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87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0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9600" windowHeight="11910"/>
  </bookViews>
  <sheets>
    <sheet name="1.1 대블록 총괄" sheetId="3" r:id="rId1"/>
    <sheet name="1.2 중블록 총괄" sheetId="5" r:id="rId2"/>
    <sheet name="1.3 소블록 총괄(생활)" sheetId="6" r:id="rId3"/>
    <sheet name="1.3 소블록 총괄(공업)" sheetId="366" r:id="rId4"/>
    <sheet name="반월직접1 총괄" sheetId="354" r:id="rId5"/>
    <sheet name="반월직접1" sheetId="355" r:id="rId6"/>
    <sheet name="반월직접2 총괄" sheetId="38" r:id="rId7"/>
    <sheet name="반월직접2" sheetId="331" r:id="rId8"/>
    <sheet name="반월직접3 총괄" sheetId="34" r:id="rId9"/>
    <sheet name="반월직접3" sheetId="327" r:id="rId10"/>
    <sheet name="반월직접4 총괄" sheetId="27" r:id="rId11"/>
    <sheet name="반월직접4" sheetId="320" r:id="rId12"/>
    <sheet name="반월직접5 총괄" sheetId="35" r:id="rId13"/>
    <sheet name="반월직접5" sheetId="328" r:id="rId14"/>
    <sheet name="반월직접6 총괄" sheetId="28" r:id="rId15"/>
    <sheet name="반월직접6" sheetId="321" r:id="rId16"/>
    <sheet name="반월직접7 총괄" sheetId="36" r:id="rId17"/>
    <sheet name="반월직접7" sheetId="329" r:id="rId18"/>
    <sheet name="반월직접8 총괄" sheetId="29" r:id="rId19"/>
    <sheet name="반월직접8" sheetId="322" r:id="rId20"/>
    <sheet name="반월직접9 총괄" sheetId="37" r:id="rId21"/>
    <sheet name="반월직접9" sheetId="330" r:id="rId22"/>
    <sheet name="반월직접10 총괄" sheetId="30" r:id="rId23"/>
    <sheet name="반월직접10" sheetId="323" r:id="rId24"/>
    <sheet name="반월직접11 총괄" sheetId="31" r:id="rId25"/>
    <sheet name="반월직접11" sheetId="324" r:id="rId26"/>
    <sheet name="반월반월12 총괄(BD6)" sheetId="32" r:id="rId27"/>
    <sheet name="반월반월12(BD6)" sheetId="325" r:id="rId28"/>
    <sheet name="반월반월12 총괄(BD7)" sheetId="364" r:id="rId29"/>
    <sheet name="반월반월12(BD7)" sheetId="365" r:id="rId30"/>
    <sheet name="반월반월13 총괄" sheetId="26" r:id="rId31"/>
    <sheet name="반월반월13" sheetId="303" r:id="rId32"/>
    <sheet name="반월반월14 총괄" sheetId="23" r:id="rId33"/>
    <sheet name="반월반월14" sheetId="300" r:id="rId34"/>
    <sheet name="반월반월15 총괄" sheetId="24" r:id="rId35"/>
    <sheet name="반월반월15" sheetId="301" r:id="rId36"/>
    <sheet name="반월반월16 총괄" sheetId="25" r:id="rId37"/>
    <sheet name="반월반월16" sheetId="302" r:id="rId38"/>
    <sheet name="반월반월17 총괄" sheetId="42" r:id="rId39"/>
    <sheet name="반월반월17" sheetId="335" r:id="rId40"/>
    <sheet name="반월일동18 총괄" sheetId="39" r:id="rId41"/>
    <sheet name="반월일동18" sheetId="332" r:id="rId42"/>
    <sheet name="반월일동19 총괄" sheetId="54" r:id="rId43"/>
    <sheet name="반월일동19" sheetId="263" r:id="rId44"/>
    <sheet name="반월일동20 총괄" sheetId="40" r:id="rId45"/>
    <sheet name="반월일동20" sheetId="333" r:id="rId46"/>
    <sheet name="반월일동21 총괄" sheetId="55" r:id="rId47"/>
    <sheet name="반월일동21" sheetId="264" r:id="rId48"/>
    <sheet name="반월일동22 총괄" sheetId="41" r:id="rId49"/>
    <sheet name="반월일동22" sheetId="334" r:id="rId50"/>
    <sheet name="반월일동23 총괄" sheetId="57" r:id="rId51"/>
    <sheet name="반월일동23" sheetId="266" r:id="rId52"/>
    <sheet name="반월성포24 총괄" sheetId="59" r:id="rId53"/>
    <sheet name="반월성포24" sheetId="268" r:id="rId54"/>
    <sheet name="반월성포25 총괄" sheetId="60" r:id="rId55"/>
    <sheet name="반월성포25" sheetId="269" r:id="rId56"/>
    <sheet name="반월성포26 총괄" sheetId="58" r:id="rId57"/>
    <sheet name="반월성포26" sheetId="267" r:id="rId58"/>
    <sheet name="반월성포27 총괄" sheetId="56" r:id="rId59"/>
    <sheet name="반월성포27" sheetId="265" r:id="rId60"/>
    <sheet name="반월성포28 총괄" sheetId="53" r:id="rId61"/>
    <sheet name="반월성포28" sheetId="262" r:id="rId62"/>
    <sheet name="반월성포29 총괄" sheetId="52" r:id="rId63"/>
    <sheet name="반월성포29" sheetId="261" r:id="rId64"/>
    <sheet name="반월성포30 총괄" sheetId="51" r:id="rId65"/>
    <sheet name="반월성포30" sheetId="259" r:id="rId66"/>
    <sheet name="반월고잔31 총괄" sheetId="50" r:id="rId67"/>
    <sheet name="반월고잔31" sheetId="343" r:id="rId68"/>
    <sheet name="반월고잔32 총괄" sheetId="48" r:id="rId69"/>
    <sheet name="반월고잔32" sheetId="341" r:id="rId70"/>
    <sheet name="반월고잔33 총괄" sheetId="49" r:id="rId71"/>
    <sheet name="반월고잔33" sheetId="342" r:id="rId72"/>
    <sheet name="반월고잔34 총괄" sheetId="47" r:id="rId73"/>
    <sheet name="반월고잔34" sheetId="340" r:id="rId74"/>
    <sheet name="반월고잔35 총괄" sheetId="46" r:id="rId75"/>
    <sheet name="반월고잔35" sheetId="339" r:id="rId76"/>
    <sheet name="반월고잔36 총괄" sheetId="45" r:id="rId77"/>
    <sheet name="반월고잔36" sheetId="338" r:id="rId78"/>
    <sheet name="반월고잔37 총괄" sheetId="43" r:id="rId79"/>
    <sheet name="반월고잔37" sheetId="336" r:id="rId80"/>
    <sheet name="반월고잔38 총괄" sheetId="44" r:id="rId81"/>
    <sheet name="반월고잔38" sheetId="337" r:id="rId82"/>
    <sheet name="반월고잔39 총괄" sheetId="11" r:id="rId83"/>
    <sheet name="반월고잔39" sheetId="288" r:id="rId84"/>
    <sheet name="안산직접1 총괄" sheetId="13" r:id="rId85"/>
    <sheet name="안산직접1" sheetId="290" r:id="rId86"/>
    <sheet name="안산직접2 총괄" sheetId="14" r:id="rId87"/>
    <sheet name="안산직접2" sheetId="291" r:id="rId88"/>
    <sheet name="안산직접3 총괄" sheetId="15" r:id="rId89"/>
    <sheet name="안산직접3" sheetId="292" r:id="rId90"/>
    <sheet name="안산직접4 총괄" sheetId="16" r:id="rId91"/>
    <sheet name="안산직접4" sheetId="293" r:id="rId92"/>
    <sheet name="안산직접5 총괄" sheetId="17" r:id="rId93"/>
    <sheet name="안산직접5" sheetId="294" r:id="rId94"/>
    <sheet name="안산직접6 총괄" sheetId="18" r:id="rId95"/>
    <sheet name="안산직접6" sheetId="295" r:id="rId96"/>
    <sheet name="안산직접7 총괄" sheetId="19" r:id="rId97"/>
    <sheet name="안산직접7" sheetId="296" r:id="rId98"/>
    <sheet name="안산직접8 총괄" sheetId="20" r:id="rId99"/>
    <sheet name="안산직접8" sheetId="297" r:id="rId100"/>
    <sheet name="안산직접9 총괄" sheetId="21" r:id="rId101"/>
    <sheet name="안산직접9" sheetId="298" r:id="rId102"/>
    <sheet name="안산직접10 총괄" sheetId="22" r:id="rId103"/>
    <sheet name="안산직접10" sheetId="299" r:id="rId104"/>
    <sheet name="안산직접11 총괄" sheetId="61" r:id="rId105"/>
    <sheet name="안산직접11" sheetId="270" r:id="rId106"/>
    <sheet name="안산직접12 총괄" sheetId="62" r:id="rId107"/>
    <sheet name="안산직접12" sheetId="271" r:id="rId108"/>
    <sheet name="안산직접13 총괄" sheetId="63" r:id="rId109"/>
    <sheet name="안산직접13" sheetId="272" r:id="rId110"/>
    <sheet name="안산직접14 총괄" sheetId="64" r:id="rId111"/>
    <sheet name="안산직접14" sheetId="273" r:id="rId112"/>
    <sheet name="안산직접15 총괄" sheetId="65" r:id="rId113"/>
    <sheet name="안산직접15" sheetId="274" r:id="rId114"/>
    <sheet name="안산직접16 총괄" sheetId="66" r:id="rId115"/>
    <sheet name="안산직접16" sheetId="275" r:id="rId116"/>
    <sheet name="안산직접17 총괄" sheetId="68" r:id="rId117"/>
    <sheet name="안산직접17" sheetId="277" r:id="rId118"/>
    <sheet name="안산직접18 총괄" sheetId="69" r:id="rId119"/>
    <sheet name="안산직접18" sheetId="278" r:id="rId120"/>
    <sheet name="안산직접19 총괄" sheetId="70" r:id="rId121"/>
    <sheet name="안산직접19" sheetId="279" r:id="rId122"/>
    <sheet name="안산초지20 총괄" sheetId="12" r:id="rId123"/>
    <sheet name="안산초지20" sheetId="289" r:id="rId124"/>
    <sheet name="시흥직접1 총괄" sheetId="74" r:id="rId125"/>
    <sheet name="시흥직접1" sheetId="283" r:id="rId126"/>
    <sheet name="시흥직접2 총괄" sheetId="76" r:id="rId127"/>
    <sheet name="시흥직접2" sheetId="285" r:id="rId128"/>
    <sheet name="시흥직접3 총괄" sheetId="71" r:id="rId129"/>
    <sheet name="시흥직접3" sheetId="280" r:id="rId130"/>
    <sheet name="시흥직접4 총괄" sheetId="73" r:id="rId131"/>
    <sheet name="시흥직접4" sheetId="282" r:id="rId132"/>
    <sheet name="연성선부1 총괄" sheetId="10" r:id="rId133"/>
    <sheet name="연성선부1" sheetId="287" r:id="rId134"/>
    <sheet name="연성선부2 총괄" sheetId="96" r:id="rId135"/>
    <sheet name="연성선부2" sheetId="201" r:id="rId136"/>
    <sheet name="연성선부3 총괄" sheetId="99" r:id="rId137"/>
    <sheet name="연성선부3" sheetId="208" r:id="rId138"/>
    <sheet name="연성선부4 총괄" sheetId="109" r:id="rId139"/>
    <sheet name="연성선부4" sheetId="218" r:id="rId140"/>
    <sheet name="연성선부5 총괄" sheetId="356" r:id="rId141"/>
    <sheet name="연성선부5" sheetId="357" r:id="rId142"/>
    <sheet name="연성선부6 총괄" sheetId="108" r:id="rId143"/>
    <sheet name="연성선부6" sheetId="217" r:id="rId144"/>
    <sheet name="연성선부7 총괄" sheetId="107" r:id="rId145"/>
    <sheet name="연성선부7" sheetId="216" r:id="rId146"/>
    <sheet name="연성선부8 총괄" sheetId="105" r:id="rId147"/>
    <sheet name="연성선부8" sheetId="214" r:id="rId148"/>
    <sheet name="연성선부9 총괄" sheetId="103" r:id="rId149"/>
    <sheet name="연성선부9" sheetId="212" r:id="rId150"/>
    <sheet name="연성선부10 총괄" sheetId="101" r:id="rId151"/>
    <sheet name="연성선부10" sheetId="210" r:id="rId152"/>
    <sheet name="연성선부11 총괄" sheetId="100" r:id="rId153"/>
    <sheet name="연성선부11" sheetId="209" r:id="rId154"/>
    <sheet name="연성선부12 총괄" sheetId="102" r:id="rId155"/>
    <sheet name="연성선부12" sheetId="211" r:id="rId156"/>
    <sheet name="연성선부13 총괄" sheetId="104" r:id="rId157"/>
    <sheet name="연성선부13" sheetId="213" r:id="rId158"/>
    <sheet name="연성선부14 총괄" sheetId="106" r:id="rId159"/>
    <sheet name="연성선부14" sheetId="215" r:id="rId160"/>
    <sheet name="연성선부15 총괄" sheetId="98" r:id="rId161"/>
    <sheet name="연성선부15" sheetId="207" r:id="rId162"/>
    <sheet name="연성선부16 총괄" sheetId="95" r:id="rId163"/>
    <sheet name="연성선부16" sheetId="198" r:id="rId164"/>
    <sheet name="연성선부17 총괄" sheetId="94" r:id="rId165"/>
    <sheet name="연성선부17" sheetId="128" r:id="rId166"/>
    <sheet name="연성선부18 총괄" sheetId="93" r:id="rId167"/>
    <sheet name="연성선부18" sheetId="127" r:id="rId168"/>
    <sheet name="연성선부19 총괄" sheetId="97" r:id="rId169"/>
    <sheet name="연성선부19" sheetId="206" r:id="rId170"/>
    <sheet name="연성선부20 총괄" sheetId="358" r:id="rId171"/>
    <sheet name="연성선부20" sheetId="359" r:id="rId172"/>
    <sheet name="연성선부21 총괄" sheetId="360" r:id="rId173"/>
    <sheet name="연성선부21" sheetId="361" r:id="rId174"/>
    <sheet name="연성선부22 총괄" sheetId="362" r:id="rId175"/>
    <sheet name="연성선부22" sheetId="363" r:id="rId176"/>
    <sheet name="연성선부23 총괄" sheetId="111" r:id="rId177"/>
    <sheet name="연성선부23" sheetId="220" r:id="rId178"/>
    <sheet name="연성선부24 총괄" sheetId="110" r:id="rId179"/>
    <sheet name="연성선부24" sheetId="219" r:id="rId180"/>
    <sheet name="연성선부25 총괄" sheetId="112" r:id="rId181"/>
    <sheet name="연성선부25" sheetId="221" r:id="rId182"/>
    <sheet name="연성목내26 총괄" sheetId="89" r:id="rId183"/>
    <sheet name="연성목내26" sheetId="231" r:id="rId184"/>
    <sheet name="연성목내27 총괄" sheetId="90" r:id="rId185"/>
    <sheet name="연성목내27" sheetId="232" r:id="rId186"/>
    <sheet name="연성목내28 총괄" sheetId="92" r:id="rId187"/>
    <sheet name="연성목내28" sheetId="234" r:id="rId188"/>
    <sheet name="연성목내29 총괄" sheetId="91" r:id="rId189"/>
    <sheet name="연성목내29" sheetId="233" r:id="rId190"/>
    <sheet name="연성성곡30 총괄" sheetId="77" r:id="rId191"/>
    <sheet name="연성성곡30" sheetId="286" r:id="rId192"/>
    <sheet name="연성성곡31 총괄" sheetId="78" r:id="rId193"/>
    <sheet name="연성성곡31" sheetId="345" r:id="rId194"/>
    <sheet name="연성성곡32 총괄" sheetId="79" r:id="rId195"/>
    <sheet name="연성성곡32" sheetId="346" r:id="rId196"/>
    <sheet name="연성공단33 총괄" sheetId="82" r:id="rId197"/>
    <sheet name="연성공단33" sheetId="224" r:id="rId198"/>
    <sheet name="연성공단34 총괄" sheetId="80" r:id="rId199"/>
    <sheet name="연성공단34" sheetId="222" r:id="rId200"/>
    <sheet name="연성공단35 총괄" sheetId="83" r:id="rId201"/>
    <sheet name="연성공단35" sheetId="225" r:id="rId202"/>
    <sheet name="연성공단36 총괄" sheetId="85" r:id="rId203"/>
    <sheet name="연성공단36" sheetId="227" r:id="rId204"/>
    <sheet name="연성공단37 총괄" sheetId="84" r:id="rId205"/>
    <sheet name="연성공단37" sheetId="226" r:id="rId206"/>
    <sheet name="연성공단38 총괄" sheetId="88" r:id="rId207"/>
    <sheet name="연성공단38" sheetId="230" r:id="rId208"/>
    <sheet name="연성공단39 총괄" sheetId="86" r:id="rId209"/>
    <sheet name="연성공단39" sheetId="228" r:id="rId210"/>
    <sheet name="연성공단40 총괄" sheetId="87" r:id="rId211"/>
    <sheet name="연성공단40" sheetId="229" r:id="rId212"/>
    <sheet name="연성대부41 총괄" sheetId="9" r:id="rId213"/>
    <sheet name="연성대부41" sheetId="8" r:id="rId214"/>
  </sheets>
  <definedNames>
    <definedName name="_xlnm._FilterDatabase" localSheetId="3" hidden="1">'1.3 소블록 총괄(공업)'!$B$1:$K$125</definedName>
    <definedName name="_xlnm._FilterDatabase" localSheetId="2" hidden="1">'1.3 소블록 총괄(생활)'!$B$1:$K$382</definedName>
    <definedName name="_xlnm._FilterDatabase" localSheetId="67" hidden="1">반월고잔31!$A$1:$O$1</definedName>
    <definedName name="_xlnm._FilterDatabase" localSheetId="69" hidden="1">반월고잔32!$A$1:$O$337</definedName>
    <definedName name="_xlnm._FilterDatabase" localSheetId="71" hidden="1">반월고잔33!$A$1:$O$102</definedName>
    <definedName name="_xlnm._FilterDatabase" localSheetId="73" hidden="1">반월고잔34!$A$1:$O$76</definedName>
    <definedName name="_xlnm._FilterDatabase" localSheetId="75" hidden="1">반월고잔35!$A$1:$O$1</definedName>
    <definedName name="_xlnm._FilterDatabase" localSheetId="77" hidden="1">반월고잔36!$A$1:$O$1</definedName>
    <definedName name="_xlnm._FilterDatabase" localSheetId="79" hidden="1">반월고잔37!$A$1:$O$1</definedName>
    <definedName name="_xlnm._FilterDatabase" localSheetId="81" hidden="1">반월고잔38!$A$1:$O$1</definedName>
    <definedName name="_xlnm._FilterDatabase" localSheetId="83" hidden="1">반월고잔39!$A$1:$O$1</definedName>
    <definedName name="_xlnm._FilterDatabase" localSheetId="27" hidden="1">'반월반월12(BD6)'!$A$1:$O$409</definedName>
    <definedName name="_xlnm._FilterDatabase" localSheetId="29" hidden="1">'반월반월12(BD7)'!$A$1:$O$132</definedName>
    <definedName name="_xlnm._FilterDatabase" localSheetId="31" hidden="1">반월반월13!$A$1:$O$66</definedName>
    <definedName name="_xlnm._FilterDatabase" localSheetId="33" hidden="1">반월반월14!$A$1:$O$1</definedName>
    <definedName name="_xlnm._FilterDatabase" localSheetId="35" hidden="1">반월반월15!$A$1:$O$62</definedName>
    <definedName name="_xlnm._FilterDatabase" localSheetId="37" hidden="1">반월반월16!$A$1:$O$84</definedName>
    <definedName name="_xlnm._FilterDatabase" localSheetId="39" hidden="1">반월반월17!$A$1:$O$254</definedName>
    <definedName name="_xlnm._FilterDatabase" localSheetId="53" hidden="1">반월성포24!$A$1:$O$144</definedName>
    <definedName name="_xlnm._FilterDatabase" localSheetId="55" hidden="1">반월성포25!$A$1:$O$1</definedName>
    <definedName name="_xlnm._FilterDatabase" localSheetId="57" hidden="1">반월성포26!$A$1:$O$152</definedName>
    <definedName name="_xlnm._FilterDatabase" localSheetId="59" hidden="1">반월성포27!$A$1:$O$1</definedName>
    <definedName name="_xlnm._FilterDatabase" localSheetId="61" hidden="1">반월성포28!$A$1:$O$182</definedName>
    <definedName name="_xlnm._FilterDatabase" localSheetId="63" hidden="1">반월성포29!$A$1:$O$1</definedName>
    <definedName name="_xlnm._FilterDatabase" localSheetId="65" hidden="1">반월성포30!$A$1:$O$1</definedName>
    <definedName name="_xlnm._FilterDatabase" localSheetId="41" hidden="1">반월일동18!$A$1:$O$241</definedName>
    <definedName name="_xlnm._FilterDatabase" localSheetId="43" hidden="1">반월일동19!$A$1:$O$1</definedName>
    <definedName name="_xlnm._FilterDatabase" localSheetId="45" hidden="1">반월일동20!$A$1:$O$65</definedName>
    <definedName name="_xlnm._FilterDatabase" localSheetId="47" hidden="1">반월일동21!$A$1:$O$155</definedName>
    <definedName name="_xlnm._FilterDatabase" localSheetId="49" hidden="1">반월일동22!$A$1:$O$190</definedName>
    <definedName name="_xlnm._FilterDatabase" localSheetId="51" hidden="1">반월일동23!$A$1:$O$182</definedName>
    <definedName name="_xlnm._FilterDatabase" localSheetId="5" hidden="1">반월직접1!$A$1:$O$54</definedName>
    <definedName name="_xlnm._FilterDatabase" localSheetId="23" hidden="1">반월직접10!$A$1:$O$141</definedName>
    <definedName name="_xlnm._FilterDatabase" localSheetId="25" hidden="1">반월직접11!$A$1:$O$344</definedName>
    <definedName name="_xlnm._FilterDatabase" localSheetId="7" hidden="1">반월직접2!$A$1:$O$660</definedName>
    <definedName name="_xlnm._FilterDatabase" localSheetId="9" hidden="1">반월직접3!$A$1:$O$127</definedName>
    <definedName name="_xlnm._FilterDatabase" localSheetId="11" hidden="1">반월직접4!$A$1:$O$110</definedName>
    <definedName name="_xlnm._FilterDatabase" localSheetId="13" hidden="1">반월직접5!$A$1:$O$175</definedName>
    <definedName name="_xlnm._FilterDatabase" localSheetId="15" hidden="1">반월직접6!$A$1:$O$134</definedName>
    <definedName name="_xlnm._FilterDatabase" localSheetId="17" hidden="1">반월직접7!$A$1:$O$95</definedName>
    <definedName name="_xlnm._FilterDatabase" localSheetId="19" hidden="1">반월직접8!$A$1:$O$150</definedName>
    <definedName name="_xlnm._FilterDatabase" localSheetId="21" hidden="1">반월직접9!$A$1:$O$85</definedName>
    <definedName name="_xlnm._FilterDatabase" localSheetId="125" hidden="1">시흥직접1!$A$1:$O$422</definedName>
    <definedName name="_xlnm._FilterDatabase" localSheetId="127" hidden="1">시흥직접2!$A$1:$O$100</definedName>
    <definedName name="_xlnm._FilterDatabase" localSheetId="129" hidden="1">시흥직접3!$A$1:$O$393</definedName>
    <definedName name="_xlnm._FilterDatabase" localSheetId="131" hidden="1">시흥직접4!$A$1:$O$109</definedName>
    <definedName name="_xlnm._FilterDatabase" localSheetId="85" hidden="1">안산직접1!$A$1:$O$297</definedName>
    <definedName name="_xlnm._FilterDatabase" localSheetId="103" hidden="1">안산직접10!$A$1:$O$98</definedName>
    <definedName name="_xlnm._FilterDatabase" localSheetId="105" hidden="1">안산직접11!$A$1:$O$168</definedName>
    <definedName name="_xlnm._FilterDatabase" localSheetId="107" hidden="1">안산직접12!$A$1:$O$91</definedName>
    <definedName name="_xlnm._FilterDatabase" localSheetId="109" hidden="1">안산직접13!$A$1:$O$1</definedName>
    <definedName name="_xlnm._FilterDatabase" localSheetId="111" hidden="1">안산직접14!$A$1:$O$126</definedName>
    <definedName name="_xlnm._FilterDatabase" localSheetId="113" hidden="1">안산직접15!$A$1:$O$155</definedName>
    <definedName name="_xlnm._FilterDatabase" localSheetId="115" hidden="1">안산직접16!$A$1:$O$134</definedName>
    <definedName name="_xlnm._FilterDatabase" localSheetId="117" hidden="1">안산직접17!$A$1:$O$1</definedName>
    <definedName name="_xlnm._FilterDatabase" localSheetId="119" hidden="1">안산직접18!$A$1:$O$1</definedName>
    <definedName name="_xlnm._FilterDatabase" localSheetId="121" hidden="1">안산직접19!$A$1:$O$109</definedName>
    <definedName name="_xlnm._FilterDatabase" localSheetId="87" hidden="1">안산직접2!$A$1:$O$136</definedName>
    <definedName name="_xlnm._FilterDatabase" localSheetId="89" hidden="1">안산직접3!$A$1:$O$225</definedName>
    <definedName name="_xlnm._FilterDatabase" localSheetId="91" hidden="1">안산직접4!$A$1:$O$237</definedName>
    <definedName name="_xlnm._FilterDatabase" localSheetId="93" hidden="1">안산직접5!$A$1:$O$1</definedName>
    <definedName name="_xlnm._FilterDatabase" localSheetId="95" hidden="1">안산직접6!$A$1:$O$1</definedName>
    <definedName name="_xlnm._FilterDatabase" localSheetId="97" hidden="1">안산직접7!$A$1:$O$1</definedName>
    <definedName name="_xlnm._FilterDatabase" localSheetId="99" hidden="1">안산직접8!$A$1:$O$198</definedName>
    <definedName name="_xlnm._FilterDatabase" localSheetId="101" hidden="1">안산직접9!$A$1:$O$117</definedName>
    <definedName name="_xlnm._FilterDatabase" localSheetId="123" hidden="1">안산초지20!$A$1:$O$1</definedName>
    <definedName name="_xlnm._FilterDatabase" localSheetId="197" hidden="1">연성공단33!$A$1:$O$164</definedName>
    <definedName name="_xlnm._FilterDatabase" localSheetId="199" hidden="1">연성공단34!$A$1:$O$197</definedName>
    <definedName name="_xlnm._FilterDatabase" localSheetId="201" hidden="1">연성공단35!$A$1:$O$228</definedName>
    <definedName name="_xlnm._FilterDatabase" localSheetId="203" hidden="1">연성공단36!$A$1:$O$232</definedName>
    <definedName name="_xlnm._FilterDatabase" localSheetId="205" hidden="1">연성공단37!$A$1:$O$169</definedName>
    <definedName name="_xlnm._FilterDatabase" localSheetId="207" hidden="1">연성공단38!$A$1:$O$1</definedName>
    <definedName name="_xlnm._FilterDatabase" localSheetId="209" hidden="1">연성공단39!$A$1:$O$81</definedName>
    <definedName name="_xlnm._FilterDatabase" localSheetId="211" hidden="1">연성공단40!$A$1:$O$1</definedName>
    <definedName name="_xlnm._FilterDatabase" localSheetId="213" hidden="1">연성대부41!$A$1:$O$1</definedName>
    <definedName name="_xlnm._FilterDatabase" localSheetId="183" hidden="1">연성목내26!$A$1:$O$486</definedName>
    <definedName name="_xlnm._FilterDatabase" localSheetId="185" hidden="1">연성목내27!$A$1:$O$258</definedName>
    <definedName name="_xlnm._FilterDatabase" localSheetId="187" hidden="1">연성목내28!$A$1:$O$262</definedName>
    <definedName name="_xlnm._FilterDatabase" localSheetId="189" hidden="1">연성목내29!$A$1:$O$263</definedName>
    <definedName name="_xlnm._FilterDatabase" localSheetId="133" hidden="1">연성선부1!$A$1:$O$1</definedName>
    <definedName name="_xlnm._FilterDatabase" localSheetId="151" hidden="1">연성선부10!$A$1:$O$92</definedName>
    <definedName name="_xlnm._FilterDatabase" localSheetId="153" hidden="1">연성선부11!$A$1:$O$86</definedName>
    <definedName name="_xlnm._FilterDatabase" localSheetId="155" hidden="1">연성선부12!$A$1:$O$62</definedName>
    <definedName name="_xlnm._FilterDatabase" localSheetId="157" hidden="1">연성선부13!$A$1:$O$1</definedName>
    <definedName name="_xlnm._FilterDatabase" localSheetId="159" hidden="1">연성선부14!$A$1:$O$220</definedName>
    <definedName name="_xlnm._FilterDatabase" localSheetId="161" hidden="1">연성선부15!$A$1:$O$75</definedName>
    <definedName name="_xlnm._FilterDatabase" localSheetId="163" hidden="1">연성선부16!$A$1:$O$1</definedName>
    <definedName name="_xlnm._FilterDatabase" localSheetId="165" hidden="1">연성선부17!$A$1:$O$1</definedName>
    <definedName name="_xlnm._FilterDatabase" localSheetId="167" hidden="1">연성선부18!$A$1:$O$89</definedName>
    <definedName name="_xlnm._FilterDatabase" localSheetId="169" hidden="1">연성선부19!$A$1:$O$119</definedName>
    <definedName name="_xlnm._FilterDatabase" localSheetId="135" hidden="1">연성선부2!$A$1:$O$1</definedName>
    <definedName name="_xlnm._FilterDatabase" localSheetId="171" hidden="1">연성선부20!$A$1:$P$8</definedName>
    <definedName name="_xlnm._FilterDatabase" localSheetId="173" hidden="1">연성선부21!$A$1:$P$4</definedName>
    <definedName name="_xlnm._FilterDatabase" localSheetId="175" hidden="1">연성선부22!$A$1:$P$11</definedName>
    <definedName name="_xlnm._FilterDatabase" localSheetId="177" hidden="1">연성선부23!$A$1:$O$119</definedName>
    <definedName name="_xlnm._FilterDatabase" localSheetId="179" hidden="1">연성선부24!$A$1:$O$1</definedName>
    <definedName name="_xlnm._FilterDatabase" localSheetId="181" hidden="1">연성선부25!$A$1:$O$176</definedName>
    <definedName name="_xlnm._FilterDatabase" localSheetId="137" hidden="1">연성선부3!$A$1:$O$162</definedName>
    <definedName name="_xlnm._FilterDatabase" localSheetId="139" hidden="1">연성선부4!$A$1:$O$55</definedName>
    <definedName name="_xlnm._FilterDatabase" localSheetId="141" hidden="1">연성선부5!$A$1:$O$35</definedName>
    <definedName name="_xlnm._FilterDatabase" localSheetId="143" hidden="1">연성선부6!$A$1:$O$349</definedName>
    <definedName name="_xlnm._FilterDatabase" localSheetId="145" hidden="1">연성선부7!$A$1:$O$353</definedName>
    <definedName name="_xlnm._FilterDatabase" localSheetId="147" hidden="1">연성선부8!$A$1:$O$126</definedName>
    <definedName name="_xlnm._FilterDatabase" localSheetId="149" hidden="1">연성선부9!$A$1:$O$104</definedName>
    <definedName name="_xlnm._FilterDatabase" localSheetId="191" hidden="1">연성성곡30!$A$1:$O$1</definedName>
    <definedName name="_xlnm._FilterDatabase" localSheetId="193" hidden="1">연성성곡31!$A$1:$O$306</definedName>
    <definedName name="_xlnm._FilterDatabase" localSheetId="195" hidden="1">연성성곡32!$A$1:$O$296</definedName>
    <definedName name="_xlnm.Print_Area" localSheetId="3">'1.3 소블록 총괄(공업)'!$A$1:$K$39</definedName>
    <definedName name="_xlnm.Print_Area" localSheetId="2">'1.3 소블록 총괄(생활)'!$A$1:$K$296</definedName>
    <definedName name="_xlnm.Print_Area" localSheetId="27">'반월반월12(BD6)'!$A$1:$O$409</definedName>
    <definedName name="_xlnm.Print_Area" localSheetId="5">반월직접1!$A$1:$O$56</definedName>
    <definedName name="_xlnm.Print_Area" localSheetId="25">반월직접11!$A$1:$O$344</definedName>
    <definedName name="_xlnm.Print_Area" localSheetId="15">반월직접6!$A$1:$O$134</definedName>
    <definedName name="_xlnm.Print_Area" localSheetId="87">안산직접2!$A$1:$O$136</definedName>
    <definedName name="_xlnm.Print_Area" localSheetId="89">안산직접3!$A$1:$O$225</definedName>
    <definedName name="_xlnm.Print_Area" localSheetId="167">연성선부18!$A:$O</definedName>
    <definedName name="_xlnm.Print_Titles" localSheetId="3">'1.3 소블록 총괄(공업)'!$1:$2</definedName>
    <definedName name="_xlnm.Print_Titles" localSheetId="2">'1.3 소블록 총괄(생활)'!$1:$2</definedName>
    <definedName name="_xlnm.Print_Titles" localSheetId="67">반월고잔31!$1:$1</definedName>
    <definedName name="_xlnm.Print_Titles" localSheetId="69">반월고잔32!$1:$1</definedName>
    <definedName name="_xlnm.Print_Titles" localSheetId="71">반월고잔33!$1:$1</definedName>
    <definedName name="_xlnm.Print_Titles" localSheetId="73">반월고잔34!$1:$1</definedName>
    <definedName name="_xlnm.Print_Titles" localSheetId="75">반월고잔35!$1:$1</definedName>
    <definedName name="_xlnm.Print_Titles" localSheetId="77">반월고잔36!$1:$1</definedName>
    <definedName name="_xlnm.Print_Titles" localSheetId="79">반월고잔37!$1:$1</definedName>
    <definedName name="_xlnm.Print_Titles" localSheetId="81">반월고잔38!$1:$1</definedName>
    <definedName name="_xlnm.Print_Titles" localSheetId="83">반월고잔39!$1:$1</definedName>
    <definedName name="_xlnm.Print_Titles" localSheetId="27">'반월반월12(BD6)'!$1:$1</definedName>
    <definedName name="_xlnm.Print_Titles" localSheetId="29">'반월반월12(BD7)'!$1:$1</definedName>
    <definedName name="_xlnm.Print_Titles" localSheetId="31">반월반월13!$1:$1</definedName>
    <definedName name="_xlnm.Print_Titles" localSheetId="33">반월반월14!$1:$1</definedName>
    <definedName name="_xlnm.Print_Titles" localSheetId="35">반월반월15!$1:$1</definedName>
    <definedName name="_xlnm.Print_Titles" localSheetId="37">반월반월16!$1:$1</definedName>
    <definedName name="_xlnm.Print_Titles" localSheetId="39">반월반월17!$1:$1</definedName>
    <definedName name="_xlnm.Print_Titles" localSheetId="53">반월성포24!$1:$1</definedName>
    <definedName name="_xlnm.Print_Titles" localSheetId="55">반월성포25!$1:$1</definedName>
    <definedName name="_xlnm.Print_Titles" localSheetId="57">반월성포26!$1:$1</definedName>
    <definedName name="_xlnm.Print_Titles" localSheetId="59">반월성포27!$1:$1</definedName>
    <definedName name="_xlnm.Print_Titles" localSheetId="61">반월성포28!$1:$1</definedName>
    <definedName name="_xlnm.Print_Titles" localSheetId="63">반월성포29!$1:$1</definedName>
    <definedName name="_xlnm.Print_Titles" localSheetId="65">반월성포30!$1:$1</definedName>
    <definedName name="_xlnm.Print_Titles" localSheetId="41">반월일동18!$1:$1</definedName>
    <definedName name="_xlnm.Print_Titles" localSheetId="43">반월일동19!$1:$1</definedName>
    <definedName name="_xlnm.Print_Titles" localSheetId="45">반월일동20!$1:$1</definedName>
    <definedName name="_xlnm.Print_Titles" localSheetId="47">반월일동21!$1:$1</definedName>
    <definedName name="_xlnm.Print_Titles" localSheetId="49">반월일동22!$1:$1</definedName>
    <definedName name="_xlnm.Print_Titles" localSheetId="51">반월일동23!$1:$1</definedName>
    <definedName name="_xlnm.Print_Titles" localSheetId="5">반월직접1!$1:$1</definedName>
    <definedName name="_xlnm.Print_Titles" localSheetId="23">반월직접10!$1:$1</definedName>
    <definedName name="_xlnm.Print_Titles" localSheetId="25">반월직접11!$1:$1</definedName>
    <definedName name="_xlnm.Print_Titles" localSheetId="7">반월직접2!$1:$1</definedName>
    <definedName name="_xlnm.Print_Titles" localSheetId="9">반월직접3!$1:$1</definedName>
    <definedName name="_xlnm.Print_Titles" localSheetId="11">반월직접4!$1:$1</definedName>
    <definedName name="_xlnm.Print_Titles" localSheetId="13">반월직접5!$1:$1</definedName>
    <definedName name="_xlnm.Print_Titles" localSheetId="15">반월직접6!$1:$1</definedName>
    <definedName name="_xlnm.Print_Titles" localSheetId="17">반월직접7!$1:$1</definedName>
    <definedName name="_xlnm.Print_Titles" localSheetId="19">반월직접8!$1:$1</definedName>
    <definedName name="_xlnm.Print_Titles" localSheetId="21">반월직접9!$1:$1</definedName>
    <definedName name="_xlnm.Print_Titles" localSheetId="125">시흥직접1!$1:$1</definedName>
    <definedName name="_xlnm.Print_Titles" localSheetId="127">시흥직접2!$1:$1</definedName>
    <definedName name="_xlnm.Print_Titles" localSheetId="129">시흥직접3!$1:$1</definedName>
    <definedName name="_xlnm.Print_Titles" localSheetId="131">시흥직접4!$1:$1</definedName>
    <definedName name="_xlnm.Print_Titles" localSheetId="85">안산직접1!$1:$1</definedName>
    <definedName name="_xlnm.Print_Titles" localSheetId="103">안산직접10!$1:$1</definedName>
    <definedName name="_xlnm.Print_Titles" localSheetId="105">안산직접11!$1:$1</definedName>
    <definedName name="_xlnm.Print_Titles" localSheetId="107">안산직접12!$1:$1</definedName>
    <definedName name="_xlnm.Print_Titles" localSheetId="109">안산직접13!$1:$1</definedName>
    <definedName name="_xlnm.Print_Titles" localSheetId="111">안산직접14!$1:$1</definedName>
    <definedName name="_xlnm.Print_Titles" localSheetId="113">안산직접15!$1:$1</definedName>
    <definedName name="_xlnm.Print_Titles" localSheetId="115">안산직접16!$1:$1</definedName>
    <definedName name="_xlnm.Print_Titles" localSheetId="117">안산직접17!$1:$1</definedName>
    <definedName name="_xlnm.Print_Titles" localSheetId="119">안산직접18!$1:$1</definedName>
    <definedName name="_xlnm.Print_Titles" localSheetId="121">안산직접19!$1:$1</definedName>
    <definedName name="_xlnm.Print_Titles" localSheetId="87">안산직접2!$1:$1</definedName>
    <definedName name="_xlnm.Print_Titles" localSheetId="89">안산직접3!$1:$1</definedName>
    <definedName name="_xlnm.Print_Titles" localSheetId="91">안산직접4!$1:$1</definedName>
    <definedName name="_xlnm.Print_Titles" localSheetId="93">안산직접5!$1:$1</definedName>
    <definedName name="_xlnm.Print_Titles" localSheetId="95">안산직접6!$1:$1</definedName>
    <definedName name="_xlnm.Print_Titles" localSheetId="97">안산직접7!$1:$1</definedName>
    <definedName name="_xlnm.Print_Titles" localSheetId="99">안산직접8!$1:$1</definedName>
    <definedName name="_xlnm.Print_Titles" localSheetId="101">안산직접9!$1:$1</definedName>
    <definedName name="_xlnm.Print_Titles" localSheetId="123">안산초지20!$1:$1</definedName>
    <definedName name="_xlnm.Print_Titles" localSheetId="197">연성공단33!$1:$1</definedName>
    <definedName name="_xlnm.Print_Titles" localSheetId="199">연성공단34!$1:$1</definedName>
    <definedName name="_xlnm.Print_Titles" localSheetId="201">연성공단35!$1:$1</definedName>
    <definedName name="_xlnm.Print_Titles" localSheetId="203">연성공단36!$1:$1</definedName>
    <definedName name="_xlnm.Print_Titles" localSheetId="205">연성공단37!$1:$1</definedName>
    <definedName name="_xlnm.Print_Titles" localSheetId="207">연성공단38!$1:$1</definedName>
    <definedName name="_xlnm.Print_Titles" localSheetId="209">연성공단39!$1:$1</definedName>
    <definedName name="_xlnm.Print_Titles" localSheetId="211">연성공단40!$1:$1</definedName>
    <definedName name="_xlnm.Print_Titles" localSheetId="213">연성대부41!$1:$1</definedName>
    <definedName name="_xlnm.Print_Titles" localSheetId="183">연성목내26!$1:$1</definedName>
    <definedName name="_xlnm.Print_Titles" localSheetId="185">연성목내27!$1:$1</definedName>
    <definedName name="_xlnm.Print_Titles" localSheetId="187">연성목내28!$1:$1</definedName>
    <definedName name="_xlnm.Print_Titles" localSheetId="189">연성목내29!$1:$1</definedName>
    <definedName name="_xlnm.Print_Titles" localSheetId="133">연성선부1!$1:$1</definedName>
    <definedName name="_xlnm.Print_Titles" localSheetId="151">연성선부10!$1:$1</definedName>
    <definedName name="_xlnm.Print_Titles" localSheetId="153">연성선부11!$1:$1</definedName>
    <definedName name="_xlnm.Print_Titles" localSheetId="155">연성선부12!$1:$1</definedName>
    <definedName name="_xlnm.Print_Titles" localSheetId="157">연성선부13!$1:$1</definedName>
    <definedName name="_xlnm.Print_Titles" localSheetId="159">연성선부14!$1:$1</definedName>
    <definedName name="_xlnm.Print_Titles" localSheetId="161">연성선부15!$1:$1</definedName>
    <definedName name="_xlnm.Print_Titles" localSheetId="163">연성선부16!$1:$1</definedName>
    <definedName name="_xlnm.Print_Titles" localSheetId="165">연성선부17!$1:$1</definedName>
    <definedName name="_xlnm.Print_Titles" localSheetId="167">연성선부18!$1:$1</definedName>
    <definedName name="_xlnm.Print_Titles" localSheetId="169">연성선부19!$1:$1</definedName>
    <definedName name="_xlnm.Print_Titles" localSheetId="135">연성선부2!$1:$1</definedName>
    <definedName name="_xlnm.Print_Titles" localSheetId="171">연성선부20!$1:$1</definedName>
    <definedName name="_xlnm.Print_Titles" localSheetId="173">연성선부21!$1:$1</definedName>
    <definedName name="_xlnm.Print_Titles" localSheetId="175">연성선부22!$1:$1</definedName>
    <definedName name="_xlnm.Print_Titles" localSheetId="177">연성선부23!$1:$1</definedName>
    <definedName name="_xlnm.Print_Titles" localSheetId="179">연성선부24!$1:$1</definedName>
    <definedName name="_xlnm.Print_Titles" localSheetId="181">연성선부25!$1:$1</definedName>
    <definedName name="_xlnm.Print_Titles" localSheetId="137">연성선부3!$1:$1</definedName>
    <definedName name="_xlnm.Print_Titles" localSheetId="139">연성선부4!$1:$1</definedName>
    <definedName name="_xlnm.Print_Titles" localSheetId="141">연성선부5!$1:$1</definedName>
    <definedName name="_xlnm.Print_Titles" localSheetId="143">연성선부6!$1:$1</definedName>
    <definedName name="_xlnm.Print_Titles" localSheetId="145">연성선부7!$1:$1</definedName>
    <definedName name="_xlnm.Print_Titles" localSheetId="147">연성선부8!$1:$1</definedName>
    <definedName name="_xlnm.Print_Titles" localSheetId="149">연성선부9!$1:$1</definedName>
    <definedName name="_xlnm.Print_Titles" localSheetId="191">연성성곡30!$1:$1</definedName>
    <definedName name="_xlnm.Print_Titles" localSheetId="193">연성성곡31!$1:$1</definedName>
    <definedName name="_xlnm.Print_Titles" localSheetId="195">연성성곡32!$1:$1</definedName>
  </definedNames>
  <calcPr calcId="125725"/>
</workbook>
</file>

<file path=xl/calcChain.xml><?xml version="1.0" encoding="utf-8"?>
<calcChain xmlns="http://schemas.openxmlformats.org/spreadsheetml/2006/main">
  <c r="G39" i="366"/>
  <c r="H15" i="5"/>
  <c r="F15"/>
  <c r="H13"/>
  <c r="F13"/>
  <c r="H12"/>
  <c r="F12"/>
  <c r="H11"/>
  <c r="F11"/>
  <c r="H8"/>
  <c r="F8"/>
  <c r="H6"/>
  <c r="F6"/>
  <c r="D18"/>
  <c r="C18"/>
  <c r="H7"/>
  <c r="F7"/>
  <c r="H5"/>
  <c r="F5"/>
  <c r="H4"/>
  <c r="F4"/>
  <c r="C8" i="3"/>
  <c r="B8"/>
  <c r="G4"/>
  <c r="E4"/>
  <c r="I3" i="6" l="1"/>
  <c r="K3"/>
  <c r="I4"/>
  <c r="K4"/>
  <c r="I5"/>
  <c r="K5"/>
  <c r="I6"/>
  <c r="K6"/>
  <c r="I7"/>
  <c r="K7"/>
  <c r="I8"/>
  <c r="K8"/>
  <c r="I9"/>
  <c r="K9"/>
  <c r="I10"/>
  <c r="K10"/>
  <c r="I11"/>
  <c r="K11"/>
  <c r="I12"/>
  <c r="K12"/>
  <c r="I13"/>
  <c r="K13"/>
  <c r="I14"/>
  <c r="K14"/>
  <c r="I15"/>
  <c r="K15"/>
  <c r="I16"/>
  <c r="K16"/>
  <c r="I18"/>
  <c r="K18"/>
  <c r="I19"/>
  <c r="K19"/>
  <c r="I20"/>
  <c r="K20"/>
  <c r="I21"/>
  <c r="K21"/>
  <c r="I22"/>
  <c r="K22"/>
  <c r="I23"/>
  <c r="K23"/>
  <c r="I24"/>
  <c r="K24"/>
  <c r="I25"/>
  <c r="K25"/>
  <c r="I26"/>
  <c r="K26"/>
  <c r="I27"/>
  <c r="K27"/>
  <c r="I28"/>
  <c r="K28"/>
  <c r="F29"/>
  <c r="G29"/>
  <c r="I29"/>
  <c r="K29"/>
  <c r="I30"/>
  <c r="K30"/>
  <c r="I31"/>
  <c r="K31"/>
  <c r="I32"/>
  <c r="K32"/>
  <c r="I33"/>
  <c r="K33"/>
  <c r="I34"/>
  <c r="K34"/>
  <c r="I35"/>
  <c r="K35"/>
  <c r="I36"/>
  <c r="K36"/>
  <c r="I37"/>
  <c r="K37"/>
  <c r="I38"/>
  <c r="K38"/>
  <c r="I39"/>
  <c r="K39"/>
  <c r="I40"/>
  <c r="K40"/>
  <c r="I41"/>
  <c r="K41"/>
  <c r="I42"/>
  <c r="K42"/>
  <c r="I43"/>
  <c r="K43"/>
  <c r="I44"/>
  <c r="K44"/>
  <c r="I45"/>
  <c r="K45"/>
  <c r="I46"/>
  <c r="K46"/>
  <c r="I47"/>
  <c r="K47"/>
  <c r="I48"/>
  <c r="K48"/>
  <c r="I49"/>
  <c r="K49"/>
  <c r="I50"/>
  <c r="K50"/>
  <c r="I51"/>
  <c r="K51"/>
  <c r="I52"/>
  <c r="K52"/>
  <c r="I53"/>
  <c r="K53"/>
  <c r="I54"/>
  <c r="K54"/>
  <c r="I55"/>
  <c r="K55"/>
  <c r="I56"/>
  <c r="K56"/>
  <c r="I57"/>
  <c r="K57"/>
  <c r="I58"/>
  <c r="K58"/>
  <c r="I59"/>
  <c r="K59"/>
  <c r="I60"/>
  <c r="K60"/>
  <c r="I61"/>
  <c r="K61"/>
  <c r="I62"/>
  <c r="K62"/>
  <c r="I63"/>
  <c r="K63"/>
  <c r="I64"/>
  <c r="K64"/>
  <c r="I65"/>
  <c r="K65"/>
  <c r="I66"/>
  <c r="K66"/>
  <c r="I67"/>
  <c r="K67"/>
  <c r="I68"/>
  <c r="K68"/>
  <c r="I69"/>
  <c r="K69"/>
  <c r="I70"/>
  <c r="K70"/>
  <c r="I71"/>
  <c r="K71"/>
  <c r="I72"/>
  <c r="K72"/>
  <c r="I73"/>
  <c r="K73"/>
  <c r="I74"/>
  <c r="K74"/>
  <c r="I75"/>
  <c r="K75"/>
  <c r="I76"/>
  <c r="K76"/>
  <c r="I77"/>
  <c r="K77"/>
  <c r="I78"/>
  <c r="K78"/>
  <c r="I79"/>
  <c r="K79"/>
  <c r="I80"/>
  <c r="K80"/>
  <c r="I81"/>
  <c r="K81"/>
  <c r="F82"/>
  <c r="G82"/>
  <c r="I82"/>
  <c r="K82"/>
  <c r="I83"/>
  <c r="K83"/>
  <c r="I84"/>
  <c r="K84"/>
  <c r="I85"/>
  <c r="K85"/>
  <c r="I86"/>
  <c r="K86"/>
  <c r="I87"/>
  <c r="K87"/>
  <c r="I88"/>
  <c r="K88"/>
  <c r="I89"/>
  <c r="K89"/>
  <c r="I90"/>
  <c r="K90"/>
  <c r="I91"/>
  <c r="K91"/>
  <c r="I92"/>
  <c r="K92"/>
  <c r="I93"/>
  <c r="K93"/>
  <c r="I94"/>
  <c r="K94"/>
  <c r="F95"/>
  <c r="I95"/>
  <c r="K95"/>
  <c r="I96"/>
  <c r="K96"/>
  <c r="I97"/>
  <c r="K97"/>
  <c r="I98"/>
  <c r="K98"/>
  <c r="I99"/>
  <c r="K99"/>
  <c r="I100"/>
  <c r="K100"/>
  <c r="I101"/>
  <c r="K101"/>
  <c r="I102"/>
  <c r="K102"/>
  <c r="I103"/>
  <c r="K103"/>
  <c r="I104"/>
  <c r="K104"/>
  <c r="I105"/>
  <c r="K105"/>
  <c r="I106"/>
  <c r="K106"/>
  <c r="I107"/>
  <c r="K107"/>
  <c r="I108"/>
  <c r="K108"/>
  <c r="I109"/>
  <c r="K109"/>
  <c r="I110"/>
  <c r="K110"/>
  <c r="I111"/>
  <c r="K111"/>
  <c r="I112"/>
  <c r="K112"/>
  <c r="I113"/>
  <c r="K113"/>
  <c r="I114"/>
  <c r="K114"/>
  <c r="F115"/>
  <c r="G115"/>
  <c r="I115"/>
  <c r="K115"/>
  <c r="I116"/>
  <c r="K116"/>
  <c r="I117"/>
  <c r="K117"/>
  <c r="I118"/>
  <c r="K118"/>
  <c r="I120"/>
  <c r="K120"/>
  <c r="I121"/>
  <c r="K121"/>
  <c r="I122"/>
  <c r="K122"/>
  <c r="I123"/>
  <c r="K123"/>
  <c r="I124"/>
  <c r="K124"/>
  <c r="I125"/>
  <c r="K125"/>
  <c r="I126"/>
  <c r="K126"/>
  <c r="I127"/>
  <c r="K127"/>
  <c r="I129"/>
  <c r="K129"/>
  <c r="I130"/>
  <c r="K130"/>
  <c r="I131"/>
  <c r="K131"/>
  <c r="F132"/>
  <c r="G132"/>
  <c r="I132"/>
  <c r="K132"/>
  <c r="I133"/>
  <c r="K133"/>
  <c r="I134"/>
  <c r="K134"/>
  <c r="I135"/>
  <c r="K135"/>
  <c r="I136"/>
  <c r="K136"/>
  <c r="I137"/>
  <c r="K137"/>
  <c r="I138"/>
  <c r="K138"/>
  <c r="I139"/>
  <c r="K139"/>
  <c r="I141"/>
  <c r="K141"/>
  <c r="I142"/>
  <c r="K142"/>
  <c r="I143"/>
  <c r="K143"/>
  <c r="I144"/>
  <c r="K144"/>
  <c r="I146"/>
  <c r="K146"/>
  <c r="I147"/>
  <c r="K147"/>
  <c r="I148"/>
  <c r="K148"/>
  <c r="I149"/>
  <c r="K149"/>
  <c r="I150"/>
  <c r="K150"/>
  <c r="I151"/>
  <c r="K151"/>
  <c r="I152"/>
  <c r="K152"/>
  <c r="I153"/>
  <c r="K153"/>
  <c r="I154"/>
  <c r="K154"/>
  <c r="I156"/>
  <c r="K156"/>
  <c r="I157"/>
  <c r="K157"/>
  <c r="I159"/>
  <c r="K159"/>
  <c r="I160"/>
  <c r="K160"/>
  <c r="I161"/>
  <c r="K161"/>
  <c r="I162"/>
  <c r="K162"/>
  <c r="I164"/>
  <c r="K164"/>
  <c r="I165"/>
  <c r="K165"/>
  <c r="I166"/>
  <c r="K166"/>
  <c r="I167"/>
  <c r="K167"/>
  <c r="I168"/>
  <c r="K168"/>
  <c r="I169"/>
  <c r="K169"/>
  <c r="I170"/>
  <c r="K170"/>
  <c r="I171"/>
  <c r="K171"/>
  <c r="I172"/>
  <c r="K172"/>
  <c r="I173"/>
  <c r="K173"/>
  <c r="I174"/>
  <c r="K174"/>
  <c r="I175"/>
  <c r="K175"/>
  <c r="I176"/>
  <c r="K176"/>
  <c r="I177"/>
  <c r="K177"/>
  <c r="I178"/>
  <c r="K178"/>
  <c r="I179"/>
  <c r="K179"/>
  <c r="I180"/>
  <c r="K180"/>
  <c r="I181"/>
  <c r="K181"/>
  <c r="I182"/>
  <c r="K182"/>
  <c r="F183"/>
  <c r="G183"/>
  <c r="I183"/>
  <c r="K183"/>
  <c r="I184"/>
  <c r="K184"/>
  <c r="I185"/>
  <c r="K185"/>
  <c r="I186"/>
  <c r="K186"/>
  <c r="I187"/>
  <c r="K187"/>
  <c r="I188"/>
  <c r="K188"/>
  <c r="I189"/>
  <c r="K189"/>
  <c r="I190"/>
  <c r="K190"/>
  <c r="I191"/>
  <c r="K191"/>
  <c r="I193"/>
  <c r="K193"/>
  <c r="I194"/>
  <c r="K194"/>
  <c r="I195"/>
  <c r="K195"/>
  <c r="I196"/>
  <c r="K196"/>
  <c r="I198"/>
  <c r="K198"/>
  <c r="I199"/>
  <c r="K199"/>
  <c r="I200"/>
  <c r="K200"/>
  <c r="I201"/>
  <c r="K201"/>
  <c r="I202"/>
  <c r="K202"/>
  <c r="I204"/>
  <c r="K204"/>
  <c r="I205"/>
  <c r="K205"/>
  <c r="I206"/>
  <c r="K206"/>
  <c r="I207"/>
  <c r="K207"/>
  <c r="I208"/>
  <c r="K208"/>
  <c r="I210"/>
  <c r="K210"/>
  <c r="I211"/>
  <c r="K211"/>
  <c r="I212"/>
  <c r="K212"/>
  <c r="I214"/>
  <c r="K214"/>
  <c r="I215"/>
  <c r="K215"/>
  <c r="I216"/>
  <c r="K216"/>
  <c r="I217"/>
  <c r="K217"/>
  <c r="I218"/>
  <c r="K218"/>
  <c r="I219"/>
  <c r="K219"/>
  <c r="I220"/>
  <c r="K220"/>
  <c r="I221"/>
  <c r="K221"/>
  <c r="I223"/>
  <c r="K223"/>
  <c r="I224"/>
  <c r="K224"/>
  <c r="I226"/>
  <c r="K226"/>
  <c r="I227"/>
  <c r="K227"/>
  <c r="I228"/>
  <c r="K228"/>
  <c r="I229"/>
  <c r="K229"/>
  <c r="I230"/>
  <c r="K230"/>
  <c r="I231"/>
  <c r="K231"/>
  <c r="I232"/>
  <c r="K232"/>
  <c r="I233"/>
  <c r="K233"/>
  <c r="I234"/>
  <c r="K234"/>
  <c r="I235"/>
  <c r="K235"/>
  <c r="I236"/>
  <c r="K236"/>
  <c r="I237"/>
  <c r="K237"/>
  <c r="I238"/>
  <c r="K238"/>
  <c r="I239"/>
  <c r="K239"/>
  <c r="I240"/>
  <c r="K240"/>
  <c r="I242"/>
  <c r="K242"/>
  <c r="I243"/>
  <c r="K243"/>
  <c r="I244"/>
  <c r="K244"/>
  <c r="I245"/>
  <c r="K245"/>
  <c r="I247"/>
  <c r="K247"/>
  <c r="I249"/>
  <c r="K249"/>
  <c r="I250"/>
  <c r="K250"/>
  <c r="I252"/>
  <c r="K252"/>
  <c r="I253"/>
  <c r="K253"/>
  <c r="I254"/>
  <c r="K254"/>
  <c r="I255"/>
  <c r="K255"/>
  <c r="I256"/>
  <c r="K256"/>
  <c r="I257"/>
  <c r="K257"/>
  <c r="F258"/>
  <c r="G258"/>
  <c r="I258"/>
  <c r="K258"/>
  <c r="I259"/>
  <c r="K259"/>
  <c r="I260"/>
  <c r="K260"/>
  <c r="I261"/>
  <c r="K261"/>
  <c r="I262"/>
  <c r="K262"/>
  <c r="I264"/>
  <c r="K264"/>
  <c r="I265"/>
  <c r="K265"/>
  <c r="I266"/>
  <c r="K266"/>
  <c r="I268"/>
  <c r="K268"/>
  <c r="I269"/>
  <c r="K269"/>
  <c r="I270"/>
  <c r="K270"/>
  <c r="F271"/>
  <c r="I271"/>
  <c r="K271"/>
  <c r="I273"/>
  <c r="K273"/>
  <c r="I274"/>
  <c r="K274"/>
  <c r="I276"/>
  <c r="K276"/>
  <c r="I277"/>
  <c r="K277"/>
  <c r="I278"/>
  <c r="K278"/>
  <c r="I280"/>
  <c r="K280"/>
  <c r="I281"/>
  <c r="K281"/>
  <c r="F282"/>
  <c r="G282"/>
  <c r="I282"/>
  <c r="K282"/>
  <c r="I283"/>
  <c r="K283"/>
  <c r="I284"/>
  <c r="K284"/>
  <c r="I285"/>
  <c r="K285"/>
  <c r="I286"/>
  <c r="K286"/>
  <c r="F287"/>
  <c r="I287"/>
  <c r="K287"/>
  <c r="K7" i="366"/>
  <c r="I7"/>
  <c r="G7"/>
  <c r="F7"/>
  <c r="K6"/>
  <c r="I6"/>
  <c r="K5"/>
  <c r="I5"/>
  <c r="K4"/>
  <c r="I4"/>
  <c r="K39"/>
  <c r="I39"/>
  <c r="F39"/>
  <c r="K38"/>
  <c r="I38"/>
  <c r="K36"/>
  <c r="I36"/>
  <c r="K35"/>
  <c r="I35"/>
  <c r="K34"/>
  <c r="I34"/>
  <c r="K33"/>
  <c r="I33"/>
  <c r="K32"/>
  <c r="I32"/>
  <c r="G32"/>
  <c r="F32"/>
  <c r="K31"/>
  <c r="I31"/>
  <c r="K30"/>
  <c r="I30"/>
  <c r="K29"/>
  <c r="I29"/>
  <c r="K28"/>
  <c r="I28"/>
  <c r="K27"/>
  <c r="I27"/>
  <c r="K26"/>
  <c r="I26"/>
  <c r="K25"/>
  <c r="I25"/>
  <c r="K24"/>
  <c r="I24"/>
  <c r="K23"/>
  <c r="I23"/>
  <c r="K22"/>
  <c r="I22"/>
  <c r="K21"/>
  <c r="I21"/>
  <c r="K20"/>
  <c r="I20"/>
  <c r="K19"/>
  <c r="I19"/>
  <c r="K18"/>
  <c r="I18"/>
  <c r="K17"/>
  <c r="I17"/>
  <c r="K16"/>
  <c r="I16"/>
  <c r="K15"/>
  <c r="I15"/>
  <c r="K14"/>
  <c r="I14"/>
  <c r="K13"/>
  <c r="I13"/>
  <c r="K12"/>
  <c r="I12"/>
  <c r="K11"/>
  <c r="I11"/>
  <c r="K10"/>
  <c r="I10"/>
  <c r="K9"/>
  <c r="I9"/>
  <c r="K8"/>
  <c r="I8"/>
  <c r="C5" i="87" l="1"/>
  <c r="C7" i="86"/>
  <c r="C5" i="88"/>
  <c r="C7" i="84"/>
  <c r="C5" i="85"/>
  <c r="C7" i="83"/>
  <c r="C5" i="82"/>
  <c r="C6" i="79"/>
  <c r="C7" i="78"/>
  <c r="C6" i="91"/>
  <c r="C7" i="90"/>
  <c r="C8" i="112"/>
  <c r="C6" i="110"/>
  <c r="C7" i="97"/>
  <c r="C5" i="95"/>
  <c r="C5" i="98"/>
  <c r="C6" i="106"/>
  <c r="C6" i="104"/>
  <c r="C5" i="102"/>
  <c r="C7" i="101"/>
  <c r="C7" i="103"/>
  <c r="C6" i="105"/>
  <c r="C6" i="107"/>
  <c r="C6" i="108"/>
  <c r="C8" i="356"/>
  <c r="C7" i="109"/>
  <c r="C5" i="99"/>
  <c r="C5" i="96"/>
  <c r="C6" i="73"/>
  <c r="C7" i="76"/>
  <c r="C7" i="74"/>
  <c r="C7" i="12"/>
  <c r="C6" i="70"/>
  <c r="C6" i="69"/>
  <c r="C6" i="68"/>
  <c r="C6" i="65"/>
  <c r="C6" i="64"/>
  <c r="C6" i="63"/>
  <c r="C7" i="62"/>
  <c r="C6" i="61"/>
  <c r="D7" i="22"/>
  <c r="C7"/>
  <c r="C7" i="21"/>
  <c r="C9" i="20"/>
  <c r="C5" i="18"/>
  <c r="C5" i="17"/>
  <c r="C6" i="16"/>
  <c r="C7" i="15"/>
  <c r="C8" i="14"/>
  <c r="C8" i="13"/>
  <c r="C5" i="45"/>
  <c r="C5" i="46"/>
  <c r="C5" i="48"/>
  <c r="C6" i="51"/>
  <c r="C6" i="52"/>
  <c r="C5" i="56"/>
  <c r="C6" i="58"/>
  <c r="C6" i="60"/>
  <c r="C7" i="59"/>
  <c r="C6" i="55"/>
  <c r="C5" i="40"/>
  <c r="C6" i="54"/>
  <c r="C7" i="39"/>
  <c r="C8" i="42"/>
  <c r="C6" i="25"/>
  <c r="C6" i="24"/>
  <c r="C6" i="26"/>
  <c r="C5" i="32"/>
  <c r="C8" i="31"/>
  <c r="C7" i="30"/>
  <c r="C6" i="37"/>
  <c r="C8" i="29"/>
  <c r="C6" i="28"/>
  <c r="C6" i="35"/>
  <c r="K296" i="6"/>
  <c r="K295"/>
  <c r="K294"/>
  <c r="K292"/>
  <c r="K291"/>
  <c r="K290"/>
  <c r="K289"/>
  <c r="I296"/>
  <c r="I295"/>
  <c r="I294"/>
  <c r="I292"/>
  <c r="I291"/>
  <c r="I290"/>
  <c r="I289"/>
  <c r="H10" i="5"/>
  <c r="H14"/>
  <c r="H16"/>
  <c r="H17"/>
  <c r="H18"/>
  <c r="F10"/>
  <c r="F14"/>
  <c r="F16"/>
  <c r="F17"/>
  <c r="F18"/>
  <c r="H9"/>
  <c r="F9"/>
  <c r="G6" i="3"/>
  <c r="G7"/>
  <c r="G8"/>
  <c r="G5"/>
  <c r="E6"/>
  <c r="E7"/>
  <c r="E8"/>
  <c r="E5"/>
  <c r="F296" i="6"/>
  <c r="D7" i="89"/>
  <c r="C7"/>
  <c r="D7" i="53"/>
  <c r="C7"/>
  <c r="D7" i="57"/>
  <c r="C7"/>
  <c r="D5" i="364"/>
  <c r="C5"/>
  <c r="C5" i="362"/>
  <c r="C4" i="360"/>
  <c r="C7" i="358"/>
  <c r="D7" i="111"/>
  <c r="C7"/>
  <c r="D9" i="20"/>
  <c r="D8" i="356"/>
  <c r="C8" i="38"/>
  <c r="C5" i="354"/>
  <c r="D7" i="80"/>
  <c r="C7"/>
  <c r="C6" i="71"/>
  <c r="C6" i="66"/>
  <c r="D5" i="32"/>
</calcChain>
</file>

<file path=xl/sharedStrings.xml><?xml version="1.0" encoding="utf-8"?>
<sst xmlns="http://schemas.openxmlformats.org/spreadsheetml/2006/main" count="172637" uniqueCount="905">
  <si>
    <t>PIPE ID</t>
  </si>
  <si>
    <t>대블록</t>
  </si>
  <si>
    <t>중블록</t>
  </si>
  <si>
    <t>소블록</t>
  </si>
  <si>
    <t>관로연장</t>
  </si>
  <si>
    <t>관종</t>
  </si>
  <si>
    <t>관경</t>
  </si>
  <si>
    <t>매설년도</t>
  </si>
  <si>
    <t>점수평가</t>
  </si>
  <si>
    <t>점수평가결과</t>
  </si>
  <si>
    <t>간접평가</t>
  </si>
  <si>
    <t>간접평가 결과</t>
  </si>
  <si>
    <t>노후관로</t>
  </si>
  <si>
    <t>연성</t>
  </si>
  <si>
    <t>대부</t>
  </si>
  <si>
    <t>대부동</t>
  </si>
  <si>
    <t>PE</t>
  </si>
  <si>
    <t>비교적 양호</t>
  </si>
  <si>
    <t>노후진행</t>
  </si>
  <si>
    <t>-</t>
  </si>
  <si>
    <t>DCIP</t>
  </si>
  <si>
    <t>관체상태 양호</t>
  </si>
  <si>
    <t>PVC</t>
  </si>
  <si>
    <t>SP</t>
  </si>
  <si>
    <t xml:space="preserve">선부 </t>
  </si>
  <si>
    <t>매우양호</t>
  </si>
  <si>
    <t>반월</t>
  </si>
  <si>
    <t xml:space="preserve">고잔 </t>
  </si>
  <si>
    <t xml:space="preserve">안산 </t>
  </si>
  <si>
    <t xml:space="preserve">초지 </t>
  </si>
  <si>
    <t>2004년 갱생</t>
  </si>
  <si>
    <t>CIP</t>
  </si>
  <si>
    <t>교체/갱생</t>
  </si>
  <si>
    <t>2008년 교체</t>
  </si>
  <si>
    <t>미분류</t>
  </si>
  <si>
    <t>미분</t>
  </si>
  <si>
    <t>2008년갱생</t>
  </si>
  <si>
    <t>4단계</t>
  </si>
  <si>
    <t>안산직접</t>
  </si>
  <si>
    <t>STS</t>
  </si>
  <si>
    <t>2단계</t>
  </si>
  <si>
    <t>1995년 갱생</t>
  </si>
  <si>
    <t>2005년 갱생</t>
  </si>
  <si>
    <t>갱생</t>
  </si>
  <si>
    <t>3단계</t>
  </si>
  <si>
    <t>반월직접</t>
  </si>
  <si>
    <t>1단계</t>
  </si>
  <si>
    <t>1994년 갱생</t>
  </si>
  <si>
    <t>1993년도 갱생</t>
  </si>
  <si>
    <t>일동</t>
  </si>
  <si>
    <t>성포</t>
  </si>
  <si>
    <t>P1</t>
  </si>
  <si>
    <t xml:space="preserve">시흥 </t>
  </si>
  <si>
    <t>시흥직접공업</t>
  </si>
  <si>
    <t>시흥직접</t>
  </si>
  <si>
    <t xml:space="preserve">성곡 </t>
  </si>
  <si>
    <t xml:space="preserve">공단 </t>
  </si>
  <si>
    <t xml:space="preserve">목내 </t>
  </si>
  <si>
    <t>1997년 갱생</t>
  </si>
  <si>
    <t>2003년 갱생</t>
  </si>
  <si>
    <t>P2766</t>
  </si>
  <si>
    <t>1993년 갱생</t>
  </si>
  <si>
    <t>YS3</t>
  </si>
  <si>
    <t>2008교체</t>
  </si>
  <si>
    <t>2008 교체</t>
  </si>
  <si>
    <t>비고</t>
  </si>
  <si>
    <t>관로연장(km)</t>
  </si>
  <si>
    <t>총합계</t>
  </si>
  <si>
    <t>시흥 정수장</t>
  </si>
  <si>
    <t>반월 정수장</t>
  </si>
  <si>
    <t>점수평가법</t>
  </si>
  <si>
    <t>간접평가법</t>
  </si>
  <si>
    <t>평가점수(평균)</t>
  </si>
  <si>
    <t>평가내용</t>
  </si>
  <si>
    <t>상태양호</t>
  </si>
  <si>
    <t>관로연장
(km)</t>
    <phoneticPr fontId="3" type="noConversion"/>
  </si>
  <si>
    <t>안산 정수장</t>
    <phoneticPr fontId="3" type="noConversion"/>
  </si>
  <si>
    <t>노후진행</t>
    <phoneticPr fontId="3" type="noConversion"/>
  </si>
  <si>
    <t>연성 정수장</t>
    <phoneticPr fontId="3" type="noConversion"/>
  </si>
  <si>
    <t>상태양호</t>
    <phoneticPr fontId="3" type="noConversion"/>
  </si>
  <si>
    <t>시흥 정수장</t>
    <phoneticPr fontId="3" type="noConversion"/>
  </si>
  <si>
    <t>반월 정수장</t>
    <phoneticPr fontId="3" type="noConversion"/>
  </si>
  <si>
    <t>중블록별 노후도 평가 결과</t>
  </si>
  <si>
    <t>노후관로
연장(km)</t>
  </si>
  <si>
    <t>안산정수장직접</t>
  </si>
  <si>
    <t>초지배수구역</t>
  </si>
  <si>
    <t>공단배수구역</t>
  </si>
  <si>
    <t>대부배수구역</t>
  </si>
  <si>
    <t>목내배수구역</t>
  </si>
  <si>
    <t>선부배수구역</t>
  </si>
  <si>
    <t>성곡배수구역</t>
  </si>
  <si>
    <t>직접급수구역(생활)</t>
  </si>
  <si>
    <t>직접급수구역(공업)</t>
  </si>
  <si>
    <t>고잔배수구역</t>
  </si>
  <si>
    <t>반월배수구역</t>
  </si>
  <si>
    <t>반월정수장직접</t>
  </si>
  <si>
    <t>성포배수구역</t>
  </si>
  <si>
    <t>일동배수구역</t>
  </si>
  <si>
    <t>총 합계</t>
  </si>
  <si>
    <t>-</t>
    <phoneticPr fontId="3" type="noConversion"/>
  </si>
  <si>
    <t>GRP</t>
  </si>
  <si>
    <t>노후진행</t>
    <phoneticPr fontId="3" type="noConversion"/>
  </si>
  <si>
    <t>교체/갱생</t>
    <phoneticPr fontId="3" type="noConversion"/>
  </si>
  <si>
    <t>상태양호</t>
    <phoneticPr fontId="3" type="noConversion"/>
  </si>
  <si>
    <t>-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</si>
  <si>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</si>
  <si>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</si>
  <si>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</si>
  <si>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비교적양호</t>
    <phoneticPr fontId="3" type="noConversion"/>
  </si>
  <si>
    <t>노후진행</t>
    <phoneticPr fontId="3" type="noConversion"/>
  </si>
  <si>
    <t>상태양호</t>
    <phoneticPr fontId="3" type="noConversion"/>
  </si>
  <si>
    <t>노후진행</t>
    <phoneticPr fontId="3" type="noConversion"/>
  </si>
  <si>
    <t>대블록별 노후도 평가 결과</t>
    <phoneticPr fontId="3" type="noConversion"/>
  </si>
  <si>
    <t>구분</t>
    <phoneticPr fontId="3" type="noConversion"/>
  </si>
  <si>
    <t>노후관로 연장
(km)</t>
    <phoneticPr fontId="3" type="noConversion"/>
  </si>
  <si>
    <t>점수평가법</t>
    <phoneticPr fontId="3" type="noConversion"/>
  </si>
  <si>
    <t>간접평가법</t>
    <phoneticPr fontId="3" type="noConversion"/>
  </si>
  <si>
    <t>평가점수(평균)</t>
    <phoneticPr fontId="3" type="noConversion"/>
  </si>
  <si>
    <t>평가내용</t>
    <phoneticPr fontId="3" type="noConversion"/>
  </si>
  <si>
    <t>노후관로연장 
(km)</t>
    <phoneticPr fontId="3" type="noConversion"/>
  </si>
  <si>
    <t>노후진행</t>
    <phoneticPr fontId="3" type="noConversion"/>
  </si>
  <si>
    <t>상태양호</t>
    <phoneticPr fontId="3" type="noConversion"/>
  </si>
  <si>
    <t>비교적양호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</si>
  <si>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</si>
  <si>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</si>
  <si>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</si>
  <si>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</si>
  <si>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교체/갱생</t>
    <phoneticPr fontId="3" type="noConversion"/>
  </si>
  <si>
    <t>상태양호</t>
    <phoneticPr fontId="3" type="noConversion"/>
  </si>
  <si>
    <t>-</t>
    <phoneticPr fontId="3" type="noConversion"/>
  </si>
  <si>
    <t>노후진행</t>
    <phoneticPr fontId="3" type="noConversion"/>
  </si>
  <si>
    <t>비교적양호</t>
    <phoneticPr fontId="3" type="noConversion"/>
  </si>
  <si>
    <t>비교적양호</t>
    <phoneticPr fontId="3" type="noConversion"/>
  </si>
  <si>
    <t>노후진행</t>
    <phoneticPr fontId="3" type="noConversion"/>
  </si>
  <si>
    <t>-</t>
    <phoneticPr fontId="3" type="noConversion"/>
  </si>
  <si>
    <t>노후진행</t>
    <phoneticPr fontId="3" type="noConversion"/>
  </si>
  <si>
    <t>상태양호</t>
    <phoneticPr fontId="3" type="noConversion"/>
  </si>
  <si>
    <t>비교적양호</t>
    <phoneticPr fontId="3" type="noConversion"/>
  </si>
  <si>
    <t>노후진행</t>
    <phoneticPr fontId="3" type="noConversion"/>
  </si>
  <si>
    <t>상태양호</t>
    <phoneticPr fontId="3" type="noConversion"/>
  </si>
  <si>
    <t>비교적양호</t>
    <phoneticPr fontId="3" type="noConversion"/>
  </si>
  <si>
    <t>노후진행</t>
    <phoneticPr fontId="3" type="noConversion"/>
  </si>
  <si>
    <t>상태양호</t>
    <phoneticPr fontId="3" type="noConversion"/>
  </si>
  <si>
    <t>비교적양호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</si>
  <si>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</si>
  <si>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</si>
  <si>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</si>
  <si>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</si>
  <si>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</si>
  <si>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</si>
  <si>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</si>
  <si>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</si>
  <si>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</si>
  <si>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</si>
  <si>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</si>
  <si>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교체/갱생</t>
    <phoneticPr fontId="3" type="noConversion"/>
  </si>
  <si>
    <t>관로연장
(km)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</si>
  <si>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</si>
  <si>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</si>
  <si>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</si>
  <si>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</si>
  <si>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</si>
  <si>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비교적양호</t>
    <phoneticPr fontId="3" type="noConversion"/>
  </si>
  <si>
    <t>상태양호</t>
    <phoneticPr fontId="3" type="noConversion"/>
  </si>
  <si>
    <t>비교적양호</t>
    <phoneticPr fontId="3" type="noConversion"/>
  </si>
  <si>
    <t>상태양호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</si>
  <si>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</si>
  <si>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</si>
  <si>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</si>
  <si>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</si>
  <si>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</si>
  <si>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</si>
  <si>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</si>
  <si>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</si>
  <si>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</si>
  <si>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</si>
  <si>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</si>
  <si>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</si>
  <si>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</si>
  <si>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</si>
  <si>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</si>
  <si>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</si>
  <si>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</si>
  <si>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노후진행</t>
    <phoneticPr fontId="3" type="noConversion"/>
  </si>
  <si>
    <t>교체/갱생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</si>
  <si>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</si>
  <si>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</si>
  <si>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</si>
  <si>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비교적양호</t>
    <phoneticPr fontId="3" type="noConversion"/>
  </si>
  <si>
    <t>상태양호</t>
    <phoneticPr fontId="3" type="noConversion"/>
  </si>
  <si>
    <t>노후진행</t>
    <phoneticPr fontId="3" type="noConversion"/>
  </si>
  <si>
    <t>-</t>
    <phoneticPr fontId="3" type="noConversion"/>
  </si>
  <si>
    <t>-</t>
    <phoneticPr fontId="3" type="noConversion"/>
  </si>
  <si>
    <t>상태양호</t>
    <phoneticPr fontId="3" type="noConversion"/>
  </si>
  <si>
    <t>비교적양호</t>
    <phoneticPr fontId="3" type="noConversion"/>
  </si>
  <si>
    <t>노후진행</t>
    <phoneticPr fontId="3" type="noConversion"/>
  </si>
  <si>
    <t>교체/갱생</t>
    <phoneticPr fontId="3" type="noConversion"/>
  </si>
  <si>
    <t>노후진행</t>
    <phoneticPr fontId="3" type="noConversion"/>
  </si>
  <si>
    <t>안산직접8</t>
  </si>
  <si>
    <t>안산직접7</t>
  </si>
  <si>
    <t>안산직접6</t>
  </si>
  <si>
    <t>안산직접9</t>
  </si>
  <si>
    <t>안산직접13</t>
  </si>
  <si>
    <t>안산직접15</t>
  </si>
  <si>
    <t>안산직접14</t>
  </si>
  <si>
    <t>안산직접16</t>
  </si>
  <si>
    <t>반월고잔31</t>
  </si>
  <si>
    <t>반월고잔32</t>
  </si>
  <si>
    <t>반월고잔33</t>
  </si>
  <si>
    <t>반월고잔34</t>
  </si>
  <si>
    <t>반월고잔35</t>
  </si>
  <si>
    <t>반월고잔36</t>
  </si>
  <si>
    <t>반월고잔37</t>
  </si>
  <si>
    <t>반월고잔38</t>
  </si>
  <si>
    <t>반월고잔39</t>
  </si>
  <si>
    <t>반월반월13</t>
  </si>
  <si>
    <t>반월반월14</t>
  </si>
  <si>
    <t>반월반월15</t>
  </si>
  <si>
    <t>반월반월16</t>
  </si>
  <si>
    <t>반월반월17</t>
  </si>
  <si>
    <t>반월성포24</t>
  </si>
  <si>
    <t>반월성포25</t>
  </si>
  <si>
    <t>반월성포26</t>
  </si>
  <si>
    <t>반월성포27</t>
  </si>
  <si>
    <t>반월성포28</t>
  </si>
  <si>
    <t>반월성포30</t>
  </si>
  <si>
    <t>반월일동18</t>
  </si>
  <si>
    <t>반월일동19</t>
  </si>
  <si>
    <t>반월일동20</t>
  </si>
  <si>
    <t>반월일동21</t>
  </si>
  <si>
    <t>반월일동22</t>
  </si>
  <si>
    <t>반월일동23</t>
  </si>
  <si>
    <t>반월직접1</t>
  </si>
  <si>
    <t>반월직접10</t>
  </si>
  <si>
    <t>반월직접11</t>
  </si>
  <si>
    <t>반월직접2</t>
  </si>
  <si>
    <t>반월직접3</t>
  </si>
  <si>
    <t>반월직접4</t>
  </si>
  <si>
    <t>반월직접5</t>
  </si>
  <si>
    <t>반월직접6</t>
  </si>
  <si>
    <t>반월직접7</t>
  </si>
  <si>
    <t>반월직접8</t>
  </si>
  <si>
    <t>반월직접9</t>
  </si>
  <si>
    <t>시흥직접1</t>
  </si>
  <si>
    <t>시흥직접2</t>
  </si>
  <si>
    <t>시흥직접3</t>
  </si>
  <si>
    <t>시흥직접4</t>
  </si>
  <si>
    <t>안산직접1</t>
  </si>
  <si>
    <t>안산직접10</t>
  </si>
  <si>
    <t>안산직접11</t>
  </si>
  <si>
    <t>안산직접12</t>
  </si>
  <si>
    <t>안산직접17</t>
  </si>
  <si>
    <t>안산직접18</t>
  </si>
  <si>
    <t>안산직접19</t>
  </si>
  <si>
    <t>안산직접2</t>
  </si>
  <si>
    <t>안산직접3</t>
  </si>
  <si>
    <t>안산직접4</t>
  </si>
  <si>
    <t>안산직접5</t>
  </si>
  <si>
    <t>안산초지20</t>
  </si>
  <si>
    <t>연성공단33</t>
  </si>
  <si>
    <t>연성공단34</t>
  </si>
  <si>
    <t>연성공단35</t>
  </si>
  <si>
    <t>연성공단36</t>
  </si>
  <si>
    <t>연성공단37</t>
  </si>
  <si>
    <t>연성공단38</t>
  </si>
  <si>
    <t>연성공단39</t>
  </si>
  <si>
    <t>연성공단40</t>
  </si>
  <si>
    <t>연성목내26</t>
  </si>
  <si>
    <t>연성목내27</t>
  </si>
  <si>
    <t>연성목내28</t>
  </si>
  <si>
    <t>연성목내29</t>
  </si>
  <si>
    <t>연성선부1</t>
  </si>
  <si>
    <t>연성선부10</t>
  </si>
  <si>
    <t>연성선부11</t>
  </si>
  <si>
    <t>연성선부12</t>
  </si>
  <si>
    <t>연성선부13</t>
  </si>
  <si>
    <t>연성선부14</t>
  </si>
  <si>
    <t>연성선부15</t>
  </si>
  <si>
    <t>연성선부16</t>
  </si>
  <si>
    <t>연성선부17</t>
  </si>
  <si>
    <t>연성선부18</t>
  </si>
  <si>
    <t>연성선부19</t>
  </si>
  <si>
    <t>연성선부2</t>
  </si>
  <si>
    <t>연성선부20</t>
  </si>
  <si>
    <t>연성선부21</t>
  </si>
  <si>
    <t>연성선부22</t>
  </si>
  <si>
    <t>연성선부23</t>
  </si>
  <si>
    <t>연성선부24</t>
  </si>
  <si>
    <t>연성선부25</t>
  </si>
  <si>
    <t>연성선부3</t>
  </si>
  <si>
    <t>연성선부4</t>
  </si>
  <si>
    <t>연성선부5</t>
  </si>
  <si>
    <t>연성선부6</t>
  </si>
  <si>
    <t>연성선부7</t>
  </si>
  <si>
    <t>연성선부8</t>
  </si>
  <si>
    <t>연성선부9</t>
  </si>
  <si>
    <t>연성성곡30</t>
  </si>
  <si>
    <t>연성성곡31</t>
  </si>
  <si>
    <t>연성성곡32</t>
  </si>
  <si>
    <t>중블록</t>
    <phoneticPr fontId="3" type="noConversion"/>
  </si>
  <si>
    <t>고잔  계</t>
  </si>
  <si>
    <t>공단  계</t>
  </si>
  <si>
    <t>대부 계</t>
  </si>
  <si>
    <t>목내  계</t>
  </si>
  <si>
    <t>반월 계</t>
  </si>
  <si>
    <t>반월직접 계</t>
  </si>
  <si>
    <t>선부  계</t>
  </si>
  <si>
    <t>성곡  계</t>
  </si>
  <si>
    <t>성포 계</t>
  </si>
  <si>
    <t>시흥직접 계</t>
  </si>
  <si>
    <t>안산직접 계</t>
  </si>
  <si>
    <t>일동 계</t>
  </si>
  <si>
    <t>초지  계</t>
  </si>
  <si>
    <t>반월성포29</t>
  </si>
  <si>
    <t>-</t>
    <phoneticPr fontId="3" type="noConversion"/>
  </si>
  <si>
    <t>매우양호</t>
    <phoneticPr fontId="3" type="noConversion"/>
  </si>
  <si>
    <t>비교적양호</t>
  </si>
  <si>
    <t>비교적양호</t>
    <phoneticPr fontId="3" type="noConversion"/>
  </si>
  <si>
    <t>노후진행</t>
    <phoneticPr fontId="3" type="noConversion"/>
  </si>
  <si>
    <t>교체/갱생</t>
    <phoneticPr fontId="3" type="noConversion"/>
  </si>
  <si>
    <t>상태양호</t>
    <phoneticPr fontId="3" type="noConversion"/>
  </si>
  <si>
    <t>노후진행</t>
    <phoneticPr fontId="3" type="noConversion"/>
  </si>
  <si>
    <t>반월반월16 합계</t>
  </si>
  <si>
    <t>노후진행</t>
    <phoneticPr fontId="3" type="noConversion"/>
  </si>
  <si>
    <t>교체/갱생</t>
    <phoneticPr fontId="3" type="noConversion"/>
  </si>
  <si>
    <t>비교적양호</t>
    <phoneticPr fontId="3" type="noConversion"/>
  </si>
  <si>
    <t>CIP</t>
    <phoneticPr fontId="3" type="noConversion"/>
  </si>
  <si>
    <t>-</t>
    <phoneticPr fontId="4" type="noConversion"/>
  </si>
  <si>
    <t>상태양호</t>
    <phoneticPr fontId="3" type="noConversion"/>
  </si>
  <si>
    <t>-</t>
    <phoneticPr fontId="3" type="noConversion"/>
  </si>
  <si>
    <t>비교적양호</t>
    <phoneticPr fontId="3" type="noConversion"/>
  </si>
  <si>
    <t>상태양호</t>
    <phoneticPr fontId="3" type="noConversion"/>
  </si>
  <si>
    <t>-</t>
    <phoneticPr fontId="4" type="noConversion"/>
  </si>
  <si>
    <t>-</t>
    <phoneticPr fontId="3" type="noConversion"/>
  </si>
  <si>
    <t>BK8</t>
    <phoneticPr fontId="3" type="noConversion"/>
  </si>
  <si>
    <t>반월고잔36</t>
    <phoneticPr fontId="3" type="noConversion"/>
  </si>
  <si>
    <t>반월고잔37</t>
    <phoneticPr fontId="3" type="noConversion"/>
  </si>
  <si>
    <t>반월고잔38</t>
    <phoneticPr fontId="3" type="noConversion"/>
  </si>
  <si>
    <t>반월고잔39</t>
    <phoneticPr fontId="3" type="noConversion"/>
  </si>
  <si>
    <t>반월성포29</t>
    <phoneticPr fontId="3" type="noConversion"/>
  </si>
  <si>
    <t>BK6</t>
    <phoneticPr fontId="3" type="noConversion"/>
  </si>
  <si>
    <t>BK7</t>
    <phoneticPr fontId="3" type="noConversion"/>
  </si>
  <si>
    <t>BK4</t>
    <phoneticPr fontId="3" type="noConversion"/>
  </si>
  <si>
    <t>BK3</t>
    <phoneticPr fontId="3" type="noConversion"/>
  </si>
  <si>
    <t>BK5</t>
    <phoneticPr fontId="3" type="noConversion"/>
  </si>
  <si>
    <t>BK1</t>
    <phoneticPr fontId="3" type="noConversion"/>
  </si>
  <si>
    <t>BK2</t>
    <phoneticPr fontId="3" type="noConversion"/>
  </si>
  <si>
    <t>신도시2단계</t>
    <phoneticPr fontId="3" type="noConversion"/>
  </si>
  <si>
    <t>YK1-2</t>
    <phoneticPr fontId="3" type="noConversion"/>
  </si>
  <si>
    <t>YK2</t>
    <phoneticPr fontId="3" type="noConversion"/>
  </si>
  <si>
    <t>YK2-2</t>
    <phoneticPr fontId="3" type="noConversion"/>
  </si>
  <si>
    <t>YK2-1</t>
    <phoneticPr fontId="3" type="noConversion"/>
  </si>
  <si>
    <t>YK4</t>
    <phoneticPr fontId="3" type="noConversion"/>
  </si>
  <si>
    <t>YK3</t>
    <phoneticPr fontId="3" type="noConversion"/>
  </si>
  <si>
    <t>YK3-1</t>
    <phoneticPr fontId="3" type="noConversion"/>
  </si>
  <si>
    <t>YK1, YK1-1</t>
    <phoneticPr fontId="3" type="noConversion"/>
  </si>
  <si>
    <t>연성대부41</t>
    <phoneticPr fontId="3" type="noConversion"/>
  </si>
  <si>
    <t>YM1</t>
    <phoneticPr fontId="3" type="noConversion"/>
  </si>
  <si>
    <t>YM1-1</t>
    <phoneticPr fontId="3" type="noConversion"/>
  </si>
  <si>
    <t>YM2-1</t>
    <phoneticPr fontId="3" type="noConversion"/>
  </si>
  <si>
    <t>YM2</t>
    <phoneticPr fontId="3" type="noConversion"/>
  </si>
  <si>
    <t>BB4</t>
    <phoneticPr fontId="3" type="noConversion"/>
  </si>
  <si>
    <t>BB1</t>
    <phoneticPr fontId="3" type="noConversion"/>
  </si>
  <si>
    <t>BB2</t>
    <phoneticPr fontId="3" type="noConversion"/>
  </si>
  <si>
    <t>BB3</t>
    <phoneticPr fontId="3" type="noConversion"/>
  </si>
  <si>
    <t>BD6</t>
    <phoneticPr fontId="3" type="noConversion"/>
  </si>
  <si>
    <t>BD12</t>
    <phoneticPr fontId="3" type="noConversion"/>
  </si>
  <si>
    <t>BD4</t>
    <phoneticPr fontId="3" type="noConversion"/>
  </si>
  <si>
    <t>BD5</t>
    <phoneticPr fontId="3" type="noConversion"/>
  </si>
  <si>
    <t>BD1</t>
    <phoneticPr fontId="3" type="noConversion"/>
  </si>
  <si>
    <t>BD2</t>
    <phoneticPr fontId="3" type="noConversion"/>
  </si>
  <si>
    <t>BD3</t>
    <phoneticPr fontId="3" type="noConversion"/>
  </si>
  <si>
    <t>YS9</t>
    <phoneticPr fontId="3" type="noConversion"/>
  </si>
  <si>
    <t>YS8</t>
    <phoneticPr fontId="3" type="noConversion"/>
  </si>
  <si>
    <t>YS10</t>
    <phoneticPr fontId="3" type="noConversion"/>
  </si>
  <si>
    <t>YS12</t>
    <phoneticPr fontId="3" type="noConversion"/>
  </si>
  <si>
    <t>YS14</t>
    <phoneticPr fontId="3" type="noConversion"/>
  </si>
  <si>
    <t>YS6</t>
    <phoneticPr fontId="3" type="noConversion"/>
  </si>
  <si>
    <t>YS3</t>
    <phoneticPr fontId="3" type="noConversion"/>
  </si>
  <si>
    <t>YS2</t>
    <phoneticPr fontId="3" type="noConversion"/>
  </si>
  <si>
    <t>YS1</t>
    <phoneticPr fontId="3" type="noConversion"/>
  </si>
  <si>
    <t>YS5</t>
    <phoneticPr fontId="3" type="noConversion"/>
  </si>
  <si>
    <t>YS4</t>
    <phoneticPr fontId="3" type="noConversion"/>
  </si>
  <si>
    <t>YS20</t>
    <phoneticPr fontId="3" type="noConversion"/>
  </si>
  <si>
    <t>YS19</t>
    <phoneticPr fontId="3" type="noConversion"/>
  </si>
  <si>
    <t>YS21</t>
    <phoneticPr fontId="3" type="noConversion"/>
  </si>
  <si>
    <t>YS7</t>
    <phoneticPr fontId="3" type="noConversion"/>
  </si>
  <si>
    <t>YS17</t>
    <phoneticPr fontId="3" type="noConversion"/>
  </si>
  <si>
    <t>YS16</t>
    <phoneticPr fontId="3" type="noConversion"/>
  </si>
  <si>
    <t>YS15</t>
    <phoneticPr fontId="3" type="noConversion"/>
  </si>
  <si>
    <t>YS13</t>
    <phoneticPr fontId="3" type="noConversion"/>
  </si>
  <si>
    <t>YS11</t>
    <phoneticPr fontId="3" type="noConversion"/>
  </si>
  <si>
    <t>YH1</t>
    <phoneticPr fontId="3" type="noConversion"/>
  </si>
  <si>
    <t>YH2</t>
    <phoneticPr fontId="3" type="noConversion"/>
  </si>
  <si>
    <t>YH2-1</t>
    <phoneticPr fontId="3" type="noConversion"/>
  </si>
  <si>
    <t>BS9</t>
    <phoneticPr fontId="3" type="noConversion"/>
  </si>
  <si>
    <t>BS10</t>
    <phoneticPr fontId="3" type="noConversion"/>
  </si>
  <si>
    <t>BS6</t>
    <phoneticPr fontId="3" type="noConversion"/>
  </si>
  <si>
    <t>BS8</t>
    <phoneticPr fontId="3" type="noConversion"/>
  </si>
  <si>
    <t>BS3</t>
    <phoneticPr fontId="3" type="noConversion"/>
  </si>
  <si>
    <t>BS2</t>
    <phoneticPr fontId="3" type="noConversion"/>
  </si>
  <si>
    <t>BS1</t>
    <phoneticPr fontId="3" type="noConversion"/>
  </si>
  <si>
    <t>BS11</t>
    <phoneticPr fontId="3" type="noConversion"/>
  </si>
  <si>
    <t>BS12</t>
    <phoneticPr fontId="3" type="noConversion"/>
  </si>
  <si>
    <t>BS13</t>
    <phoneticPr fontId="3" type="noConversion"/>
  </si>
  <si>
    <t>BS14</t>
    <phoneticPr fontId="3" type="noConversion"/>
  </si>
  <si>
    <t>BS15</t>
    <phoneticPr fontId="3" type="noConversion"/>
  </si>
  <si>
    <t>BS16 BS17</t>
    <phoneticPr fontId="3" type="noConversion"/>
  </si>
  <si>
    <t>BS18</t>
    <phoneticPr fontId="3" type="noConversion"/>
  </si>
  <si>
    <t>BS19</t>
    <phoneticPr fontId="3" type="noConversion"/>
  </si>
  <si>
    <t>BS20</t>
    <phoneticPr fontId="3" type="noConversion"/>
  </si>
  <si>
    <t>SL1 SL1-1</t>
    <phoneticPr fontId="3" type="noConversion"/>
  </si>
  <si>
    <t>SL1-2</t>
    <phoneticPr fontId="3" type="noConversion"/>
  </si>
  <si>
    <t>SK1 SK1-1</t>
    <phoneticPr fontId="3" type="noConversion"/>
  </si>
  <si>
    <t>SK1-2</t>
    <phoneticPr fontId="3" type="noConversion"/>
  </si>
  <si>
    <t>BD8</t>
    <phoneticPr fontId="3" type="noConversion"/>
  </si>
  <si>
    <t>BD9</t>
    <phoneticPr fontId="3" type="noConversion"/>
  </si>
  <si>
    <t>BD10</t>
    <phoneticPr fontId="3" type="noConversion"/>
  </si>
  <si>
    <t>BD11</t>
    <phoneticPr fontId="3" type="noConversion"/>
  </si>
  <si>
    <t>AD1</t>
    <phoneticPr fontId="3" type="noConversion"/>
  </si>
  <si>
    <t>AD10</t>
    <phoneticPr fontId="3" type="noConversion"/>
  </si>
  <si>
    <t>AD2</t>
    <phoneticPr fontId="3" type="noConversion"/>
  </si>
  <si>
    <t>AD3</t>
    <phoneticPr fontId="3" type="noConversion"/>
  </si>
  <si>
    <t>AD4</t>
    <phoneticPr fontId="3" type="noConversion"/>
  </si>
  <si>
    <t>AD5</t>
    <phoneticPr fontId="3" type="noConversion"/>
  </si>
  <si>
    <t>AD6</t>
    <phoneticPr fontId="3" type="noConversion"/>
  </si>
  <si>
    <t>AD7</t>
    <phoneticPr fontId="3" type="noConversion"/>
  </si>
  <si>
    <t>AD8</t>
    <phoneticPr fontId="3" type="noConversion"/>
  </si>
  <si>
    <t>AD9</t>
    <phoneticPr fontId="3" type="noConversion"/>
  </si>
  <si>
    <t>BI4</t>
    <phoneticPr fontId="3" type="noConversion"/>
  </si>
  <si>
    <t>BI1</t>
    <phoneticPr fontId="3" type="noConversion"/>
  </si>
  <si>
    <t>BS4</t>
    <phoneticPr fontId="3" type="noConversion"/>
  </si>
  <si>
    <t>BI2</t>
    <phoneticPr fontId="3" type="noConversion"/>
  </si>
  <si>
    <t>BS5</t>
    <phoneticPr fontId="3" type="noConversion"/>
  </si>
  <si>
    <t>BI3</t>
    <phoneticPr fontId="3" type="noConversion"/>
  </si>
  <si>
    <t>BS7</t>
    <phoneticPr fontId="3" type="noConversion"/>
  </si>
  <si>
    <t>AC1</t>
    <phoneticPr fontId="3" type="noConversion"/>
  </si>
  <si>
    <t>수정 소블록</t>
    <phoneticPr fontId="3" type="noConversion"/>
  </si>
  <si>
    <t>소블록</t>
    <phoneticPr fontId="4" type="noConversion"/>
  </si>
  <si>
    <t>수정 소블록</t>
    <phoneticPr fontId="4" type="noConversion"/>
  </si>
  <si>
    <t>BD12</t>
  </si>
  <si>
    <t>BD12 (반월직접2) 합계</t>
    <phoneticPr fontId="3" type="noConversion"/>
  </si>
  <si>
    <t>소블록</t>
    <phoneticPr fontId="3" type="noConversion"/>
  </si>
  <si>
    <t>수정 소블록</t>
    <phoneticPr fontId="3" type="noConversion"/>
  </si>
  <si>
    <t>BD8(반월직접3) 합계</t>
    <phoneticPr fontId="3" type="noConversion"/>
  </si>
  <si>
    <t>BD8</t>
  </si>
  <si>
    <t>BD1(반월직접4) 합계</t>
    <phoneticPr fontId="3" type="noConversion"/>
  </si>
  <si>
    <t>BD1</t>
  </si>
  <si>
    <t>BD9(반월직접5) 합계</t>
    <phoneticPr fontId="3" type="noConversion"/>
  </si>
  <si>
    <t>소블록</t>
    <phoneticPr fontId="3" type="noConversion"/>
  </si>
  <si>
    <t>BD9</t>
  </si>
  <si>
    <t>BD2(반월직접6) 합계</t>
    <phoneticPr fontId="3" type="noConversion"/>
  </si>
  <si>
    <t>소블록</t>
    <phoneticPr fontId="3" type="noConversion"/>
  </si>
  <si>
    <t>수정 소블록</t>
    <phoneticPr fontId="3" type="noConversion"/>
  </si>
  <si>
    <t>BD2</t>
  </si>
  <si>
    <t>BD10(반월직접7) 합계</t>
    <phoneticPr fontId="3" type="noConversion"/>
  </si>
  <si>
    <t>BD10</t>
  </si>
  <si>
    <t>BD10</t>
    <phoneticPr fontId="3" type="noConversion"/>
  </si>
  <si>
    <t>BD3
(반월직접8)</t>
    <phoneticPr fontId="3" type="noConversion"/>
  </si>
  <si>
    <t>BD3(반월직접8) 합계</t>
    <phoneticPr fontId="3" type="noConversion"/>
  </si>
  <si>
    <t>BD3</t>
  </si>
  <si>
    <t>BD3</t>
    <phoneticPr fontId="3" type="noConversion"/>
  </si>
  <si>
    <t>BD11
(반월직접9)</t>
    <phoneticPr fontId="3" type="noConversion"/>
  </si>
  <si>
    <t>BD11(반월직접9) 합계</t>
    <phoneticPr fontId="3" type="noConversion"/>
  </si>
  <si>
    <t>소블록</t>
    <phoneticPr fontId="3" type="noConversion"/>
  </si>
  <si>
    <t>수정 소블록</t>
    <phoneticPr fontId="3" type="noConversion"/>
  </si>
  <si>
    <t>BD11</t>
  </si>
  <si>
    <t>BD11</t>
    <phoneticPr fontId="3" type="noConversion"/>
  </si>
  <si>
    <t>BD4
(반월직접10)</t>
    <phoneticPr fontId="3" type="noConversion"/>
  </si>
  <si>
    <t>BD4(반월직접10) 합계</t>
    <phoneticPr fontId="3" type="noConversion"/>
  </si>
  <si>
    <t>BD4</t>
  </si>
  <si>
    <t>BD4</t>
    <phoneticPr fontId="3" type="noConversion"/>
  </si>
  <si>
    <t>BD5
(반월직접11)</t>
    <phoneticPr fontId="3" type="noConversion"/>
  </si>
  <si>
    <t>BD5(반월직접11) 합계</t>
    <phoneticPr fontId="3" type="noConversion"/>
  </si>
  <si>
    <t>BD5</t>
  </si>
  <si>
    <t>BD5</t>
    <phoneticPr fontId="3" type="noConversion"/>
  </si>
  <si>
    <t>BD6</t>
  </si>
  <si>
    <t>BD6</t>
    <phoneticPr fontId="3" type="noConversion"/>
  </si>
  <si>
    <t>BB4
(반월반월13)</t>
    <phoneticPr fontId="3" type="noConversion"/>
  </si>
  <si>
    <t>BB4(반월반월13) 합계</t>
    <phoneticPr fontId="3" type="noConversion"/>
  </si>
  <si>
    <t>BB4</t>
  </si>
  <si>
    <t>BB1
(반월반월14)</t>
    <phoneticPr fontId="3" type="noConversion"/>
  </si>
  <si>
    <t>BB1(반월반월14) 합계</t>
    <phoneticPr fontId="3" type="noConversion"/>
  </si>
  <si>
    <t>BB1</t>
  </si>
  <si>
    <t>BB2
(반월반월15)</t>
    <phoneticPr fontId="3" type="noConversion"/>
  </si>
  <si>
    <t>BB2(반월반월15) 합계</t>
    <phoneticPr fontId="3" type="noConversion"/>
  </si>
  <si>
    <t>BB2</t>
  </si>
  <si>
    <t>BB3
(반월반월16)</t>
    <phoneticPr fontId="3" type="noConversion"/>
  </si>
  <si>
    <t>BB3</t>
  </si>
  <si>
    <t>BI4(반월반월17) 합계</t>
    <phoneticPr fontId="3" type="noConversion"/>
  </si>
  <si>
    <t>BI4</t>
  </si>
  <si>
    <t>BI1
(반월일동18)</t>
    <phoneticPr fontId="3" type="noConversion"/>
  </si>
  <si>
    <t>BI1(반월일동18) 합계</t>
    <phoneticPr fontId="3" type="noConversion"/>
  </si>
  <si>
    <t>BI1</t>
  </si>
  <si>
    <t>BS4
(반월일동19)</t>
    <phoneticPr fontId="3" type="noConversion"/>
  </si>
  <si>
    <t>BS4(반월일동19) 합계</t>
    <phoneticPr fontId="3" type="noConversion"/>
  </si>
  <si>
    <t>BI2
(반월일동20)</t>
    <phoneticPr fontId="3" type="noConversion"/>
  </si>
  <si>
    <t>BI2(반월일동20) 합계</t>
    <phoneticPr fontId="3" type="noConversion"/>
  </si>
  <si>
    <t>BS5(반월일동21) 합계</t>
    <phoneticPr fontId="3" type="noConversion"/>
  </si>
  <si>
    <t>BS5
(반월일동21)</t>
    <phoneticPr fontId="3" type="noConversion"/>
  </si>
  <si>
    <t>BI3
(반월일동22)</t>
    <phoneticPr fontId="3" type="noConversion"/>
  </si>
  <si>
    <t>BI3(반월일동22) 합계</t>
    <phoneticPr fontId="3" type="noConversion"/>
  </si>
  <si>
    <t>BI3</t>
  </si>
  <si>
    <t>BS7
(반월일동23)</t>
    <phoneticPr fontId="3" type="noConversion"/>
  </si>
  <si>
    <t>BS7(반월일동23) 합계</t>
    <phoneticPr fontId="3" type="noConversion"/>
  </si>
  <si>
    <t>BS7</t>
  </si>
  <si>
    <t>BS9
(반월성포24)</t>
    <phoneticPr fontId="3" type="noConversion"/>
  </si>
  <si>
    <t>BS9(반월성포24) 합계</t>
    <phoneticPr fontId="3" type="noConversion"/>
  </si>
  <si>
    <t>BS9</t>
  </si>
  <si>
    <t>BS10
(반월성포25)</t>
    <phoneticPr fontId="3" type="noConversion"/>
  </si>
  <si>
    <t>BS10(반월성포25) 합계</t>
    <phoneticPr fontId="3" type="noConversion"/>
  </si>
  <si>
    <t>BS10</t>
  </si>
  <si>
    <t>BS8
(반월성포26)</t>
    <phoneticPr fontId="3" type="noConversion"/>
  </si>
  <si>
    <t>BS8(반월성포26) 합계</t>
    <phoneticPr fontId="3" type="noConversion"/>
  </si>
  <si>
    <t>BS8</t>
  </si>
  <si>
    <t>BS6
(반월성포27)</t>
    <phoneticPr fontId="3" type="noConversion"/>
  </si>
  <si>
    <t>BS6(반월성포27) 합계</t>
    <phoneticPr fontId="3" type="noConversion"/>
  </si>
  <si>
    <t>BS6</t>
  </si>
  <si>
    <t>BS3
(반월성포28)</t>
    <phoneticPr fontId="3" type="noConversion"/>
  </si>
  <si>
    <t>BS3(반월성포28) 합계</t>
    <phoneticPr fontId="3" type="noConversion"/>
  </si>
  <si>
    <t>BS3</t>
  </si>
  <si>
    <t>BS2
(반월성포29)</t>
    <phoneticPr fontId="3" type="noConversion"/>
  </si>
  <si>
    <t>BS2(반월성포29) 합계</t>
    <phoneticPr fontId="3" type="noConversion"/>
  </si>
  <si>
    <t>BS2</t>
  </si>
  <si>
    <t>BS1
(반월성포30)</t>
    <phoneticPr fontId="3" type="noConversion"/>
  </si>
  <si>
    <t>BS1(반월성포30) 합계</t>
    <phoneticPr fontId="3" type="noConversion"/>
  </si>
  <si>
    <t>BS1</t>
  </si>
  <si>
    <t>BK8
(반월고잔31)</t>
    <phoneticPr fontId="3" type="noConversion"/>
  </si>
  <si>
    <t>BK8(반월고잔31) 합계</t>
    <phoneticPr fontId="3" type="noConversion"/>
  </si>
  <si>
    <t>BK8</t>
  </si>
  <si>
    <t>BK6
(반월고잔32)</t>
    <phoneticPr fontId="3" type="noConversion"/>
  </si>
  <si>
    <t>BK6(반월고잔32) 합계</t>
    <phoneticPr fontId="3" type="noConversion"/>
  </si>
  <si>
    <t>BK6</t>
  </si>
  <si>
    <t>BK7
(반월고잔33)</t>
    <phoneticPr fontId="3" type="noConversion"/>
  </si>
  <si>
    <t>BK7(반월고잔33) 합계</t>
    <phoneticPr fontId="3" type="noConversion"/>
  </si>
  <si>
    <t>BK7</t>
  </si>
  <si>
    <t>BK5
(반월고잔34)</t>
    <phoneticPr fontId="3" type="noConversion"/>
  </si>
  <si>
    <t>BK5(반월고잔34) 합계</t>
    <phoneticPr fontId="3" type="noConversion"/>
  </si>
  <si>
    <t>BK5</t>
  </si>
  <si>
    <t>BK4
(반월고잔35)</t>
    <phoneticPr fontId="3" type="noConversion"/>
  </si>
  <si>
    <t>BK4(반월고잔35) 합계</t>
    <phoneticPr fontId="3" type="noConversion"/>
  </si>
  <si>
    <t>BK4</t>
  </si>
  <si>
    <t>BK3
(반월고잔36)</t>
    <phoneticPr fontId="3" type="noConversion"/>
  </si>
  <si>
    <t>BK3(반월고잔36) 합계</t>
    <phoneticPr fontId="3" type="noConversion"/>
  </si>
  <si>
    <t>BK3</t>
  </si>
  <si>
    <t>BK1
(반월고잔37)</t>
    <phoneticPr fontId="3" type="noConversion"/>
  </si>
  <si>
    <t>BK1(반월고잔37) 합계</t>
    <phoneticPr fontId="3" type="noConversion"/>
  </si>
  <si>
    <t>BK1</t>
  </si>
  <si>
    <t>BK2</t>
  </si>
  <si>
    <t>BK2
(반월고잔38)</t>
    <phoneticPr fontId="3" type="noConversion"/>
  </si>
  <si>
    <t>BK2(반월고잔38) 합계</t>
    <phoneticPr fontId="3" type="noConversion"/>
  </si>
  <si>
    <t>AD1
(안산직접1)</t>
    <phoneticPr fontId="3" type="noConversion"/>
  </si>
  <si>
    <t>AD1(안산직접1) 합계</t>
    <phoneticPr fontId="3" type="noConversion"/>
  </si>
  <si>
    <t>AD1</t>
  </si>
  <si>
    <t>AD2
(안산직접2)</t>
    <phoneticPr fontId="3" type="noConversion"/>
  </si>
  <si>
    <t>AD2(안산직접2) 합계</t>
    <phoneticPr fontId="3" type="noConversion"/>
  </si>
  <si>
    <t>AD2</t>
  </si>
  <si>
    <t>AD3
(안산직접3)</t>
    <phoneticPr fontId="3" type="noConversion"/>
  </si>
  <si>
    <t>AD3(안산직접3) 합계</t>
    <phoneticPr fontId="3" type="noConversion"/>
  </si>
  <si>
    <t>AD3</t>
  </si>
  <si>
    <t>AD4
(안산직접4)</t>
    <phoneticPr fontId="3" type="noConversion"/>
  </si>
  <si>
    <t>AD4(안산직접4) 합계</t>
    <phoneticPr fontId="3" type="noConversion"/>
  </si>
  <si>
    <t>AD4</t>
  </si>
  <si>
    <t>AD5
(안산직접5)</t>
    <phoneticPr fontId="3" type="noConversion"/>
  </si>
  <si>
    <t>AD5(안산직접5) 합계</t>
    <phoneticPr fontId="3" type="noConversion"/>
  </si>
  <si>
    <t>AD5</t>
  </si>
  <si>
    <t>AD6
(안산직접6)</t>
    <phoneticPr fontId="3" type="noConversion"/>
  </si>
  <si>
    <t>AD6(안산직접6) 합계</t>
    <phoneticPr fontId="3" type="noConversion"/>
  </si>
  <si>
    <t>AD6</t>
  </si>
  <si>
    <t>AD7
(안산직접7)</t>
    <phoneticPr fontId="3" type="noConversion"/>
  </si>
  <si>
    <t>AD7(안산직접7) 합계</t>
    <phoneticPr fontId="3" type="noConversion"/>
  </si>
  <si>
    <t>AD7</t>
  </si>
  <si>
    <t>AD8
(안산직접8)</t>
    <phoneticPr fontId="3" type="noConversion"/>
  </si>
  <si>
    <t>AD8(안산직접8) 합계</t>
    <phoneticPr fontId="3" type="noConversion"/>
  </si>
  <si>
    <t>AD8</t>
  </si>
  <si>
    <t>AD9
(안산직접9)</t>
    <phoneticPr fontId="3" type="noConversion"/>
  </si>
  <si>
    <t>AD9(안산직접9) 합계</t>
    <phoneticPr fontId="3" type="noConversion"/>
  </si>
  <si>
    <t>AD9</t>
  </si>
  <si>
    <t>AD10
(안산직접10)</t>
    <phoneticPr fontId="3" type="noConversion"/>
  </si>
  <si>
    <t>AD10(안산직접10) 합계</t>
    <phoneticPr fontId="3" type="noConversion"/>
  </si>
  <si>
    <t>AD10</t>
  </si>
  <si>
    <t>BS11
(안산직접11)</t>
    <phoneticPr fontId="3" type="noConversion"/>
  </si>
  <si>
    <t>BS11(안산직접11) 합계</t>
    <phoneticPr fontId="3" type="noConversion"/>
  </si>
  <si>
    <t>BS11</t>
  </si>
  <si>
    <t>BS12
(안산직접12)</t>
    <phoneticPr fontId="3" type="noConversion"/>
  </si>
  <si>
    <t>BS12(안산직접12) 합계</t>
    <phoneticPr fontId="3" type="noConversion"/>
  </si>
  <si>
    <t>BS12</t>
  </si>
  <si>
    <t>BS13
(안산직접13)</t>
    <phoneticPr fontId="3" type="noConversion"/>
  </si>
  <si>
    <t>BS13(안산직접13) 합계</t>
    <phoneticPr fontId="3" type="noConversion"/>
  </si>
  <si>
    <t>BS13</t>
  </si>
  <si>
    <t>BS14
(안산직접14)</t>
    <phoneticPr fontId="3" type="noConversion"/>
  </si>
  <si>
    <t>BS14(안산직접14) 합계</t>
    <phoneticPr fontId="3" type="noConversion"/>
  </si>
  <si>
    <t>BS14</t>
  </si>
  <si>
    <t>BS15
(안산직접15)</t>
    <phoneticPr fontId="3" type="noConversion"/>
  </si>
  <si>
    <t>BS15(안산직접15) 합계</t>
    <phoneticPr fontId="3" type="noConversion"/>
  </si>
  <si>
    <t>BS15</t>
  </si>
  <si>
    <t>BS16, 17
(안산직접16)</t>
    <phoneticPr fontId="3" type="noConversion"/>
  </si>
  <si>
    <t>BS16, 17(안산직접16) 합계</t>
    <phoneticPr fontId="3" type="noConversion"/>
  </si>
  <si>
    <t>BS18
(안산직접17)</t>
    <phoneticPr fontId="3" type="noConversion"/>
  </si>
  <si>
    <t>BS18(안산직접17) 합계</t>
    <phoneticPr fontId="3" type="noConversion"/>
  </si>
  <si>
    <t>BS18</t>
  </si>
  <si>
    <t>BS19
(안산직접18)</t>
    <phoneticPr fontId="3" type="noConversion"/>
  </si>
  <si>
    <t>BS19(안산직접18) 합계</t>
    <phoneticPr fontId="3" type="noConversion"/>
  </si>
  <si>
    <t>BS19</t>
  </si>
  <si>
    <t>BS20
(안산직접19)</t>
    <phoneticPr fontId="3" type="noConversion"/>
  </si>
  <si>
    <t>BS20(안산직접19) 합계</t>
    <phoneticPr fontId="3" type="noConversion"/>
  </si>
  <si>
    <t>BS20</t>
  </si>
  <si>
    <t>AC1
(안산초지20)</t>
    <phoneticPr fontId="3" type="noConversion"/>
  </si>
  <si>
    <t>AC1(안산초지20) 합계</t>
    <phoneticPr fontId="3" type="noConversion"/>
  </si>
  <si>
    <t>AC1</t>
  </si>
  <si>
    <t>SL1, SL1-1
(시흥직접1)</t>
    <phoneticPr fontId="3" type="noConversion"/>
  </si>
  <si>
    <t>SL1, SL1-1(시흥직접1) 합계</t>
    <phoneticPr fontId="3" type="noConversion"/>
  </si>
  <si>
    <t>SL1-2
(시흥직접2)</t>
    <phoneticPr fontId="3" type="noConversion"/>
  </si>
  <si>
    <t>SL1-2(시흥직접2) 합계</t>
    <phoneticPr fontId="3" type="noConversion"/>
  </si>
  <si>
    <t>SL1-2</t>
  </si>
  <si>
    <t>SK1, SK1-1
(시흥직접3)</t>
    <phoneticPr fontId="3" type="noConversion"/>
  </si>
  <si>
    <t>SK1, SK1-1(시흥직접3) 합계</t>
    <phoneticPr fontId="3" type="noConversion"/>
  </si>
  <si>
    <t>SK1-2
(시흥직접4)</t>
    <phoneticPr fontId="3" type="noConversion"/>
  </si>
  <si>
    <t>SK1-2(시흥직접4) 합계</t>
    <phoneticPr fontId="3" type="noConversion"/>
  </si>
  <si>
    <t>SK1-2</t>
  </si>
  <si>
    <t>YS18
(연성선부1)</t>
    <phoneticPr fontId="3" type="noConversion"/>
  </si>
  <si>
    <t>YS18(연성선부1) 합계</t>
    <phoneticPr fontId="3" type="noConversion"/>
  </si>
  <si>
    <t>YS18</t>
  </si>
  <si>
    <t>YS4
(연성선부2)</t>
    <phoneticPr fontId="3" type="noConversion"/>
  </si>
  <si>
    <t>YS4(연성선부2) 합계</t>
    <phoneticPr fontId="3" type="noConversion"/>
  </si>
  <si>
    <t>YS4</t>
  </si>
  <si>
    <t>YS7
(연성선부3)</t>
    <phoneticPr fontId="3" type="noConversion"/>
  </si>
  <si>
    <t>YS7(연성선부3) 합계</t>
    <phoneticPr fontId="3" type="noConversion"/>
  </si>
  <si>
    <t>YS7</t>
  </si>
  <si>
    <t>YS17
(연성선부4)</t>
    <phoneticPr fontId="3" type="noConversion"/>
  </si>
  <si>
    <t>YS17(연성선부4) 합계</t>
    <phoneticPr fontId="3" type="noConversion"/>
  </si>
  <si>
    <t>YS17</t>
  </si>
  <si>
    <t>YS22
(연성선부5)</t>
    <phoneticPr fontId="4" type="noConversion"/>
  </si>
  <si>
    <t>YS22(연성선부5) 합계</t>
    <phoneticPr fontId="4" type="noConversion"/>
  </si>
  <si>
    <t>YS16
(연성선부6)</t>
    <phoneticPr fontId="3" type="noConversion"/>
  </si>
  <si>
    <t>YS16(연성선부6) 합계</t>
    <phoneticPr fontId="3" type="noConversion"/>
  </si>
  <si>
    <t>YS15
(연성선부7)</t>
    <phoneticPr fontId="3" type="noConversion"/>
  </si>
  <si>
    <t>YS15(연성선부7) 합계</t>
    <phoneticPr fontId="3" type="noConversion"/>
  </si>
  <si>
    <t>YS15</t>
  </si>
  <si>
    <t>YS13
(연성선부8)</t>
    <phoneticPr fontId="3" type="noConversion"/>
  </si>
  <si>
    <t>YS13(연성선부8) 합계</t>
    <phoneticPr fontId="3" type="noConversion"/>
  </si>
  <si>
    <t>YS13</t>
  </si>
  <si>
    <t>YS11
(연성선부9)</t>
    <phoneticPr fontId="3" type="noConversion"/>
  </si>
  <si>
    <t>YS11(연성선부9) 합계</t>
    <phoneticPr fontId="3" type="noConversion"/>
  </si>
  <si>
    <t>YS11</t>
  </si>
  <si>
    <t>YS9
(연성선부10)</t>
    <phoneticPr fontId="3" type="noConversion"/>
  </si>
  <si>
    <t>YS9(연성선부10) 합계</t>
    <phoneticPr fontId="3" type="noConversion"/>
  </si>
  <si>
    <t>YS9</t>
  </si>
  <si>
    <t>YS8
(연성선부11)</t>
    <phoneticPr fontId="3" type="noConversion"/>
  </si>
  <si>
    <t>YS8(연성선부11) 합계</t>
    <phoneticPr fontId="3" type="noConversion"/>
  </si>
  <si>
    <t>YS8</t>
  </si>
  <si>
    <t>YS10
(연성선부12)</t>
    <phoneticPr fontId="3" type="noConversion"/>
  </si>
  <si>
    <t>YS10(연성선부12) 합계</t>
    <phoneticPr fontId="3" type="noConversion"/>
  </si>
  <si>
    <t>YS10</t>
  </si>
  <si>
    <t>YS12
(연성선부13)</t>
    <phoneticPr fontId="3" type="noConversion"/>
  </si>
  <si>
    <t>YS12(연성선부13) 합계</t>
    <phoneticPr fontId="3" type="noConversion"/>
  </si>
  <si>
    <t>YS12</t>
  </si>
  <si>
    <t>YS14
(연성선부14)</t>
    <phoneticPr fontId="3" type="noConversion"/>
  </si>
  <si>
    <t>YS14(연성선부14) 합계</t>
    <phoneticPr fontId="3" type="noConversion"/>
  </si>
  <si>
    <t>YS14</t>
  </si>
  <si>
    <t>YS6
(연성선부15)</t>
    <phoneticPr fontId="3" type="noConversion"/>
  </si>
  <si>
    <t>YS6(연성선부15) 합계</t>
    <phoneticPr fontId="3" type="noConversion"/>
  </si>
  <si>
    <t>YS6</t>
  </si>
  <si>
    <t>YS3
(연성선부16)</t>
    <phoneticPr fontId="3" type="noConversion"/>
  </si>
  <si>
    <t>YS3(연성선부16) 합계</t>
    <phoneticPr fontId="3" type="noConversion"/>
  </si>
  <si>
    <t>YS2
(연성선부17)</t>
    <phoneticPr fontId="3" type="noConversion"/>
  </si>
  <si>
    <t>YS2(연성선부17) 합계</t>
    <phoneticPr fontId="3" type="noConversion"/>
  </si>
  <si>
    <t>YS2</t>
  </si>
  <si>
    <t>YS1
(연성선부18)</t>
    <phoneticPr fontId="3" type="noConversion"/>
  </si>
  <si>
    <t>YS1(연성선부18) 합계</t>
    <phoneticPr fontId="3" type="noConversion"/>
  </si>
  <si>
    <t>YS1</t>
  </si>
  <si>
    <t>YS5
(연성선부19)</t>
    <phoneticPr fontId="3" type="noConversion"/>
  </si>
  <si>
    <t>YS5(연성선부19) 합계</t>
    <phoneticPr fontId="3" type="noConversion"/>
  </si>
  <si>
    <t>YS5</t>
  </si>
  <si>
    <t>YS20</t>
  </si>
  <si>
    <t>YS20(연성선부23) 합계</t>
    <phoneticPr fontId="3" type="noConversion"/>
  </si>
  <si>
    <t>YS20
(연성선부23)</t>
    <phoneticPr fontId="3" type="noConversion"/>
  </si>
  <si>
    <t>YS19
(연성선부24)</t>
    <phoneticPr fontId="3" type="noConversion"/>
  </si>
  <si>
    <t>YS19(연성선부24) 합계</t>
    <phoneticPr fontId="3" type="noConversion"/>
  </si>
  <si>
    <t>YS19</t>
  </si>
  <si>
    <t>YS21
(연성선부25)</t>
    <phoneticPr fontId="3" type="noConversion"/>
  </si>
  <si>
    <t>YS21(연성선부25) 합계</t>
    <phoneticPr fontId="3" type="noConversion"/>
  </si>
  <si>
    <t>YS21</t>
  </si>
  <si>
    <t>YM1
(연성목내26)</t>
    <phoneticPr fontId="3" type="noConversion"/>
  </si>
  <si>
    <t>YM1(연성목내26) 합계</t>
    <phoneticPr fontId="3" type="noConversion"/>
  </si>
  <si>
    <t>YM1</t>
  </si>
  <si>
    <t>YM1-1
(연성목내27)</t>
    <phoneticPr fontId="3" type="noConversion"/>
  </si>
  <si>
    <t>YM1-1(연성목내27) 합계</t>
    <phoneticPr fontId="3" type="noConversion"/>
  </si>
  <si>
    <t>YM1-1</t>
  </si>
  <si>
    <t>YM2-1
(연성목내28)</t>
    <phoneticPr fontId="3" type="noConversion"/>
  </si>
  <si>
    <t>YM2-1(연성목내28) 합계</t>
    <phoneticPr fontId="3" type="noConversion"/>
  </si>
  <si>
    <t>YM2-1</t>
  </si>
  <si>
    <t>YM2
(연성목내29)</t>
    <phoneticPr fontId="3" type="noConversion"/>
  </si>
  <si>
    <t>YM2(연성목내29) 합계</t>
    <phoneticPr fontId="3" type="noConversion"/>
  </si>
  <si>
    <t>YM2</t>
  </si>
  <si>
    <t>YH1
(연성성곡30)</t>
    <phoneticPr fontId="3" type="noConversion"/>
  </si>
  <si>
    <t>YH1(연성성곡30) 합계</t>
    <phoneticPr fontId="3" type="noConversion"/>
  </si>
  <si>
    <t>YH1</t>
  </si>
  <si>
    <t>YH2
(연성성곡31)</t>
    <phoneticPr fontId="3" type="noConversion"/>
  </si>
  <si>
    <t>YH2(연성성곡31) 합계</t>
    <phoneticPr fontId="3" type="noConversion"/>
  </si>
  <si>
    <t>YH2</t>
  </si>
  <si>
    <t>YH2-1
(연성성곡32)</t>
    <phoneticPr fontId="3" type="noConversion"/>
  </si>
  <si>
    <t>YH2-1(연성성곡32) 합계</t>
    <phoneticPr fontId="3" type="noConversion"/>
  </si>
  <si>
    <t>YH2-1</t>
  </si>
  <si>
    <t>YK1-2
(연성공단33)</t>
    <phoneticPr fontId="3" type="noConversion"/>
  </si>
  <si>
    <t>YK1-2(연성공단33) 합계</t>
    <phoneticPr fontId="3" type="noConversion"/>
  </si>
  <si>
    <t>YK1-2</t>
  </si>
  <si>
    <t>YK1, YK1-1
(연성공단34)</t>
    <phoneticPr fontId="3" type="noConversion"/>
  </si>
  <si>
    <t>YK1, YK1-1(연성공단34) 합계</t>
    <phoneticPr fontId="3" type="noConversion"/>
  </si>
  <si>
    <t>YK2
(연성공단35)</t>
    <phoneticPr fontId="3" type="noConversion"/>
  </si>
  <si>
    <t>YK2(연성공단35) 합계</t>
    <phoneticPr fontId="3" type="noConversion"/>
  </si>
  <si>
    <t>YK2</t>
  </si>
  <si>
    <t>YK2-2
(연성공단36)</t>
    <phoneticPr fontId="3" type="noConversion"/>
  </si>
  <si>
    <t>YK2-2(연성공단36) 합계</t>
    <phoneticPr fontId="3" type="noConversion"/>
  </si>
  <si>
    <t>YK2-2</t>
  </si>
  <si>
    <t>YK2-1
(연성공단37)</t>
    <phoneticPr fontId="3" type="noConversion"/>
  </si>
  <si>
    <t>YK2-1(연성공단37) 합계</t>
    <phoneticPr fontId="3" type="noConversion"/>
  </si>
  <si>
    <t>YK2-1</t>
  </si>
  <si>
    <t>YK4
(연성공단38)</t>
    <phoneticPr fontId="3" type="noConversion"/>
  </si>
  <si>
    <t>YK4(연성공단38) 합계</t>
    <phoneticPr fontId="3" type="noConversion"/>
  </si>
  <si>
    <t>YK4</t>
  </si>
  <si>
    <t>YK3
(연성공단39)</t>
    <phoneticPr fontId="3" type="noConversion"/>
  </si>
  <si>
    <t>YK3(연성공단39) 합계</t>
    <phoneticPr fontId="3" type="noConversion"/>
  </si>
  <si>
    <t>YK3</t>
  </si>
  <si>
    <t>YK3-1
(연성공단40)</t>
    <phoneticPr fontId="3" type="noConversion"/>
  </si>
  <si>
    <t>YK3-1(연성공단40) 합계</t>
    <phoneticPr fontId="3" type="noConversion"/>
  </si>
  <si>
    <t>YK3-1</t>
  </si>
  <si>
    <t>대부동
(연성대부41)</t>
    <phoneticPr fontId="3" type="noConversion"/>
  </si>
  <si>
    <t>대부동(연성대부41) 합계</t>
    <phoneticPr fontId="3" type="noConversion"/>
  </si>
  <si>
    <t>비교적양호</t>
    <phoneticPr fontId="3" type="noConversion"/>
  </si>
  <si>
    <t>BD13
(반월직접1)</t>
    <phoneticPr fontId="3" type="noConversion"/>
  </si>
  <si>
    <t>BD13(반월직접1) 합계</t>
    <phoneticPr fontId="3" type="noConversion"/>
  </si>
  <si>
    <t>BD13</t>
    <phoneticPr fontId="4" type="noConversion"/>
  </si>
  <si>
    <t>BD13</t>
    <phoneticPr fontId="3" type="noConversion"/>
  </si>
  <si>
    <t>BD7</t>
    <phoneticPr fontId="3" type="noConversion"/>
  </si>
  <si>
    <t>반월반월12</t>
    <phoneticPr fontId="3" type="noConversion"/>
  </si>
  <si>
    <t>YS18</t>
    <phoneticPr fontId="3" type="noConversion"/>
  </si>
  <si>
    <t>BD2
(반월직접6)</t>
    <phoneticPr fontId="3" type="noConversion"/>
  </si>
  <si>
    <t>안산</t>
    <phoneticPr fontId="4" type="noConversion"/>
  </si>
  <si>
    <t>안산직접</t>
    <phoneticPr fontId="4" type="noConversion"/>
  </si>
  <si>
    <t>YS22</t>
    <phoneticPr fontId="3" type="noConversion"/>
  </si>
  <si>
    <t>YS23</t>
    <phoneticPr fontId="3" type="noConversion"/>
  </si>
  <si>
    <t>YS24</t>
    <phoneticPr fontId="3" type="noConversion"/>
  </si>
  <si>
    <t>YS25</t>
    <phoneticPr fontId="3" type="noConversion"/>
  </si>
  <si>
    <t>-</t>
    <phoneticPr fontId="3" type="noConversion"/>
  </si>
  <si>
    <t>신도시2단계
(반월고잔39)</t>
    <phoneticPr fontId="3" type="noConversion"/>
  </si>
  <si>
    <t>신도시2단계(반월고잔39) 합계</t>
    <phoneticPr fontId="3" type="noConversion"/>
  </si>
  <si>
    <t>SL1-1</t>
  </si>
  <si>
    <t>SL1</t>
  </si>
  <si>
    <t>BS17</t>
  </si>
  <si>
    <t>BS16</t>
  </si>
  <si>
    <t>SK1</t>
  </si>
  <si>
    <t>SK1-1</t>
  </si>
  <si>
    <t>선부</t>
  </si>
  <si>
    <t>YS23
(연성선부20)</t>
    <phoneticPr fontId="4" type="noConversion"/>
  </si>
  <si>
    <t>YS23(연성선부20) 합계</t>
    <phoneticPr fontId="4" type="noConversion"/>
  </si>
  <si>
    <t>YS24
(연성선부21)</t>
    <phoneticPr fontId="4" type="noConversion"/>
  </si>
  <si>
    <t>YS24(연성선부21) 합계</t>
    <phoneticPr fontId="4" type="noConversion"/>
  </si>
  <si>
    <t>YS25
(연성선부22)</t>
    <phoneticPr fontId="4" type="noConversion"/>
  </si>
  <si>
    <t>YS25(연성선부22) 합계</t>
    <phoneticPr fontId="4" type="noConversion"/>
  </si>
  <si>
    <t>YK1</t>
  </si>
  <si>
    <t>YK1-1</t>
  </si>
  <si>
    <t>BS5</t>
  </si>
  <si>
    <t>BD12
(반월직접2)</t>
    <phoneticPr fontId="3" type="noConversion"/>
  </si>
  <si>
    <t>-</t>
    <phoneticPr fontId="4" type="noConversion"/>
  </si>
  <si>
    <t>BD8
(반월직접3)</t>
    <phoneticPr fontId="3" type="noConversion"/>
  </si>
  <si>
    <t>평가점수
(평균)</t>
    <phoneticPr fontId="3" type="noConversion"/>
  </si>
  <si>
    <t>BD1
(반월직접4)</t>
    <phoneticPr fontId="3" type="noConversion"/>
  </si>
  <si>
    <t>평가점수
(평균)</t>
    <phoneticPr fontId="4" type="noConversion"/>
  </si>
  <si>
    <t>평가내용</t>
    <phoneticPr fontId="3" type="noConversion"/>
  </si>
  <si>
    <t>BD9
(반월직접5)</t>
    <phoneticPr fontId="3" type="noConversion"/>
  </si>
  <si>
    <t>BD10
(반월직접7)</t>
    <phoneticPr fontId="3" type="noConversion"/>
  </si>
  <si>
    <t>반월직접1</t>
    <phoneticPr fontId="4" type="noConversion"/>
  </si>
  <si>
    <t>BD12</t>
    <phoneticPr fontId="3" type="noConversion"/>
  </si>
  <si>
    <t>반월직접2</t>
    <phoneticPr fontId="3" type="noConversion"/>
  </si>
  <si>
    <t>BD8</t>
    <phoneticPr fontId="3" type="noConversion"/>
  </si>
  <si>
    <t>반월직접3</t>
    <phoneticPr fontId="3" type="noConversion"/>
  </si>
  <si>
    <t>안산직접</t>
    <phoneticPr fontId="3" type="noConversion"/>
  </si>
  <si>
    <t>BD1</t>
    <phoneticPr fontId="3" type="noConversion"/>
  </si>
  <si>
    <t>반월직접4</t>
    <phoneticPr fontId="3" type="noConversion"/>
  </si>
  <si>
    <t>BD9</t>
    <phoneticPr fontId="3" type="noConversion"/>
  </si>
  <si>
    <t>반월직접5</t>
    <phoneticPr fontId="3" type="noConversion"/>
  </si>
  <si>
    <t>BD2</t>
    <phoneticPr fontId="3" type="noConversion"/>
  </si>
  <si>
    <t>반월직접6</t>
    <phoneticPr fontId="3" type="noConversion"/>
  </si>
  <si>
    <t>소블록</t>
    <phoneticPr fontId="3" type="noConversion"/>
  </si>
  <si>
    <t>수정 소블록</t>
    <phoneticPr fontId="3" type="noConversion"/>
  </si>
  <si>
    <t>성포</t>
    <phoneticPr fontId="4" type="noConversion"/>
  </si>
  <si>
    <t>BD7</t>
    <phoneticPr fontId="4" type="noConversion"/>
  </si>
  <si>
    <t>성포</t>
    <phoneticPr fontId="4" type="noConversion"/>
  </si>
  <si>
    <t>성포</t>
    <phoneticPr fontId="4" type="noConversion"/>
  </si>
  <si>
    <t>BD7</t>
    <phoneticPr fontId="4" type="noConversion"/>
  </si>
  <si>
    <t>소블록</t>
    <phoneticPr fontId="3" type="noConversion"/>
  </si>
  <si>
    <t>수정 소블록</t>
    <phoneticPr fontId="3" type="noConversion"/>
  </si>
  <si>
    <t>BB4</t>
    <phoneticPr fontId="3" type="noConversion"/>
  </si>
  <si>
    <t>BB1</t>
    <phoneticPr fontId="3" type="noConversion"/>
  </si>
  <si>
    <t>BB2</t>
    <phoneticPr fontId="3" type="noConversion"/>
  </si>
  <si>
    <t>BB3</t>
    <phoneticPr fontId="3" type="noConversion"/>
  </si>
  <si>
    <t>BI4
(반월반월17)</t>
    <phoneticPr fontId="3" type="noConversion"/>
  </si>
  <si>
    <t>반월</t>
    <phoneticPr fontId="3" type="noConversion"/>
  </si>
  <si>
    <t>BI4</t>
    <phoneticPr fontId="3" type="noConversion"/>
  </si>
  <si>
    <t>반월</t>
    <phoneticPr fontId="3" type="noConversion"/>
  </si>
  <si>
    <t>반월</t>
    <phoneticPr fontId="3" type="noConversion"/>
  </si>
  <si>
    <t>반월</t>
    <phoneticPr fontId="3" type="noConversion"/>
  </si>
  <si>
    <t>반월</t>
    <phoneticPr fontId="3" type="noConversion"/>
  </si>
  <si>
    <t>BI1</t>
    <phoneticPr fontId="3" type="noConversion"/>
  </si>
  <si>
    <t>BS4</t>
    <phoneticPr fontId="3" type="noConversion"/>
  </si>
  <si>
    <t>BS4</t>
    <phoneticPr fontId="3" type="noConversion"/>
  </si>
  <si>
    <t>BI2</t>
    <phoneticPr fontId="3" type="noConversion"/>
  </si>
  <si>
    <t>BI2</t>
    <phoneticPr fontId="3" type="noConversion"/>
  </si>
  <si>
    <t>BI3</t>
    <phoneticPr fontId="3" type="noConversion"/>
  </si>
  <si>
    <t>BS9</t>
    <phoneticPr fontId="3" type="noConversion"/>
  </si>
  <si>
    <t>BS10</t>
    <phoneticPr fontId="3" type="noConversion"/>
  </si>
  <si>
    <t>BS8</t>
    <phoneticPr fontId="3" type="noConversion"/>
  </si>
  <si>
    <t>BS6</t>
    <phoneticPr fontId="3" type="noConversion"/>
  </si>
  <si>
    <t>BS2</t>
    <phoneticPr fontId="3" type="noConversion"/>
  </si>
  <si>
    <t>BS1</t>
    <phoneticPr fontId="3" type="noConversion"/>
  </si>
  <si>
    <t>BK8</t>
    <phoneticPr fontId="3" type="noConversion"/>
  </si>
  <si>
    <t>BK6</t>
    <phoneticPr fontId="3" type="noConversion"/>
  </si>
  <si>
    <t>BK7</t>
    <phoneticPr fontId="3" type="noConversion"/>
  </si>
  <si>
    <t>BK5</t>
    <phoneticPr fontId="3" type="noConversion"/>
  </si>
  <si>
    <t>BK4</t>
    <phoneticPr fontId="3" type="noConversion"/>
  </si>
  <si>
    <t>BK3</t>
    <phoneticPr fontId="3" type="noConversion"/>
  </si>
  <si>
    <t>BK1</t>
    <phoneticPr fontId="3" type="noConversion"/>
  </si>
  <si>
    <t>BK2</t>
    <phoneticPr fontId="3" type="noConversion"/>
  </si>
  <si>
    <t>신도시2단계</t>
    <phoneticPr fontId="3" type="noConversion"/>
  </si>
  <si>
    <t>AD1</t>
    <phoneticPr fontId="3" type="noConversion"/>
  </si>
  <si>
    <t>AD2</t>
    <phoneticPr fontId="3" type="noConversion"/>
  </si>
  <si>
    <t>AD3</t>
    <phoneticPr fontId="3" type="noConversion"/>
  </si>
  <si>
    <t>AD4</t>
    <phoneticPr fontId="3" type="noConversion"/>
  </si>
  <si>
    <t>AD5</t>
    <phoneticPr fontId="3" type="noConversion"/>
  </si>
  <si>
    <t>AD6</t>
    <phoneticPr fontId="3" type="noConversion"/>
  </si>
  <si>
    <t>AD7</t>
    <phoneticPr fontId="3" type="noConversion"/>
  </si>
  <si>
    <t>AD8</t>
    <phoneticPr fontId="3" type="noConversion"/>
  </si>
  <si>
    <t>AD9</t>
    <phoneticPr fontId="3" type="noConversion"/>
  </si>
  <si>
    <t>AD10</t>
    <phoneticPr fontId="3" type="noConversion"/>
  </si>
  <si>
    <t>BS11</t>
    <phoneticPr fontId="3" type="noConversion"/>
  </si>
  <si>
    <t>BS12</t>
    <phoneticPr fontId="3" type="noConversion"/>
  </si>
  <si>
    <t>BS13</t>
    <phoneticPr fontId="3" type="noConversion"/>
  </si>
  <si>
    <t>BS14</t>
    <phoneticPr fontId="3" type="noConversion"/>
  </si>
  <si>
    <t>BS15</t>
    <phoneticPr fontId="3" type="noConversion"/>
  </si>
  <si>
    <t>BS18</t>
    <phoneticPr fontId="3" type="noConversion"/>
  </si>
  <si>
    <t>BS19</t>
    <phoneticPr fontId="3" type="noConversion"/>
  </si>
  <si>
    <t>BS20</t>
    <phoneticPr fontId="3" type="noConversion"/>
  </si>
  <si>
    <t>AC1</t>
    <phoneticPr fontId="3" type="noConversion"/>
  </si>
  <si>
    <t>SL1-2</t>
    <phoneticPr fontId="3" type="noConversion"/>
  </si>
  <si>
    <t>연성선부1</t>
    <phoneticPr fontId="3" type="noConversion"/>
  </si>
  <si>
    <t>YS4</t>
    <phoneticPr fontId="3" type="noConversion"/>
  </si>
  <si>
    <t>소블록</t>
    <phoneticPr fontId="4" type="noConversion"/>
  </si>
  <si>
    <t>수정 소블록</t>
    <phoneticPr fontId="4" type="noConversion"/>
  </si>
  <si>
    <t>연성</t>
    <phoneticPr fontId="4" type="noConversion"/>
  </si>
  <si>
    <t>선부</t>
    <phoneticPr fontId="4" type="noConversion"/>
  </si>
  <si>
    <t>YS22</t>
    <phoneticPr fontId="4" type="noConversion"/>
  </si>
  <si>
    <t>연성선부5</t>
    <phoneticPr fontId="4" type="noConversion"/>
  </si>
  <si>
    <t>YS22</t>
    <phoneticPr fontId="4" type="noConversion"/>
  </si>
  <si>
    <t>연성선부5</t>
    <phoneticPr fontId="4" type="noConversion"/>
  </si>
  <si>
    <t>YS22</t>
    <phoneticPr fontId="4" type="noConversion"/>
  </si>
  <si>
    <t>연성선부5</t>
    <phoneticPr fontId="4" type="noConversion"/>
  </si>
  <si>
    <t>YS16</t>
    <phoneticPr fontId="3" type="noConversion"/>
  </si>
  <si>
    <t>소블록</t>
    <phoneticPr fontId="3" type="noConversion"/>
  </si>
  <si>
    <t>수정 소블록</t>
    <phoneticPr fontId="3" type="noConversion"/>
  </si>
  <si>
    <t>소블록</t>
    <phoneticPr fontId="4" type="noConversion"/>
  </si>
  <si>
    <t>수정 소블록</t>
    <phoneticPr fontId="4" type="noConversion"/>
  </si>
  <si>
    <t>YS23</t>
    <phoneticPr fontId="4" type="noConversion"/>
  </si>
  <si>
    <t>연성선부20</t>
    <phoneticPr fontId="4" type="noConversion"/>
  </si>
  <si>
    <t>YS24</t>
    <phoneticPr fontId="4" type="noConversion"/>
  </si>
  <si>
    <t>연성선부21</t>
    <phoneticPr fontId="4" type="noConversion"/>
  </si>
  <si>
    <t>YS25</t>
    <phoneticPr fontId="4" type="noConversion"/>
  </si>
  <si>
    <t>연성선부22</t>
    <phoneticPr fontId="4" type="noConversion"/>
  </si>
  <si>
    <t>YH1</t>
    <phoneticPr fontId="3" type="noConversion"/>
  </si>
  <si>
    <t>비고</t>
    <phoneticPr fontId="3" type="noConversion"/>
  </si>
  <si>
    <t>대부동</t>
    <phoneticPr fontId="3" type="noConversion"/>
  </si>
  <si>
    <t>연성대부41</t>
    <phoneticPr fontId="3" type="noConversion"/>
  </si>
  <si>
    <t>대부동</t>
    <phoneticPr fontId="3" type="noConversion"/>
  </si>
  <si>
    <t>연성대부41</t>
    <phoneticPr fontId="3" type="noConversion"/>
  </si>
  <si>
    <t>-</t>
    <phoneticPr fontId="3" type="noConversion"/>
  </si>
  <si>
    <t>평가점수
(평균)</t>
    <phoneticPr fontId="3" type="noConversion"/>
  </si>
  <si>
    <t>비교적양호</t>
    <phoneticPr fontId="3" type="noConversion"/>
  </si>
  <si>
    <t>반월반월12</t>
  </si>
  <si>
    <t>반월반월12</t>
    <phoneticPr fontId="3" type="noConversion"/>
  </si>
  <si>
    <t>BD6
(반월반월12)</t>
    <phoneticPr fontId="3" type="noConversion"/>
  </si>
  <si>
    <t>BD6(반월반월12) 합계</t>
    <phoneticPr fontId="3" type="noConversion"/>
  </si>
  <si>
    <t>BD7
(반월반월12)</t>
    <phoneticPr fontId="3" type="noConversion"/>
  </si>
  <si>
    <t>BD7(반월반월12) 합계</t>
    <phoneticPr fontId="3" type="noConversion"/>
  </si>
  <si>
    <t>반월반월12</t>
    <phoneticPr fontId="4" type="noConversion"/>
  </si>
  <si>
    <t>연성목내26</t>
    <phoneticPr fontId="3" type="noConversion"/>
  </si>
  <si>
    <t>안산 정수장</t>
    <phoneticPr fontId="3" type="noConversion"/>
  </si>
  <si>
    <t>연성 정수장</t>
    <phoneticPr fontId="3" type="noConversion"/>
  </si>
  <si>
    <t>성포</t>
    <phoneticPr fontId="3" type="noConversion"/>
  </si>
  <si>
    <t>성포</t>
    <phoneticPr fontId="3" type="noConversion"/>
  </si>
  <si>
    <t xml:space="preserve">선부 </t>
    <phoneticPr fontId="3" type="noConversion"/>
  </si>
  <si>
    <t xml:space="preserve">선부 </t>
    <phoneticPr fontId="3" type="noConversion"/>
  </si>
  <si>
    <t>목내</t>
    <phoneticPr fontId="3" type="noConversion"/>
  </si>
  <si>
    <t>목내</t>
    <phoneticPr fontId="3" type="noConversion"/>
  </si>
  <si>
    <t>대블록</t>
    <phoneticPr fontId="3" type="noConversion"/>
  </si>
  <si>
    <t>반
월
정
수
장</t>
    <phoneticPr fontId="3" type="noConversion"/>
  </si>
  <si>
    <t>반
월
정
수
장</t>
    <phoneticPr fontId="3" type="noConversion"/>
  </si>
  <si>
    <t>안
산
정
수
장</t>
    <phoneticPr fontId="3" type="noConversion"/>
  </si>
  <si>
    <t>연
성
정
수
장</t>
    <phoneticPr fontId="3" type="noConversion"/>
  </si>
  <si>
    <t>연
성
정
수
장</t>
    <phoneticPr fontId="3" type="noConversion"/>
  </si>
  <si>
    <t>시
흥
정
수
장</t>
    <phoneticPr fontId="3" type="noConversion"/>
  </si>
  <si>
    <t>안산정수장</t>
    <phoneticPr fontId="22" type="noConversion"/>
  </si>
  <si>
    <t>연성정수장</t>
    <phoneticPr fontId="22" type="noConversion"/>
  </si>
  <si>
    <t>시흥정수장</t>
    <phoneticPr fontId="22" type="noConversion"/>
  </si>
  <si>
    <t>시흥직접</t>
    <phoneticPr fontId="22" type="noConversion"/>
  </si>
  <si>
    <t>시흥직접 계</t>
    <phoneticPr fontId="22" type="noConversion"/>
  </si>
</sst>
</file>

<file path=xl/styles.xml><?xml version="1.0" encoding="utf-8"?>
<styleSheet xmlns="http://schemas.openxmlformats.org/spreadsheetml/2006/main">
  <numFmts count="7">
    <numFmt numFmtId="176" formatCode="0.000_ "/>
    <numFmt numFmtId="177" formatCode="0.0_ "/>
    <numFmt numFmtId="178" formatCode="0.0;_"/>
    <numFmt numFmtId="179" formatCode="0.00_ "/>
    <numFmt numFmtId="180" formatCode="0.00;_"/>
    <numFmt numFmtId="181" formatCode="#,##0.00_);[Red]\(#,##0.00\)"/>
    <numFmt numFmtId="182" formatCode="0.00_);[Red]\(0.00\)"/>
  </numFmts>
  <fonts count="23"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돋움체"/>
      <family val="3"/>
      <charset val="129"/>
    </font>
    <font>
      <sz val="11"/>
      <color rgb="FF9C65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6908">
    <xf numFmtId="0" fontId="0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7" fillId="0" borderId="0"/>
    <xf numFmtId="0" fontId="5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21" fillId="8" borderId="11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7" fillId="0" borderId="0"/>
    <xf numFmtId="0" fontId="20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" fillId="0" borderId="0"/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7" fillId="0" borderId="0"/>
    <xf numFmtId="0" fontId="10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12" fillId="8" borderId="10" applyNumberFormat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5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0" borderId="0"/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2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19" fillId="0" borderId="9" applyNumberFormat="0" applyFill="0" applyAlignment="0" applyProtection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16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>
      <alignment vertical="center"/>
    </xf>
    <xf numFmtId="0" fontId="5" fillId="28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12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0" borderId="0"/>
    <xf numFmtId="0" fontId="3" fillId="9" borderId="13" applyNumberForma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0" borderId="0"/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" fillId="0" borderId="0"/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" fillId="0" borderId="0"/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5" fillId="0" borderId="0">
      <alignment vertical="center"/>
    </xf>
    <xf numFmtId="0" fontId="3" fillId="9" borderId="13" applyNumberForma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7" fillId="0" borderId="0"/>
    <xf numFmtId="0" fontId="15" fillId="7" borderId="10" applyNumberForma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" fillId="0" borderId="0"/>
    <xf numFmtId="0" fontId="17" fillId="0" borderId="7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7" fillId="0" borderId="0"/>
    <xf numFmtId="0" fontId="10" fillId="3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4" fillId="0" borderId="12" applyNumberFormat="0" applyFill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5" fillId="2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16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0" borderId="0"/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0" borderId="0"/>
    <xf numFmtId="0" fontId="5" fillId="0" borderId="0">
      <alignment vertical="center"/>
    </xf>
    <xf numFmtId="0" fontId="5" fillId="28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2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0" borderId="0"/>
    <xf numFmtId="0" fontId="5" fillId="3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19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7" fillId="0" borderId="0"/>
    <xf numFmtId="0" fontId="10" fillId="1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5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10" fillId="15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" fillId="0" borderId="0"/>
    <xf numFmtId="0" fontId="5" fillId="16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18" fillId="0" borderId="8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0" fontId="7" fillId="0" borderId="0"/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2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28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7" fillId="0" borderId="0"/>
    <xf numFmtId="0" fontId="5" fillId="0" borderId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7" fillId="0" borderId="0"/>
    <xf numFmtId="0" fontId="3" fillId="9" borderId="13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7" fillId="0" borderId="0"/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5" fillId="33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8" fillId="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5" fillId="0" borderId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/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8" fillId="6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/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15" fillId="7" borderId="10" applyNumberFormat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2" fillId="8" borderId="10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5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5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6" fillId="10" borderId="14" applyNumberFormat="0" applyFont="0" applyAlignment="0" applyProtection="0">
      <alignment vertical="center"/>
    </xf>
    <xf numFmtId="0" fontId="3" fillId="9" borderId="13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/>
  </cellStyleXfs>
  <cellXfs count="60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2" borderId="0" xfId="0" applyFill="1">
      <alignment vertical="center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7" fontId="0" fillId="0" borderId="0" xfId="0" applyNumberFormat="1">
      <alignment vertical="center"/>
    </xf>
    <xf numFmtId="178" fontId="0" fillId="0" borderId="1" xfId="0" applyNumberFormat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/>
    </xf>
    <xf numFmtId="179" fontId="0" fillId="0" borderId="0" xfId="0" applyNumberForma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179" fontId="0" fillId="0" borderId="1" xfId="0" applyNumberForma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1" fontId="0" fillId="0" borderId="0" xfId="0" applyNumberFormat="1">
      <alignment vertical="center"/>
    </xf>
    <xf numFmtId="182" fontId="0" fillId="0" borderId="1" xfId="0" applyNumberFormat="1" applyBorder="1" applyAlignment="1">
      <alignment horizontal="center" vertical="center"/>
    </xf>
    <xf numFmtId="182" fontId="0" fillId="0" borderId="0" xfId="0" applyNumberFormat="1">
      <alignment vertical="center"/>
    </xf>
    <xf numFmtId="181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81" fontId="0" fillId="2" borderId="1" xfId="0" applyNumberFormat="1" applyFill="1" applyBorder="1" applyAlignment="1">
      <alignment horizontal="center" vertical="center" wrapText="1"/>
    </xf>
    <xf numFmtId="181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82" fontId="0" fillId="2" borderId="1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>
      <alignment vertical="center"/>
    </xf>
    <xf numFmtId="181" fontId="0" fillId="0" borderId="1" xfId="0" applyNumberFormat="1" applyBorder="1">
      <alignment vertical="center"/>
    </xf>
    <xf numFmtId="0" fontId="0" fillId="0" borderId="1" xfId="0" applyFill="1" applyBorder="1" applyAlignment="1">
      <alignment horizontal="center" vertical="center" wrapText="1"/>
    </xf>
  </cellXfs>
  <cellStyles count="36908">
    <cellStyle name="20% - 강조색1 10" xfId="31487"/>
    <cellStyle name="20% - 강조색1 10 2" xfId="19860"/>
    <cellStyle name="20% - 강조색1 10 3" xfId="14775"/>
    <cellStyle name="20% - 강조색1 10 4" xfId="17490"/>
    <cellStyle name="20% - 강조색1 10 5" xfId="5268"/>
    <cellStyle name="20% - 강조색1 10 6" xfId="12570"/>
    <cellStyle name="20% - 강조색1 10 7" xfId="1466"/>
    <cellStyle name="20% - 강조색1 11" xfId="31486"/>
    <cellStyle name="20% - 강조색1 11 2" xfId="19859"/>
    <cellStyle name="20% - 강조색1 11 3" xfId="14774"/>
    <cellStyle name="20% - 강조색1 11 4" xfId="17492"/>
    <cellStyle name="20% - 강조색1 11 5" xfId="1034"/>
    <cellStyle name="20% - 강조색1 11 6" xfId="1770"/>
    <cellStyle name="20% - 강조색1 11 7" xfId="34"/>
    <cellStyle name="20% - 강조색1 12" xfId="31485"/>
    <cellStyle name="20% - 강조색1 12 2" xfId="19858"/>
    <cellStyle name="20% - 강조색1 12 3" xfId="14773"/>
    <cellStyle name="20% - 강조색1 12 4" xfId="10664"/>
    <cellStyle name="20% - 강조색1 12 5" xfId="1965"/>
    <cellStyle name="20% - 강조색1 12 6" xfId="588"/>
    <cellStyle name="20% - 강조색1 12 7" xfId="327"/>
    <cellStyle name="20% - 강조색1 13" xfId="31484"/>
    <cellStyle name="20% - 강조색1 13 2" xfId="19857"/>
    <cellStyle name="20% - 강조색1 13 3" xfId="14772"/>
    <cellStyle name="20% - 강조색1 13 4" xfId="9642"/>
    <cellStyle name="20% - 강조색1 13 5" xfId="2106"/>
    <cellStyle name="20% - 강조색1 13 6" xfId="5986"/>
    <cellStyle name="20% - 강조색1 13 7" xfId="2966"/>
    <cellStyle name="20% - 강조색1 14" xfId="31483"/>
    <cellStyle name="20% - 강조색1 14 2" xfId="19856"/>
    <cellStyle name="20% - 강조색1 14 3" xfId="14771"/>
    <cellStyle name="20% - 강조색1 14 4" xfId="17494"/>
    <cellStyle name="20% - 강조색1 14 5" xfId="2414"/>
    <cellStyle name="20% - 강조색1 14 6" xfId="1656"/>
    <cellStyle name="20% - 강조색1 14 7" xfId="2273"/>
    <cellStyle name="20% - 강조색1 15" xfId="31482"/>
    <cellStyle name="20% - 강조색1 15 2" xfId="19855"/>
    <cellStyle name="20% - 강조색1 15 3" xfId="14770"/>
    <cellStyle name="20% - 강조색1 15 4" xfId="9643"/>
    <cellStyle name="20% - 강조색1 15 5" xfId="1473"/>
    <cellStyle name="20% - 강조색1 15 6" xfId="589"/>
    <cellStyle name="20% - 강조색1 15 7" xfId="2431"/>
    <cellStyle name="20% - 강조색1 16" xfId="31481"/>
    <cellStyle name="20% - 강조색1 16 2" xfId="19854"/>
    <cellStyle name="20% - 강조색1 16 3" xfId="14769"/>
    <cellStyle name="20% - 강조색1 16 4" xfId="17496"/>
    <cellStyle name="20% - 강조색1 16 5" xfId="2483"/>
    <cellStyle name="20% - 강조색1 16 6" xfId="9146"/>
    <cellStyle name="20% - 강조색1 16 7" xfId="3452"/>
    <cellStyle name="20% - 강조색1 17" xfId="31480"/>
    <cellStyle name="20% - 강조색1 17 2" xfId="19853"/>
    <cellStyle name="20% - 강조색1 17 3" xfId="14768"/>
    <cellStyle name="20% - 강조색1 17 4" xfId="17498"/>
    <cellStyle name="20% - 강조색1 17 5" xfId="1035"/>
    <cellStyle name="20% - 강조색1 17 6" xfId="1016"/>
    <cellStyle name="20% - 강조색1 17 7" xfId="199"/>
    <cellStyle name="20% - 강조색1 18" xfId="31479"/>
    <cellStyle name="20% - 강조색1 18 2" xfId="19852"/>
    <cellStyle name="20% - 강조색1 18 3" xfId="14767"/>
    <cellStyle name="20% - 강조색1 18 4" xfId="10665"/>
    <cellStyle name="20% - 강조색1 18 5" xfId="1964"/>
    <cellStyle name="20% - 강조색1 18 6" xfId="3488"/>
    <cellStyle name="20% - 강조색1 18 7" xfId="309"/>
    <cellStyle name="20% - 강조색1 19" xfId="31478"/>
    <cellStyle name="20% - 강조색1 19 2" xfId="19851"/>
    <cellStyle name="20% - 강조색1 19 3" xfId="14766"/>
    <cellStyle name="20% - 강조색1 19 4" xfId="9644"/>
    <cellStyle name="20% - 강조색1 19 5" xfId="12575"/>
    <cellStyle name="20% - 강조색1 19 6" xfId="5989"/>
    <cellStyle name="20% - 강조색1 19 7" xfId="473"/>
    <cellStyle name="20% - 강조색1 2" xfId="31477"/>
    <cellStyle name="20% - 강조색1 2 2" xfId="19850"/>
    <cellStyle name="20% - 강조색1 2 3" xfId="14765"/>
    <cellStyle name="20% - 강조색1 2 4" xfId="17500"/>
    <cellStyle name="20% - 강조색1 2 5" xfId="1036"/>
    <cellStyle name="20% - 강조색1 2 6" xfId="1221"/>
    <cellStyle name="20% - 강조색1 2 7" xfId="2444"/>
    <cellStyle name="20% - 강조색1 20" xfId="31476"/>
    <cellStyle name="20% - 강조색1 20 2" xfId="19849"/>
    <cellStyle name="20% - 강조색1 20 3" xfId="14764"/>
    <cellStyle name="20% - 강조색1 20 4" xfId="9645"/>
    <cellStyle name="20% - 강조색1 20 5" xfId="1963"/>
    <cellStyle name="20% - 강조색1 20 6" xfId="590"/>
    <cellStyle name="20% - 강조색1 20 7" xfId="2291"/>
    <cellStyle name="20% - 강조색1 21" xfId="31475"/>
    <cellStyle name="20% - 강조색1 21 2" xfId="19848"/>
    <cellStyle name="20% - 강조색1 21 3" xfId="14763"/>
    <cellStyle name="20% - 강조색1 21 4" xfId="17502"/>
    <cellStyle name="20% - 강조색1 21 5" xfId="5062"/>
    <cellStyle name="20% - 강조색1 21 6" xfId="1381"/>
    <cellStyle name="20% - 강조색1 21 7" xfId="36871"/>
    <cellStyle name="20% - 강조색1 22" xfId="31474"/>
    <cellStyle name="20% - 강조색1 22 2" xfId="19847"/>
    <cellStyle name="20% - 강조색1 22 3" xfId="14762"/>
    <cellStyle name="20% - 강조색1 22 4" xfId="17504"/>
    <cellStyle name="20% - 강조색1 22 5" xfId="2105"/>
    <cellStyle name="20% - 강조색1 22 6" xfId="1655"/>
    <cellStyle name="20% - 강조색1 22 7" xfId="122"/>
    <cellStyle name="20% - 강조색1 23" xfId="31473"/>
    <cellStyle name="20% - 강조색1 23 2" xfId="19846"/>
    <cellStyle name="20% - 강조색1 23 3" xfId="14761"/>
    <cellStyle name="20% - 강조색1 23 4" xfId="10666"/>
    <cellStyle name="20% - 강조색1 23 5" xfId="1474"/>
    <cellStyle name="20% - 강조색1 23 6" xfId="591"/>
    <cellStyle name="20% - 강조색1 23 7" xfId="310"/>
    <cellStyle name="20% - 강조색1 24" xfId="31472"/>
    <cellStyle name="20% - 강조색1 24 2" xfId="19845"/>
    <cellStyle name="20% - 강조색1 24 3" xfId="14760"/>
    <cellStyle name="20% - 강조색1 24 4" xfId="9646"/>
    <cellStyle name="20% - 강조색1 24 5" xfId="3437"/>
    <cellStyle name="20% - 강조색1 24 6" xfId="3597"/>
    <cellStyle name="20% - 강조색1 24 7" xfId="485"/>
    <cellStyle name="20% - 강조색1 25" xfId="31471"/>
    <cellStyle name="20% - 강조색1 25 2" xfId="19844"/>
    <cellStyle name="20% - 강조색1 25 3" xfId="14759"/>
    <cellStyle name="20% - 강조색1 25 4" xfId="17506"/>
    <cellStyle name="20% - 강조색1 25 5" xfId="1037"/>
    <cellStyle name="20% - 강조색1 25 6" xfId="1015"/>
    <cellStyle name="20% - 강조색1 25 7" xfId="3565"/>
    <cellStyle name="20% - 강조색1 26" xfId="31470"/>
    <cellStyle name="20% - 강조색1 26 2" xfId="19843"/>
    <cellStyle name="20% - 강조색1 26 3" xfId="14758"/>
    <cellStyle name="20% - 강조색1 26 4" xfId="9647"/>
    <cellStyle name="20% - 강조색1 26 5" xfId="1962"/>
    <cellStyle name="20% - 강조색1 26 6" xfId="2251"/>
    <cellStyle name="20% - 강조색1 26 7" xfId="586"/>
    <cellStyle name="20% - 강조색1 3" xfId="31469"/>
    <cellStyle name="20% - 강조색1 3 2" xfId="19842"/>
    <cellStyle name="20% - 강조색1 3 3" xfId="14757"/>
    <cellStyle name="20% - 강조색1 3 4" xfId="17508"/>
    <cellStyle name="20% - 강조색1 3 5" xfId="3493"/>
    <cellStyle name="20% - 강조색1 3 6" xfId="9145"/>
    <cellStyle name="20% - 강조색1 3 7" xfId="1769"/>
    <cellStyle name="20% - 강조색1 4" xfId="31468"/>
    <cellStyle name="20% - 강조색1 4 2" xfId="19841"/>
    <cellStyle name="20% - 강조색1 4 3" xfId="14756"/>
    <cellStyle name="20% - 강조색1 4 4" xfId="17510"/>
    <cellStyle name="20% - 강조색1 4 5" xfId="1038"/>
    <cellStyle name="20% - 강조색1 4 6" xfId="12950"/>
    <cellStyle name="20% - 강조색1 4 7" xfId="54"/>
    <cellStyle name="20% - 강조색1 5" xfId="31467"/>
    <cellStyle name="20% - 강조색1 5 2" xfId="19840"/>
    <cellStyle name="20% - 강조색1 5 3" xfId="14755"/>
    <cellStyle name="20% - 강조색1 5 4" xfId="10667"/>
    <cellStyle name="20% - 강조색1 5 5" xfId="1961"/>
    <cellStyle name="20% - 강조색1 5 6" xfId="592"/>
    <cellStyle name="20% - 강조색1 5 7" xfId="240"/>
    <cellStyle name="20% - 강조색1 6" xfId="31466"/>
    <cellStyle name="20% - 강조색1 6 2" xfId="19839"/>
    <cellStyle name="20% - 강조색1 6 3" xfId="14754"/>
    <cellStyle name="20% - 강조색1 6 4" xfId="9648"/>
    <cellStyle name="20% - 강조색1 6 5" xfId="2104"/>
    <cellStyle name="20% - 강조색1 6 6" xfId="2510"/>
    <cellStyle name="20% - 강조색1 6 7" xfId="881"/>
    <cellStyle name="20% - 강조색1 7" xfId="31465"/>
    <cellStyle name="20% - 강조색1 7 2" xfId="19838"/>
    <cellStyle name="20% - 강조색1 7 3" xfId="14753"/>
    <cellStyle name="20% - 강조색1 7 4" xfId="17512"/>
    <cellStyle name="20% - 강조색1 7 5" xfId="2413"/>
    <cellStyle name="20% - 강조색1 7 6" xfId="1465"/>
    <cellStyle name="20% - 강조색1 7 7" xfId="2930"/>
    <cellStyle name="20% - 강조색1 8" xfId="31464"/>
    <cellStyle name="20% - 강조색1 8 2" xfId="19837"/>
    <cellStyle name="20% - 강조색1 8 3" xfId="14752"/>
    <cellStyle name="20% - 강조색1 8 4" xfId="9649"/>
    <cellStyle name="20% - 강조색1 8 5" xfId="1475"/>
    <cellStyle name="20% - 강조색1 8 6" xfId="593"/>
    <cellStyle name="20% - 강조색1 8 7" xfId="961"/>
    <cellStyle name="20% - 강조색1 9" xfId="31463"/>
    <cellStyle name="20% - 강조색1 9 2" xfId="19836"/>
    <cellStyle name="20% - 강조색1 9 3" xfId="14751"/>
    <cellStyle name="20% - 강조색1 9 4" xfId="17514"/>
    <cellStyle name="20% - 강조색1 9 5" xfId="5073"/>
    <cellStyle name="20% - 강조색1 9 6" xfId="1380"/>
    <cellStyle name="20% - 강조색1 9 7" xfId="35"/>
    <cellStyle name="20% - 강조색2 10" xfId="31462"/>
    <cellStyle name="20% - 강조색2 10 2" xfId="19835"/>
    <cellStyle name="20% - 강조색2 10 3" xfId="14750"/>
    <cellStyle name="20% - 강조색2 10 4" xfId="17516"/>
    <cellStyle name="20% - 강조색2 10 5" xfId="1039"/>
    <cellStyle name="20% - 강조색2 10 6" xfId="2115"/>
    <cellStyle name="20% - 강조색2 10 7" xfId="121"/>
    <cellStyle name="20% - 강조색2 11" xfId="31461"/>
    <cellStyle name="20% - 강조색2 11 2" xfId="19834"/>
    <cellStyle name="20% - 강조색2 11 3" xfId="14749"/>
    <cellStyle name="20% - 강조색2 11 4" xfId="10668"/>
    <cellStyle name="20% - 강조색2 11 5" xfId="1960"/>
    <cellStyle name="20% - 강조색2 11 6" xfId="12677"/>
    <cellStyle name="20% - 강조색2 11 7" xfId="311"/>
    <cellStyle name="20% - 강조색2 12" xfId="31460"/>
    <cellStyle name="20% - 강조색2 12 2" xfId="19833"/>
    <cellStyle name="20% - 강조색2 12 3" xfId="14748"/>
    <cellStyle name="20% - 강조색2 12 4" xfId="9650"/>
    <cellStyle name="20% - 강조색2 12 5" xfId="10126"/>
    <cellStyle name="20% - 강조색2 12 6" xfId="1417"/>
    <cellStyle name="20% - 강조색2 12 7" xfId="546"/>
    <cellStyle name="20% - 강조색2 13" xfId="31459"/>
    <cellStyle name="20% - 강조색2 13 2" xfId="19832"/>
    <cellStyle name="20% - 강조색2 13 3" xfId="14747"/>
    <cellStyle name="20% - 강조색2 13 4" xfId="17518"/>
    <cellStyle name="20% - 강조색2 13 5" xfId="1040"/>
    <cellStyle name="20% - 강조색2 13 6" xfId="1771"/>
    <cellStyle name="20% - 강조색2 13 7" xfId="865"/>
    <cellStyle name="20% - 강조색2 14" xfId="31458"/>
    <cellStyle name="20% - 강조색2 14 2" xfId="19831"/>
    <cellStyle name="20% - 강조색2 14 3" xfId="14746"/>
    <cellStyle name="20% - 강조색2 14 4" xfId="9651"/>
    <cellStyle name="20% - 강조색2 14 5" xfId="1959"/>
    <cellStyle name="20% - 강조색2 14 6" xfId="594"/>
    <cellStyle name="20% - 강조색2 14 7" xfId="2296"/>
    <cellStyle name="20% - 강조색2 15" xfId="31457"/>
    <cellStyle name="20% - 강조색2 15 2" xfId="19830"/>
    <cellStyle name="20% - 강조색2 15 3" xfId="14745"/>
    <cellStyle name="20% - 강조색2 15 4" xfId="17520"/>
    <cellStyle name="20% - 강조색2 15 5" xfId="3494"/>
    <cellStyle name="20% - 강조색2 15 6" xfId="3414"/>
    <cellStyle name="20% - 강조색2 15 7" xfId="275"/>
    <cellStyle name="20% - 강조색2 16" xfId="31456"/>
    <cellStyle name="20% - 강조색2 16 2" xfId="19829"/>
    <cellStyle name="20% - 강조색2 16 3" xfId="14744"/>
    <cellStyle name="20% - 강조색2 16 4" xfId="17522"/>
    <cellStyle name="20% - 강조색2 16 5" xfId="2103"/>
    <cellStyle name="20% - 강조색2 16 6" xfId="1654"/>
    <cellStyle name="20% - 강조색2 16 7" xfId="267"/>
    <cellStyle name="20% - 강조색2 17" xfId="31455"/>
    <cellStyle name="20% - 강조색2 17 2" xfId="19828"/>
    <cellStyle name="20% - 강조색2 17 3" xfId="14743"/>
    <cellStyle name="20% - 강조색2 17 4" xfId="10669"/>
    <cellStyle name="20% - 강조색2 17 5" xfId="1476"/>
    <cellStyle name="20% - 강조색2 17 6" xfId="595"/>
    <cellStyle name="20% - 강조색2 17 7" xfId="312"/>
    <cellStyle name="20% - 강조색2 18" xfId="31454"/>
    <cellStyle name="20% - 강조색2 18 2" xfId="19827"/>
    <cellStyle name="20% - 강조색2 18 3" xfId="14742"/>
    <cellStyle name="20% - 강조색2 18 4" xfId="9652"/>
    <cellStyle name="20% - 강조색2 18 5" xfId="2247"/>
    <cellStyle name="20% - 강조색2 18 6" xfId="3457"/>
    <cellStyle name="20% - 강조색2 18 7" xfId="472"/>
    <cellStyle name="20% - 강조색2 19" xfId="31453"/>
    <cellStyle name="20% - 강조색2 19 2" xfId="19826"/>
    <cellStyle name="20% - 강조색2 19 3" xfId="14741"/>
    <cellStyle name="20% - 강조색2 19 4" xfId="17524"/>
    <cellStyle name="20% - 강조색2 19 5" xfId="1041"/>
    <cellStyle name="20% - 강조색2 19 6" xfId="1014"/>
    <cellStyle name="20% - 강조색2 19 7" xfId="2843"/>
    <cellStyle name="20% - 강조색2 2" xfId="31452"/>
    <cellStyle name="20% - 강조색2 2 2" xfId="19825"/>
    <cellStyle name="20% - 강조색2 2 3" xfId="14740"/>
    <cellStyle name="20% - 강조색2 2 4" xfId="9653"/>
    <cellStyle name="20% - 강조색2 2 5" xfId="1958"/>
    <cellStyle name="20% - 강조색2 2 6" xfId="3487"/>
    <cellStyle name="20% - 강조색2 2 7" xfId="12711"/>
    <cellStyle name="20% - 강조색2 20" xfId="31451"/>
    <cellStyle name="20% - 강조색2 20 2" xfId="19824"/>
    <cellStyle name="20% - 강조색2 20 3" xfId="14739"/>
    <cellStyle name="20% - 강조색2 20 4" xfId="17526"/>
    <cellStyle name="20% - 강조색2 20 5" xfId="5970"/>
    <cellStyle name="20% - 강조색2 20 6" xfId="3615"/>
    <cellStyle name="20% - 강조색2 20 7" xfId="1017"/>
    <cellStyle name="20% - 강조색2 21" xfId="31450"/>
    <cellStyle name="20% - 강조색2 21 2" xfId="19823"/>
    <cellStyle name="20% - 강조색2 21 3" xfId="14738"/>
    <cellStyle name="20% - 강조색2 21 4" xfId="17528"/>
    <cellStyle name="20% - 강조색2 21 5" xfId="1042"/>
    <cellStyle name="20% - 강조색2 21 6" xfId="1220"/>
    <cellStyle name="20% - 강조색2 21 7" xfId="3563"/>
    <cellStyle name="20% - 강조색2 22" xfId="31449"/>
    <cellStyle name="20% - 강조색2 22 2" xfId="19822"/>
    <cellStyle name="20% - 강조색2 22 3" xfId="14737"/>
    <cellStyle name="20% - 강조색2 22 4" xfId="10670"/>
    <cellStyle name="20% - 강조색2 22 5" xfId="1957"/>
    <cellStyle name="20% - 강조색2 22 6" xfId="596"/>
    <cellStyle name="20% - 강조색2 22 7" xfId="328"/>
    <cellStyle name="20% - 강조색2 23" xfId="31448"/>
    <cellStyle name="20% - 강조색2 23 2" xfId="19821"/>
    <cellStyle name="20% - 강조색2 23 3" xfId="14736"/>
    <cellStyle name="20% - 강조색2 23 4" xfId="9654"/>
    <cellStyle name="20% - 강조색2 23 5" xfId="2102"/>
    <cellStyle name="20% - 강조색2 23 6" xfId="10124"/>
    <cellStyle name="20% - 강조색2 23 7" xfId="22778"/>
    <cellStyle name="20% - 강조색2 24" xfId="31447"/>
    <cellStyle name="20% - 강조색2 24 2" xfId="19820"/>
    <cellStyle name="20% - 강조색2 24 3" xfId="14735"/>
    <cellStyle name="20% - 강조색2 24 4" xfId="17530"/>
    <cellStyle name="20% - 강조색2 24 5" xfId="2412"/>
    <cellStyle name="20% - 강조색2 24 6" xfId="1653"/>
    <cellStyle name="20% - 강조색2 24 7" xfId="2170"/>
    <cellStyle name="20% - 강조색2 25" xfId="31446"/>
    <cellStyle name="20% - 강조색2 25 2" xfId="19819"/>
    <cellStyle name="20% - 강조색2 25 3" xfId="14734"/>
    <cellStyle name="20% - 강조색2 25 4" xfId="9655"/>
    <cellStyle name="20% - 강조색2 25 5" xfId="1477"/>
    <cellStyle name="20% - 강조색2 25 6" xfId="597"/>
    <cellStyle name="20% - 강조색2 25 7" xfId="2326"/>
    <cellStyle name="20% - 강조색2 26" xfId="31445"/>
    <cellStyle name="20% - 강조색2 26 2" xfId="19818"/>
    <cellStyle name="20% - 강조색2 26 3" xfId="14733"/>
    <cellStyle name="20% - 강조색2 26 4" xfId="17532"/>
    <cellStyle name="20% - 강조색2 26 5" xfId="5772"/>
    <cellStyle name="20% - 강조색2 26 6" xfId="3596"/>
    <cellStyle name="20% - 강조색2 26 7" xfId="1809"/>
    <cellStyle name="20% - 강조색2 3" xfId="31444"/>
    <cellStyle name="20% - 강조색2 3 2" xfId="19817"/>
    <cellStyle name="20% - 강조색2 3 3" xfId="14732"/>
    <cellStyle name="20% - 강조색2 3 4" xfId="17534"/>
    <cellStyle name="20% - 강조색2 3 5" xfId="1043"/>
    <cellStyle name="20% - 강조색2 3 6" xfId="1013"/>
    <cellStyle name="20% - 강조색2 3 7" xfId="198"/>
    <cellStyle name="20% - 강조색2 4" xfId="31443"/>
    <cellStyle name="20% - 강조색2 4 2" xfId="19816"/>
    <cellStyle name="20% - 강조색2 4 3" xfId="14731"/>
    <cellStyle name="20% - 강조색2 4 4" xfId="10671"/>
    <cellStyle name="20% - 강조색2 4 5" xfId="1956"/>
    <cellStyle name="20% - 강조색2 4 6" xfId="3439"/>
    <cellStyle name="20% - 강조색2 4 7" xfId="313"/>
    <cellStyle name="20% - 강조색2 5" xfId="31442"/>
    <cellStyle name="20% - 강조색2 5 2" xfId="19815"/>
    <cellStyle name="20% - 강조색2 5 3" xfId="14730"/>
    <cellStyle name="20% - 강조색2 5 4" xfId="9656"/>
    <cellStyle name="20% - 강조색2 5 5" xfId="16347"/>
    <cellStyle name="20% - 강조색2 5 6" xfId="3462"/>
    <cellStyle name="20% - 강조색2 5 7" xfId="404"/>
    <cellStyle name="20% - 강조색2 6" xfId="31441"/>
    <cellStyle name="20% - 강조색2 6 2" xfId="19814"/>
    <cellStyle name="20% - 강조색2 6 3" xfId="14729"/>
    <cellStyle name="20% - 강조색2 6 4" xfId="17536"/>
    <cellStyle name="20% - 강조색2 6 5" xfId="1044"/>
    <cellStyle name="20% - 강조색2 6 6" xfId="14783"/>
    <cellStyle name="20% - 강조색2 6 7" xfId="2276"/>
    <cellStyle name="20% - 강조색2 7" xfId="31440"/>
    <cellStyle name="20% - 강조색2 7 2" xfId="19813"/>
    <cellStyle name="20% - 강조색2 7 3" xfId="14728"/>
    <cellStyle name="20% - 강조색2 7 4" xfId="9657"/>
    <cellStyle name="20% - 강조색2 7 5" xfId="1955"/>
    <cellStyle name="20% - 강조색2 7 6" xfId="598"/>
    <cellStyle name="20% - 강조색2 7 7" xfId="2188"/>
    <cellStyle name="20% - 강조색2 8" xfId="31439"/>
    <cellStyle name="20% - 강조색2 8 2" xfId="19812"/>
    <cellStyle name="20% - 강조색2 8 3" xfId="14727"/>
    <cellStyle name="20% - 강조색2 8 4" xfId="17538"/>
    <cellStyle name="20% - 강조색2 8 5" xfId="22784"/>
    <cellStyle name="20% - 강조색2 8 6" xfId="2313"/>
    <cellStyle name="20% - 강조색2 8 7" xfId="36872"/>
    <cellStyle name="20% - 강조색2 9" xfId="31438"/>
    <cellStyle name="20% - 강조색2 9 2" xfId="19811"/>
    <cellStyle name="20% - 강조색2 9 3" xfId="14726"/>
    <cellStyle name="20% - 강조색2 9 4" xfId="17540"/>
    <cellStyle name="20% - 강조색2 9 5" xfId="2101"/>
    <cellStyle name="20% - 강조색2 9 6" xfId="1464"/>
    <cellStyle name="20% - 강조색2 9 7" xfId="120"/>
    <cellStyle name="20% - 강조색3 10" xfId="31437"/>
    <cellStyle name="20% - 강조색3 10 2" xfId="19810"/>
    <cellStyle name="20% - 강조색3 10 3" xfId="14725"/>
    <cellStyle name="20% - 강조색3 10 4" xfId="10672"/>
    <cellStyle name="20% - 강조색3 10 5" xfId="1478"/>
    <cellStyle name="20% - 강조색3 10 6" xfId="599"/>
    <cellStyle name="20% - 강조색3 10 7" xfId="314"/>
    <cellStyle name="20% - 강조색3 11" xfId="31436"/>
    <cellStyle name="20% - 강조색3 11 2" xfId="19809"/>
    <cellStyle name="20% - 강조색3 11 3" xfId="14724"/>
    <cellStyle name="20% - 강조색3 11 4" xfId="9658"/>
    <cellStyle name="20% - 강조색3 11 5" xfId="2246"/>
    <cellStyle name="20% - 강조색3 11 6" xfId="1379"/>
    <cellStyle name="20% - 강조색3 11 7" xfId="545"/>
    <cellStyle name="20% - 강조색3 12" xfId="31435"/>
    <cellStyle name="20% - 강조색3 12 2" xfId="19808"/>
    <cellStyle name="20% - 강조색3 12 3" xfId="14723"/>
    <cellStyle name="20% - 강조색3 12 4" xfId="17542"/>
    <cellStyle name="20% - 강조색3 12 5" xfId="1045"/>
    <cellStyle name="20% - 강조색3 12 6" xfId="2418"/>
    <cellStyle name="20% - 강조색3 12 7" xfId="864"/>
    <cellStyle name="20% - 강조색3 13" xfId="31434"/>
    <cellStyle name="20% - 강조색3 13 2" xfId="19807"/>
    <cellStyle name="20% - 강조색3 13 3" xfId="14722"/>
    <cellStyle name="20% - 강조색3 13 4" xfId="9659"/>
    <cellStyle name="20% - 강조색3 13 5" xfId="1954"/>
    <cellStyle name="20% - 강조색3 13 6" xfId="2116"/>
    <cellStyle name="20% - 강조색3 13 7" xfId="585"/>
    <cellStyle name="20% - 강조색3 14" xfId="31433"/>
    <cellStyle name="20% - 강조색3 14 2" xfId="19806"/>
    <cellStyle name="20% - 강조색3 14 3" xfId="14721"/>
    <cellStyle name="20% - 강조색3 14 4" xfId="17544"/>
    <cellStyle name="20% - 강조색3 14 5" xfId="3495"/>
    <cellStyle name="20% - 강조색3 14 6" xfId="1416"/>
    <cellStyle name="20% - 강조색3 14 7" xfId="1657"/>
    <cellStyle name="20% - 강조색3 15" xfId="31432"/>
    <cellStyle name="20% - 강조색3 15 2" xfId="19805"/>
    <cellStyle name="20% - 강조색3 15 3" xfId="14720"/>
    <cellStyle name="20% - 강조색3 15 4" xfId="17546"/>
    <cellStyle name="20% - 강조색3 15 5" xfId="1046"/>
    <cellStyle name="20% - 강조색3 15 6" xfId="1569"/>
    <cellStyle name="20% - 강조색3 15 7" xfId="128"/>
    <cellStyle name="20% - 강조색3 16" xfId="31431"/>
    <cellStyle name="20% - 강조색3 16 2" xfId="19804"/>
    <cellStyle name="20% - 강조색3 16 3" xfId="14719"/>
    <cellStyle name="20% - 강조색3 16 4" xfId="10673"/>
    <cellStyle name="20% - 강조색3 16 5" xfId="1953"/>
    <cellStyle name="20% - 강조색3 16 6" xfId="600"/>
    <cellStyle name="20% - 강조색3 16 7" xfId="239"/>
    <cellStyle name="20% - 강조색3 17" xfId="31430"/>
    <cellStyle name="20% - 강조색3 17 2" xfId="19803"/>
    <cellStyle name="20% - 강조색3 17 3" xfId="14718"/>
    <cellStyle name="20% - 강조색3 17 4" xfId="9660"/>
    <cellStyle name="20% - 강조색3 17 5" xfId="2100"/>
    <cellStyle name="20% - 강조색3 17 6" xfId="5045"/>
    <cellStyle name="20% - 강조색3 17 7" xfId="2172"/>
    <cellStyle name="20% - 강조색3 18" xfId="31429"/>
    <cellStyle name="20% - 강조색3 18 2" xfId="19802"/>
    <cellStyle name="20% - 강조색3 18 3" xfId="14717"/>
    <cellStyle name="20% - 강조색3 18 4" xfId="17548"/>
    <cellStyle name="20% - 강조색3 18 5" xfId="2411"/>
    <cellStyle name="20% - 강조색3 18 6" xfId="1652"/>
    <cellStyle name="20% - 강조색3 18 7" xfId="9157"/>
    <cellStyle name="20% - 강조색3 19" xfId="31428"/>
    <cellStyle name="20% - 강조색3 19 2" xfId="19801"/>
    <cellStyle name="20% - 강조색3 19 3" xfId="14716"/>
    <cellStyle name="20% - 강조색3 19 4" xfId="9661"/>
    <cellStyle name="20% - 강조색3 19 5" xfId="1479"/>
    <cellStyle name="20% - 강조색3 19 6" xfId="601"/>
    <cellStyle name="20% - 강조색3 19 7" xfId="755"/>
    <cellStyle name="20% - 강조색3 2" xfId="31427"/>
    <cellStyle name="20% - 강조색3 2 2" xfId="19800"/>
    <cellStyle name="20% - 강조색3 2 3" xfId="14715"/>
    <cellStyle name="20% - 강조색3 2 4" xfId="17550"/>
    <cellStyle name="20% - 강조색3 2 5" xfId="2482"/>
    <cellStyle name="20% - 강조색3 2 6" xfId="3467"/>
    <cellStyle name="20% - 강조색3 2 7" xfId="36"/>
    <cellStyle name="20% - 강조색3 20" xfId="31426"/>
    <cellStyle name="20% - 강조색3 20 2" xfId="19799"/>
    <cellStyle name="20% - 강조색3 20 3" xfId="14714"/>
    <cellStyle name="20% - 강조색3 20 4" xfId="17552"/>
    <cellStyle name="20% - 강조색3 20 5" xfId="1047"/>
    <cellStyle name="20% - 강조색3 20 6" xfId="1012"/>
    <cellStyle name="20% - 강조색3 20 7" xfId="119"/>
    <cellStyle name="20% - 강조색3 21" xfId="31425"/>
    <cellStyle name="20% - 강조색3 21 2" xfId="19798"/>
    <cellStyle name="20% - 강조색3 21 3" xfId="14713"/>
    <cellStyle name="20% - 강조색3 21 4" xfId="10674"/>
    <cellStyle name="20% - 강조색3 21 5" xfId="1952"/>
    <cellStyle name="20% - 강조색3 21 6" xfId="12713"/>
    <cellStyle name="20% - 강조색3 21 7" xfId="315"/>
    <cellStyle name="20% - 강조색3 22" xfId="31424"/>
    <cellStyle name="20% - 강조색3 22 2" xfId="19797"/>
    <cellStyle name="20% - 강조색3 22 3" xfId="14712"/>
    <cellStyle name="20% - 강조색3 22 4" xfId="9662"/>
    <cellStyle name="20% - 강조색3 22 5" xfId="9149"/>
    <cellStyle name="20% - 강조색3 22 6" xfId="3388"/>
    <cellStyle name="20% - 강조색3 22 7" xfId="471"/>
    <cellStyle name="20% - 강조색3 23" xfId="31423"/>
    <cellStyle name="20% - 강조색3 23 2" xfId="19796"/>
    <cellStyle name="20% - 강조색3 23 3" xfId="14711"/>
    <cellStyle name="20% - 강조색3 23 4" xfId="17554"/>
    <cellStyle name="20% - 강조색3 23 5" xfId="1048"/>
    <cellStyle name="20% - 강조색3 23 6" xfId="2366"/>
    <cellStyle name="20% - 강조색3 23 7" xfId="1805"/>
    <cellStyle name="20% - 강조색3 24" xfId="31422"/>
    <cellStyle name="20% - 강조색3 24 2" xfId="19795"/>
    <cellStyle name="20% - 강조색3 24 3" xfId="14710"/>
    <cellStyle name="20% - 강조색3 24 4" xfId="9663"/>
    <cellStyle name="20% - 강조색3 24 5" xfId="1951"/>
    <cellStyle name="20% - 강조색3 24 6" xfId="602"/>
    <cellStyle name="20% - 강조색3 24 7" xfId="1382"/>
    <cellStyle name="20% - 강조색3 25" xfId="31421"/>
    <cellStyle name="20% - 강조색3 25 2" xfId="19794"/>
    <cellStyle name="20% - 강조색3 25 3" xfId="14709"/>
    <cellStyle name="20% - 강조색3 25 4" xfId="17556"/>
    <cellStyle name="20% - 강조색3 25 5" xfId="3496"/>
    <cellStyle name="20% - 강조색3 25 6" xfId="1378"/>
    <cellStyle name="20% - 강조색3 25 7" xfId="276"/>
    <cellStyle name="20% - 강조색3 26" xfId="31420"/>
    <cellStyle name="20% - 강조색3 26 2" xfId="19793"/>
    <cellStyle name="20% - 강조색3 26 3" xfId="14708"/>
    <cellStyle name="20% - 강조색3 26 4" xfId="17558"/>
    <cellStyle name="20% - 강조색3 26 5" xfId="2099"/>
    <cellStyle name="20% - 강조색3 26 6" xfId="1651"/>
    <cellStyle name="20% - 강조색3 26 7" xfId="266"/>
    <cellStyle name="20% - 강조색3 3" xfId="31419"/>
    <cellStyle name="20% - 강조색3 3 2" xfId="19792"/>
    <cellStyle name="20% - 강조색3 3 3" xfId="14707"/>
    <cellStyle name="20% - 강조색3 3 4" xfId="10675"/>
    <cellStyle name="20% - 강조색3 3 5" xfId="1480"/>
    <cellStyle name="20% - 강조색3 3 6" xfId="603"/>
    <cellStyle name="20% - 강조색3 3 7" xfId="316"/>
    <cellStyle name="20% - 강조색3 4" xfId="31418"/>
    <cellStyle name="20% - 강조색3 4 2" xfId="19791"/>
    <cellStyle name="20% - 강조색3 4 3" xfId="14706"/>
    <cellStyle name="20% - 강조색3 4 4" xfId="9664"/>
    <cellStyle name="20% - 강조색3 4 5" xfId="8877"/>
    <cellStyle name="20% - 강조색3 4 6" xfId="2189"/>
    <cellStyle name="20% - 강조색3 4 7" xfId="486"/>
    <cellStyle name="20% - 강조색3 5" xfId="31417"/>
    <cellStyle name="20% - 강조색3 5 2" xfId="19790"/>
    <cellStyle name="20% - 강조색3 5 3" xfId="14705"/>
    <cellStyle name="20% - 강조색3 5 4" xfId="17560"/>
    <cellStyle name="20% - 강조색3 5 5" xfId="1049"/>
    <cellStyle name="20% - 강조색3 5 6" xfId="1011"/>
    <cellStyle name="20% - 강조색3 5 7" xfId="1687"/>
    <cellStyle name="20% - 강조색3 6" xfId="31416"/>
    <cellStyle name="20% - 강조색3 6 2" xfId="19789"/>
    <cellStyle name="20% - 강조색3 6 3" xfId="14704"/>
    <cellStyle name="20% - 강조색3 6 4" xfId="9665"/>
    <cellStyle name="20% - 강조색3 6 5" xfId="1950"/>
    <cellStyle name="20% - 강조색3 6 6" xfId="2252"/>
    <cellStyle name="20% - 강조색3 6 7" xfId="584"/>
    <cellStyle name="20% - 강조색3 7" xfId="31415"/>
    <cellStyle name="20% - 강조색3 7 2" xfId="19788"/>
    <cellStyle name="20% - 강조색3 7 3" xfId="14703"/>
    <cellStyle name="20% - 강조색3 7 4" xfId="17562"/>
    <cellStyle name="20% - 강조색3 7 5" xfId="5267"/>
    <cellStyle name="20% - 강조색3 7 6" xfId="1463"/>
    <cellStyle name="20% - 강조색3 7 7" xfId="2010"/>
    <cellStyle name="20% - 강조색3 8" xfId="31414"/>
    <cellStyle name="20% - 강조색3 8 2" xfId="19787"/>
    <cellStyle name="20% - 강조색3 8 3" xfId="14702"/>
    <cellStyle name="20% - 강조색3 8 4" xfId="17564"/>
    <cellStyle name="20% - 강조색3 8 5" xfId="1050"/>
    <cellStyle name="20% - 강조색3 8 6" xfId="12683"/>
    <cellStyle name="20% - 강조색3 8 7" xfId="33"/>
    <cellStyle name="20% - 강조색3 9" xfId="31413"/>
    <cellStyle name="20% - 강조색3 9 2" xfId="19786"/>
    <cellStyle name="20% - 강조색3 9 3" xfId="14701"/>
    <cellStyle name="20% - 강조색3 9 4" xfId="10676"/>
    <cellStyle name="20% - 강조색3 9 5" xfId="1949"/>
    <cellStyle name="20% - 강조색3 9 6" xfId="1772"/>
    <cellStyle name="20% - 강조색3 9 7" xfId="359"/>
    <cellStyle name="20% - 강조색4 10" xfId="31412"/>
    <cellStyle name="20% - 강조색4 10 2" xfId="19785"/>
    <cellStyle name="20% - 강조색4 10 3" xfId="14700"/>
    <cellStyle name="20% - 강조색4 10 4" xfId="9666"/>
    <cellStyle name="20% - 강조색4 10 5" xfId="2098"/>
    <cellStyle name="20% - 강조색4 10 6" xfId="604"/>
    <cellStyle name="20% - 강조색4 10 7" xfId="8905"/>
    <cellStyle name="20% - 강조색4 11" xfId="31411"/>
    <cellStyle name="20% - 강조색4 11 2" xfId="19784"/>
    <cellStyle name="20% - 강조색4 11 3" xfId="14699"/>
    <cellStyle name="20% - 강조색4 11 4" xfId="17566"/>
    <cellStyle name="20% - 강조색4 11 5" xfId="2410"/>
    <cellStyle name="20% - 강조색4 11 6" xfId="2290"/>
    <cellStyle name="20% - 강조색4 11 7" xfId="879"/>
    <cellStyle name="20% - 강조색4 12" xfId="31410"/>
    <cellStyle name="20% - 강조색4 12 2" xfId="19783"/>
    <cellStyle name="20% - 강조색4 12 3" xfId="14698"/>
    <cellStyle name="20% - 강조색4 12 4" xfId="9667"/>
    <cellStyle name="20% - 강조색4 12 5" xfId="1481"/>
    <cellStyle name="20% - 강조색4 12 6" xfId="2117"/>
    <cellStyle name="20% - 강조색4 12 7" xfId="1600"/>
    <cellStyle name="20% - 강조색4 13" xfId="31409"/>
    <cellStyle name="20% - 강조색4 13 2" xfId="19782"/>
    <cellStyle name="20% - 강조색4 13 3" xfId="14697"/>
    <cellStyle name="20% - 강조색4 13 4" xfId="17568"/>
    <cellStyle name="20% - 강조색4 13 5" xfId="3436"/>
    <cellStyle name="20% - 강조색4 13 6" xfId="605"/>
    <cellStyle name="20% - 강조색4 13 7" xfId="938"/>
    <cellStyle name="20% - 강조색4 14" xfId="31408"/>
    <cellStyle name="20% - 강조색4 14 2" xfId="19781"/>
    <cellStyle name="20% - 강조색4 14 3" xfId="14696"/>
    <cellStyle name="20% - 강조색4 14 4" xfId="17570"/>
    <cellStyle name="20% - 강조색4 14 5" xfId="1051"/>
    <cellStyle name="20% - 강조색4 14 6" xfId="12147"/>
    <cellStyle name="20% - 강조색4 14 7" xfId="197"/>
    <cellStyle name="20% - 강조색4 15" xfId="31407"/>
    <cellStyle name="20% - 강조색4 15 2" xfId="19780"/>
    <cellStyle name="20% - 강조색4 15 3" xfId="14695"/>
    <cellStyle name="20% - 강조색4 15 4" xfId="10677"/>
    <cellStyle name="20% - 강조색4 15 5" xfId="1948"/>
    <cellStyle name="20% - 강조색4 15 6" xfId="18508"/>
    <cellStyle name="20% - 강조색4 15 7" xfId="317"/>
    <cellStyle name="20% - 강조색4 16" xfId="31406"/>
    <cellStyle name="20% - 강조색4 16 2" xfId="19779"/>
    <cellStyle name="20% - 강조색4 16 3" xfId="14694"/>
    <cellStyle name="20% - 강조색4 16 4" xfId="9668"/>
    <cellStyle name="20% - 강조색4 16 5" xfId="5769"/>
    <cellStyle name="20% - 강조색4 16 6" xfId="1650"/>
    <cellStyle name="20% - 강조색4 16 7" xfId="544"/>
    <cellStyle name="20% - 강조색4 17" xfId="31405"/>
    <cellStyle name="20% - 강조색4 17 2" xfId="19778"/>
    <cellStyle name="20% - 강조색4 17 3" xfId="14693"/>
    <cellStyle name="20% - 강조색4 17 4" xfId="17572"/>
    <cellStyle name="20% - 강조색4 17 5" xfId="1052"/>
    <cellStyle name="20% - 강조색4 17 6" xfId="3614"/>
    <cellStyle name="20% - 강조색4 17 7" xfId="10300"/>
    <cellStyle name="20% - 강조색4 18" xfId="31404"/>
    <cellStyle name="20% - 강조색4 18 2" xfId="19777"/>
    <cellStyle name="20% - 강조색4 18 3" xfId="14692"/>
    <cellStyle name="20% - 강조색4 18 4" xfId="9669"/>
    <cellStyle name="20% - 강조색4 18 5" xfId="1947"/>
    <cellStyle name="20% - 강조색4 18 6" xfId="1219"/>
    <cellStyle name="20% - 강조색4 18 7" xfId="3380"/>
    <cellStyle name="20% - 강조색4 19" xfId="31403"/>
    <cellStyle name="20% - 강조색4 19 2" xfId="19776"/>
    <cellStyle name="20% - 강조색4 19 3" xfId="14691"/>
    <cellStyle name="20% - 강조색4 19 4" xfId="17574"/>
    <cellStyle name="20% - 강조색4 19 5" xfId="5061"/>
    <cellStyle name="20% - 강조색4 19 6" xfId="606"/>
    <cellStyle name="20% - 강조색4 19 7" xfId="36873"/>
    <cellStyle name="20% - 강조색4 2" xfId="31402"/>
    <cellStyle name="20% - 강조색4 2 2" xfId="19775"/>
    <cellStyle name="20% - 강조색4 2 3" xfId="14690"/>
    <cellStyle name="20% - 강조색4 2 4" xfId="17576"/>
    <cellStyle name="20% - 강조색4 2 5" xfId="2097"/>
    <cellStyle name="20% - 강조색4 2 6" xfId="5234"/>
    <cellStyle name="20% - 강조색4 2 7" xfId="118"/>
    <cellStyle name="20% - 강조색4 20" xfId="31401"/>
    <cellStyle name="20% - 강조색4 20 2" xfId="19774"/>
    <cellStyle name="20% - 강조색4 20 3" xfId="14689"/>
    <cellStyle name="20% - 강조색4 20 4" xfId="10678"/>
    <cellStyle name="20% - 강조색4 20 5" xfId="1482"/>
    <cellStyle name="20% - 강조색4 20 6" xfId="1010"/>
    <cellStyle name="20% - 강조색4 20 7" xfId="318"/>
    <cellStyle name="20% - 강조색4 21" xfId="31400"/>
    <cellStyle name="20% - 강조색4 21 2" xfId="19773"/>
    <cellStyle name="20% - 강조색4 21 3" xfId="14688"/>
    <cellStyle name="20% - 강조색4 21 4" xfId="9670"/>
    <cellStyle name="20% - 강조색4 21 5" xfId="2245"/>
    <cellStyle name="20% - 강조색4 21 6" xfId="607"/>
    <cellStyle name="20% - 강조색4 21 7" xfId="470"/>
    <cellStyle name="20% - 강조색4 22" xfId="31399"/>
    <cellStyle name="20% - 강조색4 22 2" xfId="19772"/>
    <cellStyle name="20% - 강조색4 22 3" xfId="14687"/>
    <cellStyle name="20% - 강조색4 22 4" xfId="17578"/>
    <cellStyle name="20% - 강조색4 22 5" xfId="1053"/>
    <cellStyle name="20% - 강조색4 22 6" xfId="2314"/>
    <cellStyle name="20% - 강조색4 22 7" xfId="2164"/>
    <cellStyle name="20% - 강조색4 23" xfId="31398"/>
    <cellStyle name="20% - 강조색4 23 2" xfId="19771"/>
    <cellStyle name="20% - 강조색4 23 3" xfId="14686"/>
    <cellStyle name="20% - 강조색4 23 4" xfId="9671"/>
    <cellStyle name="20% - 강조색4 23 5" xfId="1946"/>
    <cellStyle name="20% - 강조색4 23 6" xfId="5270"/>
    <cellStyle name="20% - 강조색4 23 7" xfId="2114"/>
    <cellStyle name="20% - 강조색4 24" xfId="31397"/>
    <cellStyle name="20% - 강조색4 24 2" xfId="19770"/>
    <cellStyle name="20% - 강조색4 24 3" xfId="14685"/>
    <cellStyle name="20% - 강조색4 24 4" xfId="17580"/>
    <cellStyle name="20% - 강조색4 24 5" xfId="3497"/>
    <cellStyle name="20% - 강조색4 24 6" xfId="1649"/>
    <cellStyle name="20% - 강조색4 24 7" xfId="1018"/>
    <cellStyle name="20% - 강조색4 25" xfId="31396"/>
    <cellStyle name="20% - 강조색4 25 2" xfId="19769"/>
    <cellStyle name="20% - 강조색4 25 3" xfId="14684"/>
    <cellStyle name="20% - 강조색4 25 4" xfId="17582"/>
    <cellStyle name="20% - 강조색4 25 5" xfId="1054"/>
    <cellStyle name="20% - 강조색4 25 6" xfId="2505"/>
    <cellStyle name="20% - 강조색4 25 7" xfId="13"/>
    <cellStyle name="20% - 강조색4 26" xfId="31395"/>
    <cellStyle name="20% - 강조색4 26 2" xfId="19768"/>
    <cellStyle name="20% - 강조색4 26 3" xfId="14683"/>
    <cellStyle name="20% - 강조색4 26 4" xfId="10679"/>
    <cellStyle name="20% - 강조색4 26 5" xfId="1945"/>
    <cellStyle name="20% - 강조색4 26 6" xfId="3539"/>
    <cellStyle name="20% - 강조색4 26 7" xfId="238"/>
    <cellStyle name="20% - 강조색4 3" xfId="31394"/>
    <cellStyle name="20% - 강조색4 3 2" xfId="19767"/>
    <cellStyle name="20% - 강조색4 3 3" xfId="14682"/>
    <cellStyle name="20% - 강조색4 3 4" xfId="9672"/>
    <cellStyle name="20% - 강조색4 3 5" xfId="2096"/>
    <cellStyle name="20% - 강조색4 3 6" xfId="608"/>
    <cellStyle name="20% - 강조색4 3 7" xfId="2274"/>
    <cellStyle name="20% - 강조색4 4" xfId="31393"/>
    <cellStyle name="20% - 강조색4 4 2" xfId="19766"/>
    <cellStyle name="20% - 강조색4 4 3" xfId="14681"/>
    <cellStyle name="20% - 강조색4 4 4" xfId="17584"/>
    <cellStyle name="20% - 강조색4 4 5" xfId="2409"/>
    <cellStyle name="20% - 강조색4 4 6" xfId="1377"/>
    <cellStyle name="20% - 강조색4 4 7" xfId="5134"/>
    <cellStyle name="20% - 강조색4 5" xfId="31392"/>
    <cellStyle name="20% - 강조색4 5 2" xfId="19765"/>
    <cellStyle name="20% - 강조색4 5 3" xfId="14680"/>
    <cellStyle name="20% - 강조색4 5 4" xfId="9673"/>
    <cellStyle name="20% - 강조색4 5 5" xfId="1483"/>
    <cellStyle name="20% - 강조색4 5 6" xfId="1009"/>
    <cellStyle name="20% - 강조색4 5 7" xfId="3578"/>
    <cellStyle name="20% - 강조색4 6" xfId="31391"/>
    <cellStyle name="20% - 강조색4 6 2" xfId="19764"/>
    <cellStyle name="20% - 강조색4 6 3" xfId="14679"/>
    <cellStyle name="20% - 강조색4 6 4" xfId="17586"/>
    <cellStyle name="20% - 강조색4 6 5" xfId="16145"/>
    <cellStyle name="20% - 강조색4 6 6" xfId="609"/>
    <cellStyle name="20% - 강조색4 6 7" xfId="37"/>
    <cellStyle name="20% - 강조색4 7" xfId="31390"/>
    <cellStyle name="20% - 강조색4 7 2" xfId="19763"/>
    <cellStyle name="20% - 강조색4 7 3" xfId="14678"/>
    <cellStyle name="20% - 강조색4 7 4" xfId="17588"/>
    <cellStyle name="20% - 강조색4 7 5" xfId="1055"/>
    <cellStyle name="20% - 강조색4 7 6" xfId="3595"/>
    <cellStyle name="20% - 강조색4 7 7" xfId="117"/>
    <cellStyle name="20% - 강조색4 8" xfId="31389"/>
    <cellStyle name="20% - 강조색4 8 2" xfId="19762"/>
    <cellStyle name="20% - 강조색4 8 3" xfId="14677"/>
    <cellStyle name="20% - 강조색4 8 4" xfId="10680"/>
    <cellStyle name="20% - 강조색4 8 5" xfId="1944"/>
    <cellStyle name="20% - 강조색4 8 6" xfId="18405"/>
    <cellStyle name="20% - 강조색4 8 7" xfId="319"/>
    <cellStyle name="20% - 강조색4 9" xfId="31388"/>
    <cellStyle name="20% - 강조색4 9 2" xfId="19761"/>
    <cellStyle name="20% - 강조색4 9 3" xfId="14676"/>
    <cellStyle name="20% - 강조색4 9 4" xfId="9674"/>
    <cellStyle name="20% - 강조색4 9 5" xfId="12945"/>
    <cellStyle name="20% - 강조색4 9 6" xfId="1462"/>
    <cellStyle name="20% - 강조색4 9 7" xfId="487"/>
    <cellStyle name="20% - 강조색5 10" xfId="31387"/>
    <cellStyle name="20% - 강조색5 10 2" xfId="19760"/>
    <cellStyle name="20% - 강조색5 10 3" xfId="14675"/>
    <cellStyle name="20% - 강조색5 10 4" xfId="17590"/>
    <cellStyle name="20% - 강조색5 10 5" xfId="1056"/>
    <cellStyle name="20% - 강조색5 10 6" xfId="1415"/>
    <cellStyle name="20% - 강조색5 10 7" xfId="2199"/>
    <cellStyle name="20% - 강조색5 11" xfId="31386"/>
    <cellStyle name="20% - 강조색5 11 2" xfId="19759"/>
    <cellStyle name="20% - 강조색5 11 3" xfId="14674"/>
    <cellStyle name="20% - 강조색5 11 4" xfId="9675"/>
    <cellStyle name="20% - 강조색5 11 5" xfId="1943"/>
    <cellStyle name="20% - 강조색5 11 6" xfId="1773"/>
    <cellStyle name="20% - 강조색5 11 7" xfId="6067"/>
    <cellStyle name="20% - 강조색5 12" xfId="31385"/>
    <cellStyle name="20% - 강조색5 12 2" xfId="19758"/>
    <cellStyle name="20% - 강조색5 12 3" xfId="14673"/>
    <cellStyle name="20% - 강조색5 12 4" xfId="17592"/>
    <cellStyle name="20% - 강조색5 12 5" xfId="3498"/>
    <cellStyle name="20% - 강조색5 12 6" xfId="610"/>
    <cellStyle name="20% - 강조색5 12 7" xfId="277"/>
    <cellStyle name="20% - 강조색5 13" xfId="31384"/>
    <cellStyle name="20% - 강조색5 13 2" xfId="19757"/>
    <cellStyle name="20% - 강조색5 13 3" xfId="14672"/>
    <cellStyle name="20% - 강조색5 13 4" xfId="17594"/>
    <cellStyle name="20% - 강조색5 13 5" xfId="2095"/>
    <cellStyle name="20% - 강조색5 13 6" xfId="5277"/>
    <cellStyle name="20% - 강조색5 13 7" xfId="265"/>
    <cellStyle name="20% - 강조색5 14" xfId="31383"/>
    <cellStyle name="20% - 강조색5 14 2" xfId="19756"/>
    <cellStyle name="20% - 강조색5 14 3" xfId="14671"/>
    <cellStyle name="20% - 강조색5 14 4" xfId="10681"/>
    <cellStyle name="20% - 강조색5 14 5" xfId="1484"/>
    <cellStyle name="20% - 강조색5 14 6" xfId="2419"/>
    <cellStyle name="20% - 강조색5 14 7" xfId="320"/>
    <cellStyle name="20% - 강조색5 15" xfId="31382"/>
    <cellStyle name="20% - 강조색5 15 2" xfId="19755"/>
    <cellStyle name="20% - 강조색5 15 3" xfId="14670"/>
    <cellStyle name="20% - 강조색5 15 4" xfId="9676"/>
    <cellStyle name="20% - 강조색5 15 5" xfId="2244"/>
    <cellStyle name="20% - 강조색5 15 6" xfId="611"/>
    <cellStyle name="20% - 강조색5 15 7" xfId="543"/>
    <cellStyle name="20% - 강조색5 16" xfId="31381"/>
    <cellStyle name="20% - 강조색5 16 2" xfId="19754"/>
    <cellStyle name="20% - 강조색5 16 3" xfId="14669"/>
    <cellStyle name="20% - 강조색5 16 4" xfId="17596"/>
    <cellStyle name="20% - 강조색5 16 5" xfId="1057"/>
    <cellStyle name="20% - 강조색5 16 6" xfId="1376"/>
    <cellStyle name="20% - 강조색5 16 7" xfId="863"/>
    <cellStyle name="20% - 강조색5 17" xfId="31380"/>
    <cellStyle name="20% - 강조색5 17 2" xfId="19753"/>
    <cellStyle name="20% - 강조색5 17 3" xfId="14668"/>
    <cellStyle name="20% - 강조색5 17 4" xfId="9677"/>
    <cellStyle name="20% - 강조색5 17 5" xfId="1942"/>
    <cellStyle name="20% - 강조색5 17 6" xfId="2118"/>
    <cellStyle name="20% - 강조색5 17 7" xfId="583"/>
    <cellStyle name="20% - 강조색5 18" xfId="31379"/>
    <cellStyle name="20% - 강조색5 18 2" xfId="19752"/>
    <cellStyle name="20% - 강조색5 18 3" xfId="14667"/>
    <cellStyle name="20% - 강조색5 18 4" xfId="17598"/>
    <cellStyle name="20% - 강조색5 18 5" xfId="5266"/>
    <cellStyle name="20% - 강조색5 18 6" xfId="1648"/>
    <cellStyle name="20% - 강조색5 18 7" xfId="1658"/>
    <cellStyle name="20% - 강조색5 19" xfId="31378"/>
    <cellStyle name="20% - 강조색5 19 2" xfId="19751"/>
    <cellStyle name="20% - 강조색5 19 3" xfId="14666"/>
    <cellStyle name="20% - 강조색5 19 4" xfId="17600"/>
    <cellStyle name="20% - 강조색5 19 5" xfId="1058"/>
    <cellStyle name="20% - 강조색5 19 6" xfId="8919"/>
    <cellStyle name="20% - 강조색5 19 7" xfId="14192"/>
    <cellStyle name="20% - 강조색5 2" xfId="31377"/>
    <cellStyle name="20% - 강조색5 2 2" xfId="19750"/>
    <cellStyle name="20% - 강조색5 2 3" xfId="14665"/>
    <cellStyle name="20% - 강조색5 2 4" xfId="10682"/>
    <cellStyle name="20% - 강조색5 2 5" xfId="1941"/>
    <cellStyle name="20% - 강조색5 2 6" xfId="1218"/>
    <cellStyle name="20% - 강조색5 2 7" xfId="329"/>
    <cellStyle name="20% - 강조색5 20" xfId="31376"/>
    <cellStyle name="20% - 강조색5 20 2" xfId="19749"/>
    <cellStyle name="20% - 강조색5 20 3" xfId="14664"/>
    <cellStyle name="20% - 강조색5 20 4" xfId="9678"/>
    <cellStyle name="20% - 강조색5 20 5" xfId="2094"/>
    <cellStyle name="20% - 강조색5 20 6" xfId="612"/>
    <cellStyle name="20% - 강조색5 20 7" xfId="1808"/>
    <cellStyle name="20% - 강조색5 21" xfId="31375"/>
    <cellStyle name="20% - 강조색5 21 2" xfId="19748"/>
    <cellStyle name="20% - 강조색5 21 3" xfId="14663"/>
    <cellStyle name="20% - 강조색5 21 4" xfId="17602"/>
    <cellStyle name="20% - 강조색5 21 5" xfId="2408"/>
    <cellStyle name="20% - 강조색5 21 6" xfId="6529"/>
    <cellStyle name="20% - 강조색5 21 7" xfId="1313"/>
    <cellStyle name="20% - 강조색5 22" xfId="31374"/>
    <cellStyle name="20% - 강조색5 22 2" xfId="19747"/>
    <cellStyle name="20% - 강조색5 22 3" xfId="14662"/>
    <cellStyle name="20% - 강조색5 22 4" xfId="9679"/>
    <cellStyle name="20% - 강조색5 22 5" xfId="1485"/>
    <cellStyle name="20% - 강조색5 22 6" xfId="1008"/>
    <cellStyle name="20% - 강조색5 22 7" xfId="754"/>
    <cellStyle name="20% - 강조색5 23" xfId="31373"/>
    <cellStyle name="20% - 강조색5 23 2" xfId="19746"/>
    <cellStyle name="20% - 강조색5 23 3" xfId="14661"/>
    <cellStyle name="20% - 강조색5 23 4" xfId="17604"/>
    <cellStyle name="20% - 강조색5 23 5" xfId="2481"/>
    <cellStyle name="20% - 강조색5 23 6" xfId="613"/>
    <cellStyle name="20% - 강조색5 23 7" xfId="3561"/>
    <cellStyle name="20% - 강조색5 24" xfId="31372"/>
    <cellStyle name="20% - 강조색5 24 2" xfId="19745"/>
    <cellStyle name="20% - 강조색5 24 3" xfId="14660"/>
    <cellStyle name="20% - 강조색5 24 4" xfId="17606"/>
    <cellStyle name="20% - 강조색5 24 5" xfId="1059"/>
    <cellStyle name="20% - 강조색5 24 6" xfId="22788"/>
    <cellStyle name="20% - 강조색5 24 7" xfId="196"/>
    <cellStyle name="20% - 강조색5 25" xfId="31371"/>
    <cellStyle name="20% - 강조색5 25 2" xfId="19744"/>
    <cellStyle name="20% - 강조색5 25 3" xfId="14659"/>
    <cellStyle name="20% - 강조색5 25 4" xfId="10683"/>
    <cellStyle name="20% - 강조색5 25 5" xfId="1940"/>
    <cellStyle name="20% - 강조색5 25 6" xfId="3486"/>
    <cellStyle name="20% - 강조색5 25 7" xfId="321"/>
    <cellStyle name="20% - 강조색5 26" xfId="31370"/>
    <cellStyle name="20% - 강조색5 26 2" xfId="19743"/>
    <cellStyle name="20% - 강조색5 26 3" xfId="14658"/>
    <cellStyle name="20% - 강조색5 26 4" xfId="9680"/>
    <cellStyle name="20% - 강조색5 26 5" xfId="12549"/>
    <cellStyle name="20% - 강조색5 26 6" xfId="1647"/>
    <cellStyle name="20% - 강조색5 26 7" xfId="469"/>
    <cellStyle name="20% - 강조색5 3" xfId="31369"/>
    <cellStyle name="20% - 강조색5 3 2" xfId="19742"/>
    <cellStyle name="20% - 강조색5 3 3" xfId="14657"/>
    <cellStyle name="20% - 강조색5 3 4" xfId="17608"/>
    <cellStyle name="20% - 강조색5 3 5" xfId="1060"/>
    <cellStyle name="20% - 강조색5 3 6" xfId="2300"/>
    <cellStyle name="20% - 강조색5 3 7" xfId="2841"/>
    <cellStyle name="20% - 강조색5 4" xfId="31368"/>
    <cellStyle name="20% - 강조색5 4 2" xfId="19741"/>
    <cellStyle name="20% - 강조색5 4 3" xfId="14656"/>
    <cellStyle name="20% - 강조색5 4 4" xfId="9681"/>
    <cellStyle name="20% - 강조색5 4 5" xfId="1939"/>
    <cellStyle name="20% - 강조색5 4 6" xfId="2217"/>
    <cellStyle name="20% - 강조색5 4 7" xfId="8741"/>
    <cellStyle name="20% - 강조색5 5" xfId="31367"/>
    <cellStyle name="20% - 강조색5 5 2" xfId="19740"/>
    <cellStyle name="20% - 강조색5 5 3" xfId="14655"/>
    <cellStyle name="20% - 강조색5 5 4" xfId="17610"/>
    <cellStyle name="20% - 강조색5 5 5" xfId="10110"/>
    <cellStyle name="20% - 강조색5 5 6" xfId="614"/>
    <cellStyle name="20% - 강조색5 5 7" xfId="36874"/>
    <cellStyle name="20% - 강조색5 6" xfId="31366"/>
    <cellStyle name="20% - 강조색5 6 2" xfId="19739"/>
    <cellStyle name="20% - 강조색5 6 3" xfId="14654"/>
    <cellStyle name="20% - 강조색5 6 4" xfId="17612"/>
    <cellStyle name="20% - 강조색5 6 5" xfId="2093"/>
    <cellStyle name="20% - 강조색5 6 6" xfId="14151"/>
    <cellStyle name="20% - 강조색5 6 7" xfId="116"/>
    <cellStyle name="20% - 강조색5 7" xfId="31365"/>
    <cellStyle name="20% - 강조색5 7 2" xfId="19738"/>
    <cellStyle name="20% - 강조색5 7 3" xfId="14653"/>
    <cellStyle name="20% - 강조색5 7 4" xfId="10684"/>
    <cellStyle name="20% - 강조색5 7 5" xfId="1486"/>
    <cellStyle name="20% - 강조색5 7 6" xfId="1007"/>
    <cellStyle name="20% - 강조색5 7 7" xfId="322"/>
    <cellStyle name="20% - 강조색5 8" xfId="31364"/>
    <cellStyle name="20% - 강조색5 8 2" xfId="19737"/>
    <cellStyle name="20% - 강조색5 8 3" xfId="14652"/>
    <cellStyle name="20% - 강조색5 8 4" xfId="9682"/>
    <cellStyle name="20% - 강조색5 8 5" xfId="3435"/>
    <cellStyle name="20% - 강조색5 8 6" xfId="615"/>
    <cellStyle name="20% - 강조색5 8 7" xfId="422"/>
    <cellStyle name="20% - 강조색5 9" xfId="31363"/>
    <cellStyle name="20% - 강조색5 9 2" xfId="19736"/>
    <cellStyle name="20% - 강조색5 9 3" xfId="14651"/>
    <cellStyle name="20% - 강조색5 9 4" xfId="17614"/>
    <cellStyle name="20% - 강조색5 9 5" xfId="1061"/>
    <cellStyle name="20% - 강조색5 9 6" xfId="3594"/>
    <cellStyle name="20% - 강조색5 9 7" xfId="1317"/>
    <cellStyle name="20% - 강조색6 10" xfId="31362"/>
    <cellStyle name="20% - 강조색6 10 2" xfId="19735"/>
    <cellStyle name="20% - 강조색6 10 3" xfId="14650"/>
    <cellStyle name="20% - 강조색6 10 4" xfId="9683"/>
    <cellStyle name="20% - 강조색6 10 5" xfId="1938"/>
    <cellStyle name="20% - 강조색6 10 6" xfId="3440"/>
    <cellStyle name="20% - 강조색6 10 7" xfId="582"/>
    <cellStyle name="20% - 강조색6 11" xfId="31361"/>
    <cellStyle name="20% - 강조색6 11 2" xfId="19734"/>
    <cellStyle name="20% - 강조색6 11 3" xfId="14649"/>
    <cellStyle name="20% - 강조색6 11 4" xfId="17616"/>
    <cellStyle name="20% - 강조색6 11 5" xfId="3499"/>
    <cellStyle name="20% - 강조색6 11 6" xfId="1461"/>
    <cellStyle name="20% - 강조색6 11 7" xfId="2365"/>
    <cellStyle name="20% - 강조색6 12" xfId="31360"/>
    <cellStyle name="20% - 강조색6 12 2" xfId="19733"/>
    <cellStyle name="20% - 강조색6 12 3" xfId="14648"/>
    <cellStyle name="20% - 강조색6 12 4" xfId="17618"/>
    <cellStyle name="20% - 강조색6 12 5" xfId="1062"/>
    <cellStyle name="20% - 강조색6 12 6" xfId="1414"/>
    <cellStyle name="20% - 강조색6 12 7" xfId="203"/>
    <cellStyle name="20% - 강조색6 13" xfId="31359"/>
    <cellStyle name="20% - 강조색6 13 2" xfId="19732"/>
    <cellStyle name="20% - 강조색6 13 3" xfId="14647"/>
    <cellStyle name="20% - 강조색6 13 4" xfId="10685"/>
    <cellStyle name="20% - 강조색6 13 5" xfId="1937"/>
    <cellStyle name="20% - 강조색6 13 6" xfId="1568"/>
    <cellStyle name="20% - 강조색6 13 7" xfId="237"/>
    <cellStyle name="20% - 강조색6 14" xfId="31358"/>
    <cellStyle name="20% - 강조색6 14 2" xfId="19731"/>
    <cellStyle name="20% - 강조색6 14 3" xfId="14646"/>
    <cellStyle name="20% - 강조색6 14 4" xfId="9684"/>
    <cellStyle name="20% - 강조색6 14 5" xfId="2092"/>
    <cellStyle name="20% - 강조색6 14 6" xfId="616"/>
    <cellStyle name="20% - 강조색6 14 7" xfId="882"/>
    <cellStyle name="20% - 강조색6 15" xfId="31357"/>
    <cellStyle name="20% - 강조색6 15 2" xfId="19730"/>
    <cellStyle name="20% - 강조색6 15 3" xfId="14645"/>
    <cellStyle name="20% - 강조색6 15 4" xfId="17620"/>
    <cellStyle name="20% - 강조색6 15 5" xfId="2407"/>
    <cellStyle name="20% - 강조색6 15 6" xfId="13947"/>
    <cellStyle name="20% - 강조색6 15 7" xfId="878"/>
    <cellStyle name="20% - 강조색6 16" xfId="31356"/>
    <cellStyle name="20% - 강조색6 16 2" xfId="19729"/>
    <cellStyle name="20% - 강조색6 16 3" xfId="14644"/>
    <cellStyle name="20% - 강조색6 16 4" xfId="9685"/>
    <cellStyle name="20% - 강조색6 16 5" xfId="1487"/>
    <cellStyle name="20% - 강조색6 16 6" xfId="2119"/>
    <cellStyle name="20% - 강조색6 16 7" xfId="1788"/>
    <cellStyle name="20% - 강조색6 17" xfId="31355"/>
    <cellStyle name="20% - 강조색6 17 2" xfId="19728"/>
    <cellStyle name="20% - 강조색6 17 3" xfId="14643"/>
    <cellStyle name="20% - 강조색6 17 4" xfId="17622"/>
    <cellStyle name="20% - 강조색6 17 5" xfId="22789"/>
    <cellStyle name="20% - 강조색6 17 6" xfId="617"/>
    <cellStyle name="20% - 강조색6 17 7" xfId="38"/>
    <cellStyle name="20% - 강조색6 18" xfId="31354"/>
    <cellStyle name="20% - 강조색6 18 2" xfId="19727"/>
    <cellStyle name="20% - 강조색6 18 3" xfId="14642"/>
    <cellStyle name="20% - 강조색6 18 4" xfId="17624"/>
    <cellStyle name="20% - 강조색6 18 5" xfId="1063"/>
    <cellStyle name="20% - 강조색6 18 6" xfId="1375"/>
    <cellStyle name="20% - 강조색6 18 7" xfId="115"/>
    <cellStyle name="20% - 강조색6 19" xfId="31353"/>
    <cellStyle name="20% - 강조색6 19 2" xfId="19726"/>
    <cellStyle name="20% - 강조색6 19 3" xfId="14641"/>
    <cellStyle name="20% - 강조색6 19 4" xfId="10686"/>
    <cellStyle name="20% - 강조색6 19 5" xfId="1936"/>
    <cellStyle name="20% - 강조색6 19 6" xfId="12944"/>
    <cellStyle name="20% - 강조색6 19 7" xfId="323"/>
    <cellStyle name="20% - 강조색6 2" xfId="31352"/>
    <cellStyle name="20% - 강조색6 2 2" xfId="19725"/>
    <cellStyle name="20% - 강조색6 2 3" xfId="14640"/>
    <cellStyle name="20% - 강조색6 2 4" xfId="9686"/>
    <cellStyle name="20% - 강조색6 2 5" xfId="14015"/>
    <cellStyle name="20% - 강조색6 2 6" xfId="1646"/>
    <cellStyle name="20% - 강조색6 2 7" xfId="542"/>
    <cellStyle name="20% - 강조색6 20" xfId="31351"/>
    <cellStyle name="20% - 강조색6 20 2" xfId="19724"/>
    <cellStyle name="20% - 강조색6 20 3" xfId="14639"/>
    <cellStyle name="20% - 강조색6 20 4" xfId="17626"/>
    <cellStyle name="20% - 강조색6 20 5" xfId="1064"/>
    <cellStyle name="20% - 강조색6 20 6" xfId="8873"/>
    <cellStyle name="20% - 강조색6 20 7" xfId="862"/>
    <cellStyle name="20% - 강조색6 21" xfId="31350"/>
    <cellStyle name="20% - 강조색6 21 2" xfId="19723"/>
    <cellStyle name="20% - 강조색6 21 3" xfId="14638"/>
    <cellStyle name="20% - 강조색6 21 4" xfId="9687"/>
    <cellStyle name="20% - 강조색6 21 5" xfId="1935"/>
    <cellStyle name="20% - 강조색6 21 6" xfId="2011"/>
    <cellStyle name="20% - 강조색6 21 7" xfId="1419"/>
    <cellStyle name="20% - 강조색6 22" xfId="31349"/>
    <cellStyle name="20% - 강조색6 22 2" xfId="19722"/>
    <cellStyle name="20% - 강조색6 22 3" xfId="14637"/>
    <cellStyle name="20% - 강조색6 22 4" xfId="17628"/>
    <cellStyle name="20% - 강조색6 22 5" xfId="3500"/>
    <cellStyle name="20% - 강조색6 22 6" xfId="618"/>
    <cellStyle name="20% - 강조색6 22 7" xfId="278"/>
    <cellStyle name="20% - 강조색6 23" xfId="31348"/>
    <cellStyle name="20% - 강조색6 23 2" xfId="19721"/>
    <cellStyle name="20% - 강조색6 23 3" xfId="14636"/>
    <cellStyle name="20% - 강조색6 23 4" xfId="17630"/>
    <cellStyle name="20% - 강조색6 23 5" xfId="2091"/>
    <cellStyle name="20% - 강조색6 23 6" xfId="14235"/>
    <cellStyle name="20% - 강조색6 23 7" xfId="264"/>
    <cellStyle name="20% - 강조색6 24" xfId="31347"/>
    <cellStyle name="20% - 강조색6 24 2" xfId="19720"/>
    <cellStyle name="20% - 강조색6 24 3" xfId="14635"/>
    <cellStyle name="20% - 강조색6 24 4" xfId="10687"/>
    <cellStyle name="20% - 강조색6 24 5" xfId="1488"/>
    <cellStyle name="20% - 강조색6 24 6" xfId="1006"/>
    <cellStyle name="20% - 강조색6 24 7" xfId="324"/>
    <cellStyle name="20% - 강조색6 25" xfId="31346"/>
    <cellStyle name="20% - 강조색6 25 2" xfId="19719"/>
    <cellStyle name="20% - 강조색6 25 3" xfId="14634"/>
    <cellStyle name="20% - 강조색6 25 4" xfId="9688"/>
    <cellStyle name="20% - 강조색6 25 5" xfId="2243"/>
    <cellStyle name="20% - 강조색6 25 6" xfId="619"/>
    <cellStyle name="20% - 강조색6 25 7" xfId="468"/>
    <cellStyle name="20% - 강조색6 26" xfId="31345"/>
    <cellStyle name="20% - 강조색6 26 2" xfId="19718"/>
    <cellStyle name="20% - 강조색6 26 3" xfId="14633"/>
    <cellStyle name="20% - 강조색6 26 4" xfId="17632"/>
    <cellStyle name="20% - 강조색6 26 5" xfId="1065"/>
    <cellStyle name="20% - 강조색6 26 6" xfId="2511"/>
    <cellStyle name="20% - 강조색6 26 7" xfId="2026"/>
    <cellStyle name="20% - 강조색6 3" xfId="31344"/>
    <cellStyle name="20% - 강조색6 3 2" xfId="19717"/>
    <cellStyle name="20% - 강조색6 3 3" xfId="14632"/>
    <cellStyle name="20% - 강조색6 3 4" xfId="9689"/>
    <cellStyle name="20% - 강조색6 3 5" xfId="1934"/>
    <cellStyle name="20% - 강조색6 3 6" xfId="3485"/>
    <cellStyle name="20% - 강조색6 3 7" xfId="9628"/>
    <cellStyle name="20% - 강조색6 4" xfId="31343"/>
    <cellStyle name="20% - 강조색6 4 2" xfId="19716"/>
    <cellStyle name="20% - 강조색6 4 3" xfId="14631"/>
    <cellStyle name="20% - 강조색6 4 4" xfId="17634"/>
    <cellStyle name="20% - 강조색6 4 5" xfId="5971"/>
    <cellStyle name="20% - 강조색6 4 6" xfId="1645"/>
    <cellStyle name="20% - 강조색6 4 7" xfId="2113"/>
    <cellStyle name="20% - 강조색6 5" xfId="31342"/>
    <cellStyle name="20% - 강조색6 5 2" xfId="19715"/>
    <cellStyle name="20% - 강조색6 5 3" xfId="14630"/>
    <cellStyle name="20% - 강조색6 5 4" xfId="17636"/>
    <cellStyle name="20% - 강조색6 5 5" xfId="1066"/>
    <cellStyle name="20% - 강조색6 5 6" xfId="1410"/>
    <cellStyle name="20% - 강조색6 5 7" xfId="32"/>
    <cellStyle name="20% - 강조색6 6" xfId="31341"/>
    <cellStyle name="20% - 강조색6 6 2" xfId="19714"/>
    <cellStyle name="20% - 강조색6 6 3" xfId="14629"/>
    <cellStyle name="20% - 강조색6 6 4" xfId="10688"/>
    <cellStyle name="20% - 강조색6 6 5" xfId="1933"/>
    <cellStyle name="20% - 강조색6 6 6" xfId="1566"/>
    <cellStyle name="20% - 강조색6 6 7" xfId="330"/>
    <cellStyle name="20% - 강조색6 7" xfId="31340"/>
    <cellStyle name="20% - 강조색6 7 2" xfId="19713"/>
    <cellStyle name="20% - 강조색6 7 3" xfId="14628"/>
    <cellStyle name="20% - 강조색6 7 4" xfId="9690"/>
    <cellStyle name="20% - 강조색6 7 5" xfId="2090"/>
    <cellStyle name="20% - 강조색6 7 6" xfId="620"/>
    <cellStyle name="20% - 강조색6 7 7" xfId="12576"/>
    <cellStyle name="20% - 강조색6 8" xfId="31339"/>
    <cellStyle name="20% - 강조색6 8 2" xfId="19712"/>
    <cellStyle name="20% - 강조색6 8 3" xfId="14627"/>
    <cellStyle name="20% - 강조색6 8 4" xfId="17638"/>
    <cellStyle name="20% - 강조색6 8 5" xfId="2406"/>
    <cellStyle name="20% - 강조색6 8 6" xfId="1374"/>
    <cellStyle name="20% - 강조색6 8 7" xfId="3531"/>
    <cellStyle name="20% - 강조색6 9" xfId="31338"/>
    <cellStyle name="20% - 강조색6 9 2" xfId="19711"/>
    <cellStyle name="20% - 강조색6 9 3" xfId="14626"/>
    <cellStyle name="20% - 강조색6 9 4" xfId="9691"/>
    <cellStyle name="20% - 강조색6 9 5" xfId="1489"/>
    <cellStyle name="20% - 강조색6 9 6" xfId="1005"/>
    <cellStyle name="20% - 강조색6 9 7" xfId="3606"/>
    <cellStyle name="40% - 강조색1 10" xfId="31337"/>
    <cellStyle name="40% - 강조색1 10 2" xfId="19710"/>
    <cellStyle name="40% - 강조색1 10 3" xfId="14625"/>
    <cellStyle name="40% - 강조색1 10 4" xfId="17640"/>
    <cellStyle name="40% - 강조색1 10 5" xfId="16342"/>
    <cellStyle name="40% - 강조색1 10 6" xfId="621"/>
    <cellStyle name="40% - 강조색1 10 7" xfId="10147"/>
    <cellStyle name="40% - 강조색1 11" xfId="31336"/>
    <cellStyle name="40% - 강조색1 11 2" xfId="19709"/>
    <cellStyle name="40% - 강조색1 11 3" xfId="14624"/>
    <cellStyle name="40% - 강조색1 11 4" xfId="17642"/>
    <cellStyle name="40% - 강조색1 11 5" xfId="1067"/>
    <cellStyle name="40% - 강조색1 11 6" xfId="3415"/>
    <cellStyle name="40% - 강조색1 11 7" xfId="195"/>
    <cellStyle name="40% - 강조색1 12" xfId="31335"/>
    <cellStyle name="40% - 강조색1 12 2" xfId="19708"/>
    <cellStyle name="40% - 강조색1 12 3" xfId="14623"/>
    <cellStyle name="40% - 강조색1 12 4" xfId="10689"/>
    <cellStyle name="40% - 강조색1 12 5" xfId="1932"/>
    <cellStyle name="40% - 강조색1 12 6" xfId="2484"/>
    <cellStyle name="40% - 강조색1 12 7" xfId="325"/>
    <cellStyle name="40% - 강조색1 13" xfId="31334"/>
    <cellStyle name="40% - 강조색1 13 2" xfId="19707"/>
    <cellStyle name="40% - 강조색1 13 3" xfId="14622"/>
    <cellStyle name="40% - 강조색1 13 4" xfId="9692"/>
    <cellStyle name="40% - 강조색1 13 5" xfId="8770"/>
    <cellStyle name="40% - 강조색1 13 6" xfId="2295"/>
    <cellStyle name="40% - 강조색1 13 7" xfId="405"/>
    <cellStyle name="40% - 강조색1 14" xfId="31333"/>
    <cellStyle name="40% - 강조색1 14 2" xfId="19706"/>
    <cellStyle name="40% - 강조색1 14 3" xfId="14621"/>
    <cellStyle name="40% - 강조색1 14 4" xfId="17644"/>
    <cellStyle name="40% - 강조색1 14 5" xfId="1068"/>
    <cellStyle name="40% - 강조색1 14 6" xfId="14232"/>
    <cellStyle name="40% - 강조색1 14 7" xfId="1304"/>
    <cellStyle name="40% - 강조색1 15" xfId="31332"/>
    <cellStyle name="40% - 강조색1 15 2" xfId="19705"/>
    <cellStyle name="40% - 강조색1 15 3" xfId="14620"/>
    <cellStyle name="40% - 강조색1 15 4" xfId="9693"/>
    <cellStyle name="40% - 강조색1 15 5" xfId="1931"/>
    <cellStyle name="40% - 강조색1 15 6" xfId="622"/>
    <cellStyle name="40% - 강조색1 15 7" xfId="1383"/>
    <cellStyle name="40% - 강조색1 16" xfId="31331"/>
    <cellStyle name="40% - 강조색1 16 2" xfId="19704"/>
    <cellStyle name="40% - 강조색1 16 3" xfId="14619"/>
    <cellStyle name="40% - 강조색1 16 4" xfId="17646"/>
    <cellStyle name="40% - 강조색1 16 5" xfId="6070"/>
    <cellStyle name="40% - 강조색1 16 6" xfId="2289"/>
    <cellStyle name="40% - 강조색1 16 7" xfId="36875"/>
    <cellStyle name="40% - 강조색1 17" xfId="31330"/>
    <cellStyle name="40% - 강조색1 17 2" xfId="19703"/>
    <cellStyle name="40% - 강조색1 17 3" xfId="14618"/>
    <cellStyle name="40% - 강조색1 17 4" xfId="17648"/>
    <cellStyle name="40% - 강조색1 17 5" xfId="2089"/>
    <cellStyle name="40% - 강조색1 17 6" xfId="1460"/>
    <cellStyle name="40% - 강조색1 17 7" xfId="114"/>
    <cellStyle name="40% - 강조색1 18" xfId="31329"/>
    <cellStyle name="40% - 강조색1 18 2" xfId="19702"/>
    <cellStyle name="40% - 강조색1 18 3" xfId="14617"/>
    <cellStyle name="40% - 강조색1 18 4" xfId="10690"/>
    <cellStyle name="40% - 강조색1 18 5" xfId="1490"/>
    <cellStyle name="40% - 강조색1 18 6" xfId="623"/>
    <cellStyle name="40% - 강조색1 18 7" xfId="3453"/>
    <cellStyle name="40% - 강조색1 19" xfId="31328"/>
    <cellStyle name="40% - 강조색1 19 2" xfId="19701"/>
    <cellStyle name="40% - 강조색1 19 3" xfId="14616"/>
    <cellStyle name="40% - 강조색1 19 4" xfId="9694"/>
    <cellStyle name="40% - 강조색1 19 5" xfId="2242"/>
    <cellStyle name="40% - 강조색1 19 6" xfId="16356"/>
    <cellStyle name="40% - 강조색1 19 7" xfId="541"/>
    <cellStyle name="40% - 강조색1 2" xfId="31327"/>
    <cellStyle name="40% - 강조색1 2 2" xfId="19700"/>
    <cellStyle name="40% - 강조색1 2 3" xfId="14615"/>
    <cellStyle name="40% - 강조색1 2 4" xfId="17650"/>
    <cellStyle name="40% - 강조색1 2 5" xfId="1069"/>
    <cellStyle name="40% - 강조색1 2 6" xfId="2420"/>
    <cellStyle name="40% - 강조색1 2 7" xfId="2163"/>
    <cellStyle name="40% - 강조색1 20" xfId="31326"/>
    <cellStyle name="40% - 강조색1 20 2" xfId="19699"/>
    <cellStyle name="40% - 강조색1 20 3" xfId="14614"/>
    <cellStyle name="40% - 강조색1 20 4" xfId="9695"/>
    <cellStyle name="40% - 강조색1 20 5" xfId="1930"/>
    <cellStyle name="40% - 강조색1 20 6" xfId="2120"/>
    <cellStyle name="40% - 강조색1 20 7" xfId="581"/>
    <cellStyle name="40% - 강조색1 21" xfId="31325"/>
    <cellStyle name="40% - 강조색1 21 2" xfId="19698"/>
    <cellStyle name="40% - 강조색1 21 3" xfId="14613"/>
    <cellStyle name="40% - 강조색1 21 4" xfId="17652"/>
    <cellStyle name="40% - 강조색1 21 5" xfId="3501"/>
    <cellStyle name="40% - 강조색1 21 6" xfId="10189"/>
    <cellStyle name="40% - 강조색1 21 7" xfId="1467"/>
    <cellStyle name="40% - 강조색1 22" xfId="31324"/>
    <cellStyle name="40% - 강조색1 22 2" xfId="19697"/>
    <cellStyle name="40% - 강조색1 22 3" xfId="14612"/>
    <cellStyle name="40% - 강조색1 22 4" xfId="28220"/>
    <cellStyle name="40% - 강조색1 22 5" xfId="1070"/>
    <cellStyle name="40% - 강조색1 22 6" xfId="1774"/>
    <cellStyle name="40% - 강조색1 22 7" xfId="147"/>
    <cellStyle name="40% - 강조색1 23" xfId="31323"/>
    <cellStyle name="40% - 강조색1 23 2" xfId="19696"/>
    <cellStyle name="40% - 강조색1 23 3" xfId="14611"/>
    <cellStyle name="40% - 강조색1 23 4" xfId="10691"/>
    <cellStyle name="40% - 강조색1 23 5" xfId="1929"/>
    <cellStyle name="40% - 강조색1 23 6" xfId="624"/>
    <cellStyle name="40% - 강조색1 23 7" xfId="236"/>
    <cellStyle name="40% - 강조색1 24" xfId="31322"/>
    <cellStyle name="40% - 강조색1 24 2" xfId="19695"/>
    <cellStyle name="40% - 강조색1 24 3" xfId="14610"/>
    <cellStyle name="40% - 강조색1 24 4" xfId="9696"/>
    <cellStyle name="40% - 강조색1 24 5" xfId="2088"/>
    <cellStyle name="40% - 강조색1 24 6" xfId="5235"/>
    <cellStyle name="40% - 강조색1 24 7" xfId="2968"/>
    <cellStyle name="40% - 강조색1 25" xfId="31321"/>
    <cellStyle name="40% - 강조색1 25 2" xfId="19694"/>
    <cellStyle name="40% - 강조색1 25 3" xfId="14609"/>
    <cellStyle name="40% - 강조색1 25 4" xfId="28217"/>
    <cellStyle name="40% - 강조색1 25 5" xfId="2405"/>
    <cellStyle name="40% - 강조색1 25 6" xfId="1644"/>
    <cellStyle name="40% - 강조색1 25 7" xfId="1677"/>
    <cellStyle name="40% - 강조색1 26" xfId="31320"/>
    <cellStyle name="40% - 강조색1 26 2" xfId="19693"/>
    <cellStyle name="40% - 강조색1 26 3" xfId="14608"/>
    <cellStyle name="40% - 강조색1 26 4" xfId="9697"/>
    <cellStyle name="40% - 강조색1 26 5" xfId="1491"/>
    <cellStyle name="40% - 강조색1 26 6" xfId="625"/>
    <cellStyle name="40% - 강조색1 26 7" xfId="2589"/>
    <cellStyle name="40% - 강조색1 3" xfId="31319"/>
    <cellStyle name="40% - 강조색1 3 2" xfId="19692"/>
    <cellStyle name="40% - 강조색1 3 3" xfId="14607"/>
    <cellStyle name="40% - 강조색1 3 4" xfId="28214"/>
    <cellStyle name="40% - 강조색1 3 5" xfId="2480"/>
    <cellStyle name="40% - 강조색1 3 6" xfId="2315"/>
    <cellStyle name="40% - 강조색1 3 7" xfId="39"/>
    <cellStyle name="40% - 강조색1 4" xfId="31318"/>
    <cellStyle name="40% - 강조색1 4 2" xfId="19691"/>
    <cellStyle name="40% - 강조색1 4 3" xfId="14606"/>
    <cellStyle name="40% - 강조색1 4 4" xfId="28211"/>
    <cellStyle name="40% - 강조색1 4 5" xfId="1071"/>
    <cellStyle name="40% - 강조색1 4 6" xfId="1004"/>
    <cellStyle name="40% - 강조색1 4 7" xfId="113"/>
    <cellStyle name="40% - 강조색1 5" xfId="31317"/>
    <cellStyle name="40% - 강조색1 5 2" xfId="19690"/>
    <cellStyle name="40% - 강조색1 5 3" xfId="14605"/>
    <cellStyle name="40% - 강조색1 5 4" xfId="10692"/>
    <cellStyle name="40% - 강조색1 5 5" xfId="1928"/>
    <cellStyle name="40% - 강조색1 5 6" xfId="5063"/>
    <cellStyle name="40% - 강조색1 5 7" xfId="8769"/>
    <cellStyle name="40% - 강조색1 6" xfId="31316"/>
    <cellStyle name="40% - 강조색1 6 2" xfId="19689"/>
    <cellStyle name="40% - 강조색1 6 3" xfId="14604"/>
    <cellStyle name="40% - 강조색1 6 4" xfId="9698"/>
    <cellStyle name="40% - 강조색1 6 5" xfId="9150"/>
    <cellStyle name="40% - 강조색1 6 6" xfId="5228"/>
    <cellStyle name="40% - 강조색1 6 7" xfId="467"/>
    <cellStyle name="40% - 강조색1 7" xfId="31315"/>
    <cellStyle name="40% - 강조색1 7 2" xfId="19688"/>
    <cellStyle name="40% - 강조색1 7 3" xfId="14603"/>
    <cellStyle name="40% - 강조색1 7 4" xfId="28208"/>
    <cellStyle name="40% - 강조색1 7 5" xfId="1072"/>
    <cellStyle name="40% - 강조색1 7 6" xfId="1217"/>
    <cellStyle name="40% - 강조색1 7 7" xfId="2443"/>
    <cellStyle name="40% - 강조색1 8" xfId="31314"/>
    <cellStyle name="40% - 강조색1 8 2" xfId="19687"/>
    <cellStyle name="40% - 강조색1 8 3" xfId="14602"/>
    <cellStyle name="40% - 강조색1 8 4" xfId="9699"/>
    <cellStyle name="40% - 강조색1 8 5" xfId="1927"/>
    <cellStyle name="40% - 강조색1 8 6" xfId="626"/>
    <cellStyle name="40% - 강조색1 8 7" xfId="2312"/>
    <cellStyle name="40% - 강조색1 9" xfId="31313"/>
    <cellStyle name="40% - 강조색1 9 2" xfId="19686"/>
    <cellStyle name="40% - 강조색1 9 3" xfId="14601"/>
    <cellStyle name="40% - 강조색1 9 4" xfId="28205"/>
    <cellStyle name="40% - 강조색1 9 5" xfId="3502"/>
    <cellStyle name="40% - 강조색1 9 6" xfId="1373"/>
    <cellStyle name="40% - 강조색1 9 7" xfId="279"/>
    <cellStyle name="40% - 강조색2 10" xfId="31312"/>
    <cellStyle name="40% - 강조색2 10 2" xfId="19685"/>
    <cellStyle name="40% - 강조색2 10 3" xfId="14600"/>
    <cellStyle name="40% - 강조색2 10 4" xfId="28202"/>
    <cellStyle name="40% - 강조색2 10 5" xfId="2087"/>
    <cellStyle name="40% - 강조색2 10 6" xfId="1643"/>
    <cellStyle name="40% - 강조색2 10 7" xfId="263"/>
    <cellStyle name="40% - 강조색2 11" xfId="31311"/>
    <cellStyle name="40% - 강조색2 11 2" xfId="19684"/>
    <cellStyle name="40% - 강조색2 11 3" xfId="14599"/>
    <cellStyle name="40% - 강조색2 11 4" xfId="10693"/>
    <cellStyle name="40% - 강조색2 11 5" xfId="1492"/>
    <cellStyle name="40% - 강조색2 11 6" xfId="627"/>
    <cellStyle name="40% - 강조색2 11 7" xfId="1301"/>
    <cellStyle name="40% - 강조색2 12" xfId="31310"/>
    <cellStyle name="40% - 강조색2 12 2" xfId="19683"/>
    <cellStyle name="40% - 강조색2 12 3" xfId="14598"/>
    <cellStyle name="40% - 강조색2 12 4" xfId="9700"/>
    <cellStyle name="40% - 강조색2 12 5" xfId="10253"/>
    <cellStyle name="40% - 강조색2 12 6" xfId="3593"/>
    <cellStyle name="40% - 강조색2 12 7" xfId="488"/>
    <cellStyle name="40% - 강조색2 13" xfId="31309"/>
    <cellStyle name="40% - 강조색2 13 2" xfId="19682"/>
    <cellStyle name="40% - 강조색2 13 3" xfId="14597"/>
    <cellStyle name="40% - 강조색2 13 4" xfId="28199"/>
    <cellStyle name="40% - 강조색2 13 5" xfId="1073"/>
    <cellStyle name="40% - 강조색2 13 6" xfId="1003"/>
    <cellStyle name="40% - 강조색2 13 7" xfId="3475"/>
    <cellStyle name="40% - 강조색2 14" xfId="31308"/>
    <cellStyle name="40% - 강조색2 14 2" xfId="19681"/>
    <cellStyle name="40% - 강조색2 14 3" xfId="14596"/>
    <cellStyle name="40% - 강조색2 14 4" xfId="9701"/>
    <cellStyle name="40% - 강조색2 14 5" xfId="1926"/>
    <cellStyle name="40% - 강조색2 14 6" xfId="2253"/>
    <cellStyle name="40% - 강조색2 14 7" xfId="580"/>
    <cellStyle name="40% - 강조색2 15" xfId="31307"/>
    <cellStyle name="40% - 강조색2 15 2" xfId="19680"/>
    <cellStyle name="40% - 강조색2 15 3" xfId="14595"/>
    <cellStyle name="40% - 강조색2 15 4" xfId="28196"/>
    <cellStyle name="40% - 강조색2 15 5" xfId="5265"/>
    <cellStyle name="40% - 강조색2 15 6" xfId="5279"/>
    <cellStyle name="40% - 강조색2 15 7" xfId="1570"/>
    <cellStyle name="40% - 강조색2 16" xfId="31306"/>
    <cellStyle name="40% - 강조색2 16 2" xfId="19679"/>
    <cellStyle name="40% - 강조색2 16 3" xfId="14594"/>
    <cellStyle name="40% - 강조색2 16 4" xfId="28193"/>
    <cellStyle name="40% - 강조색2 16 5" xfId="1074"/>
    <cellStyle name="40% - 강조색2 16 6" xfId="13945"/>
    <cellStyle name="40% - 강조색2 16 7" xfId="880"/>
    <cellStyle name="40% - 강조색2 17" xfId="31305"/>
    <cellStyle name="40% - 강조색2 17 2" xfId="19678"/>
    <cellStyle name="40% - 강조색2 17 3" xfId="14593"/>
    <cellStyle name="40% - 강조색2 17 4" xfId="10694"/>
    <cellStyle name="40% - 강조색2 17 5" xfId="1925"/>
    <cellStyle name="40% - 강조색2 17 6" xfId="628"/>
    <cellStyle name="40% - 강조색2 17 7" xfId="360"/>
    <cellStyle name="40% - 강조색2 18" xfId="31304"/>
    <cellStyle name="40% - 강조색2 18 2" xfId="19677"/>
    <cellStyle name="40% - 강조색2 18 3" xfId="14592"/>
    <cellStyle name="40% - 강조색2 18 4" xfId="9702"/>
    <cellStyle name="40% - 강조색2 18 5" xfId="2086"/>
    <cellStyle name="40% - 강조색2 18 6" xfId="14224"/>
    <cellStyle name="40% - 강조색2 18 7" xfId="883"/>
    <cellStyle name="40% - 강조색2 19" xfId="31303"/>
    <cellStyle name="40% - 강조색2 19 2" xfId="19676"/>
    <cellStyle name="40% - 강조색2 19 3" xfId="14591"/>
    <cellStyle name="40% - 강조색2 19 4" xfId="28190"/>
    <cellStyle name="40% - 강조색2 19 5" xfId="2404"/>
    <cellStyle name="40% - 강조색2 19 6" xfId="1459"/>
    <cellStyle name="40% - 강조색2 19 7" xfId="2169"/>
    <cellStyle name="40% - 강조색2 2" xfId="31302"/>
    <cellStyle name="40% - 강조색2 2 2" xfId="19675"/>
    <cellStyle name="40% - 강조색2 2 3" xfId="14590"/>
    <cellStyle name="40% - 강조색2 2 4" xfId="9703"/>
    <cellStyle name="40% - 강조색2 2 5" xfId="1493"/>
    <cellStyle name="40% - 강조색2 2 6" xfId="629"/>
    <cellStyle name="40% - 강조색2 2 7" xfId="10168"/>
    <cellStyle name="40% - 강조색2 20" xfId="31301"/>
    <cellStyle name="40% - 강조색2 20 2" xfId="19674"/>
    <cellStyle name="40% - 강조색2 20 3" xfId="14589"/>
    <cellStyle name="40% - 강조색2 20 4" xfId="28187"/>
    <cellStyle name="40% - 강조색2 20 5" xfId="3434"/>
    <cellStyle name="40% - 강조색2 20 6" xfId="1372"/>
    <cellStyle name="40% - 강조색2 20 7" xfId="937"/>
    <cellStyle name="40% - 강조색2 21" xfId="31300"/>
    <cellStyle name="40% - 강조색2 21 2" xfId="19673"/>
    <cellStyle name="40% - 강조색2 21 3" xfId="14588"/>
    <cellStyle name="40% - 강조색2 21 4" xfId="28184"/>
    <cellStyle name="40% - 강조색2 21 5" xfId="1075"/>
    <cellStyle name="40% - 강조색2 21 6" xfId="2121"/>
    <cellStyle name="40% - 강조색2 21 7" xfId="194"/>
    <cellStyle name="40% - 강조색2 22" xfId="31299"/>
    <cellStyle name="40% - 강조색2 22 2" xfId="19672"/>
    <cellStyle name="40% - 강조색2 22 3" xfId="14587"/>
    <cellStyle name="40% - 강조색2 22 4" xfId="10695"/>
    <cellStyle name="40% - 강조색2 22 5" xfId="1924"/>
    <cellStyle name="40% - 강조색2 22 6" xfId="8771"/>
    <cellStyle name="40% - 강조색2 22 7" xfId="2520"/>
    <cellStyle name="40% - 강조색2 23" xfId="31298"/>
    <cellStyle name="40% - 강조색2 23 2" xfId="19671"/>
    <cellStyle name="40% - 강조색2 23 3" xfId="14586"/>
    <cellStyle name="40% - 강조색2 23 4" xfId="9704"/>
    <cellStyle name="40% - 강조색2 23 5" xfId="16348"/>
    <cellStyle name="40% - 강조색2 23 6" xfId="1413"/>
    <cellStyle name="40% - 강조색2 23 7" xfId="540"/>
    <cellStyle name="40% - 강조색2 24" xfId="31297"/>
    <cellStyle name="40% - 강조색2 24 2" xfId="19670"/>
    <cellStyle name="40% - 강조색2 24 3" xfId="14585"/>
    <cellStyle name="40% - 강조색2 24 4" xfId="28181"/>
    <cellStyle name="40% - 강조색2 24 5" xfId="1076"/>
    <cellStyle name="40% - 강조색2 24 6" xfId="1775"/>
    <cellStyle name="40% - 강조색2 24 7" xfId="861"/>
    <cellStyle name="40% - 강조색2 25" xfId="31296"/>
    <cellStyle name="40% - 강조색2 25 2" xfId="19669"/>
    <cellStyle name="40% - 강조색2 25 3" xfId="14584"/>
    <cellStyle name="40% - 강조색2 25 4" xfId="9705"/>
    <cellStyle name="40% - 강조색2 25 5" xfId="1923"/>
    <cellStyle name="40% - 강조색2 25 6" xfId="630"/>
    <cellStyle name="40% - 강조색2 25 7" xfId="3461"/>
    <cellStyle name="40% - 강조색2 26" xfId="31295"/>
    <cellStyle name="40% - 강조색2 26 2" xfId="19668"/>
    <cellStyle name="40% - 강조색2 26 3" xfId="14583"/>
    <cellStyle name="40% - 강조색2 26 4" xfId="28178"/>
    <cellStyle name="40% - 강조색2 26 5" xfId="14227"/>
    <cellStyle name="40% - 강조색2 26 6" xfId="2459"/>
    <cellStyle name="40% - 강조색2 26 7" xfId="36876"/>
    <cellStyle name="40% - 강조색2 3" xfId="31294"/>
    <cellStyle name="40% - 강조색2 3 2" xfId="19667"/>
    <cellStyle name="40% - 강조색2 3 3" xfId="14582"/>
    <cellStyle name="40% - 강조색2 3 4" xfId="28175"/>
    <cellStyle name="40% - 강조색2 3 5" xfId="2085"/>
    <cellStyle name="40% - 강조색2 3 6" xfId="1642"/>
    <cellStyle name="40% - 강조색2 3 7" xfId="112"/>
    <cellStyle name="40% - 강조색2 4" xfId="31293"/>
    <cellStyle name="40% - 강조색2 4 2" xfId="19666"/>
    <cellStyle name="40% - 강조색2 4 3" xfId="14581"/>
    <cellStyle name="40% - 강조색2 4 4" xfId="10696"/>
    <cellStyle name="40% - 강조색2 4 5" xfId="1494"/>
    <cellStyle name="40% - 강조색2 4 6" xfId="631"/>
    <cellStyle name="40% - 강조색2 4 7" xfId="840"/>
    <cellStyle name="40% - 강조색2 5" xfId="31292"/>
    <cellStyle name="40% - 강조색2 5 2" xfId="19665"/>
    <cellStyle name="40% - 강조색2 5 3" xfId="14580"/>
    <cellStyle name="40% - 강조색2 5 4" xfId="9706"/>
    <cellStyle name="40% - 강조색2 5 5" xfId="2241"/>
    <cellStyle name="40% - 강조색2 5 6" xfId="2501"/>
    <cellStyle name="40% - 강조색2 5 7" xfId="466"/>
    <cellStyle name="40% - 강조색2 6" xfId="31291"/>
    <cellStyle name="40% - 강조색2 6 2" xfId="19664"/>
    <cellStyle name="40% - 강조색2 6 3" xfId="14579"/>
    <cellStyle name="40% - 강조색2 6 4" xfId="28172"/>
    <cellStyle name="40% - 강조색2 6 5" xfId="1077"/>
    <cellStyle name="40% - 강조색2 6 6" xfId="1002"/>
    <cellStyle name="40% - 강조색2 6 7" xfId="12616"/>
    <cellStyle name="40% - 강조색2 7" xfId="31290"/>
    <cellStyle name="40% - 강조색2 7 2" xfId="19663"/>
    <cellStyle name="40% - 강조색2 7 3" xfId="14578"/>
    <cellStyle name="40% - 강조색2 7 4" xfId="9707"/>
    <cellStyle name="40% - 강조색2 7 5" xfId="1922"/>
    <cellStyle name="40% - 강조색2 7 6" xfId="5271"/>
    <cellStyle name="40% - 강조색2 7 7" xfId="2250"/>
    <cellStyle name="40% - 강조색2 8" xfId="31289"/>
    <cellStyle name="40% - 강조색2 8 2" xfId="19662"/>
    <cellStyle name="40% - 강조색2 8 3" xfId="14577"/>
    <cellStyle name="40% - 강조색2 8 4" xfId="28169"/>
    <cellStyle name="40% - 강조색2 8 5" xfId="3503"/>
    <cellStyle name="40% - 강조색2 8 6" xfId="3613"/>
    <cellStyle name="40% - 강조색2 8 7" xfId="1019"/>
    <cellStyle name="40% - 강조색2 9" xfId="31288"/>
    <cellStyle name="40% - 강조색2 9 2" xfId="19661"/>
    <cellStyle name="40% - 강조색2 9 3" xfId="14576"/>
    <cellStyle name="40% - 강조색2 9 4" xfId="28166"/>
    <cellStyle name="40% - 강조색2 9 5" xfId="1078"/>
    <cellStyle name="40% - 강조색2 9 6" xfId="1216"/>
    <cellStyle name="40% - 강조색2 9 7" xfId="145"/>
    <cellStyle name="40% - 강조색3 10" xfId="31287"/>
    <cellStyle name="40% - 강조색3 10 2" xfId="19660"/>
    <cellStyle name="40% - 강조색3 10 3" xfId="14575"/>
    <cellStyle name="40% - 강조색3 10 4" xfId="10697"/>
    <cellStyle name="40% - 강조색3 10 5" xfId="1921"/>
    <cellStyle name="40% - 강조색3 10 6" xfId="632"/>
    <cellStyle name="40% - 강조색3 10 7" xfId="235"/>
    <cellStyle name="40% - 강조색3 11" xfId="31286"/>
    <cellStyle name="40% - 강조색3 11 2" xfId="19659"/>
    <cellStyle name="40% - 강조색3 11 3" xfId="14574"/>
    <cellStyle name="40% - 강조색3 11 4" xfId="9708"/>
    <cellStyle name="40% - 강조색3 11 5" xfId="2084"/>
    <cellStyle name="40% - 강조색3 11 6" xfId="9990"/>
    <cellStyle name="40% - 강조색3 11 7" xfId="1312"/>
    <cellStyle name="40% - 강조색3 12" xfId="31285"/>
    <cellStyle name="40% - 강조색3 12 2" xfId="19658"/>
    <cellStyle name="40% - 강조색3 12 3" xfId="14573"/>
    <cellStyle name="40% - 강조색3 12 4" xfId="28163"/>
    <cellStyle name="40% - 강조색3 12 5" xfId="2403"/>
    <cellStyle name="40% - 강조색3 12 6" xfId="1641"/>
    <cellStyle name="40% - 강조색3 12 7" xfId="2447"/>
    <cellStyle name="40% - 강조색3 13" xfId="31284"/>
    <cellStyle name="40% - 강조색3 13 2" xfId="19657"/>
    <cellStyle name="40% - 강조색3 13 3" xfId="14572"/>
    <cellStyle name="40% - 강조색3 13 4" xfId="9709"/>
    <cellStyle name="40% - 강조색3 13 5" xfId="1495"/>
    <cellStyle name="40% - 강조색3 13 6" xfId="633"/>
    <cellStyle name="40% - 강조색3 13 7" xfId="8885"/>
    <cellStyle name="40% - 강조색3 14" xfId="31283"/>
    <cellStyle name="40% - 강조색3 14 2" xfId="19656"/>
    <cellStyle name="40% - 강조색3 14 3" xfId="14571"/>
    <cellStyle name="40% - 강조색3 14 4" xfId="28160"/>
    <cellStyle name="40% - 강조색3 14 5" xfId="6524"/>
    <cellStyle name="40% - 강조색3 14 6" xfId="3592"/>
    <cellStyle name="40% - 강조색3 14 7" xfId="40"/>
    <cellStyle name="40% - 강조색3 15" xfId="31282"/>
    <cellStyle name="40% - 강조색3 15 2" xfId="19655"/>
    <cellStyle name="40% - 강조색3 15 3" xfId="14570"/>
    <cellStyle name="40% - 강조색3 15 4" xfId="28157"/>
    <cellStyle name="40% - 강조색3 15 5" xfId="1079"/>
    <cellStyle name="40% - 강조색3 15 6" xfId="1001"/>
    <cellStyle name="40% - 강조색3 15 7" xfId="111"/>
    <cellStyle name="40% - 강조색3 16" xfId="31281"/>
    <cellStyle name="40% - 강조색3 16 2" xfId="19654"/>
    <cellStyle name="40% - 강조색3 16 3" xfId="14569"/>
    <cellStyle name="40% - 강조색3 16 4" xfId="10698"/>
    <cellStyle name="40% - 강조색3 16 5" xfId="1920"/>
    <cellStyle name="40% - 강조색3 16 6" xfId="12675"/>
    <cellStyle name="40% - 강조색3 16 7" xfId="12572"/>
    <cellStyle name="40% - 강조색3 17" xfId="31280"/>
    <cellStyle name="40% - 강조색3 17 2" xfId="19653"/>
    <cellStyle name="40% - 강조색3 17 3" xfId="14568"/>
    <cellStyle name="40% - 강조색3 17 4" xfId="9710"/>
    <cellStyle name="40% - 강조색3 17 5" xfId="12946"/>
    <cellStyle name="40% - 강조색3 17 6" xfId="2301"/>
    <cellStyle name="40% - 강조색3 17 7" xfId="406"/>
    <cellStyle name="40% - 강조색3 18" xfId="31279"/>
    <cellStyle name="40% - 강조색3 18 2" xfId="19652"/>
    <cellStyle name="40% - 강조색3 18 3" xfId="14567"/>
    <cellStyle name="40% - 강조색3 18 4" xfId="28154"/>
    <cellStyle name="40% - 강조색3 18 5" xfId="1080"/>
    <cellStyle name="40% - 강조색3 18 6" xfId="3423"/>
    <cellStyle name="40% - 강조색3 18 7" xfId="12953"/>
    <cellStyle name="40% - 강조색3 19" xfId="31278"/>
    <cellStyle name="40% - 강조색3 19 2" xfId="19651"/>
    <cellStyle name="40% - 강조색3 19 3" xfId="14566"/>
    <cellStyle name="40% - 강조색3 19 4" xfId="9711"/>
    <cellStyle name="40% - 강조색3 19 5" xfId="1919"/>
    <cellStyle name="40% - 강조색3 19 6" xfId="634"/>
    <cellStyle name="40% - 강조색3 19 7" xfId="22775"/>
    <cellStyle name="40% - 강조색3 2" xfId="31277"/>
    <cellStyle name="40% - 강조색3 2 2" xfId="19650"/>
    <cellStyle name="40% - 강조색3 2 3" xfId="14565"/>
    <cellStyle name="40% - 강조색3 2 4" xfId="28151"/>
    <cellStyle name="40% - 강조색3 2 5" xfId="3504"/>
    <cellStyle name="40% - 강조색3 2 6" xfId="2316"/>
    <cellStyle name="40% - 강조색3 2 7" xfId="280"/>
    <cellStyle name="40% - 강조색3 20" xfId="31276"/>
    <cellStyle name="40% - 강조색3 20 2" xfId="19649"/>
    <cellStyle name="40% - 강조색3 20 3" xfId="14564"/>
    <cellStyle name="40% - 강조색3 20 4" xfId="28148"/>
    <cellStyle name="40% - 강조색3 20 5" xfId="2083"/>
    <cellStyle name="40% - 강조색3 20 6" xfId="1458"/>
    <cellStyle name="40% - 강조색3 20 7" xfId="262"/>
    <cellStyle name="40% - 강조색3 21" xfId="31275"/>
    <cellStyle name="40% - 강조색3 21 2" xfId="19648"/>
    <cellStyle name="40% - 강조색3 21 3" xfId="14563"/>
    <cellStyle name="40% - 강조색3 21 4" xfId="10699"/>
    <cellStyle name="40% - 강조색3 21 5" xfId="1496"/>
    <cellStyle name="40% - 강조색3 21 6" xfId="635"/>
    <cellStyle name="40% - 강조색3 21 7" xfId="839"/>
    <cellStyle name="40% - 강조색3 22" xfId="31274"/>
    <cellStyle name="40% - 강조색3 22 2" xfId="19647"/>
    <cellStyle name="40% - 강조색3 22 3" xfId="14562"/>
    <cellStyle name="40% - 강조색3 22 4" xfId="9712"/>
    <cellStyle name="40% - 강조색3 22 5" xfId="2240"/>
    <cellStyle name="40% - 강조색3 22 6" xfId="1371"/>
    <cellStyle name="40% - 강조색3 22 7" xfId="539"/>
    <cellStyle name="40% - 강조색3 23" xfId="31273"/>
    <cellStyle name="40% - 강조색3 23 2" xfId="19646"/>
    <cellStyle name="40% - 강조색3 23 3" xfId="14561"/>
    <cellStyle name="40% - 강조색3 23 4" xfId="28145"/>
    <cellStyle name="40% - 강조색3 23 5" xfId="1081"/>
    <cellStyle name="40% - 강조색3 23 6" xfId="2421"/>
    <cellStyle name="40% - 강조색3 23 7" xfId="860"/>
    <cellStyle name="40% - 강조색3 24" xfId="31272"/>
    <cellStyle name="40% - 강조색3 24 2" xfId="19645"/>
    <cellStyle name="40% - 강조색3 24 3" xfId="14560"/>
    <cellStyle name="40% - 강조색3 24 4" xfId="9713"/>
    <cellStyle name="40% - 강조색3 24 5" xfId="1918"/>
    <cellStyle name="40% - 강조색3 24 6" xfId="2122"/>
    <cellStyle name="40% - 강조색3 24 7" xfId="579"/>
    <cellStyle name="40% - 강조색3 25" xfId="31271"/>
    <cellStyle name="40% - 강조색3 25 2" xfId="19644"/>
    <cellStyle name="40% - 강조색3 25 3" xfId="14559"/>
    <cellStyle name="40% - 강조색3 25 4" xfId="28142"/>
    <cellStyle name="40% - 강조색3 25 5" xfId="5264"/>
    <cellStyle name="40% - 강조색3 25 6" xfId="1412"/>
    <cellStyle name="40% - 강조색3 25 7" xfId="1659"/>
    <cellStyle name="40% - 강조색3 26" xfId="31270"/>
    <cellStyle name="40% - 강조색3 26 2" xfId="19643"/>
    <cellStyle name="40% - 강조색3 26 3" xfId="14558"/>
    <cellStyle name="40% - 강조색3 26 4" xfId="28139"/>
    <cellStyle name="40% - 강조색3 26 5" xfId="1082"/>
    <cellStyle name="40% - 강조색3 26 6" xfId="1567"/>
    <cellStyle name="40% - 강조색3 26 7" xfId="31"/>
    <cellStyle name="40% - 강조색3 3" xfId="31269"/>
    <cellStyle name="40% - 강조색3 3 2" xfId="19642"/>
    <cellStyle name="40% - 강조색3 3 3" xfId="14557"/>
    <cellStyle name="40% - 강조색3 3 4" xfId="10700"/>
    <cellStyle name="40% - 강조색3 3 5" xfId="1917"/>
    <cellStyle name="40% - 강조색3 3 6" xfId="636"/>
    <cellStyle name="40% - 강조색3 3 7" xfId="331"/>
    <cellStyle name="40% - 강조색3 4" xfId="31268"/>
    <cellStyle name="40% - 강조색3 4 2" xfId="19641"/>
    <cellStyle name="40% - 강조색3 4 3" xfId="14556"/>
    <cellStyle name="40% - 강조색3 4 4" xfId="9714"/>
    <cellStyle name="40% - 강조색3 4 5" xfId="2082"/>
    <cellStyle name="40% - 강조색3 4 6" xfId="6077"/>
    <cellStyle name="40% - 강조색3 4 7" xfId="2450"/>
    <cellStyle name="40% - 강조색3 5" xfId="31267"/>
    <cellStyle name="40% - 강조색3 5 2" xfId="19640"/>
    <cellStyle name="40% - 강조색3 5 3" xfId="14555"/>
    <cellStyle name="40% - 강조색3 5 4" xfId="28136"/>
    <cellStyle name="40% - 강조색3 5 5" xfId="2402"/>
    <cellStyle name="40% - 강조색3 5 6" xfId="1640"/>
    <cellStyle name="40% - 강조색3 5 7" xfId="2336"/>
    <cellStyle name="40% - 강조색3 6" xfId="31266"/>
    <cellStyle name="40% - 강조색3 6 2" xfId="19639"/>
    <cellStyle name="40% - 강조색3 6 3" xfId="14554"/>
    <cellStyle name="40% - 강조색3 6 4" xfId="9715"/>
    <cellStyle name="40% - 강조색3 6 5" xfId="1497"/>
    <cellStyle name="40% - 강조색3 6 6" xfId="637"/>
    <cellStyle name="40% - 강조색3 6 7" xfId="753"/>
    <cellStyle name="40% - 강조색3 7" xfId="31265"/>
    <cellStyle name="40% - 강조색3 7 2" xfId="19638"/>
    <cellStyle name="40% - 강조색3 7 3" xfId="14553"/>
    <cellStyle name="40% - 강조색3 7 4" xfId="28133"/>
    <cellStyle name="40% - 강조색3 7 5" xfId="2479"/>
    <cellStyle name="40% - 강조색3 7 6" xfId="3468"/>
    <cellStyle name="40% - 강조색3 7 7" xfId="3621"/>
    <cellStyle name="40% - 강조색3 8" xfId="31264"/>
    <cellStyle name="40% - 강조색3 8 2" xfId="19637"/>
    <cellStyle name="40% - 강조색3 8 3" xfId="14552"/>
    <cellStyle name="40% - 강조색3 8 4" xfId="28130"/>
    <cellStyle name="40% - 강조색3 8 5" xfId="1083"/>
    <cellStyle name="40% - 강조색3 8 6" xfId="1000"/>
    <cellStyle name="40% - 강조색3 8 7" xfId="193"/>
    <cellStyle name="40% - 강조색3 9" xfId="31263"/>
    <cellStyle name="40% - 강조색3 9 2" xfId="19636"/>
    <cellStyle name="40% - 강조색3 9 3" xfId="14551"/>
    <cellStyle name="40% - 강조색3 9 4" xfId="10701"/>
    <cellStyle name="40% - 강조색3 9 5" xfId="1916"/>
    <cellStyle name="40% - 강조색3 9 6" xfId="3484"/>
    <cellStyle name="40% - 강조색3 9 7" xfId="897"/>
    <cellStyle name="40% - 강조색4 10" xfId="31262"/>
    <cellStyle name="40% - 강조색4 10 2" xfId="19635"/>
    <cellStyle name="40% - 강조색4 10 3" xfId="14550"/>
    <cellStyle name="40% - 강조색4 10 4" xfId="9716"/>
    <cellStyle name="40% - 강조색4 10 5" xfId="12153"/>
    <cellStyle name="40% - 강조색4 10 6" xfId="2456"/>
    <cellStyle name="40% - 강조색4 10 7" xfId="465"/>
    <cellStyle name="40% - 강조색4 11" xfId="31261"/>
    <cellStyle name="40% - 강조색4 11 2" xfId="19634"/>
    <cellStyle name="40% - 강조색4 11 3" xfId="14549"/>
    <cellStyle name="40% - 강조색4 11 4" xfId="28127"/>
    <cellStyle name="40% - 강조색4 11 5" xfId="1084"/>
    <cellStyle name="40% - 강조색4 11 6" xfId="2367"/>
    <cellStyle name="40% - 강조색4 11 7" xfId="2374"/>
    <cellStyle name="40% - 강조색4 12" xfId="31260"/>
    <cellStyle name="40% - 강조색4 12 2" xfId="19633"/>
    <cellStyle name="40% - 강조색4 12 3" xfId="14548"/>
    <cellStyle name="40% - 강조색4 12 4" xfId="9717"/>
    <cellStyle name="40% - 강조색4 12 5" xfId="1915"/>
    <cellStyle name="40% - 강조색4 12 6" xfId="638"/>
    <cellStyle name="40% - 강조색4 12 7" xfId="3598"/>
    <cellStyle name="40% - 강조색4 13" xfId="31259"/>
    <cellStyle name="40% - 강조색4 13 2" xfId="19632"/>
    <cellStyle name="40% - 강조색4 13 3" xfId="14547"/>
    <cellStyle name="40% - 강조색4 13 4" xfId="28124"/>
    <cellStyle name="40% - 강조색4 13 5" xfId="5060"/>
    <cellStyle name="40% - 강조색4 13 6" xfId="1370"/>
    <cellStyle name="40% - 강조색4 13 7" xfId="36877"/>
    <cellStyle name="40% - 강조색4 14" xfId="31258"/>
    <cellStyle name="40% - 강조색4 14 2" xfId="19631"/>
    <cellStyle name="40% - 강조색4 14 3" xfId="14546"/>
    <cellStyle name="40% - 강조색4 14 4" xfId="28121"/>
    <cellStyle name="40% - 강조색4 14 5" xfId="2081"/>
    <cellStyle name="40% - 강조색4 14 6" xfId="1639"/>
    <cellStyle name="40% - 강조색4 14 7" xfId="110"/>
    <cellStyle name="40% - 강조색4 15" xfId="31257"/>
    <cellStyle name="40% - 강조색4 15 2" xfId="19630"/>
    <cellStyle name="40% - 강조색4 15 3" xfId="14545"/>
    <cellStyle name="40% - 강조색4 15 4" xfId="10702"/>
    <cellStyle name="40% - 강조색4 15 5" xfId="1498"/>
    <cellStyle name="40% - 강조색4 15 6" xfId="639"/>
    <cellStyle name="40% - 강조색4 15 7" xfId="898"/>
    <cellStyle name="40% - 강조색4 16" xfId="31256"/>
    <cellStyle name="40% - 강조색4 16 2" xfId="19629"/>
    <cellStyle name="40% - 강조색4 16 3" xfId="14544"/>
    <cellStyle name="40% - 강조색4 16 4" xfId="9718"/>
    <cellStyle name="40% - 강조색4 16 5" xfId="3433"/>
    <cellStyle name="40% - 강조색4 16 6" xfId="2190"/>
    <cellStyle name="40% - 강조색4 16 7" xfId="489"/>
    <cellStyle name="40% - 강조색4 17" xfId="31255"/>
    <cellStyle name="40% - 강조색4 17 2" xfId="19628"/>
    <cellStyle name="40% - 강조색4 17 3" xfId="14543"/>
    <cellStyle name="40% - 강조색4 17 4" xfId="28118"/>
    <cellStyle name="40% - 강조색4 17 5" xfId="1085"/>
    <cellStyle name="40% - 강조색4 17 6" xfId="999"/>
    <cellStyle name="40% - 강조색4 17 7" xfId="1680"/>
    <cellStyle name="40% - 강조색4 18" xfId="31254"/>
    <cellStyle name="40% - 강조색4 18 2" xfId="19627"/>
    <cellStyle name="40% - 강조색4 18 3" xfId="14542"/>
    <cellStyle name="40% - 강조색4 18 4" xfId="9719"/>
    <cellStyle name="40% - 강조색4 18 5" xfId="1914"/>
    <cellStyle name="40% - 강조색4 18 6" xfId="2254"/>
    <cellStyle name="40% - 강조색4 18 7" xfId="578"/>
    <cellStyle name="40% - 강조색4 19" xfId="31253"/>
    <cellStyle name="40% - 강조색4 19 2" xfId="19626"/>
    <cellStyle name="40% - 강조색4 19 3" xfId="14541"/>
    <cellStyle name="40% - 강조색4 19 4" xfId="28115"/>
    <cellStyle name="40% - 강조색4 19 5" xfId="3505"/>
    <cellStyle name="40% - 강조색4 19 6" xfId="2504"/>
    <cellStyle name="40% - 강조색4 19 7" xfId="18491"/>
    <cellStyle name="40% - 강조색4 2" xfId="31252"/>
    <cellStyle name="40% - 강조색4 2 2" xfId="19625"/>
    <cellStyle name="40% - 강조색4 2 3" xfId="14540"/>
    <cellStyle name="40% - 강조색4 2 4" xfId="28112"/>
    <cellStyle name="40% - 강조색4 2 5" xfId="1086"/>
    <cellStyle name="40% - 강조색4 2 6" xfId="2012"/>
    <cellStyle name="40% - 강조색4 2 7" xfId="14"/>
    <cellStyle name="40% - 강조색4 20" xfId="31251"/>
    <cellStyle name="40% - 강조색4 20 2" xfId="19624"/>
    <cellStyle name="40% - 강조색4 20 3" xfId="14539"/>
    <cellStyle name="40% - 강조색4 20 4" xfId="10703"/>
    <cellStyle name="40% - 강조색4 20 5" xfId="1913"/>
    <cellStyle name="40% - 강조색4 20 6" xfId="640"/>
    <cellStyle name="40% - 강조색4 20 7" xfId="234"/>
    <cellStyle name="40% - 강조색4 21" xfId="31250"/>
    <cellStyle name="40% - 강조색4 21 2" xfId="19623"/>
    <cellStyle name="40% - 강조색4 21 3" xfId="14538"/>
    <cellStyle name="40% - 강조색4 21 4" xfId="9720"/>
    <cellStyle name="40% - 강조색4 21 5" xfId="2080"/>
    <cellStyle name="40% - 강조색4 21 6" xfId="12551"/>
    <cellStyle name="40% - 강조색4 21 7" xfId="2173"/>
    <cellStyle name="40% - 강조색4 22" xfId="31249"/>
    <cellStyle name="40% - 강조색4 22 2" xfId="19622"/>
    <cellStyle name="40% - 강조색4 22 3" xfId="14537"/>
    <cellStyle name="40% - 강조색4 22 4" xfId="28109"/>
    <cellStyle name="40% - 강조색4 22 5" xfId="2401"/>
    <cellStyle name="40% - 강조색4 22 6" xfId="1457"/>
    <cellStyle name="40% - 강조색4 22 7" xfId="877"/>
    <cellStyle name="40% - 강조색4 23" xfId="31248"/>
    <cellStyle name="40% - 강조색4 23 2" xfId="19621"/>
    <cellStyle name="40% - 강조색4 23 3" xfId="14536"/>
    <cellStyle name="40% - 강조색4 23 4" xfId="9721"/>
    <cellStyle name="40% - 강조색4 23 5" xfId="1499"/>
    <cellStyle name="40% - 강조색4 23 6" xfId="641"/>
    <cellStyle name="40% - 강조색4 23 7" xfId="1438"/>
    <cellStyle name="40% - 강조색4 24" xfId="31247"/>
    <cellStyle name="40% - 강조색4 24 2" xfId="19620"/>
    <cellStyle name="40% - 강조색4 24 3" xfId="14535"/>
    <cellStyle name="40% - 강조색4 24 4" xfId="28106"/>
    <cellStyle name="40% - 강조색4 24 5" xfId="5074"/>
    <cellStyle name="40% - 강조색4 24 6" xfId="8766"/>
    <cellStyle name="40% - 강조색4 24 7" xfId="41"/>
    <cellStyle name="40% - 강조색4 25" xfId="31246"/>
    <cellStyle name="40% - 강조색4 25 2" xfId="19619"/>
    <cellStyle name="40% - 강조색4 25 3" xfId="14534"/>
    <cellStyle name="40% - 강조색4 25 4" xfId="28103"/>
    <cellStyle name="40% - 강조색4 25 5" xfId="1087"/>
    <cellStyle name="40% - 강조색4 25 6" xfId="2123"/>
    <cellStyle name="40% - 강조색4 25 7" xfId="109"/>
    <cellStyle name="40% - 강조색4 26" xfId="31245"/>
    <cellStyle name="40% - 강조색4 26 2" xfId="19618"/>
    <cellStyle name="40% - 강조색4 26 3" xfId="14533"/>
    <cellStyle name="40% - 강조색4 26 4" xfId="10704"/>
    <cellStyle name="40% - 강조색4 26 5" xfId="1912"/>
    <cellStyle name="40% - 강조색4 26 6" xfId="9148"/>
    <cellStyle name="40% - 강조색4 26 7" xfId="838"/>
    <cellStyle name="40% - 강조색4 3" xfId="31244"/>
    <cellStyle name="40% - 강조색4 3 2" xfId="19617"/>
    <cellStyle name="40% - 강조색4 3 3" xfId="14532"/>
    <cellStyle name="40% - 강조색4 3 4" xfId="9722"/>
    <cellStyle name="40% - 강조색4 3 5" xfId="8882"/>
    <cellStyle name="40% - 강조색4 3 6" xfId="14152"/>
    <cellStyle name="40% - 강조색4 3 7" xfId="538"/>
    <cellStyle name="40% - 강조색4 4" xfId="31243"/>
    <cellStyle name="40% - 강조색4 4 2" xfId="19616"/>
    <cellStyle name="40% - 강조색4 4 3" xfId="14531"/>
    <cellStyle name="40% - 강조색4 4 4" xfId="28100"/>
    <cellStyle name="40% - 강조색4 4 5" xfId="1088"/>
    <cellStyle name="40% - 강조색4 4 6" xfId="1776"/>
    <cellStyle name="40% - 강조색4 4 7" xfId="2839"/>
    <cellStyle name="40% - 강조색4 5" xfId="31242"/>
    <cellStyle name="40% - 강조색4 5 2" xfId="19615"/>
    <cellStyle name="40% - 강조색4 5 3" xfId="14530"/>
    <cellStyle name="40% - 강조색4 5 4" xfId="9723"/>
    <cellStyle name="40% - 강조색4 5 5" xfId="1911"/>
    <cellStyle name="40% - 강조색4 5 6" xfId="642"/>
    <cellStyle name="40% - 강조색4 5 7" xfId="6079"/>
    <cellStyle name="40% - 강조색4 6" xfId="31241"/>
    <cellStyle name="40% - 강조색4 6 2" xfId="19614"/>
    <cellStyle name="40% - 강조색4 6 3" xfId="14529"/>
    <cellStyle name="40% - 강조색4 6 4" xfId="28097"/>
    <cellStyle name="40% - 강조색4 6 5" xfId="3506"/>
    <cellStyle name="40% - 강조색4 6 6" xfId="5985"/>
    <cellStyle name="40% - 강조색4 6 7" xfId="281"/>
    <cellStyle name="40% - 강조색4 7" xfId="31240"/>
    <cellStyle name="40% - 강조색4 7 2" xfId="19613"/>
    <cellStyle name="40% - 강조색4 7 3" xfId="14528"/>
    <cellStyle name="40% - 강조색4 7 4" xfId="28094"/>
    <cellStyle name="40% - 강조색4 7 5" xfId="2079"/>
    <cellStyle name="40% - 강조색4 7 6" xfId="1638"/>
    <cellStyle name="40% - 강조색4 7 7" xfId="261"/>
    <cellStyle name="40% - 강조색4 8" xfId="31239"/>
    <cellStyle name="40% - 강조색4 8 2" xfId="19612"/>
    <cellStyle name="40% - 강조색4 8 3" xfId="14527"/>
    <cellStyle name="40% - 강조색4 8 4" xfId="10705"/>
    <cellStyle name="40% - 강조색4 8 5" xfId="1500"/>
    <cellStyle name="40% - 강조색4 8 6" xfId="643"/>
    <cellStyle name="40% - 강조색4 8 7" xfId="899"/>
    <cellStyle name="40% - 강조색4 9" xfId="31238"/>
    <cellStyle name="40% - 강조색4 9 2" xfId="19611"/>
    <cellStyle name="40% - 강조색4 9 3" xfId="14526"/>
    <cellStyle name="40% - 강조색4 9 4" xfId="9724"/>
    <cellStyle name="40% - 강조색4 9 5" xfId="2239"/>
    <cellStyle name="40% - 강조색4 9 6" xfId="12942"/>
    <cellStyle name="40% - 강조색4 9 7" xfId="464"/>
    <cellStyle name="40% - 강조색5 10" xfId="31237"/>
    <cellStyle name="40% - 강조색5 10 2" xfId="19610"/>
    <cellStyle name="40% - 강조색5 10 3" xfId="14525"/>
    <cellStyle name="40% - 강조색5 10 4" xfId="28091"/>
    <cellStyle name="40% - 강조색5 10 5" xfId="1089"/>
    <cellStyle name="40% - 강조색5 10 6" xfId="998"/>
    <cellStyle name="40% - 강조색5 10 7" xfId="2162"/>
    <cellStyle name="40% - 강조색5 11" xfId="31236"/>
    <cellStyle name="40% - 강조색5 11 2" xfId="19609"/>
    <cellStyle name="40% - 강조색5 11 3" xfId="14524"/>
    <cellStyle name="40% - 강조색5 11 4" xfId="9725"/>
    <cellStyle name="40% - 강조색5 11 5" xfId="1910"/>
    <cellStyle name="40% - 강조색5 11 6" xfId="3483"/>
    <cellStyle name="40% - 강조색5 11 7" xfId="2417"/>
    <cellStyle name="40% - 강조색5 12" xfId="31235"/>
    <cellStyle name="40% - 강조색5 12 2" xfId="19608"/>
    <cellStyle name="40% - 강조색5 12 3" xfId="14523"/>
    <cellStyle name="40% - 강조색5 12 4" xfId="28088"/>
    <cellStyle name="40% - 강조색5 12 5" xfId="5972"/>
    <cellStyle name="40% - 강조색5 12 6" xfId="3612"/>
    <cellStyle name="40% - 강조색5 12 7" xfId="1020"/>
    <cellStyle name="40% - 강조색5 13" xfId="31234"/>
    <cellStyle name="40% - 강조색5 13 2" xfId="19607"/>
    <cellStyle name="40% - 강조색5 13 3" xfId="14522"/>
    <cellStyle name="40% - 강조색5 13 4" xfId="28085"/>
    <cellStyle name="40% - 강조색5 13 5" xfId="1090"/>
    <cellStyle name="40% - 강조색5 13 6" xfId="1215"/>
    <cellStyle name="40% - 강조색5 13 7" xfId="5967"/>
    <cellStyle name="40% - 강조색5 14" xfId="31233"/>
    <cellStyle name="40% - 강조색5 14 2" xfId="19606"/>
    <cellStyle name="40% - 강조색5 14 3" xfId="14521"/>
    <cellStyle name="40% - 강조색5 14 4" xfId="10706"/>
    <cellStyle name="40% - 강조색5 14 5" xfId="1909"/>
    <cellStyle name="40% - 강조색5 14 6" xfId="644"/>
    <cellStyle name="40% - 강조색5 14 7" xfId="332"/>
    <cellStyle name="40% - 강조색5 15" xfId="31232"/>
    <cellStyle name="40% - 강조색5 15 2" xfId="19605"/>
    <cellStyle name="40% - 강조색5 15 3" xfId="14520"/>
    <cellStyle name="40% - 강조색5 15 4" xfId="9726"/>
    <cellStyle name="40% - 강조색5 15 5" xfId="2078"/>
    <cellStyle name="40% - 강조색5 15 6" xfId="1369"/>
    <cellStyle name="40% - 강조색5 15 7" xfId="2202"/>
    <cellStyle name="40% - 강조색5 16" xfId="31231"/>
    <cellStyle name="40% - 강조색5 16 2" xfId="19604"/>
    <cellStyle name="40% - 강조색5 16 3" xfId="14519"/>
    <cellStyle name="40% - 강조색5 16 4" xfId="28082"/>
    <cellStyle name="40% - 강조색5 16 5" xfId="2400"/>
    <cellStyle name="40% - 강조색5 16 6" xfId="1637"/>
    <cellStyle name="40% - 강조색5 16 7" xfId="2928"/>
    <cellStyle name="40% - 강조색5 17" xfId="31230"/>
    <cellStyle name="40% - 강조색5 17 2" xfId="19603"/>
    <cellStyle name="40% - 강조색5 17 3" xfId="14518"/>
    <cellStyle name="40% - 강조색5 17 4" xfId="9727"/>
    <cellStyle name="40% - 강조색5 17 5" xfId="1501"/>
    <cellStyle name="40% - 강조색5 17 6" xfId="645"/>
    <cellStyle name="40% - 강조색5 17 7" xfId="2284"/>
    <cellStyle name="40% - 강조색5 18" xfId="31229"/>
    <cellStyle name="40% - 강조색5 18 2" xfId="19602"/>
    <cellStyle name="40% - 강조색5 18 3" xfId="14517"/>
    <cellStyle name="40% - 강조색5 18 4" xfId="28079"/>
    <cellStyle name="40% - 강조색5 18 5" xfId="12577"/>
    <cellStyle name="40% - 강조색5 18 6" xfId="3591"/>
    <cellStyle name="40% - 강조색5 18 7" xfId="2179"/>
    <cellStyle name="40% - 강조색5 19" xfId="31228"/>
    <cellStyle name="40% - 강조색5 19 2" xfId="19601"/>
    <cellStyle name="40% - 강조색5 19 3" xfId="14516"/>
    <cellStyle name="40% - 강조색5 19 4" xfId="28076"/>
    <cellStyle name="40% - 강조색5 19 5" xfId="1091"/>
    <cellStyle name="40% - 강조색5 19 6" xfId="997"/>
    <cellStyle name="40% - 강조색5 19 7" xfId="192"/>
    <cellStyle name="40% - 강조색5 2" xfId="31227"/>
    <cellStyle name="40% - 강조색5 2 2" xfId="19600"/>
    <cellStyle name="40% - 강조색5 2 3" xfId="14515"/>
    <cellStyle name="40% - 강조색5 2 4" xfId="10707"/>
    <cellStyle name="40% - 강조색5 2 5" xfId="1908"/>
    <cellStyle name="40% - 강조색5 2 6" xfId="8773"/>
    <cellStyle name="40% - 강조색5 2 7" xfId="1802"/>
    <cellStyle name="40% - 강조색5 20" xfId="31226"/>
    <cellStyle name="40% - 강조색5 20 2" xfId="19599"/>
    <cellStyle name="40% - 강조색5 20 3" xfId="14514"/>
    <cellStyle name="40% - 강조색5 20 4" xfId="9728"/>
    <cellStyle name="40% - 강조색5 20 5" xfId="8745"/>
    <cellStyle name="40% - 강조색5 20 6" xfId="13956"/>
    <cellStyle name="40% - 강조색5 20 7" xfId="490"/>
    <cellStyle name="40% - 강조색5 21" xfId="31225"/>
    <cellStyle name="40% - 강조색5 21 2" xfId="19598"/>
    <cellStyle name="40% - 강조색5 21 3" xfId="14513"/>
    <cellStyle name="40% - 강조색5 21 4" xfId="28073"/>
    <cellStyle name="40% - 강조색5 21 5" xfId="1092"/>
    <cellStyle name="40% - 강조색5 21 6" xfId="5253"/>
    <cellStyle name="40% - 강조색5 21 7" xfId="1318"/>
    <cellStyle name="40% - 강조색5 22" xfId="31224"/>
    <cellStyle name="40% - 강조색5 22 2" xfId="19597"/>
    <cellStyle name="40% - 강조색5 22 3" xfId="14512"/>
    <cellStyle name="40% - 강조색5 22 4" xfId="9729"/>
    <cellStyle name="40% - 강조색5 22 5" xfId="1907"/>
    <cellStyle name="40% - 강조색5 22 6" xfId="646"/>
    <cellStyle name="40% - 강조색5 22 7" xfId="16141"/>
    <cellStyle name="40% - 강조색5 23" xfId="31223"/>
    <cellStyle name="40% - 강조색5 23 2" xfId="19596"/>
    <cellStyle name="40% - 강조색5 23 3" xfId="14511"/>
    <cellStyle name="40% - 강조색5 23 4" xfId="28070"/>
    <cellStyle name="40% - 강조색5 23 5" xfId="22783"/>
    <cellStyle name="40% - 강조색5 23 6" xfId="2512"/>
    <cellStyle name="40% - 강조색5 23 7" xfId="36878"/>
    <cellStyle name="40% - 강조색5 24" xfId="31222"/>
    <cellStyle name="40% - 강조색5 24 2" xfId="19595"/>
    <cellStyle name="40% - 강조색5 24 3" xfId="14510"/>
    <cellStyle name="40% - 강조색5 24 4" xfId="28067"/>
    <cellStyle name="40% - 강조색5 24 5" xfId="2077"/>
    <cellStyle name="40% - 강조색5 24 6" xfId="1456"/>
    <cellStyle name="40% - 강조색5 24 7" xfId="108"/>
    <cellStyle name="40% - 강조색5 25" xfId="31221"/>
    <cellStyle name="40% - 강조색5 25 2" xfId="19594"/>
    <cellStyle name="40% - 강조색5 25 3" xfId="14509"/>
    <cellStyle name="40% - 강조색5 25 4" xfId="10708"/>
    <cellStyle name="40% - 강조색5 25 5" xfId="1502"/>
    <cellStyle name="40% - 강조색5 25 6" xfId="647"/>
    <cellStyle name="40% - 강조색5 25 7" xfId="1691"/>
    <cellStyle name="40% - 강조색5 26" xfId="31220"/>
    <cellStyle name="40% - 강조색5 26 2" xfId="19593"/>
    <cellStyle name="40% - 강조색5 26 3" xfId="14508"/>
    <cellStyle name="40% - 강조색5 26 4" xfId="9730"/>
    <cellStyle name="40% - 강조색5 26 5" xfId="2238"/>
    <cellStyle name="40% - 강조색5 26 6" xfId="1368"/>
    <cellStyle name="40% - 강조색5 26 7" xfId="537"/>
    <cellStyle name="40% - 강조색5 3" xfId="31219"/>
    <cellStyle name="40% - 강조색5 3 2" xfId="19592"/>
    <cellStyle name="40% - 강조색5 3 3" xfId="14507"/>
    <cellStyle name="40% - 강조색5 3 4" xfId="28064"/>
    <cellStyle name="40% - 강조색5 3 5" xfId="1093"/>
    <cellStyle name="40% - 강조색5 3 6" xfId="2422"/>
    <cellStyle name="40% - 강조색5 3 7" xfId="859"/>
    <cellStyle name="40% - 강조색5 4" xfId="31218"/>
    <cellStyle name="40% - 강조색5 4 2" xfId="19591"/>
    <cellStyle name="40% - 강조색5 4 3" xfId="14506"/>
    <cellStyle name="40% - 강조색5 4 4" xfId="9731"/>
    <cellStyle name="40% - 강조색5 4 5" xfId="1906"/>
    <cellStyle name="40% - 강조색5 4 6" xfId="2124"/>
    <cellStyle name="40% - 강조색5 4 7" xfId="577"/>
    <cellStyle name="40% - 강조색5 5" xfId="31217"/>
    <cellStyle name="40% - 강조색5 5 2" xfId="19590"/>
    <cellStyle name="40% - 강조색5 5 3" xfId="14505"/>
    <cellStyle name="40% - 강조색5 5 4" xfId="28061"/>
    <cellStyle name="40% - 강조색5 5 5" xfId="3507"/>
    <cellStyle name="40% - 강조색5 5 6" xfId="1411"/>
    <cellStyle name="40% - 강조색5 5 7" xfId="1660"/>
    <cellStyle name="40% - 강조색5 6" xfId="31216"/>
    <cellStyle name="40% - 강조색5 6 2" xfId="19589"/>
    <cellStyle name="40% - 강조색5 6 3" xfId="14504"/>
    <cellStyle name="40% - 강조색5 6 4" xfId="28058"/>
    <cellStyle name="40% - 강조색5 6 5" xfId="1094"/>
    <cellStyle name="40% - 강조색5 6 6" xfId="1777"/>
    <cellStyle name="40% - 강조색5 6 7" xfId="272"/>
    <cellStyle name="40% - 강조색5 7" xfId="31215"/>
    <cellStyle name="40% - 강조색5 7 2" xfId="19588"/>
    <cellStyle name="40% - 강조색5 7 3" xfId="14503"/>
    <cellStyle name="40% - 강조색5 7 4" xfId="10709"/>
    <cellStyle name="40% - 강조색5 7 5" xfId="1905"/>
    <cellStyle name="40% - 강조색5 7 6" xfId="648"/>
    <cellStyle name="40% - 강조색5 7 7" xfId="233"/>
    <cellStyle name="40% - 강조색5 8" xfId="31214"/>
    <cellStyle name="40% - 강조색5 8 2" xfId="19587"/>
    <cellStyle name="40% - 강조색5 8 3" xfId="14502"/>
    <cellStyle name="40% - 강조색5 8 4" xfId="9732"/>
    <cellStyle name="40% - 강조색5 8 5" xfId="2076"/>
    <cellStyle name="40% - 강조색5 8 6" xfId="10254"/>
    <cellStyle name="40% - 강조색5 8 7" xfId="1191"/>
    <cellStyle name="40% - 강조색5 9" xfId="31213"/>
    <cellStyle name="40% - 강조색5 9 2" xfId="19586"/>
    <cellStyle name="40% - 강조색5 9 3" xfId="14501"/>
    <cellStyle name="40% - 강조색5 9 4" xfId="28055"/>
    <cellStyle name="40% - 강조색5 9 5" xfId="2399"/>
    <cellStyle name="40% - 강조색5 9 6" xfId="1636"/>
    <cellStyle name="40% - 강조색5 9 7" xfId="3564"/>
    <cellStyle name="40% - 강조색6 10" xfId="31212"/>
    <cellStyle name="40% - 강조색6 10 2" xfId="19585"/>
    <cellStyle name="40% - 강조색6 10 3" xfId="14500"/>
    <cellStyle name="40% - 강조색6 10 4" xfId="9733"/>
    <cellStyle name="40% - 강조색6 10 5" xfId="1503"/>
    <cellStyle name="40% - 강조색6 10 6" xfId="649"/>
    <cellStyle name="40% - 강조색6 10 7" xfId="752"/>
    <cellStyle name="40% - 강조색6 11" xfId="31211"/>
    <cellStyle name="40% - 강조색6 11 2" xfId="19584"/>
    <cellStyle name="40% - 강조색6 11 3" xfId="14499"/>
    <cellStyle name="40% - 강조색6 11 4" xfId="28052"/>
    <cellStyle name="40% - 강조색6 11 5" xfId="2478"/>
    <cellStyle name="40% - 강조색6 11 6" xfId="5876"/>
    <cellStyle name="40% - 강조색6 11 7" xfId="42"/>
    <cellStyle name="40% - 강조색6 12" xfId="31210"/>
    <cellStyle name="40% - 강조색6 12 2" xfId="19583"/>
    <cellStyle name="40% - 강조색6 12 3" xfId="14498"/>
    <cellStyle name="40% - 강조색6 12 4" xfId="28049"/>
    <cellStyle name="40% - 강조색6 12 5" xfId="1095"/>
    <cellStyle name="40% - 강조색6 12 6" xfId="996"/>
    <cellStyle name="40% - 강조색6 12 7" xfId="107"/>
    <cellStyle name="40% - 강조색6 13" xfId="31209"/>
    <cellStyle name="40% - 강조색6 13 2" xfId="19582"/>
    <cellStyle name="40% - 강조색6 13 3" xfId="14497"/>
    <cellStyle name="40% - 강조색6 13 4" xfId="10710"/>
    <cellStyle name="40% - 강조색6 13 5" xfId="1904"/>
    <cellStyle name="40% - 강조색6 13 6" xfId="22785"/>
    <cellStyle name="40% - 강조색6 13 7" xfId="900"/>
    <cellStyle name="40% - 강조색6 14" xfId="31208"/>
    <cellStyle name="40% - 강조색6 14 2" xfId="19581"/>
    <cellStyle name="40% - 강조색6 14 3" xfId="14496"/>
    <cellStyle name="40% - 강조색6 14 4" xfId="9734"/>
    <cellStyle name="40% - 강조색6 14 5" xfId="9995"/>
    <cellStyle name="40% - 강조색6 14 6" xfId="5042"/>
    <cellStyle name="40% - 강조색6 14 7" xfId="463"/>
    <cellStyle name="40% - 강조색6 15" xfId="31207"/>
    <cellStyle name="40% - 강조색6 15 2" xfId="19580"/>
    <cellStyle name="40% - 강조색6 15 3" xfId="14495"/>
    <cellStyle name="40% - 강조색6 15 4" xfId="28048"/>
    <cellStyle name="40% - 강조색6 15 5" xfId="1096"/>
    <cellStyle name="40% - 강조색6 15 6" xfId="1214"/>
    <cellStyle name="40% - 강조색6 15 7" xfId="5813"/>
    <cellStyle name="40% - 강조색6 16" xfId="31206"/>
    <cellStyle name="40% - 강조색6 16 2" xfId="19579"/>
    <cellStyle name="40% - 강조색6 16 3" xfId="14494"/>
    <cellStyle name="40% - 강조색6 16 4" xfId="9735"/>
    <cellStyle name="40% - 강조색6 16 5" xfId="1903"/>
    <cellStyle name="40% - 강조색6 16 6" xfId="650"/>
    <cellStyle name="40% - 강조색6 16 7" xfId="3408"/>
    <cellStyle name="40% - 강조색6 17" xfId="31205"/>
    <cellStyle name="40% - 강조색6 17 2" xfId="19578"/>
    <cellStyle name="40% - 강조색6 17 3" xfId="14493"/>
    <cellStyle name="40% - 강조색6 17 4" xfId="28045"/>
    <cellStyle name="40% - 강조색6 17 5" xfId="3508"/>
    <cellStyle name="40% - 강조색6 17 6" xfId="12682"/>
    <cellStyle name="40% - 강조색6 17 7" xfId="282"/>
    <cellStyle name="40% - 강조색6 18" xfId="31204"/>
    <cellStyle name="40% - 강조색6 18 2" xfId="19577"/>
    <cellStyle name="40% - 강조색6 18 3" xfId="14492"/>
    <cellStyle name="40% - 강조색6 18 4" xfId="28042"/>
    <cellStyle name="40% - 강조색6 18 5" xfId="2075"/>
    <cellStyle name="40% - 강조색6 18 6" xfId="1635"/>
    <cellStyle name="40% - 강조색6 18 7" xfId="260"/>
    <cellStyle name="40% - 강조색6 19" xfId="31203"/>
    <cellStyle name="40% - 강조색6 19 2" xfId="19576"/>
    <cellStyle name="40% - 강조색6 19 3" xfId="14491"/>
    <cellStyle name="40% - 강조색6 19 4" xfId="10711"/>
    <cellStyle name="40% - 강조색6 19 5" xfId="1504"/>
    <cellStyle name="40% - 강조색6 19 6" xfId="651"/>
    <cellStyle name="40% - 강조색6 19 7" xfId="1323"/>
    <cellStyle name="40% - 강조색6 2" xfId="31202"/>
    <cellStyle name="40% - 강조색6 2 2" xfId="19575"/>
    <cellStyle name="40% - 강조색6 2 3" xfId="14490"/>
    <cellStyle name="40% - 강조색6 2 4" xfId="9736"/>
    <cellStyle name="40% - 강조색6 2 5" xfId="12674"/>
    <cellStyle name="40% - 강조색6 2 6" xfId="3590"/>
    <cellStyle name="40% - 강조색6 2 7" xfId="423"/>
    <cellStyle name="40% - 강조색6 20" xfId="31201"/>
    <cellStyle name="40% - 강조색6 20 2" xfId="19574"/>
    <cellStyle name="40% - 강조색6 20 3" xfId="14489"/>
    <cellStyle name="40% - 강조색6 20 4" xfId="28039"/>
    <cellStyle name="40% - 강조색6 20 5" xfId="1097"/>
    <cellStyle name="40% - 강조색6 20 6" xfId="995"/>
    <cellStyle name="40% - 강조색6 20 7" xfId="2335"/>
    <cellStyle name="40% - 강조색6 21" xfId="31200"/>
    <cellStyle name="40% - 강조색6 21 2" xfId="19573"/>
    <cellStyle name="40% - 강조색6 21 3" xfId="14488"/>
    <cellStyle name="40% - 강조색6 21 4" xfId="9737"/>
    <cellStyle name="40% - 강조색6 21 5" xfId="1902"/>
    <cellStyle name="40% - 강조색6 21 6" xfId="6065"/>
    <cellStyle name="40% - 강조색6 21 7" xfId="576"/>
    <cellStyle name="40% - 강조색6 22" xfId="31199"/>
    <cellStyle name="40% - 강조색6 22 2" xfId="19572"/>
    <cellStyle name="40% - 강조색6 22 3" xfId="14487"/>
    <cellStyle name="40% - 강조색6 22 4" xfId="28036"/>
    <cellStyle name="40% - 강조색6 22 5" xfId="5263"/>
    <cellStyle name="40% - 강조색6 22 6" xfId="5067"/>
    <cellStyle name="40% - 강조색6 22 7" xfId="1222"/>
    <cellStyle name="40% - 강조색6 23" xfId="31198"/>
    <cellStyle name="40% - 강조색6 23 2" xfId="19571"/>
    <cellStyle name="40% - 강조색6 23 3" xfId="14486"/>
    <cellStyle name="40% - 강조색6 23 4" xfId="28033"/>
    <cellStyle name="40% - 강조색6 23 5" xfId="1098"/>
    <cellStyle name="40% - 강조색6 23 6" xfId="16147"/>
    <cellStyle name="40% - 강조색6 23 7" xfId="30"/>
    <cellStyle name="40% - 강조색6 24" xfId="31197"/>
    <cellStyle name="40% - 강조색6 24 2" xfId="19570"/>
    <cellStyle name="40% - 강조색6 24 3" xfId="14485"/>
    <cellStyle name="40% - 강조색6 24 4" xfId="10712"/>
    <cellStyle name="40% - 강조색6 24 5" xfId="1901"/>
    <cellStyle name="40% - 강조색6 24 6" xfId="652"/>
    <cellStyle name="40% - 강조색6 24 7" xfId="361"/>
    <cellStyle name="40% - 강조색6 25" xfId="31196"/>
    <cellStyle name="40% - 강조색6 25 2" xfId="19569"/>
    <cellStyle name="40% - 강조색6 25 3" xfId="14484"/>
    <cellStyle name="40% - 강조색6 25 4" xfId="9738"/>
    <cellStyle name="40% - 강조색6 25 5" xfId="2074"/>
    <cellStyle name="40% - 강조색6 25 6" xfId="2317"/>
    <cellStyle name="40% - 강조색6 25 7" xfId="884"/>
    <cellStyle name="40% - 강조색6 26" xfId="31195"/>
    <cellStyle name="40% - 강조색6 26 2" xfId="19568"/>
    <cellStyle name="40% - 강조색6 26 3" xfId="11243"/>
    <cellStyle name="40% - 강조색6 26 4" xfId="28030"/>
    <cellStyle name="40% - 강조색6 26 5" xfId="2398"/>
    <cellStyle name="40% - 강조색6 26 6" xfId="1455"/>
    <cellStyle name="40% - 강조색6 26 7" xfId="876"/>
    <cellStyle name="40% - 강조색6 3" xfId="31194"/>
    <cellStyle name="40% - 강조색6 3 2" xfId="19567"/>
    <cellStyle name="40% - 강조색6 3 3" xfId="11242"/>
    <cellStyle name="40% - 강조색6 3 4" xfId="9739"/>
    <cellStyle name="40% - 강조색6 3 5" xfId="1505"/>
    <cellStyle name="40% - 강조색6 3 6" xfId="653"/>
    <cellStyle name="40% - 강조색6 3 7" xfId="2018"/>
    <cellStyle name="40% - 강조색6 4" xfId="31193"/>
    <cellStyle name="40% - 강조색6 4 2" xfId="19566"/>
    <cellStyle name="40% - 강조색6 4 3" xfId="11241"/>
    <cellStyle name="40% - 강조색6 4 4" xfId="28027"/>
    <cellStyle name="40% - 강조색6 4 5" xfId="3432"/>
    <cellStyle name="40% - 강조색6 4 6" xfId="1367"/>
    <cellStyle name="40% - 강조색6 4 7" xfId="3093"/>
    <cellStyle name="40% - 강조색6 5" xfId="31192"/>
    <cellStyle name="40% - 강조색6 5 2" xfId="19565"/>
    <cellStyle name="40% - 강조색6 5 3" xfId="11240"/>
    <cellStyle name="40% - 강조색6 5 4" xfId="28024"/>
    <cellStyle name="40% - 강조색6 5 5" xfId="1099"/>
    <cellStyle name="40% - 강조색6 5 6" xfId="2125"/>
    <cellStyle name="40% - 강조색6 5 7" xfId="191"/>
    <cellStyle name="40% - 강조색6 6" xfId="31191"/>
    <cellStyle name="40% - 강조색6 6 2" xfId="19564"/>
    <cellStyle name="40% - 강조색6 6 3" xfId="11239"/>
    <cellStyle name="40% - 강조색6 6 4" xfId="10713"/>
    <cellStyle name="40% - 강조색6 6 5" xfId="1900"/>
    <cellStyle name="40% - 강조색6 6 6" xfId="12550"/>
    <cellStyle name="40% - 강조색6 6 7" xfId="901"/>
    <cellStyle name="40% - 강조색6 7" xfId="31190"/>
    <cellStyle name="40% - 강조색6 7 2" xfId="19563"/>
    <cellStyle name="40% - 강조색6 7 3" xfId="11238"/>
    <cellStyle name="40% - 강조색6 7 4" xfId="9740"/>
    <cellStyle name="40% - 강조색6 7 5" xfId="13955"/>
    <cellStyle name="40% - 강조색6 7 6" xfId="1634"/>
    <cellStyle name="40% - 강조색6 7 7" xfId="536"/>
    <cellStyle name="40% - 강조색6 8" xfId="31189"/>
    <cellStyle name="40% - 강조색6 8 2" xfId="19562"/>
    <cellStyle name="40% - 강조색6 8 3" xfId="11237"/>
    <cellStyle name="40% - 강조색6 8 4" xfId="28021"/>
    <cellStyle name="40% - 강조색6 8 5" xfId="1100"/>
    <cellStyle name="40% - 강조색6 8 6" xfId="2183"/>
    <cellStyle name="40% - 강조색6 8 7" xfId="858"/>
    <cellStyle name="40% - 강조색6 9" xfId="31188"/>
    <cellStyle name="40% - 강조색6 9 2" xfId="19561"/>
    <cellStyle name="40% - 강조색6 9 3" xfId="11236"/>
    <cellStyle name="40% - 강조색6 9 4" xfId="9741"/>
    <cellStyle name="40% - 강조색6 9 5" xfId="1899"/>
    <cellStyle name="40% - 강조색6 9 6" xfId="2013"/>
    <cellStyle name="40% - 강조색6 9 7" xfId="1420"/>
    <cellStyle name="60% - 강조색1 10" xfId="31187"/>
    <cellStyle name="60% - 강조색1 10 2" xfId="19560"/>
    <cellStyle name="60% - 강조색1 10 3" xfId="11235"/>
    <cellStyle name="60% - 강조색1 10 4" xfId="28018"/>
    <cellStyle name="60% - 강조색1 10 5" xfId="5059"/>
    <cellStyle name="60% - 강조색1 10 6" xfId="654"/>
    <cellStyle name="60% - 강조색1 10 7" xfId="36879"/>
    <cellStyle name="60% - 강조색1 11" xfId="31186"/>
    <cellStyle name="60% - 강조색1 11 2" xfId="19559"/>
    <cellStyle name="60% - 강조색1 11 3" xfId="11234"/>
    <cellStyle name="60% - 강조색1 11 4" xfId="28015"/>
    <cellStyle name="60% - 강조색1 11 5" xfId="2073"/>
    <cellStyle name="60% - 강조색1 11 6" xfId="8918"/>
    <cellStyle name="60% - 강조색1 11 7" xfId="106"/>
    <cellStyle name="60% - 강조색1 12" xfId="31185"/>
    <cellStyle name="60% - 강조색1 12 2" xfId="19558"/>
    <cellStyle name="60% - 강조색1 12 3" xfId="11233"/>
    <cellStyle name="60% - 강조색1 12 4" xfId="10714"/>
    <cellStyle name="60% - 강조색1 12 5" xfId="1506"/>
    <cellStyle name="60% - 강조색1 12 6" xfId="994"/>
    <cellStyle name="60% - 강조색1 12 7" xfId="4041"/>
    <cellStyle name="60% - 강조색1 13" xfId="31184"/>
    <cellStyle name="60% - 강조색1 13 2" xfId="19557"/>
    <cellStyle name="60% - 강조색1 13 3" xfId="11232"/>
    <cellStyle name="60% - 강조색1 13 4" xfId="9742"/>
    <cellStyle name="60% - 강조색1 13 5" xfId="2237"/>
    <cellStyle name="60% - 강조색1 13 6" xfId="655"/>
    <cellStyle name="60% - 강조색1 13 7" xfId="462"/>
    <cellStyle name="60% - 강조색1 14" xfId="31183"/>
    <cellStyle name="60% - 강조색1 14 2" xfId="19556"/>
    <cellStyle name="60% - 강조색1 14 3" xfId="11231"/>
    <cellStyle name="60% - 강조색1 14 4" xfId="28012"/>
    <cellStyle name="60% - 강조색1 14 5" xfId="1101"/>
    <cellStyle name="60% - 강조색1 14 6" xfId="3469"/>
    <cellStyle name="60% - 강조색1 14 7" xfId="1553"/>
    <cellStyle name="60% - 강조색1 15" xfId="31182"/>
    <cellStyle name="60% - 강조색1 15 2" xfId="19555"/>
    <cellStyle name="60% - 강조색1 15 3" xfId="11230"/>
    <cellStyle name="60% - 강조색1 15 4" xfId="9743"/>
    <cellStyle name="60% - 강조색1 15 5" xfId="1898"/>
    <cellStyle name="60% - 강조색1 15 6" xfId="5968"/>
    <cellStyle name="60% - 강조색1 15 7" xfId="6069"/>
    <cellStyle name="60% - 강조색1 16" xfId="31181"/>
    <cellStyle name="60% - 강조색1 16 2" xfId="19554"/>
    <cellStyle name="60% - 강조색1 16 3" xfId="11229"/>
    <cellStyle name="60% - 강조색1 16 4" xfId="28009"/>
    <cellStyle name="60% - 강조색1 16 5" xfId="3509"/>
    <cellStyle name="60% - 강조색1 16 6" xfId="1633"/>
    <cellStyle name="60% - 강조색1 16 7" xfId="3489"/>
    <cellStyle name="60% - 강조색1 17" xfId="31180"/>
    <cellStyle name="60% - 강조색1 17 2" xfId="19553"/>
    <cellStyle name="60% - 강조색1 17 3" xfId="11228"/>
    <cellStyle name="60% - 강조색1 17 4" xfId="28006"/>
    <cellStyle name="60% - 강조색1 17 5" xfId="1102"/>
    <cellStyle name="60% - 강조색1 17 6" xfId="3460"/>
    <cellStyle name="60% - 강조색1 17 7" xfId="269"/>
    <cellStyle name="60% - 강조색1 18" xfId="31179"/>
    <cellStyle name="60% - 강조색1 18 2" xfId="19552"/>
    <cellStyle name="60% - 강조색1 18 3" xfId="11227"/>
    <cellStyle name="60% - 강조색1 18 4" xfId="10715"/>
    <cellStyle name="60% - 강조색1 18 5" xfId="1897"/>
    <cellStyle name="60% - 강조색1 18 6" xfId="3538"/>
    <cellStyle name="60% - 강조색1 18 7" xfId="232"/>
    <cellStyle name="60% - 강조색1 19" xfId="31178"/>
    <cellStyle name="60% - 강조색1 19 2" xfId="19551"/>
    <cellStyle name="60% - 강조색1 19 3" xfId="11226"/>
    <cellStyle name="60% - 강조색1 19 4" xfId="9744"/>
    <cellStyle name="60% - 강조색1 19 5" xfId="2072"/>
    <cellStyle name="60% - 강조색1 19 6" xfId="656"/>
    <cellStyle name="60% - 강조색1 19 7" xfId="2463"/>
    <cellStyle name="60% - 강조색1 2" xfId="31177"/>
    <cellStyle name="60% - 강조색1 2 2" xfId="19550"/>
    <cellStyle name="60% - 강조색1 2 3" xfId="11225"/>
    <cellStyle name="60% - 강조색1 2 4" xfId="28003"/>
    <cellStyle name="60% - 강조색1 2 5" xfId="2397"/>
    <cellStyle name="60% - 강조색1 2 6" xfId="1366"/>
    <cellStyle name="60% - 강조색1 2 7" xfId="1192"/>
    <cellStyle name="60% - 강조색1 20" xfId="31176"/>
    <cellStyle name="60% - 강조색1 20 2" xfId="19549"/>
    <cellStyle name="60% - 강조색1 20 3" xfId="11224"/>
    <cellStyle name="60% - 강조색1 20 4" xfId="9745"/>
    <cellStyle name="60% - 강조색1 20 5" xfId="1507"/>
    <cellStyle name="60% - 강조색1 20 6" xfId="993"/>
    <cellStyle name="60% - 강조색1 20 7" xfId="5069"/>
    <cellStyle name="60% - 강조색1 21" xfId="31175"/>
    <cellStyle name="60% - 강조색1 21 2" xfId="19548"/>
    <cellStyle name="60% - 강조색1 21 3" xfId="11223"/>
    <cellStyle name="60% - 강조색1 21 4" xfId="27998"/>
    <cellStyle name="60% - 강조색1 21 5" xfId="16146"/>
    <cellStyle name="60% - 강조색1 21 6" xfId="657"/>
    <cellStyle name="60% - 강조색1 21 7" xfId="43"/>
    <cellStyle name="60% - 강조색1 22" xfId="31174"/>
    <cellStyle name="60% - 강조색1 22 2" xfId="19547"/>
    <cellStyle name="60% - 강조색1 22 3" xfId="11222"/>
    <cellStyle name="60% - 강조색1 22 4" xfId="27995"/>
    <cellStyle name="60% - 강조색1 22 5" xfId="1103"/>
    <cellStyle name="60% - 강조색1 22 6" xfId="2191"/>
    <cellStyle name="60% - 강조색1 22 7" xfId="105"/>
    <cellStyle name="60% - 강조색1 23" xfId="31173"/>
    <cellStyle name="60% - 강조색1 23 2" xfId="19546"/>
    <cellStyle name="60% - 강조색1 23 3" xfId="11221"/>
    <cellStyle name="60% - 강조색1 23 4" xfId="10716"/>
    <cellStyle name="60% - 강조색1 23 5" xfId="1896"/>
    <cellStyle name="60% - 강조색1 23 6" xfId="2485"/>
    <cellStyle name="60% - 강조색1 23 7" xfId="902"/>
    <cellStyle name="60% - 강조색1 24" xfId="31172"/>
    <cellStyle name="60% - 강조색1 24 2" xfId="19545"/>
    <cellStyle name="60% - 강조색1 24 3" xfId="11220"/>
    <cellStyle name="60% - 강조색1 24 4" xfId="9746"/>
    <cellStyle name="60% - 강조색1 24 5" xfId="14147"/>
    <cellStyle name="60% - 강조색1 24 6" xfId="1454"/>
    <cellStyle name="60% - 강조색1 24 7" xfId="407"/>
    <cellStyle name="60% - 강조색1 25" xfId="31171"/>
    <cellStyle name="60% - 강조색1 25 2" xfId="19544"/>
    <cellStyle name="60% - 강조색1 25 3" xfId="11219"/>
    <cellStyle name="60% - 강조색1 25 4" xfId="27992"/>
    <cellStyle name="60% - 강조색1 25 5" xfId="1104"/>
    <cellStyle name="60% - 강조색1 25 6" xfId="6420"/>
    <cellStyle name="60% - 강조색1 25 7" xfId="1688"/>
    <cellStyle name="60% - 강조색1 26" xfId="31170"/>
    <cellStyle name="60% - 강조색1 26 2" xfId="19543"/>
    <cellStyle name="60% - 강조색1 26 3" xfId="11218"/>
    <cellStyle name="60% - 강조색1 26 4" xfId="9747"/>
    <cellStyle name="60% - 강조색1 26 5" xfId="1895"/>
    <cellStyle name="60% - 강조색1 26 6" xfId="1778"/>
    <cellStyle name="60% - 강조색1 26 7" xfId="1384"/>
    <cellStyle name="60% - 강조색1 3" xfId="31169"/>
    <cellStyle name="60% - 강조색1 3 2" xfId="19542"/>
    <cellStyle name="60% - 강조색1 3 3" xfId="11217"/>
    <cellStyle name="60% - 강조색1 3 4" xfId="27989"/>
    <cellStyle name="60% - 강조색1 3 5" xfId="3510"/>
    <cellStyle name="60% - 강조색1 3 6" xfId="658"/>
    <cellStyle name="60% - 강조색1 3 7" xfId="283"/>
    <cellStyle name="60% - 강조색1 4" xfId="31168"/>
    <cellStyle name="60% - 강조색1 4 2" xfId="19541"/>
    <cellStyle name="60% - 강조색1 4 3" xfId="11216"/>
    <cellStyle name="60% - 강조색1 4 4" xfId="27986"/>
    <cellStyle name="60% - 강조색1 4 5" xfId="2071"/>
    <cellStyle name="60% - 강조색1 4 6" xfId="2288"/>
    <cellStyle name="60% - 강조색1 4 7" xfId="259"/>
    <cellStyle name="60% - 강조색1 5" xfId="31167"/>
    <cellStyle name="60% - 강조색1 5 2" xfId="19540"/>
    <cellStyle name="60% - 강조색1 5 3" xfId="11215"/>
    <cellStyle name="60% - 강조색1 5 4" xfId="10717"/>
    <cellStyle name="60% - 강조색1 5 5" xfId="1508"/>
    <cellStyle name="60% - 강조색1 5 6" xfId="2423"/>
    <cellStyle name="60% - 강조색1 5 7" xfId="2333"/>
    <cellStyle name="60% - 강조색1 6" xfId="31166"/>
    <cellStyle name="60% - 강조색1 6 2" xfId="19539"/>
    <cellStyle name="60% - 강조색1 6 3" xfId="11214"/>
    <cellStyle name="60% - 강조색1 6 4" xfId="9748"/>
    <cellStyle name="60% - 강조색1 6 5" xfId="2236"/>
    <cellStyle name="60% - 강조색1 6 6" xfId="659"/>
    <cellStyle name="60% - 강조색1 6 7" xfId="535"/>
    <cellStyle name="60% - 강조색1 7" xfId="31165"/>
    <cellStyle name="60% - 강조색1 7 2" xfId="19538"/>
    <cellStyle name="60% - 강조색1 7 3" xfId="11213"/>
    <cellStyle name="60% - 강조색1 7 4" xfId="27983"/>
    <cellStyle name="60% - 강조색1 7 5" xfId="1105"/>
    <cellStyle name="60% - 강조색1 7 6" xfId="12545"/>
    <cellStyle name="60% - 강조색1 7 7" xfId="2161"/>
    <cellStyle name="60% - 강조색1 8" xfId="31164"/>
    <cellStyle name="60% - 강조색1 8 2" xfId="19537"/>
    <cellStyle name="60% - 강조색1 8 3" xfId="11212"/>
    <cellStyle name="60% - 강조색1 8 4" xfId="9749"/>
    <cellStyle name="60% - 강조색1 8 5" xfId="1894"/>
    <cellStyle name="60% - 강조색1 8 6" xfId="2126"/>
    <cellStyle name="60% - 강조색1 8 7" xfId="575"/>
    <cellStyle name="60% - 강조색1 9" xfId="31163"/>
    <cellStyle name="60% - 강조색1 9 2" xfId="19536"/>
    <cellStyle name="60% - 강조색1 9 3" xfId="11211"/>
    <cellStyle name="60% - 강조색1 9 4" xfId="27980"/>
    <cellStyle name="60% - 강조색1 9 5" xfId="5262"/>
    <cellStyle name="60% - 강조색1 9 6" xfId="1632"/>
    <cellStyle name="60% - 강조색1 9 7" xfId="1468"/>
    <cellStyle name="60% - 강조색2 10" xfId="31162"/>
    <cellStyle name="60% - 강조색2 10 2" xfId="19535"/>
    <cellStyle name="60% - 강조색2 10 3" xfId="11210"/>
    <cellStyle name="60% - 강조색2 10 4" xfId="27977"/>
    <cellStyle name="60% - 강조색2 10 5" xfId="1106"/>
    <cellStyle name="60% - 강조색2 10 6" xfId="5229"/>
    <cellStyle name="60% - 강조색2 10 7" xfId="2448"/>
    <cellStyle name="60% - 강조색2 11" xfId="31161"/>
    <cellStyle name="60% - 강조색2 11 2" xfId="19534"/>
    <cellStyle name="60% - 강조색2 11 3" xfId="11209"/>
    <cellStyle name="60% - 강조색2 11 4" xfId="10718"/>
    <cellStyle name="60% - 강조색2 11 5" xfId="1893"/>
    <cellStyle name="60% - 강조색2 11 6" xfId="1213"/>
    <cellStyle name="60% - 강조색2 11 7" xfId="333"/>
    <cellStyle name="60% - 강조색2 12" xfId="31160"/>
    <cellStyle name="60% - 강조색2 12 2" xfId="19533"/>
    <cellStyle name="60% - 강조색2 12 3" xfId="11208"/>
    <cellStyle name="60% - 강조색2 12 4" xfId="9750"/>
    <cellStyle name="60% - 강조색2 12 5" xfId="2070"/>
    <cellStyle name="60% - 강조색2 12 6" xfId="660"/>
    <cellStyle name="60% - 강조색2 12 7" xfId="6038"/>
    <cellStyle name="60% - 강조색2 13" xfId="31159"/>
    <cellStyle name="60% - 강조색2 13 2" xfId="19532"/>
    <cellStyle name="60% - 강조색2 13 3" xfId="11207"/>
    <cellStyle name="60% - 강조색2 13 4" xfId="27974"/>
    <cellStyle name="60% - 강조색2 13 5" xfId="2396"/>
    <cellStyle name="60% - 강조색2 13 6" xfId="5236"/>
    <cellStyle name="60% - 강조색2 13 7" xfId="1678"/>
    <cellStyle name="60% - 강조색2 14" xfId="31158"/>
    <cellStyle name="60% - 강조색2 14 2" xfId="19531"/>
    <cellStyle name="60% - 강조색2 14 3" xfId="11206"/>
    <cellStyle name="60% - 강조색2 14 4" xfId="9751"/>
    <cellStyle name="60% - 강조색2 14 5" xfId="1509"/>
    <cellStyle name="60% - 강조색2 14 6" xfId="992"/>
    <cellStyle name="60% - 강조색2 14 7" xfId="2260"/>
    <cellStyle name="60% - 강조색2 15" xfId="31157"/>
    <cellStyle name="60% - 강조색2 15 2" xfId="19530"/>
    <cellStyle name="60% - 강조색2 15 3" xfId="11205"/>
    <cellStyle name="60% - 강조색2 15 4" xfId="27973"/>
    <cellStyle name="60% - 강조색2 15 5" xfId="2477"/>
    <cellStyle name="60% - 강조색2 15 6" xfId="661"/>
    <cellStyle name="60% - 강조색2 15 7" xfId="9340"/>
    <cellStyle name="60% - 강조색2 16" xfId="31156"/>
    <cellStyle name="60% - 강조색2 16 2" xfId="19529"/>
    <cellStyle name="60% - 강조색2 16 3" xfId="11204"/>
    <cellStyle name="60% - 강조색2 16 4" xfId="27970"/>
    <cellStyle name="60% - 강조색2 16 5" xfId="1107"/>
    <cellStyle name="60% - 강조색2 16 6" xfId="2318"/>
    <cellStyle name="60% - 강조색2 16 7" xfId="190"/>
    <cellStyle name="60% - 강조색2 17" xfId="31155"/>
    <cellStyle name="60% - 강조색2 17 2" xfId="19528"/>
    <cellStyle name="60% - 강조색2 17 3" xfId="11203"/>
    <cellStyle name="60% - 강조색2 17 4" xfId="10719"/>
    <cellStyle name="60% - 강조색2 17 5" xfId="1892"/>
    <cellStyle name="60% - 강조색2 17 6" xfId="3482"/>
    <cellStyle name="60% - 강조색2 17 7" xfId="903"/>
    <cellStyle name="60% - 강조색2 18" xfId="31154"/>
    <cellStyle name="60% - 강조색2 18 2" xfId="19527"/>
    <cellStyle name="60% - 강조색2 18 3" xfId="11202"/>
    <cellStyle name="60% - 강조색2 18 4" xfId="9752"/>
    <cellStyle name="60% - 강조색2 18 5" xfId="18509"/>
    <cellStyle name="60% - 강조색2 18 6" xfId="1631"/>
    <cellStyle name="60% - 강조색2 18 7" xfId="461"/>
    <cellStyle name="60% - 강조색2 19" xfId="31153"/>
    <cellStyle name="60% - 강조색2 19 2" xfId="19526"/>
    <cellStyle name="60% - 강조색2 19 3" xfId="11201"/>
    <cellStyle name="60% - 강조색2 19 4" xfId="27967"/>
    <cellStyle name="60% - 강조색2 19 5" xfId="1108"/>
    <cellStyle name="60% - 강조색2 19 6" xfId="3463"/>
    <cellStyle name="60% - 강조색2 19 7" xfId="2442"/>
    <cellStyle name="60% - 강조색2 2" xfId="31152"/>
    <cellStyle name="60% - 강조색2 2 2" xfId="19525"/>
    <cellStyle name="60% - 강조색2 2 3" xfId="11200"/>
    <cellStyle name="60% - 강조색2 2 4" xfId="9753"/>
    <cellStyle name="60% - 강조색2 2 5" xfId="1891"/>
    <cellStyle name="60% - 강조색2 2 6" xfId="9154"/>
    <cellStyle name="60% - 강조색2 2 7" xfId="2509"/>
    <cellStyle name="60% - 강조색2 20" xfId="31151"/>
    <cellStyle name="60% - 강조색2 20 2" xfId="19524"/>
    <cellStyle name="60% - 강조색2 20 3" xfId="11199"/>
    <cellStyle name="60% - 강조색2 20 4" xfId="27964"/>
    <cellStyle name="60% - 강조색2 20 5" xfId="14032"/>
    <cellStyle name="60% - 강조색2 20 6" xfId="662"/>
    <cellStyle name="60% - 강조색2 20 7" xfId="36880"/>
    <cellStyle name="60% - 강조색2 21" xfId="31150"/>
    <cellStyle name="60% - 강조색2 21 2" xfId="19523"/>
    <cellStyle name="60% - 강조색2 21 3" xfId="11198"/>
    <cellStyle name="60% - 강조색2 21 4" xfId="27961"/>
    <cellStyle name="60% - 강조색2 21 5" xfId="2069"/>
    <cellStyle name="60% - 강조색2 21 6" xfId="1365"/>
    <cellStyle name="60% - 강조색2 21 7" xfId="104"/>
    <cellStyle name="60% - 강조색2 22" xfId="31149"/>
    <cellStyle name="60% - 강조색2 22 2" xfId="19522"/>
    <cellStyle name="60% - 강조색2 22 3" xfId="11197"/>
    <cellStyle name="60% - 강조색2 22 4" xfId="10720"/>
    <cellStyle name="60% - 강조색2 22 5" xfId="1510"/>
    <cellStyle name="60% - 강조색2 22 6" xfId="991"/>
    <cellStyle name="60% - 강조색2 22 7" xfId="6075"/>
    <cellStyle name="60% - 강조색2 23" xfId="31148"/>
    <cellStyle name="60% - 강조색2 23 2" xfId="19521"/>
    <cellStyle name="60% - 강조색2 23 3" xfId="11196"/>
    <cellStyle name="60% - 강조색2 23 4" xfId="9754"/>
    <cellStyle name="60% - 강조색2 23 5" xfId="3431"/>
    <cellStyle name="60% - 강조색2 23 6" xfId="663"/>
    <cellStyle name="60% - 강조색2 23 7" xfId="491"/>
    <cellStyle name="60% - 강조색2 24" xfId="31147"/>
    <cellStyle name="60% - 강조색2 24 2" xfId="19520"/>
    <cellStyle name="60% - 강조색2 24 3" xfId="11195"/>
    <cellStyle name="60% - 강조색2 24 4" xfId="27958"/>
    <cellStyle name="60% - 강조색2 24 5" xfId="1109"/>
    <cellStyle name="60% - 강조색2 24 6" xfId="3589"/>
    <cellStyle name="60% - 강조색2 24 7" xfId="3566"/>
    <cellStyle name="60% - 강조색2 25" xfId="31146"/>
    <cellStyle name="60% - 강조색2 25 2" xfId="19519"/>
    <cellStyle name="60% - 강조색2 25 3" xfId="11194"/>
    <cellStyle name="60% - 강조색2 25 4" xfId="9755"/>
    <cellStyle name="60% - 강조색2 25 5" xfId="1890"/>
    <cellStyle name="60% - 강조색2 25 6" xfId="2255"/>
    <cellStyle name="60% - 강조색2 25 7" xfId="574"/>
    <cellStyle name="60% - 강조색2 26" xfId="31145"/>
    <cellStyle name="60% - 강조색2 26 2" xfId="19518"/>
    <cellStyle name="60% - 강조색2 26 3" xfId="11193"/>
    <cellStyle name="60% - 강조색2 26 4" xfId="27955"/>
    <cellStyle name="60% - 강조색2 26 5" xfId="3511"/>
    <cellStyle name="60% - 강조색2 26 6" xfId="1453"/>
    <cellStyle name="60% - 강조색2 26 7" xfId="1768"/>
    <cellStyle name="60% - 강조색2 3" xfId="31144"/>
    <cellStyle name="60% - 강조색2 3 2" xfId="19517"/>
    <cellStyle name="60% - 강조색2 3 3" xfId="11192"/>
    <cellStyle name="60% - 강조색2 3 4" xfId="27952"/>
    <cellStyle name="60% - 강조색2 3 5" xfId="1110"/>
    <cellStyle name="60% - 강조색2 3 6" xfId="1409"/>
    <cellStyle name="60% - 강조색2 3 7" xfId="129"/>
    <cellStyle name="60% - 강조색2 4" xfId="31143"/>
    <cellStyle name="60% - 강조색2 4 2" xfId="19516"/>
    <cellStyle name="60% - 강조색2 4 3" xfId="11191"/>
    <cellStyle name="60% - 강조색2 4 4" xfId="10721"/>
    <cellStyle name="60% - 강조색2 4 5" xfId="1889"/>
    <cellStyle name="60% - 강조색2 4 6" xfId="1779"/>
    <cellStyle name="60% - 강조색2 4 7" xfId="231"/>
    <cellStyle name="60% - 강조색2 5" xfId="31142"/>
    <cellStyle name="60% - 강조색2 5 2" xfId="19515"/>
    <cellStyle name="60% - 강조색2 5 3" xfId="11190"/>
    <cellStyle name="60% - 강조색2 5 4" xfId="9756"/>
    <cellStyle name="60% - 강조색2 5 5" xfId="2068"/>
    <cellStyle name="60% - 강조색2 5 6" xfId="664"/>
    <cellStyle name="60% - 강조색2 5 7" xfId="885"/>
    <cellStyle name="60% - 강조색2 6" xfId="31141"/>
    <cellStyle name="60% - 강조색2 6 2" xfId="19514"/>
    <cellStyle name="60% - 강조색2 6 3" xfId="11189"/>
    <cellStyle name="60% - 강조색2 6 4" xfId="27949"/>
    <cellStyle name="60% - 강조색2 6 5" xfId="2395"/>
    <cellStyle name="60% - 강조색2 6 6" xfId="5276"/>
    <cellStyle name="60% - 강조색2 6 7" xfId="22821"/>
    <cellStyle name="60% - 강조색2 7" xfId="31140"/>
    <cellStyle name="60% - 강조색2 7 2" xfId="19513"/>
    <cellStyle name="60% - 강조색2 7 3" xfId="11188"/>
    <cellStyle name="60% - 강조색2 7 4" xfId="9757"/>
    <cellStyle name="60% - 강조색2 7 5" xfId="1511"/>
    <cellStyle name="60% - 강조색2 7 6" xfId="2127"/>
    <cellStyle name="60% - 강조색2 7 7" xfId="3417"/>
    <cellStyle name="60% - 강조색2 8" xfId="31139"/>
    <cellStyle name="60% - 강조색2 8 2" xfId="19512"/>
    <cellStyle name="60% - 강조색2 8 3" xfId="11187"/>
    <cellStyle name="60% - 강조색2 8 4" xfId="27946"/>
    <cellStyle name="60% - 강조색2 8 5" xfId="14221"/>
    <cellStyle name="60% - 강조색2 8 6" xfId="665"/>
    <cellStyle name="60% - 강조색2 8 7" xfId="44"/>
    <cellStyle name="60% - 강조색2 9" xfId="31138"/>
    <cellStyle name="60% - 강조색2 9 2" xfId="19511"/>
    <cellStyle name="60% - 강조색2 9 3" xfId="11186"/>
    <cellStyle name="60% - 강조색2 9 4" xfId="27943"/>
    <cellStyle name="60% - 강조색2 9 5" xfId="1111"/>
    <cellStyle name="60% - 강조색2 9 6" xfId="1364"/>
    <cellStyle name="60% - 강조색2 9 7" xfId="103"/>
    <cellStyle name="60% - 강조색3 10" xfId="31137"/>
    <cellStyle name="60% - 강조색3 10 2" xfId="19510"/>
    <cellStyle name="60% - 강조색3 10 3" xfId="11185"/>
    <cellStyle name="60% - 강조색3 10 4" xfId="10722"/>
    <cellStyle name="60% - 강조색3 10 5" xfId="1888"/>
    <cellStyle name="60% - 강조색3 10 6" xfId="8881"/>
    <cellStyle name="60% - 강조색3 10 7" xfId="1801"/>
    <cellStyle name="60% - 강조색3 11" xfId="31136"/>
    <cellStyle name="60% - 강조색3 11 2" xfId="19509"/>
    <cellStyle name="60% - 강조색3 11 3" xfId="11184"/>
    <cellStyle name="60% - 강조색3 11 4" xfId="9758"/>
    <cellStyle name="60% - 강조색3 11 5" xfId="12678"/>
    <cellStyle name="60% - 강조색3 11 6" xfId="1630"/>
    <cellStyle name="60% - 강조색3 11 7" xfId="534"/>
    <cellStyle name="60% - 강조색3 12" xfId="31135"/>
    <cellStyle name="60% - 강조색3 12 2" xfId="19508"/>
    <cellStyle name="60% - 강조색3 12 3" xfId="11183"/>
    <cellStyle name="60% - 강조색3 12 4" xfId="27940"/>
    <cellStyle name="60% - 강조색3 12 5" xfId="1112"/>
    <cellStyle name="60% - 강조색3 12 6" xfId="3611"/>
    <cellStyle name="60% - 강조색3 12 7" xfId="857"/>
    <cellStyle name="60% - 강조색3 13" xfId="31134"/>
    <cellStyle name="60% - 강조색3 13 2" xfId="19507"/>
    <cellStyle name="60% - 강조색3 13 3" xfId="11182"/>
    <cellStyle name="60% - 강조색3 13 4" xfId="9759"/>
    <cellStyle name="60% - 강조색3 13 5" xfId="1887"/>
    <cellStyle name="60% - 강조색3 13 6" xfId="1212"/>
    <cellStyle name="60% - 강조색3 13 7" xfId="22787"/>
    <cellStyle name="60% - 강조색3 14" xfId="31133"/>
    <cellStyle name="60% - 강조색3 14 2" xfId="19506"/>
    <cellStyle name="60% - 강조색3 14 3" xfId="11181"/>
    <cellStyle name="60% - 강조색3 14 4" xfId="27935"/>
    <cellStyle name="60% - 강조색3 14 5" xfId="3512"/>
    <cellStyle name="60% - 강조색3 14 6" xfId="666"/>
    <cellStyle name="60% - 강조색3 14 7" xfId="284"/>
    <cellStyle name="60% - 강조색3 15" xfId="31132"/>
    <cellStyle name="60% - 강조색3 15 2" xfId="19505"/>
    <cellStyle name="60% - 강조색3 15 3" xfId="11180"/>
    <cellStyle name="60% - 강조색3 15 4" xfId="27932"/>
    <cellStyle name="60% - 강조색3 15 5" xfId="2067"/>
    <cellStyle name="60% - 강조색3 15 6" xfId="10186"/>
    <cellStyle name="60% - 강조색3 15 7" xfId="258"/>
    <cellStyle name="60% - 강조색3 16" xfId="31131"/>
    <cellStyle name="60% - 강조색3 16 2" xfId="19504"/>
    <cellStyle name="60% - 강조색3 16 3" xfId="11179"/>
    <cellStyle name="60% - 강조색3 16 4" xfId="10723"/>
    <cellStyle name="60% - 강조색3 16 5" xfId="1512"/>
    <cellStyle name="60% - 강조색3 16 6" xfId="990"/>
    <cellStyle name="60% - 강조색3 16 7" xfId="1692"/>
    <cellStyle name="60% - 강조색3 17" xfId="31130"/>
    <cellStyle name="60% - 강조색3 17 2" xfId="19503"/>
    <cellStyle name="60% - 강조색3 17 3" xfId="11178"/>
    <cellStyle name="60% - 강조색3 17 4" xfId="9760"/>
    <cellStyle name="60% - 강조색3 17 5" xfId="2235"/>
    <cellStyle name="60% - 강조색3 17 6" xfId="667"/>
    <cellStyle name="60% - 강조색3 17 7" xfId="460"/>
    <cellStyle name="60% - 강조색3 18" xfId="31129"/>
    <cellStyle name="60% - 강조색3 18 2" xfId="19502"/>
    <cellStyle name="60% - 강조색3 18 3" xfId="11177"/>
    <cellStyle name="60% - 강조색3 18 4" xfId="27929"/>
    <cellStyle name="60% - 강조색3 18 5" xfId="1113"/>
    <cellStyle name="60% - 강조색3 18 6" xfId="3456"/>
    <cellStyle name="60% - 강조색3 18 7" xfId="2837"/>
    <cellStyle name="60% - 강조색3 19" xfId="31128"/>
    <cellStyle name="60% - 강조색3 19 2" xfId="19501"/>
    <cellStyle name="60% - 강조색3 19 3" xfId="11176"/>
    <cellStyle name="60% - 강조색3 19 4" xfId="9761"/>
    <cellStyle name="60% - 강조색3 19 5" xfId="1886"/>
    <cellStyle name="60% - 강조색3 19 6" xfId="3481"/>
    <cellStyle name="60% - 강조색3 19 7" xfId="12552"/>
    <cellStyle name="60% - 강조색3 2" xfId="31127"/>
    <cellStyle name="60% - 강조색3 2 2" xfId="19500"/>
    <cellStyle name="60% - 강조색3 2 3" xfId="11175"/>
    <cellStyle name="60% - 강조색3 2 4" xfId="27926"/>
    <cellStyle name="60% - 강조색3 2 5" xfId="5973"/>
    <cellStyle name="60% - 강조색3 2 6" xfId="1629"/>
    <cellStyle name="60% - 강조색3 2 7" xfId="1021"/>
    <cellStyle name="60% - 강조색3 20" xfId="31126"/>
    <cellStyle name="60% - 강조색3 20 2" xfId="19499"/>
    <cellStyle name="60% - 강조색3 20 3" xfId="11174"/>
    <cellStyle name="60% - 강조색3 20 4" xfId="27923"/>
    <cellStyle name="60% - 강조색3 20 5" xfId="1114"/>
    <cellStyle name="60% - 강조색3 20 6" xfId="2506"/>
    <cellStyle name="60% - 강조색3 20 7" xfId="29"/>
    <cellStyle name="60% - 강조색3 21" xfId="31125"/>
    <cellStyle name="60% - 강조색3 21 2" xfId="19498"/>
    <cellStyle name="60% - 강조색3 21 3" xfId="11173"/>
    <cellStyle name="60% - 강조색3 21 4" xfId="10724"/>
    <cellStyle name="60% - 강조색3 21 5" xfId="1885"/>
    <cellStyle name="60% - 강조색3 21 6" xfId="2469"/>
    <cellStyle name="60% - 강조색3 21 7" xfId="334"/>
    <cellStyle name="60% - 강조색3 22" xfId="31124"/>
    <cellStyle name="60% - 강조색3 22 2" xfId="19497"/>
    <cellStyle name="60% - 강조색3 22 3" xfId="11172"/>
    <cellStyle name="60% - 강조색3 22 4" xfId="9762"/>
    <cellStyle name="60% - 강조색3 22 5" xfId="2066"/>
    <cellStyle name="60% - 강조색3 22 6" xfId="668"/>
    <cellStyle name="60% - 강조색3 22 7" xfId="16344"/>
    <cellStyle name="60% - 강조색3 23" xfId="31123"/>
    <cellStyle name="60% - 강조색3 23 2" xfId="19496"/>
    <cellStyle name="60% - 강조색3 23 3" xfId="11171"/>
    <cellStyle name="60% - 강조색3 23 4" xfId="27920"/>
    <cellStyle name="60% - 강조색3 23 5" xfId="2394"/>
    <cellStyle name="60% - 강조색3 23 6" xfId="12956"/>
    <cellStyle name="60% - 강조색3 23 7" xfId="2168"/>
    <cellStyle name="60% - 강조색3 24" xfId="31122"/>
    <cellStyle name="60% - 강조색3 24 2" xfId="19495"/>
    <cellStyle name="60% - 강조색3 24 3" xfId="11170"/>
    <cellStyle name="60% - 강조색3 24 4" xfId="9763"/>
    <cellStyle name="60% - 강조색3 24 5" xfId="1513"/>
    <cellStyle name="60% - 강조색3 24 6" xfId="989"/>
    <cellStyle name="60% - 강조색3 24 7" xfId="751"/>
    <cellStyle name="60% - 강조색3 25" xfId="31121"/>
    <cellStyle name="60% - 강조색3 25 2" xfId="19494"/>
    <cellStyle name="60% - 강조색3 25 3" xfId="11169"/>
    <cellStyle name="60% - 강조색3 25 4" xfId="27917"/>
    <cellStyle name="60% - 강조색3 25 5" xfId="8748"/>
    <cellStyle name="60% - 강조색3 25 6" xfId="669"/>
    <cellStyle name="60% - 강조색3 25 7" xfId="1190"/>
    <cellStyle name="60% - 강조색3 26" xfId="31120"/>
    <cellStyle name="60% - 강조색3 26 2" xfId="19493"/>
    <cellStyle name="60% - 강조색3 26 3" xfId="11168"/>
    <cellStyle name="60% - 강조색3 26 4" xfId="27914"/>
    <cellStyle name="60% - 강조색3 26 5" xfId="1115"/>
    <cellStyle name="60% - 강조색3 26 6" xfId="3588"/>
    <cellStyle name="60% - 강조색3 26 7" xfId="189"/>
    <cellStyle name="60% - 강조색3 3" xfId="31119"/>
    <cellStyle name="60% - 강조색3 3 2" xfId="19492"/>
    <cellStyle name="60% - 강조색3 3 3" xfId="11167"/>
    <cellStyle name="60% - 강조색3 3 4" xfId="10725"/>
    <cellStyle name="60% - 강조색3 3 5" xfId="1884"/>
    <cellStyle name="60% - 강조색3 3 6" xfId="3441"/>
    <cellStyle name="60% - 강조색3 3 7" xfId="904"/>
    <cellStyle name="60% - 강조색3 4" xfId="31118"/>
    <cellStyle name="60% - 강조색3 4 2" xfId="19491"/>
    <cellStyle name="60% - 강조색3 4 3" xfId="11166"/>
    <cellStyle name="60% - 강조색3 4 4" xfId="9764"/>
    <cellStyle name="60% - 강조색3 4 5" xfId="5768"/>
    <cellStyle name="60% - 강조색3 4 6" xfId="1452"/>
    <cellStyle name="60% - 강조색3 4 7" xfId="408"/>
    <cellStyle name="60% - 강조색3 5" xfId="31117"/>
    <cellStyle name="60% - 강조색3 5 2" xfId="19490"/>
    <cellStyle name="60% - 강조색3 5 3" xfId="11165"/>
    <cellStyle name="60% - 강조색3 5 4" xfId="27911"/>
    <cellStyle name="60% - 강조색3 5 5" xfId="1116"/>
    <cellStyle name="60% - 강조색3 5 6" xfId="1408"/>
    <cellStyle name="60% - 강조색3 5 7" xfId="5244"/>
    <cellStyle name="60% - 강조색3 6" xfId="31116"/>
    <cellStyle name="60% - 강조색3 6 2" xfId="19489"/>
    <cellStyle name="60% - 강조색3 6 3" xfId="11164"/>
    <cellStyle name="60% - 강조색3 6 4" xfId="9765"/>
    <cellStyle name="60% - 강조색3 6 5" xfId="1883"/>
    <cellStyle name="60% - 강조색3 6 6" xfId="1565"/>
    <cellStyle name="60% - 강조색3 6 7" xfId="9161"/>
    <cellStyle name="60% - 강조색3 7" xfId="31115"/>
    <cellStyle name="60% - 강조색3 7 2" xfId="19488"/>
    <cellStyle name="60% - 강조색3 7 3" xfId="11163"/>
    <cellStyle name="60% - 강조색3 7 4" xfId="27908"/>
    <cellStyle name="60% - 강조색3 7 5" xfId="6071"/>
    <cellStyle name="60% - 강조색3 7 6" xfId="670"/>
    <cellStyle name="60% - 강조색3 7 7" xfId="36881"/>
    <cellStyle name="60% - 강조색3 8" xfId="31114"/>
    <cellStyle name="60% - 강조색3 8 2" xfId="19487"/>
    <cellStyle name="60% - 강조색3 8 3" xfId="11162"/>
    <cellStyle name="60% - 강조색3 8 4" xfId="27905"/>
    <cellStyle name="60% - 강조색3 8 5" xfId="2065"/>
    <cellStyle name="60% - 강조색3 8 6" xfId="10178"/>
    <cellStyle name="60% - 강조색3 8 7" xfId="102"/>
    <cellStyle name="60% - 강조색3 9" xfId="31113"/>
    <cellStyle name="60% - 강조색3 9 2" xfId="19486"/>
    <cellStyle name="60% - 강조색3 9 3" xfId="11161"/>
    <cellStyle name="60% - 강조색3 9 4" xfId="10726"/>
    <cellStyle name="60% - 강조색3 9 5" xfId="1514"/>
    <cellStyle name="60% - 강조색3 9 6" xfId="2424"/>
    <cellStyle name="60% - 강조색3 9 7" xfId="3568"/>
    <cellStyle name="60% - 강조색4 10" xfId="31112"/>
    <cellStyle name="60% - 강조색4 10 2" xfId="19485"/>
    <cellStyle name="60% - 강조색4 10 3" xfId="11160"/>
    <cellStyle name="60% - 강조색4 10 4" xfId="9766"/>
    <cellStyle name="60% - 강조색4 10 5" xfId="2234"/>
    <cellStyle name="60% - 강조색4 10 6" xfId="671"/>
    <cellStyle name="60% - 강조색4 10 7" xfId="533"/>
    <cellStyle name="60% - 강조색4 11" xfId="31111"/>
    <cellStyle name="60% - 강조색4 11 2" xfId="19484"/>
    <cellStyle name="60% - 강조색4 11 3" xfId="11159"/>
    <cellStyle name="60% - 강조색4 11 4" xfId="27902"/>
    <cellStyle name="60% - 강조색4 11 5" xfId="1117"/>
    <cellStyle name="60% - 강조색4 11 6" xfId="1363"/>
    <cellStyle name="60% - 강조색4 11 7" xfId="856"/>
    <cellStyle name="60% - 강조색4 12" xfId="31110"/>
    <cellStyle name="60% - 강조색4 12 2" xfId="19483"/>
    <cellStyle name="60% - 강조색4 12 3" xfId="11158"/>
    <cellStyle name="60% - 강조색4 12 4" xfId="9767"/>
    <cellStyle name="60% - 강조색4 12 5" xfId="1882"/>
    <cellStyle name="60% - 강조색4 12 6" xfId="2128"/>
    <cellStyle name="60% - 강조색4 12 7" xfId="573"/>
    <cellStyle name="60% - 강조색4 13" xfId="31109"/>
    <cellStyle name="60% - 강조색4 13 2" xfId="19482"/>
    <cellStyle name="60% - 강조색4 13 3" xfId="11157"/>
    <cellStyle name="60% - 강조색4 13 4" xfId="27899"/>
    <cellStyle name="60% - 강조색4 13 5" xfId="3513"/>
    <cellStyle name="60% - 강조색4 13 6" xfId="1628"/>
    <cellStyle name="60% - 강조색4 13 7" xfId="1661"/>
    <cellStyle name="60% - 강조색4 14" xfId="31108"/>
    <cellStyle name="60% - 강조색4 14 2" xfId="19481"/>
    <cellStyle name="60% - 강조색4 14 3" xfId="11156"/>
    <cellStyle name="60% - 강조색4 14 4" xfId="27896"/>
    <cellStyle name="60% - 강조색4 14 5" xfId="1118"/>
    <cellStyle name="60% - 강조색4 14 6" xfId="3390"/>
    <cellStyle name="60% - 강조색4 14 7" xfId="124"/>
    <cellStyle name="60% - 강조색4 15" xfId="31107"/>
    <cellStyle name="60% - 강조색4 15 2" xfId="19480"/>
    <cellStyle name="60% - 강조색4 15 3" xfId="11155"/>
    <cellStyle name="60% - 강조색4 15 4" xfId="10727"/>
    <cellStyle name="60% - 강조색4 15 5" xfId="1881"/>
    <cellStyle name="60% - 강조색4 15 6" xfId="2368"/>
    <cellStyle name="60% - 강조색4 15 7" xfId="230"/>
    <cellStyle name="60% - 강조색4 16" xfId="31106"/>
    <cellStyle name="60% - 강조색4 16 2" xfId="19479"/>
    <cellStyle name="60% - 강조색4 16 3" xfId="11154"/>
    <cellStyle name="60% - 강조색4 16 4" xfId="9768"/>
    <cellStyle name="60% - 강조색4 16 5" xfId="2064"/>
    <cellStyle name="60% - 강조색4 16 6" xfId="672"/>
    <cellStyle name="60% - 강조색4 16 7" xfId="2174"/>
    <cellStyle name="60% - 강조색4 17" xfId="31105"/>
    <cellStyle name="60% - 강조색4 17 2" xfId="19478"/>
    <cellStyle name="60% - 강조색4 17 3" xfId="11153"/>
    <cellStyle name="60% - 강조색4 17 4" xfId="27893"/>
    <cellStyle name="60% - 강조색4 17 5" xfId="2393"/>
    <cellStyle name="60% - 강조색4 17 6" xfId="5046"/>
    <cellStyle name="60% - 강조색4 17 7" xfId="5245"/>
    <cellStyle name="60% - 강조색4 18" xfId="31104"/>
    <cellStyle name="60% - 강조색4 18 2" xfId="19477"/>
    <cellStyle name="60% - 강조색4 18 3" xfId="11152"/>
    <cellStyle name="60% - 강조색4 18 4" xfId="9769"/>
    <cellStyle name="60% - 강조색4 18 5" xfId="1515"/>
    <cellStyle name="60% - 강조색4 18 6" xfId="988"/>
    <cellStyle name="60% - 강조색4 18 7" xfId="962"/>
    <cellStyle name="60% - 강조색4 19" xfId="31103"/>
    <cellStyle name="60% - 강조색4 19 2" xfId="19476"/>
    <cellStyle name="60% - 강조색4 19 3" xfId="11151"/>
    <cellStyle name="60% - 강조색4 19 4" xfId="27890"/>
    <cellStyle name="60% - 강조색4 19 5" xfId="2476"/>
    <cellStyle name="60% - 강조색4 19 6" xfId="673"/>
    <cellStyle name="60% - 강조색4 19 7" xfId="45"/>
    <cellStyle name="60% - 강조색4 2" xfId="31102"/>
    <cellStyle name="60% - 강조색4 2 2" xfId="19475"/>
    <cellStyle name="60% - 강조색4 2 3" xfId="11150"/>
    <cellStyle name="60% - 강조색4 2 4" xfId="27887"/>
    <cellStyle name="60% - 강조색4 2 5" xfId="1119"/>
    <cellStyle name="60% - 강조색4 2 6" xfId="2513"/>
    <cellStyle name="60% - 강조색4 2 7" xfId="101"/>
    <cellStyle name="60% - 강조색4 20" xfId="31101"/>
    <cellStyle name="60% - 강조색4 20 2" xfId="19474"/>
    <cellStyle name="60% - 강조색4 20 3" xfId="11149"/>
    <cellStyle name="60% - 강조색4 20 4" xfId="10728"/>
    <cellStyle name="60% - 강조색4 20 5" xfId="1880"/>
    <cellStyle name="60% - 강조색4 20 6" xfId="5064"/>
    <cellStyle name="60% - 강조색4 20 7" xfId="905"/>
    <cellStyle name="60% - 강조색4 21" xfId="31100"/>
    <cellStyle name="60% - 강조색4 21 2" xfId="19473"/>
    <cellStyle name="60% - 강조색4 21 3" xfId="11148"/>
    <cellStyle name="60% - 강조색4 21 4" xfId="9770"/>
    <cellStyle name="60% - 강조색4 21 5" xfId="9151"/>
    <cellStyle name="60% - 강조색4 21 6" xfId="1627"/>
    <cellStyle name="60% - 강조색4 21 7" xfId="459"/>
    <cellStyle name="60% - 강조색4 22" xfId="31099"/>
    <cellStyle name="60% - 강조색4 22 2" xfId="19472"/>
    <cellStyle name="60% - 강조색4 22 3" xfId="11147"/>
    <cellStyle name="60% - 강조색4 22 4" xfId="27884"/>
    <cellStyle name="60% - 강조색4 22 5" xfId="1120"/>
    <cellStyle name="60% - 강조색4 22 6" xfId="6517"/>
    <cellStyle name="60% - 강조색4 22 7" xfId="13438"/>
    <cellStyle name="60% - 강조색4 23" xfId="31098"/>
    <cellStyle name="60% - 강조색4 23 2" xfId="19471"/>
    <cellStyle name="60% - 강조색4 23 3" xfId="11146"/>
    <cellStyle name="60% - 강조색4 23 4" xfId="9771"/>
    <cellStyle name="60% - 강조색4 23 5" xfId="1879"/>
    <cellStyle name="60% - 강조색4 23 6" xfId="2014"/>
    <cellStyle name="60% - 강조색4 23 7" xfId="1385"/>
    <cellStyle name="60% - 강조색4 24" xfId="31097"/>
    <cellStyle name="60% - 강조색4 24 2" xfId="19470"/>
    <cellStyle name="60% - 강조색4 24 3" xfId="11145"/>
    <cellStyle name="60% - 강조색4 24 4" xfId="27881"/>
    <cellStyle name="60% - 강조색4 24 5" xfId="3514"/>
    <cellStyle name="60% - 강조색4 24 6" xfId="674"/>
    <cellStyle name="60% - 강조색4 24 7" xfId="285"/>
    <cellStyle name="60% - 강조색4 25" xfId="31096"/>
    <cellStyle name="60% - 강조색4 25 2" xfId="19469"/>
    <cellStyle name="60% - 강조색4 25 3" xfId="11144"/>
    <cellStyle name="60% - 강조색4 25 4" xfId="27878"/>
    <cellStyle name="60% - 강조색4 25 5" xfId="2063"/>
    <cellStyle name="60% - 강조색4 25 6" xfId="1362"/>
    <cellStyle name="60% - 강조색4 25 7" xfId="257"/>
    <cellStyle name="60% - 강조색4 26" xfId="31095"/>
    <cellStyle name="60% - 강조색4 26 2" xfId="19468"/>
    <cellStyle name="60% - 강조색4 26 3" xfId="11143"/>
    <cellStyle name="60% - 강조색4 26 4" xfId="10741"/>
    <cellStyle name="60% - 강조색4 26 5" xfId="1516"/>
    <cellStyle name="60% - 강조색4 26 6" xfId="987"/>
    <cellStyle name="60% - 강조색4 26 7" xfId="2279"/>
    <cellStyle name="60% - 강조색4 3" xfId="31094"/>
    <cellStyle name="60% - 강조색4 3 2" xfId="19467"/>
    <cellStyle name="60% - 강조색4 3 3" xfId="11142"/>
    <cellStyle name="60% - 강조색4 3 4" xfId="9772"/>
    <cellStyle name="60% - 강조색4 3 5" xfId="5875"/>
    <cellStyle name="60% - 강조색4 3 6" xfId="675"/>
    <cellStyle name="60% - 강조색4 3 7" xfId="492"/>
    <cellStyle name="60% - 강조색4 4" xfId="31093"/>
    <cellStyle name="60% - 강조색4 4 2" xfId="19466"/>
    <cellStyle name="60% - 강조색4 4 3" xfId="11141"/>
    <cellStyle name="60% - 강조색4 4 4" xfId="27875"/>
    <cellStyle name="60% - 강조색4 4 5" xfId="1121"/>
    <cellStyle name="60% - 강조색4 4 6" xfId="10111"/>
    <cellStyle name="60% - 강조색4 4 7" xfId="1303"/>
    <cellStyle name="60% - 강조색4 5" xfId="31092"/>
    <cellStyle name="60% - 강조색4 5 2" xfId="19465"/>
    <cellStyle name="60% - 강조색4 5 3" xfId="11140"/>
    <cellStyle name="60% - 강조색4 5 4" xfId="9773"/>
    <cellStyle name="60% - 강조색4 5 5" xfId="1878"/>
    <cellStyle name="60% - 강조색4 5 6" xfId="2256"/>
    <cellStyle name="60% - 강조색4 5 7" xfId="572"/>
    <cellStyle name="60% - 강조색4 6" xfId="31091"/>
    <cellStyle name="60% - 강조색4 6 2" xfId="19464"/>
    <cellStyle name="60% - 강조색4 6 3" xfId="11139"/>
    <cellStyle name="60% - 강조색4 6 4" xfId="27872"/>
    <cellStyle name="60% - 강조색4 6 5" xfId="5261"/>
    <cellStyle name="60% - 강조색4 6 6" xfId="1451"/>
    <cellStyle name="60% - 강조색4 6 7" xfId="3540"/>
    <cellStyle name="60% - 강조색4 7" xfId="31090"/>
    <cellStyle name="60% - 강조색4 7 2" xfId="19463"/>
    <cellStyle name="60% - 강조색4 7 3" xfId="11138"/>
    <cellStyle name="60% - 강조색4 7 4" xfId="10729"/>
    <cellStyle name="60% - 강조색4 7 5" xfId="1122"/>
    <cellStyle name="60% - 강조색4 7 6" xfId="9989"/>
    <cellStyle name="60% - 강조색4 7 7" xfId="306"/>
    <cellStyle name="60% - 강조색4 8" xfId="31089"/>
    <cellStyle name="60% - 강조색4 8 2" xfId="19462"/>
    <cellStyle name="60% - 강조색4 8 3" xfId="11137"/>
    <cellStyle name="60% - 강조색4 8 4" xfId="9774"/>
    <cellStyle name="60% - 강조색4 8 5" xfId="1877"/>
    <cellStyle name="60% - 강조색4 8 6" xfId="1780"/>
    <cellStyle name="60% - 강조색4 8 7" xfId="362"/>
    <cellStyle name="60% - 강조색4 9" xfId="31088"/>
    <cellStyle name="60% - 강조색4 9 2" xfId="19461"/>
    <cellStyle name="60% - 강조색4 9 3" xfId="11136"/>
    <cellStyle name="60% - 강조색4 9 4" xfId="27869"/>
    <cellStyle name="60% - 강조색4 9 5" xfId="2062"/>
    <cellStyle name="60% - 강조색4 9 6" xfId="676"/>
    <cellStyle name="60% - 강조색4 9 7" xfId="2970"/>
    <cellStyle name="60% - 강조색5 10" xfId="31087"/>
    <cellStyle name="60% - 강조색5 10 2" xfId="19460"/>
    <cellStyle name="60% - 강조색5 10 3" xfId="11135"/>
    <cellStyle name="60% - 강조색5 10 4" xfId="9775"/>
    <cellStyle name="60% - 강조색5 10 5" xfId="2392"/>
    <cellStyle name="60% - 강조색5 10 6" xfId="2287"/>
    <cellStyle name="60% - 강조색5 10 7" xfId="875"/>
    <cellStyle name="60% - 강조색5 11" xfId="31086"/>
    <cellStyle name="60% - 강조색5 11 2" xfId="19459"/>
    <cellStyle name="60% - 강조색5 11 3" xfId="11134"/>
    <cellStyle name="60% - 강조색5 11 4" xfId="27866"/>
    <cellStyle name="60% - 강조색5 11 5" xfId="1517"/>
    <cellStyle name="60% - 강조색5 11 6" xfId="2129"/>
    <cellStyle name="60% - 강조색5 11 7" xfId="1345"/>
    <cellStyle name="60% - 강조색5 12" xfId="31085"/>
    <cellStyle name="60% - 강조색5 12 2" xfId="19458"/>
    <cellStyle name="60% - 강조색5 12 3" xfId="11133"/>
    <cellStyle name="60% - 강조색5 12 4" xfId="27863"/>
    <cellStyle name="60% - 강조색5 12 5" xfId="3430"/>
    <cellStyle name="60% - 강조색5 12 6" xfId="677"/>
    <cellStyle name="60% - 강조색5 12 7" xfId="936"/>
    <cellStyle name="60% - 강조색5 13" xfId="31084"/>
    <cellStyle name="60% - 강조색5 13 2" xfId="19457"/>
    <cellStyle name="60% - 강조색5 13 3" xfId="11132"/>
    <cellStyle name="60% - 강조색5 13 4" xfId="10730"/>
    <cellStyle name="60% - 강조색5 13 5" xfId="1123"/>
    <cellStyle name="60% - 강조색5 13 6" xfId="5766"/>
    <cellStyle name="60% - 강조색5 13 7" xfId="188"/>
    <cellStyle name="60% - 강조색5 14" xfId="31083"/>
    <cellStyle name="60% - 강조색5 14 2" xfId="19456"/>
    <cellStyle name="60% - 강조색5 14 3" xfId="11131"/>
    <cellStyle name="60% - 강조색5 14 4" xfId="9776"/>
    <cellStyle name="60% - 강조색5 14 5" xfId="1876"/>
    <cellStyle name="60% - 강조색5 14 6" xfId="12155"/>
    <cellStyle name="60% - 강조색5 14 7" xfId="5055"/>
    <cellStyle name="60% - 강조색5 15" xfId="31082"/>
    <cellStyle name="60% - 강조색5 15 2" xfId="19455"/>
    <cellStyle name="60% - 강조색5 15 3" xfId="11130"/>
    <cellStyle name="60% - 강조색5 15 4" xfId="27860"/>
    <cellStyle name="60% - 강조색5 15 5" xfId="13946"/>
    <cellStyle name="60% - 강조색5 15 6" xfId="1626"/>
    <cellStyle name="60% - 강조색5 15 7" xfId="532"/>
    <cellStyle name="60% - 강조색5 16" xfId="31081"/>
    <cellStyle name="60% - 강조색5 16 2" xfId="19454"/>
    <cellStyle name="60% - 강조색5 16 3" xfId="11129"/>
    <cellStyle name="60% - 강조색5 16 4" xfId="9777"/>
    <cellStyle name="60% - 강조색5 16 5" xfId="1124"/>
    <cellStyle name="60% - 강조색5 16 6" xfId="3610"/>
    <cellStyle name="60% - 강조색5 16 7" xfId="8815"/>
    <cellStyle name="60% - 강조색5 17" xfId="31080"/>
    <cellStyle name="60% - 강조색5 17 2" xfId="19453"/>
    <cellStyle name="60% - 강조색5 17 3" xfId="11128"/>
    <cellStyle name="60% - 강조색5 17 4" xfId="27857"/>
    <cellStyle name="60% - 강조색5 17 5" xfId="1875"/>
    <cellStyle name="60% - 강조색5 17 6" xfId="1211"/>
    <cellStyle name="60% - 강조색5 17 7" xfId="3616"/>
    <cellStyle name="60% - 강조색5 18" xfId="31079"/>
    <cellStyle name="60% - 강조색5 18 2" xfId="19452"/>
    <cellStyle name="60% - 강조색5 18 3" xfId="11127"/>
    <cellStyle name="60% - 강조색5 18 4" xfId="27854"/>
    <cellStyle name="60% - 강조색5 18 5" xfId="14228"/>
    <cellStyle name="60% - 강조색5 18 6" xfId="678"/>
    <cellStyle name="60% - 강조색5 18 7" xfId="36882"/>
    <cellStyle name="60% - 강조색5 19" xfId="31078"/>
    <cellStyle name="60% - 강조색5 19 2" xfId="19451"/>
    <cellStyle name="60% - 강조색5 19 3" xfId="11126"/>
    <cellStyle name="60% - 강조색5 19 4" xfId="10731"/>
    <cellStyle name="60% - 강조색5 19 5" xfId="2061"/>
    <cellStyle name="60% - 강조색5 19 6" xfId="5237"/>
    <cellStyle name="60% - 강조색5 19 7" xfId="100"/>
    <cellStyle name="60% - 강조색5 2" xfId="31077"/>
    <cellStyle name="60% - 강조색5 2 2" xfId="19450"/>
    <cellStyle name="60% - 강조색5 2 3" xfId="11125"/>
    <cellStyle name="60% - 강조색5 2 4" xfId="9778"/>
    <cellStyle name="60% - 강조색5 2 5" xfId="1518"/>
    <cellStyle name="60% - 강조색5 2 6" xfId="986"/>
    <cellStyle name="60% - 강조색5 2 7" xfId="1300"/>
    <cellStyle name="60% - 강조색5 20" xfId="31076"/>
    <cellStyle name="60% - 강조색5 20 2" xfId="19449"/>
    <cellStyle name="60% - 강조색5 20 3" xfId="11124"/>
    <cellStyle name="60% - 강조색5 20 4" xfId="27851"/>
    <cellStyle name="60% - 강조색5 20 5" xfId="2233"/>
    <cellStyle name="60% - 강조색5 20 6" xfId="679"/>
    <cellStyle name="60% - 강조색5 20 7" xfId="458"/>
    <cellStyle name="60% - 강조색5 21" xfId="31075"/>
    <cellStyle name="60% - 강조색5 21 2" xfId="19448"/>
    <cellStyle name="60% - 강조색5 21 3" xfId="11123"/>
    <cellStyle name="60% - 강조색5 21 4" xfId="9779"/>
    <cellStyle name="60% - 강조색5 21 5" xfId="1125"/>
    <cellStyle name="60% - 강조색5 21 6" xfId="2319"/>
    <cellStyle name="60% - 강조색5 21 7" xfId="2160"/>
    <cellStyle name="60% - 강조색5 22" xfId="31074"/>
    <cellStyle name="60% - 강조색5 22 2" xfId="19447"/>
    <cellStyle name="60% - 강조색5 22 3" xfId="11122"/>
    <cellStyle name="60% - 강조색5 22 4" xfId="27848"/>
    <cellStyle name="60% - 강조색5 22 5" xfId="1874"/>
    <cellStyle name="60% - 강조색5 22 6" xfId="5272"/>
    <cellStyle name="60% - 강조색5 22 7" xfId="2112"/>
    <cellStyle name="60% - 강조색5 23" xfId="31073"/>
    <cellStyle name="60% - 강조색5 23 2" xfId="19446"/>
    <cellStyle name="60% - 강조색5 23 3" xfId="11121"/>
    <cellStyle name="60% - 강조색5 23 4" xfId="27845"/>
    <cellStyle name="60% - 강조색5 23 5" xfId="3515"/>
    <cellStyle name="60% - 강조색5 23 6" xfId="1625"/>
    <cellStyle name="60% - 강조색5 23 7" xfId="1022"/>
    <cellStyle name="60% - 강조색5 24" xfId="31072"/>
    <cellStyle name="60% - 강조색5 24 2" xfId="19445"/>
    <cellStyle name="60% - 강조색5 24 3" xfId="11120"/>
    <cellStyle name="60% - 강조색5 24 4" xfId="10732"/>
    <cellStyle name="60% - 강조색5 24 5" xfId="1126"/>
    <cellStyle name="60% - 강조색5 24 6" xfId="2302"/>
    <cellStyle name="60% - 강조색5 24 7" xfId="204"/>
    <cellStyle name="60% - 강조색5 25" xfId="31071"/>
    <cellStyle name="60% - 강조색5 25 2" xfId="19444"/>
    <cellStyle name="60% - 강조색5 25 3" xfId="11119"/>
    <cellStyle name="60% - 강조색5 25 4" xfId="9780"/>
    <cellStyle name="60% - 강조색5 25 5" xfId="1873"/>
    <cellStyle name="60% - 강조색5 25 6" xfId="3537"/>
    <cellStyle name="60% - 강조색5 25 7" xfId="229"/>
    <cellStyle name="60% - 강조색5 26" xfId="31070"/>
    <cellStyle name="60% - 강조색5 26 2" xfId="19443"/>
    <cellStyle name="60% - 강조색5 26 3" xfId="11118"/>
    <cellStyle name="60% - 강조색5 26 4" xfId="27842"/>
    <cellStyle name="60% - 강조색5 26 5" xfId="2060"/>
    <cellStyle name="60% - 강조색5 26 6" xfId="680"/>
    <cellStyle name="60% - 강조색5 26 7" xfId="1307"/>
    <cellStyle name="60% - 강조색5 3" xfId="31069"/>
    <cellStyle name="60% - 강조색5 3 2" xfId="19442"/>
    <cellStyle name="60% - 강조색5 3 3" xfId="11117"/>
    <cellStyle name="60% - 강조색5 3 4" xfId="9781"/>
    <cellStyle name="60% - 강조색5 3 5" xfId="2391"/>
    <cellStyle name="60% - 강조색5 3 6" xfId="1361"/>
    <cellStyle name="60% - 강조색5 3 7" xfId="2926"/>
    <cellStyle name="60% - 강조색5 4" xfId="31068"/>
    <cellStyle name="60% - 강조색5 4 2" xfId="19441"/>
    <cellStyle name="60% - 강조색5 4 3" xfId="11116"/>
    <cellStyle name="60% - 강조색5 4 4" xfId="27839"/>
    <cellStyle name="60% - 강조색5 4 5" xfId="1519"/>
    <cellStyle name="60% - 강조색5 4 6" xfId="985"/>
    <cellStyle name="60% - 강조색5 4 7" xfId="750"/>
    <cellStyle name="60% - 강조색5 5" xfId="31067"/>
    <cellStyle name="60% - 강조색5 5 2" xfId="19440"/>
    <cellStyle name="60% - 강조색5 5 3" xfId="11115"/>
    <cellStyle name="60% - 강조색5 5 4" xfId="27836"/>
    <cellStyle name="60% - 강조색5 5 5" xfId="6525"/>
    <cellStyle name="60% - 강조색5 5 6" xfId="681"/>
    <cellStyle name="60% - 강조색5 5 7" xfId="46"/>
    <cellStyle name="60% - 강조색5 6" xfId="31066"/>
    <cellStyle name="60% - 강조색5 6 2" xfId="19439"/>
    <cellStyle name="60% - 강조색5 6 3" xfId="11114"/>
    <cellStyle name="60% - 강조색5 6 4" xfId="10733"/>
    <cellStyle name="60% - 강조색5 6 5" xfId="1127"/>
    <cellStyle name="60% - 강조색5 6 6" xfId="3587"/>
    <cellStyle name="60% - 강조색5 6 7" xfId="99"/>
    <cellStyle name="60% - 강조색5 7" xfId="31065"/>
    <cellStyle name="60% - 강조색5 7 2" xfId="19438"/>
    <cellStyle name="60% - 강조색5 7 3" xfId="11113"/>
    <cellStyle name="60% - 강조색5 7 4" xfId="9782"/>
    <cellStyle name="60% - 강조색5 7 5" xfId="1872"/>
    <cellStyle name="60% - 강조색5 7 6" xfId="6522"/>
    <cellStyle name="60% - 강조색5 7 7" xfId="906"/>
    <cellStyle name="60% - 강조색5 8" xfId="31064"/>
    <cellStyle name="60% - 강조색5 8 2" xfId="19437"/>
    <cellStyle name="60% - 강조색5 8 3" xfId="11112"/>
    <cellStyle name="60% - 강조색5 8 4" xfId="27833"/>
    <cellStyle name="60% - 강조색5 8 5" xfId="12947"/>
    <cellStyle name="60% - 강조색5 8 6" xfId="1450"/>
    <cellStyle name="60% - 강조색5 8 7" xfId="493"/>
    <cellStyle name="60% - 강조색5 9" xfId="31063"/>
    <cellStyle name="60% - 강조색5 9 2" xfId="19436"/>
    <cellStyle name="60% - 강조색5 9 3" xfId="11111"/>
    <cellStyle name="60% - 강조색5 9 4" xfId="9783"/>
    <cellStyle name="60% - 강조색5 9 5" xfId="1128"/>
    <cellStyle name="60% - 강조색5 9 6" xfId="1407"/>
    <cellStyle name="60% - 강조색5 9 7" xfId="14223"/>
    <cellStyle name="60% - 강조색6 10" xfId="31062"/>
    <cellStyle name="60% - 강조색6 10 2" xfId="19435"/>
    <cellStyle name="60% - 강조색6 10 3" xfId="11110"/>
    <cellStyle name="60% - 강조색6 10 4" xfId="27830"/>
    <cellStyle name="60% - 강조색6 10 5" xfId="1871"/>
    <cellStyle name="60% - 강조색6 10 6" xfId="1781"/>
    <cellStyle name="60% - 강조색6 10 7" xfId="5770"/>
    <cellStyle name="60% - 강조색6 11" xfId="31061"/>
    <cellStyle name="60% - 강조색6 11 2" xfId="19434"/>
    <cellStyle name="60% - 강조색6 11 3" xfId="11109"/>
    <cellStyle name="60% - 강조색6 11 4" xfId="27827"/>
    <cellStyle name="60% - 강조색6 11 5" xfId="3516"/>
    <cellStyle name="60% - 강조색6 11 6" xfId="682"/>
    <cellStyle name="60% - 강조색6 11 7" xfId="286"/>
    <cellStyle name="60% - 강조색6 12" xfId="31060"/>
    <cellStyle name="60% - 강조색6 12 2" xfId="19433"/>
    <cellStyle name="60% - 강조색6 12 3" xfId="11108"/>
    <cellStyle name="60% - 강조색6 12 4" xfId="10734"/>
    <cellStyle name="60% - 강조색6 12 5" xfId="2059"/>
    <cellStyle name="60% - 강조색6 12 6" xfId="5066"/>
    <cellStyle name="60% - 강조색6 12 7" xfId="256"/>
    <cellStyle name="60% - 강조색6 13" xfId="31059"/>
    <cellStyle name="60% - 강조색6 13 2" xfId="19432"/>
    <cellStyle name="60% - 강조색6 13 3" xfId="11107"/>
    <cellStyle name="60% - 강조색6 13 4" xfId="9784"/>
    <cellStyle name="60% - 강조색6 13 5" xfId="1520"/>
    <cellStyle name="60% - 강조색6 13 6" xfId="2425"/>
    <cellStyle name="60% - 강조색6 13 7" xfId="2196"/>
    <cellStyle name="60% - 강조색6 14" xfId="31058"/>
    <cellStyle name="60% - 강조색6 14 2" xfId="19431"/>
    <cellStyle name="60% - 강조색6 14 3" xfId="11106"/>
    <cellStyle name="60% - 강조색6 14 4" xfId="27824"/>
    <cellStyle name="60% - 강조색6 14 5" xfId="2232"/>
    <cellStyle name="60% - 강조색6 14 6" xfId="683"/>
    <cellStyle name="60% - 강조색6 14 7" xfId="531"/>
    <cellStyle name="60% - 강조색6 15" xfId="31057"/>
    <cellStyle name="60% - 강조색6 15 2" xfId="19430"/>
    <cellStyle name="60% - 강조색6 15 3" xfId="11105"/>
    <cellStyle name="60% - 강조색6 15 4" xfId="9785"/>
    <cellStyle name="60% - 강조색6 15 5" xfId="1129"/>
    <cellStyle name="60% - 강조색6 15 6" xfId="1360"/>
    <cellStyle name="60% - 강조색6 15 7" xfId="855"/>
    <cellStyle name="60% - 강조색6 16" xfId="31056"/>
    <cellStyle name="60% - 강조색6 16 2" xfId="19429"/>
    <cellStyle name="60% - 강조색6 16 3" xfId="11104"/>
    <cellStyle name="60% - 강조색6 16 4" xfId="27821"/>
    <cellStyle name="60% - 강조색6 16 5" xfId="1870"/>
    <cellStyle name="60% - 강조색6 16 6" xfId="2130"/>
    <cellStyle name="60% - 강조색6 16 7" xfId="571"/>
    <cellStyle name="60% - 강조색6 17" xfId="31055"/>
    <cellStyle name="60% - 강조색6 17 2" xfId="19428"/>
    <cellStyle name="60% - 강조색6 17 3" xfId="11103"/>
    <cellStyle name="60% - 강조색6 17 4" xfId="27818"/>
    <cellStyle name="60% - 강조색6 17 5" xfId="5260"/>
    <cellStyle name="60% - 강조색6 17 6" xfId="1624"/>
    <cellStyle name="60% - 강조색6 17 7" xfId="1662"/>
    <cellStyle name="60% - 강조색6 18" xfId="31054"/>
    <cellStyle name="60% - 강조색6 18 2" xfId="19427"/>
    <cellStyle name="60% - 강조색6 18 3" xfId="11102"/>
    <cellStyle name="60% - 강조색6 18 4" xfId="10735"/>
    <cellStyle name="60% - 강조색6 18 5" xfId="1130"/>
    <cellStyle name="60% - 강조색6 18 6" xfId="22774"/>
    <cellStyle name="60% - 강조색6 18 7" xfId="28"/>
    <cellStyle name="60% - 강조색6 19" xfId="31053"/>
    <cellStyle name="60% - 강조색6 19 2" xfId="19426"/>
    <cellStyle name="60% - 강조색6 19 3" xfId="11101"/>
    <cellStyle name="60% - 강조색6 19 4" xfId="9786"/>
    <cellStyle name="60% - 강조색6 19 5" xfId="1869"/>
    <cellStyle name="60% - 강조색6 19 6" xfId="1210"/>
    <cellStyle name="60% - 강조색6 19 7" xfId="335"/>
    <cellStyle name="60% - 강조색6 2" xfId="31052"/>
    <cellStyle name="60% - 강조색6 2 2" xfId="19425"/>
    <cellStyle name="60% - 강조색6 2 3" xfId="11100"/>
    <cellStyle name="60% - 강조색6 2 4" xfId="27815"/>
    <cellStyle name="60% - 강조색6 2 5" xfId="2058"/>
    <cellStyle name="60% - 강조색6 2 6" xfId="684"/>
    <cellStyle name="60% - 강조색6 2 7" xfId="14010"/>
    <cellStyle name="60% - 강조색6 20" xfId="31051"/>
    <cellStyle name="60% - 강조색6 20 2" xfId="19424"/>
    <cellStyle name="60% - 강조색6 20 3" xfId="11099"/>
    <cellStyle name="60% - 강조색6 20 4" xfId="9787"/>
    <cellStyle name="60% - 강조색6 20 5" xfId="2390"/>
    <cellStyle name="60% - 강조색6 20 6" xfId="2460"/>
    <cellStyle name="60% - 강조색6 20 7" xfId="2275"/>
    <cellStyle name="60% - 강조색6 21" xfId="31050"/>
    <cellStyle name="60% - 강조색6 21 2" xfId="19423"/>
    <cellStyle name="60% - 강조색6 21 3" xfId="11098"/>
    <cellStyle name="60% - 강조색6 21 4" xfId="27812"/>
    <cellStyle name="60% - 강조색6 21 5" xfId="1521"/>
    <cellStyle name="60% - 강조색6 21 6" xfId="984"/>
    <cellStyle name="60% - 강조색6 21 7" xfId="3535"/>
    <cellStyle name="60% - 강조색6 22" xfId="31049"/>
    <cellStyle name="60% - 강조색6 22 2" xfId="19422"/>
    <cellStyle name="60% - 강조색6 22 3" xfId="11097"/>
    <cellStyle name="60% - 강조색6 22 4" xfId="27809"/>
    <cellStyle name="60% - 강조색6 22 5" xfId="2475"/>
    <cellStyle name="60% - 강조색6 22 6" xfId="685"/>
    <cellStyle name="60% - 강조색6 22 7" xfId="1310"/>
    <cellStyle name="60% - 강조색6 23" xfId="31048"/>
    <cellStyle name="60% - 강조색6 23 2" xfId="19421"/>
    <cellStyle name="60% - 강조색6 23 3" xfId="11096"/>
    <cellStyle name="60% - 강조색6 23 4" xfId="10736"/>
    <cellStyle name="60% - 강조색6 23 5" xfId="1131"/>
    <cellStyle name="60% - 강조색6 23 6" xfId="2500"/>
    <cellStyle name="60% - 강조색6 23 7" xfId="187"/>
    <cellStyle name="60% - 강조색6 24" xfId="31047"/>
    <cellStyle name="60% - 강조색6 24 2" xfId="19420"/>
    <cellStyle name="60% - 강조색6 24 3" xfId="11095"/>
    <cellStyle name="60% - 강조색6 24 4" xfId="9788"/>
    <cellStyle name="60% - 강조색6 24 5" xfId="1868"/>
    <cellStyle name="60% - 강조색6 24 6" xfId="3480"/>
    <cellStyle name="60% - 강조색6 24 7" xfId="907"/>
    <cellStyle name="60% - 강조색6 25" xfId="31046"/>
    <cellStyle name="60% - 강조색6 25 2" xfId="19419"/>
    <cellStyle name="60% - 강조색6 25 3" xfId="11094"/>
    <cellStyle name="60% - 강조색6 25 4" xfId="27806"/>
    <cellStyle name="60% - 강조색6 25 5" xfId="10179"/>
    <cellStyle name="60% - 강조색6 25 6" xfId="1623"/>
    <cellStyle name="60% - 강조색6 25 7" xfId="457"/>
    <cellStyle name="60% - 강조색6 26" xfId="31045"/>
    <cellStyle name="60% - 강조색6 26 2" xfId="19418"/>
    <cellStyle name="60% - 강조색6 26 3" xfId="11093"/>
    <cellStyle name="60% - 강조색6 26 4" xfId="9789"/>
    <cellStyle name="60% - 강조색6 26 5" xfId="1132"/>
    <cellStyle name="60% - 강조색6 26 6" xfId="12941"/>
    <cellStyle name="60% - 강조색6 26 7" xfId="2835"/>
    <cellStyle name="60% - 강조색6 3" xfId="31044"/>
    <cellStyle name="60% - 강조색6 3 2" xfId="19417"/>
    <cellStyle name="60% - 강조색6 3 3" xfId="11092"/>
    <cellStyle name="60% - 강조색6 3 4" xfId="27803"/>
    <cellStyle name="60% - 강조색6 3 5" xfId="1867"/>
    <cellStyle name="60% - 강조색6 3 6" xfId="2218"/>
    <cellStyle name="60% - 강조색6 3 7" xfId="3599"/>
    <cellStyle name="60% - 강조색6 4" xfId="31043"/>
    <cellStyle name="60% - 강조색6 4 2" xfId="19416"/>
    <cellStyle name="60% - 강조색6 4 3" xfId="11091"/>
    <cellStyle name="60% - 강조색6 4 4" xfId="27800"/>
    <cellStyle name="60% - 강조색6 4 5" xfId="5058"/>
    <cellStyle name="60% - 강조색6 4 6" xfId="686"/>
    <cellStyle name="60% - 강조색6 4 7" xfId="36883"/>
    <cellStyle name="60% - 강조색6 5" xfId="31042"/>
    <cellStyle name="60% - 강조색6 5 2" xfId="19415"/>
    <cellStyle name="60% - 강조색6 5 3" xfId="11090"/>
    <cellStyle name="60% - 강조색6 5 4" xfId="10737"/>
    <cellStyle name="60% - 강조색6 5 5" xfId="2057"/>
    <cellStyle name="60% - 강조색6 5 6" xfId="9160"/>
    <cellStyle name="60% - 강조색6 5 7" xfId="98"/>
    <cellStyle name="60% - 강조색6 6" xfId="31041"/>
    <cellStyle name="60% - 강조색6 6 2" xfId="19414"/>
    <cellStyle name="60% - 강조색6 6 3" xfId="11089"/>
    <cellStyle name="60% - 강조색6 6 4" xfId="9790"/>
    <cellStyle name="60% - 강조색6 6 5" xfId="1522"/>
    <cellStyle name="60% - 강조색6 6 6" xfId="983"/>
    <cellStyle name="60% - 강조색6 6 7" xfId="1324"/>
    <cellStyle name="60% - 강조색6 7" xfId="31040"/>
    <cellStyle name="60% - 강조색6 7 2" xfId="19413"/>
    <cellStyle name="60% - 강조색6 7 3" xfId="11088"/>
    <cellStyle name="60% - 강조색6 7 4" xfId="27797"/>
    <cellStyle name="60% - 강조색6 7 5" xfId="3429"/>
    <cellStyle name="60% - 강조색6 7 6" xfId="687"/>
    <cellStyle name="60% - 강조색6 7 7" xfId="424"/>
    <cellStyle name="60% - 강조색6 8" xfId="31039"/>
    <cellStyle name="60% - 강조색6 8 2" xfId="19412"/>
    <cellStyle name="60% - 강조색6 8 3" xfId="11087"/>
    <cellStyle name="60% - 강조색6 8 4" xfId="9791"/>
    <cellStyle name="60% - 강조색6 8 5" xfId="1133"/>
    <cellStyle name="60% - 강조색6 8 6" xfId="3586"/>
    <cellStyle name="60% - 강조색6 8 7" xfId="3419"/>
    <cellStyle name="60% - 강조색6 9" xfId="31038"/>
    <cellStyle name="60% - 강조색6 9 2" xfId="19411"/>
    <cellStyle name="60% - 강조색6 9 3" xfId="11086"/>
    <cellStyle name="60% - 강조색6 9 4" xfId="27794"/>
    <cellStyle name="60% - 강조색6 9 5" xfId="1866"/>
    <cellStyle name="60% - 강조색6 9 6" xfId="3442"/>
    <cellStyle name="60% - 강조색6 9 7" xfId="570"/>
    <cellStyle name="강조색1 10" xfId="31037"/>
    <cellStyle name="강조색1 10 2" xfId="19410"/>
    <cellStyle name="강조색1 10 3" xfId="11085"/>
    <cellStyle name="강조색1 10 4" xfId="27791"/>
    <cellStyle name="강조색1 10 5" xfId="3517"/>
    <cellStyle name="강조색1 10 6" xfId="1449"/>
    <cellStyle name="강조색1 10 7" xfId="1223"/>
    <cellStyle name="강조색1 11" xfId="31036"/>
    <cellStyle name="강조색1 11 2" xfId="19409"/>
    <cellStyle name="강조색1 11 3" xfId="11084"/>
    <cellStyle name="강조색1 11 4" xfId="10738"/>
    <cellStyle name="강조색1 11 5" xfId="1134"/>
    <cellStyle name="강조색1 11 6" xfId="1406"/>
    <cellStyle name="강조색1 11 7" xfId="55"/>
    <cellStyle name="강조색1 12" xfId="31035"/>
    <cellStyle name="강조색1 12 2" xfId="19408"/>
    <cellStyle name="강조색1 12 3" xfId="11083"/>
    <cellStyle name="강조색1 12 4" xfId="9792"/>
    <cellStyle name="강조색1 12 5" xfId="1865"/>
    <cellStyle name="강조색1 12 6" xfId="1564"/>
    <cellStyle name="강조색1 12 7" xfId="228"/>
    <cellStyle name="강조색1 13" xfId="31034"/>
    <cellStyle name="강조색1 13 2" xfId="19407"/>
    <cellStyle name="강조색1 13 3" xfId="11082"/>
    <cellStyle name="강조색1 13 4" xfId="27788"/>
    <cellStyle name="강조색1 13 5" xfId="2056"/>
    <cellStyle name="강조색1 13 6" xfId="688"/>
    <cellStyle name="강조색1 13 7" xfId="886"/>
    <cellStyle name="강조색1 14" xfId="31033"/>
    <cellStyle name="강조색1 14 2" xfId="19406"/>
    <cellStyle name="강조색1 14 3" xfId="11081"/>
    <cellStyle name="강조색1 14 4" xfId="9793"/>
    <cellStyle name="강조색1 14 5" xfId="2389"/>
    <cellStyle name="강조색1 14 6" xfId="2320"/>
    <cellStyle name="강조색1 14 7" xfId="874"/>
    <cellStyle name="강조색1 15" xfId="31032"/>
    <cellStyle name="강조색1 15 2" xfId="19405"/>
    <cellStyle name="강조색1 15 3" xfId="11080"/>
    <cellStyle name="강조색1 15 4" xfId="27785"/>
    <cellStyle name="강조색1 15 5" xfId="1523"/>
    <cellStyle name="강조색1 15 6" xfId="2131"/>
    <cellStyle name="강조색1 15 7" xfId="2305"/>
    <cellStyle name="강조색1 16" xfId="31031"/>
    <cellStyle name="강조색1 16 2" xfId="19404"/>
    <cellStyle name="강조색1 16 3" xfId="11079"/>
    <cellStyle name="강조색1 16 4" xfId="27782"/>
    <cellStyle name="강조색1 16 5" xfId="6064"/>
    <cellStyle name="강조색1 16 6" xfId="689"/>
    <cellStyle name="강조색1 16 7" xfId="47"/>
    <cellStyle name="강조색1 17" xfId="31030"/>
    <cellStyle name="강조색1 17 2" xfId="19403"/>
    <cellStyle name="강조색1 17 3" xfId="11078"/>
    <cellStyle name="강조색1 17 4" xfId="10739"/>
    <cellStyle name="강조색1 17 5" xfId="1135"/>
    <cellStyle name="강조색1 17 6" xfId="1359"/>
    <cellStyle name="강조색1 17 7" xfId="97"/>
    <cellStyle name="강조색1 18" xfId="31029"/>
    <cellStyle name="강조색1 18 2" xfId="19402"/>
    <cellStyle name="강조색1 18 3" xfId="11077"/>
    <cellStyle name="강조색1 18 4" xfId="9794"/>
    <cellStyle name="강조색1 18 5" xfId="1864"/>
    <cellStyle name="강조색1 18 6" xfId="12943"/>
    <cellStyle name="강조색1 18 7" xfId="2024"/>
    <cellStyle name="강조색1 19" xfId="31028"/>
    <cellStyle name="강조색1 19 2" xfId="19401"/>
    <cellStyle name="강조색1 19 3" xfId="11076"/>
    <cellStyle name="강조색1 19 4" xfId="27779"/>
    <cellStyle name="강조색1 19 5" xfId="8883"/>
    <cellStyle name="강조색1 19 6" xfId="1622"/>
    <cellStyle name="강조색1 19 7" xfId="530"/>
    <cellStyle name="강조색1 2" xfId="31027"/>
    <cellStyle name="강조색1 2 2" xfId="19400"/>
    <cellStyle name="강조색1 2 3" xfId="11075"/>
    <cellStyle name="강조색1 2 4" xfId="9795"/>
    <cellStyle name="강조색1 2 5" xfId="1136"/>
    <cellStyle name="강조색1 2 6" xfId="2184"/>
    <cellStyle name="강조색1 2 7" xfId="854"/>
    <cellStyle name="강조색1 20" xfId="31026"/>
    <cellStyle name="강조색1 20 2" xfId="19399"/>
    <cellStyle name="강조색1 20 3" xfId="11074"/>
    <cellStyle name="강조색1 20 4" xfId="27776"/>
    <cellStyle name="강조색1 20 5" xfId="1863"/>
    <cellStyle name="강조색1 20 6" xfId="2015"/>
    <cellStyle name="강조색1 20 7" xfId="9163"/>
    <cellStyle name="강조색1 21" xfId="31025"/>
    <cellStyle name="강조색1 21 2" xfId="19398"/>
    <cellStyle name="강조색1 21 3" xfId="11073"/>
    <cellStyle name="강조색1 21 4" xfId="27773"/>
    <cellStyle name="강조색1 21 5" xfId="3518"/>
    <cellStyle name="강조색1 21 6" xfId="690"/>
    <cellStyle name="강조색1 21 7" xfId="287"/>
    <cellStyle name="강조색1 22" xfId="31024"/>
    <cellStyle name="강조색1 22 2" xfId="19397"/>
    <cellStyle name="강조색1 22 3" xfId="11072"/>
    <cellStyle name="강조색1 22 4" xfId="10740"/>
    <cellStyle name="강조색1 22 5" xfId="2055"/>
    <cellStyle name="강조색1 22 6" xfId="22776"/>
    <cellStyle name="강조색1 22 7" xfId="255"/>
    <cellStyle name="강조색1 23" xfId="31023"/>
    <cellStyle name="강조색1 23 2" xfId="19396"/>
    <cellStyle name="강조색1 23 3" xfId="11071"/>
    <cellStyle name="강조색1 23 4" xfId="9796"/>
    <cellStyle name="강조색1 23 5" xfId="1524"/>
    <cellStyle name="강조색1 23 6" xfId="982"/>
    <cellStyle name="강조색1 23 7" xfId="2204"/>
    <cellStyle name="강조색1 24" xfId="31022"/>
    <cellStyle name="강조색1 24 2" xfId="19395"/>
    <cellStyle name="강조색1 24 3" xfId="11070"/>
    <cellStyle name="강조색1 24 4" xfId="27770"/>
    <cellStyle name="강조색1 24 5" xfId="2231"/>
    <cellStyle name="강조색1 24 6" xfId="691"/>
    <cellStyle name="강조색1 24 7" xfId="456"/>
    <cellStyle name="강조색1 25" xfId="31021"/>
    <cellStyle name="강조색1 25 2" xfId="19394"/>
    <cellStyle name="강조색1 25 3" xfId="11069"/>
    <cellStyle name="강조색1 25 4" xfId="9797"/>
    <cellStyle name="강조색1 25 5" xfId="1137"/>
    <cellStyle name="강조색1 25 6" xfId="3470"/>
    <cellStyle name="강조색1 25 7" xfId="1193"/>
    <cellStyle name="강조색1 26" xfId="31020"/>
    <cellStyle name="강조색1 26 2" xfId="19393"/>
    <cellStyle name="강조색1 26 3" xfId="11068"/>
    <cellStyle name="강조색1 26 4" xfId="27767"/>
    <cellStyle name="강조색1 26 5" xfId="1862"/>
    <cellStyle name="강조색1 26 6" xfId="3479"/>
    <cellStyle name="강조색1 26 7" xfId="9996"/>
    <cellStyle name="강조색1 3" xfId="31019"/>
    <cellStyle name="강조색1 3 2" xfId="19392"/>
    <cellStyle name="강조색1 3 3" xfId="11067"/>
    <cellStyle name="강조색1 3 4" xfId="27764"/>
    <cellStyle name="강조색1 3 5" xfId="5974"/>
    <cellStyle name="강조색1 3 6" xfId="1621"/>
    <cellStyle name="강조색1 3 7" xfId="2111"/>
    <cellStyle name="강조색1 4" xfId="31018"/>
    <cellStyle name="강조색1 4 2" xfId="19391"/>
    <cellStyle name="강조색1 4 3" xfId="11066"/>
    <cellStyle name="강조색1 4 4" xfId="27761"/>
    <cellStyle name="강조색1 4 5" xfId="1138"/>
    <cellStyle name="강조색1 4 6" xfId="2294"/>
    <cellStyle name="강조색1 4 7" xfId="299"/>
    <cellStyle name="강조색1 5" xfId="31017"/>
    <cellStyle name="강조색1 5 2" xfId="19390"/>
    <cellStyle name="강조색1 5 3" xfId="11065"/>
    <cellStyle name="강조색1 5 4" xfId="10742"/>
    <cellStyle name="강조색1 5 5" xfId="1861"/>
    <cellStyle name="강조색1 5 6" xfId="6073"/>
    <cellStyle name="강조색1 5 7" xfId="336"/>
    <cellStyle name="강조색1 6" xfId="31016"/>
    <cellStyle name="강조색1 6 2" xfId="19389"/>
    <cellStyle name="강조색1 6 3" xfId="11064"/>
    <cellStyle name="강조색1 6 4" xfId="9798"/>
    <cellStyle name="강조색1 6 5" xfId="2054"/>
    <cellStyle name="강조색1 6 6" xfId="692"/>
    <cellStyle name="강조색1 6 7" xfId="16353"/>
    <cellStyle name="강조색1 7" xfId="31015"/>
    <cellStyle name="강조색1 7 2" xfId="19388"/>
    <cellStyle name="강조색1 7 3" xfId="11063"/>
    <cellStyle name="강조색1 7 4" xfId="27758"/>
    <cellStyle name="강조색1 7 5" xfId="2388"/>
    <cellStyle name="강조색1 7 6" xfId="1358"/>
    <cellStyle name="강조색1 7 7" xfId="1807"/>
    <cellStyle name="강조색1 8" xfId="31014"/>
    <cellStyle name="강조색1 8 2" xfId="19387"/>
    <cellStyle name="강조색1 8 3" xfId="11062"/>
    <cellStyle name="강조색1 8 4" xfId="9799"/>
    <cellStyle name="강조색1 8 5" xfId="1525"/>
    <cellStyle name="강조색1 8 6" xfId="981"/>
    <cellStyle name="강조색1 8 7" xfId="1601"/>
    <cellStyle name="강조색1 9" xfId="31013"/>
    <cellStyle name="강조색1 9 2" xfId="19386"/>
    <cellStyle name="강조색1 9 3" xfId="11061"/>
    <cellStyle name="강조색1 9 4" xfId="27755"/>
    <cellStyle name="강조색1 9 5" xfId="9629"/>
    <cellStyle name="강조색1 9 6" xfId="693"/>
    <cellStyle name="강조색1 9 7" xfId="12344"/>
    <cellStyle name="강조색2 10" xfId="31012"/>
    <cellStyle name="강조색2 10 2" xfId="19385"/>
    <cellStyle name="강조색2 10 3" xfId="11060"/>
    <cellStyle name="강조색2 10 4" xfId="27752"/>
    <cellStyle name="강조색2 10 5" xfId="1139"/>
    <cellStyle name="강조색2 10 6" xfId="2192"/>
    <cellStyle name="강조색2 10 7" xfId="186"/>
    <cellStyle name="강조색2 11" xfId="31011"/>
    <cellStyle name="강조색2 11 2" xfId="19384"/>
    <cellStyle name="강조색2 11 3" xfId="11059"/>
    <cellStyle name="강조색2 11 4" xfId="10743"/>
    <cellStyle name="강조색2 11 5" xfId="1860"/>
    <cellStyle name="강조색2 11 6" xfId="2486"/>
    <cellStyle name="강조색2 11 7" xfId="908"/>
    <cellStyle name="강조색2 12" xfId="31010"/>
    <cellStyle name="강조색2 12 2" xfId="19383"/>
    <cellStyle name="강조색2 12 3" xfId="11058"/>
    <cellStyle name="강조색2 12 4" xfId="9800"/>
    <cellStyle name="강조색2 12 5" xfId="16349"/>
    <cellStyle name="강조색2 12 6" xfId="1448"/>
    <cellStyle name="강조색2 12 7" xfId="409"/>
    <cellStyle name="강조색2 13" xfId="31009"/>
    <cellStyle name="강조색2 13 2" xfId="19382"/>
    <cellStyle name="강조색2 13 3" xfId="11057"/>
    <cellStyle name="강조색2 13 4" xfId="27749"/>
    <cellStyle name="강조색2 13 5" xfId="1140"/>
    <cellStyle name="강조색2 13 6" xfId="16357"/>
    <cellStyle name="강조색2 13 7" xfId="2203"/>
    <cellStyle name="강조색2 14" xfId="31008"/>
    <cellStyle name="강조색2 14 2" xfId="19381"/>
    <cellStyle name="강조색2 14 3" xfId="11056"/>
    <cellStyle name="강조색2 14 4" xfId="9801"/>
    <cellStyle name="강조색2 14 5" xfId="1859"/>
    <cellStyle name="강조색2 14 6" xfId="1782"/>
    <cellStyle name="강조색2 14 7" xfId="5233"/>
    <cellStyle name="강조색2 15" xfId="31007"/>
    <cellStyle name="강조색2 15 2" xfId="19380"/>
    <cellStyle name="강조색2 15 3" xfId="11055"/>
    <cellStyle name="강조색2 15 4" xfId="27746"/>
    <cellStyle name="강조색2 15 5" xfId="22782"/>
    <cellStyle name="강조색2 15 6" xfId="694"/>
    <cellStyle name="강조색2 15 7" xfId="36884"/>
    <cellStyle name="강조색2 16" xfId="31006"/>
    <cellStyle name="강조색2 16 2" xfId="19379"/>
    <cellStyle name="강조색2 16 3" xfId="11054"/>
    <cellStyle name="강조색2 16 4" xfId="27743"/>
    <cellStyle name="강조색2 16 5" xfId="2053"/>
    <cellStyle name="강조색2 16 6" xfId="6518"/>
    <cellStyle name="강조색2 16 7" xfId="96"/>
    <cellStyle name="강조색2 17" xfId="31005"/>
    <cellStyle name="강조색2 17 2" xfId="19378"/>
    <cellStyle name="강조색2 17 3" xfId="11053"/>
    <cellStyle name="강조색2 17 4" xfId="10744"/>
    <cellStyle name="강조색2 17 5" xfId="1526"/>
    <cellStyle name="강조색2 17 6" xfId="2426"/>
    <cellStyle name="강조색2 17 7" xfId="11576"/>
    <cellStyle name="강조색2 18" xfId="31004"/>
    <cellStyle name="강조색2 18 2" xfId="19377"/>
    <cellStyle name="강조색2 18 3" xfId="11052"/>
    <cellStyle name="강조색2 18 4" xfId="9802"/>
    <cellStyle name="강조색2 18 5" xfId="2230"/>
    <cellStyle name="강조색2 18 6" xfId="695"/>
    <cellStyle name="강조색2 18 7" xfId="529"/>
    <cellStyle name="강조색2 19" xfId="31003"/>
    <cellStyle name="강조색2 19 2" xfId="19376"/>
    <cellStyle name="강조색2 19 3" xfId="11051"/>
    <cellStyle name="강조색2 19 4" xfId="27740"/>
    <cellStyle name="강조색2 19 5" xfId="1141"/>
    <cellStyle name="강조색2 19 6" xfId="16355"/>
    <cellStyle name="강조색2 19 7" xfId="2159"/>
    <cellStyle name="강조색2 2" xfId="31002"/>
    <cellStyle name="강조색2 2 2" xfId="19375"/>
    <cellStyle name="강조색2 2 3" xfId="11050"/>
    <cellStyle name="강조색2 2 4" xfId="9803"/>
    <cellStyle name="강조색2 2 5" xfId="1858"/>
    <cellStyle name="강조색2 2 6" xfId="2132"/>
    <cellStyle name="강조색2 2 7" xfId="569"/>
    <cellStyle name="강조색2 20" xfId="31001"/>
    <cellStyle name="강조색2 20 2" xfId="19374"/>
    <cellStyle name="강조색2 20 3" xfId="11049"/>
    <cellStyle name="강조색2 20 4" xfId="27737"/>
    <cellStyle name="강조색2 20 5" xfId="3519"/>
    <cellStyle name="강조색2 20 6" xfId="1620"/>
    <cellStyle name="강조색2 20 7" xfId="1469"/>
    <cellStyle name="강조색2 21" xfId="31000"/>
    <cellStyle name="강조색2 21 2" xfId="19373"/>
    <cellStyle name="강조색2 21 3" xfId="11048"/>
    <cellStyle name="강조색2 21 4" xfId="27734"/>
    <cellStyle name="강조색2 21 5" xfId="1142"/>
    <cellStyle name="강조색2 21 6" xfId="5988"/>
    <cellStyle name="강조색2 21 7" xfId="273"/>
    <cellStyle name="강조색2 22" xfId="30999"/>
    <cellStyle name="강조색2 22 2" xfId="19372"/>
    <cellStyle name="강조색2 22 3" xfId="11047"/>
    <cellStyle name="강조색2 22 4" xfId="10745"/>
    <cellStyle name="강조색2 22 5" xfId="1857"/>
    <cellStyle name="강조색2 22 6" xfId="1209"/>
    <cellStyle name="강조색2 22 7" xfId="221"/>
    <cellStyle name="강조색2 23" xfId="30998"/>
    <cellStyle name="강조색2 23 2" xfId="19371"/>
    <cellStyle name="강조색2 23 3" xfId="11046"/>
    <cellStyle name="강조색2 23 4" xfId="9804"/>
    <cellStyle name="강조색2 23 5" xfId="2052"/>
    <cellStyle name="강조색2 23 6" xfId="696"/>
    <cellStyle name="강조색2 23 7" xfId="2176"/>
    <cellStyle name="강조색2 24" xfId="30997"/>
    <cellStyle name="강조색2 24 2" xfId="19370"/>
    <cellStyle name="강조색2 24 3" xfId="11045"/>
    <cellStyle name="강조색2 24 4" xfId="27731"/>
    <cellStyle name="강조색2 24 5" xfId="2387"/>
    <cellStyle name="강조색2 24 6" xfId="5984"/>
    <cellStyle name="강조색2 24 7" xfId="3476"/>
    <cellStyle name="강조색2 25" xfId="30996"/>
    <cellStyle name="강조색2 25 2" xfId="19369"/>
    <cellStyle name="강조색2 25 3" xfId="11044"/>
    <cellStyle name="강조색2 25 4" xfId="9805"/>
    <cellStyle name="강조색2 25 5" xfId="1527"/>
    <cellStyle name="강조색2 25 6" xfId="980"/>
    <cellStyle name="강조색2 25 7" xfId="2140"/>
    <cellStyle name="강조색2 26" xfId="30995"/>
    <cellStyle name="강조색2 26 2" xfId="19368"/>
    <cellStyle name="강조색2 26 3" xfId="11043"/>
    <cellStyle name="강조색2 26 4" xfId="27728"/>
    <cellStyle name="강조색2 26 5" xfId="2474"/>
    <cellStyle name="강조색2 26 6" xfId="697"/>
    <cellStyle name="강조색2 26 7" xfId="48"/>
    <cellStyle name="강조색2 3" xfId="30994"/>
    <cellStyle name="강조색2 3 2" xfId="19367"/>
    <cellStyle name="강조색2 3 3" xfId="11042"/>
    <cellStyle name="강조색2 3 4" xfId="27725"/>
    <cellStyle name="강조색2 3 5" xfId="1143"/>
    <cellStyle name="강조색2 3 6" xfId="8880"/>
    <cellStyle name="강조색2 3 7" xfId="95"/>
    <cellStyle name="강조색2 4" xfId="30993"/>
    <cellStyle name="강조색2 4 2" xfId="19366"/>
    <cellStyle name="강조색2 4 3" xfId="11041"/>
    <cellStyle name="강조색2 4 4" xfId="10746"/>
    <cellStyle name="강조색2 4 5" xfId="1856"/>
    <cellStyle name="강조색2 4 6" xfId="14225"/>
    <cellStyle name="강조색2 4 7" xfId="909"/>
    <cellStyle name="강조색2 5" xfId="30992"/>
    <cellStyle name="강조색2 5 2" xfId="19365"/>
    <cellStyle name="강조색2 5 3" xfId="11040"/>
    <cellStyle name="강조색2 5 4" xfId="9806"/>
    <cellStyle name="강조색2 5 5" xfId="9152"/>
    <cellStyle name="강조색2 5 6" xfId="1619"/>
    <cellStyle name="강조색2 5 7" xfId="455"/>
    <cellStyle name="강조색2 6" xfId="30991"/>
    <cellStyle name="강조색2 6 2" xfId="19364"/>
    <cellStyle name="강조색2 6 3" xfId="11039"/>
    <cellStyle name="강조색2 6 4" xfId="27722"/>
    <cellStyle name="강조색2 6 5" xfId="1144"/>
    <cellStyle name="강조색2 6 6" xfId="2303"/>
    <cellStyle name="강조색2 6 7" xfId="2441"/>
    <cellStyle name="강조색2 7" xfId="30990"/>
    <cellStyle name="강조색2 7 2" xfId="19363"/>
    <cellStyle name="강조색2 7 3" xfId="11038"/>
    <cellStyle name="강조색2 7 4" xfId="9807"/>
    <cellStyle name="강조색2 7 5" xfId="1855"/>
    <cellStyle name="강조색2 7 6" xfId="12151"/>
    <cellStyle name="강조색2 7 7" xfId="3458"/>
    <cellStyle name="강조색2 8" xfId="30989"/>
    <cellStyle name="강조색2 8 2" xfId="19362"/>
    <cellStyle name="강조색2 8 3" xfId="11037"/>
    <cellStyle name="강조색2 8 4" xfId="27719"/>
    <cellStyle name="강조색2 8 5" xfId="3520"/>
    <cellStyle name="강조색2 8 6" xfId="698"/>
    <cellStyle name="강조색2 8 7" xfId="288"/>
    <cellStyle name="강조색2 9" xfId="30988"/>
    <cellStyle name="강조색2 9 2" xfId="19361"/>
    <cellStyle name="강조색2 9 3" xfId="11036"/>
    <cellStyle name="강조색2 9 4" xfId="27716"/>
    <cellStyle name="강조색2 9 5" xfId="2051"/>
    <cellStyle name="강조색2 9 6" xfId="1357"/>
    <cellStyle name="강조색2 9 7" xfId="254"/>
    <cellStyle name="강조색3 10" xfId="30987"/>
    <cellStyle name="강조색3 10 2" xfId="19360"/>
    <cellStyle name="강조색3 10 3" xfId="11035"/>
    <cellStyle name="강조색3 10 4" xfId="10747"/>
    <cellStyle name="강조색3 10 5" xfId="1528"/>
    <cellStyle name="강조색3 10 6" xfId="979"/>
    <cellStyle name="강조색3 10 7" xfId="9158"/>
    <cellStyle name="강조색3 11" xfId="30986"/>
    <cellStyle name="강조색3 11 2" xfId="19359"/>
    <cellStyle name="강조색3 11 3" xfId="11034"/>
    <cellStyle name="강조색3 11 4" xfId="9808"/>
    <cellStyle name="강조색3 11 5" xfId="8876"/>
    <cellStyle name="강조색3 11 6" xfId="699"/>
    <cellStyle name="강조색3 11 7" xfId="494"/>
    <cellStyle name="강조색3 12" xfId="30985"/>
    <cellStyle name="강조색3 12 2" xfId="19358"/>
    <cellStyle name="강조색3 12 3" xfId="11033"/>
    <cellStyle name="강조색3 12 4" xfId="27713"/>
    <cellStyle name="강조색3 12 5" xfId="1145"/>
    <cellStyle name="강조색3 12 6" xfId="3585"/>
    <cellStyle name="강조색3 12 7" xfId="1319"/>
    <cellStyle name="강조색3 13" xfId="30984"/>
    <cellStyle name="강조색3 13 2" xfId="19357"/>
    <cellStyle name="강조색3 13 3" xfId="11032"/>
    <cellStyle name="강조색3 13 4" xfId="9809"/>
    <cellStyle name="강조색3 13 5" xfId="1854"/>
    <cellStyle name="강조색3 13 6" xfId="2257"/>
    <cellStyle name="강조색3 13 7" xfId="568"/>
    <cellStyle name="강조색3 14" xfId="30983"/>
    <cellStyle name="강조색3 14 2" xfId="19356"/>
    <cellStyle name="강조색3 14 3" xfId="11031"/>
    <cellStyle name="강조색3 14 4" xfId="27710"/>
    <cellStyle name="강조색3 14 5" xfId="5259"/>
    <cellStyle name="강조색3 14 6" xfId="1447"/>
    <cellStyle name="강조색3 14 7" xfId="130"/>
    <cellStyle name="강조색3 15" xfId="30982"/>
    <cellStyle name="강조색3 15 2" xfId="19355"/>
    <cellStyle name="강조색3 15 3" xfId="11030"/>
    <cellStyle name="강조색3 15 4" xfId="27707"/>
    <cellStyle name="강조색3 15 5" xfId="1146"/>
    <cellStyle name="강조색3 15 6" xfId="1405"/>
    <cellStyle name="강조색3 15 7" xfId="227"/>
    <cellStyle name="강조색3 16" xfId="30981"/>
    <cellStyle name="강조색3 16 2" xfId="19354"/>
    <cellStyle name="강조색3 16 3" xfId="11029"/>
    <cellStyle name="강조색3 16 4" xfId="10748"/>
    <cellStyle name="강조색3 16 5" xfId="1853"/>
    <cellStyle name="강조색3 16 6" xfId="1783"/>
    <cellStyle name="강조색3 16 7" xfId="14194"/>
    <cellStyle name="강조색3 17" xfId="30980"/>
    <cellStyle name="강조색3 17 2" xfId="19353"/>
    <cellStyle name="강조색3 17 3" xfId="11028"/>
    <cellStyle name="강조색3 17 4" xfId="9810"/>
    <cellStyle name="강조색3 17 5" xfId="2050"/>
    <cellStyle name="강조색3 17 6" xfId="700"/>
    <cellStyle name="강조색3 17 7" xfId="1686"/>
    <cellStyle name="강조색3 18" xfId="30979"/>
    <cellStyle name="강조색3 18 2" xfId="19352"/>
    <cellStyle name="강조색3 18 3" xfId="11027"/>
    <cellStyle name="강조색3 18 4" xfId="27704"/>
    <cellStyle name="강조색3 18 5" xfId="2386"/>
    <cellStyle name="강조색3 18 6" xfId="2514"/>
    <cellStyle name="강조색3 18 7" xfId="2141"/>
    <cellStyle name="강조색3 19" xfId="30978"/>
    <cellStyle name="강조색3 19 2" xfId="19351"/>
    <cellStyle name="강조색3 19 3" xfId="11026"/>
    <cellStyle name="강조색3 19 4" xfId="9811"/>
    <cellStyle name="강조색3 19 5" xfId="1529"/>
    <cellStyle name="강조색3 19 6" xfId="2133"/>
    <cellStyle name="강조색3 19 7" xfId="36885"/>
    <cellStyle name="강조색3 2" xfId="30977"/>
    <cellStyle name="강조색3 2 2" xfId="19350"/>
    <cellStyle name="강조색3 2 3" xfId="11025"/>
    <cellStyle name="강조색3 2 4" xfId="27701"/>
    <cellStyle name="강조색3 2 5" xfId="3428"/>
    <cellStyle name="강조색3 2 6" xfId="701"/>
    <cellStyle name="강조색3 2 7" xfId="148"/>
    <cellStyle name="강조색3 20" xfId="30976"/>
    <cellStyle name="강조색3 20 2" xfId="19349"/>
    <cellStyle name="강조색3 20 3" xfId="11024"/>
    <cellStyle name="강조색3 20 4" xfId="27698"/>
    <cellStyle name="강조색3 20 5" xfId="1147"/>
    <cellStyle name="강조색3 20 6" xfId="1356"/>
    <cellStyle name="강조색3 20 7" xfId="837"/>
    <cellStyle name="강조색3 21" xfId="30975"/>
    <cellStyle name="강조색3 21 2" xfId="19348"/>
    <cellStyle name="강조색3 21 3" xfId="11023"/>
    <cellStyle name="강조색3 21 4" xfId="10749"/>
    <cellStyle name="강조색3 21 5" xfId="1852"/>
    <cellStyle name="강조색3 21 6" xfId="16346"/>
    <cellStyle name="강조색3 21 7" xfId="528"/>
    <cellStyle name="강조색3 22" xfId="30974"/>
    <cellStyle name="강조색3 22 2" xfId="19347"/>
    <cellStyle name="강조색3 22 3" xfId="11022"/>
    <cellStyle name="강조색3 22 4" xfId="9812"/>
    <cellStyle name="강조색3 22 5" xfId="6422"/>
    <cellStyle name="강조색3 22 6" xfId="1618"/>
    <cellStyle name="강조색3 22 7" xfId="853"/>
    <cellStyle name="강조색3 23" xfId="30973"/>
    <cellStyle name="강조색3 23 2" xfId="19346"/>
    <cellStyle name="강조색3 23 3" xfId="11021"/>
    <cellStyle name="강조색3 23 4" xfId="27695"/>
    <cellStyle name="강조색3 23 5" xfId="1148"/>
    <cellStyle name="강조색3 23 6" xfId="3609"/>
    <cellStyle name="강조색3 23 7" xfId="1767"/>
    <cellStyle name="강조색3 24" xfId="30972"/>
    <cellStyle name="강조색3 24 2" xfId="19345"/>
    <cellStyle name="강조색3 24 3" xfId="11020"/>
    <cellStyle name="강조색3 24 4" xfId="9813"/>
    <cellStyle name="강조색3 24 5" xfId="1851"/>
    <cellStyle name="강조색3 24 6" xfId="1208"/>
    <cellStyle name="강조색3 24 7" xfId="935"/>
    <cellStyle name="강조색3 25" xfId="30971"/>
    <cellStyle name="강조색3 25 2" xfId="19344"/>
    <cellStyle name="강조색3 25 3" xfId="11019"/>
    <cellStyle name="강조색3 25 4" xfId="27692"/>
    <cellStyle name="강조색3 25 5" xfId="5057"/>
    <cellStyle name="강조색3 25 6" xfId="702"/>
    <cellStyle name="강조색3 25 7" xfId="185"/>
    <cellStyle name="강조색3 26" xfId="30970"/>
    <cellStyle name="강조색3 26 2" xfId="19343"/>
    <cellStyle name="강조색3 26 3" xfId="11018"/>
    <cellStyle name="강조색3 26 4" xfId="27689"/>
    <cellStyle name="강조색3 26 5" xfId="2049"/>
    <cellStyle name="강조색3 26 6" xfId="3416"/>
    <cellStyle name="강조색3 26 7" xfId="1554"/>
    <cellStyle name="강조색3 3" xfId="30969"/>
    <cellStyle name="강조색3 3 2" xfId="19342"/>
    <cellStyle name="강조색3 3 3" xfId="11017"/>
    <cellStyle name="강조색3 3 4" xfId="10766"/>
    <cellStyle name="강조색3 3 5" xfId="1530"/>
    <cellStyle name="강조색3 3 6" xfId="978"/>
    <cellStyle name="강조색3 3 7" xfId="454"/>
    <cellStyle name="강조색3 4" xfId="30968"/>
    <cellStyle name="강조색3 4 2" xfId="19341"/>
    <cellStyle name="강조색3 4 3" xfId="11016"/>
    <cellStyle name="강조색3 4 4" xfId="9814"/>
    <cellStyle name="강조색3 4 5" xfId="2229"/>
    <cellStyle name="강조색3 4 6" xfId="703"/>
    <cellStyle name="강조색3 4 7" xfId="12312"/>
    <cellStyle name="강조색3 5" xfId="30967"/>
    <cellStyle name="강조색3 5 2" xfId="19340"/>
    <cellStyle name="강조색3 5 3" xfId="11015"/>
    <cellStyle name="강조색3 5 4" xfId="27686"/>
    <cellStyle name="강조색3 5 5" xfId="1149"/>
    <cellStyle name="강조색3 5 6" xfId="3455"/>
    <cellStyle name="강조색3 5 7" xfId="12415"/>
    <cellStyle name="강조색3 6" xfId="30966"/>
    <cellStyle name="강조색3 6 2" xfId="19339"/>
    <cellStyle name="강조색3 6 3" xfId="11014"/>
    <cellStyle name="강조색3 6 4" xfId="9815"/>
    <cellStyle name="강조색3 6 5" xfId="1850"/>
    <cellStyle name="강조색3 6 6" xfId="5273"/>
    <cellStyle name="강조색3 6 7" xfId="2249"/>
    <cellStyle name="강조색3 7" xfId="30965"/>
    <cellStyle name="강조색3 7 2" xfId="19338"/>
    <cellStyle name="강조색3 7 3" xfId="11013"/>
    <cellStyle name="강조색3 7 4" xfId="27683"/>
    <cellStyle name="강조색3 7 5" xfId="3521"/>
    <cellStyle name="강조색3 7 6" xfId="1617"/>
    <cellStyle name="강조색3 7 7" xfId="27"/>
    <cellStyle name="강조색3 8" xfId="30964"/>
    <cellStyle name="강조색3 8 2" xfId="19337"/>
    <cellStyle name="강조색3 8 3" xfId="11012"/>
    <cellStyle name="강조색3 8 4" xfId="10750"/>
    <cellStyle name="강조색3 8 5" xfId="1150"/>
    <cellStyle name="강조색3 8 6" xfId="3464"/>
    <cellStyle name="강조색3 8 7" xfId="363"/>
    <cellStyle name="강조색3 9" xfId="30963"/>
    <cellStyle name="강조색3 9 2" xfId="19336"/>
    <cellStyle name="강조색3 9 3" xfId="11011"/>
    <cellStyle name="강조색3 9 4" xfId="9816"/>
    <cellStyle name="강조색3 9 5" xfId="1849"/>
    <cellStyle name="강조색3 9 6" xfId="3424"/>
    <cellStyle name="강조색3 9 7" xfId="887"/>
    <cellStyle name="강조색4 10" xfId="30962"/>
    <cellStyle name="강조색4 10 2" xfId="19335"/>
    <cellStyle name="강조색4 10 3" xfId="11010"/>
    <cellStyle name="강조색4 10 4" xfId="27680"/>
    <cellStyle name="강조색4 10 5" xfId="2048"/>
    <cellStyle name="강조색4 10 6" xfId="704"/>
    <cellStyle name="강조색4 10 7" xfId="2167"/>
    <cellStyle name="강조색4 11" xfId="30961"/>
    <cellStyle name="강조색4 11 2" xfId="19334"/>
    <cellStyle name="강조색4 11 3" xfId="11009"/>
    <cellStyle name="강조색4 11 4" xfId="9817"/>
    <cellStyle name="강조색4 11 5" xfId="2385"/>
    <cellStyle name="강조색4 11 6" xfId="8886"/>
    <cellStyle name="강조색4 11 7" xfId="2516"/>
    <cellStyle name="강조색4 12" xfId="30960"/>
    <cellStyle name="강조색4 12 2" xfId="19333"/>
    <cellStyle name="강조색4 12 3" xfId="11008"/>
    <cellStyle name="강조색4 12 4" xfId="27677"/>
    <cellStyle name="강조색4 12 5" xfId="1531"/>
    <cellStyle name="강조색4 12 6" xfId="977"/>
    <cellStyle name="강조색4 12 7" xfId="126"/>
    <cellStyle name="강조색4 13" xfId="30959"/>
    <cellStyle name="강조색4 13 2" xfId="19332"/>
    <cellStyle name="강조색4 13 3" xfId="11007"/>
    <cellStyle name="강조색4 13 4" xfId="27674"/>
    <cellStyle name="강조색4 13 5" xfId="18406"/>
    <cellStyle name="강조색4 13 6" xfId="705"/>
    <cellStyle name="강조색4 13 7" xfId="184"/>
    <cellStyle name="강조색4 14" xfId="30958"/>
    <cellStyle name="강조색4 14 2" xfId="19331"/>
    <cellStyle name="강조색4 14 3" xfId="11006"/>
    <cellStyle name="강조색4 14 4" xfId="10751"/>
    <cellStyle name="강조색4 14 5" xfId="1151"/>
    <cellStyle name="강조색4 14 6" xfId="3584"/>
    <cellStyle name="강조색4 14 7" xfId="910"/>
    <cellStyle name="강조색4 15" xfId="30957"/>
    <cellStyle name="강조색4 15 2" xfId="19330"/>
    <cellStyle name="강조색4 15 3" xfId="11005"/>
    <cellStyle name="강조색4 15 4" xfId="9818"/>
    <cellStyle name="강조색4 15 5" xfId="1848"/>
    <cellStyle name="강조색4 15 6" xfId="6471"/>
    <cellStyle name="강조색4 15 7" xfId="410"/>
    <cellStyle name="강조색4 16" xfId="30956"/>
    <cellStyle name="강조색4 16 2" xfId="19329"/>
    <cellStyle name="강조색4 16 3" xfId="11004"/>
    <cellStyle name="강조색4 16 4" xfId="27671"/>
    <cellStyle name="강조색4 16 5" xfId="12948"/>
    <cellStyle name="강조색4 16 6" xfId="1446"/>
    <cellStyle name="강조색4 16 7" xfId="2521"/>
    <cellStyle name="강조색4 17" xfId="30955"/>
    <cellStyle name="강조색4 17 2" xfId="19328"/>
    <cellStyle name="강조색4 17 3" xfId="11003"/>
    <cellStyle name="강조색4 17 4" xfId="9819"/>
    <cellStyle name="강조색4 17 5" xfId="1152"/>
    <cellStyle name="강조색4 17 6" xfId="1404"/>
    <cellStyle name="강조색4 17 7" xfId="1023"/>
    <cellStyle name="강조색4 18" xfId="30954"/>
    <cellStyle name="강조색4 18 2" xfId="19327"/>
    <cellStyle name="강조색4 18 3" xfId="11002"/>
    <cellStyle name="강조색4 18 4" xfId="27628"/>
    <cellStyle name="강조색4 18 5" xfId="1847"/>
    <cellStyle name="강조색4 18 6" xfId="1563"/>
    <cellStyle name="강조색4 18 7" xfId="49"/>
    <cellStyle name="강조색4 19" xfId="30953"/>
    <cellStyle name="강조색4 19 2" xfId="19326"/>
    <cellStyle name="강조색4 19 3" xfId="11001"/>
    <cellStyle name="강조색4 19 4" xfId="27625"/>
    <cellStyle name="강조색4 19 5" xfId="3522"/>
    <cellStyle name="강조색4 19 6" xfId="706"/>
    <cellStyle name="강조색4 19 7" xfId="94"/>
    <cellStyle name="강조색4 2" xfId="30952"/>
    <cellStyle name="강조색4 2 2" xfId="19325"/>
    <cellStyle name="강조색4 2 3" xfId="11000"/>
    <cellStyle name="강조색4 2 4" xfId="10752"/>
    <cellStyle name="강조색4 2 5" xfId="2047"/>
    <cellStyle name="강조색4 2 6" xfId="2321"/>
    <cellStyle name="강조색4 2 7" xfId="911"/>
    <cellStyle name="강조색4 20" xfId="30951"/>
    <cellStyle name="강조색4 20 2" xfId="19324"/>
    <cellStyle name="강조색4 20 3" xfId="10999"/>
    <cellStyle name="강조색4 20 4" xfId="9820"/>
    <cellStyle name="강조색4 20 5" xfId="1532"/>
    <cellStyle name="강조색4 20 6" xfId="2427"/>
    <cellStyle name="강조색4 20 7" xfId="527"/>
    <cellStyle name="강조색4 21" xfId="30950"/>
    <cellStyle name="강조색4 21 2" xfId="19323"/>
    <cellStyle name="강조색4 21 3" xfId="10998"/>
    <cellStyle name="강조색4 21 4" xfId="27622"/>
    <cellStyle name="강조색4 21 5" xfId="2228"/>
    <cellStyle name="강조색4 21 6" xfId="707"/>
    <cellStyle name="강조색4 21 7" xfId="852"/>
    <cellStyle name="강조색4 22" xfId="30949"/>
    <cellStyle name="강조색4 22 2" xfId="19322"/>
    <cellStyle name="강조색4 22 3" xfId="10997"/>
    <cellStyle name="강조색4 22 4" xfId="9821"/>
    <cellStyle name="강조색4 22 5" xfId="1153"/>
    <cellStyle name="강조색4 22 6" xfId="1355"/>
    <cellStyle name="강조색4 22 7" xfId="2187"/>
    <cellStyle name="강조색4 23" xfId="30948"/>
    <cellStyle name="강조색4 23 2" xfId="19321"/>
    <cellStyle name="강조색4 23 3" xfId="10996"/>
    <cellStyle name="강조색4 23 4" xfId="27619"/>
    <cellStyle name="강조색4 23 5" xfId="1846"/>
    <cellStyle name="강조색4 23 6" xfId="2134"/>
    <cellStyle name="강조색4 23 7" xfId="567"/>
    <cellStyle name="강조색4 24" xfId="30947"/>
    <cellStyle name="강조색4 24 2" xfId="19320"/>
    <cellStyle name="강조색4 24 3" xfId="10995"/>
    <cellStyle name="강조색4 24 4" xfId="27616"/>
    <cellStyle name="강조색4 24 5" xfId="5258"/>
    <cellStyle name="강조색4 24 6" xfId="1616"/>
    <cellStyle name="강조색4 24 7" xfId="15"/>
    <cellStyle name="강조색4 25" xfId="30946"/>
    <cellStyle name="강조색4 25 2" xfId="19319"/>
    <cellStyle name="강조색4 25 3" xfId="10994"/>
    <cellStyle name="강조색4 25 4" xfId="10753"/>
    <cellStyle name="강조색4 25 5" xfId="1154"/>
    <cellStyle name="강조색4 25 6" xfId="12403"/>
    <cellStyle name="강조색4 25 7" xfId="226"/>
    <cellStyle name="강조색4 26" xfId="30945"/>
    <cellStyle name="강조색4 26 2" xfId="19318"/>
    <cellStyle name="강조색4 26 3" xfId="10993"/>
    <cellStyle name="강조색4 26 4" xfId="9822"/>
    <cellStyle name="강조색4 26 5" xfId="1845"/>
    <cellStyle name="강조색4 26 6" xfId="2369"/>
    <cellStyle name="강조색4 26 7" xfId="5980"/>
    <cellStyle name="강조색4 3" xfId="30944"/>
    <cellStyle name="강조색4 3 2" xfId="19317"/>
    <cellStyle name="강조색4 3 3" xfId="10992"/>
    <cellStyle name="강조색4 3 4" xfId="27613"/>
    <cellStyle name="강조색4 3 5" xfId="2046"/>
    <cellStyle name="강조색4 3 6" xfId="708"/>
    <cellStyle name="강조색4 3 7" xfId="2446"/>
    <cellStyle name="강조색4 4" xfId="30943"/>
    <cellStyle name="강조색4 4 2" xfId="19316"/>
    <cellStyle name="강조색4 4 3" xfId="10991"/>
    <cellStyle name="강조색4 4 4" xfId="9823"/>
    <cellStyle name="강조색4 4 5" xfId="2384"/>
    <cellStyle name="강조색4 4 6" xfId="5047"/>
    <cellStyle name="강조색4 4 7" xfId="749"/>
    <cellStyle name="강조색4 5" xfId="30942"/>
    <cellStyle name="강조색4 5 2" xfId="19315"/>
    <cellStyle name="강조색4 5 3" xfId="10990"/>
    <cellStyle name="강조색4 5 4" xfId="27610"/>
    <cellStyle name="강조색4 5 5" xfId="1533"/>
    <cellStyle name="강조색4 5 6" xfId="976"/>
    <cellStyle name="강조색4 5 7" xfId="36886"/>
    <cellStyle name="강조색4 6" xfId="30941"/>
    <cellStyle name="강조색4 6 2" xfId="19314"/>
    <cellStyle name="강조색4 6 3" xfId="10989"/>
    <cellStyle name="강조색4 6 4" xfId="27607"/>
    <cellStyle name="강조색4 6 5" xfId="2473"/>
    <cellStyle name="강조색4 6 6" xfId="709"/>
    <cellStyle name="강조색4 6 7" xfId="149"/>
    <cellStyle name="강조색4 7" xfId="30940"/>
    <cellStyle name="강조색4 7 2" xfId="19313"/>
    <cellStyle name="강조색4 7 3" xfId="10988"/>
    <cellStyle name="강조색4 7 4" xfId="10754"/>
    <cellStyle name="강조색4 7 5" xfId="1155"/>
    <cellStyle name="강조색4 7 6" xfId="3471"/>
    <cellStyle name="강조색4 7 7" xfId="836"/>
    <cellStyle name="강조색4 8" xfId="30939"/>
    <cellStyle name="강조색4 8 2" xfId="19312"/>
    <cellStyle name="강조색4 8 3" xfId="10987"/>
    <cellStyle name="강조색4 8 4" xfId="9824"/>
    <cellStyle name="강조색4 8 5" xfId="1844"/>
    <cellStyle name="강조색4 8 6" xfId="3478"/>
    <cellStyle name="강조색4 8 7" xfId="453"/>
    <cellStyle name="강조색4 9" xfId="30938"/>
    <cellStyle name="강조색4 9 2" xfId="19311"/>
    <cellStyle name="강조색4 9 3" xfId="10986"/>
    <cellStyle name="강조색4 9 4" xfId="24790"/>
    <cellStyle name="강조색4 9 5" xfId="10187"/>
    <cellStyle name="강조색4 9 6" xfId="1615"/>
    <cellStyle name="강조색4 9 7" xfId="1804"/>
    <cellStyle name="강조색5 10" xfId="30937"/>
    <cellStyle name="강조색5 10 2" xfId="19310"/>
    <cellStyle name="강조색5 10 3" xfId="10985"/>
    <cellStyle name="강조색5 10 4" xfId="9825"/>
    <cellStyle name="강조색5 10 5" xfId="1156"/>
    <cellStyle name="강조색5 10 6" xfId="3459"/>
    <cellStyle name="강조색5 10 7" xfId="1663"/>
    <cellStyle name="강조색5 11" xfId="30936"/>
    <cellStyle name="강조색5 11 2" xfId="19309"/>
    <cellStyle name="강조색5 11 3" xfId="10984"/>
    <cellStyle name="강조색5 11 4" xfId="27602"/>
    <cellStyle name="강조색5 11 5" xfId="1843"/>
    <cellStyle name="강조색5 11 6" xfId="2016"/>
    <cellStyle name="강조색5 11 7" xfId="2201"/>
    <cellStyle name="강조색5 12" xfId="30935"/>
    <cellStyle name="강조색5 12 2" xfId="19308"/>
    <cellStyle name="강조색5 12 3" xfId="10983"/>
    <cellStyle name="강조색5 12 4" xfId="27599"/>
    <cellStyle name="강조색5 12 5" xfId="8916"/>
    <cellStyle name="강조색5 12 6" xfId="710"/>
    <cellStyle name="강조색5 12 7" xfId="183"/>
    <cellStyle name="강조색5 13" xfId="30934"/>
    <cellStyle name="강조색5 13 2" xfId="19307"/>
    <cellStyle name="강조색5 13 3" xfId="10982"/>
    <cellStyle name="강조색5 13 4" xfId="10755"/>
    <cellStyle name="강조색5 13 5" xfId="2045"/>
    <cellStyle name="강조색5 13 6" xfId="1354"/>
    <cellStyle name="강조색5 13 7" xfId="912"/>
    <cellStyle name="강조색5 14" xfId="30933"/>
    <cellStyle name="강조색5 14 2" xfId="19306"/>
    <cellStyle name="강조색5 14 3" xfId="10981"/>
    <cellStyle name="강조색5 14 4" xfId="9826"/>
    <cellStyle name="강조색5 14 5" xfId="1534"/>
    <cellStyle name="강조색5 14 6" xfId="975"/>
    <cellStyle name="강조색5 14 7" xfId="495"/>
    <cellStyle name="강조색5 15" xfId="30932"/>
    <cellStyle name="강조색5 15 2" xfId="19305"/>
    <cellStyle name="강조색5 15 3" xfId="10980"/>
    <cellStyle name="강조색5 15 4" xfId="27596"/>
    <cellStyle name="강조색5 15 5" xfId="3427"/>
    <cellStyle name="강조색5 15 6" xfId="711"/>
    <cellStyle name="강조색5 15 7" xfId="6519"/>
    <cellStyle name="강조색5 16" xfId="30931"/>
    <cellStyle name="강조색5 16 2" xfId="19304"/>
    <cellStyle name="강조색5 16 3" xfId="10979"/>
    <cellStyle name="강조색5 16 4" xfId="9827"/>
    <cellStyle name="강조색5 16 5" xfId="1157"/>
    <cellStyle name="강조색5 16 6" xfId="2193"/>
    <cellStyle name="강조색5 16 7" xfId="1386"/>
    <cellStyle name="강조색5 17" xfId="30930"/>
    <cellStyle name="강조색5 17 2" xfId="19303"/>
    <cellStyle name="강조색5 17 3" xfId="10978"/>
    <cellStyle name="강조색5 17 4" xfId="27593"/>
    <cellStyle name="강조색5 17 5" xfId="1842"/>
    <cellStyle name="강조색5 17 6" xfId="2258"/>
    <cellStyle name="강조색5 17 7" xfId="566"/>
    <cellStyle name="강조색5 18" xfId="30929"/>
    <cellStyle name="강조색5 18 2" xfId="19302"/>
    <cellStyle name="강조색5 18 3" xfId="10977"/>
    <cellStyle name="강조색5 18 4" xfId="27590"/>
    <cellStyle name="강조색5 18 5" xfId="3523"/>
    <cellStyle name="강조색5 18 6" xfId="1445"/>
    <cellStyle name="강조색5 18 7" xfId="307"/>
    <cellStyle name="강조색5 19" xfId="30928"/>
    <cellStyle name="강조색5 19 2" xfId="19301"/>
    <cellStyle name="강조색5 19 3" xfId="10976"/>
    <cellStyle name="강조색5 19 4" xfId="10756"/>
    <cellStyle name="강조색5 19 5" xfId="1158"/>
    <cellStyle name="강조색5 19 6" xfId="8887"/>
    <cellStyle name="강조색5 19 7" xfId="337"/>
    <cellStyle name="강조색5 2" xfId="30927"/>
    <cellStyle name="강조색5 2 2" xfId="19300"/>
    <cellStyle name="강조색5 2 3" xfId="10975"/>
    <cellStyle name="강조색5 2 4" xfId="9828"/>
    <cellStyle name="강조색5 2 5" xfId="1841"/>
    <cellStyle name="강조색5 2 6" xfId="1784"/>
    <cellStyle name="강조색5 2 7" xfId="2451"/>
    <cellStyle name="강조색5 20" xfId="30926"/>
    <cellStyle name="강조색5 20 2" xfId="19299"/>
    <cellStyle name="강조색5 20 3" xfId="10974"/>
    <cellStyle name="강조색5 20 4" xfId="27587"/>
    <cellStyle name="강조색5 20 5" xfId="2044"/>
    <cellStyle name="강조색5 20 6" xfId="712"/>
    <cellStyle name="강조색5 20 7" xfId="2200"/>
    <cellStyle name="강조색5 21" xfId="30925"/>
    <cellStyle name="강조색5 21 2" xfId="19298"/>
    <cellStyle name="강조색5 21 3" xfId="10973"/>
    <cellStyle name="강조색5 21 4" xfId="9829"/>
    <cellStyle name="강조색5 21 5" xfId="2383"/>
    <cellStyle name="강조색5 21 6" xfId="2286"/>
    <cellStyle name="강조색5 21 7" xfId="963"/>
    <cellStyle name="강조색5 22" xfId="30924"/>
    <cellStyle name="강조색5 22 2" xfId="19297"/>
    <cellStyle name="강조색5 22 3" xfId="10972"/>
    <cellStyle name="강조색5 22 4" xfId="27584"/>
    <cellStyle name="강조색5 22 5" xfId="1535"/>
    <cellStyle name="강조색5 22 6" xfId="2135"/>
    <cellStyle name="강조색5 22 7" xfId="202"/>
    <cellStyle name="강조색5 23" xfId="30923"/>
    <cellStyle name="강조색5 23 2" xfId="19296"/>
    <cellStyle name="강조색5 23 3" xfId="10971"/>
    <cellStyle name="강조색5 23 4" xfId="27581"/>
    <cellStyle name="강조색5 23 5" xfId="14031"/>
    <cellStyle name="강조색5 23 6" xfId="713"/>
    <cellStyle name="강조색5 23 7" xfId="182"/>
    <cellStyle name="강조색5 24" xfId="30922"/>
    <cellStyle name="강조색5 24 2" xfId="19295"/>
    <cellStyle name="강조색5 24 3" xfId="10970"/>
    <cellStyle name="강조색5 24 4" xfId="10757"/>
    <cellStyle name="강조색5 24 5" xfId="1159"/>
    <cellStyle name="강조색5 24 6" xfId="12571"/>
    <cellStyle name="강조색5 24 7" xfId="835"/>
    <cellStyle name="강조색5 25" xfId="30921"/>
    <cellStyle name="강조색5 25 2" xfId="19294"/>
    <cellStyle name="강조색5 25 3" xfId="10969"/>
    <cellStyle name="강조색5 25 4" xfId="9830"/>
    <cellStyle name="강조색5 25 5" xfId="1840"/>
    <cellStyle name="강조색5 25 6" xfId="9147"/>
    <cellStyle name="강조색5 25 7" xfId="526"/>
    <cellStyle name="강조색5 26" xfId="30920"/>
    <cellStyle name="강조색5 26 2" xfId="19293"/>
    <cellStyle name="강조색5 26 3" xfId="10968"/>
    <cellStyle name="강조색5 26 4" xfId="27578"/>
    <cellStyle name="강조색5 26 5" xfId="12679"/>
    <cellStyle name="강조색5 26 6" xfId="1614"/>
    <cellStyle name="강조색5 26 7" xfId="2833"/>
    <cellStyle name="강조색5 3" xfId="30919"/>
    <cellStyle name="강조색5 3 2" xfId="19292"/>
    <cellStyle name="강조색5 3 3" xfId="10967"/>
    <cellStyle name="강조색5 3 4" xfId="9831"/>
    <cellStyle name="강조색5 3 5" xfId="1160"/>
    <cellStyle name="강조색5 3 6" xfId="3608"/>
    <cellStyle name="강조색5 3 7" xfId="5252"/>
    <cellStyle name="강조색5 4" xfId="30918"/>
    <cellStyle name="강조색5 4 2" xfId="19291"/>
    <cellStyle name="강조색5 4 3" xfId="10966"/>
    <cellStyle name="강조색5 4 4" xfId="27577"/>
    <cellStyle name="강조색5 4 5" xfId="1839"/>
    <cellStyle name="강조색5 4 6" xfId="1207"/>
    <cellStyle name="강조색5 4 7" xfId="50"/>
    <cellStyle name="강조색5 5" xfId="30917"/>
    <cellStyle name="강조색5 5 2" xfId="19290"/>
    <cellStyle name="강조색5 5 3" xfId="10965"/>
    <cellStyle name="강조색5 5 4" xfId="27574"/>
    <cellStyle name="강조색5 5 5" xfId="3524"/>
    <cellStyle name="강조색5 5 6" xfId="714"/>
    <cellStyle name="강조색5 5 7" xfId="93"/>
    <cellStyle name="강조색5 6" xfId="30916"/>
    <cellStyle name="강조색5 6 2" xfId="19289"/>
    <cellStyle name="강조색5 6 3" xfId="10964"/>
    <cellStyle name="강조색5 6 4" xfId="10758"/>
    <cellStyle name="강조색5 6 5" xfId="2043"/>
    <cellStyle name="강조색5 6 6" xfId="5238"/>
    <cellStyle name="강조색5 6 7" xfId="2220"/>
    <cellStyle name="강조색5 7" xfId="30915"/>
    <cellStyle name="강조색5 7 2" xfId="19288"/>
    <cellStyle name="강조색5 7 3" xfId="10963"/>
    <cellStyle name="강조색5 7 4" xfId="9832"/>
    <cellStyle name="강조색5 7 5" xfId="1536"/>
    <cellStyle name="강조색5 7 6" xfId="974"/>
    <cellStyle name="강조색5 7 7" xfId="452"/>
    <cellStyle name="강조색5 8" xfId="30914"/>
    <cellStyle name="강조색5 8 2" xfId="19287"/>
    <cellStyle name="강조색5 8 3" xfId="10962"/>
    <cellStyle name="강조색5 8 4" xfId="27571"/>
    <cellStyle name="강조색5 8 5" xfId="2227"/>
    <cellStyle name="강조색5 8 6" xfId="715"/>
    <cellStyle name="강조색5 8 7" xfId="2158"/>
    <cellStyle name="강조색5 9" xfId="30913"/>
    <cellStyle name="강조색5 9 2" xfId="19286"/>
    <cellStyle name="강조색5 9 3" xfId="10961"/>
    <cellStyle name="강조색5 9 4" xfId="9833"/>
    <cellStyle name="강조색5 9 5" xfId="1161"/>
    <cellStyle name="강조색5 9 6" xfId="2322"/>
    <cellStyle name="강조색5 9 7" xfId="12401"/>
    <cellStyle name="강조색6 10" xfId="30912"/>
    <cellStyle name="강조색6 10 2" xfId="19285"/>
    <cellStyle name="강조색6 10 3" xfId="10960"/>
    <cellStyle name="강조색6 10 4" xfId="27568"/>
    <cellStyle name="강조색6 10 5" xfId="1838"/>
    <cellStyle name="강조색6 10 6" xfId="3477"/>
    <cellStyle name="강조색6 10 7" xfId="2416"/>
    <cellStyle name="강조색6 11" xfId="30911"/>
    <cellStyle name="강조색6 11 2" xfId="19284"/>
    <cellStyle name="강조색6 11 3" xfId="10959"/>
    <cellStyle name="강조색6 11 4" xfId="27565"/>
    <cellStyle name="강조색6 11 5" xfId="5975"/>
    <cellStyle name="강조색6 11 6" xfId="1613"/>
    <cellStyle name="강조색6 11 7" xfId="205"/>
    <cellStyle name="강조색6 12" xfId="30910"/>
    <cellStyle name="강조색6 12 2" xfId="19283"/>
    <cellStyle name="강조색6 12 3" xfId="10958"/>
    <cellStyle name="강조색6 12 4" xfId="10759"/>
    <cellStyle name="강조색6 12 5" xfId="1162"/>
    <cellStyle name="강조색6 12 6" xfId="5278"/>
    <cellStyle name="강조색6 12 7" xfId="225"/>
    <cellStyle name="강조색6 13" xfId="30909"/>
    <cellStyle name="강조색6 13 2" xfId="19282"/>
    <cellStyle name="강조색6 13 3" xfId="10957"/>
    <cellStyle name="강조색6 13 4" xfId="9834"/>
    <cellStyle name="강조색6 13 5" xfId="1837"/>
    <cellStyle name="강조색6 13 6" xfId="5964"/>
    <cellStyle name="강조색6 13 7" xfId="2175"/>
    <cellStyle name="강조색6 14" xfId="30908"/>
    <cellStyle name="강조색6 14 2" xfId="19281"/>
    <cellStyle name="강조색6 14 3" xfId="10956"/>
    <cellStyle name="강조색6 14 4" xfId="27562"/>
    <cellStyle name="강조색6 14 5" xfId="2042"/>
    <cellStyle name="강조색6 14 6" xfId="716"/>
    <cellStyle name="강조색6 14 7" xfId="873"/>
    <cellStyle name="강조색6 15" xfId="30907"/>
    <cellStyle name="강조색6 15 2" xfId="19280"/>
    <cellStyle name="강조색6 15 3" xfId="10955"/>
    <cellStyle name="강조색6 15 4" xfId="9835"/>
    <cellStyle name="강조색6 15 5" xfId="2382"/>
    <cellStyle name="강조색6 15 6" xfId="1353"/>
    <cellStyle name="강조색6 15 7" xfId="3579"/>
    <cellStyle name="강조색6 16" xfId="30906"/>
    <cellStyle name="강조색6 16 2" xfId="19279"/>
    <cellStyle name="강조색6 16 3" xfId="10954"/>
    <cellStyle name="강조색6 16 4" xfId="27559"/>
    <cellStyle name="강조색6 16 5" xfId="1537"/>
    <cellStyle name="강조색6 16 6" xfId="973"/>
    <cellStyle name="강조색6 16 7" xfId="36887"/>
    <cellStyle name="강조색6 17" xfId="30905"/>
    <cellStyle name="강조색6 17 2" xfId="19278"/>
    <cellStyle name="강조색6 17 3" xfId="10953"/>
    <cellStyle name="강조색6 17 4" xfId="27556"/>
    <cellStyle name="강조색6 17 5" xfId="18504"/>
    <cellStyle name="강조색6 17 6" xfId="717"/>
    <cellStyle name="강조색6 17 7" xfId="150"/>
    <cellStyle name="강조색6 18" xfId="30904"/>
    <cellStyle name="강조색6 18 2" xfId="19277"/>
    <cellStyle name="강조색6 18 3" xfId="10952"/>
    <cellStyle name="강조색6 18 4" xfId="10760"/>
    <cellStyle name="강조색6 18 5" xfId="1163"/>
    <cellStyle name="강조색6 18 6" xfId="3583"/>
    <cellStyle name="강조색6 18 7" xfId="913"/>
    <cellStyle name="강조색6 19" xfId="30903"/>
    <cellStyle name="강조색6 19 2" xfId="19276"/>
    <cellStyle name="강조색6 19 3" xfId="10951"/>
    <cellStyle name="강조색6 19 4" xfId="9836"/>
    <cellStyle name="강조색6 19 5" xfId="1836"/>
    <cellStyle name="강조색6 19 6" xfId="16343"/>
    <cellStyle name="강조색6 19 7" xfId="496"/>
    <cellStyle name="강조색6 2" xfId="30902"/>
    <cellStyle name="강조색6 2 2" xfId="19275"/>
    <cellStyle name="강조색6 2 3" xfId="10950"/>
    <cellStyle name="강조색6 2 4" xfId="27553"/>
    <cellStyle name="강조색6 2 5" xfId="12574"/>
    <cellStyle name="강조색6 2 6" xfId="1444"/>
    <cellStyle name="강조색6 2 7" xfId="10188"/>
    <cellStyle name="강조색6 20" xfId="30901"/>
    <cellStyle name="강조색6 20 2" xfId="19274"/>
    <cellStyle name="강조색6 20 3" xfId="10949"/>
    <cellStyle name="강조색6 20 4" xfId="9837"/>
    <cellStyle name="강조색6 20 5" xfId="1164"/>
    <cellStyle name="강조색6 20 6" xfId="1403"/>
    <cellStyle name="강조색6 20 7" xfId="1024"/>
    <cellStyle name="강조색6 21" xfId="30900"/>
    <cellStyle name="강조색6 21 2" xfId="19273"/>
    <cellStyle name="강조색6 21 3" xfId="10948"/>
    <cellStyle name="강조색6 21 4" xfId="27550"/>
    <cellStyle name="강조색6 21 5" xfId="1835"/>
    <cellStyle name="강조색6 21 6" xfId="1785"/>
    <cellStyle name="강조색6 21 7" xfId="2454"/>
    <cellStyle name="강조색6 22" xfId="30899"/>
    <cellStyle name="강조색6 22 2" xfId="19272"/>
    <cellStyle name="강조색6 22 3" xfId="10947"/>
    <cellStyle name="강조색6 22 4" xfId="27547"/>
    <cellStyle name="강조색6 22 5" xfId="6072"/>
    <cellStyle name="강조색6 22 6" xfId="718"/>
    <cellStyle name="강조색6 22 7" xfId="181"/>
    <cellStyle name="강조색6 23" xfId="30898"/>
    <cellStyle name="강조색6 23 2" xfId="19271"/>
    <cellStyle name="강조색6 23 3" xfId="10946"/>
    <cellStyle name="강조색6 23 4" xfId="10761"/>
    <cellStyle name="강조색6 23 5" xfId="2041"/>
    <cellStyle name="강조색6 23 6" xfId="5966"/>
    <cellStyle name="강조색6 23 7" xfId="914"/>
    <cellStyle name="강조색6 24" xfId="30897"/>
    <cellStyle name="강조색6 24 2" xfId="19270"/>
    <cellStyle name="강조색6 24 3" xfId="10945"/>
    <cellStyle name="강조색6 24 4" xfId="9838"/>
    <cellStyle name="강조색6 24 5" xfId="1538"/>
    <cellStyle name="강조색6 24 6" xfId="2428"/>
    <cellStyle name="강조색6 24 7" xfId="525"/>
    <cellStyle name="강조색6 25" xfId="30896"/>
    <cellStyle name="강조색6 25 2" xfId="19269"/>
    <cellStyle name="강조색6 25 3" xfId="10944"/>
    <cellStyle name="강조색6 25 4" xfId="27544"/>
    <cellStyle name="강조색6 25 5" xfId="2226"/>
    <cellStyle name="강조색6 25 6" xfId="719"/>
    <cellStyle name="강조색6 25 7" xfId="851"/>
    <cellStyle name="강조색6 26" xfId="30895"/>
    <cellStyle name="강조색6 26 2" xfId="19268"/>
    <cellStyle name="강조색6 26 3" xfId="10943"/>
    <cellStyle name="강조색6 26 4" xfId="9839"/>
    <cellStyle name="강조색6 26 5" xfId="1165"/>
    <cellStyle name="강조색6 26 6" xfId="1352"/>
    <cellStyle name="강조색6 26 7" xfId="5965"/>
    <cellStyle name="강조색6 3" xfId="30894"/>
    <cellStyle name="강조색6 3 2" xfId="19267"/>
    <cellStyle name="강조색6 3 3" xfId="10942"/>
    <cellStyle name="강조색6 3 4" xfId="27539"/>
    <cellStyle name="강조색6 3 5" xfId="1834"/>
    <cellStyle name="강조색6 3 6" xfId="2136"/>
    <cellStyle name="강조색6 3 7" xfId="565"/>
    <cellStyle name="강조색6 4" xfId="30893"/>
    <cellStyle name="강조색6 4 2" xfId="19266"/>
    <cellStyle name="강조색6 4 3" xfId="10941"/>
    <cellStyle name="강조색6 4 4" xfId="27536"/>
    <cellStyle name="강조색6 4 5" xfId="3525"/>
    <cellStyle name="강조색6 4 6" xfId="1612"/>
    <cellStyle name="강조색6 4 7" xfId="26"/>
    <cellStyle name="강조색6 5" xfId="30892"/>
    <cellStyle name="강조색6 5 2" xfId="19265"/>
    <cellStyle name="강조색6 5 3" xfId="10940"/>
    <cellStyle name="강조색6 5 4" xfId="10762"/>
    <cellStyle name="강조색6 5 5" xfId="1166"/>
    <cellStyle name="강조색6 5 6" xfId="5043"/>
    <cellStyle name="강조색6 5 7" xfId="338"/>
    <cellStyle name="강조색6 6" xfId="30891"/>
    <cellStyle name="강조색6 6 2" xfId="19264"/>
    <cellStyle name="강조색6 6 3" xfId="10939"/>
    <cellStyle name="강조색6 6 4" xfId="9840"/>
    <cellStyle name="강조색6 6 5" xfId="1833"/>
    <cellStyle name="강조색6 6 6" xfId="1206"/>
    <cellStyle name="강조색6 6 7" xfId="7715"/>
    <cellStyle name="강조색6 7" xfId="30890"/>
    <cellStyle name="강조색6 7 2" xfId="19263"/>
    <cellStyle name="강조색6 7 3" xfId="10938"/>
    <cellStyle name="강조색6 7 4" xfId="27533"/>
    <cellStyle name="강조색6 7 5" xfId="2040"/>
    <cellStyle name="강조색6 7 6" xfId="720"/>
    <cellStyle name="강조색6 7 7" xfId="5135"/>
    <cellStyle name="강조색6 8" xfId="30889"/>
    <cellStyle name="강조색6 8 2" xfId="19262"/>
    <cellStyle name="강조색6 8 3" xfId="10937"/>
    <cellStyle name="강조색6 8 4" xfId="9841"/>
    <cellStyle name="강조색6 8 5" xfId="2381"/>
    <cellStyle name="강조색6 8 6" xfId="3622"/>
    <cellStyle name="강조색6 8 7" xfId="748"/>
    <cellStyle name="강조색6 9" xfId="30888"/>
    <cellStyle name="강조색6 9 2" xfId="19261"/>
    <cellStyle name="강조색6 9 3" xfId="10936"/>
    <cellStyle name="강조색6 9 4" xfId="27530"/>
    <cellStyle name="강조색6 9 5" xfId="1539"/>
    <cellStyle name="강조색6 9 6" xfId="972"/>
    <cellStyle name="강조색6 9 7" xfId="146"/>
    <cellStyle name="경고문 10" xfId="30887"/>
    <cellStyle name="경고문 10 2" xfId="19260"/>
    <cellStyle name="경고문 10 3" xfId="10935"/>
    <cellStyle name="경고문 10 4" xfId="27527"/>
    <cellStyle name="경고문 10 5" xfId="2472"/>
    <cellStyle name="경고문 10 6" xfId="721"/>
    <cellStyle name="경고문 10 7" xfId="180"/>
    <cellStyle name="경고문 11" xfId="30886"/>
    <cellStyle name="경고문 11 2" xfId="19259"/>
    <cellStyle name="경고문 11 3" xfId="10934"/>
    <cellStyle name="경고문 11 4" xfId="10763"/>
    <cellStyle name="경고문 11 5" xfId="1167"/>
    <cellStyle name="경고문 11 6" xfId="5070"/>
    <cellStyle name="경고문 11 7" xfId="834"/>
    <cellStyle name="경고문 12" xfId="30885"/>
    <cellStyle name="경고문 12 2" xfId="19258"/>
    <cellStyle name="경고문 12 3" xfId="10933"/>
    <cellStyle name="경고문 12 4" xfId="9842"/>
    <cellStyle name="경고문 12 5" xfId="1832"/>
    <cellStyle name="경고문 12 6" xfId="6068"/>
    <cellStyle name="경고문 12 7" xfId="451"/>
    <cellStyle name="경고문 13" xfId="30884"/>
    <cellStyle name="경고문 13 2" xfId="19257"/>
    <cellStyle name="경고문 13 3" xfId="10932"/>
    <cellStyle name="경고문 13 4" xfId="27524"/>
    <cellStyle name="경고문 13 5" xfId="9994"/>
    <cellStyle name="경고문 13 6" xfId="1611"/>
    <cellStyle name="경고문 13 7" xfId="13978"/>
    <cellStyle name="경고문 14" xfId="30883"/>
    <cellStyle name="경고문 14 2" xfId="19256"/>
    <cellStyle name="경고문 14 3" xfId="10931"/>
    <cellStyle name="경고문 14 4" xfId="9843"/>
    <cellStyle name="경고문 14 5" xfId="1168"/>
    <cellStyle name="경고문 14 6" xfId="2507"/>
    <cellStyle name="경고문 14 7" xfId="1664"/>
    <cellStyle name="경고문 15" xfId="30882"/>
    <cellStyle name="경고문 15 2" xfId="19255"/>
    <cellStyle name="경고문 15 3" xfId="10930"/>
    <cellStyle name="경고문 15 4" xfId="27521"/>
    <cellStyle name="경고문 15 5" xfId="1831"/>
    <cellStyle name="경고문 15 6" xfId="2219"/>
    <cellStyle name="경고문 15 7" xfId="51"/>
    <cellStyle name="경고문 16" xfId="30881"/>
    <cellStyle name="경고문 16 2" xfId="19254"/>
    <cellStyle name="경고문 16 3" xfId="10929"/>
    <cellStyle name="경고문 16 4" xfId="27518"/>
    <cellStyle name="경고문 16 5" xfId="3526"/>
    <cellStyle name="경고문 16 6" xfId="722"/>
    <cellStyle name="경고문 16 7" xfId="92"/>
    <cellStyle name="경고문 17" xfId="30880"/>
    <cellStyle name="경고문 17 2" xfId="19253"/>
    <cellStyle name="경고문 17 3" xfId="10928"/>
    <cellStyle name="경고문 17 4" xfId="10764"/>
    <cellStyle name="경고문 17 5" xfId="2039"/>
    <cellStyle name="경고문 17 6" xfId="12955"/>
    <cellStyle name="경고문 17 7" xfId="915"/>
    <cellStyle name="경고문 18" xfId="30879"/>
    <cellStyle name="경고문 18 2" xfId="19252"/>
    <cellStyle name="경고문 18 3" xfId="10927"/>
    <cellStyle name="경고문 18 4" xfId="9844"/>
    <cellStyle name="경고문 18 5" xfId="1540"/>
    <cellStyle name="경고문 18 6" xfId="971"/>
    <cellStyle name="경고문 18 7" xfId="425"/>
    <cellStyle name="경고문 19" xfId="30878"/>
    <cellStyle name="경고문 19 2" xfId="19251"/>
    <cellStyle name="경고문 19 3" xfId="10926"/>
    <cellStyle name="경고문 19 4" xfId="27515"/>
    <cellStyle name="경고문 19 5" xfId="12407"/>
    <cellStyle name="경고문 19 6" xfId="723"/>
    <cellStyle name="경고문 19 7" xfId="1320"/>
    <cellStyle name="경고문 2" xfId="30877"/>
    <cellStyle name="경고문 2 2" xfId="19250"/>
    <cellStyle name="경고문 2 3" xfId="10925"/>
    <cellStyle name="경고문 2 4" xfId="9845"/>
    <cellStyle name="경고문 2 5" xfId="1169"/>
    <cellStyle name="경고문 2 6" xfId="3582"/>
    <cellStyle name="경고문 2 7" xfId="13954"/>
    <cellStyle name="경고문 20" xfId="30876"/>
    <cellStyle name="경고문 20 2" xfId="19249"/>
    <cellStyle name="경고문 20 3" xfId="10924"/>
    <cellStyle name="경고문 20 4" xfId="27512"/>
    <cellStyle name="경고문 20 5" xfId="1830"/>
    <cellStyle name="경고문 20 6" xfId="14222"/>
    <cellStyle name="경고문 20 7" xfId="564"/>
    <cellStyle name="경고문 21" xfId="30875"/>
    <cellStyle name="경고문 21 2" xfId="19248"/>
    <cellStyle name="경고문 21 3" xfId="10923"/>
    <cellStyle name="경고문 21 4" xfId="27497"/>
    <cellStyle name="경고문 21 5" xfId="5257"/>
    <cellStyle name="경고문 21 6" xfId="1443"/>
    <cellStyle name="경고문 21 7" xfId="200"/>
    <cellStyle name="경고문 22" xfId="30874"/>
    <cellStyle name="경고문 22 2" xfId="19247"/>
    <cellStyle name="경고문 22 3" xfId="10922"/>
    <cellStyle name="경고문 22 4" xfId="10765"/>
    <cellStyle name="경고문 22 5" xfId="1170"/>
    <cellStyle name="경고문 22 6" xfId="1402"/>
    <cellStyle name="경고문 22 7" xfId="224"/>
    <cellStyle name="경고문 23" xfId="30873"/>
    <cellStyle name="경고문 23 2" xfId="19246"/>
    <cellStyle name="경고문 23 3" xfId="10921"/>
    <cellStyle name="경고문 23 4" xfId="9846"/>
    <cellStyle name="경고문 23 5" xfId="1829"/>
    <cellStyle name="경고문 23 6" xfId="1562"/>
    <cellStyle name="경고문 23 7" xfId="1552"/>
    <cellStyle name="경고문 24" xfId="30872"/>
    <cellStyle name="경고문 24 2" xfId="19245"/>
    <cellStyle name="경고문 24 3" xfId="10920"/>
    <cellStyle name="경고문 24 4" xfId="27494"/>
    <cellStyle name="경고문 24 5" xfId="2038"/>
    <cellStyle name="경고문 24 6" xfId="724"/>
    <cellStyle name="경고문 24 7" xfId="1314"/>
    <cellStyle name="경고문 25" xfId="30871"/>
    <cellStyle name="경고문 25 2" xfId="19244"/>
    <cellStyle name="경고문 25 3" xfId="10919"/>
    <cellStyle name="경고문 25 4" xfId="9847"/>
    <cellStyle name="경고문 25 5" xfId="2380"/>
    <cellStyle name="경고문 25 6" xfId="16345"/>
    <cellStyle name="경고문 25 7" xfId="2370"/>
    <cellStyle name="경고문 26" xfId="30870"/>
    <cellStyle name="경고문 26 2" xfId="19243"/>
    <cellStyle name="경고문 26 3" xfId="10918"/>
    <cellStyle name="경고문 26 4" xfId="27491"/>
    <cellStyle name="경고문 26 5" xfId="1541"/>
    <cellStyle name="경고문 26 6" xfId="2137"/>
    <cellStyle name="경고문 26 7" xfId="36888"/>
    <cellStyle name="경고문 3" xfId="30869"/>
    <cellStyle name="경고문 3 2" xfId="19242"/>
    <cellStyle name="경고문 3 3" xfId="10917"/>
    <cellStyle name="경고문 3 4" xfId="27478"/>
    <cellStyle name="경고문 3 5" xfId="3426"/>
    <cellStyle name="경고문 3 6" xfId="725"/>
    <cellStyle name="경고문 3 7" xfId="151"/>
    <cellStyle name="경고문 4" xfId="30868"/>
    <cellStyle name="경고문 4 2" xfId="19241"/>
    <cellStyle name="경고문 4 3" xfId="10916"/>
    <cellStyle name="경고문 4 4" xfId="27475"/>
    <cellStyle name="경고문 4 5" xfId="1171"/>
    <cellStyle name="경고문 4 6" xfId="1351"/>
    <cellStyle name="경고문 4 7" xfId="833"/>
    <cellStyle name="경고문 5" xfId="30867"/>
    <cellStyle name="경고문 5 2" xfId="19240"/>
    <cellStyle name="경고문 5 3" xfId="10915"/>
    <cellStyle name="경고문 5 4" xfId="10767"/>
    <cellStyle name="경고문 5 5" xfId="1828"/>
    <cellStyle name="경고문 5 6" xfId="14158"/>
    <cellStyle name="경고문 5 7" xfId="524"/>
    <cellStyle name="경고문 6" xfId="30866"/>
    <cellStyle name="경고문 6 2" xfId="19239"/>
    <cellStyle name="경고문 6 3" xfId="10914"/>
    <cellStyle name="경고문 6 4" xfId="9848"/>
    <cellStyle name="경고문 6 5" xfId="16350"/>
    <cellStyle name="경고문 6 6" xfId="1610"/>
    <cellStyle name="경고문 6 7" xfId="850"/>
    <cellStyle name="경고문 7" xfId="30865"/>
    <cellStyle name="경고문 7 2" xfId="19238"/>
    <cellStyle name="경고문 7 3" xfId="10913"/>
    <cellStyle name="경고문 7 4" xfId="27462"/>
    <cellStyle name="경고문 7 5" xfId="1172"/>
    <cellStyle name="경고문 7 6" xfId="3392"/>
    <cellStyle name="경고문 7 7" xfId="2009"/>
    <cellStyle name="경고문 8" xfId="30864"/>
    <cellStyle name="경고문 8 2" xfId="19237"/>
    <cellStyle name="경고문 8 3" xfId="10912"/>
    <cellStyle name="경고문 8 4" xfId="9849"/>
    <cellStyle name="경고문 8 5" xfId="1827"/>
    <cellStyle name="경고문 8 6" xfId="2017"/>
    <cellStyle name="경고문 8 7" xfId="2180"/>
    <cellStyle name="경고문 9" xfId="30863"/>
    <cellStyle name="경고문 9 2" xfId="19236"/>
    <cellStyle name="경고문 9 3" xfId="10911"/>
    <cellStyle name="경고문 9 4" xfId="27459"/>
    <cellStyle name="경고문 9 5" xfId="14229"/>
    <cellStyle name="경고문 9 6" xfId="726"/>
    <cellStyle name="경고문 9 7" xfId="179"/>
    <cellStyle name="계산 10" xfId="30862"/>
    <cellStyle name="계산 10 2" xfId="19235"/>
    <cellStyle name="계산 10 3" xfId="10910"/>
    <cellStyle name="계산 10 4" xfId="27446"/>
    <cellStyle name="계산 10 5" xfId="2037"/>
    <cellStyle name="계산 10 6" xfId="14234"/>
    <cellStyle name="계산 10 7" xfId="1195"/>
    <cellStyle name="계산 11" xfId="30861"/>
    <cellStyle name="계산 11 2" xfId="19234"/>
    <cellStyle name="계산 11 3" xfId="10909"/>
    <cellStyle name="계산 11 4" xfId="10768"/>
    <cellStyle name="계산 11 5" xfId="1542"/>
    <cellStyle name="계산 11 6" xfId="970"/>
    <cellStyle name="계산 11 7" xfId="450"/>
    <cellStyle name="계산 12" xfId="30860"/>
    <cellStyle name="계산 12 2" xfId="19233"/>
    <cellStyle name="계산 12 3" xfId="10908"/>
    <cellStyle name="계산 12 4" xfId="9850"/>
    <cellStyle name="계산 12 5" xfId="2225"/>
    <cellStyle name="계산 12 6" xfId="727"/>
    <cellStyle name="계산 12 7" xfId="3532"/>
    <cellStyle name="계산 13" xfId="30859"/>
    <cellStyle name="계산 13 2" xfId="19232"/>
    <cellStyle name="계산 13 3" xfId="10907"/>
    <cellStyle name="계산 13 4" xfId="27443"/>
    <cellStyle name="계산 13 5" xfId="1173"/>
    <cellStyle name="계산 13 6" xfId="2515"/>
    <cellStyle name="계산 13 7" xfId="1421"/>
    <cellStyle name="계산 14" xfId="30858"/>
    <cellStyle name="계산 14 2" xfId="19231"/>
    <cellStyle name="계산 14 3" xfId="10906"/>
    <cellStyle name="계산 14 4" xfId="9851"/>
    <cellStyle name="계산 14 5" xfId="1826"/>
    <cellStyle name="계산 14 6" xfId="2541"/>
    <cellStyle name="계산 14 7" xfId="3490"/>
    <cellStyle name="계산 15" xfId="30857"/>
    <cellStyle name="계산 15 2" xfId="19230"/>
    <cellStyle name="계산 15 3" xfId="10905"/>
    <cellStyle name="계산 15 4" xfId="15286"/>
    <cellStyle name="계산 15 5" xfId="3527"/>
    <cellStyle name="계산 15 6" xfId="1609"/>
    <cellStyle name="계산 15 7" xfId="2171"/>
    <cellStyle name="계산 16" xfId="30856"/>
    <cellStyle name="계산 16 2" xfId="19229"/>
    <cellStyle name="계산 16 3" xfId="10904"/>
    <cellStyle name="계산 16 4" xfId="15283"/>
    <cellStyle name="계산 16 5" xfId="1174"/>
    <cellStyle name="계산 16 6" xfId="2293"/>
    <cellStyle name="계산 16 7" xfId="364"/>
    <cellStyle name="계산 17" xfId="30855"/>
    <cellStyle name="계산 17 2" xfId="19228"/>
    <cellStyle name="계산 17 3" xfId="10903"/>
    <cellStyle name="계산 17 4" xfId="10769"/>
    <cellStyle name="계산 17 5" xfId="1825"/>
    <cellStyle name="계산 17 6" xfId="3536"/>
    <cellStyle name="계산 17 7" xfId="888"/>
    <cellStyle name="계산 18" xfId="30854"/>
    <cellStyle name="계산 18 2" xfId="19227"/>
    <cellStyle name="계산 18 3" xfId="10902"/>
    <cellStyle name="계산 18 4" xfId="9852"/>
    <cellStyle name="계산 18 5" xfId="2036"/>
    <cellStyle name="계산 18 6" xfId="728"/>
    <cellStyle name="계산 18 7" xfId="872"/>
    <cellStyle name="계산 19" xfId="30853"/>
    <cellStyle name="계산 19 2" xfId="19226"/>
    <cellStyle name="계산 19 3" xfId="10901"/>
    <cellStyle name="계산 19 4" xfId="15280"/>
    <cellStyle name="계산 19 5" xfId="2379"/>
    <cellStyle name="계산 19 6" xfId="1350"/>
    <cellStyle name="계산 19 7" xfId="10129"/>
    <cellStyle name="계산 2" xfId="30852"/>
    <cellStyle name="계산 2 2" xfId="19225"/>
    <cellStyle name="계산 2 3" xfId="10900"/>
    <cellStyle name="계산 2 4" xfId="9853"/>
    <cellStyle name="계산 2 5" xfId="1543"/>
    <cellStyle name="계산 2 6" xfId="969"/>
    <cellStyle name="계산 2 7" xfId="271"/>
    <cellStyle name="계산 20" xfId="30851"/>
    <cellStyle name="계산 20 2" xfId="19224"/>
    <cellStyle name="계산 20 3" xfId="10899"/>
    <cellStyle name="계산 20 4" xfId="15277"/>
    <cellStyle name="계산 20 5" xfId="6526"/>
    <cellStyle name="계산 20 6" xfId="729"/>
    <cellStyle name="계산 20 7" xfId="178"/>
    <cellStyle name="계산 21" xfId="30850"/>
    <cellStyle name="계산 21 2" xfId="19223"/>
    <cellStyle name="계산 21 3" xfId="10898"/>
    <cellStyle name="계산 21 4" xfId="15274"/>
    <cellStyle name="계산 21 5" xfId="1175"/>
    <cellStyle name="계산 21 6" xfId="18407"/>
    <cellStyle name="계산 21 7" xfId="916"/>
    <cellStyle name="계산 22" xfId="30849"/>
    <cellStyle name="계산 22 2" xfId="19222"/>
    <cellStyle name="계산 22 3" xfId="10897"/>
    <cellStyle name="계산 22 4" xfId="10770"/>
    <cellStyle name="계산 22 5" xfId="1824"/>
    <cellStyle name="계산 22 6" xfId="2487"/>
    <cellStyle name="계산 22 7" xfId="411"/>
    <cellStyle name="계산 23" xfId="30848"/>
    <cellStyle name="계산 23 2" xfId="19221"/>
    <cellStyle name="계산 23 3" xfId="10896"/>
    <cellStyle name="계산 23 4" xfId="9854"/>
    <cellStyle name="계산 23 5" xfId="14148"/>
    <cellStyle name="계산 23 6" xfId="1442"/>
    <cellStyle name="계산 23 7" xfId="1681"/>
    <cellStyle name="계산 24" xfId="30847"/>
    <cellStyle name="계산 24 2" xfId="19220"/>
    <cellStyle name="계산 24 3" xfId="10895"/>
    <cellStyle name="계산 24 4" xfId="15271"/>
    <cellStyle name="계산 24 5" xfId="1176"/>
    <cellStyle name="계산 24 6" xfId="10180"/>
    <cellStyle name="계산 24 7" xfId="5269"/>
    <cellStyle name="계산 25" xfId="30846"/>
    <cellStyle name="계산 25 2" xfId="19219"/>
    <cellStyle name="계산 25 3" xfId="10894"/>
    <cellStyle name="계산 25 4" xfId="9855"/>
    <cellStyle name="계산 25 5" xfId="1823"/>
    <cellStyle name="계산 25 6" xfId="1786"/>
    <cellStyle name="계산 25 7" xfId="52"/>
    <cellStyle name="계산 26" xfId="30845"/>
    <cellStyle name="계산 26 2" xfId="19218"/>
    <cellStyle name="계산 26 3" xfId="10893"/>
    <cellStyle name="계산 26 4" xfId="15268"/>
    <cellStyle name="계산 26 5" xfId="3528"/>
    <cellStyle name="계산 26 6" xfId="730"/>
    <cellStyle name="계산 26 7" xfId="91"/>
    <cellStyle name="계산 3" xfId="30844"/>
    <cellStyle name="계산 3 2" xfId="19217"/>
    <cellStyle name="계산 3 3" xfId="10892"/>
    <cellStyle name="계산 3 4" xfId="15265"/>
    <cellStyle name="계산 3 5" xfId="2035"/>
    <cellStyle name="계산 3 6" xfId="2285"/>
    <cellStyle name="계산 3 7" xfId="917"/>
    <cellStyle name="계산 4" xfId="30843"/>
    <cellStyle name="계산 4 2" xfId="19216"/>
    <cellStyle name="계산 4 3" xfId="10891"/>
    <cellStyle name="계산 4 4" xfId="10771"/>
    <cellStyle name="계산 4 5" xfId="1544"/>
    <cellStyle name="계산 4 6" xfId="2429"/>
    <cellStyle name="계산 4 7" xfId="523"/>
    <cellStyle name="계산 5" xfId="30842"/>
    <cellStyle name="계산 5 2" xfId="19215"/>
    <cellStyle name="계산 5 3" xfId="10890"/>
    <cellStyle name="계산 5 4" xfId="9856"/>
    <cellStyle name="계산 5 5" xfId="2224"/>
    <cellStyle name="계산 5 6" xfId="731"/>
    <cellStyle name="계산 5 7" xfId="2157"/>
    <cellStyle name="계산 6" xfId="30841"/>
    <cellStyle name="계산 6 2" xfId="19214"/>
    <cellStyle name="계산 6 3" xfId="10889"/>
    <cellStyle name="계산 6 4" xfId="15262"/>
    <cellStyle name="계산 6 5" xfId="1177"/>
    <cellStyle name="계산 6 6" xfId="8742"/>
    <cellStyle name="계산 6 7" xfId="1387"/>
    <cellStyle name="계산 7" xfId="30840"/>
    <cellStyle name="계산 7 2" xfId="19213"/>
    <cellStyle name="계산 7 3" xfId="10888"/>
    <cellStyle name="계산 7 4" xfId="9857"/>
    <cellStyle name="계산 7 5" xfId="1822"/>
    <cellStyle name="계산 7 6" xfId="2138"/>
    <cellStyle name="계산 7 7" xfId="563"/>
    <cellStyle name="계산 8" xfId="30839"/>
    <cellStyle name="계산 8 2" xfId="19212"/>
    <cellStyle name="계산 8 3" xfId="10887"/>
    <cellStyle name="계산 8 4" xfId="15259"/>
    <cellStyle name="계산 8 5" xfId="5256"/>
    <cellStyle name="계산 8 6" xfId="1608"/>
    <cellStyle name="계산 8 7" xfId="144"/>
    <cellStyle name="계산 9" xfId="30838"/>
    <cellStyle name="계산 9 2" xfId="19211"/>
    <cellStyle name="계산 9 3" xfId="10886"/>
    <cellStyle name="계산 9 4" xfId="15256"/>
    <cellStyle name="계산 9 5" xfId="1178"/>
    <cellStyle name="계산 9 6" xfId="5230"/>
    <cellStyle name="계산 9 7" xfId="223"/>
    <cellStyle name="나쁨 10" xfId="30837"/>
    <cellStyle name="나쁨 10 2" xfId="19210"/>
    <cellStyle name="나쁨 10 3" xfId="10885"/>
    <cellStyle name="나쁨 10 4" xfId="10772"/>
    <cellStyle name="나쁨 10 5" xfId="1821"/>
    <cellStyle name="나쁨 10 6" xfId="1205"/>
    <cellStyle name="나쁨 10 7" xfId="2337"/>
    <cellStyle name="나쁨 11" xfId="30836"/>
    <cellStyle name="나쁨 11 2" xfId="19209"/>
    <cellStyle name="나쁨 11 3" xfId="10884"/>
    <cellStyle name="나쁨 11 4" xfId="9858"/>
    <cellStyle name="나쁨 11 5" xfId="2034"/>
    <cellStyle name="나쁨 11 6" xfId="732"/>
    <cellStyle name="나쁨 11 7" xfId="9153"/>
    <cellStyle name="나쁨 12" xfId="30835"/>
    <cellStyle name="나쁨 12 2" xfId="19208"/>
    <cellStyle name="나쁨 12 3" xfId="10883"/>
    <cellStyle name="나쁨 12 4" xfId="15253"/>
    <cellStyle name="나쁨 12 5" xfId="2378"/>
    <cellStyle name="나쁨 12 6" xfId="5239"/>
    <cellStyle name="나쁨 12 7" xfId="1602"/>
    <cellStyle name="나쁨 13" xfId="30834"/>
    <cellStyle name="나쁨 13 2" xfId="19207"/>
    <cellStyle name="나쁨 13 3" xfId="10882"/>
    <cellStyle name="나쁨 13 4" xfId="9859"/>
    <cellStyle name="나쁨 13 5" xfId="1545"/>
    <cellStyle name="나쁨 13 6" xfId="968"/>
    <cellStyle name="나쁨 13 7" xfId="36889"/>
    <cellStyle name="나쁨 14" xfId="30833"/>
    <cellStyle name="나쁨 14 2" xfId="19206"/>
    <cellStyle name="나쁨 14 3" xfId="10881"/>
    <cellStyle name="나쁨 14 4" xfId="15250"/>
    <cellStyle name="나쁨 14 5" xfId="2471"/>
    <cellStyle name="나쁨 14 6" xfId="733"/>
    <cellStyle name="나쁨 14 7" xfId="152"/>
    <cellStyle name="나쁨 15" xfId="30832"/>
    <cellStyle name="나쁨 15 2" xfId="19205"/>
    <cellStyle name="나쁨 15 3" xfId="10880"/>
    <cellStyle name="나쁨 15 4" xfId="15247"/>
    <cellStyle name="나쁨 15 5" xfId="1179"/>
    <cellStyle name="나쁨 15 6" xfId="2323"/>
    <cellStyle name="나쁨 15 7" xfId="832"/>
    <cellStyle name="나쁨 16" xfId="30831"/>
    <cellStyle name="나쁨 16 2" xfId="19204"/>
    <cellStyle name="나쁨 16 3" xfId="10879"/>
    <cellStyle name="나쁨 16 4" xfId="10773"/>
    <cellStyle name="나쁨 16 5" xfId="1820"/>
    <cellStyle name="나쁨 16 6" xfId="6774"/>
    <cellStyle name="나쁨 16 7" xfId="449"/>
    <cellStyle name="나쁨 17" xfId="30830"/>
    <cellStyle name="나쁨 17 2" xfId="19203"/>
    <cellStyle name="나쁨 17 3" xfId="10878"/>
    <cellStyle name="나쁨 17 4" xfId="9860"/>
    <cellStyle name="나쁨 17 5" xfId="9627"/>
    <cellStyle name="나쁨 17 6" xfId="1607"/>
    <cellStyle name="나쁨 17 7" xfId="2440"/>
    <cellStyle name="나쁨 18" xfId="30829"/>
    <cellStyle name="나쁨 18 2" xfId="19202"/>
    <cellStyle name="나쁨 18 3" xfId="10877"/>
    <cellStyle name="나쁨 18 4" xfId="15244"/>
    <cellStyle name="나쁨 18 5" xfId="1180"/>
    <cellStyle name="나쁨 18 6" xfId="2304"/>
    <cellStyle name="나쁨 18 7" xfId="2110"/>
    <cellStyle name="나쁨 19" xfId="30828"/>
    <cellStyle name="나쁨 19 2" xfId="19201"/>
    <cellStyle name="나쁨 19 3" xfId="10876"/>
    <cellStyle name="나쁨 19 4" xfId="9861"/>
    <cellStyle name="나쁨 19 5" xfId="1819"/>
    <cellStyle name="나쁨 19 6" xfId="8879"/>
    <cellStyle name="나쁨 19 7" xfId="1309"/>
    <cellStyle name="나쁨 2" xfId="30827"/>
    <cellStyle name="나쁨 2 2" xfId="19200"/>
    <cellStyle name="나쁨 2 3" xfId="10875"/>
    <cellStyle name="나쁨 2 4" xfId="15241"/>
    <cellStyle name="나쁨 2 5" xfId="5056"/>
    <cellStyle name="나쁨 2 6" xfId="734"/>
    <cellStyle name="나쁨 2 7" xfId="177"/>
    <cellStyle name="나쁨 20" xfId="30826"/>
    <cellStyle name="나쁨 20 2" xfId="19199"/>
    <cellStyle name="나쁨 20 3" xfId="10874"/>
    <cellStyle name="나쁨 20 4" xfId="15238"/>
    <cellStyle name="나쁨 20 5" xfId="2033"/>
    <cellStyle name="나쁨 20 6" xfId="1349"/>
    <cellStyle name="나쁨 20 7" xfId="918"/>
    <cellStyle name="나쁨 21" xfId="30825"/>
    <cellStyle name="나쁨 21 2" xfId="19198"/>
    <cellStyle name="나쁨 21 3" xfId="10873"/>
    <cellStyle name="나쁨 21 4" xfId="10774"/>
    <cellStyle name="나쁨 21 5" xfId="1546"/>
    <cellStyle name="나쁨 21 6" xfId="967"/>
    <cellStyle name="나쁨 21 7" xfId="497"/>
    <cellStyle name="나쁨 22" xfId="30824"/>
    <cellStyle name="나쁨 22 2" xfId="19197"/>
    <cellStyle name="나쁨 22 3" xfId="10872"/>
    <cellStyle name="나쁨 22 4" xfId="9862"/>
    <cellStyle name="나쁨 22 5" xfId="3425"/>
    <cellStyle name="나쁨 22 6" xfId="735"/>
    <cellStyle name="나쁨 22 7" xfId="8915"/>
    <cellStyle name="나쁨 23" xfId="30823"/>
    <cellStyle name="나쁨 23 2" xfId="19196"/>
    <cellStyle name="나쁨 23 3" xfId="10871"/>
    <cellStyle name="나쁨 23 4" xfId="15235"/>
    <cellStyle name="나쁨 23 5" xfId="1181"/>
    <cellStyle name="나쁨 23 6" xfId="3581"/>
    <cellStyle name="나쁨 23 7" xfId="2311"/>
    <cellStyle name="나쁨 24" xfId="30822"/>
    <cellStyle name="나쁨 24 2" xfId="19195"/>
    <cellStyle name="나쁨 24 3" xfId="10870"/>
    <cellStyle name="나쁨 24 4" xfId="9863"/>
    <cellStyle name="나쁨 24 5" xfId="1818"/>
    <cellStyle name="나쁨 24 6" xfId="2259"/>
    <cellStyle name="나쁨 24 7" xfId="562"/>
    <cellStyle name="나쁨 25" xfId="30821"/>
    <cellStyle name="나쁨 25 2" xfId="19194"/>
    <cellStyle name="나쁨 25 3" xfId="10869"/>
    <cellStyle name="나쁨 25 4" xfId="15232"/>
    <cellStyle name="나쁨 25 5" xfId="3529"/>
    <cellStyle name="나쁨 25 6" xfId="1441"/>
    <cellStyle name="나쁨 25 7" xfId="25"/>
    <cellStyle name="나쁨 26" xfId="30820"/>
    <cellStyle name="나쁨 26 2" xfId="19193"/>
    <cellStyle name="나쁨 26 3" xfId="10868"/>
    <cellStyle name="나쁨 26 4" xfId="15229"/>
    <cellStyle name="나쁨 26 5" xfId="1182"/>
    <cellStyle name="나쁨 26 6" xfId="1401"/>
    <cellStyle name="나쁨 26 7" xfId="339"/>
    <cellStyle name="나쁨 3" xfId="30819"/>
    <cellStyle name="나쁨 3 2" xfId="19192"/>
    <cellStyle name="나쁨 3 3" xfId="10867"/>
    <cellStyle name="나쁨 3 4" xfId="10775"/>
    <cellStyle name="나쁨 3 5" xfId="1817"/>
    <cellStyle name="나쁨 3 6" xfId="1787"/>
    <cellStyle name="나쁨 3 7" xfId="2972"/>
    <cellStyle name="나쁨 4" xfId="30818"/>
    <cellStyle name="나쁨 4 2" xfId="19191"/>
    <cellStyle name="나쁨 4 3" xfId="10866"/>
    <cellStyle name="나쁨 4 4" xfId="9864"/>
    <cellStyle name="나쁨 4 5" xfId="2032"/>
    <cellStyle name="나쁨 4 6" xfId="736"/>
    <cellStyle name="나쁨 4 7" xfId="1306"/>
    <cellStyle name="나쁨 5" xfId="30817"/>
    <cellStyle name="나쁨 5 2" xfId="19190"/>
    <cellStyle name="나쁨 5 3" xfId="10865"/>
    <cellStyle name="나쁨 5 4" xfId="15226"/>
    <cellStyle name="나쁨 5 5" xfId="2377"/>
    <cellStyle name="나쁨 5 6" xfId="22786"/>
    <cellStyle name="나쁨 5 7" xfId="2587"/>
    <cellStyle name="나쁨 6" xfId="30816"/>
    <cellStyle name="나쁨 6 2" xfId="19189"/>
    <cellStyle name="나쁨 6 3" xfId="10864"/>
    <cellStyle name="나쁨 6 4" xfId="9865"/>
    <cellStyle name="나쁨 6 5" xfId="1547"/>
    <cellStyle name="나쁨 6 6" xfId="2139"/>
    <cellStyle name="나쁨 6 7" xfId="127"/>
    <cellStyle name="나쁨 7" xfId="30815"/>
    <cellStyle name="나쁨 7 2" xfId="19188"/>
    <cellStyle name="나쁨 7 3" xfId="10863"/>
    <cellStyle name="나쁨 7 4" xfId="15223"/>
    <cellStyle name="나쁨 7 5" xfId="5075"/>
    <cellStyle name="나쁨 7 6" xfId="737"/>
    <cellStyle name="나쁨 7 7" xfId="176"/>
    <cellStyle name="나쁨 8" xfId="30814"/>
    <cellStyle name="나쁨 8 2" xfId="19187"/>
    <cellStyle name="나쁨 8 3" xfId="10862"/>
    <cellStyle name="나쁨 8 4" xfId="15220"/>
    <cellStyle name="나쁨 8 5" xfId="1183"/>
    <cellStyle name="나쁨 8 6" xfId="1348"/>
    <cellStyle name="나쁨 8 7" xfId="831"/>
    <cellStyle name="나쁨 9" xfId="30813"/>
    <cellStyle name="나쁨 9 2" xfId="19186"/>
    <cellStyle name="나쁨 9 3" xfId="10861"/>
    <cellStyle name="나쁨 9 4" xfId="10776"/>
    <cellStyle name="나쁨 9 5" xfId="1816"/>
    <cellStyle name="나쁨 9 6" xfId="3623"/>
    <cellStyle name="나쁨 9 7" xfId="522"/>
    <cellStyle name="메모 10" xfId="30812"/>
    <cellStyle name="메모 10 2" xfId="19185"/>
    <cellStyle name="메모 10 3" xfId="10860"/>
    <cellStyle name="메모 10 4" xfId="9866"/>
    <cellStyle name="메모 10 5" xfId="10125"/>
    <cellStyle name="메모 10 6" xfId="1606"/>
    <cellStyle name="메모 10 7" xfId="849"/>
    <cellStyle name="메모 11" xfId="30811"/>
    <cellStyle name="메모 11 2" xfId="19184"/>
    <cellStyle name="메모 11 3" xfId="10859"/>
    <cellStyle name="메모 11 4" xfId="15217"/>
    <cellStyle name="메모 11 5" xfId="1184"/>
    <cellStyle name="메모 11 6" xfId="3607"/>
    <cellStyle name="메모 11 7" xfId="1571"/>
    <cellStyle name="메모 12" xfId="30810"/>
    <cellStyle name="메모 12 2" xfId="19183"/>
    <cellStyle name="메모 12 3" xfId="10858"/>
    <cellStyle name="메모 12 4" xfId="9867"/>
    <cellStyle name="메모 12 5" xfId="1815"/>
    <cellStyle name="메모 12 6" xfId="1204"/>
    <cellStyle name="메모 12 7" xfId="53"/>
    <cellStyle name="메모 13" xfId="30809"/>
    <cellStyle name="메모 13 2" xfId="19182"/>
    <cellStyle name="메모 13 3" xfId="10857"/>
    <cellStyle name="메모 13 4" xfId="15214"/>
    <cellStyle name="메모 13 5" xfId="3530"/>
    <cellStyle name="메모 13 6" xfId="738"/>
    <cellStyle name="메모 13 7" xfId="90"/>
    <cellStyle name="메모 14" xfId="30808"/>
    <cellStyle name="메모 14 2" xfId="19181"/>
    <cellStyle name="메모 14 3" xfId="10856"/>
    <cellStyle name="메모 14 4" xfId="15211"/>
    <cellStyle name="메모 14 5" xfId="2031"/>
    <cellStyle name="메모 14 6" xfId="2461"/>
    <cellStyle name="메모 14 7" xfId="1800"/>
    <cellStyle name="메모 15" xfId="30807"/>
    <cellStyle name="메모 15 2" xfId="19180"/>
    <cellStyle name="메모 15 3" xfId="10855"/>
    <cellStyle name="메모 15 4" xfId="10777"/>
    <cellStyle name="메모 15 5" xfId="1548"/>
    <cellStyle name="메모 15 6" xfId="966"/>
    <cellStyle name="메모 15 7" xfId="448"/>
    <cellStyle name="메모 16" xfId="30806"/>
    <cellStyle name="메모 16 2" xfId="19179"/>
    <cellStyle name="메모 16 3" xfId="10854"/>
    <cellStyle name="메모 16 4" xfId="9868"/>
    <cellStyle name="메모 16 5" xfId="2223"/>
    <cellStyle name="메모 16 6" xfId="739"/>
    <cellStyle name="메모 16 7" xfId="2831"/>
    <cellStyle name="메모 17" xfId="30805"/>
    <cellStyle name="메모 17 2" xfId="19178"/>
    <cellStyle name="메모 17 3" xfId="10853"/>
    <cellStyle name="메모 17 4" xfId="15208"/>
    <cellStyle name="메모 17 5" xfId="1185"/>
    <cellStyle name="메모 17 6" xfId="2499"/>
    <cellStyle name="메모 17 7" xfId="2299"/>
    <cellStyle name="메모 18" xfId="30804"/>
    <cellStyle name="메모 18 2" xfId="19177"/>
    <cellStyle name="메모 18 3" xfId="10852"/>
    <cellStyle name="메모 18 4" xfId="9869"/>
    <cellStyle name="메모 18 5" xfId="1814"/>
    <cellStyle name="메모 18 6" xfId="16311"/>
    <cellStyle name="메모 18 7" xfId="1470"/>
    <cellStyle name="메모 19" xfId="30803"/>
    <cellStyle name="메모 19 2" xfId="19176"/>
    <cellStyle name="메모 19 3" xfId="10851"/>
    <cellStyle name="메모 19 4" xfId="15205"/>
    <cellStyle name="메모 19 5" xfId="5976"/>
    <cellStyle name="메모 19 6" xfId="1605"/>
    <cellStyle name="메모 19 7" xfId="16"/>
    <cellStyle name="메모 2" xfId="30802"/>
    <cellStyle name="메모 2 2" xfId="19175"/>
    <cellStyle name="메모 2 3" xfId="10850"/>
    <cellStyle name="메모 2 4" xfId="15202"/>
    <cellStyle name="메모 2 5" xfId="1186"/>
    <cellStyle name="메모 2 6" xfId="18506"/>
    <cellStyle name="메모 2 7" xfId="222"/>
    <cellStyle name="메모 20" xfId="30801"/>
    <cellStyle name="메모 20 2" xfId="19174"/>
    <cellStyle name="메모 20 3" xfId="10849"/>
    <cellStyle name="메모 20 4" xfId="10778"/>
    <cellStyle name="메모 20 5" xfId="1813"/>
    <cellStyle name="메모 20 6" xfId="22773"/>
    <cellStyle name="메모 20 7" xfId="889"/>
    <cellStyle name="메모 21" xfId="30800"/>
    <cellStyle name="메모 21 2" xfId="19173"/>
    <cellStyle name="메모 21 3" xfId="10848"/>
    <cellStyle name="메모 21 4" xfId="9870"/>
    <cellStyle name="메모 21 5" xfId="2030"/>
    <cellStyle name="메모 21 6" xfId="740"/>
    <cellStyle name="메모 21 7" xfId="2924"/>
    <cellStyle name="메모 22" xfId="30799"/>
    <cellStyle name="메모 22 2" xfId="19172"/>
    <cellStyle name="메모 22 3" xfId="10847"/>
    <cellStyle name="메모 22 4" xfId="15199"/>
    <cellStyle name="메모 22 5" xfId="2376"/>
    <cellStyle name="메모 22 6" xfId="9159"/>
    <cellStyle name="메모 22 7" xfId="1346"/>
    <cellStyle name="메모 23" xfId="30798"/>
    <cellStyle name="메모 23 2" xfId="19171"/>
    <cellStyle name="메모 23 3" xfId="10846"/>
    <cellStyle name="메모 23 4" xfId="9871"/>
    <cellStyle name="메모 23 5" xfId="1549"/>
    <cellStyle name="메모 23 6" xfId="965"/>
    <cellStyle name="메모 23 7" xfId="36890"/>
    <cellStyle name="메모 24" xfId="30797"/>
    <cellStyle name="메모 24 2" xfId="19170"/>
    <cellStyle name="메모 24 3" xfId="10845"/>
    <cellStyle name="메모 24 4" xfId="15196"/>
    <cellStyle name="메모 24 5" xfId="8774"/>
    <cellStyle name="메모 24 6" xfId="741"/>
    <cellStyle name="메모 24 7" xfId="153"/>
    <cellStyle name="메모 25" xfId="30796"/>
    <cellStyle name="메모 25 2" xfId="19169"/>
    <cellStyle name="메모 25 3" xfId="10844"/>
    <cellStyle name="메모 25 4" xfId="15193"/>
    <cellStyle name="메모 25 5" xfId="1187"/>
    <cellStyle name="메모 25 6" xfId="3580"/>
    <cellStyle name="메모 25 7" xfId="919"/>
    <cellStyle name="메모 26" xfId="30795"/>
    <cellStyle name="메모 26 2" xfId="19168"/>
    <cellStyle name="메모 26 3" xfId="10843"/>
    <cellStyle name="메모 26 4" xfId="10779"/>
    <cellStyle name="메모 26 5" xfId="1812"/>
    <cellStyle name="메모 26 6" xfId="3443"/>
    <cellStyle name="메모 26 7" xfId="412"/>
    <cellStyle name="메모 3" xfId="30794"/>
    <cellStyle name="메모 3 2" xfId="19167"/>
    <cellStyle name="메모 3 3" xfId="10842"/>
    <cellStyle name="메모 3 4" xfId="9872"/>
    <cellStyle name="메모 3 5" xfId="12548"/>
    <cellStyle name="메모 3 6" xfId="1440"/>
    <cellStyle name="메모 3 7" xfId="10109"/>
    <cellStyle name="메모 4" xfId="30793"/>
    <cellStyle name="메모 4 2" xfId="19166"/>
    <cellStyle name="메모 4 3" xfId="10841"/>
    <cellStyle name="메모 4 4" xfId="15190"/>
    <cellStyle name="메모 4 5" xfId="1188"/>
    <cellStyle name="메모 4 6" xfId="1400"/>
    <cellStyle name="메모 4 7" xfId="12409"/>
    <cellStyle name="메모 5" xfId="30792"/>
    <cellStyle name="메모 5 2" xfId="19165"/>
    <cellStyle name="메모 5 3" xfId="10840"/>
    <cellStyle name="메모 5 4" xfId="9873"/>
    <cellStyle name="메모 5 5" xfId="1811"/>
    <cellStyle name="메모 5 6" xfId="1561"/>
    <cellStyle name="메모 5 7" xfId="2221"/>
    <cellStyle name="메모 6" xfId="30791"/>
    <cellStyle name="메모 6 2" xfId="19164"/>
    <cellStyle name="메모 6 3" xfId="10839"/>
    <cellStyle name="메모 6 4" xfId="15187"/>
    <cellStyle name="메모 6 5" xfId="22781"/>
    <cellStyle name="메모 6 6" xfId="742"/>
    <cellStyle name="메모 6 7" xfId="175"/>
    <cellStyle name="메모 7" xfId="30790"/>
    <cellStyle name="메모 7 2" xfId="19163"/>
    <cellStyle name="메모 7 3" xfId="10838"/>
    <cellStyle name="메모 7 4" xfId="15184"/>
    <cellStyle name="메모 7 5" xfId="2029"/>
    <cellStyle name="메모 7 6" xfId="2324"/>
    <cellStyle name="메모 7 7" xfId="920"/>
    <cellStyle name="메모 8" xfId="30789"/>
    <cellStyle name="메모 8 2" xfId="19162"/>
    <cellStyle name="메모 8 3" xfId="10837"/>
    <cellStyle name="메모 8 4" xfId="10780"/>
    <cellStyle name="메모 8 5" xfId="1550"/>
    <cellStyle name="메모 8 6" xfId="2430"/>
    <cellStyle name="메모 8 7" xfId="521"/>
    <cellStyle name="메모 9" xfId="30788"/>
    <cellStyle name="메모 9 2" xfId="19161"/>
    <cellStyle name="메모 9 3" xfId="10836"/>
    <cellStyle name="메모 9 4" xfId="9874"/>
    <cellStyle name="메모 9 5" xfId="2222"/>
    <cellStyle name="메모 9 6" xfId="743"/>
    <cellStyle name="메모 9 7" xfId="848"/>
    <cellStyle name="백분율 3" xfId="36867"/>
    <cellStyle name="백분율 3 10" xfId="22853"/>
    <cellStyle name="백분율 3 11" xfId="16140"/>
    <cellStyle name="백분율 3 12" xfId="7711"/>
    <cellStyle name="백분율 3 13" xfId="4197"/>
    <cellStyle name="백분율 3 2" xfId="36866"/>
    <cellStyle name="백분율 3 2 10" xfId="36865"/>
    <cellStyle name="백분율 3 2 10 2" xfId="36864"/>
    <cellStyle name="백분율 3 2 10 2 2" xfId="27430"/>
    <cellStyle name="백분율 3 2 10 2 3" xfId="22509"/>
    <cellStyle name="백분율 3 2 10 2 4" xfId="18513"/>
    <cellStyle name="백분율 3 2 10 2 5" xfId="7716"/>
    <cellStyle name="백분율 3 2 10 2 6" xfId="4198"/>
    <cellStyle name="백분율 3 2 10 2 7" xfId="2542"/>
    <cellStyle name="백분율 3 2 10 3" xfId="36863"/>
    <cellStyle name="백분율 3 2 10 3 2" xfId="27429"/>
    <cellStyle name="백분율 3 2 10 3 3" xfId="22508"/>
    <cellStyle name="백분율 3 2 10 3 4" xfId="16359"/>
    <cellStyle name="백분율 3 2 10 3 5" xfId="11578"/>
    <cellStyle name="백분율 3 2 10 3 6" xfId="6884"/>
    <cellStyle name="백분율 3 2 10 3 7" xfId="10319"/>
    <cellStyle name="백분율 3 2 10 4" xfId="30785"/>
    <cellStyle name="백분율 3 2 10 5" xfId="28225"/>
    <cellStyle name="백분율 3 2 10 6" xfId="22855"/>
    <cellStyle name="백분율 3 2 10 7" xfId="16139"/>
    <cellStyle name="백분율 3 2 10 8" xfId="7710"/>
    <cellStyle name="백분율 3 2 10 9" xfId="5337"/>
    <cellStyle name="백분율 3 2 100" xfId="36862"/>
    <cellStyle name="백분율 3 2 100 2" xfId="36861"/>
    <cellStyle name="백분율 3 2 100 2 2" xfId="27428"/>
    <cellStyle name="백분율 3 2 100 2 3" xfId="22507"/>
    <cellStyle name="백분율 3 2 100 2 4" xfId="16360"/>
    <cellStyle name="백분율 3 2 100 2 5" xfId="9342"/>
    <cellStyle name="백분율 3 2 100 2 6" xfId="4199"/>
    <cellStyle name="백분율 3 2 100 2 7" xfId="5199"/>
    <cellStyle name="백분율 3 2 100 3" xfId="36860"/>
    <cellStyle name="백분율 3 2 100 3 2" xfId="27427"/>
    <cellStyle name="백분율 3 2 100 3 3" xfId="22506"/>
    <cellStyle name="백분율 3 2 100 3 4" xfId="18514"/>
    <cellStyle name="백분율 3 2 100 3 5" xfId="13439"/>
    <cellStyle name="백분율 3 2 100 3 6" xfId="6885"/>
    <cellStyle name="백분율 3 2 100 3 7" xfId="2543"/>
    <cellStyle name="백분율 3 2 100 4" xfId="30784"/>
    <cellStyle name="백분율 3 2 100 5" xfId="28226"/>
    <cellStyle name="백분율 3 2 100 6" xfId="22856"/>
    <cellStyle name="백분율 3 2 100 7" xfId="16138"/>
    <cellStyle name="백분율 3 2 100 8" xfId="13436"/>
    <cellStyle name="백분율 3 2 100 9" xfId="6883"/>
    <cellStyle name="백분율 3 2 101" xfId="36859"/>
    <cellStyle name="백분율 3 2 101 2" xfId="36858"/>
    <cellStyle name="백분율 3 2 101 2 2" xfId="27426"/>
    <cellStyle name="백분율 3 2 101 2 3" xfId="22505"/>
    <cellStyle name="백분율 3 2 101 2 4" xfId="16361"/>
    <cellStyle name="백분율 3 2 101 2 5" xfId="7717"/>
    <cellStyle name="백분율 3 2 101 2 6" xfId="5338"/>
    <cellStyle name="백분율 3 2 101 2 7" xfId="2544"/>
    <cellStyle name="백분율 3 2 101 3" xfId="36857"/>
    <cellStyle name="백분율 3 2 101 3 2" xfId="27425"/>
    <cellStyle name="백분율 3 2 101 3 3" xfId="22504"/>
    <cellStyle name="백분율 3 2 101 3 4" xfId="16362"/>
    <cellStyle name="백분율 3 2 101 3 5" xfId="11579"/>
    <cellStyle name="백분율 3 2 101 3 6" xfId="14091"/>
    <cellStyle name="백분율 3 2 101 3 7" xfId="13966"/>
    <cellStyle name="백분율 3 2 101 4" xfId="30783"/>
    <cellStyle name="백분율 3 2 101 5" xfId="28227"/>
    <cellStyle name="백분율 3 2 101 6" xfId="22857"/>
    <cellStyle name="백분율 3 2 101 7" xfId="18403"/>
    <cellStyle name="백분율 3 2 101 8" xfId="9339"/>
    <cellStyle name="백분율 3 2 101 9" xfId="4196"/>
    <cellStyle name="백분율 3 2 102" xfId="36856"/>
    <cellStyle name="백분율 3 2 102 2" xfId="36855"/>
    <cellStyle name="백분율 3 2 102 2 2" xfId="27424"/>
    <cellStyle name="백분율 3 2 102 2 3" xfId="22503"/>
    <cellStyle name="백분율 3 2 102 2 4" xfId="18515"/>
    <cellStyle name="백분율 3 2 102 2 5" xfId="7718"/>
    <cellStyle name="백분율 3 2 102 2 6" xfId="4200"/>
    <cellStyle name="백분율 3 2 102 2 7" xfId="3624"/>
    <cellStyle name="백분율 3 2 102 3" xfId="36854"/>
    <cellStyle name="백분율 3 2 102 3 2" xfId="27423"/>
    <cellStyle name="백분율 3 2 102 3 3" xfId="22502"/>
    <cellStyle name="백분율 3 2 102 3 4" xfId="16363"/>
    <cellStyle name="백분율 3 2 102 3 5" xfId="11580"/>
    <cellStyle name="백분율 3 2 102 3 6" xfId="6886"/>
    <cellStyle name="백분율 3 2 102 3 7" xfId="22852"/>
    <cellStyle name="백분율 3 2 102 4" xfId="30782"/>
    <cellStyle name="백분율 3 2 102 5" xfId="28228"/>
    <cellStyle name="백분율 3 2 102 6" xfId="22858"/>
    <cellStyle name="백분율 3 2 102 7" xfId="16137"/>
    <cellStyle name="백분율 3 2 102 8" xfId="11572"/>
    <cellStyle name="백분율 3 2 102 9" xfId="6882"/>
    <cellStyle name="백분율 3 2 103" xfId="36853"/>
    <cellStyle name="백분율 3 2 103 2" xfId="36852"/>
    <cellStyle name="백분율 3 2 103 2 2" xfId="27422"/>
    <cellStyle name="백분율 3 2 103 2 3" xfId="22501"/>
    <cellStyle name="백분율 3 2 103 2 4" xfId="16364"/>
    <cellStyle name="백분율 3 2 103 2 5" xfId="9343"/>
    <cellStyle name="백분율 3 2 103 2 6" xfId="4201"/>
    <cellStyle name="백분율 3 2 103 2 7" xfId="2545"/>
    <cellStyle name="백분율 3 2 103 3" xfId="36851"/>
    <cellStyle name="백분율 3 2 103 3 2" xfId="27421"/>
    <cellStyle name="백분율 3 2 103 3 3" xfId="22500"/>
    <cellStyle name="백분율 3 2 103 3 4" xfId="18516"/>
    <cellStyle name="백분율 3 2 103 3 5" xfId="13440"/>
    <cellStyle name="백분율 3 2 103 3 6" xfId="6887"/>
    <cellStyle name="백분율 3 2 103 3 7" xfId="6773"/>
    <cellStyle name="백분율 3 2 103 4" xfId="30781"/>
    <cellStyle name="백분율 3 2 103 5" xfId="28229"/>
    <cellStyle name="백분율 3 2 103 6" xfId="22859"/>
    <cellStyle name="백분율 3 2 103 7" xfId="16136"/>
    <cellStyle name="백분율 3 2 103 8" xfId="7709"/>
    <cellStyle name="백분율 3 2 103 9" xfId="4195"/>
    <cellStyle name="백분율 3 2 104" xfId="36850"/>
    <cellStyle name="백분율 3 2 104 2" xfId="36849"/>
    <cellStyle name="백분율 3 2 104 2 2" xfId="27420"/>
    <cellStyle name="백분율 3 2 104 2 3" xfId="22499"/>
    <cellStyle name="백분율 3 2 104 2 4" xfId="16365"/>
    <cellStyle name="백분율 3 2 104 2 5" xfId="7719"/>
    <cellStyle name="백분율 3 2 104 2 6" xfId="5339"/>
    <cellStyle name="백분율 3 2 104 2 7" xfId="2546"/>
    <cellStyle name="백분율 3 2 104 3" xfId="36848"/>
    <cellStyle name="백분율 3 2 104 3 2" xfId="27419"/>
    <cellStyle name="백분율 3 2 104 3 3" xfId="22498"/>
    <cellStyle name="백분율 3 2 104 3 4" xfId="16366"/>
    <cellStyle name="백분율 3 2 104 3 5" xfId="11581"/>
    <cellStyle name="백분율 3 2 104 3 6" xfId="10051"/>
    <cellStyle name="백분율 3 2 104 3 7" xfId="5789"/>
    <cellStyle name="백분율 3 2 104 4" xfId="30780"/>
    <cellStyle name="백분율 3 2 104 5" xfId="28230"/>
    <cellStyle name="백분율 3 2 104 6" xfId="22860"/>
    <cellStyle name="백분율 3 2 104 7" xfId="18402"/>
    <cellStyle name="백분율 3 2 104 8" xfId="11571"/>
    <cellStyle name="백분율 3 2 104 9" xfId="12834"/>
    <cellStyle name="백분율 3 2 105" xfId="36847"/>
    <cellStyle name="백분율 3 2 105 2" xfId="36846"/>
    <cellStyle name="백분율 3 2 105 2 2" xfId="27418"/>
    <cellStyle name="백분율 3 2 105 2 3" xfId="22497"/>
    <cellStyle name="백분율 3 2 105 2 4" xfId="18517"/>
    <cellStyle name="백분율 3 2 105 2 5" xfId="7720"/>
    <cellStyle name="백분율 3 2 105 2 6" xfId="4202"/>
    <cellStyle name="백분율 3 2 105 2 7" xfId="3625"/>
    <cellStyle name="백분율 3 2 105 3" xfId="36845"/>
    <cellStyle name="백분율 3 2 105 3 2" xfId="27417"/>
    <cellStyle name="백분율 3 2 105 3 3" xfId="22496"/>
    <cellStyle name="백분율 3 2 105 3 4" xfId="16367"/>
    <cellStyle name="백분율 3 2 105 3 5" xfId="11582"/>
    <cellStyle name="백분율 3 2 105 3 6" xfId="6888"/>
    <cellStyle name="백분율 3 2 105 3 7" xfId="5198"/>
    <cellStyle name="백분율 3 2 105 4" xfId="30779"/>
    <cellStyle name="백분율 3 2 105 5" xfId="28231"/>
    <cellStyle name="백분율 3 2 105 6" xfId="22861"/>
    <cellStyle name="백분율 3 2 105 7" xfId="16135"/>
    <cellStyle name="백분율 3 2 105 8" xfId="7708"/>
    <cellStyle name="백분율 3 2 105 9" xfId="5336"/>
    <cellStyle name="백분율 3 2 106" xfId="36844"/>
    <cellStyle name="백분율 3 2 106 2" xfId="36843"/>
    <cellStyle name="백분율 3 2 106 2 2" xfId="27416"/>
    <cellStyle name="백분율 3 2 106 2 3" xfId="22495"/>
    <cellStyle name="백분율 3 2 106 2 4" xfId="16368"/>
    <cellStyle name="백분율 3 2 106 2 5" xfId="9344"/>
    <cellStyle name="백분율 3 2 106 2 6" xfId="4203"/>
    <cellStyle name="백분율 3 2 106 2 7" xfId="2547"/>
    <cellStyle name="백분율 3 2 106 3" xfId="36842"/>
    <cellStyle name="백분율 3 2 106 3 2" xfId="27415"/>
    <cellStyle name="백분율 3 2 106 3 3" xfId="22494"/>
    <cellStyle name="백분율 3 2 106 3 4" xfId="18518"/>
    <cellStyle name="백분율 3 2 106 3 5" xfId="13441"/>
    <cellStyle name="백분율 3 2 106 3 6" xfId="6889"/>
    <cellStyle name="백분율 3 2 106 3 7" xfId="18488"/>
    <cellStyle name="백분율 3 2 106 4" xfId="30778"/>
    <cellStyle name="백분율 3 2 106 5" xfId="28232"/>
    <cellStyle name="백분율 3 2 106 6" xfId="22862"/>
    <cellStyle name="백분율 3 2 106 7" xfId="16134"/>
    <cellStyle name="백분율 3 2 106 8" xfId="13435"/>
    <cellStyle name="백분율 3 2 106 9" xfId="6881"/>
    <cellStyle name="백분율 3 2 107" xfId="36841"/>
    <cellStyle name="백분율 3 2 107 2" xfId="36840"/>
    <cellStyle name="백분율 3 2 107 2 2" xfId="27414"/>
    <cellStyle name="백분율 3 2 107 2 3" xfId="22493"/>
    <cellStyle name="백분율 3 2 107 2 4" xfId="16369"/>
    <cellStyle name="백분율 3 2 107 2 5" xfId="7721"/>
    <cellStyle name="백분율 3 2 107 2 6" xfId="5352"/>
    <cellStyle name="백분율 3 2 107 2 7" xfId="2548"/>
    <cellStyle name="백분율 3 2 107 3" xfId="36839"/>
    <cellStyle name="백분율 3 2 107 3 2" xfId="27413"/>
    <cellStyle name="백분율 3 2 107 3 3" xfId="22492"/>
    <cellStyle name="백분율 3 2 107 3 4" xfId="16370"/>
    <cellStyle name="백분율 3 2 107 3 5" xfId="11583"/>
    <cellStyle name="백분율 3 2 107 3 6" xfId="12829"/>
    <cellStyle name="백분율 3 2 107 3 7" xfId="8791"/>
    <cellStyle name="백분율 3 2 107 4" xfId="30777"/>
    <cellStyle name="백분율 3 2 107 5" xfId="28233"/>
    <cellStyle name="백분율 3 2 107 6" xfId="22863"/>
    <cellStyle name="백분율 3 2 107 7" xfId="18401"/>
    <cellStyle name="백분율 3 2 107 8" xfId="9338"/>
    <cellStyle name="백분율 3 2 107 9" xfId="4194"/>
    <cellStyle name="백분율 3 2 108" xfId="36838"/>
    <cellStyle name="백분율 3 2 108 2" xfId="36837"/>
    <cellStyle name="백분율 3 2 108 2 2" xfId="27412"/>
    <cellStyle name="백분율 3 2 108 2 3" xfId="22491"/>
    <cellStyle name="백분율 3 2 108 2 4" xfId="18519"/>
    <cellStyle name="백분율 3 2 108 2 5" xfId="7722"/>
    <cellStyle name="백분율 3 2 108 2 6" xfId="4204"/>
    <cellStyle name="백분율 3 2 108 2 7" xfId="3626"/>
    <cellStyle name="백분율 3 2 108 3" xfId="36836"/>
    <cellStyle name="백분율 3 2 108 3 2" xfId="27411"/>
    <cellStyle name="백분율 3 2 108 3 3" xfId="22490"/>
    <cellStyle name="백분율 3 2 108 3 4" xfId="16371"/>
    <cellStyle name="백분율 3 2 108 3 5" xfId="11584"/>
    <cellStyle name="백분율 3 2 108 3 6" xfId="6890"/>
    <cellStyle name="백분율 3 2 108 3 7" xfId="12690"/>
    <cellStyle name="백분율 3 2 108 4" xfId="30776"/>
    <cellStyle name="백분율 3 2 108 5" xfId="28234"/>
    <cellStyle name="백분율 3 2 108 6" xfId="22864"/>
    <cellStyle name="백분율 3 2 108 7" xfId="16133"/>
    <cellStyle name="백분율 3 2 108 8" xfId="11570"/>
    <cellStyle name="백분율 3 2 108 9" xfId="6880"/>
    <cellStyle name="백분율 3 2 109" xfId="36835"/>
    <cellStyle name="백분율 3 2 109 2" xfId="36834"/>
    <cellStyle name="백분율 3 2 109 2 2" xfId="27410"/>
    <cellStyle name="백분율 3 2 109 2 3" xfId="22489"/>
    <cellStyle name="백분율 3 2 109 2 4" xfId="16372"/>
    <cellStyle name="백분율 3 2 109 2 5" xfId="9345"/>
    <cellStyle name="백분율 3 2 109 2 6" xfId="4205"/>
    <cellStyle name="백분율 3 2 109 2 7" xfId="2549"/>
    <cellStyle name="백분율 3 2 109 3" xfId="36833"/>
    <cellStyle name="백분율 3 2 109 3 2" xfId="27409"/>
    <cellStyle name="백분율 3 2 109 3 3" xfId="22488"/>
    <cellStyle name="백분율 3 2 109 3 4" xfId="18520"/>
    <cellStyle name="백분율 3 2 109 3 5" xfId="13442"/>
    <cellStyle name="백분율 3 2 109 3 6" xfId="6891"/>
    <cellStyle name="백분율 3 2 109 3 7" xfId="6772"/>
    <cellStyle name="백분율 3 2 109 4" xfId="30775"/>
    <cellStyle name="백분율 3 2 109 5" xfId="28235"/>
    <cellStyle name="백분율 3 2 109 6" xfId="22865"/>
    <cellStyle name="백분율 3 2 109 7" xfId="16132"/>
    <cellStyle name="백분율 3 2 109 8" xfId="7707"/>
    <cellStyle name="백분율 3 2 109 9" xfId="4193"/>
    <cellStyle name="백분율 3 2 11" xfId="36832"/>
    <cellStyle name="백분율 3 2 11 2" xfId="36831"/>
    <cellStyle name="백분율 3 2 11 2 2" xfId="27408"/>
    <cellStyle name="백분율 3 2 11 2 3" xfId="22487"/>
    <cellStyle name="백분율 3 2 11 2 4" xfId="16373"/>
    <cellStyle name="백분율 3 2 11 2 5" xfId="7723"/>
    <cellStyle name="백분율 3 2 11 2 6" xfId="5340"/>
    <cellStyle name="백분율 3 2 11 2 7" xfId="2550"/>
    <cellStyle name="백분율 3 2 11 3" xfId="36830"/>
    <cellStyle name="백분율 3 2 11 3 2" xfId="27407"/>
    <cellStyle name="백분율 3 2 11 3 3" xfId="22486"/>
    <cellStyle name="백분율 3 2 11 3 4" xfId="16374"/>
    <cellStyle name="백분율 3 2 11 3 5" xfId="11585"/>
    <cellStyle name="백분율 3 2 11 3 6" xfId="12833"/>
    <cellStyle name="백분율 3 2 11 3 7" xfId="12276"/>
    <cellStyle name="백분율 3 2 11 4" xfId="30774"/>
    <cellStyle name="백분율 3 2 11 5" xfId="28236"/>
    <cellStyle name="백분율 3 2 11 6" xfId="22866"/>
    <cellStyle name="백분율 3 2 11 7" xfId="18400"/>
    <cellStyle name="백분율 3 2 11 8" xfId="11569"/>
    <cellStyle name="백분율 3 2 11 9" xfId="10049"/>
    <cellStyle name="백분율 3 2 110" xfId="36829"/>
    <cellStyle name="백분율 3 2 110 2" xfId="36828"/>
    <cellStyle name="백분율 3 2 110 2 2" xfId="27406"/>
    <cellStyle name="백분율 3 2 110 2 3" xfId="22485"/>
    <cellStyle name="백분율 3 2 110 2 4" xfId="18521"/>
    <cellStyle name="백분율 3 2 110 2 5" xfId="7724"/>
    <cellStyle name="백분율 3 2 110 2 6" xfId="4206"/>
    <cellStyle name="백분율 3 2 110 2 7" xfId="3627"/>
    <cellStyle name="백분율 3 2 110 3" xfId="36827"/>
    <cellStyle name="백분율 3 2 110 3 2" xfId="27405"/>
    <cellStyle name="백분율 3 2 110 3 3" xfId="22484"/>
    <cellStyle name="백분율 3 2 110 3 4" xfId="16375"/>
    <cellStyle name="백분율 3 2 110 3 5" xfId="11586"/>
    <cellStyle name="백분율 3 2 110 3 6" xfId="6892"/>
    <cellStyle name="백분율 3 2 110 3 7" xfId="6003"/>
    <cellStyle name="백분율 3 2 110 4" xfId="30773"/>
    <cellStyle name="백분율 3 2 110 5" xfId="28237"/>
    <cellStyle name="백분율 3 2 110 6" xfId="22867"/>
    <cellStyle name="백분율 3 2 110 7" xfId="16131"/>
    <cellStyle name="백분율 3 2 110 8" xfId="7706"/>
    <cellStyle name="백분율 3 2 110 9" xfId="5335"/>
    <cellStyle name="백분율 3 2 111" xfId="36826"/>
    <cellStyle name="백분율 3 2 111 2" xfId="36825"/>
    <cellStyle name="백분율 3 2 111 2 2" xfId="27404"/>
    <cellStyle name="백분율 3 2 111 2 3" xfId="22483"/>
    <cellStyle name="백분율 3 2 111 2 4" xfId="16376"/>
    <cellStyle name="백분율 3 2 111 2 5" xfId="9346"/>
    <cellStyle name="백분율 3 2 111 2 6" xfId="4207"/>
    <cellStyle name="백분율 3 2 111 2 7" xfId="2551"/>
    <cellStyle name="백분율 3 2 111 3" xfId="36824"/>
    <cellStyle name="백분율 3 2 111 3 2" xfId="27403"/>
    <cellStyle name="백분율 3 2 111 3 3" xfId="22482"/>
    <cellStyle name="백분율 3 2 111 3 4" xfId="18522"/>
    <cellStyle name="백분율 3 2 111 3 5" xfId="13443"/>
    <cellStyle name="백분율 3 2 111 3 6" xfId="6893"/>
    <cellStyle name="백분율 3 2 111 3 7" xfId="16310"/>
    <cellStyle name="백분율 3 2 111 4" xfId="30772"/>
    <cellStyle name="백분율 3 2 111 5" xfId="28238"/>
    <cellStyle name="백분율 3 2 111 6" xfId="22868"/>
    <cellStyle name="백분율 3 2 111 7" xfId="16130"/>
    <cellStyle name="백분율 3 2 111 8" xfId="13434"/>
    <cellStyle name="백분율 3 2 111 9" xfId="6879"/>
    <cellStyle name="백분율 3 2 112" xfId="36823"/>
    <cellStyle name="백분율 3 2 112 2" xfId="36822"/>
    <cellStyle name="백분율 3 2 112 2 2" xfId="27402"/>
    <cellStyle name="백분율 3 2 112 2 3" xfId="22481"/>
    <cellStyle name="백분율 3 2 112 2 4" xfId="16377"/>
    <cellStyle name="백분율 3 2 112 2 5" xfId="7725"/>
    <cellStyle name="백분율 3 2 112 2 6" xfId="5341"/>
    <cellStyle name="백분율 3 2 112 2 7" xfId="2552"/>
    <cellStyle name="백분율 3 2 112 3" xfId="36821"/>
    <cellStyle name="백분율 3 2 112 3 2" xfId="27401"/>
    <cellStyle name="백분율 3 2 112 3 3" xfId="22480"/>
    <cellStyle name="백분율 3 2 112 3 4" xfId="16378"/>
    <cellStyle name="백분율 3 2 112 3 5" xfId="11587"/>
    <cellStyle name="백분율 3 2 112 3 6" xfId="9039"/>
    <cellStyle name="백분율 3 2 112 3 7" xfId="12592"/>
    <cellStyle name="백분율 3 2 112 4" xfId="30771"/>
    <cellStyle name="백분율 3 2 112 5" xfId="28239"/>
    <cellStyle name="백분율 3 2 112 6" xfId="22869"/>
    <cellStyle name="백분율 3 2 112 7" xfId="18399"/>
    <cellStyle name="백분율 3 2 112 8" xfId="9337"/>
    <cellStyle name="백분율 3 2 112 9" xfId="4192"/>
    <cellStyle name="백분율 3 2 113" xfId="36820"/>
    <cellStyle name="백분율 3 2 113 2" xfId="36819"/>
    <cellStyle name="백분율 3 2 113 2 2" xfId="27400"/>
    <cellStyle name="백분율 3 2 113 2 3" xfId="22479"/>
    <cellStyle name="백분율 3 2 113 2 4" xfId="18523"/>
    <cellStyle name="백분율 3 2 113 2 5" xfId="7726"/>
    <cellStyle name="백분율 3 2 113 2 6" xfId="4208"/>
    <cellStyle name="백분율 3 2 113 2 7" xfId="3628"/>
    <cellStyle name="백분율 3 2 113 3" xfId="36818"/>
    <cellStyle name="백분율 3 2 113 3 2" xfId="27399"/>
    <cellStyle name="백분율 3 2 113 3 3" xfId="22478"/>
    <cellStyle name="백분율 3 2 113 3 4" xfId="16379"/>
    <cellStyle name="백분율 3 2 113 3 5" xfId="11588"/>
    <cellStyle name="백분율 3 2 113 3 6" xfId="6894"/>
    <cellStyle name="백분율 3 2 113 3 7" xfId="14159"/>
    <cellStyle name="백분율 3 2 113 4" xfId="30770"/>
    <cellStyle name="백분율 3 2 113 5" xfId="28240"/>
    <cellStyle name="백분율 3 2 113 6" xfId="22870"/>
    <cellStyle name="백분율 3 2 113 7" xfId="16129"/>
    <cellStyle name="백분율 3 2 113 8" xfId="11568"/>
    <cellStyle name="백분율 3 2 113 9" xfId="6878"/>
    <cellStyle name="백분율 3 2 114" xfId="36817"/>
    <cellStyle name="백분율 3 2 114 2" xfId="27398"/>
    <cellStyle name="백분율 3 2 114 3" xfId="22477"/>
    <cellStyle name="백분율 3 2 114 4" xfId="16380"/>
    <cellStyle name="백분율 3 2 114 5" xfId="9347"/>
    <cellStyle name="백분율 3 2 114 6" xfId="4209"/>
    <cellStyle name="백분율 3 2 114 7" xfId="2553"/>
    <cellStyle name="백분율 3 2 115" xfId="36816"/>
    <cellStyle name="백분율 3 2 115 2" xfId="27397"/>
    <cellStyle name="백분율 3 2 115 3" xfId="22476"/>
    <cellStyle name="백분율 3 2 115 4" xfId="18524"/>
    <cellStyle name="백분율 3 2 115 5" xfId="13444"/>
    <cellStyle name="백분율 3 2 115 6" xfId="6895"/>
    <cellStyle name="백분율 3 2 115 7" xfId="6771"/>
    <cellStyle name="백분율 3 2 116" xfId="30786"/>
    <cellStyle name="백분율 3 2 117" xfId="28224"/>
    <cellStyle name="백분율 3 2 118" xfId="22854"/>
    <cellStyle name="백분율 3 2 119" xfId="18404"/>
    <cellStyle name="백분율 3 2 12" xfId="36815"/>
    <cellStyle name="백분율 3 2 12 2" xfId="36814"/>
    <cellStyle name="백분율 3 2 12 2 2" xfId="27396"/>
    <cellStyle name="백분율 3 2 12 2 3" xfId="22475"/>
    <cellStyle name="백분율 3 2 12 2 4" xfId="16381"/>
    <cellStyle name="백분율 3 2 12 2 5" xfId="7727"/>
    <cellStyle name="백분율 3 2 12 2 6" xfId="5342"/>
    <cellStyle name="백분율 3 2 12 2 7" xfId="2554"/>
    <cellStyle name="백분율 3 2 12 3" xfId="36813"/>
    <cellStyle name="백분율 3 2 12 3 2" xfId="27395"/>
    <cellStyle name="백분율 3 2 12 3 3" xfId="22474"/>
    <cellStyle name="백분율 3 2 12 3 4" xfId="16382"/>
    <cellStyle name="백분율 3 2 12 3 5" xfId="11589"/>
    <cellStyle name="백분율 3 2 12 3 6" xfId="12832"/>
    <cellStyle name="백분율 3 2 12 3 7" xfId="10318"/>
    <cellStyle name="백분율 3 2 12 4" xfId="30769"/>
    <cellStyle name="백분율 3 2 12 5" xfId="28241"/>
    <cellStyle name="백분율 3 2 12 6" xfId="22871"/>
    <cellStyle name="백분율 3 2 12 7" xfId="16128"/>
    <cellStyle name="백분율 3 2 12 8" xfId="7705"/>
    <cellStyle name="백분율 3 2 12 9" xfId="4191"/>
    <cellStyle name="백분율 3 2 120" xfId="11573"/>
    <cellStyle name="백분율 3 2 121" xfId="9040"/>
    <cellStyle name="백분율 3 2 13" xfId="36812"/>
    <cellStyle name="백분율 3 2 13 2" xfId="36811"/>
    <cellStyle name="백분율 3 2 13 2 2" xfId="27394"/>
    <cellStyle name="백분율 3 2 13 2 3" xfId="22473"/>
    <cellStyle name="백분율 3 2 13 2 4" xfId="18525"/>
    <cellStyle name="백분율 3 2 13 2 5" xfId="7728"/>
    <cellStyle name="백분율 3 2 13 2 6" xfId="4210"/>
    <cellStyle name="백분율 3 2 13 2 7" xfId="3629"/>
    <cellStyle name="백분율 3 2 13 3" xfId="36810"/>
    <cellStyle name="백분율 3 2 13 3 2" xfId="27393"/>
    <cellStyle name="백분율 3 2 13 3 3" xfId="22472"/>
    <cellStyle name="백분율 3 2 13 3 4" xfId="16383"/>
    <cellStyle name="백분율 3 2 13 3 5" xfId="11590"/>
    <cellStyle name="백분율 3 2 13 3 6" xfId="6896"/>
    <cellStyle name="백분율 3 2 13 3 7" xfId="5197"/>
    <cellStyle name="백분율 3 2 13 4" xfId="30768"/>
    <cellStyle name="백분율 3 2 13 5" xfId="28242"/>
    <cellStyle name="백분율 3 2 13 6" xfId="22872"/>
    <cellStyle name="백분율 3 2 13 7" xfId="18398"/>
    <cellStyle name="백분율 3 2 13 8" xfId="11567"/>
    <cellStyle name="백분율 3 2 13 9" xfId="14093"/>
    <cellStyle name="백분율 3 2 14" xfId="36809"/>
    <cellStyle name="백분율 3 2 14 2" xfId="36808"/>
    <cellStyle name="백분율 3 2 14 2 2" xfId="27392"/>
    <cellStyle name="백분율 3 2 14 2 3" xfId="22471"/>
    <cellStyle name="백분율 3 2 14 2 4" xfId="16384"/>
    <cellStyle name="백분율 3 2 14 2 5" xfId="9348"/>
    <cellStyle name="백분율 3 2 14 2 6" xfId="4211"/>
    <cellStyle name="백분율 3 2 14 2 7" xfId="2555"/>
    <cellStyle name="백분율 3 2 14 3" xfId="36807"/>
    <cellStyle name="백분율 3 2 14 3 2" xfId="27391"/>
    <cellStyle name="백분율 3 2 14 3 3" xfId="22470"/>
    <cellStyle name="백분율 3 2 14 3 4" xfId="18526"/>
    <cellStyle name="백분율 3 2 14 3 5" xfId="13445"/>
    <cellStyle name="백분율 3 2 14 3 6" xfId="6897"/>
    <cellStyle name="백분율 3 2 14 3 7" xfId="16309"/>
    <cellStyle name="백분율 3 2 14 4" xfId="30767"/>
    <cellStyle name="백분율 3 2 14 5" xfId="28243"/>
    <cellStyle name="백분율 3 2 14 6" xfId="22873"/>
    <cellStyle name="백분율 3 2 14 7" xfId="16127"/>
    <cellStyle name="백분율 3 2 14 8" xfId="7704"/>
    <cellStyle name="백분율 3 2 14 9" xfId="5334"/>
    <cellStyle name="백분율 3 2 15" xfId="36806"/>
    <cellStyle name="백분율 3 2 15 2" xfId="36805"/>
    <cellStyle name="백분율 3 2 15 2 2" xfId="27390"/>
    <cellStyle name="백분율 3 2 15 2 3" xfId="22469"/>
    <cellStyle name="백분율 3 2 15 2 4" xfId="16385"/>
    <cellStyle name="백분율 3 2 15 2 5" xfId="7729"/>
    <cellStyle name="백분율 3 2 15 2 6" xfId="5343"/>
    <cellStyle name="백분율 3 2 15 2 7" xfId="2556"/>
    <cellStyle name="백분율 3 2 15 3" xfId="36804"/>
    <cellStyle name="백분율 3 2 15 3 2" xfId="27389"/>
    <cellStyle name="백분율 3 2 15 3 3" xfId="22468"/>
    <cellStyle name="백분율 3 2 15 3 4" xfId="16386"/>
    <cellStyle name="백분율 3 2 15 3 5" xfId="11591"/>
    <cellStyle name="백분율 3 2 15 3 6" xfId="9038"/>
    <cellStyle name="백분율 3 2 15 3 7" xfId="8792"/>
    <cellStyle name="백분율 3 2 15 4" xfId="30766"/>
    <cellStyle name="백분율 3 2 15 5" xfId="28244"/>
    <cellStyle name="백분율 3 2 15 6" xfId="22874"/>
    <cellStyle name="백분율 3 2 15 7" xfId="16126"/>
    <cellStyle name="백분율 3 2 15 8" xfId="13433"/>
    <cellStyle name="백분율 3 2 15 9" xfId="6877"/>
    <cellStyle name="백분율 3 2 16" xfId="36803"/>
    <cellStyle name="백분율 3 2 16 2" xfId="36802"/>
    <cellStyle name="백분율 3 2 16 2 2" xfId="27388"/>
    <cellStyle name="백분율 3 2 16 2 3" xfId="22467"/>
    <cellStyle name="백분율 3 2 16 2 4" xfId="18527"/>
    <cellStyle name="백분율 3 2 16 2 5" xfId="7730"/>
    <cellStyle name="백분율 3 2 16 2 6" xfId="4212"/>
    <cellStyle name="백분율 3 2 16 2 7" xfId="3630"/>
    <cellStyle name="백분율 3 2 16 3" xfId="36801"/>
    <cellStyle name="백분율 3 2 16 3 2" xfId="27387"/>
    <cellStyle name="백분율 3 2 16 3 3" xfId="22466"/>
    <cellStyle name="백분율 3 2 16 3 4" xfId="16387"/>
    <cellStyle name="백분율 3 2 16 3 5" xfId="11592"/>
    <cellStyle name="백분율 3 2 16 3 6" xfId="6898"/>
    <cellStyle name="백분율 3 2 16 3 7" xfId="5196"/>
    <cellStyle name="백분율 3 2 16 4" xfId="30765"/>
    <cellStyle name="백분율 3 2 16 5" xfId="28245"/>
    <cellStyle name="백분율 3 2 16 6" xfId="22875"/>
    <cellStyle name="백분율 3 2 16 7" xfId="18397"/>
    <cellStyle name="백분율 3 2 16 8" xfId="9336"/>
    <cellStyle name="백분율 3 2 16 9" xfId="4190"/>
    <cellStyle name="백분율 3 2 17" xfId="36800"/>
    <cellStyle name="백분율 3 2 17 2" xfId="36799"/>
    <cellStyle name="백분율 3 2 17 2 2" xfId="27386"/>
    <cellStyle name="백분율 3 2 17 2 3" xfId="22465"/>
    <cellStyle name="백분율 3 2 17 2 4" xfId="16388"/>
    <cellStyle name="백분율 3 2 17 2 5" xfId="9349"/>
    <cellStyle name="백분율 3 2 17 2 6" xfId="4213"/>
    <cellStyle name="백분율 3 2 17 2 7" xfId="2557"/>
    <cellStyle name="백분율 3 2 17 3" xfId="36798"/>
    <cellStyle name="백분율 3 2 17 3 2" xfId="27385"/>
    <cellStyle name="백분율 3 2 17 3 3" xfId="22464"/>
    <cellStyle name="백분율 3 2 17 3 4" xfId="18528"/>
    <cellStyle name="백분율 3 2 17 3 5" xfId="13446"/>
    <cellStyle name="백분율 3 2 17 3 6" xfId="6899"/>
    <cellStyle name="백분율 3 2 17 3 7" xfId="6770"/>
    <cellStyle name="백분율 3 2 17 4" xfId="30764"/>
    <cellStyle name="백분율 3 2 17 5" xfId="28246"/>
    <cellStyle name="백분율 3 2 17 6" xfId="22876"/>
    <cellStyle name="백분율 3 2 17 7" xfId="16125"/>
    <cellStyle name="백분율 3 2 17 8" xfId="11566"/>
    <cellStyle name="백분율 3 2 17 9" xfId="6876"/>
    <cellStyle name="백분율 3 2 18" xfId="36797"/>
    <cellStyle name="백분율 3 2 18 2" xfId="36796"/>
    <cellStyle name="백분율 3 2 18 2 2" xfId="27384"/>
    <cellStyle name="백분율 3 2 18 2 3" xfId="22463"/>
    <cellStyle name="백분율 3 2 18 2 4" xfId="16389"/>
    <cellStyle name="백분율 3 2 18 2 5" xfId="7731"/>
    <cellStyle name="백분율 3 2 18 2 6" xfId="5344"/>
    <cellStyle name="백분율 3 2 18 2 7" xfId="2558"/>
    <cellStyle name="백분율 3 2 18 3" xfId="36795"/>
    <cellStyle name="백분율 3 2 18 3 2" xfId="27383"/>
    <cellStyle name="백분율 3 2 18 3 3" xfId="22462"/>
    <cellStyle name="백분율 3 2 18 3 4" xfId="16390"/>
    <cellStyle name="백분율 3 2 18 3 5" xfId="11593"/>
    <cellStyle name="백분율 3 2 18 3 6" xfId="14090"/>
    <cellStyle name="백분율 3 2 18 3 7" xfId="6430"/>
    <cellStyle name="백분율 3 2 18 4" xfId="30763"/>
    <cellStyle name="백분율 3 2 18 5" xfId="28247"/>
    <cellStyle name="백분율 3 2 18 6" xfId="22877"/>
    <cellStyle name="백분율 3 2 18 7" xfId="16124"/>
    <cellStyle name="백분율 3 2 18 8" xfId="7703"/>
    <cellStyle name="백분율 3 2 18 9" xfId="4189"/>
    <cellStyle name="백분율 3 2 19" xfId="36794"/>
    <cellStyle name="백분율 3 2 19 2" xfId="36793"/>
    <cellStyle name="백분율 3 2 19 2 2" xfId="27382"/>
    <cellStyle name="백분율 3 2 19 2 3" xfId="22461"/>
    <cellStyle name="백분율 3 2 19 2 4" xfId="18529"/>
    <cellStyle name="백분율 3 2 19 2 5" xfId="7732"/>
    <cellStyle name="백분율 3 2 19 2 6" xfId="4214"/>
    <cellStyle name="백분율 3 2 19 2 7" xfId="3631"/>
    <cellStyle name="백분율 3 2 19 3" xfId="36792"/>
    <cellStyle name="백분율 3 2 19 3 2" xfId="27381"/>
    <cellStyle name="백분율 3 2 19 3 3" xfId="22460"/>
    <cellStyle name="백분율 3 2 19 3 4" xfId="16391"/>
    <cellStyle name="백분율 3 2 19 3 5" xfId="11594"/>
    <cellStyle name="백분율 3 2 19 3 6" xfId="6900"/>
    <cellStyle name="백분율 3 2 19 3 7" xfId="8894"/>
    <cellStyle name="백분율 3 2 19 4" xfId="30762"/>
    <cellStyle name="백분율 3 2 19 5" xfId="28248"/>
    <cellStyle name="백분율 3 2 19 6" xfId="22878"/>
    <cellStyle name="백분율 3 2 19 7" xfId="18396"/>
    <cellStyle name="백분율 3 2 19 8" xfId="11565"/>
    <cellStyle name="백분율 3 2 19 9" xfId="9041"/>
    <cellStyle name="백분율 3 2 2" xfId="36791"/>
    <cellStyle name="백분율 3 2 2 10" xfId="36790"/>
    <cellStyle name="백분율 3 2 2 10 2" xfId="36789"/>
    <cellStyle name="백분율 3 2 2 10 2 2" xfId="27380"/>
    <cellStyle name="백분율 3 2 2 10 2 3" xfId="22459"/>
    <cellStyle name="백분율 3 2 2 10 2 4" xfId="16392"/>
    <cellStyle name="백분율 3 2 2 10 2 5" xfId="9350"/>
    <cellStyle name="백분율 3 2 2 10 2 6" xfId="4215"/>
    <cellStyle name="백분율 3 2 2 10 2 7" xfId="2559"/>
    <cellStyle name="백분율 3 2 2 10 3" xfId="36788"/>
    <cellStyle name="백분율 3 2 2 10 3 2" xfId="27379"/>
    <cellStyle name="백분율 3 2 2 10 3 3" xfId="22458"/>
    <cellStyle name="백분율 3 2 2 10 3 4" xfId="18530"/>
    <cellStyle name="백분율 3 2 2 10 3 5" xfId="13447"/>
    <cellStyle name="백분율 3 2 2 10 3 6" xfId="6901"/>
    <cellStyle name="백분율 3 2 2 10 3 7" xfId="18487"/>
    <cellStyle name="백분율 3 2 2 10 4" xfId="30760"/>
    <cellStyle name="백분율 3 2 2 10 5" xfId="28250"/>
    <cellStyle name="백분율 3 2 2 10 6" xfId="22880"/>
    <cellStyle name="백분율 3 2 2 10 7" xfId="16122"/>
    <cellStyle name="백분율 3 2 2 10 8" xfId="13432"/>
    <cellStyle name="백분율 3 2 2 10 9" xfId="6875"/>
    <cellStyle name="백분율 3 2 2 100" xfId="36787"/>
    <cellStyle name="백분율 3 2 2 100 2" xfId="36786"/>
    <cellStyle name="백분율 3 2 2 100 2 2" xfId="27378"/>
    <cellStyle name="백분율 3 2 2 100 2 3" xfId="22457"/>
    <cellStyle name="백분율 3 2 2 100 2 4" xfId="16393"/>
    <cellStyle name="백분율 3 2 2 100 2 5" xfId="7733"/>
    <cellStyle name="백분율 3 2 2 100 2 6" xfId="5345"/>
    <cellStyle name="백분율 3 2 2 100 2 7" xfId="2560"/>
    <cellStyle name="백분율 3 2 2 100 3" xfId="36785"/>
    <cellStyle name="백분율 3 2 2 100 3 2" xfId="27377"/>
    <cellStyle name="백분율 3 2 2 100 3 3" xfId="22456"/>
    <cellStyle name="백분율 3 2 2 100 3 4" xfId="16394"/>
    <cellStyle name="백분율 3 2 2 100 3 5" xfId="11595"/>
    <cellStyle name="백분율 3 2 2 100 3 6" xfId="10052"/>
    <cellStyle name="백분율 3 2 2 100 3 7" xfId="12593"/>
    <cellStyle name="백분율 3 2 2 100 4" xfId="30759"/>
    <cellStyle name="백분율 3 2 2 100 5" xfId="28251"/>
    <cellStyle name="백분율 3 2 2 100 6" xfId="22881"/>
    <cellStyle name="백분율 3 2 2 100 7" xfId="18395"/>
    <cellStyle name="백분율 3 2 2 100 8" xfId="9335"/>
    <cellStyle name="백분율 3 2 2 100 9" xfId="4188"/>
    <cellStyle name="백분율 3 2 2 101" xfId="36784"/>
    <cellStyle name="백분율 3 2 2 101 2" xfId="36783"/>
    <cellStyle name="백분율 3 2 2 101 2 2" xfId="27376"/>
    <cellStyle name="백분율 3 2 2 101 2 3" xfId="22455"/>
    <cellStyle name="백분율 3 2 2 101 2 4" xfId="18531"/>
    <cellStyle name="백분율 3 2 2 101 2 5" xfId="7734"/>
    <cellStyle name="백분율 3 2 2 101 2 6" xfId="4216"/>
    <cellStyle name="백분율 3 2 2 101 2 7" xfId="3632"/>
    <cellStyle name="백분율 3 2 2 101 3" xfId="36782"/>
    <cellStyle name="백분율 3 2 2 101 3 2" xfId="27375"/>
    <cellStyle name="백분율 3 2 2 101 3 3" xfId="22454"/>
    <cellStyle name="백분율 3 2 2 101 3 4" xfId="16395"/>
    <cellStyle name="백분율 3 2 2 101 3 5" xfId="11596"/>
    <cellStyle name="백분율 3 2 2 101 3 6" xfId="6902"/>
    <cellStyle name="백분율 3 2 2 101 3 7" xfId="6004"/>
    <cellStyle name="백분율 3 2 2 101 4" xfId="30758"/>
    <cellStyle name="백분율 3 2 2 101 5" xfId="28252"/>
    <cellStyle name="백분율 3 2 2 101 6" xfId="22882"/>
    <cellStyle name="백분율 3 2 2 101 7" xfId="16121"/>
    <cellStyle name="백분율 3 2 2 101 8" xfId="11564"/>
    <cellStyle name="백분율 3 2 2 101 9" xfId="6874"/>
    <cellStyle name="백분율 3 2 2 102" xfId="36781"/>
    <cellStyle name="백분율 3 2 2 102 2" xfId="36780"/>
    <cellStyle name="백분율 3 2 2 102 2 2" xfId="27374"/>
    <cellStyle name="백분율 3 2 2 102 2 3" xfId="22453"/>
    <cellStyle name="백분율 3 2 2 102 2 4" xfId="16396"/>
    <cellStyle name="백분율 3 2 2 102 2 5" xfId="9351"/>
    <cellStyle name="백분율 3 2 2 102 2 6" xfId="4217"/>
    <cellStyle name="백분율 3 2 2 102 2 7" xfId="2561"/>
    <cellStyle name="백분율 3 2 2 102 3" xfId="36779"/>
    <cellStyle name="백분율 3 2 2 102 3 2" xfId="27373"/>
    <cellStyle name="백분율 3 2 2 102 3 3" xfId="22452"/>
    <cellStyle name="백분율 3 2 2 102 3 4" xfId="18532"/>
    <cellStyle name="백분율 3 2 2 102 3 5" xfId="13448"/>
    <cellStyle name="백분율 3 2 2 102 3 6" xfId="6903"/>
    <cellStyle name="백분율 3 2 2 102 3 7" xfId="6769"/>
    <cellStyle name="백분율 3 2 2 102 4" xfId="30757"/>
    <cellStyle name="백분율 3 2 2 102 5" xfId="28253"/>
    <cellStyle name="백분율 3 2 2 102 6" xfId="22883"/>
    <cellStyle name="백분율 3 2 2 102 7" xfId="16120"/>
    <cellStyle name="백분율 3 2 2 102 8" xfId="7701"/>
    <cellStyle name="백분율 3 2 2 102 9" xfId="4187"/>
    <cellStyle name="백분율 3 2 2 103" xfId="36778"/>
    <cellStyle name="백분율 3 2 2 103 2" xfId="36777"/>
    <cellStyle name="백분율 3 2 2 103 2 2" xfId="27372"/>
    <cellStyle name="백분율 3 2 2 103 2 3" xfId="22451"/>
    <cellStyle name="백분율 3 2 2 103 2 4" xfId="16397"/>
    <cellStyle name="백분율 3 2 2 103 2 5" xfId="7735"/>
    <cellStyle name="백분율 3 2 2 103 2 6" xfId="5346"/>
    <cellStyle name="백분율 3 2 2 103 2 7" xfId="2562"/>
    <cellStyle name="백분율 3 2 2 103 3" xfId="36776"/>
    <cellStyle name="백분율 3 2 2 103 3 2" xfId="27371"/>
    <cellStyle name="백분율 3 2 2 103 3 3" xfId="22450"/>
    <cellStyle name="백분율 3 2 2 103 3 4" xfId="16398"/>
    <cellStyle name="백분율 3 2 2 103 3 5" xfId="11597"/>
    <cellStyle name="백분율 3 2 2 103 3 6" xfId="12831"/>
    <cellStyle name="백분율 3 2 2 103 3 7" xfId="5790"/>
    <cellStyle name="백분율 3 2 2 103 4" xfId="30756"/>
    <cellStyle name="백분율 3 2 2 103 5" xfId="28254"/>
    <cellStyle name="백분율 3 2 2 103 6" xfId="22884"/>
    <cellStyle name="백분율 3 2 2 103 7" xfId="18394"/>
    <cellStyle name="백분율 3 2 2 103 8" xfId="11563"/>
    <cellStyle name="백분율 3 2 2 103 9" xfId="12835"/>
    <cellStyle name="백분율 3 2 2 104" xfId="36775"/>
    <cellStyle name="백분율 3 2 2 104 2" xfId="36774"/>
    <cellStyle name="백분율 3 2 2 104 2 2" xfId="27370"/>
    <cellStyle name="백분율 3 2 2 104 2 3" xfId="22449"/>
    <cellStyle name="백분율 3 2 2 104 2 4" xfId="18533"/>
    <cellStyle name="백분율 3 2 2 104 2 5" xfId="7736"/>
    <cellStyle name="백분율 3 2 2 104 2 6" xfId="4218"/>
    <cellStyle name="백분율 3 2 2 104 2 7" xfId="3633"/>
    <cellStyle name="백분율 3 2 2 104 3" xfId="36773"/>
    <cellStyle name="백분율 3 2 2 104 3 2" xfId="27369"/>
    <cellStyle name="백분율 3 2 2 104 3 3" xfId="22448"/>
    <cellStyle name="백분율 3 2 2 104 3 4" xfId="16399"/>
    <cellStyle name="백분율 3 2 2 104 3 5" xfId="11598"/>
    <cellStyle name="백분율 3 2 2 104 3 6" xfId="6904"/>
    <cellStyle name="백분율 3 2 2 104 3 7" xfId="14160"/>
    <cellStyle name="백분율 3 2 2 104 4" xfId="30755"/>
    <cellStyle name="백분율 3 2 2 104 5" xfId="28255"/>
    <cellStyle name="백분율 3 2 2 104 6" xfId="22885"/>
    <cellStyle name="백분율 3 2 2 104 7" xfId="16119"/>
    <cellStyle name="백분율 3 2 2 104 8" xfId="7700"/>
    <cellStyle name="백분율 3 2 2 104 9" xfId="5332"/>
    <cellStyle name="백분율 3 2 2 105" xfId="36772"/>
    <cellStyle name="백분율 3 2 2 105 2" xfId="36771"/>
    <cellStyle name="백분율 3 2 2 105 2 2" xfId="27368"/>
    <cellStyle name="백분율 3 2 2 105 2 3" xfId="22447"/>
    <cellStyle name="백분율 3 2 2 105 2 4" xfId="16400"/>
    <cellStyle name="백분율 3 2 2 105 2 5" xfId="9352"/>
    <cellStyle name="백분율 3 2 2 105 2 6" xfId="4219"/>
    <cellStyle name="백분율 3 2 2 105 2 7" xfId="2563"/>
    <cellStyle name="백분율 3 2 2 105 3" xfId="36770"/>
    <cellStyle name="백분율 3 2 2 105 3 2" xfId="27367"/>
    <cellStyle name="백분율 3 2 2 105 3 3" xfId="22446"/>
    <cellStyle name="백분율 3 2 2 105 3 4" xfId="18534"/>
    <cellStyle name="백분율 3 2 2 105 3 5" xfId="13449"/>
    <cellStyle name="백분율 3 2 2 105 3 6" xfId="6905"/>
    <cellStyle name="백분율 3 2 2 105 3 7" xfId="16308"/>
    <cellStyle name="백분율 3 2 2 105 4" xfId="30754"/>
    <cellStyle name="백분율 3 2 2 105 5" xfId="28256"/>
    <cellStyle name="백분율 3 2 2 105 6" xfId="22886"/>
    <cellStyle name="백분율 3 2 2 105 7" xfId="16118"/>
    <cellStyle name="백분율 3 2 2 105 8" xfId="13431"/>
    <cellStyle name="백분율 3 2 2 105 9" xfId="6873"/>
    <cellStyle name="백분율 3 2 2 106" xfId="36769"/>
    <cellStyle name="백분율 3 2 2 106 2" xfId="36768"/>
    <cellStyle name="백분율 3 2 2 106 2 2" xfId="27366"/>
    <cellStyle name="백분율 3 2 2 106 2 3" xfId="22445"/>
    <cellStyle name="백분율 3 2 2 106 2 4" xfId="16401"/>
    <cellStyle name="백분율 3 2 2 106 2 5" xfId="7737"/>
    <cellStyle name="백분율 3 2 2 106 2 6" xfId="5347"/>
    <cellStyle name="백분율 3 2 2 106 2 7" xfId="2564"/>
    <cellStyle name="백분율 3 2 2 106 3" xfId="36767"/>
    <cellStyle name="백분율 3 2 2 106 3 2" xfId="27365"/>
    <cellStyle name="백분율 3 2 2 106 3 3" xfId="22444"/>
    <cellStyle name="백분율 3 2 2 106 3 4" xfId="16402"/>
    <cellStyle name="백분율 3 2 2 106 3 5" xfId="11599"/>
    <cellStyle name="백분율 3 2 2 106 3 6" xfId="9037"/>
    <cellStyle name="백분율 3 2 2 106 3 7" xfId="10169"/>
    <cellStyle name="백분율 3 2 2 106 4" xfId="30753"/>
    <cellStyle name="백분율 3 2 2 106 5" xfId="28257"/>
    <cellStyle name="백분율 3 2 2 106 6" xfId="22887"/>
    <cellStyle name="백분율 3 2 2 106 7" xfId="18393"/>
    <cellStyle name="백분율 3 2 2 106 8" xfId="9334"/>
    <cellStyle name="백분율 3 2 2 106 9" xfId="4186"/>
    <cellStyle name="백분율 3 2 2 107" xfId="36766"/>
    <cellStyle name="백분율 3 2 2 107 2" xfId="36765"/>
    <cellStyle name="백분율 3 2 2 107 2 2" xfId="27364"/>
    <cellStyle name="백분율 3 2 2 107 2 3" xfId="22443"/>
    <cellStyle name="백분율 3 2 2 107 2 4" xfId="18535"/>
    <cellStyle name="백분율 3 2 2 107 2 5" xfId="7738"/>
    <cellStyle name="백분율 3 2 2 107 2 6" xfId="4220"/>
    <cellStyle name="백분율 3 2 2 107 2 7" xfId="3634"/>
    <cellStyle name="백분율 3 2 2 107 3" xfId="36764"/>
    <cellStyle name="백분율 3 2 2 107 3 2" xfId="27363"/>
    <cellStyle name="백분율 3 2 2 107 3 3" xfId="22442"/>
    <cellStyle name="백분율 3 2 2 107 3 4" xfId="16403"/>
    <cellStyle name="백분율 3 2 2 107 3 5" xfId="11600"/>
    <cellStyle name="백분율 3 2 2 107 3 6" xfId="6906"/>
    <cellStyle name="백분율 3 2 2 107 3 7" xfId="5195"/>
    <cellStyle name="백분율 3 2 2 107 4" xfId="30752"/>
    <cellStyle name="백분율 3 2 2 107 5" xfId="28258"/>
    <cellStyle name="백분율 3 2 2 107 6" xfId="22888"/>
    <cellStyle name="백분율 3 2 2 107 7" xfId="16117"/>
    <cellStyle name="백분율 3 2 2 107 8" xfId="11562"/>
    <cellStyle name="백분율 3 2 2 107 9" xfId="6872"/>
    <cellStyle name="백분율 3 2 2 108" xfId="36763"/>
    <cellStyle name="백분율 3 2 2 108 2" xfId="36762"/>
    <cellStyle name="백분율 3 2 2 108 2 2" xfId="27362"/>
    <cellStyle name="백분율 3 2 2 108 2 3" xfId="22441"/>
    <cellStyle name="백분율 3 2 2 108 2 4" xfId="16404"/>
    <cellStyle name="백분율 3 2 2 108 2 5" xfId="9365"/>
    <cellStyle name="백분율 3 2 2 108 2 6" xfId="4221"/>
    <cellStyle name="백분율 3 2 2 108 2 7" xfId="2565"/>
    <cellStyle name="백분율 3 2 2 108 3" xfId="36761"/>
    <cellStyle name="백분율 3 2 2 108 3 2" xfId="27361"/>
    <cellStyle name="백분율 3 2 2 108 3 3" xfId="22440"/>
    <cellStyle name="백분율 3 2 2 108 3 4" xfId="18536"/>
    <cellStyle name="백분율 3 2 2 108 3 5" xfId="13462"/>
    <cellStyle name="백분율 3 2 2 108 3 6" xfId="6907"/>
    <cellStyle name="백분율 3 2 2 108 3 7" xfId="6768"/>
    <cellStyle name="백분율 3 2 2 108 4" xfId="30751"/>
    <cellStyle name="백분율 3 2 2 108 5" xfId="28259"/>
    <cellStyle name="백분율 3 2 2 108 6" xfId="22889"/>
    <cellStyle name="백분율 3 2 2 108 7" xfId="16116"/>
    <cellStyle name="백분율 3 2 2 108 8" xfId="7699"/>
    <cellStyle name="백분율 3 2 2 108 9" xfId="4185"/>
    <cellStyle name="백분율 3 2 2 109" xfId="36760"/>
    <cellStyle name="백분율 3 2 2 109 2" xfId="36759"/>
    <cellStyle name="백분율 3 2 2 109 2 2" xfId="27360"/>
    <cellStyle name="백분율 3 2 2 109 2 3" xfId="22439"/>
    <cellStyle name="백분율 3 2 2 109 2 4" xfId="16405"/>
    <cellStyle name="백분율 3 2 2 109 2 5" xfId="7739"/>
    <cellStyle name="백분율 3 2 2 109 2 6" xfId="5348"/>
    <cellStyle name="백분율 3 2 2 109 2 7" xfId="2566"/>
    <cellStyle name="백분율 3 2 2 109 3" xfId="36758"/>
    <cellStyle name="백분율 3 2 2 109 3 2" xfId="27359"/>
    <cellStyle name="백분율 3 2 2 109 3 3" xfId="22438"/>
    <cellStyle name="백분율 3 2 2 109 3 4" xfId="16406"/>
    <cellStyle name="백분율 3 2 2 109 3 5" xfId="11601"/>
    <cellStyle name="백분율 3 2 2 109 3 6" xfId="12830"/>
    <cellStyle name="백분율 3 2 2 109 3 7" xfId="12278"/>
    <cellStyle name="백분율 3 2 2 109 4" xfId="30750"/>
    <cellStyle name="백분율 3 2 2 109 5" xfId="28260"/>
    <cellStyle name="백분율 3 2 2 109 6" xfId="22890"/>
    <cellStyle name="백분율 3 2 2 109 7" xfId="18392"/>
    <cellStyle name="백분율 3 2 2 109 8" xfId="11561"/>
    <cellStyle name="백분율 3 2 2 109 9" xfId="9042"/>
    <cellStyle name="백분율 3 2 2 11" xfId="36757"/>
    <cellStyle name="백분율 3 2 2 11 2" xfId="36756"/>
    <cellStyle name="백분율 3 2 2 11 2 2" xfId="27358"/>
    <cellStyle name="백분율 3 2 2 11 2 3" xfId="22437"/>
    <cellStyle name="백분율 3 2 2 11 2 4" xfId="18537"/>
    <cellStyle name="백분율 3 2 2 11 2 5" xfId="7740"/>
    <cellStyle name="백분율 3 2 2 11 2 6" xfId="4222"/>
    <cellStyle name="백분율 3 2 2 11 2 7" xfId="3635"/>
    <cellStyle name="백분율 3 2 2 11 3" xfId="36755"/>
    <cellStyle name="백분율 3 2 2 11 3 2" xfId="27357"/>
    <cellStyle name="백분율 3 2 2 11 3 3" xfId="22436"/>
    <cellStyle name="백분율 3 2 2 11 3 4" xfId="16407"/>
    <cellStyle name="백분율 3 2 2 11 3 5" xfId="11602"/>
    <cellStyle name="백분율 3 2 2 11 3 6" xfId="6908"/>
    <cellStyle name="백분율 3 2 2 11 3 7" xfId="22851"/>
    <cellStyle name="백분율 3 2 2 11 4" xfId="30749"/>
    <cellStyle name="백분율 3 2 2 11 5" xfId="28261"/>
    <cellStyle name="백분율 3 2 2 11 6" xfId="22891"/>
    <cellStyle name="백분율 3 2 2 11 7" xfId="16115"/>
    <cellStyle name="백분율 3 2 2 11 8" xfId="7698"/>
    <cellStyle name="백분율 3 2 2 11 9" xfId="5331"/>
    <cellStyle name="백분율 3 2 2 110" xfId="36754"/>
    <cellStyle name="백분율 3 2 2 110 2" xfId="27356"/>
    <cellStyle name="백분율 3 2 2 110 3" xfId="22435"/>
    <cellStyle name="백분율 3 2 2 110 4" xfId="16408"/>
    <cellStyle name="백분율 3 2 2 110 5" xfId="9353"/>
    <cellStyle name="백분율 3 2 2 110 6" xfId="4223"/>
    <cellStyle name="백분율 3 2 2 110 7" xfId="2567"/>
    <cellStyle name="백분율 3 2 2 111" xfId="36753"/>
    <cellStyle name="백분율 3 2 2 111 2" xfId="27355"/>
    <cellStyle name="백분율 3 2 2 111 3" xfId="22434"/>
    <cellStyle name="백분율 3 2 2 111 4" xfId="18538"/>
    <cellStyle name="백분율 3 2 2 111 5" xfId="13450"/>
    <cellStyle name="백분율 3 2 2 111 6" xfId="6909"/>
    <cellStyle name="백분율 3 2 2 111 7" xfId="16307"/>
    <cellStyle name="백분율 3 2 2 112" xfId="30761"/>
    <cellStyle name="백분율 3 2 2 113" xfId="28249"/>
    <cellStyle name="백분율 3 2 2 114" xfId="22879"/>
    <cellStyle name="백분율 3 2 2 115" xfId="16123"/>
    <cellStyle name="백분율 3 2 2 116" xfId="7702"/>
    <cellStyle name="백분율 3 2 2 117" xfId="5333"/>
    <cellStyle name="백분율 3 2 2 12" xfId="36752"/>
    <cellStyle name="백분율 3 2 2 12 2" xfId="36751"/>
    <cellStyle name="백분율 3 2 2 12 2 2" xfId="27354"/>
    <cellStyle name="백분율 3 2 2 12 2 3" xfId="22433"/>
    <cellStyle name="백분율 3 2 2 12 2 4" xfId="16409"/>
    <cellStyle name="백분율 3 2 2 12 2 5" xfId="7741"/>
    <cellStyle name="백분율 3 2 2 12 2 6" xfId="5349"/>
    <cellStyle name="백분율 3 2 2 12 2 7" xfId="2568"/>
    <cellStyle name="백분율 3 2 2 12 3" xfId="36750"/>
    <cellStyle name="백분율 3 2 2 12 3 2" xfId="27353"/>
    <cellStyle name="백분율 3 2 2 12 3 3" xfId="22432"/>
    <cellStyle name="백분율 3 2 2 12 3 4" xfId="16410"/>
    <cellStyle name="백분율 3 2 2 12 3 5" xfId="11603"/>
    <cellStyle name="백분율 3 2 2 12 3 6" xfId="9036"/>
    <cellStyle name="백분율 3 2 2 12 3 7" xfId="13967"/>
    <cellStyle name="백분율 3 2 2 12 4" xfId="30748"/>
    <cellStyle name="백분율 3 2 2 12 5" xfId="28262"/>
    <cellStyle name="백분율 3 2 2 12 6" xfId="22892"/>
    <cellStyle name="백분율 3 2 2 12 7" xfId="16114"/>
    <cellStyle name="백분율 3 2 2 12 8" xfId="13430"/>
    <cellStyle name="백분율 3 2 2 12 9" xfId="6871"/>
    <cellStyle name="백분율 3 2 2 13" xfId="36749"/>
    <cellStyle name="백분율 3 2 2 13 2" xfId="36748"/>
    <cellStyle name="백분율 3 2 2 13 2 2" xfId="27352"/>
    <cellStyle name="백분율 3 2 2 13 2 3" xfId="22431"/>
    <cellStyle name="백분율 3 2 2 13 2 4" xfId="18539"/>
    <cellStyle name="백분율 3 2 2 13 2 5" xfId="7742"/>
    <cellStyle name="백분율 3 2 2 13 2 6" xfId="4224"/>
    <cellStyle name="백분율 3 2 2 13 2 7" xfId="3636"/>
    <cellStyle name="백분율 3 2 2 13 3" xfId="36747"/>
    <cellStyle name="백분율 3 2 2 13 3 2" xfId="27351"/>
    <cellStyle name="백분율 3 2 2 13 3 3" xfId="22430"/>
    <cellStyle name="백분율 3 2 2 13 3 4" xfId="16411"/>
    <cellStyle name="백분율 3 2 2 13 3 5" xfId="11604"/>
    <cellStyle name="백분율 3 2 2 13 3 6" xfId="6910"/>
    <cellStyle name="백분율 3 2 2 13 3 7" xfId="5194"/>
    <cellStyle name="백분율 3 2 2 13 4" xfId="30747"/>
    <cellStyle name="백분율 3 2 2 13 5" xfId="28263"/>
    <cellStyle name="백분율 3 2 2 13 6" xfId="22893"/>
    <cellStyle name="백분율 3 2 2 13 7" xfId="18391"/>
    <cellStyle name="백분율 3 2 2 13 8" xfId="9333"/>
    <cellStyle name="백분율 3 2 2 13 9" xfId="4184"/>
    <cellStyle name="백분율 3 2 2 14" xfId="36746"/>
    <cellStyle name="백분율 3 2 2 14 2" xfId="36745"/>
    <cellStyle name="백분율 3 2 2 14 2 2" xfId="27350"/>
    <cellStyle name="백분율 3 2 2 14 2 3" xfId="22429"/>
    <cellStyle name="백분율 3 2 2 14 2 4" xfId="16412"/>
    <cellStyle name="백분율 3 2 2 14 2 5" xfId="9354"/>
    <cellStyle name="백분율 3 2 2 14 2 6" xfId="4225"/>
    <cellStyle name="백분율 3 2 2 14 2 7" xfId="2569"/>
    <cellStyle name="백분율 3 2 2 14 3" xfId="36744"/>
    <cellStyle name="백분율 3 2 2 14 3 2" xfId="27349"/>
    <cellStyle name="백분율 3 2 2 14 3 3" xfId="22428"/>
    <cellStyle name="백분율 3 2 2 14 3 4" xfId="18540"/>
    <cellStyle name="백분율 3 2 2 14 3 5" xfId="13451"/>
    <cellStyle name="백분율 3 2 2 14 3 6" xfId="6911"/>
    <cellStyle name="백분율 3 2 2 14 3 7" xfId="6767"/>
    <cellStyle name="백분율 3 2 2 14 4" xfId="30746"/>
    <cellStyle name="백분율 3 2 2 14 5" xfId="28264"/>
    <cellStyle name="백분율 3 2 2 14 6" xfId="22894"/>
    <cellStyle name="백분율 3 2 2 14 7" xfId="16113"/>
    <cellStyle name="백분율 3 2 2 14 8" xfId="11560"/>
    <cellStyle name="백분율 3 2 2 14 9" xfId="6870"/>
    <cellStyle name="백분율 3 2 2 15" xfId="36743"/>
    <cellStyle name="백분율 3 2 2 15 2" xfId="36742"/>
    <cellStyle name="백분율 3 2 2 15 2 2" xfId="27348"/>
    <cellStyle name="백분율 3 2 2 15 2 3" xfId="22427"/>
    <cellStyle name="백분율 3 2 2 15 2 4" xfId="16413"/>
    <cellStyle name="백분율 3 2 2 15 2 5" xfId="7743"/>
    <cellStyle name="백분율 3 2 2 15 2 6" xfId="5350"/>
    <cellStyle name="백분율 3 2 2 15 2 7" xfId="2570"/>
    <cellStyle name="백분율 3 2 2 15 3" xfId="36741"/>
    <cellStyle name="백분율 3 2 2 15 3 2" xfId="27347"/>
    <cellStyle name="백분율 3 2 2 15 3 3" xfId="22426"/>
    <cellStyle name="백분율 3 2 2 15 3 4" xfId="16414"/>
    <cellStyle name="백분율 3 2 2 15 3 5" xfId="11605"/>
    <cellStyle name="백분율 3 2 2 15 3 6" xfId="14089"/>
    <cellStyle name="백분율 3 2 2 15 3 7" xfId="5791"/>
    <cellStyle name="백분율 3 2 2 15 4" xfId="30745"/>
    <cellStyle name="백분율 3 2 2 15 5" xfId="28265"/>
    <cellStyle name="백분율 3 2 2 15 6" xfId="22895"/>
    <cellStyle name="백분율 3 2 2 15 7" xfId="16112"/>
    <cellStyle name="백분율 3 2 2 15 8" xfId="7697"/>
    <cellStyle name="백분율 3 2 2 15 9" xfId="4183"/>
    <cellStyle name="백분율 3 2 2 16" xfId="36740"/>
    <cellStyle name="백분율 3 2 2 16 2" xfId="36739"/>
    <cellStyle name="백분율 3 2 2 16 2 2" xfId="27346"/>
    <cellStyle name="백분율 3 2 2 16 2 3" xfId="22425"/>
    <cellStyle name="백분율 3 2 2 16 2 4" xfId="18541"/>
    <cellStyle name="백분율 3 2 2 16 2 5" xfId="7744"/>
    <cellStyle name="백분율 3 2 2 16 2 6" xfId="4226"/>
    <cellStyle name="백분율 3 2 2 16 2 7" xfId="3637"/>
    <cellStyle name="백분율 3 2 2 16 3" xfId="36738"/>
    <cellStyle name="백분율 3 2 2 16 3 2" xfId="27345"/>
    <cellStyle name="백분율 3 2 2 16 3 3" xfId="22424"/>
    <cellStyle name="백분율 3 2 2 16 3 4" xfId="16415"/>
    <cellStyle name="백분율 3 2 2 16 3 5" xfId="11606"/>
    <cellStyle name="백분율 3 2 2 16 3 6" xfId="6912"/>
    <cellStyle name="백분율 3 2 2 16 3 7" xfId="12691"/>
    <cellStyle name="백분율 3 2 2 16 4" xfId="30744"/>
    <cellStyle name="백분율 3 2 2 16 5" xfId="28266"/>
    <cellStyle name="백분율 3 2 2 16 6" xfId="22896"/>
    <cellStyle name="백분율 3 2 2 16 7" xfId="18390"/>
    <cellStyle name="백분율 3 2 2 16 8" xfId="11559"/>
    <cellStyle name="백분율 3 2 2 16 9" xfId="12836"/>
    <cellStyle name="백분율 3 2 2 17" xfId="36737"/>
    <cellStyle name="백분율 3 2 2 17 2" xfId="36736"/>
    <cellStyle name="백분율 3 2 2 17 2 2" xfId="27344"/>
    <cellStyle name="백분율 3 2 2 17 2 3" xfId="22423"/>
    <cellStyle name="백분율 3 2 2 17 2 4" xfId="16416"/>
    <cellStyle name="백분율 3 2 2 17 2 5" xfId="9355"/>
    <cellStyle name="백분율 3 2 2 17 2 6" xfId="4227"/>
    <cellStyle name="백분율 3 2 2 17 2 7" xfId="2571"/>
    <cellStyle name="백분율 3 2 2 17 3" xfId="36735"/>
    <cellStyle name="백분율 3 2 2 17 3 2" xfId="27343"/>
    <cellStyle name="백분율 3 2 2 17 3 3" xfId="22422"/>
    <cellStyle name="백분율 3 2 2 17 3 4" xfId="18542"/>
    <cellStyle name="백분율 3 2 2 17 3 5" xfId="13452"/>
    <cellStyle name="백분율 3 2 2 17 3 6" xfId="6913"/>
    <cellStyle name="백분율 3 2 2 17 3 7" xfId="18486"/>
    <cellStyle name="백분율 3 2 2 17 4" xfId="30743"/>
    <cellStyle name="백분율 3 2 2 17 5" xfId="28267"/>
    <cellStyle name="백분율 3 2 2 17 6" xfId="22897"/>
    <cellStyle name="백분율 3 2 2 17 7" xfId="16111"/>
    <cellStyle name="백분율 3 2 2 17 8" xfId="7696"/>
    <cellStyle name="백분율 3 2 2 17 9" xfId="5330"/>
    <cellStyle name="백분율 3 2 2 18" xfId="36734"/>
    <cellStyle name="백분율 3 2 2 18 2" xfId="36733"/>
    <cellStyle name="백분율 3 2 2 18 2 2" xfId="27342"/>
    <cellStyle name="백분율 3 2 2 18 2 3" xfId="22421"/>
    <cellStyle name="백분율 3 2 2 18 2 4" xfId="16417"/>
    <cellStyle name="백분율 3 2 2 18 2 5" xfId="7745"/>
    <cellStyle name="백분율 3 2 2 18 2 6" xfId="5351"/>
    <cellStyle name="백분율 3 2 2 18 2 7" xfId="2572"/>
    <cellStyle name="백분율 3 2 2 18 3" xfId="36732"/>
    <cellStyle name="백분율 3 2 2 18 3 2" xfId="27341"/>
    <cellStyle name="백분율 3 2 2 18 3 3" xfId="22420"/>
    <cellStyle name="백분율 3 2 2 18 3 4" xfId="16418"/>
    <cellStyle name="백분율 3 2 2 18 3 5" xfId="11607"/>
    <cellStyle name="백분율 3 2 2 18 3 6" xfId="10053"/>
    <cellStyle name="백분율 3 2 2 18 3 7" xfId="8793"/>
    <cellStyle name="백분율 3 2 2 18 4" xfId="30742"/>
    <cellStyle name="백분율 3 2 2 18 5" xfId="28268"/>
    <cellStyle name="백분율 3 2 2 18 6" xfId="22898"/>
    <cellStyle name="백분율 3 2 2 18 7" xfId="16110"/>
    <cellStyle name="백분율 3 2 2 18 8" xfId="13429"/>
    <cellStyle name="백분율 3 2 2 18 9" xfId="6869"/>
    <cellStyle name="백분율 3 2 2 19" xfId="36731"/>
    <cellStyle name="백분율 3 2 2 19 2" xfId="36730"/>
    <cellStyle name="백분율 3 2 2 19 2 2" xfId="27340"/>
    <cellStyle name="백분율 3 2 2 19 2 3" xfId="22419"/>
    <cellStyle name="백분율 3 2 2 19 2 4" xfId="18543"/>
    <cellStyle name="백분율 3 2 2 19 2 5" xfId="7746"/>
    <cellStyle name="백분율 3 2 2 19 2 6" xfId="4228"/>
    <cellStyle name="백분율 3 2 2 19 2 7" xfId="3638"/>
    <cellStyle name="백분율 3 2 2 19 3" xfId="36729"/>
    <cellStyle name="백분율 3 2 2 19 3 2" xfId="27339"/>
    <cellStyle name="백분율 3 2 2 19 3 3" xfId="22418"/>
    <cellStyle name="백분율 3 2 2 19 3 4" xfId="16419"/>
    <cellStyle name="백분율 3 2 2 19 3 5" xfId="11608"/>
    <cellStyle name="백분율 3 2 2 19 3 6" xfId="6914"/>
    <cellStyle name="백분율 3 2 2 19 3 7" xfId="6005"/>
    <cellStyle name="백분율 3 2 2 19 4" xfId="30741"/>
    <cellStyle name="백분율 3 2 2 19 5" xfId="28269"/>
    <cellStyle name="백분율 3 2 2 19 6" xfId="22899"/>
    <cellStyle name="백분율 3 2 2 19 7" xfId="18389"/>
    <cellStyle name="백분율 3 2 2 19 8" xfId="9332"/>
    <cellStyle name="백분율 3 2 2 19 9" xfId="4182"/>
    <cellStyle name="백분율 3 2 2 2" xfId="36728"/>
    <cellStyle name="백분율 3 2 2 2 2" xfId="36727"/>
    <cellStyle name="백분율 3 2 2 2 2 2" xfId="27338"/>
    <cellStyle name="백분율 3 2 2 2 2 3" xfId="22417"/>
    <cellStyle name="백분율 3 2 2 2 2 4" xfId="16420"/>
    <cellStyle name="백분율 3 2 2 2 2 5" xfId="9356"/>
    <cellStyle name="백분율 3 2 2 2 2 6" xfId="4229"/>
    <cellStyle name="백분율 3 2 2 2 2 7" xfId="2573"/>
    <cellStyle name="백분율 3 2 2 2 3" xfId="36726"/>
    <cellStyle name="백분율 3 2 2 2 3 2" xfId="27337"/>
    <cellStyle name="백분율 3 2 2 2 3 3" xfId="22416"/>
    <cellStyle name="백분율 3 2 2 2 3 4" xfId="18544"/>
    <cellStyle name="백분율 3 2 2 2 3 5" xfId="13453"/>
    <cellStyle name="백분율 3 2 2 2 3 6" xfId="6915"/>
    <cellStyle name="백분율 3 2 2 2 3 7" xfId="6766"/>
    <cellStyle name="백분율 3 2 2 2 4" xfId="30740"/>
    <cellStyle name="백분율 3 2 2 2 5" xfId="28270"/>
    <cellStyle name="백분율 3 2 2 2 6" xfId="22900"/>
    <cellStyle name="백분율 3 2 2 2 7" xfId="16109"/>
    <cellStyle name="백분율 3 2 2 2 8" xfId="11558"/>
    <cellStyle name="백분율 3 2 2 2 9" xfId="6868"/>
    <cellStyle name="백분율 3 2 2 20" xfId="36725"/>
    <cellStyle name="백분율 3 2 2 20 2" xfId="36724"/>
    <cellStyle name="백분율 3 2 2 20 2 2" xfId="27336"/>
    <cellStyle name="백분율 3 2 2 20 2 3" xfId="22415"/>
    <cellStyle name="백분율 3 2 2 20 2 4" xfId="16421"/>
    <cellStyle name="백분율 3 2 2 20 2 5" xfId="7747"/>
    <cellStyle name="백분율 3 2 2 20 2 6" xfId="5353"/>
    <cellStyle name="백분율 3 2 2 20 2 7" xfId="2574"/>
    <cellStyle name="백분율 3 2 2 20 3" xfId="36723"/>
    <cellStyle name="백분율 3 2 2 20 3 2" xfId="27335"/>
    <cellStyle name="백분율 3 2 2 20 3 3" xfId="22414"/>
    <cellStyle name="백분율 3 2 2 20 3 4" xfId="16422"/>
    <cellStyle name="백분율 3 2 2 20 3 5" xfId="11609"/>
    <cellStyle name="백분율 3 2 2 20 3 6" xfId="9035"/>
    <cellStyle name="백분율 3 2 2 20 3 7" xfId="10317"/>
    <cellStyle name="백분율 3 2 2 20 4" xfId="30739"/>
    <cellStyle name="백분율 3 2 2 20 5" xfId="28271"/>
    <cellStyle name="백분율 3 2 2 20 6" xfId="22901"/>
    <cellStyle name="백분율 3 2 2 20 7" xfId="16108"/>
    <cellStyle name="백분율 3 2 2 20 8" xfId="7695"/>
    <cellStyle name="백분율 3 2 2 20 9" xfId="4181"/>
    <cellStyle name="백분율 3 2 2 21" xfId="36722"/>
    <cellStyle name="백분율 3 2 2 21 2" xfId="36721"/>
    <cellStyle name="백분율 3 2 2 21 2 2" xfId="27334"/>
    <cellStyle name="백분율 3 2 2 21 2 3" xfId="22413"/>
    <cellStyle name="백분율 3 2 2 21 2 4" xfId="18545"/>
    <cellStyle name="백분율 3 2 2 21 2 5" xfId="7748"/>
    <cellStyle name="백분율 3 2 2 21 2 6" xfId="4230"/>
    <cellStyle name="백분율 3 2 2 21 2 7" xfId="3639"/>
    <cellStyle name="백분율 3 2 2 21 3" xfId="36720"/>
    <cellStyle name="백분율 3 2 2 21 3 2" xfId="27333"/>
    <cellStyle name="백분율 3 2 2 21 3 3" xfId="22412"/>
    <cellStyle name="백분율 3 2 2 21 3 4" xfId="16423"/>
    <cellStyle name="백분율 3 2 2 21 3 5" xfId="11610"/>
    <cellStyle name="백분율 3 2 2 21 3 6" xfId="6916"/>
    <cellStyle name="백분율 3 2 2 21 3 7" xfId="14161"/>
    <cellStyle name="백분율 3 2 2 21 4" xfId="30738"/>
    <cellStyle name="백분율 3 2 2 21 5" xfId="28272"/>
    <cellStyle name="백분율 3 2 2 21 6" xfId="22902"/>
    <cellStyle name="백분율 3 2 2 21 7" xfId="18388"/>
    <cellStyle name="백분율 3 2 2 21 8" xfId="11557"/>
    <cellStyle name="백분율 3 2 2 21 9" xfId="10048"/>
    <cellStyle name="백분율 3 2 2 22" xfId="36719"/>
    <cellStyle name="백분율 3 2 2 22 2" xfId="36718"/>
    <cellStyle name="백분율 3 2 2 22 2 2" xfId="27332"/>
    <cellStyle name="백분율 3 2 2 22 2 3" xfId="22411"/>
    <cellStyle name="백분율 3 2 2 22 2 4" xfId="16424"/>
    <cellStyle name="백분율 3 2 2 22 2 5" xfId="9357"/>
    <cellStyle name="백분율 3 2 2 22 2 6" xfId="4231"/>
    <cellStyle name="백분율 3 2 2 22 2 7" xfId="2575"/>
    <cellStyle name="백분율 3 2 2 22 3" xfId="36717"/>
    <cellStyle name="백분율 3 2 2 22 3 2" xfId="27331"/>
    <cellStyle name="백분율 3 2 2 22 3 3" xfId="22410"/>
    <cellStyle name="백분율 3 2 2 22 3 4" xfId="18546"/>
    <cellStyle name="백분율 3 2 2 22 3 5" xfId="13454"/>
    <cellStyle name="백분율 3 2 2 22 3 6" xfId="6917"/>
    <cellStyle name="백분율 3 2 2 22 3 7" xfId="16306"/>
    <cellStyle name="백분율 3 2 2 22 4" xfId="30737"/>
    <cellStyle name="백분율 3 2 2 22 5" xfId="28273"/>
    <cellStyle name="백분율 3 2 2 22 6" xfId="22903"/>
    <cellStyle name="백분율 3 2 2 22 7" xfId="16107"/>
    <cellStyle name="백분율 3 2 2 22 8" xfId="7694"/>
    <cellStyle name="백분율 3 2 2 22 9" xfId="5329"/>
    <cellStyle name="백분율 3 2 2 23" xfId="36716"/>
    <cellStyle name="백분율 3 2 2 23 2" xfId="36715"/>
    <cellStyle name="백분율 3 2 2 23 2 2" xfId="27330"/>
    <cellStyle name="백분율 3 2 2 23 2 3" xfId="22409"/>
    <cellStyle name="백분율 3 2 2 23 2 4" xfId="16425"/>
    <cellStyle name="백분율 3 2 2 23 2 5" xfId="7749"/>
    <cellStyle name="백분율 3 2 2 23 2 6" xfId="5354"/>
    <cellStyle name="백분율 3 2 2 23 2 7" xfId="2576"/>
    <cellStyle name="백분율 3 2 2 23 3" xfId="36714"/>
    <cellStyle name="백분율 3 2 2 23 3 2" xfId="27329"/>
    <cellStyle name="백분율 3 2 2 23 3 3" xfId="22408"/>
    <cellStyle name="백분율 3 2 2 23 3 4" xfId="16426"/>
    <cellStyle name="백분율 3 2 2 23 3 5" xfId="11611"/>
    <cellStyle name="백분율 3 2 2 23 3 6" xfId="12828"/>
    <cellStyle name="백분율 3 2 2 23 3 7" xfId="12594"/>
    <cellStyle name="백분율 3 2 2 23 4" xfId="30736"/>
    <cellStyle name="백분율 3 2 2 23 5" xfId="28274"/>
    <cellStyle name="백분율 3 2 2 23 6" xfId="22904"/>
    <cellStyle name="백분율 3 2 2 23 7" xfId="16106"/>
    <cellStyle name="백분율 3 2 2 23 8" xfId="13428"/>
    <cellStyle name="백분율 3 2 2 23 9" xfId="6867"/>
    <cellStyle name="백분율 3 2 2 24" xfId="36713"/>
    <cellStyle name="백분율 3 2 2 24 2" xfId="36712"/>
    <cellStyle name="백분율 3 2 2 24 2 2" xfId="27328"/>
    <cellStyle name="백분율 3 2 2 24 2 3" xfId="22407"/>
    <cellStyle name="백분율 3 2 2 24 2 4" xfId="18547"/>
    <cellStyle name="백분율 3 2 2 24 2 5" xfId="7750"/>
    <cellStyle name="백분율 3 2 2 24 2 6" xfId="4232"/>
    <cellStyle name="백분율 3 2 2 24 2 7" xfId="3640"/>
    <cellStyle name="백분율 3 2 2 24 3" xfId="36711"/>
    <cellStyle name="백분율 3 2 2 24 3 2" xfId="27327"/>
    <cellStyle name="백분율 3 2 2 24 3 3" xfId="22406"/>
    <cellStyle name="백분율 3 2 2 24 3 4" xfId="16427"/>
    <cellStyle name="백분율 3 2 2 24 3 5" xfId="11612"/>
    <cellStyle name="백분율 3 2 2 24 3 6" xfId="6918"/>
    <cellStyle name="백분율 3 2 2 24 3 7" xfId="5193"/>
    <cellStyle name="백분율 3 2 2 24 4" xfId="30735"/>
    <cellStyle name="백분율 3 2 2 24 5" xfId="28275"/>
    <cellStyle name="백분율 3 2 2 24 6" xfId="22905"/>
    <cellStyle name="백분율 3 2 2 24 7" xfId="18387"/>
    <cellStyle name="백분율 3 2 2 24 8" xfId="9331"/>
    <cellStyle name="백분율 3 2 2 24 9" xfId="4180"/>
    <cellStyle name="백분율 3 2 2 25" xfId="36710"/>
    <cellStyle name="백분율 3 2 2 25 2" xfId="36709"/>
    <cellStyle name="백분율 3 2 2 25 2 2" xfId="27326"/>
    <cellStyle name="백분율 3 2 2 25 2 3" xfId="22405"/>
    <cellStyle name="백분율 3 2 2 25 2 4" xfId="16428"/>
    <cellStyle name="백분율 3 2 2 25 2 5" xfId="9358"/>
    <cellStyle name="백분율 3 2 2 25 2 6" xfId="4233"/>
    <cellStyle name="백분율 3 2 2 25 2 7" xfId="2577"/>
    <cellStyle name="백분율 3 2 2 25 3" xfId="36708"/>
    <cellStyle name="백분율 3 2 2 25 3 2" xfId="27325"/>
    <cellStyle name="백분율 3 2 2 25 3 3" xfId="22404"/>
    <cellStyle name="백분율 3 2 2 25 3 4" xfId="18548"/>
    <cellStyle name="백분율 3 2 2 25 3 5" xfId="13455"/>
    <cellStyle name="백분율 3 2 2 25 3 6" xfId="6919"/>
    <cellStyle name="백분율 3 2 2 25 3 7" xfId="6765"/>
    <cellStyle name="백분율 3 2 2 25 4" xfId="30734"/>
    <cellStyle name="백분율 3 2 2 25 5" xfId="28276"/>
    <cellStyle name="백분율 3 2 2 25 6" xfId="22906"/>
    <cellStyle name="백분율 3 2 2 25 7" xfId="16105"/>
    <cellStyle name="백분율 3 2 2 25 8" xfId="11556"/>
    <cellStyle name="백분율 3 2 2 25 9" xfId="6866"/>
    <cellStyle name="백분율 3 2 2 26" xfId="36707"/>
    <cellStyle name="백분율 3 2 2 26 2" xfId="36706"/>
    <cellStyle name="백분율 3 2 2 26 2 2" xfId="27324"/>
    <cellStyle name="백분율 3 2 2 26 2 3" xfId="22403"/>
    <cellStyle name="백분율 3 2 2 26 2 4" xfId="16429"/>
    <cellStyle name="백분율 3 2 2 26 2 5" xfId="7751"/>
    <cellStyle name="백분율 3 2 2 26 2 6" xfId="5355"/>
    <cellStyle name="백분율 3 2 2 26 2 7" xfId="2578"/>
    <cellStyle name="백분율 3 2 2 26 3" xfId="36705"/>
    <cellStyle name="백분율 3 2 2 26 3 2" xfId="27323"/>
    <cellStyle name="백분율 3 2 2 26 3 3" xfId="22402"/>
    <cellStyle name="백분율 3 2 2 26 3 4" xfId="16430"/>
    <cellStyle name="백분율 3 2 2 26 3 5" xfId="11613"/>
    <cellStyle name="백분율 3 2 2 26 3 6" xfId="9034"/>
    <cellStyle name="백분율 3 2 2 26 3 7" xfId="12280"/>
    <cellStyle name="백분율 3 2 2 26 4" xfId="30733"/>
    <cellStyle name="백분율 3 2 2 26 5" xfId="28277"/>
    <cellStyle name="백분율 3 2 2 26 6" xfId="22907"/>
    <cellStyle name="백분율 3 2 2 26 7" xfId="16104"/>
    <cellStyle name="백분율 3 2 2 26 8" xfId="7693"/>
    <cellStyle name="백분율 3 2 2 26 9" xfId="4179"/>
    <cellStyle name="백분율 3 2 2 27" xfId="36704"/>
    <cellStyle name="백분율 3 2 2 27 2" xfId="36703"/>
    <cellStyle name="백분율 3 2 2 27 2 2" xfId="27322"/>
    <cellStyle name="백분율 3 2 2 27 2 3" xfId="22401"/>
    <cellStyle name="백분율 3 2 2 27 2 4" xfId="18549"/>
    <cellStyle name="백분율 3 2 2 27 2 5" xfId="7752"/>
    <cellStyle name="백분율 3 2 2 27 2 6" xfId="4234"/>
    <cellStyle name="백분율 3 2 2 27 2 7" xfId="3641"/>
    <cellStyle name="백분율 3 2 2 27 3" xfId="36702"/>
    <cellStyle name="백분율 3 2 2 27 3 2" xfId="27321"/>
    <cellStyle name="백분율 3 2 2 27 3 3" xfId="22400"/>
    <cellStyle name="백분율 3 2 2 27 3 4" xfId="16431"/>
    <cellStyle name="백분율 3 2 2 27 3 5" xfId="11614"/>
    <cellStyle name="백분율 3 2 2 27 3 6" xfId="6920"/>
    <cellStyle name="백분율 3 2 2 27 3 7" xfId="22850"/>
    <cellStyle name="백분율 3 2 2 27 4" xfId="30732"/>
    <cellStyle name="백분율 3 2 2 27 5" xfId="28278"/>
    <cellStyle name="백분율 3 2 2 27 6" xfId="22908"/>
    <cellStyle name="백분율 3 2 2 27 7" xfId="18386"/>
    <cellStyle name="백분율 3 2 2 27 8" xfId="11555"/>
    <cellStyle name="백분율 3 2 2 27 9" xfId="14094"/>
    <cellStyle name="백분율 3 2 2 28" xfId="36701"/>
    <cellStyle name="백분율 3 2 2 28 2" xfId="36700"/>
    <cellStyle name="백분율 3 2 2 28 2 2" xfId="27320"/>
    <cellStyle name="백분율 3 2 2 28 2 3" xfId="22399"/>
    <cellStyle name="백분율 3 2 2 28 2 4" xfId="16432"/>
    <cellStyle name="백분율 3 2 2 28 2 5" xfId="9359"/>
    <cellStyle name="백분율 3 2 2 28 2 6" xfId="4235"/>
    <cellStyle name="백분율 3 2 2 28 2 7" xfId="2579"/>
    <cellStyle name="백분율 3 2 2 28 3" xfId="36699"/>
    <cellStyle name="백분율 3 2 2 28 3 2" xfId="27319"/>
    <cellStyle name="백분율 3 2 2 28 3 3" xfId="22398"/>
    <cellStyle name="백분율 3 2 2 28 3 4" xfId="18550"/>
    <cellStyle name="백분율 3 2 2 28 3 5" xfId="13456"/>
    <cellStyle name="백분율 3 2 2 28 3 6" xfId="6921"/>
    <cellStyle name="백분율 3 2 2 28 3 7" xfId="16305"/>
    <cellStyle name="백분율 3 2 2 28 4" xfId="30731"/>
    <cellStyle name="백분율 3 2 2 28 5" xfId="28279"/>
    <cellStyle name="백분율 3 2 2 28 6" xfId="22909"/>
    <cellStyle name="백분율 3 2 2 28 7" xfId="16103"/>
    <cellStyle name="백분율 3 2 2 28 8" xfId="7692"/>
    <cellStyle name="백분율 3 2 2 28 9" xfId="5328"/>
    <cellStyle name="백분율 3 2 2 29" xfId="36698"/>
    <cellStyle name="백분율 3 2 2 29 2" xfId="36697"/>
    <cellStyle name="백분율 3 2 2 29 2 2" xfId="27318"/>
    <cellStyle name="백분율 3 2 2 29 2 3" xfId="22397"/>
    <cellStyle name="백분율 3 2 2 29 2 4" xfId="16433"/>
    <cellStyle name="백분율 3 2 2 29 2 5" xfId="7753"/>
    <cellStyle name="백분율 3 2 2 29 2 6" xfId="5356"/>
    <cellStyle name="백분율 3 2 2 29 2 7" xfId="2580"/>
    <cellStyle name="백분율 3 2 2 29 3" xfId="36696"/>
    <cellStyle name="백분율 3 2 2 29 3 2" xfId="27317"/>
    <cellStyle name="백분율 3 2 2 29 3 3" xfId="22396"/>
    <cellStyle name="백분율 3 2 2 29 3 4" xfId="16434"/>
    <cellStyle name="백분율 3 2 2 29 3 5" xfId="11615"/>
    <cellStyle name="백분율 3 2 2 29 3 6" xfId="14092"/>
    <cellStyle name="백분율 3 2 2 29 3 7" xfId="8794"/>
    <cellStyle name="백분율 3 2 2 29 4" xfId="30730"/>
    <cellStyle name="백분율 3 2 2 29 5" xfId="28280"/>
    <cellStyle name="백분율 3 2 2 29 6" xfId="22910"/>
    <cellStyle name="백분율 3 2 2 29 7" xfId="16102"/>
    <cellStyle name="백분율 3 2 2 29 8" xfId="13427"/>
    <cellStyle name="백분율 3 2 2 29 9" xfId="6865"/>
    <cellStyle name="백분율 3 2 2 3" xfId="36695"/>
    <cellStyle name="백분율 3 2 2 3 2" xfId="36694"/>
    <cellStyle name="백분율 3 2 2 3 2 2" xfId="27316"/>
    <cellStyle name="백분율 3 2 2 3 2 3" xfId="22395"/>
    <cellStyle name="백분율 3 2 2 3 2 4" xfId="18551"/>
    <cellStyle name="백분율 3 2 2 3 2 5" xfId="7754"/>
    <cellStyle name="백분율 3 2 2 3 2 6" xfId="4236"/>
    <cellStyle name="백분율 3 2 2 3 2 7" xfId="3642"/>
    <cellStyle name="백분율 3 2 2 3 3" xfId="36693"/>
    <cellStyle name="백분율 3 2 2 3 3 2" xfId="27315"/>
    <cellStyle name="백분율 3 2 2 3 3 3" xfId="22394"/>
    <cellStyle name="백분율 3 2 2 3 3 4" xfId="16435"/>
    <cellStyle name="백분율 3 2 2 3 3 5" xfId="11616"/>
    <cellStyle name="백분율 3 2 2 3 3 6" xfId="6922"/>
    <cellStyle name="백분율 3 2 2 3 3 7" xfId="5192"/>
    <cellStyle name="백분율 3 2 2 3 4" xfId="30729"/>
    <cellStyle name="백분율 3 2 2 3 5" xfId="28281"/>
    <cellStyle name="백분율 3 2 2 3 6" xfId="22911"/>
    <cellStyle name="백분율 3 2 2 3 7" xfId="18385"/>
    <cellStyle name="백분율 3 2 2 3 8" xfId="9330"/>
    <cellStyle name="백분율 3 2 2 3 9" xfId="4178"/>
    <cellStyle name="백분율 3 2 2 30" xfId="36692"/>
    <cellStyle name="백분율 3 2 2 30 2" xfId="36691"/>
    <cellStyle name="백분율 3 2 2 30 2 2" xfId="27314"/>
    <cellStyle name="백분율 3 2 2 30 2 3" xfId="22393"/>
    <cellStyle name="백분율 3 2 2 30 2 4" xfId="16436"/>
    <cellStyle name="백분율 3 2 2 30 2 5" xfId="9360"/>
    <cellStyle name="백분율 3 2 2 30 2 6" xfId="4237"/>
    <cellStyle name="백분율 3 2 2 30 2 7" xfId="2581"/>
    <cellStyle name="백분율 3 2 2 30 3" xfId="36690"/>
    <cellStyle name="백분율 3 2 2 30 3 2" xfId="27313"/>
    <cellStyle name="백분율 3 2 2 30 3 3" xfId="22392"/>
    <cellStyle name="백분율 3 2 2 30 3 4" xfId="18552"/>
    <cellStyle name="백분율 3 2 2 30 3 5" xfId="13457"/>
    <cellStyle name="백분율 3 2 2 30 3 6" xfId="6923"/>
    <cellStyle name="백분율 3 2 2 30 3 7" xfId="6764"/>
    <cellStyle name="백분율 3 2 2 30 4" xfId="30728"/>
    <cellStyle name="백분율 3 2 2 30 5" xfId="28282"/>
    <cellStyle name="백분율 3 2 2 30 6" xfId="22912"/>
    <cellStyle name="백분율 3 2 2 30 7" xfId="16101"/>
    <cellStyle name="백분율 3 2 2 30 8" xfId="11554"/>
    <cellStyle name="백분율 3 2 2 30 9" xfId="6864"/>
    <cellStyle name="백분율 3 2 2 31" xfId="36689"/>
    <cellStyle name="백분율 3 2 2 31 2" xfId="36688"/>
    <cellStyle name="백분율 3 2 2 31 2 2" xfId="27312"/>
    <cellStyle name="백분율 3 2 2 31 2 3" xfId="22391"/>
    <cellStyle name="백분율 3 2 2 31 2 4" xfId="16437"/>
    <cellStyle name="백분율 3 2 2 31 2 5" xfId="7755"/>
    <cellStyle name="백분율 3 2 2 31 2 6" xfId="5357"/>
    <cellStyle name="백분율 3 2 2 31 2 7" xfId="2582"/>
    <cellStyle name="백분율 3 2 2 31 3" xfId="36687"/>
    <cellStyle name="백분율 3 2 2 31 3 2" xfId="27311"/>
    <cellStyle name="백분율 3 2 2 31 3 3" xfId="22390"/>
    <cellStyle name="백분율 3 2 2 31 3 4" xfId="16438"/>
    <cellStyle name="백분율 3 2 2 31 3 5" xfId="11617"/>
    <cellStyle name="백분율 3 2 2 31 3 6" xfId="10050"/>
    <cellStyle name="백분율 3 2 2 31 3 7" xfId="6431"/>
    <cellStyle name="백분율 3 2 2 31 4" xfId="30727"/>
    <cellStyle name="백분율 3 2 2 31 5" xfId="28283"/>
    <cellStyle name="백분율 3 2 2 31 6" xfId="22913"/>
    <cellStyle name="백분율 3 2 2 31 7" xfId="16100"/>
    <cellStyle name="백분율 3 2 2 31 8" xfId="7691"/>
    <cellStyle name="백분율 3 2 2 31 9" xfId="4177"/>
    <cellStyle name="백분율 3 2 2 32" xfId="36686"/>
    <cellStyle name="백분율 3 2 2 32 2" xfId="36685"/>
    <cellStyle name="백분율 3 2 2 32 2 2" xfId="27310"/>
    <cellStyle name="백분율 3 2 2 32 2 3" xfId="22389"/>
    <cellStyle name="백분율 3 2 2 32 2 4" xfId="18553"/>
    <cellStyle name="백분율 3 2 2 32 2 5" xfId="7756"/>
    <cellStyle name="백분율 3 2 2 32 2 6" xfId="4238"/>
    <cellStyle name="백분율 3 2 2 32 2 7" xfId="3643"/>
    <cellStyle name="백분율 3 2 2 32 3" xfId="36684"/>
    <cellStyle name="백분율 3 2 2 32 3 2" xfId="27309"/>
    <cellStyle name="백분율 3 2 2 32 3 3" xfId="22388"/>
    <cellStyle name="백분율 3 2 2 32 3 4" xfId="16439"/>
    <cellStyle name="백분율 3 2 2 32 3 5" xfId="11618"/>
    <cellStyle name="백분율 3 2 2 32 3 6" xfId="6924"/>
    <cellStyle name="백분율 3 2 2 32 3 7" xfId="10121"/>
    <cellStyle name="백분율 3 2 2 32 4" xfId="30726"/>
    <cellStyle name="백분율 3 2 2 32 5" xfId="28284"/>
    <cellStyle name="백분율 3 2 2 32 6" xfId="22914"/>
    <cellStyle name="백분율 3 2 2 32 7" xfId="18384"/>
    <cellStyle name="백분율 3 2 2 32 8" xfId="11553"/>
    <cellStyle name="백분율 3 2 2 32 9" xfId="9043"/>
    <cellStyle name="백분율 3 2 2 33" xfId="36683"/>
    <cellStyle name="백분율 3 2 2 33 2" xfId="36682"/>
    <cellStyle name="백분율 3 2 2 33 2 2" xfId="27308"/>
    <cellStyle name="백분율 3 2 2 33 2 3" xfId="22387"/>
    <cellStyle name="백분율 3 2 2 33 2 4" xfId="16440"/>
    <cellStyle name="백분율 3 2 2 33 2 5" xfId="9361"/>
    <cellStyle name="백분율 3 2 2 33 2 6" xfId="4239"/>
    <cellStyle name="백분율 3 2 2 33 2 7" xfId="18485"/>
    <cellStyle name="백분율 3 2 2 33 3" xfId="36681"/>
    <cellStyle name="백분율 3 2 2 33 3 2" xfId="27307"/>
    <cellStyle name="백분율 3 2 2 33 3 3" xfId="22386"/>
    <cellStyle name="백분율 3 2 2 33 3 4" xfId="18554"/>
    <cellStyle name="백분율 3 2 2 33 3 5" xfId="13458"/>
    <cellStyle name="백분율 3 2 2 33 3 6" xfId="6925"/>
    <cellStyle name="백분율 3 2 2 33 3 7" xfId="2584"/>
    <cellStyle name="백분율 3 2 2 33 4" xfId="30725"/>
    <cellStyle name="백분율 3 2 2 33 5" xfId="28285"/>
    <cellStyle name="백분율 3 2 2 33 6" xfId="22915"/>
    <cellStyle name="백분율 3 2 2 33 7" xfId="16099"/>
    <cellStyle name="백분율 3 2 2 33 8" xfId="7690"/>
    <cellStyle name="백분율 3 2 2 33 9" xfId="5327"/>
    <cellStyle name="백분율 3 2 2 34" xfId="36680"/>
    <cellStyle name="백분율 3 2 2 34 2" xfId="36679"/>
    <cellStyle name="백분율 3 2 2 34 2 2" xfId="27306"/>
    <cellStyle name="백분율 3 2 2 34 2 3" xfId="22385"/>
    <cellStyle name="백분율 3 2 2 34 2 4" xfId="16441"/>
    <cellStyle name="백분율 3 2 2 34 2 5" xfId="7757"/>
    <cellStyle name="백분율 3 2 2 34 2 6" xfId="5358"/>
    <cellStyle name="백분율 3 2 2 34 2 7" xfId="3644"/>
    <cellStyle name="백분율 3 2 2 34 3" xfId="36678"/>
    <cellStyle name="백분율 3 2 2 34 3 2" xfId="27305"/>
    <cellStyle name="백분율 3 2 2 34 3 3" xfId="22384"/>
    <cellStyle name="백분율 3 2 2 34 3 4" xfId="16442"/>
    <cellStyle name="백분율 3 2 2 34 3 5" xfId="11619"/>
    <cellStyle name="백분율 3 2 2 34 3 6" xfId="12827"/>
    <cellStyle name="백분율 3 2 2 34 3 7" xfId="6006"/>
    <cellStyle name="백분율 3 2 2 34 4" xfId="30724"/>
    <cellStyle name="백분율 3 2 2 34 5" xfId="28286"/>
    <cellStyle name="백분율 3 2 2 34 6" xfId="22916"/>
    <cellStyle name="백분율 3 2 2 34 7" xfId="16098"/>
    <cellStyle name="백분율 3 2 2 34 8" xfId="13426"/>
    <cellStyle name="백분율 3 2 2 34 9" xfId="6863"/>
    <cellStyle name="백분율 3 2 2 35" xfId="36677"/>
    <cellStyle name="백분율 3 2 2 35 2" xfId="36676"/>
    <cellStyle name="백분율 3 2 2 35 2 2" xfId="27304"/>
    <cellStyle name="백분율 3 2 2 35 2 3" xfId="22383"/>
    <cellStyle name="백분율 3 2 2 35 2 4" xfId="18555"/>
    <cellStyle name="백분율 3 2 2 35 2 5" xfId="7758"/>
    <cellStyle name="백분율 3 2 2 35 2 6" xfId="4240"/>
    <cellStyle name="백분율 3 2 2 35 2 7" xfId="2585"/>
    <cellStyle name="백분율 3 2 2 35 3" xfId="36675"/>
    <cellStyle name="백분율 3 2 2 35 3 2" xfId="27303"/>
    <cellStyle name="백분율 3 2 2 35 3 3" xfId="22382"/>
    <cellStyle name="백분율 3 2 2 35 3 4" xfId="16443"/>
    <cellStyle name="백분율 3 2 2 35 3 5" xfId="11620"/>
    <cellStyle name="백분율 3 2 2 35 3 6" xfId="6926"/>
    <cellStyle name="백분율 3 2 2 35 3 7" xfId="6763"/>
    <cellStyle name="백분율 3 2 2 35 4" xfId="30723"/>
    <cellStyle name="백분율 3 2 2 35 5" xfId="28287"/>
    <cellStyle name="백분율 3 2 2 35 6" xfId="22917"/>
    <cellStyle name="백분율 3 2 2 35 7" xfId="18383"/>
    <cellStyle name="백분율 3 2 2 35 8" xfId="9329"/>
    <cellStyle name="백분율 3 2 2 35 9" xfId="4176"/>
    <cellStyle name="백분율 3 2 2 36" xfId="36674"/>
    <cellStyle name="백분율 3 2 2 36 2" xfId="36673"/>
    <cellStyle name="백분율 3 2 2 36 2 2" xfId="27302"/>
    <cellStyle name="백분율 3 2 2 36 2 3" xfId="22381"/>
    <cellStyle name="백분율 3 2 2 36 2 4" xfId="16444"/>
    <cellStyle name="백분율 3 2 2 36 2 5" xfId="9362"/>
    <cellStyle name="백분율 3 2 2 36 2 6" xfId="4241"/>
    <cellStyle name="백분율 3 2 2 36 2 7" xfId="2586"/>
    <cellStyle name="백분율 3 2 2 36 3" xfId="36672"/>
    <cellStyle name="백분율 3 2 2 36 3 2" xfId="27301"/>
    <cellStyle name="백분율 3 2 2 36 3 3" xfId="22380"/>
    <cellStyle name="백분율 3 2 2 36 3 4" xfId="18556"/>
    <cellStyle name="백분율 3 2 2 36 3 5" xfId="13459"/>
    <cellStyle name="백분율 3 2 2 36 3 6" xfId="6927"/>
    <cellStyle name="백분율 3 2 2 36 3 7" xfId="5792"/>
    <cellStyle name="백분율 3 2 2 36 4" xfId="30722"/>
    <cellStyle name="백분율 3 2 2 36 5" xfId="28288"/>
    <cellStyle name="백분율 3 2 2 36 6" xfId="22918"/>
    <cellStyle name="백분율 3 2 2 36 7" xfId="16097"/>
    <cellStyle name="백분율 3 2 2 36 8" xfId="11552"/>
    <cellStyle name="백분율 3 2 2 36 9" xfId="6862"/>
    <cellStyle name="백분율 3 2 2 37" xfId="36671"/>
    <cellStyle name="백분율 3 2 2 37 2" xfId="36670"/>
    <cellStyle name="백분율 3 2 2 37 2 2" xfId="27300"/>
    <cellStyle name="백분율 3 2 2 37 2 3" xfId="22379"/>
    <cellStyle name="백분율 3 2 2 37 2 4" xfId="16445"/>
    <cellStyle name="백분율 3 2 2 37 2 5" xfId="7759"/>
    <cellStyle name="백분율 3 2 2 37 2 6" xfId="5359"/>
    <cellStyle name="백분율 3 2 2 37 2 7" xfId="3645"/>
    <cellStyle name="백분율 3 2 2 37 3" xfId="36669"/>
    <cellStyle name="백분율 3 2 2 37 3 2" xfId="27299"/>
    <cellStyle name="백분율 3 2 2 37 3 3" xfId="22378"/>
    <cellStyle name="백분율 3 2 2 37 3 4" xfId="16446"/>
    <cellStyle name="백분율 3 2 2 37 3 5" xfId="11621"/>
    <cellStyle name="백분율 3 2 2 37 3 6" xfId="9033"/>
    <cellStyle name="백분율 3 2 2 37 3 7" xfId="14162"/>
    <cellStyle name="백분율 3 2 2 37 4" xfId="30721"/>
    <cellStyle name="백분율 3 2 2 37 5" xfId="28289"/>
    <cellStyle name="백분율 3 2 2 37 6" xfId="22919"/>
    <cellStyle name="백분율 3 2 2 37 7" xfId="16096"/>
    <cellStyle name="백분율 3 2 2 37 8" xfId="7689"/>
    <cellStyle name="백분율 3 2 2 37 9" xfId="4175"/>
    <cellStyle name="백분율 3 2 2 38" xfId="36668"/>
    <cellStyle name="백분율 3 2 2 38 2" xfId="36667"/>
    <cellStyle name="백분율 3 2 2 38 2 2" xfId="27298"/>
    <cellStyle name="백분율 3 2 2 38 2 3" xfId="22377"/>
    <cellStyle name="백분율 3 2 2 38 2 4" xfId="18557"/>
    <cellStyle name="백분율 3 2 2 38 2 5" xfId="7760"/>
    <cellStyle name="백분율 3 2 2 38 2 6" xfId="4242"/>
    <cellStyle name="백분율 3 2 2 38 2 7" xfId="16304"/>
    <cellStyle name="백분율 3 2 2 38 3" xfId="36666"/>
    <cellStyle name="백분율 3 2 2 38 3 2" xfId="27297"/>
    <cellStyle name="백분율 3 2 2 38 3 3" xfId="22376"/>
    <cellStyle name="백분율 3 2 2 38 3 4" xfId="16447"/>
    <cellStyle name="백분율 3 2 2 38 3 5" xfId="11622"/>
    <cellStyle name="백분율 3 2 2 38 3 6" xfId="6928"/>
    <cellStyle name="백분율 3 2 2 38 3 7" xfId="2588"/>
    <cellStyle name="백분율 3 2 2 38 4" xfId="30720"/>
    <cellStyle name="백분율 3 2 2 38 5" xfId="28290"/>
    <cellStyle name="백분율 3 2 2 38 6" xfId="22920"/>
    <cellStyle name="백분율 3 2 2 38 7" xfId="18382"/>
    <cellStyle name="백분율 3 2 2 38 8" xfId="11551"/>
    <cellStyle name="백분율 3 2 2 38 9" xfId="12837"/>
    <cellStyle name="백분율 3 2 2 39" xfId="36665"/>
    <cellStyle name="백분율 3 2 2 39 2" xfId="36664"/>
    <cellStyle name="백분율 3 2 2 39 2 2" xfId="27296"/>
    <cellStyle name="백분율 3 2 2 39 2 3" xfId="22375"/>
    <cellStyle name="백분율 3 2 2 39 2 4" xfId="16448"/>
    <cellStyle name="백분율 3 2 2 39 2 5" xfId="9363"/>
    <cellStyle name="백분율 3 2 2 39 2 6" xfId="4243"/>
    <cellStyle name="백분율 3 2 2 39 2 7" xfId="3646"/>
    <cellStyle name="백분율 3 2 2 39 3" xfId="36663"/>
    <cellStyle name="백분율 3 2 2 39 3 2" xfId="27295"/>
    <cellStyle name="백분율 3 2 2 39 3 3" xfId="22374"/>
    <cellStyle name="백분율 3 2 2 39 3 4" xfId="18558"/>
    <cellStyle name="백분율 3 2 2 39 3 5" xfId="13460"/>
    <cellStyle name="백분율 3 2 2 39 3 6" xfId="6929"/>
    <cellStyle name="백분율 3 2 2 39 3 7" xfId="5191"/>
    <cellStyle name="백분율 3 2 2 39 4" xfId="30719"/>
    <cellStyle name="백분율 3 2 2 39 5" xfId="28291"/>
    <cellStyle name="백분율 3 2 2 39 6" xfId="22921"/>
    <cellStyle name="백분율 3 2 2 39 7" xfId="16095"/>
    <cellStyle name="백분율 3 2 2 39 8" xfId="7688"/>
    <cellStyle name="백분율 3 2 2 39 9" xfId="5326"/>
    <cellStyle name="백분율 3 2 2 4" xfId="36662"/>
    <cellStyle name="백분율 3 2 2 4 2" xfId="36661"/>
    <cellStyle name="백분율 3 2 2 4 2 2" xfId="27294"/>
    <cellStyle name="백분율 3 2 2 4 2 3" xfId="22373"/>
    <cellStyle name="백분율 3 2 2 4 2 4" xfId="16449"/>
    <cellStyle name="백분율 3 2 2 4 2 5" xfId="7761"/>
    <cellStyle name="백분율 3 2 2 4 2 6" xfId="5360"/>
    <cellStyle name="백분율 3 2 2 4 2 7" xfId="6762"/>
    <cellStyle name="백분율 3 2 2 4 3" xfId="36660"/>
    <cellStyle name="백분율 3 2 2 4 3 2" xfId="27293"/>
    <cellStyle name="백분율 3 2 2 4 3 3" xfId="22372"/>
    <cellStyle name="백분율 3 2 2 4 3 4" xfId="16450"/>
    <cellStyle name="백분율 3 2 2 4 3 5" xfId="11623"/>
    <cellStyle name="백분율 3 2 2 4 3 6" xfId="12826"/>
    <cellStyle name="백분율 3 2 2 4 3 7" xfId="2590"/>
    <cellStyle name="백분율 3 2 2 4 4" xfId="30718"/>
    <cellStyle name="백분율 3 2 2 4 5" xfId="28292"/>
    <cellStyle name="백분율 3 2 2 4 6" xfId="22922"/>
    <cellStyle name="백분율 3 2 2 4 7" xfId="16094"/>
    <cellStyle name="백분율 3 2 2 4 8" xfId="13425"/>
    <cellStyle name="백분율 3 2 2 4 9" xfId="6861"/>
    <cellStyle name="백분율 3 2 2 40" xfId="36659"/>
    <cellStyle name="백분율 3 2 2 40 2" xfId="36658"/>
    <cellStyle name="백분율 3 2 2 40 2 2" xfId="27292"/>
    <cellStyle name="백분율 3 2 2 40 2 3" xfId="22371"/>
    <cellStyle name="백분율 3 2 2 40 2 4" xfId="18559"/>
    <cellStyle name="백분율 3 2 2 40 2 5" xfId="7762"/>
    <cellStyle name="백분율 3 2 2 40 2 6" xfId="4244"/>
    <cellStyle name="백분율 3 2 2 40 2 7" xfId="10316"/>
    <cellStyle name="백분율 3 2 2 40 3" xfId="36657"/>
    <cellStyle name="백분율 3 2 2 40 3 2" xfId="27291"/>
    <cellStyle name="백분율 3 2 2 40 3 3" xfId="22370"/>
    <cellStyle name="백분율 3 2 2 40 3 4" xfId="16451"/>
    <cellStyle name="백분율 3 2 2 40 3 5" xfId="11624"/>
    <cellStyle name="백분율 3 2 2 40 3 6" xfId="6930"/>
    <cellStyle name="백분율 3 2 2 40 3 7" xfId="3647"/>
    <cellStyle name="백분율 3 2 2 40 4" xfId="30717"/>
    <cellStyle name="백분율 3 2 2 40 5" xfId="28293"/>
    <cellStyle name="백분율 3 2 2 40 6" xfId="22923"/>
    <cellStyle name="백분율 3 2 2 40 7" xfId="18381"/>
    <cellStyle name="백분율 3 2 2 40 8" xfId="9328"/>
    <cellStyle name="백분율 3 2 2 40 9" xfId="4174"/>
    <cellStyle name="백분율 3 2 2 41" xfId="36656"/>
    <cellStyle name="백분율 3 2 2 41 2" xfId="36655"/>
    <cellStyle name="백분율 3 2 2 41 2 2" xfId="27290"/>
    <cellStyle name="백분율 3 2 2 41 2 3" xfId="22369"/>
    <cellStyle name="백분율 3 2 2 41 2 4" xfId="16452"/>
    <cellStyle name="백분율 3 2 2 41 2 5" xfId="9364"/>
    <cellStyle name="백분율 3 2 2 41 2 6" xfId="4245"/>
    <cellStyle name="백분율 3 2 2 41 2 7" xfId="22849"/>
    <cellStyle name="백분율 3 2 2 41 3" xfId="36654"/>
    <cellStyle name="백분율 3 2 2 41 3 2" xfId="27289"/>
    <cellStyle name="백분율 3 2 2 41 3 3" xfId="22368"/>
    <cellStyle name="백분율 3 2 2 41 3 4" xfId="18560"/>
    <cellStyle name="백분율 3 2 2 41 3 5" xfId="13461"/>
    <cellStyle name="백분율 3 2 2 41 3 6" xfId="6931"/>
    <cellStyle name="백분율 3 2 2 41 3 7" xfId="2591"/>
    <cellStyle name="백분율 3 2 2 41 4" xfId="30716"/>
    <cellStyle name="백분율 3 2 2 41 5" xfId="28294"/>
    <cellStyle name="백분율 3 2 2 41 6" xfId="22924"/>
    <cellStyle name="백분율 3 2 2 41 7" xfId="16093"/>
    <cellStyle name="백분율 3 2 2 41 8" xfId="11550"/>
    <cellStyle name="백분율 3 2 2 41 9" xfId="6860"/>
    <cellStyle name="백분율 3 2 2 42" xfId="36653"/>
    <cellStyle name="백분율 3 2 2 42 2" xfId="36652"/>
    <cellStyle name="백분율 3 2 2 42 2 2" xfId="27288"/>
    <cellStyle name="백분율 3 2 2 42 2 3" xfId="22367"/>
    <cellStyle name="백분율 3 2 2 42 2 4" xfId="16453"/>
    <cellStyle name="백분율 3 2 2 42 2 5" xfId="7763"/>
    <cellStyle name="백분율 3 2 2 42 2 6" xfId="5361"/>
    <cellStyle name="백분율 3 2 2 42 2 7" xfId="16303"/>
    <cellStyle name="백분율 3 2 2 42 3" xfId="36651"/>
    <cellStyle name="백분율 3 2 2 42 3 2" xfId="27287"/>
    <cellStyle name="백분율 3 2 2 42 3 3" xfId="22366"/>
    <cellStyle name="백분율 3 2 2 42 3 4" xfId="16454"/>
    <cellStyle name="백분율 3 2 2 42 3 5" xfId="11625"/>
    <cellStyle name="백분율 3 2 2 42 3 6" xfId="9032"/>
    <cellStyle name="백분율 3 2 2 42 3 7" xfId="2592"/>
    <cellStyle name="백분율 3 2 2 42 4" xfId="30715"/>
    <cellStyle name="백분율 3 2 2 42 5" xfId="28295"/>
    <cellStyle name="백분율 3 2 2 42 6" xfId="22925"/>
    <cellStyle name="백분율 3 2 2 42 7" xfId="16092"/>
    <cellStyle name="백분율 3 2 2 42 8" xfId="7687"/>
    <cellStyle name="백분율 3 2 2 42 9" xfId="4173"/>
    <cellStyle name="백분율 3 2 2 43" xfId="36650"/>
    <cellStyle name="백분율 3 2 2 43 2" xfId="36649"/>
    <cellStyle name="백분율 3 2 2 43 2 2" xfId="27286"/>
    <cellStyle name="백분율 3 2 2 43 2 3" xfId="22365"/>
    <cellStyle name="백분율 3 2 2 43 2 4" xfId="18561"/>
    <cellStyle name="백분율 3 2 2 43 2 5" xfId="7764"/>
    <cellStyle name="백분율 3 2 2 43 2 6" xfId="4246"/>
    <cellStyle name="백분율 3 2 2 43 2 7" xfId="13968"/>
    <cellStyle name="백분율 3 2 2 43 3" xfId="36648"/>
    <cellStyle name="백분율 3 2 2 43 3 2" xfId="27285"/>
    <cellStyle name="백분율 3 2 2 43 3 3" xfId="22364"/>
    <cellStyle name="백분율 3 2 2 43 3 4" xfId="16455"/>
    <cellStyle name="백분율 3 2 2 43 3 5" xfId="11626"/>
    <cellStyle name="백분율 3 2 2 43 3 6" xfId="6932"/>
    <cellStyle name="백분율 3 2 2 43 3 7" xfId="3648"/>
    <cellStyle name="백분율 3 2 2 43 4" xfId="30714"/>
    <cellStyle name="백분율 3 2 2 43 5" xfId="28296"/>
    <cellStyle name="백분율 3 2 2 43 6" xfId="22926"/>
    <cellStyle name="백분율 3 2 2 43 7" xfId="18380"/>
    <cellStyle name="백분율 3 2 2 43 8" xfId="11549"/>
    <cellStyle name="백분율 3 2 2 43 9" xfId="9044"/>
    <cellStyle name="백분율 3 2 2 44" xfId="36647"/>
    <cellStyle name="백분율 3 2 2 44 2" xfId="36646"/>
    <cellStyle name="백분율 3 2 2 44 2 2" xfId="27284"/>
    <cellStyle name="백분율 3 2 2 44 2 3" xfId="22363"/>
    <cellStyle name="백분율 3 2 2 44 2 4" xfId="16456"/>
    <cellStyle name="백분율 3 2 2 44 2 5" xfId="9366"/>
    <cellStyle name="백분율 3 2 2 44 2 6" xfId="4247"/>
    <cellStyle name="백분율 3 2 2 44 2 7" xfId="5190"/>
    <cellStyle name="백분율 3 2 2 44 3" xfId="36645"/>
    <cellStyle name="백분율 3 2 2 44 3 2" xfId="27283"/>
    <cellStyle name="백분율 3 2 2 44 3 3" xfId="22362"/>
    <cellStyle name="백분율 3 2 2 44 3 4" xfId="18562"/>
    <cellStyle name="백분율 3 2 2 44 3 5" xfId="13463"/>
    <cellStyle name="백분율 3 2 2 44 3 6" xfId="6933"/>
    <cellStyle name="백분율 3 2 2 44 3 7" xfId="2593"/>
    <cellStyle name="백분율 3 2 2 44 4" xfId="30713"/>
    <cellStyle name="백분율 3 2 2 44 5" xfId="28297"/>
    <cellStyle name="백분율 3 2 2 44 6" xfId="22927"/>
    <cellStyle name="백분율 3 2 2 44 7" xfId="16091"/>
    <cellStyle name="백분율 3 2 2 44 8" xfId="7686"/>
    <cellStyle name="백분율 3 2 2 44 9" xfId="5325"/>
    <cellStyle name="백분율 3 2 2 45" xfId="36644"/>
    <cellStyle name="백분율 3 2 2 45 2" xfId="36643"/>
    <cellStyle name="백분율 3 2 2 45 2 2" xfId="27282"/>
    <cellStyle name="백분율 3 2 2 45 2 3" xfId="22361"/>
    <cellStyle name="백분율 3 2 2 45 2 4" xfId="16457"/>
    <cellStyle name="백분율 3 2 2 45 2 5" xfId="7765"/>
    <cellStyle name="백분율 3 2 2 45 2 6" xfId="5362"/>
    <cellStyle name="백분율 3 2 2 45 2 7" xfId="6761"/>
    <cellStyle name="백분율 3 2 2 45 3" xfId="36642"/>
    <cellStyle name="백분율 3 2 2 45 3 2" xfId="27281"/>
    <cellStyle name="백분율 3 2 2 45 3 3" xfId="22360"/>
    <cellStyle name="백분율 3 2 2 45 3 4" xfId="16458"/>
    <cellStyle name="백분율 3 2 2 45 3 5" xfId="11627"/>
    <cellStyle name="백분율 3 2 2 45 3 6" xfId="14088"/>
    <cellStyle name="백분율 3 2 2 45 3 7" xfId="2594"/>
    <cellStyle name="백분율 3 2 2 45 4" xfId="30712"/>
    <cellStyle name="백분율 3 2 2 45 5" xfId="28298"/>
    <cellStyle name="백분율 3 2 2 45 6" xfId="22928"/>
    <cellStyle name="백분율 3 2 2 45 7" xfId="16090"/>
    <cellStyle name="백분율 3 2 2 45 8" xfId="13424"/>
    <cellStyle name="백분율 3 2 2 45 9" xfId="6859"/>
    <cellStyle name="백분율 3 2 2 46" xfId="36641"/>
    <cellStyle name="백분율 3 2 2 46 2" xfId="36640"/>
    <cellStyle name="백분율 3 2 2 46 2 2" xfId="27280"/>
    <cellStyle name="백분율 3 2 2 46 2 3" xfId="22359"/>
    <cellStyle name="백분율 3 2 2 46 2 4" xfId="18563"/>
    <cellStyle name="백분율 3 2 2 46 2 5" xfId="7766"/>
    <cellStyle name="백분율 3 2 2 46 2 6" xfId="4248"/>
    <cellStyle name="백분율 3 2 2 46 2 7" xfId="5793"/>
    <cellStyle name="백분율 3 2 2 46 3" xfId="36639"/>
    <cellStyle name="백분율 3 2 2 46 3 2" xfId="27279"/>
    <cellStyle name="백분율 3 2 2 46 3 3" xfId="22358"/>
    <cellStyle name="백분율 3 2 2 46 3 4" xfId="16459"/>
    <cellStyle name="백분율 3 2 2 46 3 5" xfId="11628"/>
    <cellStyle name="백분율 3 2 2 46 3 6" xfId="6934"/>
    <cellStyle name="백분율 3 2 2 46 3 7" xfId="3649"/>
    <cellStyle name="백분율 3 2 2 46 4" xfId="30711"/>
    <cellStyle name="백분율 3 2 2 46 5" xfId="28299"/>
    <cellStyle name="백분율 3 2 2 46 6" xfId="22929"/>
    <cellStyle name="백분율 3 2 2 46 7" xfId="18379"/>
    <cellStyle name="백분율 3 2 2 46 8" xfId="9327"/>
    <cellStyle name="백분율 3 2 2 46 9" xfId="4172"/>
    <cellStyle name="백분율 3 2 2 47" xfId="36638"/>
    <cellStyle name="백분율 3 2 2 47 2" xfId="36637"/>
    <cellStyle name="백분율 3 2 2 47 2 2" xfId="27278"/>
    <cellStyle name="백분율 3 2 2 47 2 3" xfId="22357"/>
    <cellStyle name="백분율 3 2 2 47 2 4" xfId="16460"/>
    <cellStyle name="백분율 3 2 2 47 2 5" xfId="9367"/>
    <cellStyle name="백분율 3 2 2 47 2 6" xfId="4249"/>
    <cellStyle name="백분율 3 2 2 47 2 7" xfId="2595"/>
    <cellStyle name="백분율 3 2 2 47 3" xfId="36636"/>
    <cellStyle name="백분율 3 2 2 47 3 2" xfId="27277"/>
    <cellStyle name="백분율 3 2 2 47 3 3" xfId="22356"/>
    <cellStyle name="백분율 3 2 2 47 3 4" xfId="18564"/>
    <cellStyle name="백분율 3 2 2 47 3 5" xfId="13464"/>
    <cellStyle name="백분율 3 2 2 47 3 6" xfId="6935"/>
    <cellStyle name="백분율 3 2 2 47 3 7" xfId="18484"/>
    <cellStyle name="백분율 3 2 2 47 4" xfId="30710"/>
    <cellStyle name="백분율 3 2 2 47 5" xfId="28300"/>
    <cellStyle name="백분율 3 2 2 47 6" xfId="22930"/>
    <cellStyle name="백분율 3 2 2 47 7" xfId="16089"/>
    <cellStyle name="백분율 3 2 2 47 8" xfId="11548"/>
    <cellStyle name="백분율 3 2 2 47 9" xfId="6858"/>
    <cellStyle name="백분율 3 2 2 48" xfId="36635"/>
    <cellStyle name="백분율 3 2 2 48 2" xfId="36634"/>
    <cellStyle name="백분율 3 2 2 48 2 2" xfId="27276"/>
    <cellStyle name="백분율 3 2 2 48 2 3" xfId="22355"/>
    <cellStyle name="백분율 3 2 2 48 2 4" xfId="16461"/>
    <cellStyle name="백분율 3 2 2 48 2 5" xfId="7767"/>
    <cellStyle name="백분율 3 2 2 48 2 6" xfId="5363"/>
    <cellStyle name="백분율 3 2 2 48 2 7" xfId="8795"/>
    <cellStyle name="백분율 3 2 2 48 3" xfId="36633"/>
    <cellStyle name="백분율 3 2 2 48 3 2" xfId="27275"/>
    <cellStyle name="백분율 3 2 2 48 3 3" xfId="22354"/>
    <cellStyle name="백분율 3 2 2 48 3 4" xfId="16462"/>
    <cellStyle name="백분율 3 2 2 48 3 5" xfId="11629"/>
    <cellStyle name="백분율 3 2 2 48 3 6" xfId="10054"/>
    <cellStyle name="백분율 3 2 2 48 3 7" xfId="3650"/>
    <cellStyle name="백분율 3 2 2 48 4" xfId="30709"/>
    <cellStyle name="백분율 3 2 2 48 5" xfId="28301"/>
    <cellStyle name="백분율 3 2 2 48 6" xfId="22931"/>
    <cellStyle name="백분율 3 2 2 48 7" xfId="16088"/>
    <cellStyle name="백분율 3 2 2 48 8" xfId="7685"/>
    <cellStyle name="백분율 3 2 2 48 9" xfId="4171"/>
    <cellStyle name="백분율 3 2 2 49" xfId="36632"/>
    <cellStyle name="백분율 3 2 2 49 2" xfId="36631"/>
    <cellStyle name="백분율 3 2 2 49 2 2" xfId="27274"/>
    <cellStyle name="백분율 3 2 2 49 2 3" xfId="22353"/>
    <cellStyle name="백분율 3 2 2 49 2 4" xfId="18565"/>
    <cellStyle name="백분율 3 2 2 49 2 5" xfId="7768"/>
    <cellStyle name="백분율 3 2 2 49 2 6" xfId="4250"/>
    <cellStyle name="백분율 3 2 2 49 2 7" xfId="2597"/>
    <cellStyle name="백분율 3 2 2 49 3" xfId="36630"/>
    <cellStyle name="백분율 3 2 2 49 3 2" xfId="27273"/>
    <cellStyle name="백분율 3 2 2 49 3 3" xfId="22352"/>
    <cellStyle name="백분율 3 2 2 49 3 4" xfId="16463"/>
    <cellStyle name="백분율 3 2 2 49 3 5" xfId="11630"/>
    <cellStyle name="백분율 3 2 2 49 3 6" xfId="6936"/>
    <cellStyle name="백분율 3 2 2 49 3 7" xfId="6760"/>
    <cellStyle name="백분율 3 2 2 49 4" xfId="30708"/>
    <cellStyle name="백분율 3 2 2 49 5" xfId="28302"/>
    <cellStyle name="백분율 3 2 2 49 6" xfId="22932"/>
    <cellStyle name="백분율 3 2 2 49 7" xfId="18378"/>
    <cellStyle name="백분율 3 2 2 49 8" xfId="11547"/>
    <cellStyle name="백분율 3 2 2 49 9" xfId="12838"/>
    <cellStyle name="백분율 3 2 2 5" xfId="36629"/>
    <cellStyle name="백분율 3 2 2 5 2" xfId="36628"/>
    <cellStyle name="백분율 3 2 2 5 2 2" xfId="27272"/>
    <cellStyle name="백분율 3 2 2 5 2 3" xfId="22351"/>
    <cellStyle name="백분율 3 2 2 5 2 4" xfId="16464"/>
    <cellStyle name="백분율 3 2 2 5 2 5" xfId="9368"/>
    <cellStyle name="백분율 3 2 2 5 2 6" xfId="4251"/>
    <cellStyle name="백분율 3 2 2 5 2 7" xfId="12282"/>
    <cellStyle name="백분율 3 2 2 5 3" xfId="36627"/>
    <cellStyle name="백분율 3 2 2 5 3 2" xfId="27271"/>
    <cellStyle name="백분율 3 2 2 5 3 3" xfId="22350"/>
    <cellStyle name="백분율 3 2 2 5 3 4" xfId="18566"/>
    <cellStyle name="백분율 3 2 2 5 3 5" xfId="13465"/>
    <cellStyle name="백분율 3 2 2 5 3 6" xfId="6937"/>
    <cellStyle name="백분율 3 2 2 5 3 7" xfId="3651"/>
    <cellStyle name="백분율 3 2 2 5 4" xfId="30707"/>
    <cellStyle name="백분율 3 2 2 5 5" xfId="28303"/>
    <cellStyle name="백분율 3 2 2 5 6" xfId="22933"/>
    <cellStyle name="백분율 3 2 2 5 7" xfId="16087"/>
    <cellStyle name="백분율 3 2 2 5 8" xfId="7684"/>
    <cellStyle name="백분율 3 2 2 5 9" xfId="5324"/>
    <cellStyle name="백분율 3 2 2 50" xfId="36626"/>
    <cellStyle name="백분율 3 2 2 50 2" xfId="36625"/>
    <cellStyle name="백분율 3 2 2 50 2 2" xfId="27270"/>
    <cellStyle name="백분율 3 2 2 50 2 3" xfId="22349"/>
    <cellStyle name="백분율 3 2 2 50 2 4" xfId="16465"/>
    <cellStyle name="백분율 3 2 2 50 2 5" xfId="7769"/>
    <cellStyle name="백분율 3 2 2 50 2 6" xfId="5364"/>
    <cellStyle name="백분율 3 2 2 50 2 7" xfId="2599"/>
    <cellStyle name="백분율 3 2 2 50 3" xfId="36624"/>
    <cellStyle name="백분율 3 2 2 50 3 2" xfId="27269"/>
    <cellStyle name="백분율 3 2 2 50 3 3" xfId="22348"/>
    <cellStyle name="백분율 3 2 2 50 3 4" xfId="16466"/>
    <cellStyle name="백분율 3 2 2 50 3 5" xfId="11631"/>
    <cellStyle name="백분율 3 2 2 50 3 6" xfId="12825"/>
    <cellStyle name="백분율 3 2 2 50 3 7" xfId="16302"/>
    <cellStyle name="백분율 3 2 2 50 4" xfId="30706"/>
    <cellStyle name="백분율 3 2 2 50 5" xfId="28304"/>
    <cellStyle name="백분율 3 2 2 50 6" xfId="22934"/>
    <cellStyle name="백분율 3 2 2 50 7" xfId="16086"/>
    <cellStyle name="백분율 3 2 2 50 8" xfId="13423"/>
    <cellStyle name="백분율 3 2 2 50 9" xfId="6857"/>
    <cellStyle name="백분율 3 2 2 51" xfId="36623"/>
    <cellStyle name="백분율 3 2 2 51 2" xfId="36622"/>
    <cellStyle name="백분율 3 2 2 51 2 2" xfId="27268"/>
    <cellStyle name="백분율 3 2 2 51 2 3" xfId="22347"/>
    <cellStyle name="백분율 3 2 2 51 2 4" xfId="18567"/>
    <cellStyle name="백분율 3 2 2 51 2 5" xfId="7770"/>
    <cellStyle name="백분율 3 2 2 51 2 6" xfId="4252"/>
    <cellStyle name="백분율 3 2 2 51 2 7" xfId="12596"/>
    <cellStyle name="백분율 3 2 2 51 3" xfId="36621"/>
    <cellStyle name="백분율 3 2 2 51 3 2" xfId="27267"/>
    <cellStyle name="백분율 3 2 2 51 3 3" xfId="22346"/>
    <cellStyle name="백분율 3 2 2 51 3 4" xfId="16467"/>
    <cellStyle name="백분율 3 2 2 51 3 5" xfId="11632"/>
    <cellStyle name="백분율 3 2 2 51 3 6" xfId="6938"/>
    <cellStyle name="백분율 3 2 2 51 3 7" xfId="3652"/>
    <cellStyle name="백분율 3 2 2 51 4" xfId="30705"/>
    <cellStyle name="백분율 3 2 2 51 5" xfId="28305"/>
    <cellStyle name="백분율 3 2 2 51 6" xfId="22935"/>
    <cellStyle name="백분율 3 2 2 51 7" xfId="18377"/>
    <cellStyle name="백분율 3 2 2 51 8" xfId="9326"/>
    <cellStyle name="백분율 3 2 2 51 9" xfId="4170"/>
    <cellStyle name="백분율 3 2 2 52" xfId="36620"/>
    <cellStyle name="백분율 3 2 2 52 2" xfId="36619"/>
    <cellStyle name="백분율 3 2 2 52 2 2" xfId="27266"/>
    <cellStyle name="백분율 3 2 2 52 2 3" xfId="22345"/>
    <cellStyle name="백분율 3 2 2 52 2 4" xfId="16468"/>
    <cellStyle name="백분율 3 2 2 52 2 5" xfId="9369"/>
    <cellStyle name="백분율 3 2 2 52 2 6" xfId="4253"/>
    <cellStyle name="백분율 3 2 2 52 2 7" xfId="2601"/>
    <cellStyle name="백분율 3 2 2 52 3" xfId="36618"/>
    <cellStyle name="백분율 3 2 2 52 3 2" xfId="27265"/>
    <cellStyle name="백분율 3 2 2 52 3 3" xfId="22344"/>
    <cellStyle name="백분율 3 2 2 52 3 4" xfId="18568"/>
    <cellStyle name="백분율 3 2 2 52 3 5" xfId="13466"/>
    <cellStyle name="백분율 3 2 2 52 3 6" xfId="6939"/>
    <cellStyle name="백분율 3 2 2 52 3 7" xfId="6759"/>
    <cellStyle name="백분율 3 2 2 52 4" xfId="30704"/>
    <cellStyle name="백분율 3 2 2 52 5" xfId="28306"/>
    <cellStyle name="백분율 3 2 2 52 6" xfId="22936"/>
    <cellStyle name="백분율 3 2 2 52 7" xfId="16085"/>
    <cellStyle name="백분율 3 2 2 52 8" xfId="11546"/>
    <cellStyle name="백분율 3 2 2 52 9" xfId="6856"/>
    <cellStyle name="백분율 3 2 2 53" xfId="36617"/>
    <cellStyle name="백분율 3 2 2 53 2" xfId="36616"/>
    <cellStyle name="백분율 3 2 2 53 2 2" xfId="27264"/>
    <cellStyle name="백분율 3 2 2 53 2 3" xfId="22343"/>
    <cellStyle name="백분율 3 2 2 53 2 4" xfId="16469"/>
    <cellStyle name="백분율 3 2 2 53 2 5" xfId="7771"/>
    <cellStyle name="백분율 3 2 2 53 2 6" xfId="5365"/>
    <cellStyle name="백분율 3 2 2 53 2 7" xfId="10315"/>
    <cellStyle name="백분율 3 2 2 53 3" xfId="36615"/>
    <cellStyle name="백분율 3 2 2 53 3 2" xfId="27263"/>
    <cellStyle name="백분율 3 2 2 53 3 3" xfId="22342"/>
    <cellStyle name="백분율 3 2 2 53 3 4" xfId="16470"/>
    <cellStyle name="백분율 3 2 2 53 3 5" xfId="11633"/>
    <cellStyle name="백분율 3 2 2 53 3 6" xfId="9031"/>
    <cellStyle name="백분율 3 2 2 53 3 7" xfId="3653"/>
    <cellStyle name="백분율 3 2 2 53 4" xfId="30703"/>
    <cellStyle name="백분율 3 2 2 53 5" xfId="28307"/>
    <cellStyle name="백분율 3 2 2 53 6" xfId="22937"/>
    <cellStyle name="백분율 3 2 2 53 7" xfId="16084"/>
    <cellStyle name="백분율 3 2 2 53 8" xfId="7683"/>
    <cellStyle name="백분율 3 2 2 53 9" xfId="4169"/>
    <cellStyle name="백분율 3 2 2 54" xfId="36614"/>
    <cellStyle name="백분율 3 2 2 54 2" xfId="36613"/>
    <cellStyle name="백분율 3 2 2 54 2 2" xfId="27262"/>
    <cellStyle name="백분율 3 2 2 54 2 3" xfId="22341"/>
    <cellStyle name="백분율 3 2 2 54 2 4" xfId="18569"/>
    <cellStyle name="백분율 3 2 2 54 2 5" xfId="7772"/>
    <cellStyle name="백분율 3 2 2 54 2 6" xfId="4254"/>
    <cellStyle name="백분율 3 2 2 54 2 7" xfId="2603"/>
    <cellStyle name="백분율 3 2 2 54 3" xfId="36612"/>
    <cellStyle name="백분율 3 2 2 54 3 2" xfId="27261"/>
    <cellStyle name="백분율 3 2 2 54 3 3" xfId="22340"/>
    <cellStyle name="백분율 3 2 2 54 3 4" xfId="16471"/>
    <cellStyle name="백분율 3 2 2 54 3 5" xfId="11634"/>
    <cellStyle name="백분율 3 2 2 54 3 6" xfId="6940"/>
    <cellStyle name="백분율 3 2 2 54 3 7" xfId="16301"/>
    <cellStyle name="백분율 3 2 2 54 4" xfId="30702"/>
    <cellStyle name="백분율 3 2 2 54 5" xfId="28308"/>
    <cellStyle name="백분율 3 2 2 54 6" xfId="22938"/>
    <cellStyle name="백분율 3 2 2 54 7" xfId="18376"/>
    <cellStyle name="백분율 3 2 2 54 8" xfId="11545"/>
    <cellStyle name="백분율 3 2 2 54 9" xfId="10047"/>
    <cellStyle name="백분율 3 2 2 55" xfId="36611"/>
    <cellStyle name="백분율 3 2 2 55 2" xfId="36610"/>
    <cellStyle name="백분율 3 2 2 55 2 2" xfId="27260"/>
    <cellStyle name="백분율 3 2 2 55 2 3" xfId="22339"/>
    <cellStyle name="백분율 3 2 2 55 2 4" xfId="16472"/>
    <cellStyle name="백분율 3 2 2 55 2 5" xfId="9370"/>
    <cellStyle name="백분율 3 2 2 55 2 6" xfId="4255"/>
    <cellStyle name="백분율 3 2 2 55 2 7" xfId="8796"/>
    <cellStyle name="백분율 3 2 2 55 3" xfId="36609"/>
    <cellStyle name="백분율 3 2 2 55 3 2" xfId="27259"/>
    <cellStyle name="백분율 3 2 2 55 3 3" xfId="22338"/>
    <cellStyle name="백분율 3 2 2 55 3 4" xfId="18570"/>
    <cellStyle name="백분율 3 2 2 55 3 5" xfId="13467"/>
    <cellStyle name="백분율 3 2 2 55 3 6" xfId="6941"/>
    <cellStyle name="백분율 3 2 2 55 3 7" xfId="3654"/>
    <cellStyle name="백분율 3 2 2 55 4" xfId="30701"/>
    <cellStyle name="백분율 3 2 2 55 5" xfId="28309"/>
    <cellStyle name="백분율 3 2 2 55 6" xfId="22939"/>
    <cellStyle name="백분율 3 2 2 55 7" xfId="16083"/>
    <cellStyle name="백분율 3 2 2 55 8" xfId="7682"/>
    <cellStyle name="백분율 3 2 2 55 9" xfId="5323"/>
    <cellStyle name="백분율 3 2 2 56" xfId="36608"/>
    <cellStyle name="백분율 3 2 2 56 2" xfId="36607"/>
    <cellStyle name="백분율 3 2 2 56 2 2" xfId="27258"/>
    <cellStyle name="백분율 3 2 2 56 2 3" xfId="22337"/>
    <cellStyle name="백분율 3 2 2 56 2 4" xfId="16473"/>
    <cellStyle name="백분율 3 2 2 56 2 5" xfId="7773"/>
    <cellStyle name="백분율 3 2 2 56 2 6" xfId="5366"/>
    <cellStyle name="백분율 3 2 2 56 2 7" xfId="2605"/>
    <cellStyle name="백분율 3 2 2 56 3" xfId="36606"/>
    <cellStyle name="백분율 3 2 2 56 3 2" xfId="27257"/>
    <cellStyle name="백분율 3 2 2 56 3 3" xfId="22336"/>
    <cellStyle name="백분율 3 2 2 56 3 4" xfId="16474"/>
    <cellStyle name="백분율 3 2 2 56 3 5" xfId="11635"/>
    <cellStyle name="백분율 3 2 2 56 3 6" xfId="12824"/>
    <cellStyle name="백분율 3 2 2 56 3 7" xfId="6758"/>
    <cellStyle name="백분율 3 2 2 56 4" xfId="30700"/>
    <cellStyle name="백분율 3 2 2 56 5" xfId="28310"/>
    <cellStyle name="백분율 3 2 2 56 6" xfId="22940"/>
    <cellStyle name="백분율 3 2 2 56 7" xfId="16082"/>
    <cellStyle name="백분율 3 2 2 56 8" xfId="13422"/>
    <cellStyle name="백분율 3 2 2 56 9" xfId="6855"/>
    <cellStyle name="백분율 3 2 2 57" xfId="36605"/>
    <cellStyle name="백분율 3 2 2 57 2" xfId="36604"/>
    <cellStyle name="백분율 3 2 2 57 2 2" xfId="27256"/>
    <cellStyle name="백분율 3 2 2 57 2 3" xfId="22335"/>
    <cellStyle name="백분율 3 2 2 57 2 4" xfId="18571"/>
    <cellStyle name="백분율 3 2 2 57 2 5" xfId="7774"/>
    <cellStyle name="백분율 3 2 2 57 2 6" xfId="4256"/>
    <cellStyle name="백분율 3 2 2 57 2 7" xfId="6432"/>
    <cellStyle name="백분율 3 2 2 57 3" xfId="36603"/>
    <cellStyle name="백분율 3 2 2 57 3 2" xfId="27255"/>
    <cellStyle name="백분율 3 2 2 57 3 3" xfId="22334"/>
    <cellStyle name="백분율 3 2 2 57 3 4" xfId="16475"/>
    <cellStyle name="백분율 3 2 2 57 3 5" xfId="11636"/>
    <cellStyle name="백분율 3 2 2 57 3 6" xfId="6942"/>
    <cellStyle name="백분율 3 2 2 57 3 7" xfId="3655"/>
    <cellStyle name="백분율 3 2 2 57 4" xfId="30699"/>
    <cellStyle name="백분율 3 2 2 57 5" xfId="28311"/>
    <cellStyle name="백분율 3 2 2 57 6" xfId="22941"/>
    <cellStyle name="백분율 3 2 2 57 7" xfId="18375"/>
    <cellStyle name="백분율 3 2 2 57 8" xfId="9325"/>
    <cellStyle name="백분율 3 2 2 57 9" xfId="4168"/>
    <cellStyle name="백분율 3 2 2 58" xfId="36602"/>
    <cellStyle name="백분율 3 2 2 58 2" xfId="36601"/>
    <cellStyle name="백분율 3 2 2 58 2 2" xfId="27254"/>
    <cellStyle name="백분율 3 2 2 58 2 3" xfId="22333"/>
    <cellStyle name="백분율 3 2 2 58 2 4" xfId="16476"/>
    <cellStyle name="백분율 3 2 2 58 2 5" xfId="9371"/>
    <cellStyle name="백분율 3 2 2 58 2 6" xfId="4257"/>
    <cellStyle name="백분율 3 2 2 58 2 7" xfId="2607"/>
    <cellStyle name="백분율 3 2 2 58 3" xfId="36600"/>
    <cellStyle name="백분율 3 2 2 58 3 2" xfId="27253"/>
    <cellStyle name="백분율 3 2 2 58 3 3" xfId="22332"/>
    <cellStyle name="백분율 3 2 2 58 3 4" xfId="18572"/>
    <cellStyle name="백분율 3 2 2 58 3 5" xfId="13468"/>
    <cellStyle name="백분율 3 2 2 58 3 6" xfId="6943"/>
    <cellStyle name="백분율 3 2 2 58 3 7" xfId="18483"/>
    <cellStyle name="백분율 3 2 2 58 4" xfId="30698"/>
    <cellStyle name="백분율 3 2 2 58 5" xfId="28312"/>
    <cellStyle name="백분율 3 2 2 58 6" xfId="22942"/>
    <cellStyle name="백분율 3 2 2 58 7" xfId="16081"/>
    <cellStyle name="백분율 3 2 2 58 8" xfId="11544"/>
    <cellStyle name="백분율 3 2 2 58 9" xfId="6854"/>
    <cellStyle name="백분율 3 2 2 59" xfId="36599"/>
    <cellStyle name="백분율 3 2 2 59 2" xfId="36598"/>
    <cellStyle name="백분율 3 2 2 59 2 2" xfId="27252"/>
    <cellStyle name="백분율 3 2 2 59 2 3" xfId="22331"/>
    <cellStyle name="백분율 3 2 2 59 2 4" xfId="16477"/>
    <cellStyle name="백분율 3 2 2 59 2 5" xfId="7775"/>
    <cellStyle name="백분율 3 2 2 59 2 6" xfId="5367"/>
    <cellStyle name="백분율 3 2 2 59 2 7" xfId="12597"/>
    <cellStyle name="백분율 3 2 2 59 3" xfId="36597"/>
    <cellStyle name="백분율 3 2 2 59 3 2" xfId="27251"/>
    <cellStyle name="백분율 3 2 2 59 3 3" xfId="22330"/>
    <cellStyle name="백분율 3 2 2 59 3 4" xfId="16478"/>
    <cellStyle name="백분율 3 2 2 59 3 5" xfId="11637"/>
    <cellStyle name="백분율 3 2 2 59 3 6" xfId="9030"/>
    <cellStyle name="백분율 3 2 2 59 3 7" xfId="3656"/>
    <cellStyle name="백분율 3 2 2 59 4" xfId="30697"/>
    <cellStyle name="백분율 3 2 2 59 5" xfId="28313"/>
    <cellStyle name="백분율 3 2 2 59 6" xfId="22943"/>
    <cellStyle name="백분율 3 2 2 59 7" xfId="16080"/>
    <cellStyle name="백분율 3 2 2 59 8" xfId="7681"/>
    <cellStyle name="백분율 3 2 2 59 9" xfId="4167"/>
    <cellStyle name="백분율 3 2 2 6" xfId="36596"/>
    <cellStyle name="백분율 3 2 2 6 2" xfId="36595"/>
    <cellStyle name="백분율 3 2 2 6 2 2" xfId="27250"/>
    <cellStyle name="백분율 3 2 2 6 2 3" xfId="22329"/>
    <cellStyle name="백분율 3 2 2 6 2 4" xfId="18573"/>
    <cellStyle name="백분율 3 2 2 6 2 5" xfId="7776"/>
    <cellStyle name="백분율 3 2 2 6 2 6" xfId="4258"/>
    <cellStyle name="백분율 3 2 2 6 2 7" xfId="2609"/>
    <cellStyle name="백분율 3 2 2 6 3" xfId="36594"/>
    <cellStyle name="백분율 3 2 2 6 3 2" xfId="27249"/>
    <cellStyle name="백분율 3 2 2 6 3 3" xfId="22328"/>
    <cellStyle name="백분율 3 2 2 6 3 4" xfId="16479"/>
    <cellStyle name="백분율 3 2 2 6 3 5" xfId="11638"/>
    <cellStyle name="백분율 3 2 2 6 3 6" xfId="6944"/>
    <cellStyle name="백분율 3 2 2 6 3 7" xfId="6757"/>
    <cellStyle name="백분율 3 2 2 6 4" xfId="30696"/>
    <cellStyle name="백분율 3 2 2 6 5" xfId="28314"/>
    <cellStyle name="백분율 3 2 2 6 6" xfId="22944"/>
    <cellStyle name="백분율 3 2 2 6 7" xfId="18374"/>
    <cellStyle name="백분율 3 2 2 6 8" xfId="11543"/>
    <cellStyle name="백분율 3 2 2 6 9" xfId="14095"/>
    <cellStyle name="백분율 3 2 2 60" xfId="36593"/>
    <cellStyle name="백분율 3 2 2 60 2" xfId="36592"/>
    <cellStyle name="백분율 3 2 2 60 2 2" xfId="27248"/>
    <cellStyle name="백분율 3 2 2 60 2 3" xfId="22327"/>
    <cellStyle name="백분율 3 2 2 60 2 4" xfId="16480"/>
    <cellStyle name="백분율 3 2 2 60 2 5" xfId="9372"/>
    <cellStyle name="백분율 3 2 2 60 2 6" xfId="4259"/>
    <cellStyle name="백분율 3 2 2 60 2 7" xfId="5794"/>
    <cellStyle name="백분율 3 2 2 60 3" xfId="36591"/>
    <cellStyle name="백분율 3 2 2 60 3 2" xfId="27247"/>
    <cellStyle name="백분율 3 2 2 60 3 3" xfId="22326"/>
    <cellStyle name="백분율 3 2 2 60 3 4" xfId="18574"/>
    <cellStyle name="백분율 3 2 2 60 3 5" xfId="13469"/>
    <cellStyle name="백분율 3 2 2 60 3 6" xfId="6945"/>
    <cellStyle name="백분율 3 2 2 60 3 7" xfId="3657"/>
    <cellStyle name="백분율 3 2 2 60 4" xfId="30695"/>
    <cellStyle name="백분율 3 2 2 60 5" xfId="28315"/>
    <cellStyle name="백분율 3 2 2 60 6" xfId="22945"/>
    <cellStyle name="백분율 3 2 2 60 7" xfId="16079"/>
    <cellStyle name="백분율 3 2 2 60 8" xfId="7680"/>
    <cellStyle name="백분율 3 2 2 60 9" xfId="5322"/>
    <cellStyle name="백분율 3 2 2 61" xfId="36590"/>
    <cellStyle name="백분율 3 2 2 61 2" xfId="36589"/>
    <cellStyle name="백분율 3 2 2 61 2 2" xfId="27246"/>
    <cellStyle name="백분율 3 2 2 61 2 3" xfId="22325"/>
    <cellStyle name="백분율 3 2 2 61 2 4" xfId="16481"/>
    <cellStyle name="백분율 3 2 2 61 2 5" xfId="7777"/>
    <cellStyle name="백분율 3 2 2 61 2 6" xfId="5368"/>
    <cellStyle name="백분율 3 2 2 61 2 7" xfId="2611"/>
    <cellStyle name="백분율 3 2 2 61 3" xfId="36588"/>
    <cellStyle name="백분율 3 2 2 61 3 2" xfId="27245"/>
    <cellStyle name="백분율 3 2 2 61 3 3" xfId="22324"/>
    <cellStyle name="백분율 3 2 2 61 3 4" xfId="16482"/>
    <cellStyle name="백분율 3 2 2 61 3 5" xfId="11639"/>
    <cellStyle name="백분율 3 2 2 61 3 6" xfId="14087"/>
    <cellStyle name="백분율 3 2 2 61 3 7" xfId="16300"/>
    <cellStyle name="백분율 3 2 2 61 4" xfId="30694"/>
    <cellStyle name="백분율 3 2 2 61 5" xfId="28316"/>
    <cellStyle name="백분율 3 2 2 61 6" xfId="22946"/>
    <cellStyle name="백분율 3 2 2 61 7" xfId="16078"/>
    <cellStyle name="백분율 3 2 2 61 8" xfId="13421"/>
    <cellStyle name="백분율 3 2 2 61 9" xfId="6853"/>
    <cellStyle name="백분율 3 2 2 62" xfId="36587"/>
    <cellStyle name="백분율 3 2 2 62 2" xfId="36586"/>
    <cellStyle name="백분율 3 2 2 62 2 2" xfId="27244"/>
    <cellStyle name="백분율 3 2 2 62 2 3" xfId="22323"/>
    <cellStyle name="백분율 3 2 2 62 2 4" xfId="18575"/>
    <cellStyle name="백분율 3 2 2 62 2 5" xfId="7778"/>
    <cellStyle name="백분율 3 2 2 62 2 6" xfId="4260"/>
    <cellStyle name="백분율 3 2 2 62 2 7" xfId="10167"/>
    <cellStyle name="백분율 3 2 2 62 3" xfId="36585"/>
    <cellStyle name="백분율 3 2 2 62 3 2" xfId="27243"/>
    <cellStyle name="백분율 3 2 2 62 3 3" xfId="22322"/>
    <cellStyle name="백분율 3 2 2 62 3 4" xfId="16483"/>
    <cellStyle name="백분율 3 2 2 62 3 5" xfId="11640"/>
    <cellStyle name="백분율 3 2 2 62 3 6" xfId="6946"/>
    <cellStyle name="백분율 3 2 2 62 3 7" xfId="3658"/>
    <cellStyle name="백분율 3 2 2 62 4" xfId="30693"/>
    <cellStyle name="백분율 3 2 2 62 5" xfId="28317"/>
    <cellStyle name="백분율 3 2 2 62 6" xfId="22947"/>
    <cellStyle name="백분율 3 2 2 62 7" xfId="18373"/>
    <cellStyle name="백분율 3 2 2 62 8" xfId="9324"/>
    <cellStyle name="백분율 3 2 2 62 9" xfId="4166"/>
    <cellStyle name="백분율 3 2 2 63" xfId="36584"/>
    <cellStyle name="백분율 3 2 2 63 2" xfId="36583"/>
    <cellStyle name="백분율 3 2 2 63 2 2" xfId="27242"/>
    <cellStyle name="백분율 3 2 2 63 2 3" xfId="22321"/>
    <cellStyle name="백분율 3 2 2 63 2 4" xfId="16484"/>
    <cellStyle name="백분율 3 2 2 63 2 5" xfId="9373"/>
    <cellStyle name="백분율 3 2 2 63 2 6" xfId="4261"/>
    <cellStyle name="백분율 3 2 2 63 2 7" xfId="2613"/>
    <cellStyle name="백분율 3 2 2 63 3" xfId="36582"/>
    <cellStyle name="백분율 3 2 2 63 3 2" xfId="27241"/>
    <cellStyle name="백분율 3 2 2 63 3 3" xfId="22320"/>
    <cellStyle name="백분율 3 2 2 63 3 4" xfId="18576"/>
    <cellStyle name="백분율 3 2 2 63 3 5" xfId="13470"/>
    <cellStyle name="백분율 3 2 2 63 3 6" xfId="6947"/>
    <cellStyle name="백분율 3 2 2 63 3 7" xfId="6756"/>
    <cellStyle name="백분율 3 2 2 63 4" xfId="30692"/>
    <cellStyle name="백분율 3 2 2 63 5" xfId="28318"/>
    <cellStyle name="백분율 3 2 2 63 6" xfId="22948"/>
    <cellStyle name="백분율 3 2 2 63 7" xfId="16077"/>
    <cellStyle name="백분율 3 2 2 63 8" xfId="11542"/>
    <cellStyle name="백분율 3 2 2 63 9" xfId="6852"/>
    <cellStyle name="백분율 3 2 2 64" xfId="36581"/>
    <cellStyle name="백분율 3 2 2 64 2" xfId="36580"/>
    <cellStyle name="백분율 3 2 2 64 2 2" xfId="27240"/>
    <cellStyle name="백분율 3 2 2 64 2 3" xfId="22319"/>
    <cellStyle name="백분율 3 2 2 64 2 4" xfId="16485"/>
    <cellStyle name="백분율 3 2 2 64 2 5" xfId="7779"/>
    <cellStyle name="백분율 3 2 2 64 2 6" xfId="5369"/>
    <cellStyle name="백분율 3 2 2 64 2 7" xfId="12284"/>
    <cellStyle name="백분율 3 2 2 64 3" xfId="36579"/>
    <cellStyle name="백분율 3 2 2 64 3 2" xfId="27239"/>
    <cellStyle name="백분율 3 2 2 64 3 3" xfId="22318"/>
    <cellStyle name="백분율 3 2 2 64 3 4" xfId="16486"/>
    <cellStyle name="백분율 3 2 2 64 3 5" xfId="11641"/>
    <cellStyle name="백분율 3 2 2 64 3 6" xfId="10055"/>
    <cellStyle name="백분율 3 2 2 64 3 7" xfId="3659"/>
    <cellStyle name="백분율 3 2 2 64 4" xfId="30691"/>
    <cellStyle name="백분율 3 2 2 64 5" xfId="28319"/>
    <cellStyle name="백분율 3 2 2 64 6" xfId="22949"/>
    <cellStyle name="백분율 3 2 2 64 7" xfId="16076"/>
    <cellStyle name="백분율 3 2 2 64 8" xfId="7679"/>
    <cellStyle name="백분율 3 2 2 64 9" xfId="4165"/>
    <cellStyle name="백분율 3 2 2 65" xfId="36578"/>
    <cellStyle name="백분율 3 2 2 65 2" xfId="36577"/>
    <cellStyle name="백분율 3 2 2 65 2 2" xfId="27238"/>
    <cellStyle name="백분율 3 2 2 65 2 3" xfId="22317"/>
    <cellStyle name="백분율 3 2 2 65 2 4" xfId="18577"/>
    <cellStyle name="백분율 3 2 2 65 2 5" xfId="7780"/>
    <cellStyle name="백분율 3 2 2 65 2 6" xfId="4262"/>
    <cellStyle name="백분율 3 2 2 65 2 7" xfId="2615"/>
    <cellStyle name="백분율 3 2 2 65 3" xfId="36576"/>
    <cellStyle name="백분율 3 2 2 65 3 2" xfId="27237"/>
    <cellStyle name="백분율 3 2 2 65 3 3" xfId="22316"/>
    <cellStyle name="백분율 3 2 2 65 3 4" xfId="16487"/>
    <cellStyle name="백분율 3 2 2 65 3 5" xfId="11642"/>
    <cellStyle name="백분율 3 2 2 65 3 6" xfId="6948"/>
    <cellStyle name="백분율 3 2 2 65 3 7" xfId="16299"/>
    <cellStyle name="백분율 3 2 2 65 4" xfId="30690"/>
    <cellStyle name="백분율 3 2 2 65 5" xfId="28320"/>
    <cellStyle name="백분율 3 2 2 65 6" xfId="22950"/>
    <cellStyle name="백분율 3 2 2 65 7" xfId="18372"/>
    <cellStyle name="백분율 3 2 2 65 8" xfId="11541"/>
    <cellStyle name="백분율 3 2 2 65 9" xfId="9045"/>
    <cellStyle name="백분율 3 2 2 66" xfId="36575"/>
    <cellStyle name="백분율 3 2 2 66 2" xfId="36574"/>
    <cellStyle name="백분율 3 2 2 66 2 2" xfId="27236"/>
    <cellStyle name="백분율 3 2 2 66 2 3" xfId="22315"/>
    <cellStyle name="백분율 3 2 2 66 2 4" xfId="16488"/>
    <cellStyle name="백분율 3 2 2 66 2 5" xfId="9390"/>
    <cellStyle name="백분율 3 2 2 66 2 6" xfId="4263"/>
    <cellStyle name="백분율 3 2 2 66 2 7" xfId="2616"/>
    <cellStyle name="백분율 3 2 2 66 3" xfId="36573"/>
    <cellStyle name="백분율 3 2 2 66 3 2" xfId="27235"/>
    <cellStyle name="백분율 3 2 2 66 3 3" xfId="22314"/>
    <cellStyle name="백분율 3 2 2 66 3 4" xfId="18578"/>
    <cellStyle name="백분율 3 2 2 66 3 5" xfId="13487"/>
    <cellStyle name="백분율 3 2 2 66 3 6" xfId="6949"/>
    <cellStyle name="백분율 3 2 2 66 3 7" xfId="13969"/>
    <cellStyle name="백분율 3 2 2 66 4" xfId="30689"/>
    <cellStyle name="백분율 3 2 2 66 5" xfId="28321"/>
    <cellStyle name="백분율 3 2 2 66 6" xfId="22951"/>
    <cellStyle name="백분율 3 2 2 66 7" xfId="16075"/>
    <cellStyle name="백분율 3 2 2 66 8" xfId="7678"/>
    <cellStyle name="백분율 3 2 2 66 9" xfId="5321"/>
    <cellStyle name="백분율 3 2 2 67" xfId="36572"/>
    <cellStyle name="백분율 3 2 2 67 2" xfId="36571"/>
    <cellStyle name="백분율 3 2 2 67 2 2" xfId="27234"/>
    <cellStyle name="백분율 3 2 2 67 2 3" xfId="22313"/>
    <cellStyle name="백분율 3 2 2 67 2 4" xfId="16489"/>
    <cellStyle name="백분율 3 2 2 67 2 5" xfId="7781"/>
    <cellStyle name="백분율 3 2 2 67 2 6" xfId="5370"/>
    <cellStyle name="백분율 3 2 2 67 2 7" xfId="3660"/>
    <cellStyle name="백분율 3 2 2 67 3" xfId="36570"/>
    <cellStyle name="백분율 3 2 2 67 3 2" xfId="27233"/>
    <cellStyle name="백분율 3 2 2 67 3 3" xfId="22312"/>
    <cellStyle name="백분율 3 2 2 67 3 4" xfId="16490"/>
    <cellStyle name="백분율 3 2 2 67 3 5" xfId="11643"/>
    <cellStyle name="백분율 3 2 2 67 3 6" xfId="12823"/>
    <cellStyle name="백분율 3 2 2 67 3 7" xfId="5186"/>
    <cellStyle name="백분율 3 2 2 67 4" xfId="30688"/>
    <cellStyle name="백분율 3 2 2 67 5" xfId="28322"/>
    <cellStyle name="백분율 3 2 2 67 6" xfId="22952"/>
    <cellStyle name="백분율 3 2 2 67 7" xfId="16074"/>
    <cellStyle name="백분율 3 2 2 67 8" xfId="13420"/>
    <cellStyle name="백분율 3 2 2 67 9" xfId="6851"/>
    <cellStyle name="백분율 3 2 2 68" xfId="36569"/>
    <cellStyle name="백분율 3 2 2 68 2" xfId="36568"/>
    <cellStyle name="백분율 3 2 2 68 2 2" xfId="27232"/>
    <cellStyle name="백분율 3 2 2 68 2 3" xfId="22311"/>
    <cellStyle name="백분율 3 2 2 68 2 4" xfId="18579"/>
    <cellStyle name="백분율 3 2 2 68 2 5" xfId="7782"/>
    <cellStyle name="백분율 3 2 2 68 2 6" xfId="4264"/>
    <cellStyle name="백분율 3 2 2 68 2 7" xfId="2617"/>
    <cellStyle name="백분율 3 2 2 68 3" xfId="36567"/>
    <cellStyle name="백분율 3 2 2 68 3 2" xfId="27231"/>
    <cellStyle name="백분율 3 2 2 68 3 3" xfId="22310"/>
    <cellStyle name="백분율 3 2 2 68 3 4" xfId="16491"/>
    <cellStyle name="백분율 3 2 2 68 3 5" xfId="11644"/>
    <cellStyle name="백분율 3 2 2 68 3 6" xfId="6950"/>
    <cellStyle name="백분율 3 2 2 68 3 7" xfId="6755"/>
    <cellStyle name="백분율 3 2 2 68 4" xfId="30687"/>
    <cellStyle name="백분율 3 2 2 68 5" xfId="28323"/>
    <cellStyle name="백분율 3 2 2 68 6" xfId="22953"/>
    <cellStyle name="백분율 3 2 2 68 7" xfId="18371"/>
    <cellStyle name="백분율 3 2 2 68 8" xfId="9323"/>
    <cellStyle name="백분율 3 2 2 68 9" xfId="4164"/>
    <cellStyle name="백분율 3 2 2 69" xfId="36566"/>
    <cellStyle name="백분율 3 2 2 69 2" xfId="36565"/>
    <cellStyle name="백분율 3 2 2 69 2 2" xfId="27230"/>
    <cellStyle name="백분율 3 2 2 69 2 3" xfId="22309"/>
    <cellStyle name="백분율 3 2 2 69 2 4" xfId="16492"/>
    <cellStyle name="백분율 3 2 2 69 2 5" xfId="9374"/>
    <cellStyle name="백분율 3 2 2 69 2 6" xfId="4265"/>
    <cellStyle name="백분율 3 2 2 69 2 7" xfId="2618"/>
    <cellStyle name="백분율 3 2 2 69 3" xfId="36564"/>
    <cellStyle name="백분율 3 2 2 69 3 2" xfId="27229"/>
    <cellStyle name="백분율 3 2 2 69 3 3" xfId="22308"/>
    <cellStyle name="백분율 3 2 2 69 3 4" xfId="18580"/>
    <cellStyle name="백분율 3 2 2 69 3 5" xfId="13471"/>
    <cellStyle name="백분율 3 2 2 69 3 6" xfId="6951"/>
    <cellStyle name="백분율 3 2 2 69 3 7" xfId="5795"/>
    <cellStyle name="백분율 3 2 2 69 4" xfId="30686"/>
    <cellStyle name="백분율 3 2 2 69 5" xfId="28324"/>
    <cellStyle name="백분율 3 2 2 69 6" xfId="22954"/>
    <cellStyle name="백분율 3 2 2 69 7" xfId="16073"/>
    <cellStyle name="백분율 3 2 2 69 8" xfId="11540"/>
    <cellStyle name="백분율 3 2 2 69 9" xfId="6850"/>
    <cellStyle name="백분율 3 2 2 7" xfId="36563"/>
    <cellStyle name="백분율 3 2 2 7 2" xfId="36562"/>
    <cellStyle name="백분율 3 2 2 7 2 2" xfId="27228"/>
    <cellStyle name="백분율 3 2 2 7 2 3" xfId="22307"/>
    <cellStyle name="백분율 3 2 2 7 2 4" xfId="16493"/>
    <cellStyle name="백분율 3 2 2 7 2 5" xfId="7783"/>
    <cellStyle name="백분율 3 2 2 7 2 6" xfId="5371"/>
    <cellStyle name="백분율 3 2 2 7 2 7" xfId="3661"/>
    <cellStyle name="백분율 3 2 2 7 3" xfId="36561"/>
    <cellStyle name="백분율 3 2 2 7 3 2" xfId="27227"/>
    <cellStyle name="백분율 3 2 2 7 3 3" xfId="22306"/>
    <cellStyle name="백분율 3 2 2 7 3 4" xfId="16494"/>
    <cellStyle name="백분율 3 2 2 7 3 5" xfId="11645"/>
    <cellStyle name="백분율 3 2 2 7 3 6" xfId="9029"/>
    <cellStyle name="백분율 3 2 2 7 3 7" xfId="12692"/>
    <cellStyle name="백분율 3 2 2 7 4" xfId="30685"/>
    <cellStyle name="백분율 3 2 2 7 5" xfId="28325"/>
    <cellStyle name="백분율 3 2 2 7 6" xfId="22955"/>
    <cellStyle name="백분율 3 2 2 7 7" xfId="16072"/>
    <cellStyle name="백분율 3 2 2 7 8" xfId="7677"/>
    <cellStyle name="백분율 3 2 2 7 9" xfId="4163"/>
    <cellStyle name="백분율 3 2 2 70" xfId="36560"/>
    <cellStyle name="백분율 3 2 2 70 2" xfId="36559"/>
    <cellStyle name="백분율 3 2 2 70 2 2" xfId="27226"/>
    <cellStyle name="백분율 3 2 2 70 2 3" xfId="22305"/>
    <cellStyle name="백분율 3 2 2 70 2 4" xfId="18581"/>
    <cellStyle name="백분율 3 2 2 70 2 5" xfId="7784"/>
    <cellStyle name="백분율 3 2 2 70 2 6" xfId="4266"/>
    <cellStyle name="백분율 3 2 2 70 2 7" xfId="2619"/>
    <cellStyle name="백분율 3 2 2 70 3" xfId="36558"/>
    <cellStyle name="백분율 3 2 2 70 3 2" xfId="27225"/>
    <cellStyle name="백분율 3 2 2 70 3 3" xfId="22304"/>
    <cellStyle name="백분율 3 2 2 70 3 4" xfId="16495"/>
    <cellStyle name="백분율 3 2 2 70 3 5" xfId="11646"/>
    <cellStyle name="백분율 3 2 2 70 3 6" xfId="6952"/>
    <cellStyle name="백분율 3 2 2 70 3 7" xfId="18482"/>
    <cellStyle name="백분율 3 2 2 70 4" xfId="30684"/>
    <cellStyle name="백분율 3 2 2 70 5" xfId="28326"/>
    <cellStyle name="백분율 3 2 2 70 6" xfId="22956"/>
    <cellStyle name="백분율 3 2 2 70 7" xfId="18370"/>
    <cellStyle name="백분율 3 2 2 70 8" xfId="11539"/>
    <cellStyle name="백분율 3 2 2 70 9" xfId="12839"/>
    <cellStyle name="백분율 3 2 2 71" xfId="36557"/>
    <cellStyle name="백분율 3 2 2 71 2" xfId="36556"/>
    <cellStyle name="백분율 3 2 2 71 2 2" xfId="27224"/>
    <cellStyle name="백분율 3 2 2 71 2 3" xfId="22303"/>
    <cellStyle name="백분율 3 2 2 71 2 4" xfId="16496"/>
    <cellStyle name="백분율 3 2 2 71 2 5" xfId="9375"/>
    <cellStyle name="백분율 3 2 2 71 2 6" xfId="4267"/>
    <cellStyle name="백분율 3 2 2 71 2 7" xfId="2620"/>
    <cellStyle name="백분율 3 2 2 71 3" xfId="36555"/>
    <cellStyle name="백분율 3 2 2 71 3 2" xfId="27223"/>
    <cellStyle name="백분율 3 2 2 71 3 3" xfId="22302"/>
    <cellStyle name="백분율 3 2 2 71 3 4" xfId="18582"/>
    <cellStyle name="백분율 3 2 2 71 3 5" xfId="13472"/>
    <cellStyle name="백분율 3 2 2 71 3 6" xfId="6953"/>
    <cellStyle name="백분율 3 2 2 71 3 7" xfId="8797"/>
    <cellStyle name="백분율 3 2 2 71 4" xfId="30683"/>
    <cellStyle name="백분율 3 2 2 71 5" xfId="28327"/>
    <cellStyle name="백분율 3 2 2 71 6" xfId="22957"/>
    <cellStyle name="백분율 3 2 2 71 7" xfId="16071"/>
    <cellStyle name="백분율 3 2 2 71 8" xfId="7676"/>
    <cellStyle name="백분율 3 2 2 71 9" xfId="5320"/>
    <cellStyle name="백분율 3 2 2 72" xfId="36554"/>
    <cellStyle name="백분율 3 2 2 72 2" xfId="36553"/>
    <cellStyle name="백분율 3 2 2 72 2 2" xfId="27222"/>
    <cellStyle name="백분율 3 2 2 72 2 3" xfId="22301"/>
    <cellStyle name="백분율 3 2 2 72 2 4" xfId="16497"/>
    <cellStyle name="백분율 3 2 2 72 2 5" xfId="7785"/>
    <cellStyle name="백분율 3 2 2 72 2 6" xfId="5372"/>
    <cellStyle name="백분율 3 2 2 72 2 7" xfId="3662"/>
    <cellStyle name="백분율 3 2 2 72 3" xfId="36552"/>
    <cellStyle name="백분율 3 2 2 72 3 2" xfId="27221"/>
    <cellStyle name="백분율 3 2 2 72 3 3" xfId="22300"/>
    <cellStyle name="백분율 3 2 2 72 3 4" xfId="16498"/>
    <cellStyle name="백분율 3 2 2 72 3 5" xfId="11647"/>
    <cellStyle name="백분율 3 2 2 72 3 6" xfId="12822"/>
    <cellStyle name="백분율 3 2 2 72 3 7" xfId="6009"/>
    <cellStyle name="백분율 3 2 2 72 4" xfId="30682"/>
    <cellStyle name="백분율 3 2 2 72 5" xfId="28328"/>
    <cellStyle name="백분율 3 2 2 72 6" xfId="22958"/>
    <cellStyle name="백분율 3 2 2 72 7" xfId="16070"/>
    <cellStyle name="백분율 3 2 2 72 8" xfId="13419"/>
    <cellStyle name="백분율 3 2 2 72 9" xfId="6849"/>
    <cellStyle name="백분율 3 2 2 73" xfId="36551"/>
    <cellStyle name="백분율 3 2 2 73 2" xfId="36550"/>
    <cellStyle name="백분율 3 2 2 73 2 2" xfId="27220"/>
    <cellStyle name="백분율 3 2 2 73 2 3" xfId="22299"/>
    <cellStyle name="백분율 3 2 2 73 2 4" xfId="18583"/>
    <cellStyle name="백분율 3 2 2 73 2 5" xfId="7786"/>
    <cellStyle name="백분율 3 2 2 73 2 6" xfId="4268"/>
    <cellStyle name="백분율 3 2 2 73 2 7" xfId="2621"/>
    <cellStyle name="백분율 3 2 2 73 3" xfId="36549"/>
    <cellStyle name="백분율 3 2 2 73 3 2" xfId="27219"/>
    <cellStyle name="백분율 3 2 2 73 3 3" xfId="22298"/>
    <cellStyle name="백분율 3 2 2 73 3 4" xfId="16499"/>
    <cellStyle name="백분율 3 2 2 73 3 5" xfId="11648"/>
    <cellStyle name="백분율 3 2 2 73 3 6" xfId="6954"/>
    <cellStyle name="백분율 3 2 2 73 3 7" xfId="6754"/>
    <cellStyle name="백분율 3 2 2 73 4" xfId="30681"/>
    <cellStyle name="백분율 3 2 2 73 5" xfId="28329"/>
    <cellStyle name="백분율 3 2 2 73 6" xfId="22959"/>
    <cellStyle name="백분율 3 2 2 73 7" xfId="18369"/>
    <cellStyle name="백분율 3 2 2 73 8" xfId="9322"/>
    <cellStyle name="백분율 3 2 2 73 9" xfId="4162"/>
    <cellStyle name="백분율 3 2 2 74" xfId="36548"/>
    <cellStyle name="백분율 3 2 2 74 2" xfId="36547"/>
    <cellStyle name="백분율 3 2 2 74 2 2" xfId="27218"/>
    <cellStyle name="백분율 3 2 2 74 2 3" xfId="22297"/>
    <cellStyle name="백분율 3 2 2 74 2 4" xfId="16500"/>
    <cellStyle name="백분율 3 2 2 74 2 5" xfId="9376"/>
    <cellStyle name="백분율 3 2 2 74 2 6" xfId="4269"/>
    <cellStyle name="백분율 3 2 2 74 2 7" xfId="2622"/>
    <cellStyle name="백분율 3 2 2 74 3" xfId="36546"/>
    <cellStyle name="백분율 3 2 2 74 3 2" xfId="27217"/>
    <cellStyle name="백분율 3 2 2 74 3 3" xfId="22296"/>
    <cellStyle name="백분율 3 2 2 74 3 4" xfId="18584"/>
    <cellStyle name="백분율 3 2 2 74 3 5" xfId="13473"/>
    <cellStyle name="백분율 3 2 2 74 3 6" xfId="6955"/>
    <cellStyle name="백분율 3 2 2 74 3 7" xfId="10314"/>
    <cellStyle name="백분율 3 2 2 74 4" xfId="30680"/>
    <cellStyle name="백분율 3 2 2 74 5" xfId="28330"/>
    <cellStyle name="백분율 3 2 2 74 6" xfId="22960"/>
    <cellStyle name="백분율 3 2 2 74 7" xfId="16069"/>
    <cellStyle name="백분율 3 2 2 74 8" xfId="11538"/>
    <cellStyle name="백분율 3 2 2 74 9" xfId="6848"/>
    <cellStyle name="백분율 3 2 2 75" xfId="36545"/>
    <cellStyle name="백분율 3 2 2 75 2" xfId="36544"/>
    <cellStyle name="백분율 3 2 2 75 2 2" xfId="27216"/>
    <cellStyle name="백분율 3 2 2 75 2 3" xfId="22295"/>
    <cellStyle name="백분율 3 2 2 75 2 4" xfId="16501"/>
    <cellStyle name="백분율 3 2 2 75 2 5" xfId="7787"/>
    <cellStyle name="백분율 3 2 2 75 2 6" xfId="5373"/>
    <cellStyle name="백분율 3 2 2 75 2 7" xfId="3663"/>
    <cellStyle name="백분율 3 2 2 75 3" xfId="36543"/>
    <cellStyle name="백분율 3 2 2 75 3 2" xfId="27215"/>
    <cellStyle name="백분율 3 2 2 75 3 3" xfId="22294"/>
    <cellStyle name="백분율 3 2 2 75 3 4" xfId="16502"/>
    <cellStyle name="백분율 3 2 2 75 3 5" xfId="11649"/>
    <cellStyle name="백분율 3 2 2 75 3 6" xfId="9028"/>
    <cellStyle name="백분율 3 2 2 75 3 7" xfId="14165"/>
    <cellStyle name="백분율 3 2 2 75 4" xfId="30679"/>
    <cellStyle name="백분율 3 2 2 75 5" xfId="28331"/>
    <cellStyle name="백분율 3 2 2 75 6" xfId="22961"/>
    <cellStyle name="백분율 3 2 2 75 7" xfId="16068"/>
    <cellStyle name="백분율 3 2 2 75 8" xfId="7675"/>
    <cellStyle name="백분율 3 2 2 75 9" xfId="4161"/>
    <cellStyle name="백분율 3 2 2 76" xfId="36542"/>
    <cellStyle name="백분율 3 2 2 76 2" xfId="36541"/>
    <cellStyle name="백분율 3 2 2 76 2 2" xfId="27214"/>
    <cellStyle name="백분율 3 2 2 76 2 3" xfId="22293"/>
    <cellStyle name="백분율 3 2 2 76 2 4" xfId="18585"/>
    <cellStyle name="백분율 3 2 2 76 2 5" xfId="7788"/>
    <cellStyle name="백분율 3 2 2 76 2 6" xfId="4270"/>
    <cellStyle name="백분율 3 2 2 76 2 7" xfId="2623"/>
    <cellStyle name="백분율 3 2 2 76 3" xfId="36540"/>
    <cellStyle name="백분율 3 2 2 76 3 2" xfId="27213"/>
    <cellStyle name="백분율 3 2 2 76 3 3" xfId="22292"/>
    <cellStyle name="백분율 3 2 2 76 3 4" xfId="16503"/>
    <cellStyle name="백분율 3 2 2 76 3 5" xfId="11650"/>
    <cellStyle name="백분율 3 2 2 76 3 6" xfId="6956"/>
    <cellStyle name="백분율 3 2 2 76 3 7" xfId="16298"/>
    <cellStyle name="백분율 3 2 2 76 4" xfId="30678"/>
    <cellStyle name="백분율 3 2 2 76 5" xfId="28332"/>
    <cellStyle name="백분율 3 2 2 76 6" xfId="22962"/>
    <cellStyle name="백분율 3 2 2 76 7" xfId="18368"/>
    <cellStyle name="백분율 3 2 2 76 8" xfId="11537"/>
    <cellStyle name="백분율 3 2 2 76 9" xfId="9046"/>
    <cellStyle name="백분율 3 2 2 77" xfId="36539"/>
    <cellStyle name="백분율 3 2 2 77 2" xfId="36538"/>
    <cellStyle name="백분율 3 2 2 77 2 2" xfId="27212"/>
    <cellStyle name="백분율 3 2 2 77 2 3" xfId="22291"/>
    <cellStyle name="백분율 3 2 2 77 2 4" xfId="16504"/>
    <cellStyle name="백분율 3 2 2 77 2 5" xfId="9377"/>
    <cellStyle name="백분율 3 2 2 77 2 6" xfId="4271"/>
    <cellStyle name="백분율 3 2 2 77 2 7" xfId="2624"/>
    <cellStyle name="백분율 3 2 2 77 3" xfId="36537"/>
    <cellStyle name="백분율 3 2 2 77 3 2" xfId="27211"/>
    <cellStyle name="백분율 3 2 2 77 3 3" xfId="22290"/>
    <cellStyle name="백분율 3 2 2 77 3 4" xfId="18586"/>
    <cellStyle name="백분율 3 2 2 77 3 5" xfId="13474"/>
    <cellStyle name="백분율 3 2 2 77 3 6" xfId="6957"/>
    <cellStyle name="백분율 3 2 2 77 3 7" xfId="12598"/>
    <cellStyle name="백분율 3 2 2 77 4" xfId="30677"/>
    <cellStyle name="백분율 3 2 2 77 5" xfId="28333"/>
    <cellStyle name="백분율 3 2 2 77 6" xfId="22963"/>
    <cellStyle name="백분율 3 2 2 77 7" xfId="16067"/>
    <cellStyle name="백분율 3 2 2 77 8" xfId="7674"/>
    <cellStyle name="백분율 3 2 2 77 9" xfId="5319"/>
    <cellStyle name="백분율 3 2 2 78" xfId="36536"/>
    <cellStyle name="백분율 3 2 2 78 2" xfId="36535"/>
    <cellStyle name="백분율 3 2 2 78 2 2" xfId="27210"/>
    <cellStyle name="백분율 3 2 2 78 2 3" xfId="22289"/>
    <cellStyle name="백분율 3 2 2 78 2 4" xfId="16505"/>
    <cellStyle name="백분율 3 2 2 78 2 5" xfId="7789"/>
    <cellStyle name="백분율 3 2 2 78 2 6" xfId="5374"/>
    <cellStyle name="백분율 3 2 2 78 2 7" xfId="3664"/>
    <cellStyle name="백분율 3 2 2 78 3" xfId="36534"/>
    <cellStyle name="백분율 3 2 2 78 3 2" xfId="27209"/>
    <cellStyle name="백분율 3 2 2 78 3 3" xfId="22288"/>
    <cellStyle name="백분율 3 2 2 78 3 4" xfId="16506"/>
    <cellStyle name="백분율 3 2 2 78 3 5" xfId="11651"/>
    <cellStyle name="백분율 3 2 2 78 3 6" xfId="14086"/>
    <cellStyle name="백분율 3 2 2 78 3 7" xfId="5185"/>
    <cellStyle name="백분율 3 2 2 78 4" xfId="30676"/>
    <cellStyle name="백분율 3 2 2 78 5" xfId="28334"/>
    <cellStyle name="백분율 3 2 2 78 6" xfId="22964"/>
    <cellStyle name="백분율 3 2 2 78 7" xfId="16066"/>
    <cellStyle name="백분율 3 2 2 78 8" xfId="13418"/>
    <cellStyle name="백분율 3 2 2 78 9" xfId="6847"/>
    <cellStyle name="백분율 3 2 2 79" xfId="36533"/>
    <cellStyle name="백분율 3 2 2 79 2" xfId="36532"/>
    <cellStyle name="백분율 3 2 2 79 2 2" xfId="27208"/>
    <cellStyle name="백분율 3 2 2 79 2 3" xfId="22287"/>
    <cellStyle name="백분율 3 2 2 79 2 4" xfId="18587"/>
    <cellStyle name="백분율 3 2 2 79 2 5" xfId="7790"/>
    <cellStyle name="백분율 3 2 2 79 2 6" xfId="4272"/>
    <cellStyle name="백분율 3 2 2 79 2 7" xfId="2625"/>
    <cellStyle name="백분율 3 2 2 79 3" xfId="36531"/>
    <cellStyle name="백분율 3 2 2 79 3 2" xfId="27207"/>
    <cellStyle name="백분율 3 2 2 79 3 3" xfId="22286"/>
    <cellStyle name="백분율 3 2 2 79 3 4" xfId="16507"/>
    <cellStyle name="백분율 3 2 2 79 3 5" xfId="11652"/>
    <cellStyle name="백분율 3 2 2 79 3 6" xfId="6958"/>
    <cellStyle name="백분율 3 2 2 79 3 7" xfId="6753"/>
    <cellStyle name="백분율 3 2 2 79 4" xfId="30675"/>
    <cellStyle name="백분율 3 2 2 79 5" xfId="28335"/>
    <cellStyle name="백분율 3 2 2 79 6" xfId="22965"/>
    <cellStyle name="백분율 3 2 2 79 7" xfId="18367"/>
    <cellStyle name="백분율 3 2 2 79 8" xfId="9321"/>
    <cellStyle name="백분율 3 2 2 79 9" xfId="4160"/>
    <cellStyle name="백분율 3 2 2 8" xfId="36530"/>
    <cellStyle name="백분율 3 2 2 8 2" xfId="36529"/>
    <cellStyle name="백분율 3 2 2 8 2 2" xfId="27206"/>
    <cellStyle name="백분율 3 2 2 8 2 3" xfId="22285"/>
    <cellStyle name="백분율 3 2 2 8 2 4" xfId="16508"/>
    <cellStyle name="백분율 3 2 2 8 2 5" xfId="9378"/>
    <cellStyle name="백분율 3 2 2 8 2 6" xfId="4273"/>
    <cellStyle name="백분율 3 2 2 8 2 7" xfId="2626"/>
    <cellStyle name="백분율 3 2 2 8 3" xfId="36528"/>
    <cellStyle name="백분율 3 2 2 8 3 2" xfId="27205"/>
    <cellStyle name="백분율 3 2 2 8 3 3" xfId="22284"/>
    <cellStyle name="백분율 3 2 2 8 3 4" xfId="18588"/>
    <cellStyle name="백분율 3 2 2 8 3 5" xfId="13475"/>
    <cellStyle name="백분율 3 2 2 8 3 6" xfId="6959"/>
    <cellStyle name="백분율 3 2 2 8 3 7" xfId="12286"/>
    <cellStyle name="백분율 3 2 2 8 4" xfId="30674"/>
    <cellStyle name="백분율 3 2 2 8 5" xfId="28336"/>
    <cellStyle name="백분율 3 2 2 8 6" xfId="22966"/>
    <cellStyle name="백분율 3 2 2 8 7" xfId="16065"/>
    <cellStyle name="백분율 3 2 2 8 8" xfId="11536"/>
    <cellStyle name="백분율 3 2 2 8 9" xfId="6846"/>
    <cellStyle name="백분율 3 2 2 80" xfId="36527"/>
    <cellStyle name="백분율 3 2 2 80 2" xfId="36526"/>
    <cellStyle name="백분율 3 2 2 80 2 2" xfId="27204"/>
    <cellStyle name="백분율 3 2 2 80 2 3" xfId="22283"/>
    <cellStyle name="백분율 3 2 2 80 2 4" xfId="16509"/>
    <cellStyle name="백분율 3 2 2 80 2 5" xfId="7791"/>
    <cellStyle name="백분율 3 2 2 80 2 6" xfId="5375"/>
    <cellStyle name="백분율 3 2 2 80 2 7" xfId="3665"/>
    <cellStyle name="백분율 3 2 2 80 3" xfId="36525"/>
    <cellStyle name="백분율 3 2 2 80 3 2" xfId="27203"/>
    <cellStyle name="백분율 3 2 2 80 3 3" xfId="22282"/>
    <cellStyle name="백분율 3 2 2 80 3 4" xfId="16510"/>
    <cellStyle name="백분율 3 2 2 80 3 5" xfId="11653"/>
    <cellStyle name="백분율 3 2 2 80 3 6" xfId="10056"/>
    <cellStyle name="백분율 3 2 2 80 3 7" xfId="22846"/>
    <cellStyle name="백분율 3 2 2 80 4" xfId="30673"/>
    <cellStyle name="백분율 3 2 2 80 5" xfId="28337"/>
    <cellStyle name="백분율 3 2 2 80 6" xfId="22967"/>
    <cellStyle name="백분율 3 2 2 80 7" xfId="16064"/>
    <cellStyle name="백분율 3 2 2 80 8" xfId="7673"/>
    <cellStyle name="백분율 3 2 2 80 9" xfId="4159"/>
    <cellStyle name="백분율 3 2 2 81" xfId="36524"/>
    <cellStyle name="백분율 3 2 2 81 2" xfId="36523"/>
    <cellStyle name="백분율 3 2 2 81 2 2" xfId="27202"/>
    <cellStyle name="백분율 3 2 2 81 2 3" xfId="22281"/>
    <cellStyle name="백분율 3 2 2 81 2 4" xfId="18589"/>
    <cellStyle name="백분율 3 2 2 81 2 5" xfId="7792"/>
    <cellStyle name="백분율 3 2 2 81 2 6" xfId="4274"/>
    <cellStyle name="백분율 3 2 2 81 2 7" xfId="2627"/>
    <cellStyle name="백분율 3 2 2 81 3" xfId="36522"/>
    <cellStyle name="백분율 3 2 2 81 3 2" xfId="27201"/>
    <cellStyle name="백분율 3 2 2 81 3 3" xfId="22280"/>
    <cellStyle name="백분율 3 2 2 81 3 4" xfId="16511"/>
    <cellStyle name="백분율 3 2 2 81 3 5" xfId="11654"/>
    <cellStyle name="백분율 3 2 2 81 3 6" xfId="6960"/>
    <cellStyle name="백분율 3 2 2 81 3 7" xfId="16297"/>
    <cellStyle name="백분율 3 2 2 81 4" xfId="30672"/>
    <cellStyle name="백분율 3 2 2 81 5" xfId="28338"/>
    <cellStyle name="백분율 3 2 2 81 6" xfId="22968"/>
    <cellStyle name="백분율 3 2 2 81 7" xfId="18366"/>
    <cellStyle name="백분율 3 2 2 81 8" xfId="11535"/>
    <cellStyle name="백분율 3 2 2 81 9" xfId="12840"/>
    <cellStyle name="백분율 3 2 2 82" xfId="36521"/>
    <cellStyle name="백분율 3 2 2 82 2" xfId="36520"/>
    <cellStyle name="백분율 3 2 2 82 2 2" xfId="27200"/>
    <cellStyle name="백분율 3 2 2 82 2 3" xfId="22279"/>
    <cellStyle name="백분율 3 2 2 82 2 4" xfId="16512"/>
    <cellStyle name="백분율 3 2 2 82 2 5" xfId="9379"/>
    <cellStyle name="백분율 3 2 2 82 2 6" xfId="4275"/>
    <cellStyle name="백분율 3 2 2 82 2 7" xfId="2628"/>
    <cellStyle name="백분율 3 2 2 82 3" xfId="36519"/>
    <cellStyle name="백분율 3 2 2 82 3 2" xfId="27199"/>
    <cellStyle name="백분율 3 2 2 82 3 3" xfId="22278"/>
    <cellStyle name="백분율 3 2 2 82 3 4" xfId="18590"/>
    <cellStyle name="백분율 3 2 2 82 3 5" xfId="13476"/>
    <cellStyle name="백분율 3 2 2 82 3 6" xfId="6961"/>
    <cellStyle name="백분율 3 2 2 82 3 7" xfId="8798"/>
    <cellStyle name="백분율 3 2 2 82 4" xfId="30671"/>
    <cellStyle name="백분율 3 2 2 82 5" xfId="28339"/>
    <cellStyle name="백분율 3 2 2 82 6" xfId="22969"/>
    <cellStyle name="백분율 3 2 2 82 7" xfId="16063"/>
    <cellStyle name="백분율 3 2 2 82 8" xfId="7672"/>
    <cellStyle name="백분율 3 2 2 82 9" xfId="5318"/>
    <cellStyle name="백분율 3 2 2 83" xfId="36518"/>
    <cellStyle name="백분율 3 2 2 83 2" xfId="36517"/>
    <cellStyle name="백분율 3 2 2 83 2 2" xfId="27198"/>
    <cellStyle name="백분율 3 2 2 83 2 3" xfId="22277"/>
    <cellStyle name="백분율 3 2 2 83 2 4" xfId="16513"/>
    <cellStyle name="백분율 3 2 2 83 2 5" xfId="7793"/>
    <cellStyle name="백분율 3 2 2 83 2 6" xfId="5376"/>
    <cellStyle name="백분율 3 2 2 83 2 7" xfId="3666"/>
    <cellStyle name="백분율 3 2 2 83 3" xfId="36516"/>
    <cellStyle name="백분율 3 2 2 83 3 2" xfId="27197"/>
    <cellStyle name="백분율 3 2 2 83 3 3" xfId="22276"/>
    <cellStyle name="백분율 3 2 2 83 3 4" xfId="16514"/>
    <cellStyle name="백분율 3 2 2 83 3 5" xfId="11655"/>
    <cellStyle name="백분율 3 2 2 83 3 6" xfId="12821"/>
    <cellStyle name="백분율 3 2 2 83 3 7" xfId="5184"/>
    <cellStyle name="백분율 3 2 2 83 4" xfId="30670"/>
    <cellStyle name="백분율 3 2 2 83 5" xfId="28340"/>
    <cellStyle name="백분율 3 2 2 83 6" xfId="22970"/>
    <cellStyle name="백분율 3 2 2 83 7" xfId="16062"/>
    <cellStyle name="백분율 3 2 2 83 8" xfId="13417"/>
    <cellStyle name="백분율 3 2 2 83 9" xfId="6845"/>
    <cellStyle name="백분율 3 2 2 84" xfId="36515"/>
    <cellStyle name="백분율 3 2 2 84 2" xfId="36514"/>
    <cellStyle name="백분율 3 2 2 84 2 2" xfId="27196"/>
    <cellStyle name="백분율 3 2 2 84 2 3" xfId="22275"/>
    <cellStyle name="백분율 3 2 2 84 2 4" xfId="18591"/>
    <cellStyle name="백분율 3 2 2 84 2 5" xfId="7794"/>
    <cellStyle name="백분율 3 2 2 84 2 6" xfId="4276"/>
    <cellStyle name="백분율 3 2 2 84 2 7" xfId="2629"/>
    <cellStyle name="백분율 3 2 2 84 3" xfId="36513"/>
    <cellStyle name="백분율 3 2 2 84 3 2" xfId="27195"/>
    <cellStyle name="백분율 3 2 2 84 3 3" xfId="22274"/>
    <cellStyle name="백분율 3 2 2 84 3 4" xfId="16515"/>
    <cellStyle name="백분율 3 2 2 84 3 5" xfId="11656"/>
    <cellStyle name="백분율 3 2 2 84 3 6" xfId="6962"/>
    <cellStyle name="백분율 3 2 2 84 3 7" xfId="6752"/>
    <cellStyle name="백분율 3 2 2 84 4" xfId="30669"/>
    <cellStyle name="백분율 3 2 2 84 5" xfId="28341"/>
    <cellStyle name="백분율 3 2 2 84 6" xfId="22971"/>
    <cellStyle name="백분율 3 2 2 84 7" xfId="18365"/>
    <cellStyle name="백분율 3 2 2 84 8" xfId="9320"/>
    <cellStyle name="백분율 3 2 2 84 9" xfId="4158"/>
    <cellStyle name="백분율 3 2 2 85" xfId="36512"/>
    <cellStyle name="백분율 3 2 2 85 2" xfId="36511"/>
    <cellStyle name="백분율 3 2 2 85 2 2" xfId="27194"/>
    <cellStyle name="백분율 3 2 2 85 2 3" xfId="22273"/>
    <cellStyle name="백분율 3 2 2 85 2 4" xfId="16516"/>
    <cellStyle name="백분율 3 2 2 85 2 5" xfId="9380"/>
    <cellStyle name="백분율 3 2 2 85 2 6" xfId="4277"/>
    <cellStyle name="백분율 3 2 2 85 2 7" xfId="2630"/>
    <cellStyle name="백분율 3 2 2 85 3" xfId="36510"/>
    <cellStyle name="백분율 3 2 2 85 3 2" xfId="27193"/>
    <cellStyle name="백분율 3 2 2 85 3 3" xfId="22272"/>
    <cellStyle name="백분율 3 2 2 85 3 4" xfId="18592"/>
    <cellStyle name="백분율 3 2 2 85 3 5" xfId="13477"/>
    <cellStyle name="백분율 3 2 2 85 3 6" xfId="6963"/>
    <cellStyle name="백분율 3 2 2 85 3 7" xfId="6433"/>
    <cellStyle name="백분율 3 2 2 85 4" xfId="30668"/>
    <cellStyle name="백분율 3 2 2 85 5" xfId="28342"/>
    <cellStyle name="백분율 3 2 2 85 6" xfId="22972"/>
    <cellStyle name="백분율 3 2 2 85 7" xfId="16061"/>
    <cellStyle name="백분율 3 2 2 85 8" xfId="11534"/>
    <cellStyle name="백분율 3 2 2 85 9" xfId="6844"/>
    <cellStyle name="백분율 3 2 2 86" xfId="36509"/>
    <cellStyle name="백분율 3 2 2 86 2" xfId="36508"/>
    <cellStyle name="백분율 3 2 2 86 2 2" xfId="27192"/>
    <cellStyle name="백분율 3 2 2 86 2 3" xfId="22271"/>
    <cellStyle name="백분율 3 2 2 86 2 4" xfId="16517"/>
    <cellStyle name="백분율 3 2 2 86 2 5" xfId="7795"/>
    <cellStyle name="백분율 3 2 2 86 2 6" xfId="5377"/>
    <cellStyle name="백분율 3 2 2 86 2 7" xfId="3667"/>
    <cellStyle name="백분율 3 2 2 86 3" xfId="36507"/>
    <cellStyle name="백분율 3 2 2 86 3 2" xfId="27191"/>
    <cellStyle name="백분율 3 2 2 86 3 3" xfId="22270"/>
    <cellStyle name="백분율 3 2 2 86 3 4" xfId="16518"/>
    <cellStyle name="백분율 3 2 2 86 3 5" xfId="11657"/>
    <cellStyle name="백분율 3 2 2 86 3 6" xfId="9027"/>
    <cellStyle name="백분율 3 2 2 86 3 7" xfId="8896"/>
    <cellStyle name="백분율 3 2 2 86 4" xfId="30667"/>
    <cellStyle name="백분율 3 2 2 86 5" xfId="28343"/>
    <cellStyle name="백분율 3 2 2 86 6" xfId="22973"/>
    <cellStyle name="백분율 3 2 2 86 7" xfId="16060"/>
    <cellStyle name="백분율 3 2 2 86 8" xfId="7671"/>
    <cellStyle name="백분율 3 2 2 86 9" xfId="4157"/>
    <cellStyle name="백분율 3 2 2 87" xfId="36506"/>
    <cellStyle name="백분율 3 2 2 87 2" xfId="36505"/>
    <cellStyle name="백분율 3 2 2 87 2 2" xfId="27190"/>
    <cellStyle name="백분율 3 2 2 87 2 3" xfId="22269"/>
    <cellStyle name="백분율 3 2 2 87 2 4" xfId="18593"/>
    <cellStyle name="백분율 3 2 2 87 2 5" xfId="7796"/>
    <cellStyle name="백분율 3 2 2 87 2 6" xfId="4278"/>
    <cellStyle name="백분율 3 2 2 87 2 7" xfId="2631"/>
    <cellStyle name="백분율 3 2 2 87 3" xfId="36504"/>
    <cellStyle name="백분율 3 2 2 87 3 2" xfId="27189"/>
    <cellStyle name="백분율 3 2 2 87 3 3" xfId="22268"/>
    <cellStyle name="백분율 3 2 2 87 3 4" xfId="16519"/>
    <cellStyle name="백분율 3 2 2 87 3 5" xfId="11658"/>
    <cellStyle name="백분율 3 2 2 87 3 6" xfId="6964"/>
    <cellStyle name="백분율 3 2 2 87 3 7" xfId="18481"/>
    <cellStyle name="백분율 3 2 2 87 4" xfId="30666"/>
    <cellStyle name="백분율 3 2 2 87 5" xfId="28344"/>
    <cellStyle name="백분율 3 2 2 87 6" xfId="22974"/>
    <cellStyle name="백분율 3 2 2 87 7" xfId="18364"/>
    <cellStyle name="백분율 3 2 2 87 8" xfId="11533"/>
    <cellStyle name="백분율 3 2 2 87 9" xfId="10046"/>
    <cellStyle name="백분율 3 2 2 88" xfId="36503"/>
    <cellStyle name="백분율 3 2 2 88 2" xfId="36502"/>
    <cellStyle name="백분율 3 2 2 88 2 2" xfId="27188"/>
    <cellStyle name="백분율 3 2 2 88 2 3" xfId="22267"/>
    <cellStyle name="백분율 3 2 2 88 2 4" xfId="16520"/>
    <cellStyle name="백분율 3 2 2 88 2 5" xfId="9381"/>
    <cellStyle name="백분율 3 2 2 88 2 6" xfId="4279"/>
    <cellStyle name="백분율 3 2 2 88 2 7" xfId="2632"/>
    <cellStyle name="백분율 3 2 2 88 3" xfId="36501"/>
    <cellStyle name="백분율 3 2 2 88 3 2" xfId="27187"/>
    <cellStyle name="백분율 3 2 2 88 3 3" xfId="22266"/>
    <cellStyle name="백분율 3 2 2 88 3 4" xfId="18594"/>
    <cellStyle name="백분율 3 2 2 88 3 5" xfId="13478"/>
    <cellStyle name="백분율 3 2 2 88 3 6" xfId="6965"/>
    <cellStyle name="백분율 3 2 2 88 3 7" xfId="12599"/>
    <cellStyle name="백분율 3 2 2 88 4" xfId="30665"/>
    <cellStyle name="백분율 3 2 2 88 5" xfId="28345"/>
    <cellStyle name="백분율 3 2 2 88 6" xfId="22975"/>
    <cellStyle name="백분율 3 2 2 88 7" xfId="16059"/>
    <cellStyle name="백분율 3 2 2 88 8" xfId="7670"/>
    <cellStyle name="백분율 3 2 2 88 9" xfId="5317"/>
    <cellStyle name="백분율 3 2 2 89" xfId="36500"/>
    <cellStyle name="백분율 3 2 2 89 2" xfId="36499"/>
    <cellStyle name="백분율 3 2 2 89 2 2" xfId="27186"/>
    <cellStyle name="백분율 3 2 2 89 2 3" xfId="22265"/>
    <cellStyle name="백분율 3 2 2 89 2 4" xfId="16521"/>
    <cellStyle name="백분율 3 2 2 89 2 5" xfId="7797"/>
    <cellStyle name="백분율 3 2 2 89 2 6" xfId="5378"/>
    <cellStyle name="백분율 3 2 2 89 2 7" xfId="3668"/>
    <cellStyle name="백분율 3 2 2 89 3" xfId="36498"/>
    <cellStyle name="백분율 3 2 2 89 3 2" xfId="27185"/>
    <cellStyle name="백분율 3 2 2 89 3 3" xfId="22264"/>
    <cellStyle name="백분율 3 2 2 89 3 4" xfId="16522"/>
    <cellStyle name="백분율 3 2 2 89 3 5" xfId="11659"/>
    <cellStyle name="백분율 3 2 2 89 3 6" xfId="12820"/>
    <cellStyle name="백분율 3 2 2 89 3 7" xfId="6010"/>
    <cellStyle name="백분율 3 2 2 89 4" xfId="30664"/>
    <cellStyle name="백분율 3 2 2 89 5" xfId="28346"/>
    <cellStyle name="백분율 3 2 2 89 6" xfId="22976"/>
    <cellStyle name="백분율 3 2 2 89 7" xfId="16058"/>
    <cellStyle name="백분율 3 2 2 89 8" xfId="13416"/>
    <cellStyle name="백분율 3 2 2 89 9" xfId="6843"/>
    <cellStyle name="백분율 3 2 2 9" xfId="36497"/>
    <cellStyle name="백분율 3 2 2 9 2" xfId="36496"/>
    <cellStyle name="백분율 3 2 2 9 2 2" xfId="27184"/>
    <cellStyle name="백분율 3 2 2 9 2 3" xfId="22263"/>
    <cellStyle name="백분율 3 2 2 9 2 4" xfId="18595"/>
    <cellStyle name="백분율 3 2 2 9 2 5" xfId="7798"/>
    <cellStyle name="백분율 3 2 2 9 2 6" xfId="4280"/>
    <cellStyle name="백분율 3 2 2 9 2 7" xfId="2633"/>
    <cellStyle name="백분율 3 2 2 9 3" xfId="36495"/>
    <cellStyle name="백분율 3 2 2 9 3 2" xfId="27183"/>
    <cellStyle name="백분율 3 2 2 9 3 3" xfId="22262"/>
    <cellStyle name="백분율 3 2 2 9 3 4" xfId="16523"/>
    <cellStyle name="백분율 3 2 2 9 3 5" xfId="11660"/>
    <cellStyle name="백분율 3 2 2 9 3 6" xfId="6966"/>
    <cellStyle name="백분율 3 2 2 9 3 7" xfId="6751"/>
    <cellStyle name="백분율 3 2 2 9 4" xfId="30663"/>
    <cellStyle name="백분율 3 2 2 9 5" xfId="28347"/>
    <cellStyle name="백분율 3 2 2 9 6" xfId="22977"/>
    <cellStyle name="백분율 3 2 2 9 7" xfId="18363"/>
    <cellStyle name="백분율 3 2 2 9 8" xfId="9319"/>
    <cellStyle name="백분율 3 2 2 9 9" xfId="4156"/>
    <cellStyle name="백분율 3 2 2 90" xfId="36494"/>
    <cellStyle name="백분율 3 2 2 90 2" xfId="36493"/>
    <cellStyle name="백분율 3 2 2 90 2 2" xfId="27182"/>
    <cellStyle name="백분율 3 2 2 90 2 3" xfId="22261"/>
    <cellStyle name="백분율 3 2 2 90 2 4" xfId="16524"/>
    <cellStyle name="백분율 3 2 2 90 2 5" xfId="9382"/>
    <cellStyle name="백분율 3 2 2 90 2 6" xfId="4281"/>
    <cellStyle name="백분율 3 2 2 90 2 7" xfId="2634"/>
    <cellStyle name="백분율 3 2 2 90 3" xfId="36492"/>
    <cellStyle name="백분율 3 2 2 90 3 2" xfId="27181"/>
    <cellStyle name="백분율 3 2 2 90 3 3" xfId="22260"/>
    <cellStyle name="백분율 3 2 2 90 3 4" xfId="18596"/>
    <cellStyle name="백분율 3 2 2 90 3 5" xfId="13479"/>
    <cellStyle name="백분율 3 2 2 90 3 6" xfId="6967"/>
    <cellStyle name="백분율 3 2 2 90 3 7" xfId="5796"/>
    <cellStyle name="백분율 3 2 2 90 4" xfId="30662"/>
    <cellStyle name="백분율 3 2 2 90 5" xfId="28348"/>
    <cellStyle name="백분율 3 2 2 90 6" xfId="22978"/>
    <cellStyle name="백분율 3 2 2 90 7" xfId="16057"/>
    <cellStyle name="백분율 3 2 2 90 8" xfId="11532"/>
    <cellStyle name="백분율 3 2 2 90 9" xfId="6842"/>
    <cellStyle name="백분율 3 2 2 91" xfId="36491"/>
    <cellStyle name="백분율 3 2 2 91 2" xfId="36490"/>
    <cellStyle name="백분율 3 2 2 91 2 2" xfId="27180"/>
    <cellStyle name="백분율 3 2 2 91 2 3" xfId="22259"/>
    <cellStyle name="백분율 3 2 2 91 2 4" xfId="16525"/>
    <cellStyle name="백분율 3 2 2 91 2 5" xfId="7799"/>
    <cellStyle name="백분율 3 2 2 91 2 6" xfId="5379"/>
    <cellStyle name="백분율 3 2 2 91 2 7" xfId="3669"/>
    <cellStyle name="백분율 3 2 2 91 3" xfId="36489"/>
    <cellStyle name="백분율 3 2 2 91 3 2" xfId="27179"/>
    <cellStyle name="백분율 3 2 2 91 3 3" xfId="22258"/>
    <cellStyle name="백분율 3 2 2 91 3 4" xfId="16526"/>
    <cellStyle name="백분율 3 2 2 91 3 5" xfId="11661"/>
    <cellStyle name="백분율 3 2 2 91 3 6" xfId="9026"/>
    <cellStyle name="백분율 3 2 2 91 3 7" xfId="14166"/>
    <cellStyle name="백분율 3 2 2 91 4" xfId="30661"/>
    <cellStyle name="백분율 3 2 2 91 5" xfId="28349"/>
    <cellStyle name="백분율 3 2 2 91 6" xfId="22979"/>
    <cellStyle name="백분율 3 2 2 91 7" xfId="16056"/>
    <cellStyle name="백분율 3 2 2 91 8" xfId="7669"/>
    <cellStyle name="백분율 3 2 2 91 9" xfId="4155"/>
    <cellStyle name="백분율 3 2 2 92" xfId="36488"/>
    <cellStyle name="백분율 3 2 2 92 2" xfId="36487"/>
    <cellStyle name="백분율 3 2 2 92 2 2" xfId="27178"/>
    <cellStyle name="백분율 3 2 2 92 2 3" xfId="22257"/>
    <cellStyle name="백분율 3 2 2 92 2 4" xfId="18597"/>
    <cellStyle name="백분율 3 2 2 92 2 5" xfId="7800"/>
    <cellStyle name="백분율 3 2 2 92 2 6" xfId="4282"/>
    <cellStyle name="백분율 3 2 2 92 2 7" xfId="2635"/>
    <cellStyle name="백분율 3 2 2 92 3" xfId="36486"/>
    <cellStyle name="백분율 3 2 2 92 3 2" xfId="27177"/>
    <cellStyle name="백분율 3 2 2 92 3 3" xfId="22256"/>
    <cellStyle name="백분율 3 2 2 92 3 4" xfId="16527"/>
    <cellStyle name="백분율 3 2 2 92 3 5" xfId="11662"/>
    <cellStyle name="백분율 3 2 2 92 3 6" xfId="6968"/>
    <cellStyle name="백분율 3 2 2 92 3 7" xfId="16296"/>
    <cellStyle name="백분율 3 2 2 92 4" xfId="30660"/>
    <cellStyle name="백분율 3 2 2 92 5" xfId="28350"/>
    <cellStyle name="백분율 3 2 2 92 6" xfId="22980"/>
    <cellStyle name="백분율 3 2 2 92 7" xfId="18362"/>
    <cellStyle name="백분율 3 2 2 92 8" xfId="11531"/>
    <cellStyle name="백분율 3 2 2 92 9" xfId="14096"/>
    <cellStyle name="백분율 3 2 2 93" xfId="36485"/>
    <cellStyle name="백분율 3 2 2 93 2" xfId="36484"/>
    <cellStyle name="백분율 3 2 2 93 2 2" xfId="27176"/>
    <cellStyle name="백분율 3 2 2 93 2 3" xfId="22255"/>
    <cellStyle name="백분율 3 2 2 93 2 4" xfId="16528"/>
    <cellStyle name="백분율 3 2 2 93 2 5" xfId="9383"/>
    <cellStyle name="백분율 3 2 2 93 2 6" xfId="4283"/>
    <cellStyle name="백분율 3 2 2 93 2 7" xfId="2636"/>
    <cellStyle name="백분율 3 2 2 93 3" xfId="36483"/>
    <cellStyle name="백분율 3 2 2 93 3 2" xfId="27175"/>
    <cellStyle name="백분율 3 2 2 93 3 3" xfId="22254"/>
    <cellStyle name="백분율 3 2 2 93 3 4" xfId="18598"/>
    <cellStyle name="백분율 3 2 2 93 3 5" xfId="13480"/>
    <cellStyle name="백분율 3 2 2 93 3 6" xfId="6969"/>
    <cellStyle name="백분율 3 2 2 93 3 7" xfId="10166"/>
    <cellStyle name="백분율 3 2 2 93 4" xfId="30659"/>
    <cellStyle name="백분율 3 2 2 93 5" xfId="28351"/>
    <cellStyle name="백분율 3 2 2 93 6" xfId="22981"/>
    <cellStyle name="백분율 3 2 2 93 7" xfId="16055"/>
    <cellStyle name="백분율 3 2 2 93 8" xfId="7668"/>
    <cellStyle name="백분율 3 2 2 93 9" xfId="5316"/>
    <cellStyle name="백분율 3 2 2 94" xfId="36482"/>
    <cellStyle name="백분율 3 2 2 94 2" xfId="36481"/>
    <cellStyle name="백분율 3 2 2 94 2 2" xfId="27174"/>
    <cellStyle name="백분율 3 2 2 94 2 3" xfId="22253"/>
    <cellStyle name="백분율 3 2 2 94 2 4" xfId="16529"/>
    <cellStyle name="백분율 3 2 2 94 2 5" xfId="7801"/>
    <cellStyle name="백분율 3 2 2 94 2 6" xfId="5380"/>
    <cellStyle name="백분율 3 2 2 94 2 7" xfId="3670"/>
    <cellStyle name="백분율 3 2 2 94 3" xfId="36480"/>
    <cellStyle name="백분율 3 2 2 94 3 2" xfId="27173"/>
    <cellStyle name="백분율 3 2 2 94 3 3" xfId="22252"/>
    <cellStyle name="백분율 3 2 2 94 3 4" xfId="16530"/>
    <cellStyle name="백분율 3 2 2 94 3 5" xfId="11663"/>
    <cellStyle name="백분율 3 2 2 94 3 6" xfId="14085"/>
    <cellStyle name="백분율 3 2 2 94 3 7" xfId="5183"/>
    <cellStyle name="백분율 3 2 2 94 4" xfId="30658"/>
    <cellStyle name="백분율 3 2 2 94 5" xfId="28352"/>
    <cellStyle name="백분율 3 2 2 94 6" xfId="22982"/>
    <cellStyle name="백분율 3 2 2 94 7" xfId="16054"/>
    <cellStyle name="백분율 3 2 2 94 8" xfId="13415"/>
    <cellStyle name="백분율 3 2 2 94 9" xfId="6841"/>
    <cellStyle name="백분율 3 2 2 95" xfId="36479"/>
    <cellStyle name="백분율 3 2 2 95 2" xfId="36478"/>
    <cellStyle name="백분율 3 2 2 95 2 2" xfId="27172"/>
    <cellStyle name="백분율 3 2 2 95 2 3" xfId="22251"/>
    <cellStyle name="백분율 3 2 2 95 2 4" xfId="18599"/>
    <cellStyle name="백분율 3 2 2 95 2 5" xfId="7802"/>
    <cellStyle name="백분율 3 2 2 95 2 6" xfId="4284"/>
    <cellStyle name="백분율 3 2 2 95 2 7" xfId="2637"/>
    <cellStyle name="백분율 3 2 2 95 3" xfId="36477"/>
    <cellStyle name="백분율 3 2 2 95 3 2" xfId="27171"/>
    <cellStyle name="백분율 3 2 2 95 3 3" xfId="22250"/>
    <cellStyle name="백분율 3 2 2 95 3 4" xfId="16531"/>
    <cellStyle name="백분율 3 2 2 95 3 5" xfId="11664"/>
    <cellStyle name="백분율 3 2 2 95 3 6" xfId="6970"/>
    <cellStyle name="백분율 3 2 2 95 3 7" xfId="6750"/>
    <cellStyle name="백분율 3 2 2 95 4" xfId="30657"/>
    <cellStyle name="백분율 3 2 2 95 5" xfId="28353"/>
    <cellStyle name="백분율 3 2 2 95 6" xfId="22983"/>
    <cellStyle name="백분율 3 2 2 95 7" xfId="18361"/>
    <cellStyle name="백분율 3 2 2 95 8" xfId="9318"/>
    <cellStyle name="백분율 3 2 2 95 9" xfId="4154"/>
    <cellStyle name="백분율 3 2 2 96" xfId="36476"/>
    <cellStyle name="백분율 3 2 2 96 2" xfId="36475"/>
    <cellStyle name="백분율 3 2 2 96 2 2" xfId="27170"/>
    <cellStyle name="백분율 3 2 2 96 2 3" xfId="22249"/>
    <cellStyle name="백분율 3 2 2 96 2 4" xfId="16532"/>
    <cellStyle name="백분율 3 2 2 96 2 5" xfId="9384"/>
    <cellStyle name="백분율 3 2 2 96 2 6" xfId="4285"/>
    <cellStyle name="백분율 3 2 2 96 2 7" xfId="2638"/>
    <cellStyle name="백분율 3 2 2 96 3" xfId="36474"/>
    <cellStyle name="백분율 3 2 2 96 3 2" xfId="27169"/>
    <cellStyle name="백분율 3 2 2 96 3 3" xfId="22248"/>
    <cellStyle name="백분율 3 2 2 96 3 4" xfId="18600"/>
    <cellStyle name="백분율 3 2 2 96 3 5" xfId="13481"/>
    <cellStyle name="백분율 3 2 2 96 3 6" xfId="6971"/>
    <cellStyle name="백분율 3 2 2 96 3 7" xfId="10313"/>
    <cellStyle name="백분율 3 2 2 96 4" xfId="30656"/>
    <cellStyle name="백분율 3 2 2 96 5" xfId="28354"/>
    <cellStyle name="백분율 3 2 2 96 6" xfId="22984"/>
    <cellStyle name="백분율 3 2 2 96 7" xfId="16053"/>
    <cellStyle name="백분율 3 2 2 96 8" xfId="11530"/>
    <cellStyle name="백분율 3 2 2 96 9" xfId="6840"/>
    <cellStyle name="백분율 3 2 2 97" xfId="36473"/>
    <cellStyle name="백분율 3 2 2 97 2" xfId="36472"/>
    <cellStyle name="백분율 3 2 2 97 2 2" xfId="27168"/>
    <cellStyle name="백분율 3 2 2 97 2 3" xfId="22247"/>
    <cellStyle name="백분율 3 2 2 97 2 4" xfId="16533"/>
    <cellStyle name="백분율 3 2 2 97 2 5" xfId="7803"/>
    <cellStyle name="백분율 3 2 2 97 2 6" xfId="5381"/>
    <cellStyle name="백분율 3 2 2 97 2 7" xfId="3671"/>
    <cellStyle name="백분율 3 2 2 97 3" xfId="36471"/>
    <cellStyle name="백분율 3 2 2 97 3 2" xfId="27167"/>
    <cellStyle name="백분율 3 2 2 97 3 3" xfId="22246"/>
    <cellStyle name="백분율 3 2 2 97 3 4" xfId="16534"/>
    <cellStyle name="백분율 3 2 2 97 3 5" xfId="11665"/>
    <cellStyle name="백분율 3 2 2 97 3 6" xfId="10057"/>
    <cellStyle name="백분율 3 2 2 97 3 7" xfId="22845"/>
    <cellStyle name="백분율 3 2 2 97 4" xfId="30655"/>
    <cellStyle name="백분율 3 2 2 97 5" xfId="28355"/>
    <cellStyle name="백분율 3 2 2 97 6" xfId="22985"/>
    <cellStyle name="백분율 3 2 2 97 7" xfId="16052"/>
    <cellStyle name="백분율 3 2 2 97 8" xfId="7667"/>
    <cellStyle name="백분율 3 2 2 97 9" xfId="4153"/>
    <cellStyle name="백분율 3 2 2 98" xfId="36470"/>
    <cellStyle name="백분율 3 2 2 98 2" xfId="36469"/>
    <cellStyle name="백분율 3 2 2 98 2 2" xfId="27166"/>
    <cellStyle name="백분율 3 2 2 98 2 3" xfId="22245"/>
    <cellStyle name="백분율 3 2 2 98 2 4" xfId="18601"/>
    <cellStyle name="백분율 3 2 2 98 2 5" xfId="7804"/>
    <cellStyle name="백분율 3 2 2 98 2 6" xfId="4286"/>
    <cellStyle name="백분율 3 2 2 98 2 7" xfId="2639"/>
    <cellStyle name="백분율 3 2 2 98 3" xfId="36468"/>
    <cellStyle name="백분율 3 2 2 98 3 2" xfId="27165"/>
    <cellStyle name="백분율 3 2 2 98 3 3" xfId="22244"/>
    <cellStyle name="백분율 3 2 2 98 3 4" xfId="16535"/>
    <cellStyle name="백분율 3 2 2 98 3 5" xfId="11666"/>
    <cellStyle name="백분율 3 2 2 98 3 6" xfId="6972"/>
    <cellStyle name="백분율 3 2 2 98 3 7" xfId="16295"/>
    <cellStyle name="백분율 3 2 2 98 4" xfId="30654"/>
    <cellStyle name="백분율 3 2 2 98 5" xfId="28356"/>
    <cellStyle name="백분율 3 2 2 98 6" xfId="22986"/>
    <cellStyle name="백분율 3 2 2 98 7" xfId="18360"/>
    <cellStyle name="백분율 3 2 2 98 8" xfId="11529"/>
    <cellStyle name="백분율 3 2 2 98 9" xfId="9047"/>
    <cellStyle name="백분율 3 2 2 99" xfId="36467"/>
    <cellStyle name="백분율 3 2 2 99 2" xfId="36466"/>
    <cellStyle name="백분율 3 2 2 99 2 2" xfId="27164"/>
    <cellStyle name="백분율 3 2 2 99 2 3" xfId="22243"/>
    <cellStyle name="백분율 3 2 2 99 2 4" xfId="16536"/>
    <cellStyle name="백분율 3 2 2 99 2 5" xfId="9385"/>
    <cellStyle name="백분율 3 2 2 99 2 6" xfId="4287"/>
    <cellStyle name="백분율 3 2 2 99 2 7" xfId="2640"/>
    <cellStyle name="백분율 3 2 2 99 3" xfId="36465"/>
    <cellStyle name="백분율 3 2 2 99 3 2" xfId="27163"/>
    <cellStyle name="백분율 3 2 2 99 3 3" xfId="22242"/>
    <cellStyle name="백분율 3 2 2 99 3 4" xfId="18602"/>
    <cellStyle name="백분율 3 2 2 99 3 5" xfId="13482"/>
    <cellStyle name="백분율 3 2 2 99 3 6" xfId="6973"/>
    <cellStyle name="백분율 3 2 2 99 3 7" xfId="13970"/>
    <cellStyle name="백분율 3 2 2 99 4" xfId="30653"/>
    <cellStyle name="백분율 3 2 2 99 5" xfId="28357"/>
    <cellStyle name="백분율 3 2 2 99 6" xfId="22987"/>
    <cellStyle name="백분율 3 2 2 99 7" xfId="16051"/>
    <cellStyle name="백분율 3 2 2 99 8" xfId="7666"/>
    <cellStyle name="백분율 3 2 2 99 9" xfId="5315"/>
    <cellStyle name="백분율 3 2 20" xfId="36464"/>
    <cellStyle name="백분율 3 2 20 2" xfId="36463"/>
    <cellStyle name="백분율 3 2 20 2 2" xfId="27162"/>
    <cellStyle name="백분율 3 2 20 2 3" xfId="22241"/>
    <cellStyle name="백분율 3 2 20 2 4" xfId="16537"/>
    <cellStyle name="백분율 3 2 20 2 5" xfId="7805"/>
    <cellStyle name="백분율 3 2 20 2 6" xfId="5382"/>
    <cellStyle name="백분율 3 2 20 2 7" xfId="3672"/>
    <cellStyle name="백분율 3 2 20 3" xfId="36462"/>
    <cellStyle name="백분율 3 2 20 3 2" xfId="27161"/>
    <cellStyle name="백분율 3 2 20 3 3" xfId="22240"/>
    <cellStyle name="백분율 3 2 20 3 4" xfId="16538"/>
    <cellStyle name="백분율 3 2 20 3 5" xfId="11667"/>
    <cellStyle name="백분율 3 2 20 3 6" xfId="12819"/>
    <cellStyle name="백분율 3 2 20 3 7" xfId="5182"/>
    <cellStyle name="백분율 3 2 20 4" xfId="30652"/>
    <cellStyle name="백분율 3 2 20 5" xfId="28358"/>
    <cellStyle name="백분율 3 2 20 6" xfId="22988"/>
    <cellStyle name="백분율 3 2 20 7" xfId="16050"/>
    <cellStyle name="백분율 3 2 20 8" xfId="13414"/>
    <cellStyle name="백분율 3 2 20 9" xfId="6839"/>
    <cellStyle name="백분율 3 2 21" xfId="36461"/>
    <cellStyle name="백분율 3 2 21 2" xfId="36460"/>
    <cellStyle name="백분율 3 2 21 2 2" xfId="27160"/>
    <cellStyle name="백분율 3 2 21 2 3" xfId="22239"/>
    <cellStyle name="백분율 3 2 21 2 4" xfId="18603"/>
    <cellStyle name="백분율 3 2 21 2 5" xfId="7806"/>
    <cellStyle name="백분율 3 2 21 2 6" xfId="4288"/>
    <cellStyle name="백분율 3 2 21 2 7" xfId="2641"/>
    <cellStyle name="백분율 3 2 21 3" xfId="36459"/>
    <cellStyle name="백분율 3 2 21 3 2" xfId="27159"/>
    <cellStyle name="백분율 3 2 21 3 3" xfId="22238"/>
    <cellStyle name="백분율 3 2 21 3 4" xfId="16539"/>
    <cellStyle name="백분율 3 2 21 3 5" xfId="11668"/>
    <cellStyle name="백분율 3 2 21 3 6" xfId="6974"/>
    <cellStyle name="백분율 3 2 21 3 7" xfId="6749"/>
    <cellStyle name="백분율 3 2 21 4" xfId="30651"/>
    <cellStyle name="백분율 3 2 21 5" xfId="28359"/>
    <cellStyle name="백분율 3 2 21 6" xfId="22989"/>
    <cellStyle name="백분율 3 2 21 7" xfId="18359"/>
    <cellStyle name="백분율 3 2 21 8" xfId="9317"/>
    <cellStyle name="백분율 3 2 21 9" xfId="4152"/>
    <cellStyle name="백분율 3 2 22" xfId="36458"/>
    <cellStyle name="백분율 3 2 22 2" xfId="36457"/>
    <cellStyle name="백분율 3 2 22 2 2" xfId="27158"/>
    <cellStyle name="백분율 3 2 22 2 3" xfId="22237"/>
    <cellStyle name="백분율 3 2 22 2 4" xfId="16540"/>
    <cellStyle name="백분율 3 2 22 2 5" xfId="9386"/>
    <cellStyle name="백분율 3 2 22 2 6" xfId="4289"/>
    <cellStyle name="백분율 3 2 22 2 7" xfId="2642"/>
    <cellStyle name="백분율 3 2 22 3" xfId="36456"/>
    <cellStyle name="백분율 3 2 22 3 2" xfId="27157"/>
    <cellStyle name="백분율 3 2 22 3 3" xfId="22236"/>
    <cellStyle name="백분율 3 2 22 3 4" xfId="18604"/>
    <cellStyle name="백분율 3 2 22 3 5" xfId="13483"/>
    <cellStyle name="백분율 3 2 22 3 6" xfId="6975"/>
    <cellStyle name="백분율 3 2 22 3 7" xfId="5797"/>
    <cellStyle name="백분율 3 2 22 4" xfId="30650"/>
    <cellStyle name="백분율 3 2 22 5" xfId="28360"/>
    <cellStyle name="백분율 3 2 22 6" xfId="22990"/>
    <cellStyle name="백분율 3 2 22 7" xfId="16049"/>
    <cellStyle name="백분율 3 2 22 8" xfId="11528"/>
    <cellStyle name="백분율 3 2 22 9" xfId="6838"/>
    <cellStyle name="백분율 3 2 23" xfId="36455"/>
    <cellStyle name="백분율 3 2 23 2" xfId="36454"/>
    <cellStyle name="백분율 3 2 23 2 2" xfId="27156"/>
    <cellStyle name="백분율 3 2 23 2 3" xfId="22235"/>
    <cellStyle name="백분율 3 2 23 2 4" xfId="16541"/>
    <cellStyle name="백분율 3 2 23 2 5" xfId="7807"/>
    <cellStyle name="백분율 3 2 23 2 6" xfId="5383"/>
    <cellStyle name="백분율 3 2 23 2 7" xfId="3673"/>
    <cellStyle name="백분율 3 2 23 3" xfId="36453"/>
    <cellStyle name="백분율 3 2 23 3 2" xfId="27155"/>
    <cellStyle name="백분율 3 2 23 3 3" xfId="22234"/>
    <cellStyle name="백분율 3 2 23 3 4" xfId="16542"/>
    <cellStyle name="백분율 3 2 23 3 5" xfId="11669"/>
    <cellStyle name="백분율 3 2 23 3 6" xfId="9025"/>
    <cellStyle name="백분율 3 2 23 3 7" xfId="12693"/>
    <cellStyle name="백분율 3 2 23 4" xfId="30649"/>
    <cellStyle name="백분율 3 2 23 5" xfId="28361"/>
    <cellStyle name="백분율 3 2 23 6" xfId="22991"/>
    <cellStyle name="백분율 3 2 23 7" xfId="16048"/>
    <cellStyle name="백분율 3 2 23 8" xfId="7665"/>
    <cellStyle name="백분율 3 2 23 9" xfId="4151"/>
    <cellStyle name="백분율 3 2 24" xfId="36452"/>
    <cellStyle name="백분율 3 2 24 2" xfId="36451"/>
    <cellStyle name="백분율 3 2 24 2 2" xfId="27154"/>
    <cellStyle name="백분율 3 2 24 2 3" xfId="22233"/>
    <cellStyle name="백분율 3 2 24 2 4" xfId="18605"/>
    <cellStyle name="백분율 3 2 24 2 5" xfId="7808"/>
    <cellStyle name="백분율 3 2 24 2 6" xfId="4290"/>
    <cellStyle name="백분율 3 2 24 2 7" xfId="2643"/>
    <cellStyle name="백분율 3 2 24 3" xfId="36450"/>
    <cellStyle name="백분율 3 2 24 3 2" xfId="27153"/>
    <cellStyle name="백분율 3 2 24 3 3" xfId="22232"/>
    <cellStyle name="백분율 3 2 24 3 4" xfId="16543"/>
    <cellStyle name="백분율 3 2 24 3 5" xfId="11670"/>
    <cellStyle name="백분율 3 2 24 3 6" xfId="6976"/>
    <cellStyle name="백분율 3 2 24 3 7" xfId="18480"/>
    <cellStyle name="백분율 3 2 24 4" xfId="30648"/>
    <cellStyle name="백분율 3 2 24 5" xfId="28362"/>
    <cellStyle name="백분율 3 2 24 6" xfId="22992"/>
    <cellStyle name="백분율 3 2 24 7" xfId="18358"/>
    <cellStyle name="백분율 3 2 24 8" xfId="11527"/>
    <cellStyle name="백분율 3 2 24 9" xfId="12841"/>
    <cellStyle name="백분율 3 2 25" xfId="36449"/>
    <cellStyle name="백분율 3 2 25 2" xfId="36448"/>
    <cellStyle name="백분율 3 2 25 2 2" xfId="27152"/>
    <cellStyle name="백분율 3 2 25 2 3" xfId="22231"/>
    <cellStyle name="백분율 3 2 25 2 4" xfId="16544"/>
    <cellStyle name="백분율 3 2 25 2 5" xfId="9387"/>
    <cellStyle name="백분율 3 2 25 2 6" xfId="4291"/>
    <cellStyle name="백분율 3 2 25 2 7" xfId="2644"/>
    <cellStyle name="백분율 3 2 25 3" xfId="36447"/>
    <cellStyle name="백분율 3 2 25 3 2" xfId="27151"/>
    <cellStyle name="백분율 3 2 25 3 3" xfId="22230"/>
    <cellStyle name="백분율 3 2 25 3 4" xfId="18606"/>
    <cellStyle name="백분율 3 2 25 3 5" xfId="13484"/>
    <cellStyle name="백분율 3 2 25 3 6" xfId="6977"/>
    <cellStyle name="백분율 3 2 25 3 7" xfId="8799"/>
    <cellStyle name="백분율 3 2 25 4" xfId="30647"/>
    <cellStyle name="백분율 3 2 25 5" xfId="28363"/>
    <cellStyle name="백분율 3 2 25 6" xfId="22993"/>
    <cellStyle name="백분율 3 2 25 7" xfId="16047"/>
    <cellStyle name="백분율 3 2 25 8" xfId="7664"/>
    <cellStyle name="백분율 3 2 25 9" xfId="5314"/>
    <cellStyle name="백분율 3 2 26" xfId="36446"/>
    <cellStyle name="백분율 3 2 26 2" xfId="36445"/>
    <cellStyle name="백분율 3 2 26 2 2" xfId="27150"/>
    <cellStyle name="백분율 3 2 26 2 3" xfId="22229"/>
    <cellStyle name="백분율 3 2 26 2 4" xfId="16545"/>
    <cellStyle name="백분율 3 2 26 2 5" xfId="7809"/>
    <cellStyle name="백분율 3 2 26 2 6" xfId="5384"/>
    <cellStyle name="백분율 3 2 26 2 7" xfId="3674"/>
    <cellStyle name="백분율 3 2 26 3" xfId="36444"/>
    <cellStyle name="백분율 3 2 26 3 2" xfId="27149"/>
    <cellStyle name="백분율 3 2 26 3 3" xfId="22228"/>
    <cellStyle name="백분율 3 2 26 3 4" xfId="16546"/>
    <cellStyle name="백분율 3 2 26 3 5" xfId="11671"/>
    <cellStyle name="백분율 3 2 26 3 6" xfId="12818"/>
    <cellStyle name="백분율 3 2 26 3 7" xfId="6011"/>
    <cellStyle name="백분율 3 2 26 4" xfId="30646"/>
    <cellStyle name="백분율 3 2 26 5" xfId="28364"/>
    <cellStyle name="백분율 3 2 26 6" xfId="22994"/>
    <cellStyle name="백분율 3 2 26 7" xfId="16046"/>
    <cellStyle name="백분율 3 2 26 8" xfId="13413"/>
    <cellStyle name="백분율 3 2 26 9" xfId="6837"/>
    <cellStyle name="백분율 3 2 27" xfId="36443"/>
    <cellStyle name="백분율 3 2 27 2" xfId="36442"/>
    <cellStyle name="백분율 3 2 27 2 2" xfId="27148"/>
    <cellStyle name="백분율 3 2 27 2 3" xfId="22227"/>
    <cellStyle name="백분율 3 2 27 2 4" xfId="18607"/>
    <cellStyle name="백분율 3 2 27 2 5" xfId="7810"/>
    <cellStyle name="백분율 3 2 27 2 6" xfId="4292"/>
    <cellStyle name="백분율 3 2 27 2 7" xfId="2645"/>
    <cellStyle name="백분율 3 2 27 3" xfId="36441"/>
    <cellStyle name="백분율 3 2 27 3 2" xfId="27147"/>
    <cellStyle name="백분율 3 2 27 3 3" xfId="22226"/>
    <cellStyle name="백분율 3 2 27 3 4" xfId="16547"/>
    <cellStyle name="백분율 3 2 27 3 5" xfId="11672"/>
    <cellStyle name="백분율 3 2 27 3 6" xfId="6978"/>
    <cellStyle name="백분율 3 2 27 3 7" xfId="6748"/>
    <cellStyle name="백분율 3 2 27 4" xfId="30645"/>
    <cellStyle name="백분율 3 2 27 5" xfId="28365"/>
    <cellStyle name="백분율 3 2 27 6" xfId="22995"/>
    <cellStyle name="백분율 3 2 27 7" xfId="18357"/>
    <cellStyle name="백분율 3 2 27 8" xfId="9316"/>
    <cellStyle name="백분율 3 2 27 9" xfId="4150"/>
    <cellStyle name="백분율 3 2 28" xfId="36440"/>
    <cellStyle name="백분율 3 2 28 2" xfId="36439"/>
    <cellStyle name="백분율 3 2 28 2 2" xfId="27146"/>
    <cellStyle name="백분율 3 2 28 2 3" xfId="22225"/>
    <cellStyle name="백분율 3 2 28 2 4" xfId="16548"/>
    <cellStyle name="백분율 3 2 28 2 5" xfId="9388"/>
    <cellStyle name="백분율 3 2 28 2 6" xfId="4293"/>
    <cellStyle name="백분율 3 2 28 2 7" xfId="2646"/>
    <cellStyle name="백분율 3 2 28 3" xfId="36438"/>
    <cellStyle name="백분율 3 2 28 3 2" xfId="27145"/>
    <cellStyle name="백분율 3 2 28 3 3" xfId="22224"/>
    <cellStyle name="백분율 3 2 28 3 4" xfId="18608"/>
    <cellStyle name="백분율 3 2 28 3 5" xfId="13485"/>
    <cellStyle name="백분율 3 2 28 3 6" xfId="6979"/>
    <cellStyle name="백분율 3 2 28 3 7" xfId="12288"/>
    <cellStyle name="백분율 3 2 28 4" xfId="30644"/>
    <cellStyle name="백분율 3 2 28 5" xfId="28366"/>
    <cellStyle name="백분율 3 2 28 6" xfId="22996"/>
    <cellStyle name="백분율 3 2 28 7" xfId="16045"/>
    <cellStyle name="백분율 3 2 28 8" xfId="11526"/>
    <cellStyle name="백분율 3 2 28 9" xfId="6836"/>
    <cellStyle name="백분율 3 2 29" xfId="36437"/>
    <cellStyle name="백분율 3 2 29 2" xfId="36436"/>
    <cellStyle name="백분율 3 2 29 2 2" xfId="27144"/>
    <cellStyle name="백분율 3 2 29 2 3" xfId="22223"/>
    <cellStyle name="백분율 3 2 29 2 4" xfId="16549"/>
    <cellStyle name="백분율 3 2 29 2 5" xfId="7811"/>
    <cellStyle name="백분율 3 2 29 2 6" xfId="5385"/>
    <cellStyle name="백분율 3 2 29 2 7" xfId="3675"/>
    <cellStyle name="백분율 3 2 29 3" xfId="36435"/>
    <cellStyle name="백분율 3 2 29 3 2" xfId="27143"/>
    <cellStyle name="백분율 3 2 29 3 3" xfId="22222"/>
    <cellStyle name="백분율 3 2 29 3 4" xfId="16550"/>
    <cellStyle name="백분율 3 2 29 3 5" xfId="11673"/>
    <cellStyle name="백분율 3 2 29 3 6" xfId="9024"/>
    <cellStyle name="백분율 3 2 29 3 7" xfId="14167"/>
    <cellStyle name="백분율 3 2 29 4" xfId="30643"/>
    <cellStyle name="백분율 3 2 29 5" xfId="28367"/>
    <cellStyle name="백분율 3 2 29 6" xfId="22997"/>
    <cellStyle name="백분율 3 2 29 7" xfId="16044"/>
    <cellStyle name="백분율 3 2 29 8" xfId="7663"/>
    <cellStyle name="백분율 3 2 29 9" xfId="4149"/>
    <cellStyle name="백분율 3 2 3" xfId="36434"/>
    <cellStyle name="백분율 3 2 3 10" xfId="36433"/>
    <cellStyle name="백분율 3 2 3 10 2" xfId="36432"/>
    <cellStyle name="백분율 3 2 3 10 2 2" xfId="27142"/>
    <cellStyle name="백분율 3 2 3 10 2 3" xfId="22221"/>
    <cellStyle name="백분율 3 2 3 10 2 4" xfId="18609"/>
    <cellStyle name="백분율 3 2 3 10 2 5" xfId="7812"/>
    <cellStyle name="백분율 3 2 3 10 2 6" xfId="4294"/>
    <cellStyle name="백분율 3 2 3 10 2 7" xfId="2647"/>
    <cellStyle name="백분율 3 2 3 10 3" xfId="36431"/>
    <cellStyle name="백분율 3 2 3 10 3 2" xfId="27141"/>
    <cellStyle name="백분율 3 2 3 10 3 3" xfId="22220"/>
    <cellStyle name="백분율 3 2 3 10 3 4" xfId="16551"/>
    <cellStyle name="백분율 3 2 3 10 3 5" xfId="11674"/>
    <cellStyle name="백분율 3 2 3 10 3 6" xfId="6980"/>
    <cellStyle name="백분율 3 2 3 10 3 7" xfId="16294"/>
    <cellStyle name="백분율 3 2 3 10 4" xfId="30641"/>
    <cellStyle name="백분율 3 2 3 10 5" xfId="28369"/>
    <cellStyle name="백분율 3 2 3 10 6" xfId="22999"/>
    <cellStyle name="백분율 3 2 3 10 7" xfId="16043"/>
    <cellStyle name="백분율 3 2 3 10 8" xfId="7662"/>
    <cellStyle name="백분율 3 2 3 10 9" xfId="5313"/>
    <cellStyle name="백분율 3 2 3 100" xfId="36430"/>
    <cellStyle name="백분율 3 2 3 100 2" xfId="36429"/>
    <cellStyle name="백분율 3 2 3 100 2 2" xfId="27140"/>
    <cellStyle name="백분율 3 2 3 100 2 3" xfId="22219"/>
    <cellStyle name="백분율 3 2 3 100 2 4" xfId="16552"/>
    <cellStyle name="백분율 3 2 3 100 2 5" xfId="9389"/>
    <cellStyle name="백분율 3 2 3 100 2 6" xfId="4295"/>
    <cellStyle name="백분율 3 2 3 100 2 7" xfId="2648"/>
    <cellStyle name="백분율 3 2 3 100 3" xfId="36428"/>
    <cellStyle name="백분율 3 2 3 100 3 2" xfId="27139"/>
    <cellStyle name="백분율 3 2 3 100 3 3" xfId="22218"/>
    <cellStyle name="백분율 3 2 3 100 3 4" xfId="18610"/>
    <cellStyle name="백분율 3 2 3 100 3 5" xfId="13486"/>
    <cellStyle name="백분율 3 2 3 100 3 6" xfId="6981"/>
    <cellStyle name="백분율 3 2 3 100 3 7" xfId="12600"/>
    <cellStyle name="백분율 3 2 3 100 4" xfId="30640"/>
    <cellStyle name="백분율 3 2 3 100 5" xfId="28370"/>
    <cellStyle name="백분율 3 2 3 100 6" xfId="23000"/>
    <cellStyle name="백분율 3 2 3 100 7" xfId="16042"/>
    <cellStyle name="백분율 3 2 3 100 8" xfId="13412"/>
    <cellStyle name="백분율 3 2 3 100 9" xfId="6835"/>
    <cellStyle name="백분율 3 2 3 101" xfId="36427"/>
    <cellStyle name="백분율 3 2 3 101 2" xfId="36426"/>
    <cellStyle name="백분율 3 2 3 101 2 2" xfId="27138"/>
    <cellStyle name="백분율 3 2 3 101 2 3" xfId="22217"/>
    <cellStyle name="백분율 3 2 3 101 2 4" xfId="16553"/>
    <cellStyle name="백분율 3 2 3 101 2 5" xfId="7813"/>
    <cellStyle name="백분율 3 2 3 101 2 6" xfId="5386"/>
    <cellStyle name="백분율 3 2 3 101 2 7" xfId="3676"/>
    <cellStyle name="백분율 3 2 3 101 3" xfId="36425"/>
    <cellStyle name="백분율 3 2 3 101 3 2" xfId="27137"/>
    <cellStyle name="백분율 3 2 3 101 3 3" xfId="22216"/>
    <cellStyle name="백분율 3 2 3 101 3 4" xfId="16554"/>
    <cellStyle name="백분율 3 2 3 101 3 5" xfId="11675"/>
    <cellStyle name="백분율 3 2 3 101 3 6" xfId="14084"/>
    <cellStyle name="백분율 3 2 3 101 3 7" xfId="5181"/>
    <cellStyle name="백분율 3 2 3 101 4" xfId="30639"/>
    <cellStyle name="백분율 3 2 3 101 5" xfId="28371"/>
    <cellStyle name="백분율 3 2 3 101 6" xfId="23001"/>
    <cellStyle name="백분율 3 2 3 101 7" xfId="18355"/>
    <cellStyle name="백분율 3 2 3 101 8" xfId="9315"/>
    <cellStyle name="백분율 3 2 3 101 9" xfId="4148"/>
    <cellStyle name="백분율 3 2 3 102" xfId="36424"/>
    <cellStyle name="백분율 3 2 3 102 2" xfId="36423"/>
    <cellStyle name="백분율 3 2 3 102 2 2" xfId="27136"/>
    <cellStyle name="백분율 3 2 3 102 2 3" xfId="22215"/>
    <cellStyle name="백분율 3 2 3 102 2 4" xfId="18611"/>
    <cellStyle name="백분율 3 2 3 102 2 5" xfId="7814"/>
    <cellStyle name="백분율 3 2 3 102 2 6" xfId="4296"/>
    <cellStyle name="백분율 3 2 3 102 2 7" xfId="2649"/>
    <cellStyle name="백분율 3 2 3 102 3" xfId="36422"/>
    <cellStyle name="백분율 3 2 3 102 3 2" xfId="27135"/>
    <cellStyle name="백분율 3 2 3 102 3 3" xfId="22214"/>
    <cellStyle name="백분율 3 2 3 102 3 4" xfId="16555"/>
    <cellStyle name="백분율 3 2 3 102 3 5" xfId="11676"/>
    <cellStyle name="백분율 3 2 3 102 3 6" xfId="6982"/>
    <cellStyle name="백분율 3 2 3 102 3 7" xfId="6747"/>
    <cellStyle name="백분율 3 2 3 102 4" xfId="30638"/>
    <cellStyle name="백분율 3 2 3 102 5" xfId="28372"/>
    <cellStyle name="백분율 3 2 3 102 6" xfId="23002"/>
    <cellStyle name="백분율 3 2 3 102 7" xfId="16041"/>
    <cellStyle name="백분율 3 2 3 102 8" xfId="11524"/>
    <cellStyle name="백분율 3 2 3 102 9" xfId="6834"/>
    <cellStyle name="백분율 3 2 3 103" xfId="36421"/>
    <cellStyle name="백분율 3 2 3 103 2" xfId="36420"/>
    <cellStyle name="백분율 3 2 3 103 2 2" xfId="27134"/>
    <cellStyle name="백분율 3 2 3 103 2 3" xfId="22213"/>
    <cellStyle name="백분율 3 2 3 103 2 4" xfId="16556"/>
    <cellStyle name="백분율 3 2 3 103 2 5" xfId="9391"/>
    <cellStyle name="백분율 3 2 3 103 2 6" xfId="4297"/>
    <cellStyle name="백분율 3 2 3 103 2 7" xfId="2650"/>
    <cellStyle name="백분율 3 2 3 103 3" xfId="36419"/>
    <cellStyle name="백분율 3 2 3 103 3 2" xfId="27133"/>
    <cellStyle name="백분율 3 2 3 103 3 3" xfId="22212"/>
    <cellStyle name="백분율 3 2 3 103 3 4" xfId="18612"/>
    <cellStyle name="백분율 3 2 3 103 3 5" xfId="13488"/>
    <cellStyle name="백분율 3 2 3 103 3 6" xfId="6983"/>
    <cellStyle name="백분율 3 2 3 103 3 7" xfId="10312"/>
    <cellStyle name="백분율 3 2 3 103 4" xfId="30637"/>
    <cellStyle name="백분율 3 2 3 103 5" xfId="28373"/>
    <cellStyle name="백분율 3 2 3 103 6" xfId="23003"/>
    <cellStyle name="백분율 3 2 3 103 7" xfId="16040"/>
    <cellStyle name="백분율 3 2 3 103 8" xfId="7661"/>
    <cellStyle name="백분율 3 2 3 103 9" xfId="4147"/>
    <cellStyle name="백분율 3 2 3 104" xfId="36418"/>
    <cellStyle name="백분율 3 2 3 104 2" xfId="36417"/>
    <cellStyle name="백분율 3 2 3 104 2 2" xfId="27132"/>
    <cellStyle name="백분율 3 2 3 104 2 3" xfId="22211"/>
    <cellStyle name="백분율 3 2 3 104 2 4" xfId="16557"/>
    <cellStyle name="백분율 3 2 3 104 2 5" xfId="7815"/>
    <cellStyle name="백분율 3 2 3 104 2 6" xfId="5387"/>
    <cellStyle name="백분율 3 2 3 104 2 7" xfId="3677"/>
    <cellStyle name="백분율 3 2 3 104 3" xfId="36416"/>
    <cellStyle name="백분율 3 2 3 104 3 2" xfId="27131"/>
    <cellStyle name="백분율 3 2 3 104 3 3" xfId="22210"/>
    <cellStyle name="백분율 3 2 3 104 3 4" xfId="16558"/>
    <cellStyle name="백분율 3 2 3 104 3 5" xfId="11677"/>
    <cellStyle name="백분율 3 2 3 104 3 6" xfId="10058"/>
    <cellStyle name="백분율 3 2 3 104 3 7" xfId="22844"/>
    <cellStyle name="백분율 3 2 3 104 4" xfId="30636"/>
    <cellStyle name="백분율 3 2 3 104 5" xfId="28374"/>
    <cellStyle name="백분율 3 2 3 104 6" xfId="23004"/>
    <cellStyle name="백분율 3 2 3 104 7" xfId="18354"/>
    <cellStyle name="백분율 3 2 3 104 8" xfId="11523"/>
    <cellStyle name="백분율 3 2 3 104 9" xfId="12842"/>
    <cellStyle name="백분율 3 2 3 105" xfId="36415"/>
    <cellStyle name="백분율 3 2 3 105 2" xfId="36414"/>
    <cellStyle name="백분율 3 2 3 105 2 2" xfId="27130"/>
    <cellStyle name="백분율 3 2 3 105 2 3" xfId="22209"/>
    <cellStyle name="백분율 3 2 3 105 2 4" xfId="18613"/>
    <cellStyle name="백분율 3 2 3 105 2 5" xfId="7816"/>
    <cellStyle name="백분율 3 2 3 105 2 6" xfId="4298"/>
    <cellStyle name="백분율 3 2 3 105 2 7" xfId="2651"/>
    <cellStyle name="백분율 3 2 3 105 3" xfId="36413"/>
    <cellStyle name="백분율 3 2 3 105 3 2" xfId="27129"/>
    <cellStyle name="백분율 3 2 3 105 3 3" xfId="22208"/>
    <cellStyle name="백분율 3 2 3 105 3 4" xfId="16559"/>
    <cellStyle name="백분율 3 2 3 105 3 5" xfId="11678"/>
    <cellStyle name="백분율 3 2 3 105 3 6" xfId="6984"/>
    <cellStyle name="백분율 3 2 3 105 3 7" xfId="16293"/>
    <cellStyle name="백분율 3 2 3 105 4" xfId="30635"/>
    <cellStyle name="백분율 3 2 3 105 5" xfId="28375"/>
    <cellStyle name="백분율 3 2 3 105 6" xfId="23005"/>
    <cellStyle name="백분율 3 2 3 105 7" xfId="16039"/>
    <cellStyle name="백분율 3 2 3 105 8" xfId="7660"/>
    <cellStyle name="백분율 3 2 3 105 9" xfId="5312"/>
    <cellStyle name="백분율 3 2 3 106" xfId="36412"/>
    <cellStyle name="백분율 3 2 3 106 2" xfId="36411"/>
    <cellStyle name="백분율 3 2 3 106 2 2" xfId="27128"/>
    <cellStyle name="백분율 3 2 3 106 2 3" xfId="22207"/>
    <cellStyle name="백분율 3 2 3 106 2 4" xfId="16560"/>
    <cellStyle name="백분율 3 2 3 106 2 5" xfId="9392"/>
    <cellStyle name="백분율 3 2 3 106 2 6" xfId="4299"/>
    <cellStyle name="백분율 3 2 3 106 2 7" xfId="2652"/>
    <cellStyle name="백분율 3 2 3 106 3" xfId="36410"/>
    <cellStyle name="백분율 3 2 3 106 3 2" xfId="27127"/>
    <cellStyle name="백분율 3 2 3 106 3 3" xfId="22206"/>
    <cellStyle name="백분율 3 2 3 106 3 4" xfId="18614"/>
    <cellStyle name="백분율 3 2 3 106 3 5" xfId="13489"/>
    <cellStyle name="백분율 3 2 3 106 3 6" xfId="6985"/>
    <cellStyle name="백분율 3 2 3 106 3 7" xfId="8800"/>
    <cellStyle name="백분율 3 2 3 106 4" xfId="30634"/>
    <cellStyle name="백분율 3 2 3 106 5" xfId="28376"/>
    <cellStyle name="백분율 3 2 3 106 6" xfId="23006"/>
    <cellStyle name="백분율 3 2 3 106 7" xfId="16038"/>
    <cellStyle name="백분율 3 2 3 106 8" xfId="13411"/>
    <cellStyle name="백분율 3 2 3 106 9" xfId="6833"/>
    <cellStyle name="백분율 3 2 3 107" xfId="36409"/>
    <cellStyle name="백분율 3 2 3 107 2" xfId="36408"/>
    <cellStyle name="백분율 3 2 3 107 2 2" xfId="27126"/>
    <cellStyle name="백분율 3 2 3 107 2 3" xfId="22205"/>
    <cellStyle name="백분율 3 2 3 107 2 4" xfId="16561"/>
    <cellStyle name="백분율 3 2 3 107 2 5" xfId="7817"/>
    <cellStyle name="백분율 3 2 3 107 2 6" xfId="5388"/>
    <cellStyle name="백분율 3 2 3 107 2 7" xfId="3678"/>
    <cellStyle name="백분율 3 2 3 107 3" xfId="36407"/>
    <cellStyle name="백분율 3 2 3 107 3 2" xfId="27125"/>
    <cellStyle name="백분율 3 2 3 107 3 3" xfId="22204"/>
    <cellStyle name="백분율 3 2 3 107 3 4" xfId="16562"/>
    <cellStyle name="백분율 3 2 3 107 3 5" xfId="11679"/>
    <cellStyle name="백분율 3 2 3 107 3 6" xfId="12817"/>
    <cellStyle name="백분율 3 2 3 107 3 7" xfId="5180"/>
    <cellStyle name="백분율 3 2 3 107 4" xfId="30633"/>
    <cellStyle name="백분율 3 2 3 107 5" xfId="28377"/>
    <cellStyle name="백분율 3 2 3 107 6" xfId="23007"/>
    <cellStyle name="백분율 3 2 3 107 7" xfId="18353"/>
    <cellStyle name="백분율 3 2 3 107 8" xfId="9314"/>
    <cellStyle name="백분율 3 2 3 107 9" xfId="4146"/>
    <cellStyle name="백분율 3 2 3 108" xfId="36406"/>
    <cellStyle name="백분율 3 2 3 108 2" xfId="36405"/>
    <cellStyle name="백분율 3 2 3 108 2 2" xfId="27124"/>
    <cellStyle name="백분율 3 2 3 108 2 3" xfId="22203"/>
    <cellStyle name="백분율 3 2 3 108 2 4" xfId="18615"/>
    <cellStyle name="백분율 3 2 3 108 2 5" xfId="7818"/>
    <cellStyle name="백분율 3 2 3 108 2 6" xfId="4300"/>
    <cellStyle name="백분율 3 2 3 108 2 7" xfId="2653"/>
    <cellStyle name="백분율 3 2 3 108 3" xfId="36404"/>
    <cellStyle name="백분율 3 2 3 108 3 2" xfId="27123"/>
    <cellStyle name="백분율 3 2 3 108 3 3" xfId="22202"/>
    <cellStyle name="백분율 3 2 3 108 3 4" xfId="16563"/>
    <cellStyle name="백분율 3 2 3 108 3 5" xfId="11680"/>
    <cellStyle name="백분율 3 2 3 108 3 6" xfId="6986"/>
    <cellStyle name="백분율 3 2 3 108 3 7" xfId="6746"/>
    <cellStyle name="백분율 3 2 3 108 4" xfId="30632"/>
    <cellStyle name="백분율 3 2 3 108 5" xfId="28378"/>
    <cellStyle name="백분율 3 2 3 108 6" xfId="23008"/>
    <cellStyle name="백분율 3 2 3 108 7" xfId="16037"/>
    <cellStyle name="백분율 3 2 3 108 8" xfId="11522"/>
    <cellStyle name="백분율 3 2 3 108 9" xfId="6832"/>
    <cellStyle name="백분율 3 2 3 109" xfId="36403"/>
    <cellStyle name="백분율 3 2 3 109 2" xfId="36402"/>
    <cellStyle name="백분율 3 2 3 109 2 2" xfId="27122"/>
    <cellStyle name="백분율 3 2 3 109 2 3" xfId="22201"/>
    <cellStyle name="백분율 3 2 3 109 2 4" xfId="16564"/>
    <cellStyle name="백분율 3 2 3 109 2 5" xfId="9393"/>
    <cellStyle name="백분율 3 2 3 109 2 6" xfId="4301"/>
    <cellStyle name="백분율 3 2 3 109 2 7" xfId="2654"/>
    <cellStyle name="백분율 3 2 3 109 3" xfId="36401"/>
    <cellStyle name="백분율 3 2 3 109 3 2" xfId="27121"/>
    <cellStyle name="백분율 3 2 3 109 3 3" xfId="22200"/>
    <cellStyle name="백분율 3 2 3 109 3 4" xfId="18616"/>
    <cellStyle name="백분율 3 2 3 109 3 5" xfId="13490"/>
    <cellStyle name="백분율 3 2 3 109 3 6" xfId="6987"/>
    <cellStyle name="백분율 3 2 3 109 3 7" xfId="6434"/>
    <cellStyle name="백분율 3 2 3 109 4" xfId="30631"/>
    <cellStyle name="백분율 3 2 3 109 5" xfId="28379"/>
    <cellStyle name="백분율 3 2 3 109 6" xfId="23009"/>
    <cellStyle name="백분율 3 2 3 109 7" xfId="16036"/>
    <cellStyle name="백분율 3 2 3 109 8" xfId="7659"/>
    <cellStyle name="백분율 3 2 3 109 9" xfId="4145"/>
    <cellStyle name="백분율 3 2 3 11" xfId="36400"/>
    <cellStyle name="백분율 3 2 3 11 2" xfId="36399"/>
    <cellStyle name="백분율 3 2 3 11 2 2" xfId="27120"/>
    <cellStyle name="백분율 3 2 3 11 2 3" xfId="22199"/>
    <cellStyle name="백분율 3 2 3 11 2 4" xfId="16565"/>
    <cellStyle name="백분율 3 2 3 11 2 5" xfId="7819"/>
    <cellStyle name="백분율 3 2 3 11 2 6" xfId="5389"/>
    <cellStyle name="백분율 3 2 3 11 2 7" xfId="3679"/>
    <cellStyle name="백분율 3 2 3 11 3" xfId="36398"/>
    <cellStyle name="백분율 3 2 3 11 3 2" xfId="27119"/>
    <cellStyle name="백분율 3 2 3 11 3 3" xfId="22198"/>
    <cellStyle name="백분율 3 2 3 11 3 4" xfId="16566"/>
    <cellStyle name="백분율 3 2 3 11 3 5" xfId="11681"/>
    <cellStyle name="백분율 3 2 3 11 3 6" xfId="9023"/>
    <cellStyle name="백분율 3 2 3 11 3 7" xfId="10120"/>
    <cellStyle name="백분율 3 2 3 11 4" xfId="30630"/>
    <cellStyle name="백분율 3 2 3 11 5" xfId="28380"/>
    <cellStyle name="백분율 3 2 3 11 6" xfId="23010"/>
    <cellStyle name="백분율 3 2 3 11 7" xfId="18352"/>
    <cellStyle name="백분율 3 2 3 11 8" xfId="11521"/>
    <cellStyle name="백분율 3 2 3 11 9" xfId="10045"/>
    <cellStyle name="백분율 3 2 3 110" xfId="36397"/>
    <cellStyle name="백분율 3 2 3 110 2" xfId="27118"/>
    <cellStyle name="백분율 3 2 3 110 3" xfId="22197"/>
    <cellStyle name="백분율 3 2 3 110 4" xfId="18617"/>
    <cellStyle name="백분율 3 2 3 110 5" xfId="7820"/>
    <cellStyle name="백분율 3 2 3 110 6" xfId="4302"/>
    <cellStyle name="백분율 3 2 3 110 7" xfId="2655"/>
    <cellStyle name="백분율 3 2 3 111" xfId="36396"/>
    <cellStyle name="백분율 3 2 3 111 2" xfId="27117"/>
    <cellStyle name="백분율 3 2 3 111 3" xfId="22196"/>
    <cellStyle name="백분율 3 2 3 111 4" xfId="16567"/>
    <cellStyle name="백분율 3 2 3 111 5" xfId="11682"/>
    <cellStyle name="백분율 3 2 3 111 6" xfId="6988"/>
    <cellStyle name="백분율 3 2 3 111 7" xfId="18479"/>
    <cellStyle name="백분율 3 2 3 112" xfId="30642"/>
    <cellStyle name="백분율 3 2 3 113" xfId="28368"/>
    <cellStyle name="백분율 3 2 3 114" xfId="22998"/>
    <cellStyle name="백분율 3 2 3 115" xfId="18356"/>
    <cellStyle name="백분율 3 2 3 116" xfId="11525"/>
    <cellStyle name="백분율 3 2 3 117" xfId="9048"/>
    <cellStyle name="백분율 3 2 3 12" xfId="36395"/>
    <cellStyle name="백분율 3 2 3 12 2" xfId="36394"/>
    <cellStyle name="백분율 3 2 3 12 2 2" xfId="27116"/>
    <cellStyle name="백분율 3 2 3 12 2 3" xfId="22195"/>
    <cellStyle name="백분율 3 2 3 12 2 4" xfId="16568"/>
    <cellStyle name="백분율 3 2 3 12 2 5" xfId="9394"/>
    <cellStyle name="백분율 3 2 3 12 2 6" xfId="4303"/>
    <cellStyle name="백분율 3 2 3 12 2 7" xfId="2656"/>
    <cellStyle name="백분율 3 2 3 12 3" xfId="36393"/>
    <cellStyle name="백분율 3 2 3 12 3 2" xfId="27115"/>
    <cellStyle name="백분율 3 2 3 12 3 3" xfId="22194"/>
    <cellStyle name="백분율 3 2 3 12 3 4" xfId="18618"/>
    <cellStyle name="백분율 3 2 3 12 3 5" xfId="13491"/>
    <cellStyle name="백분율 3 2 3 12 3 6" xfId="6989"/>
    <cellStyle name="백분율 3 2 3 12 3 7" xfId="12601"/>
    <cellStyle name="백분율 3 2 3 12 4" xfId="30629"/>
    <cellStyle name="백분율 3 2 3 12 5" xfId="28381"/>
    <cellStyle name="백분율 3 2 3 12 6" xfId="23011"/>
    <cellStyle name="백분율 3 2 3 12 7" xfId="16035"/>
    <cellStyle name="백분율 3 2 3 12 8" xfId="7658"/>
    <cellStyle name="백분율 3 2 3 12 9" xfId="5311"/>
    <cellStyle name="백분율 3 2 3 13" xfId="36392"/>
    <cellStyle name="백분율 3 2 3 13 2" xfId="36391"/>
    <cellStyle name="백분율 3 2 3 13 2 2" xfId="27114"/>
    <cellStyle name="백분율 3 2 3 13 2 3" xfId="22193"/>
    <cellStyle name="백분율 3 2 3 13 2 4" xfId="16569"/>
    <cellStyle name="백분율 3 2 3 13 2 5" xfId="7821"/>
    <cellStyle name="백분율 3 2 3 13 2 6" xfId="5390"/>
    <cellStyle name="백분율 3 2 3 13 2 7" xfId="3680"/>
    <cellStyle name="백분율 3 2 3 13 3" xfId="36390"/>
    <cellStyle name="백분율 3 2 3 13 3 2" xfId="27113"/>
    <cellStyle name="백분율 3 2 3 13 3 3" xfId="22192"/>
    <cellStyle name="백분율 3 2 3 13 3 4" xfId="16570"/>
    <cellStyle name="백분율 3 2 3 13 3 5" xfId="11683"/>
    <cellStyle name="백분율 3 2 3 13 3 6" xfId="12816"/>
    <cellStyle name="백분율 3 2 3 13 3 7" xfId="6012"/>
    <cellStyle name="백분율 3 2 3 13 4" xfId="30628"/>
    <cellStyle name="백분율 3 2 3 13 5" xfId="28382"/>
    <cellStyle name="백분율 3 2 3 13 6" xfId="23012"/>
    <cellStyle name="백분율 3 2 3 13 7" xfId="16034"/>
    <cellStyle name="백분율 3 2 3 13 8" xfId="13410"/>
    <cellStyle name="백분율 3 2 3 13 9" xfId="6831"/>
    <cellStyle name="백분율 3 2 3 14" xfId="36389"/>
    <cellStyle name="백분율 3 2 3 14 2" xfId="36388"/>
    <cellStyle name="백분율 3 2 3 14 2 2" xfId="27112"/>
    <cellStyle name="백분율 3 2 3 14 2 3" xfId="22191"/>
    <cellStyle name="백분율 3 2 3 14 2 4" xfId="18619"/>
    <cellStyle name="백분율 3 2 3 14 2 5" xfId="7822"/>
    <cellStyle name="백분율 3 2 3 14 2 6" xfId="4304"/>
    <cellStyle name="백분율 3 2 3 14 2 7" xfId="2657"/>
    <cellStyle name="백분율 3 2 3 14 3" xfId="36387"/>
    <cellStyle name="백분율 3 2 3 14 3 2" xfId="27111"/>
    <cellStyle name="백분율 3 2 3 14 3 3" xfId="22190"/>
    <cellStyle name="백분율 3 2 3 14 3 4" xfId="16571"/>
    <cellStyle name="백분율 3 2 3 14 3 5" xfId="11684"/>
    <cellStyle name="백분율 3 2 3 14 3 6" xfId="6990"/>
    <cellStyle name="백분율 3 2 3 14 3 7" xfId="6745"/>
    <cellStyle name="백분율 3 2 3 14 4" xfId="30627"/>
    <cellStyle name="백분율 3 2 3 14 5" xfId="28383"/>
    <cellStyle name="백분율 3 2 3 14 6" xfId="23013"/>
    <cellStyle name="백분율 3 2 3 14 7" xfId="18351"/>
    <cellStyle name="백분율 3 2 3 14 8" xfId="9313"/>
    <cellStyle name="백분율 3 2 3 14 9" xfId="4144"/>
    <cellStyle name="백분율 3 2 3 15" xfId="36386"/>
    <cellStyle name="백분율 3 2 3 15 2" xfId="36385"/>
    <cellStyle name="백분율 3 2 3 15 2 2" xfId="27110"/>
    <cellStyle name="백분율 3 2 3 15 2 3" xfId="22189"/>
    <cellStyle name="백분율 3 2 3 15 2 4" xfId="16572"/>
    <cellStyle name="백분율 3 2 3 15 2 5" xfId="9395"/>
    <cellStyle name="백분율 3 2 3 15 2 6" xfId="4305"/>
    <cellStyle name="백분율 3 2 3 15 2 7" xfId="2658"/>
    <cellStyle name="백분율 3 2 3 15 3" xfId="36384"/>
    <cellStyle name="백분율 3 2 3 15 3 2" xfId="27109"/>
    <cellStyle name="백분율 3 2 3 15 3 3" xfId="22188"/>
    <cellStyle name="백분율 3 2 3 15 3 4" xfId="18620"/>
    <cellStyle name="백분율 3 2 3 15 3 5" xfId="13492"/>
    <cellStyle name="백분율 3 2 3 15 3 6" xfId="6991"/>
    <cellStyle name="백분율 3 2 3 15 3 7" xfId="5798"/>
    <cellStyle name="백분율 3 2 3 15 4" xfId="30626"/>
    <cellStyle name="백분율 3 2 3 15 5" xfId="28384"/>
    <cellStyle name="백분율 3 2 3 15 6" xfId="23014"/>
    <cellStyle name="백분율 3 2 3 15 7" xfId="16033"/>
    <cellStyle name="백분율 3 2 3 15 8" xfId="11520"/>
    <cellStyle name="백분율 3 2 3 15 9" xfId="6830"/>
    <cellStyle name="백분율 3 2 3 16" xfId="36383"/>
    <cellStyle name="백분율 3 2 3 16 2" xfId="36382"/>
    <cellStyle name="백분율 3 2 3 16 2 2" xfId="27108"/>
    <cellStyle name="백분율 3 2 3 16 2 3" xfId="22187"/>
    <cellStyle name="백분율 3 2 3 16 2 4" xfId="16573"/>
    <cellStyle name="백분율 3 2 3 16 2 5" xfId="7823"/>
    <cellStyle name="백분율 3 2 3 16 2 6" xfId="5391"/>
    <cellStyle name="백분율 3 2 3 16 2 7" xfId="3681"/>
    <cellStyle name="백분율 3 2 3 16 3" xfId="36381"/>
    <cellStyle name="백분율 3 2 3 16 3 2" xfId="27107"/>
    <cellStyle name="백분율 3 2 3 16 3 3" xfId="22186"/>
    <cellStyle name="백분율 3 2 3 16 3 4" xfId="16574"/>
    <cellStyle name="백분율 3 2 3 16 3 5" xfId="11685"/>
    <cellStyle name="백분율 3 2 3 16 3 6" xfId="9022"/>
    <cellStyle name="백분율 3 2 3 16 3 7" xfId="14168"/>
    <cellStyle name="백분율 3 2 3 16 4" xfId="30625"/>
    <cellStyle name="백분율 3 2 3 16 5" xfId="28385"/>
    <cellStyle name="백분율 3 2 3 16 6" xfId="23015"/>
    <cellStyle name="백분율 3 2 3 16 7" xfId="16032"/>
    <cellStyle name="백분율 3 2 3 16 8" xfId="7657"/>
    <cellStyle name="백분율 3 2 3 16 9" xfId="4143"/>
    <cellStyle name="백분율 3 2 3 17" xfId="36380"/>
    <cellStyle name="백분율 3 2 3 17 2" xfId="36379"/>
    <cellStyle name="백분율 3 2 3 17 2 2" xfId="27106"/>
    <cellStyle name="백분율 3 2 3 17 2 3" xfId="22185"/>
    <cellStyle name="백분율 3 2 3 17 2 4" xfId="18621"/>
    <cellStyle name="백분율 3 2 3 17 2 5" xfId="7824"/>
    <cellStyle name="백분율 3 2 3 17 2 6" xfId="4306"/>
    <cellStyle name="백분율 3 2 3 17 2 7" xfId="2659"/>
    <cellStyle name="백분율 3 2 3 17 3" xfId="36378"/>
    <cellStyle name="백분율 3 2 3 17 3 2" xfId="27105"/>
    <cellStyle name="백분율 3 2 3 17 3 3" xfId="22184"/>
    <cellStyle name="백분율 3 2 3 17 3 4" xfId="16575"/>
    <cellStyle name="백분율 3 2 3 17 3 5" xfId="11686"/>
    <cellStyle name="백분율 3 2 3 17 3 6" xfId="6992"/>
    <cellStyle name="백분율 3 2 3 17 3 7" xfId="16292"/>
    <cellStyle name="백분율 3 2 3 17 4" xfId="30624"/>
    <cellStyle name="백분율 3 2 3 17 5" xfId="28386"/>
    <cellStyle name="백분율 3 2 3 17 6" xfId="23016"/>
    <cellStyle name="백분율 3 2 3 17 7" xfId="18350"/>
    <cellStyle name="백분율 3 2 3 17 8" xfId="11519"/>
    <cellStyle name="백분율 3 2 3 17 9" xfId="14097"/>
    <cellStyle name="백분율 3 2 3 18" xfId="36377"/>
    <cellStyle name="백분율 3 2 3 18 2" xfId="36376"/>
    <cellStyle name="백분율 3 2 3 18 2 2" xfId="27104"/>
    <cellStyle name="백분율 3 2 3 18 2 3" xfId="22183"/>
    <cellStyle name="백분율 3 2 3 18 2 4" xfId="16576"/>
    <cellStyle name="백분율 3 2 3 18 2 5" xfId="9396"/>
    <cellStyle name="백분율 3 2 3 18 2 6" xfId="4307"/>
    <cellStyle name="백분율 3 2 3 18 2 7" xfId="2660"/>
    <cellStyle name="백분율 3 2 3 18 3" xfId="36375"/>
    <cellStyle name="백분율 3 2 3 18 3 2" xfId="27103"/>
    <cellStyle name="백분율 3 2 3 18 3 3" xfId="22182"/>
    <cellStyle name="백분율 3 2 3 18 3 4" xfId="18622"/>
    <cellStyle name="백분율 3 2 3 18 3 5" xfId="13493"/>
    <cellStyle name="백분율 3 2 3 18 3 6" xfId="6993"/>
    <cellStyle name="백분율 3 2 3 18 3 7" xfId="10165"/>
    <cellStyle name="백분율 3 2 3 18 4" xfId="30623"/>
    <cellStyle name="백분율 3 2 3 18 5" xfId="28387"/>
    <cellStyle name="백분율 3 2 3 18 6" xfId="23017"/>
    <cellStyle name="백분율 3 2 3 18 7" xfId="16031"/>
    <cellStyle name="백분율 3 2 3 18 8" xfId="7656"/>
    <cellStyle name="백분율 3 2 3 18 9" xfId="5310"/>
    <cellStyle name="백분율 3 2 3 19" xfId="36374"/>
    <cellStyle name="백분율 3 2 3 19 2" xfId="36373"/>
    <cellStyle name="백분율 3 2 3 19 2 2" xfId="27102"/>
    <cellStyle name="백분율 3 2 3 19 2 3" xfId="22181"/>
    <cellStyle name="백분율 3 2 3 19 2 4" xfId="16577"/>
    <cellStyle name="백분율 3 2 3 19 2 5" xfId="7825"/>
    <cellStyle name="백분율 3 2 3 19 2 6" xfId="5392"/>
    <cellStyle name="백분율 3 2 3 19 2 7" xfId="3682"/>
    <cellStyle name="백분율 3 2 3 19 3" xfId="36372"/>
    <cellStyle name="백분율 3 2 3 19 3 2" xfId="27101"/>
    <cellStyle name="백분율 3 2 3 19 3 3" xfId="22180"/>
    <cellStyle name="백분율 3 2 3 19 3 4" xfId="16578"/>
    <cellStyle name="백분율 3 2 3 19 3 5" xfId="11687"/>
    <cellStyle name="백분율 3 2 3 19 3 6" xfId="14083"/>
    <cellStyle name="백분율 3 2 3 19 3 7" xfId="5179"/>
    <cellStyle name="백분율 3 2 3 19 4" xfId="30622"/>
    <cellStyle name="백분율 3 2 3 19 5" xfId="28388"/>
    <cellStyle name="백분율 3 2 3 19 6" xfId="23018"/>
    <cellStyle name="백분율 3 2 3 19 7" xfId="16030"/>
    <cellStyle name="백분율 3 2 3 19 8" xfId="13409"/>
    <cellStyle name="백분율 3 2 3 19 9" xfId="6829"/>
    <cellStyle name="백분율 3 2 3 2" xfId="36371"/>
    <cellStyle name="백분율 3 2 3 2 2" xfId="36370"/>
    <cellStyle name="백분율 3 2 3 2 2 2" xfId="27100"/>
    <cellStyle name="백분율 3 2 3 2 2 3" xfId="22179"/>
    <cellStyle name="백분율 3 2 3 2 2 4" xfId="18623"/>
    <cellStyle name="백분율 3 2 3 2 2 5" xfId="7826"/>
    <cellStyle name="백분율 3 2 3 2 2 6" xfId="4308"/>
    <cellStyle name="백분율 3 2 3 2 2 7" xfId="2661"/>
    <cellStyle name="백분율 3 2 3 2 3" xfId="36369"/>
    <cellStyle name="백분율 3 2 3 2 3 2" xfId="27099"/>
    <cellStyle name="백분율 3 2 3 2 3 3" xfId="22178"/>
    <cellStyle name="백분율 3 2 3 2 3 4" xfId="16579"/>
    <cellStyle name="백분율 3 2 3 2 3 5" xfId="11688"/>
    <cellStyle name="백분율 3 2 3 2 3 6" xfId="6994"/>
    <cellStyle name="백분율 3 2 3 2 3 7" xfId="6744"/>
    <cellStyle name="백분율 3 2 3 2 4" xfId="30621"/>
    <cellStyle name="백분율 3 2 3 2 5" xfId="28389"/>
    <cellStyle name="백분율 3 2 3 2 6" xfId="23019"/>
    <cellStyle name="백분율 3 2 3 2 7" xfId="18349"/>
    <cellStyle name="백분율 3 2 3 2 8" xfId="9312"/>
    <cellStyle name="백분율 3 2 3 2 9" xfId="4142"/>
    <cellStyle name="백분율 3 2 3 20" xfId="36368"/>
    <cellStyle name="백분율 3 2 3 20 2" xfId="36367"/>
    <cellStyle name="백분율 3 2 3 20 2 2" xfId="27098"/>
    <cellStyle name="백분율 3 2 3 20 2 3" xfId="22177"/>
    <cellStyle name="백분율 3 2 3 20 2 4" xfId="16580"/>
    <cellStyle name="백분율 3 2 3 20 2 5" xfId="9397"/>
    <cellStyle name="백분율 3 2 3 20 2 6" xfId="4309"/>
    <cellStyle name="백분율 3 2 3 20 2 7" xfId="2662"/>
    <cellStyle name="백분율 3 2 3 20 3" xfId="36366"/>
    <cellStyle name="백분율 3 2 3 20 3 2" xfId="27097"/>
    <cellStyle name="백분율 3 2 3 20 3 3" xfId="22176"/>
    <cellStyle name="백분율 3 2 3 20 3 4" xfId="18624"/>
    <cellStyle name="백분율 3 2 3 20 3 5" xfId="13494"/>
    <cellStyle name="백분율 3 2 3 20 3 6" xfId="6995"/>
    <cellStyle name="백분율 3 2 3 20 3 7" xfId="12290"/>
    <cellStyle name="백분율 3 2 3 20 4" xfId="30620"/>
    <cellStyle name="백분율 3 2 3 20 5" xfId="28390"/>
    <cellStyle name="백분율 3 2 3 20 6" xfId="23020"/>
    <cellStyle name="백분율 3 2 3 20 7" xfId="16029"/>
    <cellStyle name="백분율 3 2 3 20 8" xfId="11518"/>
    <cellStyle name="백분율 3 2 3 20 9" xfId="6828"/>
    <cellStyle name="백분율 3 2 3 21" xfId="36365"/>
    <cellStyle name="백분율 3 2 3 21 2" xfId="36364"/>
    <cellStyle name="백분율 3 2 3 21 2 2" xfId="27096"/>
    <cellStyle name="백분율 3 2 3 21 2 3" xfId="22175"/>
    <cellStyle name="백분율 3 2 3 21 2 4" xfId="16581"/>
    <cellStyle name="백분율 3 2 3 21 2 5" xfId="7827"/>
    <cellStyle name="백분율 3 2 3 21 2 6" xfId="5393"/>
    <cellStyle name="백분율 3 2 3 21 2 7" xfId="3683"/>
    <cellStyle name="백분율 3 2 3 21 3" xfId="36363"/>
    <cellStyle name="백분율 3 2 3 21 3 2" xfId="27095"/>
    <cellStyle name="백분율 3 2 3 21 3 3" xfId="22174"/>
    <cellStyle name="백분율 3 2 3 21 3 4" xfId="16582"/>
    <cellStyle name="백분율 3 2 3 21 3 5" xfId="11689"/>
    <cellStyle name="백분율 3 2 3 21 3 6" xfId="10059"/>
    <cellStyle name="백분율 3 2 3 21 3 7" xfId="22843"/>
    <cellStyle name="백분율 3 2 3 21 4" xfId="30619"/>
    <cellStyle name="백분율 3 2 3 21 5" xfId="28391"/>
    <cellStyle name="백분율 3 2 3 21 6" xfId="23021"/>
    <cellStyle name="백분율 3 2 3 21 7" xfId="16028"/>
    <cellStyle name="백분율 3 2 3 21 8" xfId="7655"/>
    <cellStyle name="백분율 3 2 3 21 9" xfId="4141"/>
    <cellStyle name="백분율 3 2 3 22" xfId="36362"/>
    <cellStyle name="백분율 3 2 3 22 2" xfId="36361"/>
    <cellStyle name="백분율 3 2 3 22 2 2" xfId="27094"/>
    <cellStyle name="백분율 3 2 3 22 2 3" xfId="22173"/>
    <cellStyle name="백분율 3 2 3 22 2 4" xfId="18625"/>
    <cellStyle name="백분율 3 2 3 22 2 5" xfId="7828"/>
    <cellStyle name="백분율 3 2 3 22 2 6" xfId="4310"/>
    <cellStyle name="백분율 3 2 3 22 2 7" xfId="2663"/>
    <cellStyle name="백분율 3 2 3 22 3" xfId="36360"/>
    <cellStyle name="백분율 3 2 3 22 3 2" xfId="27093"/>
    <cellStyle name="백분율 3 2 3 22 3 3" xfId="22172"/>
    <cellStyle name="백분율 3 2 3 22 3 4" xfId="16583"/>
    <cellStyle name="백분율 3 2 3 22 3 5" xfId="11690"/>
    <cellStyle name="백분율 3 2 3 22 3 6" xfId="6996"/>
    <cellStyle name="백분율 3 2 3 22 3 7" xfId="16291"/>
    <cellStyle name="백분율 3 2 3 22 4" xfId="30618"/>
    <cellStyle name="백분율 3 2 3 22 5" xfId="28392"/>
    <cellStyle name="백분율 3 2 3 22 6" xfId="23022"/>
    <cellStyle name="백분율 3 2 3 22 7" xfId="18348"/>
    <cellStyle name="백분율 3 2 3 22 8" xfId="11517"/>
    <cellStyle name="백분율 3 2 3 22 9" xfId="9049"/>
    <cellStyle name="백분율 3 2 3 23" xfId="36359"/>
    <cellStyle name="백분율 3 2 3 23 2" xfId="36358"/>
    <cellStyle name="백분율 3 2 3 23 2 2" xfId="27092"/>
    <cellStyle name="백분율 3 2 3 23 2 3" xfId="22171"/>
    <cellStyle name="백분율 3 2 3 23 2 4" xfId="16584"/>
    <cellStyle name="백분율 3 2 3 23 2 5" xfId="9398"/>
    <cellStyle name="백분율 3 2 3 23 2 6" xfId="4311"/>
    <cellStyle name="백분율 3 2 3 23 2 7" xfId="2664"/>
    <cellStyle name="백분율 3 2 3 23 3" xfId="36357"/>
    <cellStyle name="백분율 3 2 3 23 3 2" xfId="27091"/>
    <cellStyle name="백분율 3 2 3 23 3 3" xfId="22170"/>
    <cellStyle name="백분율 3 2 3 23 3 4" xfId="18626"/>
    <cellStyle name="백분율 3 2 3 23 3 5" xfId="13495"/>
    <cellStyle name="백분율 3 2 3 23 3 6" xfId="6997"/>
    <cellStyle name="백분율 3 2 3 23 3 7" xfId="13971"/>
    <cellStyle name="백분율 3 2 3 23 4" xfId="30617"/>
    <cellStyle name="백분율 3 2 3 23 5" xfId="28393"/>
    <cellStyle name="백분율 3 2 3 23 6" xfId="23023"/>
    <cellStyle name="백분율 3 2 3 23 7" xfId="16027"/>
    <cellStyle name="백분율 3 2 3 23 8" xfId="7654"/>
    <cellStyle name="백분율 3 2 3 23 9" xfId="5309"/>
    <cellStyle name="백분율 3 2 3 24" xfId="36356"/>
    <cellStyle name="백분율 3 2 3 24 2" xfId="36355"/>
    <cellStyle name="백분율 3 2 3 24 2 2" xfId="27090"/>
    <cellStyle name="백분율 3 2 3 24 2 3" xfId="22169"/>
    <cellStyle name="백분율 3 2 3 24 2 4" xfId="16585"/>
    <cellStyle name="백분율 3 2 3 24 2 5" xfId="7829"/>
    <cellStyle name="백분율 3 2 3 24 2 6" xfId="5394"/>
    <cellStyle name="백분율 3 2 3 24 2 7" xfId="3684"/>
    <cellStyle name="백분율 3 2 3 24 3" xfId="36354"/>
    <cellStyle name="백분율 3 2 3 24 3 2" xfId="27089"/>
    <cellStyle name="백분율 3 2 3 24 3 3" xfId="22168"/>
    <cellStyle name="백분율 3 2 3 24 3 4" xfId="16586"/>
    <cellStyle name="백분율 3 2 3 24 3 5" xfId="11691"/>
    <cellStyle name="백분율 3 2 3 24 3 6" xfId="12815"/>
    <cellStyle name="백분율 3 2 3 24 3 7" xfId="5178"/>
    <cellStyle name="백분율 3 2 3 24 4" xfId="30616"/>
    <cellStyle name="백분율 3 2 3 24 5" xfId="28394"/>
    <cellStyle name="백분율 3 2 3 24 6" xfId="23024"/>
    <cellStyle name="백분율 3 2 3 24 7" xfId="16026"/>
    <cellStyle name="백분율 3 2 3 24 8" xfId="13408"/>
    <cellStyle name="백분율 3 2 3 24 9" xfId="6827"/>
    <cellStyle name="백분율 3 2 3 25" xfId="36353"/>
    <cellStyle name="백분율 3 2 3 25 2" xfId="36352"/>
    <cellStyle name="백분율 3 2 3 25 2 2" xfId="27088"/>
    <cellStyle name="백분율 3 2 3 25 2 3" xfId="22167"/>
    <cellStyle name="백분율 3 2 3 25 2 4" xfId="18627"/>
    <cellStyle name="백분율 3 2 3 25 2 5" xfId="7830"/>
    <cellStyle name="백분율 3 2 3 25 2 6" xfId="4312"/>
    <cellStyle name="백분율 3 2 3 25 2 7" xfId="2665"/>
    <cellStyle name="백분율 3 2 3 25 3" xfId="36351"/>
    <cellStyle name="백분율 3 2 3 25 3 2" xfId="27087"/>
    <cellStyle name="백분율 3 2 3 25 3 3" xfId="22166"/>
    <cellStyle name="백분율 3 2 3 25 3 4" xfId="16587"/>
    <cellStyle name="백분율 3 2 3 25 3 5" xfId="11692"/>
    <cellStyle name="백분율 3 2 3 25 3 6" xfId="6998"/>
    <cellStyle name="백분율 3 2 3 25 3 7" xfId="6743"/>
    <cellStyle name="백분율 3 2 3 25 4" xfId="30615"/>
    <cellStyle name="백분율 3 2 3 25 5" xfId="28395"/>
    <cellStyle name="백분율 3 2 3 25 6" xfId="23025"/>
    <cellStyle name="백분율 3 2 3 25 7" xfId="18347"/>
    <cellStyle name="백분율 3 2 3 25 8" xfId="9311"/>
    <cellStyle name="백분율 3 2 3 25 9" xfId="4140"/>
    <cellStyle name="백분율 3 2 3 26" xfId="36350"/>
    <cellStyle name="백분율 3 2 3 26 2" xfId="36349"/>
    <cellStyle name="백분율 3 2 3 26 2 2" xfId="27086"/>
    <cellStyle name="백분율 3 2 3 26 2 3" xfId="22165"/>
    <cellStyle name="백분율 3 2 3 26 2 4" xfId="16588"/>
    <cellStyle name="백분율 3 2 3 26 2 5" xfId="9399"/>
    <cellStyle name="백분율 3 2 3 26 2 6" xfId="4313"/>
    <cellStyle name="백분율 3 2 3 26 2 7" xfId="2666"/>
    <cellStyle name="백분율 3 2 3 26 3" xfId="36348"/>
    <cellStyle name="백분율 3 2 3 26 3 2" xfId="27085"/>
    <cellStyle name="백분율 3 2 3 26 3 3" xfId="22164"/>
    <cellStyle name="백분율 3 2 3 26 3 4" xfId="18628"/>
    <cellStyle name="백분율 3 2 3 26 3 5" xfId="13496"/>
    <cellStyle name="백분율 3 2 3 26 3 6" xfId="6999"/>
    <cellStyle name="백분율 3 2 3 26 3 7" xfId="5799"/>
    <cellStyle name="백분율 3 2 3 26 4" xfId="30614"/>
    <cellStyle name="백분율 3 2 3 26 5" xfId="28396"/>
    <cellStyle name="백분율 3 2 3 26 6" xfId="23026"/>
    <cellStyle name="백분율 3 2 3 26 7" xfId="16025"/>
    <cellStyle name="백분율 3 2 3 26 8" xfId="11516"/>
    <cellStyle name="백분율 3 2 3 26 9" xfId="6826"/>
    <cellStyle name="백분율 3 2 3 27" xfId="36347"/>
    <cellStyle name="백분율 3 2 3 27 2" xfId="36346"/>
    <cellStyle name="백분율 3 2 3 27 2 2" xfId="27084"/>
    <cellStyle name="백분율 3 2 3 27 2 3" xfId="22163"/>
    <cellStyle name="백분율 3 2 3 27 2 4" xfId="16589"/>
    <cellStyle name="백분율 3 2 3 27 2 5" xfId="7831"/>
    <cellStyle name="백분율 3 2 3 27 2 6" xfId="5395"/>
    <cellStyle name="백분율 3 2 3 27 2 7" xfId="3685"/>
    <cellStyle name="백분율 3 2 3 27 3" xfId="36345"/>
    <cellStyle name="백분율 3 2 3 27 3 2" xfId="27083"/>
    <cellStyle name="백분율 3 2 3 27 3 3" xfId="22162"/>
    <cellStyle name="백분율 3 2 3 27 3 4" xfId="16590"/>
    <cellStyle name="백분율 3 2 3 27 3 5" xfId="11693"/>
    <cellStyle name="백분율 3 2 3 27 3 6" xfId="9021"/>
    <cellStyle name="백분율 3 2 3 27 3 7" xfId="14022"/>
    <cellStyle name="백분율 3 2 3 27 4" xfId="30613"/>
    <cellStyle name="백분율 3 2 3 27 5" xfId="28397"/>
    <cellStyle name="백분율 3 2 3 27 6" xfId="23027"/>
    <cellStyle name="백분율 3 2 3 27 7" xfId="16024"/>
    <cellStyle name="백분율 3 2 3 27 8" xfId="7653"/>
    <cellStyle name="백분율 3 2 3 27 9" xfId="4139"/>
    <cellStyle name="백분율 3 2 3 28" xfId="36344"/>
    <cellStyle name="백분율 3 2 3 28 2" xfId="36343"/>
    <cellStyle name="백분율 3 2 3 28 2 2" xfId="27082"/>
    <cellStyle name="백분율 3 2 3 28 2 3" xfId="22161"/>
    <cellStyle name="백분율 3 2 3 28 2 4" xfId="18629"/>
    <cellStyle name="백분율 3 2 3 28 2 5" xfId="7832"/>
    <cellStyle name="백분율 3 2 3 28 2 6" xfId="4314"/>
    <cellStyle name="백분율 3 2 3 28 2 7" xfId="2667"/>
    <cellStyle name="백분율 3 2 3 28 3" xfId="36342"/>
    <cellStyle name="백분율 3 2 3 28 3 2" xfId="27081"/>
    <cellStyle name="백분율 3 2 3 28 3 3" xfId="22160"/>
    <cellStyle name="백분율 3 2 3 28 3 4" xfId="16591"/>
    <cellStyle name="백분율 3 2 3 28 3 5" xfId="11694"/>
    <cellStyle name="백분율 3 2 3 28 3 6" xfId="7000"/>
    <cellStyle name="백분율 3 2 3 28 3 7" xfId="18478"/>
    <cellStyle name="백분율 3 2 3 28 4" xfId="30612"/>
    <cellStyle name="백분율 3 2 3 28 5" xfId="28398"/>
    <cellStyle name="백분율 3 2 3 28 6" xfId="23028"/>
    <cellStyle name="백분율 3 2 3 28 7" xfId="18346"/>
    <cellStyle name="백분율 3 2 3 28 8" xfId="11515"/>
    <cellStyle name="백분율 3 2 3 28 9" xfId="12843"/>
    <cellStyle name="백분율 3 2 3 29" xfId="36341"/>
    <cellStyle name="백분율 3 2 3 29 2" xfId="36340"/>
    <cellStyle name="백분율 3 2 3 29 2 2" xfId="27080"/>
    <cellStyle name="백분율 3 2 3 29 2 3" xfId="22159"/>
    <cellStyle name="백분율 3 2 3 29 2 4" xfId="16592"/>
    <cellStyle name="백분율 3 2 3 29 2 5" xfId="9400"/>
    <cellStyle name="백분율 3 2 3 29 2 6" xfId="4315"/>
    <cellStyle name="백분율 3 2 3 29 2 7" xfId="2668"/>
    <cellStyle name="백분율 3 2 3 29 3" xfId="36339"/>
    <cellStyle name="백분율 3 2 3 29 3 2" xfId="27079"/>
    <cellStyle name="백분율 3 2 3 29 3 3" xfId="22158"/>
    <cellStyle name="백분율 3 2 3 29 3 4" xfId="18630"/>
    <cellStyle name="백분율 3 2 3 29 3 5" xfId="13497"/>
    <cellStyle name="백분율 3 2 3 29 3 6" xfId="7001"/>
    <cellStyle name="백분율 3 2 3 29 3 7" xfId="8801"/>
    <cellStyle name="백분율 3 2 3 29 4" xfId="30611"/>
    <cellStyle name="백분율 3 2 3 29 5" xfId="28399"/>
    <cellStyle name="백분율 3 2 3 29 6" xfId="23029"/>
    <cellStyle name="백분율 3 2 3 29 7" xfId="16023"/>
    <cellStyle name="백분율 3 2 3 29 8" xfId="7652"/>
    <cellStyle name="백분율 3 2 3 29 9" xfId="5308"/>
    <cellStyle name="백분율 3 2 3 3" xfId="36338"/>
    <cellStyle name="백분율 3 2 3 3 2" xfId="36337"/>
    <cellStyle name="백분율 3 2 3 3 2 2" xfId="27078"/>
    <cellStyle name="백분율 3 2 3 3 2 3" xfId="22157"/>
    <cellStyle name="백분율 3 2 3 3 2 4" xfId="16593"/>
    <cellStyle name="백분율 3 2 3 3 2 5" xfId="7833"/>
    <cellStyle name="백분율 3 2 3 3 2 6" xfId="5396"/>
    <cellStyle name="백분율 3 2 3 3 2 7" xfId="3686"/>
    <cellStyle name="백분율 3 2 3 3 3" xfId="36336"/>
    <cellStyle name="백분율 3 2 3 3 3 2" xfId="27077"/>
    <cellStyle name="백분율 3 2 3 3 3 3" xfId="22156"/>
    <cellStyle name="백분율 3 2 3 3 3 4" xfId="16594"/>
    <cellStyle name="백분율 3 2 3 3 3 5" xfId="11695"/>
    <cellStyle name="백분율 3 2 3 3 3 6" xfId="12814"/>
    <cellStyle name="백분율 3 2 3 3 3 7" xfId="6013"/>
    <cellStyle name="백분율 3 2 3 3 4" xfId="30610"/>
    <cellStyle name="백분율 3 2 3 3 5" xfId="28400"/>
    <cellStyle name="백분율 3 2 3 3 6" xfId="23030"/>
    <cellStyle name="백분율 3 2 3 3 7" xfId="16022"/>
    <cellStyle name="백분율 3 2 3 3 8" xfId="13407"/>
    <cellStyle name="백분율 3 2 3 3 9" xfId="6825"/>
    <cellStyle name="백분율 3 2 3 30" xfId="36335"/>
    <cellStyle name="백분율 3 2 3 30 2" xfId="36334"/>
    <cellStyle name="백분율 3 2 3 30 2 2" xfId="27076"/>
    <cellStyle name="백분율 3 2 3 30 2 3" xfId="22155"/>
    <cellStyle name="백분율 3 2 3 30 2 4" xfId="18631"/>
    <cellStyle name="백분율 3 2 3 30 2 5" xfId="7834"/>
    <cellStyle name="백분율 3 2 3 30 2 6" xfId="4316"/>
    <cellStyle name="백분율 3 2 3 30 2 7" xfId="2669"/>
    <cellStyle name="백분율 3 2 3 30 3" xfId="36333"/>
    <cellStyle name="백분율 3 2 3 30 3 2" xfId="27075"/>
    <cellStyle name="백분율 3 2 3 30 3 3" xfId="22154"/>
    <cellStyle name="백분율 3 2 3 30 3 4" xfId="16595"/>
    <cellStyle name="백분율 3 2 3 30 3 5" xfId="11696"/>
    <cellStyle name="백분율 3 2 3 30 3 6" xfId="7002"/>
    <cellStyle name="백분율 3 2 3 30 3 7" xfId="6742"/>
    <cellStyle name="백분율 3 2 3 30 4" xfId="30609"/>
    <cellStyle name="백분율 3 2 3 30 5" xfId="28401"/>
    <cellStyle name="백분율 3 2 3 30 6" xfId="23031"/>
    <cellStyle name="백분율 3 2 3 30 7" xfId="18345"/>
    <cellStyle name="백분율 3 2 3 30 8" xfId="9310"/>
    <cellStyle name="백분율 3 2 3 30 9" xfId="4138"/>
    <cellStyle name="백분율 3 2 3 31" xfId="36332"/>
    <cellStyle name="백분율 3 2 3 31 2" xfId="36331"/>
    <cellStyle name="백분율 3 2 3 31 2 2" xfId="27074"/>
    <cellStyle name="백분율 3 2 3 31 2 3" xfId="22153"/>
    <cellStyle name="백분율 3 2 3 31 2 4" xfId="16596"/>
    <cellStyle name="백분율 3 2 3 31 2 5" xfId="9401"/>
    <cellStyle name="백분율 3 2 3 31 2 6" xfId="4317"/>
    <cellStyle name="백분율 3 2 3 31 2 7" xfId="2670"/>
    <cellStyle name="백분율 3 2 3 31 3" xfId="36330"/>
    <cellStyle name="백분율 3 2 3 31 3 2" xfId="27073"/>
    <cellStyle name="백분율 3 2 3 31 3 3" xfId="22152"/>
    <cellStyle name="백분율 3 2 3 31 3 4" xfId="18632"/>
    <cellStyle name="백분율 3 2 3 31 3 5" xfId="13498"/>
    <cellStyle name="백분율 3 2 3 31 3 6" xfId="7003"/>
    <cellStyle name="백분율 3 2 3 31 3 7" xfId="10311"/>
    <cellStyle name="백분율 3 2 3 31 4" xfId="30608"/>
    <cellStyle name="백분율 3 2 3 31 5" xfId="28402"/>
    <cellStyle name="백분율 3 2 3 31 6" xfId="23032"/>
    <cellStyle name="백분율 3 2 3 31 7" xfId="16021"/>
    <cellStyle name="백분율 3 2 3 31 8" xfId="11514"/>
    <cellStyle name="백분율 3 2 3 31 9" xfId="6824"/>
    <cellStyle name="백분율 3 2 3 32" xfId="36329"/>
    <cellStyle name="백분율 3 2 3 32 2" xfId="36328"/>
    <cellStyle name="백분율 3 2 3 32 2 2" xfId="27072"/>
    <cellStyle name="백분율 3 2 3 32 2 3" xfId="22151"/>
    <cellStyle name="백분율 3 2 3 32 2 4" xfId="16597"/>
    <cellStyle name="백분율 3 2 3 32 2 5" xfId="7835"/>
    <cellStyle name="백분율 3 2 3 32 2 6" xfId="5397"/>
    <cellStyle name="백분율 3 2 3 32 2 7" xfId="3687"/>
    <cellStyle name="백분율 3 2 3 32 3" xfId="36327"/>
    <cellStyle name="백분율 3 2 3 32 3 2" xfId="27071"/>
    <cellStyle name="백분율 3 2 3 32 3 3" xfId="22150"/>
    <cellStyle name="백분율 3 2 3 32 3 4" xfId="16598"/>
    <cellStyle name="백분율 3 2 3 32 3 5" xfId="11697"/>
    <cellStyle name="백분율 3 2 3 32 3 6" xfId="9020"/>
    <cellStyle name="백분율 3 2 3 32 3 7" xfId="14169"/>
    <cellStyle name="백분율 3 2 3 32 4" xfId="30607"/>
    <cellStyle name="백분율 3 2 3 32 5" xfId="28403"/>
    <cellStyle name="백분율 3 2 3 32 6" xfId="23033"/>
    <cellStyle name="백분율 3 2 3 32 7" xfId="16020"/>
    <cellStyle name="백분율 3 2 3 32 8" xfId="7651"/>
    <cellStyle name="백분율 3 2 3 32 9" xfId="4137"/>
    <cellStyle name="백분율 3 2 3 33" xfId="36326"/>
    <cellStyle name="백분율 3 2 3 33 2" xfId="36325"/>
    <cellStyle name="백분율 3 2 3 33 2 2" xfId="27070"/>
    <cellStyle name="백분율 3 2 3 33 2 3" xfId="22149"/>
    <cellStyle name="백분율 3 2 3 33 2 4" xfId="18633"/>
    <cellStyle name="백분율 3 2 3 33 2 5" xfId="7836"/>
    <cellStyle name="백분율 3 2 3 33 2 6" xfId="4318"/>
    <cellStyle name="백분율 3 2 3 33 2 7" xfId="2671"/>
    <cellStyle name="백분율 3 2 3 33 3" xfId="36324"/>
    <cellStyle name="백분율 3 2 3 33 3 2" xfId="27069"/>
    <cellStyle name="백분율 3 2 3 33 3 3" xfId="22148"/>
    <cellStyle name="백분율 3 2 3 33 3 4" xfId="16599"/>
    <cellStyle name="백분율 3 2 3 33 3 5" xfId="11698"/>
    <cellStyle name="백분율 3 2 3 33 3 6" xfId="7004"/>
    <cellStyle name="백분율 3 2 3 33 3 7" xfId="16290"/>
    <cellStyle name="백분율 3 2 3 33 4" xfId="30606"/>
    <cellStyle name="백분율 3 2 3 33 5" xfId="28404"/>
    <cellStyle name="백분율 3 2 3 33 6" xfId="23034"/>
    <cellStyle name="백분율 3 2 3 33 7" xfId="18344"/>
    <cellStyle name="백분율 3 2 3 33 8" xfId="11513"/>
    <cellStyle name="백분율 3 2 3 33 9" xfId="9050"/>
    <cellStyle name="백분율 3 2 3 34" xfId="36323"/>
    <cellStyle name="백분율 3 2 3 34 2" xfId="36322"/>
    <cellStyle name="백분율 3 2 3 34 2 2" xfId="27068"/>
    <cellStyle name="백분율 3 2 3 34 2 3" xfId="22147"/>
    <cellStyle name="백분율 3 2 3 34 2 4" xfId="16600"/>
    <cellStyle name="백분율 3 2 3 34 2 5" xfId="9402"/>
    <cellStyle name="백분율 3 2 3 34 2 6" xfId="4319"/>
    <cellStyle name="백분율 3 2 3 34 2 7" xfId="2672"/>
    <cellStyle name="백분율 3 2 3 34 3" xfId="36321"/>
    <cellStyle name="백분율 3 2 3 34 3 2" xfId="27067"/>
    <cellStyle name="백분율 3 2 3 34 3 3" xfId="22146"/>
    <cellStyle name="백분율 3 2 3 34 3 4" xfId="18634"/>
    <cellStyle name="백분율 3 2 3 34 3 5" xfId="13499"/>
    <cellStyle name="백분율 3 2 3 34 3 6" xfId="7005"/>
    <cellStyle name="백분율 3 2 3 34 3 7" xfId="12602"/>
    <cellStyle name="백분율 3 2 3 34 4" xfId="30605"/>
    <cellStyle name="백분율 3 2 3 34 5" xfId="28405"/>
    <cellStyle name="백분율 3 2 3 34 6" xfId="23035"/>
    <cellStyle name="백분율 3 2 3 34 7" xfId="16019"/>
    <cellStyle name="백분율 3 2 3 34 8" xfId="7650"/>
    <cellStyle name="백분율 3 2 3 34 9" xfId="5307"/>
    <cellStyle name="백분율 3 2 3 35" xfId="36320"/>
    <cellStyle name="백분율 3 2 3 35 2" xfId="36319"/>
    <cellStyle name="백분율 3 2 3 35 2 2" xfId="27066"/>
    <cellStyle name="백분율 3 2 3 35 2 3" xfId="22145"/>
    <cellStyle name="백분율 3 2 3 35 2 4" xfId="16601"/>
    <cellStyle name="백분율 3 2 3 35 2 5" xfId="7837"/>
    <cellStyle name="백분율 3 2 3 35 2 6" xfId="5398"/>
    <cellStyle name="백분율 3 2 3 35 2 7" xfId="3688"/>
    <cellStyle name="백분율 3 2 3 35 3" xfId="36318"/>
    <cellStyle name="백분율 3 2 3 35 3 2" xfId="27065"/>
    <cellStyle name="백분율 3 2 3 35 3 3" xfId="22144"/>
    <cellStyle name="백분율 3 2 3 35 3 4" xfId="16602"/>
    <cellStyle name="백분율 3 2 3 35 3 5" xfId="11699"/>
    <cellStyle name="백분율 3 2 3 35 3 6" xfId="14082"/>
    <cellStyle name="백분율 3 2 3 35 3 7" xfId="5177"/>
    <cellStyle name="백분율 3 2 3 35 4" xfId="30604"/>
    <cellStyle name="백분율 3 2 3 35 5" xfId="28406"/>
    <cellStyle name="백분율 3 2 3 35 6" xfId="23036"/>
    <cellStyle name="백분율 3 2 3 35 7" xfId="16018"/>
    <cellStyle name="백분율 3 2 3 35 8" xfId="13406"/>
    <cellStyle name="백분율 3 2 3 35 9" xfId="6823"/>
    <cellStyle name="백분율 3 2 3 36" xfId="36317"/>
    <cellStyle name="백분율 3 2 3 36 2" xfId="36316"/>
    <cellStyle name="백분율 3 2 3 36 2 2" xfId="27064"/>
    <cellStyle name="백분율 3 2 3 36 2 3" xfId="22143"/>
    <cellStyle name="백분율 3 2 3 36 2 4" xfId="18635"/>
    <cellStyle name="백분율 3 2 3 36 2 5" xfId="7838"/>
    <cellStyle name="백분율 3 2 3 36 2 6" xfId="4320"/>
    <cellStyle name="백분율 3 2 3 36 2 7" xfId="2673"/>
    <cellStyle name="백분율 3 2 3 36 3" xfId="36315"/>
    <cellStyle name="백분율 3 2 3 36 3 2" xfId="27063"/>
    <cellStyle name="백분율 3 2 3 36 3 3" xfId="22142"/>
    <cellStyle name="백분율 3 2 3 36 3 4" xfId="16603"/>
    <cellStyle name="백분율 3 2 3 36 3 5" xfId="11700"/>
    <cellStyle name="백분율 3 2 3 36 3 6" xfId="7006"/>
    <cellStyle name="백분율 3 2 3 36 3 7" xfId="6741"/>
    <cellStyle name="백분율 3 2 3 36 4" xfId="30603"/>
    <cellStyle name="백분율 3 2 3 36 5" xfId="28407"/>
    <cellStyle name="백분율 3 2 3 36 6" xfId="23037"/>
    <cellStyle name="백분율 3 2 3 36 7" xfId="18343"/>
    <cellStyle name="백분율 3 2 3 36 8" xfId="9309"/>
    <cellStyle name="백분율 3 2 3 36 9" xfId="4136"/>
    <cellStyle name="백분율 3 2 3 37" xfId="36314"/>
    <cellStyle name="백분율 3 2 3 37 2" xfId="36313"/>
    <cellStyle name="백분율 3 2 3 37 2 2" xfId="27062"/>
    <cellStyle name="백분율 3 2 3 37 2 3" xfId="22141"/>
    <cellStyle name="백분율 3 2 3 37 2 4" xfId="16604"/>
    <cellStyle name="백분율 3 2 3 37 2 5" xfId="9403"/>
    <cellStyle name="백분율 3 2 3 37 2 6" xfId="4321"/>
    <cellStyle name="백분율 3 2 3 37 2 7" xfId="2674"/>
    <cellStyle name="백분율 3 2 3 37 3" xfId="36312"/>
    <cellStyle name="백분율 3 2 3 37 3 2" xfId="27061"/>
    <cellStyle name="백분율 3 2 3 37 3 3" xfId="22140"/>
    <cellStyle name="백분율 3 2 3 37 3 4" xfId="18636"/>
    <cellStyle name="백분율 3 2 3 37 3 5" xfId="13500"/>
    <cellStyle name="백분율 3 2 3 37 3 6" xfId="7007"/>
    <cellStyle name="백분율 3 2 3 37 3 7" xfId="12292"/>
    <cellStyle name="백분율 3 2 3 37 4" xfId="30602"/>
    <cellStyle name="백분율 3 2 3 37 5" xfId="28408"/>
    <cellStyle name="백분율 3 2 3 37 6" xfId="23038"/>
    <cellStyle name="백분율 3 2 3 37 7" xfId="16017"/>
    <cellStyle name="백분율 3 2 3 37 8" xfId="11512"/>
    <cellStyle name="백분율 3 2 3 37 9" xfId="6822"/>
    <cellStyle name="백분율 3 2 3 38" xfId="36311"/>
    <cellStyle name="백분율 3 2 3 38 2" xfId="36310"/>
    <cellStyle name="백분율 3 2 3 38 2 2" xfId="27060"/>
    <cellStyle name="백분율 3 2 3 38 2 3" xfId="22139"/>
    <cellStyle name="백분율 3 2 3 38 2 4" xfId="16605"/>
    <cellStyle name="백분율 3 2 3 38 2 5" xfId="7839"/>
    <cellStyle name="백분율 3 2 3 38 2 6" xfId="5399"/>
    <cellStyle name="백분율 3 2 3 38 2 7" xfId="3689"/>
    <cellStyle name="백분율 3 2 3 38 3" xfId="36309"/>
    <cellStyle name="백분율 3 2 3 38 3 2" xfId="27059"/>
    <cellStyle name="백분율 3 2 3 38 3 3" xfId="22138"/>
    <cellStyle name="백분율 3 2 3 38 3 4" xfId="16606"/>
    <cellStyle name="백분율 3 2 3 38 3 5" xfId="11701"/>
    <cellStyle name="백분율 3 2 3 38 3 6" xfId="10060"/>
    <cellStyle name="백분율 3 2 3 38 3 7" xfId="22842"/>
    <cellStyle name="백분율 3 2 3 38 4" xfId="30601"/>
    <cellStyle name="백분율 3 2 3 38 5" xfId="28409"/>
    <cellStyle name="백분율 3 2 3 38 6" xfId="23039"/>
    <cellStyle name="백분율 3 2 3 38 7" xfId="16016"/>
    <cellStyle name="백분율 3 2 3 38 8" xfId="7649"/>
    <cellStyle name="백분율 3 2 3 38 9" xfId="4135"/>
    <cellStyle name="백분율 3 2 3 39" xfId="36308"/>
    <cellStyle name="백분율 3 2 3 39 2" xfId="36307"/>
    <cellStyle name="백분율 3 2 3 39 2 2" xfId="27058"/>
    <cellStyle name="백분율 3 2 3 39 2 3" xfId="22137"/>
    <cellStyle name="백분율 3 2 3 39 2 4" xfId="18637"/>
    <cellStyle name="백분율 3 2 3 39 2 5" xfId="7840"/>
    <cellStyle name="백분율 3 2 3 39 2 6" xfId="4322"/>
    <cellStyle name="백분율 3 2 3 39 2 7" xfId="2675"/>
    <cellStyle name="백분율 3 2 3 39 3" xfId="36306"/>
    <cellStyle name="백분율 3 2 3 39 3 2" xfId="27057"/>
    <cellStyle name="백분율 3 2 3 39 3 3" xfId="22136"/>
    <cellStyle name="백분율 3 2 3 39 3 4" xfId="16607"/>
    <cellStyle name="백분율 3 2 3 39 3 5" xfId="11702"/>
    <cellStyle name="백분율 3 2 3 39 3 6" xfId="7008"/>
    <cellStyle name="백분율 3 2 3 39 3 7" xfId="16289"/>
    <cellStyle name="백분율 3 2 3 39 4" xfId="30600"/>
    <cellStyle name="백분율 3 2 3 39 5" xfId="28410"/>
    <cellStyle name="백분율 3 2 3 39 6" xfId="23040"/>
    <cellStyle name="백분율 3 2 3 39 7" xfId="18342"/>
    <cellStyle name="백분율 3 2 3 39 8" xfId="11511"/>
    <cellStyle name="백분율 3 2 3 39 9" xfId="12844"/>
    <cellStyle name="백분율 3 2 3 4" xfId="36305"/>
    <cellStyle name="백분율 3 2 3 4 2" xfId="36304"/>
    <cellStyle name="백분율 3 2 3 4 2 2" xfId="27056"/>
    <cellStyle name="백분율 3 2 3 4 2 3" xfId="22135"/>
    <cellStyle name="백분율 3 2 3 4 2 4" xfId="16608"/>
    <cellStyle name="백분율 3 2 3 4 2 5" xfId="9404"/>
    <cellStyle name="백분율 3 2 3 4 2 6" xfId="4323"/>
    <cellStyle name="백분율 3 2 3 4 2 7" xfId="2676"/>
    <cellStyle name="백분율 3 2 3 4 3" xfId="36303"/>
    <cellStyle name="백분율 3 2 3 4 3 2" xfId="27055"/>
    <cellStyle name="백분율 3 2 3 4 3 3" xfId="22134"/>
    <cellStyle name="백분율 3 2 3 4 3 4" xfId="18638"/>
    <cellStyle name="백분율 3 2 3 4 3 5" xfId="13501"/>
    <cellStyle name="백분율 3 2 3 4 3 6" xfId="7009"/>
    <cellStyle name="백분율 3 2 3 4 3 7" xfId="8802"/>
    <cellStyle name="백분율 3 2 3 4 4" xfId="30599"/>
    <cellStyle name="백분율 3 2 3 4 5" xfId="28411"/>
    <cellStyle name="백분율 3 2 3 4 6" xfId="23041"/>
    <cellStyle name="백분율 3 2 3 4 7" xfId="16015"/>
    <cellStyle name="백분율 3 2 3 4 8" xfId="7648"/>
    <cellStyle name="백분율 3 2 3 4 9" xfId="5306"/>
    <cellStyle name="백분율 3 2 3 40" xfId="36302"/>
    <cellStyle name="백분율 3 2 3 40 2" xfId="36301"/>
    <cellStyle name="백분율 3 2 3 40 2 2" xfId="27054"/>
    <cellStyle name="백분율 3 2 3 40 2 3" xfId="22133"/>
    <cellStyle name="백분율 3 2 3 40 2 4" xfId="16609"/>
    <cellStyle name="백분율 3 2 3 40 2 5" xfId="7841"/>
    <cellStyle name="백분율 3 2 3 40 2 6" xfId="5400"/>
    <cellStyle name="백분율 3 2 3 40 2 7" xfId="3690"/>
    <cellStyle name="백분율 3 2 3 40 3" xfId="36300"/>
    <cellStyle name="백분율 3 2 3 40 3 2" xfId="27053"/>
    <cellStyle name="백분율 3 2 3 40 3 3" xfId="22132"/>
    <cellStyle name="백분율 3 2 3 40 3 4" xfId="16610"/>
    <cellStyle name="백분율 3 2 3 40 3 5" xfId="11703"/>
    <cellStyle name="백분율 3 2 3 40 3 6" xfId="12813"/>
    <cellStyle name="백분율 3 2 3 40 3 7" xfId="5176"/>
    <cellStyle name="백분율 3 2 3 40 4" xfId="30598"/>
    <cellStyle name="백분율 3 2 3 40 5" xfId="28412"/>
    <cellStyle name="백분율 3 2 3 40 6" xfId="23042"/>
    <cellStyle name="백분율 3 2 3 40 7" xfId="16014"/>
    <cellStyle name="백분율 3 2 3 40 8" xfId="13405"/>
    <cellStyle name="백분율 3 2 3 40 9" xfId="6821"/>
    <cellStyle name="백분율 3 2 3 41" xfId="36299"/>
    <cellStyle name="백분율 3 2 3 41 2" xfId="36298"/>
    <cellStyle name="백분율 3 2 3 41 2 2" xfId="27052"/>
    <cellStyle name="백분율 3 2 3 41 2 3" xfId="22131"/>
    <cellStyle name="백분율 3 2 3 41 2 4" xfId="18639"/>
    <cellStyle name="백분율 3 2 3 41 2 5" xfId="7842"/>
    <cellStyle name="백분율 3 2 3 41 2 6" xfId="4324"/>
    <cellStyle name="백분율 3 2 3 41 2 7" xfId="2677"/>
    <cellStyle name="백분율 3 2 3 41 3" xfId="36297"/>
    <cellStyle name="백분율 3 2 3 41 3 2" xfId="27051"/>
    <cellStyle name="백분율 3 2 3 41 3 3" xfId="22130"/>
    <cellStyle name="백분율 3 2 3 41 3 4" xfId="16611"/>
    <cellStyle name="백분율 3 2 3 41 3 5" xfId="11704"/>
    <cellStyle name="백분율 3 2 3 41 3 6" xfId="7010"/>
    <cellStyle name="백분율 3 2 3 41 3 7" xfId="6740"/>
    <cellStyle name="백분율 3 2 3 41 4" xfId="30597"/>
    <cellStyle name="백분율 3 2 3 41 5" xfId="28413"/>
    <cellStyle name="백분율 3 2 3 41 6" xfId="23043"/>
    <cellStyle name="백분율 3 2 3 41 7" xfId="18341"/>
    <cellStyle name="백분율 3 2 3 41 8" xfId="9308"/>
    <cellStyle name="백분율 3 2 3 41 9" xfId="4134"/>
    <cellStyle name="백분율 3 2 3 42" xfId="36296"/>
    <cellStyle name="백분율 3 2 3 42 2" xfId="36295"/>
    <cellStyle name="백분율 3 2 3 42 2 2" xfId="27050"/>
    <cellStyle name="백분율 3 2 3 42 2 3" xfId="22129"/>
    <cellStyle name="백분율 3 2 3 42 2 4" xfId="16612"/>
    <cellStyle name="백분율 3 2 3 42 2 5" xfId="9405"/>
    <cellStyle name="백분율 3 2 3 42 2 6" xfId="4325"/>
    <cellStyle name="백분율 3 2 3 42 2 7" xfId="2678"/>
    <cellStyle name="백분율 3 2 3 42 3" xfId="36294"/>
    <cellStyle name="백분율 3 2 3 42 3 2" xfId="27049"/>
    <cellStyle name="백분율 3 2 3 42 3 3" xfId="22128"/>
    <cellStyle name="백분율 3 2 3 42 3 4" xfId="18640"/>
    <cellStyle name="백분율 3 2 3 42 3 5" xfId="13502"/>
    <cellStyle name="백분율 3 2 3 42 3 6" xfId="7011"/>
    <cellStyle name="백분율 3 2 3 42 3 7" xfId="6435"/>
    <cellStyle name="백분율 3 2 3 42 4" xfId="30596"/>
    <cellStyle name="백분율 3 2 3 42 5" xfId="28414"/>
    <cellStyle name="백분율 3 2 3 42 6" xfId="23044"/>
    <cellStyle name="백분율 3 2 3 42 7" xfId="16013"/>
    <cellStyle name="백분율 3 2 3 42 8" xfId="11510"/>
    <cellStyle name="백분율 3 2 3 42 9" xfId="6820"/>
    <cellStyle name="백분율 3 2 3 43" xfId="36293"/>
    <cellStyle name="백분율 3 2 3 43 2" xfId="36292"/>
    <cellStyle name="백분율 3 2 3 43 2 2" xfId="27048"/>
    <cellStyle name="백분율 3 2 3 43 2 3" xfId="22127"/>
    <cellStyle name="백분율 3 2 3 43 2 4" xfId="16613"/>
    <cellStyle name="백분율 3 2 3 43 2 5" xfId="7843"/>
    <cellStyle name="백분율 3 2 3 43 2 6" xfId="5401"/>
    <cellStyle name="백분율 3 2 3 43 2 7" xfId="3691"/>
    <cellStyle name="백분율 3 2 3 43 3" xfId="36291"/>
    <cellStyle name="백분율 3 2 3 43 3 2" xfId="27047"/>
    <cellStyle name="백분율 3 2 3 43 3 3" xfId="22126"/>
    <cellStyle name="백분율 3 2 3 43 3 4" xfId="16614"/>
    <cellStyle name="백분율 3 2 3 43 3 5" xfId="11705"/>
    <cellStyle name="백분율 3 2 3 43 3 6" xfId="9019"/>
    <cellStyle name="백분율 3 2 3 43 3 7" xfId="8897"/>
    <cellStyle name="백분율 3 2 3 43 4" xfId="30595"/>
    <cellStyle name="백분율 3 2 3 43 5" xfId="28415"/>
    <cellStyle name="백분율 3 2 3 43 6" xfId="23045"/>
    <cellStyle name="백분율 3 2 3 43 7" xfId="16012"/>
    <cellStyle name="백분율 3 2 3 43 8" xfId="7647"/>
    <cellStyle name="백분율 3 2 3 43 9" xfId="4133"/>
    <cellStyle name="백분율 3 2 3 44" xfId="36290"/>
    <cellStyle name="백분율 3 2 3 44 2" xfId="36289"/>
    <cellStyle name="백분율 3 2 3 44 2 2" xfId="27046"/>
    <cellStyle name="백분율 3 2 3 44 2 3" xfId="22125"/>
    <cellStyle name="백분율 3 2 3 44 2 4" xfId="18641"/>
    <cellStyle name="백분율 3 2 3 44 2 5" xfId="7844"/>
    <cellStyle name="백분율 3 2 3 44 2 6" xfId="4326"/>
    <cellStyle name="백분율 3 2 3 44 2 7" xfId="2679"/>
    <cellStyle name="백분율 3 2 3 44 3" xfId="36288"/>
    <cellStyle name="백분율 3 2 3 44 3 2" xfId="27045"/>
    <cellStyle name="백분율 3 2 3 44 3 3" xfId="22124"/>
    <cellStyle name="백분율 3 2 3 44 3 4" xfId="16615"/>
    <cellStyle name="백분율 3 2 3 44 3 5" xfId="11706"/>
    <cellStyle name="백분율 3 2 3 44 3 6" xfId="7012"/>
    <cellStyle name="백분율 3 2 3 44 3 7" xfId="18477"/>
    <cellStyle name="백분율 3 2 3 44 4" xfId="30594"/>
    <cellStyle name="백분율 3 2 3 44 5" xfId="28416"/>
    <cellStyle name="백분율 3 2 3 44 6" xfId="23046"/>
    <cellStyle name="백분율 3 2 3 44 7" xfId="18340"/>
    <cellStyle name="백분율 3 2 3 44 8" xfId="11509"/>
    <cellStyle name="백분율 3 2 3 44 9" xfId="10044"/>
    <cellStyle name="백분율 3 2 3 45" xfId="36287"/>
    <cellStyle name="백분율 3 2 3 45 2" xfId="36286"/>
    <cellStyle name="백분율 3 2 3 45 2 2" xfId="27044"/>
    <cellStyle name="백분율 3 2 3 45 2 3" xfId="22123"/>
    <cellStyle name="백분율 3 2 3 45 2 4" xfId="16616"/>
    <cellStyle name="백분율 3 2 3 45 2 5" xfId="9406"/>
    <cellStyle name="백분율 3 2 3 45 2 6" xfId="4327"/>
    <cellStyle name="백분율 3 2 3 45 2 7" xfId="2680"/>
    <cellStyle name="백분율 3 2 3 45 3" xfId="36285"/>
    <cellStyle name="백분율 3 2 3 45 3 2" xfId="27043"/>
    <cellStyle name="백분율 3 2 3 45 3 3" xfId="22122"/>
    <cellStyle name="백분율 3 2 3 45 3 4" xfId="18642"/>
    <cellStyle name="백분율 3 2 3 45 3 5" xfId="13503"/>
    <cellStyle name="백분율 3 2 3 45 3 6" xfId="7013"/>
    <cellStyle name="백분율 3 2 3 45 3 7" xfId="12603"/>
    <cellStyle name="백분율 3 2 3 45 4" xfId="30593"/>
    <cellStyle name="백분율 3 2 3 45 5" xfId="28417"/>
    <cellStyle name="백분율 3 2 3 45 6" xfId="23047"/>
    <cellStyle name="백분율 3 2 3 45 7" xfId="16011"/>
    <cellStyle name="백분율 3 2 3 45 8" xfId="7646"/>
    <cellStyle name="백분율 3 2 3 45 9" xfId="5305"/>
    <cellStyle name="백분율 3 2 3 46" xfId="36284"/>
    <cellStyle name="백분율 3 2 3 46 2" xfId="36283"/>
    <cellStyle name="백분율 3 2 3 46 2 2" xfId="27042"/>
    <cellStyle name="백분율 3 2 3 46 2 3" xfId="22121"/>
    <cellStyle name="백분율 3 2 3 46 2 4" xfId="16617"/>
    <cellStyle name="백분율 3 2 3 46 2 5" xfId="7845"/>
    <cellStyle name="백분율 3 2 3 46 2 6" xfId="5402"/>
    <cellStyle name="백분율 3 2 3 46 2 7" xfId="3692"/>
    <cellStyle name="백분율 3 2 3 46 3" xfId="36282"/>
    <cellStyle name="백분율 3 2 3 46 3 2" xfId="27041"/>
    <cellStyle name="백분율 3 2 3 46 3 3" xfId="22120"/>
    <cellStyle name="백분율 3 2 3 46 3 4" xfId="16618"/>
    <cellStyle name="백분율 3 2 3 46 3 5" xfId="11707"/>
    <cellStyle name="백분율 3 2 3 46 3 6" xfId="12812"/>
    <cellStyle name="백분율 3 2 3 46 3 7" xfId="6014"/>
    <cellStyle name="백분율 3 2 3 46 4" xfId="30592"/>
    <cellStyle name="백분율 3 2 3 46 5" xfId="28418"/>
    <cellStyle name="백분율 3 2 3 46 6" xfId="23048"/>
    <cellStyle name="백분율 3 2 3 46 7" xfId="16010"/>
    <cellStyle name="백분율 3 2 3 46 8" xfId="13404"/>
    <cellStyle name="백분율 3 2 3 46 9" xfId="6819"/>
    <cellStyle name="백분율 3 2 3 47" xfId="36281"/>
    <cellStyle name="백분율 3 2 3 47 2" xfId="36280"/>
    <cellStyle name="백분율 3 2 3 47 2 2" xfId="27040"/>
    <cellStyle name="백분율 3 2 3 47 2 3" xfId="22119"/>
    <cellStyle name="백분율 3 2 3 47 2 4" xfId="18643"/>
    <cellStyle name="백분율 3 2 3 47 2 5" xfId="7846"/>
    <cellStyle name="백분율 3 2 3 47 2 6" xfId="4328"/>
    <cellStyle name="백분율 3 2 3 47 2 7" xfId="2681"/>
    <cellStyle name="백분율 3 2 3 47 3" xfId="36279"/>
    <cellStyle name="백분율 3 2 3 47 3 2" xfId="27039"/>
    <cellStyle name="백분율 3 2 3 47 3 3" xfId="22118"/>
    <cellStyle name="백분율 3 2 3 47 3 4" xfId="16619"/>
    <cellStyle name="백분율 3 2 3 47 3 5" xfId="11708"/>
    <cellStyle name="백분율 3 2 3 47 3 6" xfId="7014"/>
    <cellStyle name="백분율 3 2 3 47 3 7" xfId="6739"/>
    <cellStyle name="백분율 3 2 3 47 4" xfId="30591"/>
    <cellStyle name="백분율 3 2 3 47 5" xfId="28419"/>
    <cellStyle name="백분율 3 2 3 47 6" xfId="23049"/>
    <cellStyle name="백분율 3 2 3 47 7" xfId="18339"/>
    <cellStyle name="백분율 3 2 3 47 8" xfId="9307"/>
    <cellStyle name="백분율 3 2 3 47 9" xfId="4132"/>
    <cellStyle name="백분율 3 2 3 48" xfId="36278"/>
    <cellStyle name="백분율 3 2 3 48 2" xfId="36277"/>
    <cellStyle name="백분율 3 2 3 48 2 2" xfId="27038"/>
    <cellStyle name="백분율 3 2 3 48 2 3" xfId="22117"/>
    <cellStyle name="백분율 3 2 3 48 2 4" xfId="16620"/>
    <cellStyle name="백분율 3 2 3 48 2 5" xfId="9407"/>
    <cellStyle name="백분율 3 2 3 48 2 6" xfId="4329"/>
    <cellStyle name="백분율 3 2 3 48 2 7" xfId="2682"/>
    <cellStyle name="백분율 3 2 3 48 3" xfId="36276"/>
    <cellStyle name="백분율 3 2 3 48 3 2" xfId="27037"/>
    <cellStyle name="백분율 3 2 3 48 3 3" xfId="22116"/>
    <cellStyle name="백분율 3 2 3 48 3 4" xfId="18644"/>
    <cellStyle name="백분율 3 2 3 48 3 5" xfId="13504"/>
    <cellStyle name="백분율 3 2 3 48 3 6" xfId="7015"/>
    <cellStyle name="백분율 3 2 3 48 3 7" xfId="5800"/>
    <cellStyle name="백분율 3 2 3 48 4" xfId="30590"/>
    <cellStyle name="백분율 3 2 3 48 5" xfId="28420"/>
    <cellStyle name="백분율 3 2 3 48 6" xfId="23050"/>
    <cellStyle name="백분율 3 2 3 48 7" xfId="16009"/>
    <cellStyle name="백분율 3 2 3 48 8" xfId="11508"/>
    <cellStyle name="백분율 3 2 3 48 9" xfId="6818"/>
    <cellStyle name="백분율 3 2 3 49" xfId="36275"/>
    <cellStyle name="백분율 3 2 3 49 2" xfId="36274"/>
    <cellStyle name="백분율 3 2 3 49 2 2" xfId="27036"/>
    <cellStyle name="백분율 3 2 3 49 2 3" xfId="22115"/>
    <cellStyle name="백분율 3 2 3 49 2 4" xfId="16621"/>
    <cellStyle name="백분율 3 2 3 49 2 5" xfId="7847"/>
    <cellStyle name="백분율 3 2 3 49 2 6" xfId="5403"/>
    <cellStyle name="백분율 3 2 3 49 2 7" xfId="3693"/>
    <cellStyle name="백분율 3 2 3 49 3" xfId="36273"/>
    <cellStyle name="백분율 3 2 3 49 3 2" xfId="27035"/>
    <cellStyle name="백분율 3 2 3 49 3 3" xfId="22114"/>
    <cellStyle name="백분율 3 2 3 49 3 4" xfId="16622"/>
    <cellStyle name="백분율 3 2 3 49 3 5" xfId="11709"/>
    <cellStyle name="백분율 3 2 3 49 3 6" xfId="9018"/>
    <cellStyle name="백분율 3 2 3 49 3 7" xfId="14170"/>
    <cellStyle name="백분율 3 2 3 49 4" xfId="30589"/>
    <cellStyle name="백분율 3 2 3 49 5" xfId="28421"/>
    <cellStyle name="백분율 3 2 3 49 6" xfId="23051"/>
    <cellStyle name="백분율 3 2 3 49 7" xfId="16008"/>
    <cellStyle name="백분율 3 2 3 49 8" xfId="7645"/>
    <cellStyle name="백분율 3 2 3 49 9" xfId="4131"/>
    <cellStyle name="백분율 3 2 3 5" xfId="36272"/>
    <cellStyle name="백분율 3 2 3 5 2" xfId="36271"/>
    <cellStyle name="백분율 3 2 3 5 2 2" xfId="27034"/>
    <cellStyle name="백분율 3 2 3 5 2 3" xfId="22113"/>
    <cellStyle name="백분율 3 2 3 5 2 4" xfId="18645"/>
    <cellStyle name="백분율 3 2 3 5 2 5" xfId="7848"/>
    <cellStyle name="백분율 3 2 3 5 2 6" xfId="4330"/>
    <cellStyle name="백분율 3 2 3 5 2 7" xfId="2683"/>
    <cellStyle name="백분율 3 2 3 5 3" xfId="36270"/>
    <cellStyle name="백분율 3 2 3 5 3 2" xfId="27033"/>
    <cellStyle name="백분율 3 2 3 5 3 3" xfId="22112"/>
    <cellStyle name="백분율 3 2 3 5 3 4" xfId="16623"/>
    <cellStyle name="백분율 3 2 3 5 3 5" xfId="11710"/>
    <cellStyle name="백분율 3 2 3 5 3 6" xfId="7016"/>
    <cellStyle name="백분율 3 2 3 5 3 7" xfId="16288"/>
    <cellStyle name="백분율 3 2 3 5 4" xfId="30588"/>
    <cellStyle name="백분율 3 2 3 5 5" xfId="28422"/>
    <cellStyle name="백분율 3 2 3 5 6" xfId="23052"/>
    <cellStyle name="백분율 3 2 3 5 7" xfId="18338"/>
    <cellStyle name="백분율 3 2 3 5 8" xfId="11507"/>
    <cellStyle name="백분율 3 2 3 5 9" xfId="14098"/>
    <cellStyle name="백분율 3 2 3 50" xfId="36269"/>
    <cellStyle name="백분율 3 2 3 50 2" xfId="36268"/>
    <cellStyle name="백분율 3 2 3 50 2 2" xfId="27032"/>
    <cellStyle name="백분율 3 2 3 50 2 3" xfId="22111"/>
    <cellStyle name="백분율 3 2 3 50 2 4" xfId="16624"/>
    <cellStyle name="백분율 3 2 3 50 2 5" xfId="9408"/>
    <cellStyle name="백분율 3 2 3 50 2 6" xfId="4331"/>
    <cellStyle name="백분율 3 2 3 50 2 7" xfId="2684"/>
    <cellStyle name="백분율 3 2 3 50 3" xfId="36267"/>
    <cellStyle name="백분율 3 2 3 50 3 2" xfId="27031"/>
    <cellStyle name="백분율 3 2 3 50 3 3" xfId="22110"/>
    <cellStyle name="백분율 3 2 3 50 3 4" xfId="18646"/>
    <cellStyle name="백분율 3 2 3 50 3 5" xfId="13505"/>
    <cellStyle name="백분율 3 2 3 50 3 6" xfId="7017"/>
    <cellStyle name="백분율 3 2 3 50 3 7" xfId="10164"/>
    <cellStyle name="백분율 3 2 3 50 4" xfId="30587"/>
    <cellStyle name="백분율 3 2 3 50 5" xfId="28423"/>
    <cellStyle name="백분율 3 2 3 50 6" xfId="23053"/>
    <cellStyle name="백분율 3 2 3 50 7" xfId="16007"/>
    <cellStyle name="백분율 3 2 3 50 8" xfId="7644"/>
    <cellStyle name="백분율 3 2 3 50 9" xfId="5304"/>
    <cellStyle name="백분율 3 2 3 51" xfId="36266"/>
    <cellStyle name="백분율 3 2 3 51 2" xfId="36265"/>
    <cellStyle name="백분율 3 2 3 51 2 2" xfId="27030"/>
    <cellStyle name="백분율 3 2 3 51 2 3" xfId="22109"/>
    <cellStyle name="백분율 3 2 3 51 2 4" xfId="16625"/>
    <cellStyle name="백분율 3 2 3 51 2 5" xfId="7849"/>
    <cellStyle name="백분율 3 2 3 51 2 6" xfId="5404"/>
    <cellStyle name="백분율 3 2 3 51 2 7" xfId="3694"/>
    <cellStyle name="백분율 3 2 3 51 3" xfId="36264"/>
    <cellStyle name="백분율 3 2 3 51 3 2" xfId="27029"/>
    <cellStyle name="백분율 3 2 3 51 3 3" xfId="22108"/>
    <cellStyle name="백분율 3 2 3 51 3 4" xfId="16626"/>
    <cellStyle name="백분율 3 2 3 51 3 5" xfId="11711"/>
    <cellStyle name="백분율 3 2 3 51 3 6" xfId="14081"/>
    <cellStyle name="백분율 3 2 3 51 3 7" xfId="5175"/>
    <cellStyle name="백분율 3 2 3 51 4" xfId="30586"/>
    <cellStyle name="백분율 3 2 3 51 5" xfId="28424"/>
    <cellStyle name="백분율 3 2 3 51 6" xfId="23054"/>
    <cellStyle name="백분율 3 2 3 51 7" xfId="16006"/>
    <cellStyle name="백분율 3 2 3 51 8" xfId="13403"/>
    <cellStyle name="백분율 3 2 3 51 9" xfId="6817"/>
    <cellStyle name="백분율 3 2 3 52" xfId="36263"/>
    <cellStyle name="백분율 3 2 3 52 2" xfId="36262"/>
    <cellStyle name="백분율 3 2 3 52 2 2" xfId="27028"/>
    <cellStyle name="백분율 3 2 3 52 2 3" xfId="22107"/>
    <cellStyle name="백분율 3 2 3 52 2 4" xfId="18647"/>
    <cellStyle name="백분율 3 2 3 52 2 5" xfId="7850"/>
    <cellStyle name="백분율 3 2 3 52 2 6" xfId="4332"/>
    <cellStyle name="백분율 3 2 3 52 2 7" xfId="2685"/>
    <cellStyle name="백분율 3 2 3 52 3" xfId="36261"/>
    <cellStyle name="백분율 3 2 3 52 3 2" xfId="27027"/>
    <cellStyle name="백분율 3 2 3 52 3 3" xfId="22106"/>
    <cellStyle name="백분율 3 2 3 52 3 4" xfId="16627"/>
    <cellStyle name="백분율 3 2 3 52 3 5" xfId="11712"/>
    <cellStyle name="백분율 3 2 3 52 3 6" xfId="7018"/>
    <cellStyle name="백분율 3 2 3 52 3 7" xfId="6738"/>
    <cellStyle name="백분율 3 2 3 52 4" xfId="30585"/>
    <cellStyle name="백분율 3 2 3 52 5" xfId="28425"/>
    <cellStyle name="백분율 3 2 3 52 6" xfId="23055"/>
    <cellStyle name="백분율 3 2 3 52 7" xfId="18337"/>
    <cellStyle name="백분율 3 2 3 52 8" xfId="9306"/>
    <cellStyle name="백분율 3 2 3 52 9" xfId="4130"/>
    <cellStyle name="백분율 3 2 3 53" xfId="36260"/>
    <cellStyle name="백분율 3 2 3 53 2" xfId="36259"/>
    <cellStyle name="백분율 3 2 3 53 2 2" xfId="27026"/>
    <cellStyle name="백분율 3 2 3 53 2 3" xfId="22105"/>
    <cellStyle name="백분율 3 2 3 53 2 4" xfId="16628"/>
    <cellStyle name="백분율 3 2 3 53 2 5" xfId="9409"/>
    <cellStyle name="백분율 3 2 3 53 2 6" xfId="4333"/>
    <cellStyle name="백분율 3 2 3 53 2 7" xfId="2686"/>
    <cellStyle name="백분율 3 2 3 53 3" xfId="36258"/>
    <cellStyle name="백분율 3 2 3 53 3 2" xfId="27025"/>
    <cellStyle name="백분율 3 2 3 53 3 3" xfId="22104"/>
    <cellStyle name="백분율 3 2 3 53 3 4" xfId="18648"/>
    <cellStyle name="백분율 3 2 3 53 3 5" xfId="13506"/>
    <cellStyle name="백분율 3 2 3 53 3 6" xfId="7019"/>
    <cellStyle name="백분율 3 2 3 53 3 7" xfId="10310"/>
    <cellStyle name="백분율 3 2 3 53 4" xfId="30584"/>
    <cellStyle name="백분율 3 2 3 53 5" xfId="28426"/>
    <cellStyle name="백분율 3 2 3 53 6" xfId="23056"/>
    <cellStyle name="백분율 3 2 3 53 7" xfId="16005"/>
    <cellStyle name="백분율 3 2 3 53 8" xfId="11506"/>
    <cellStyle name="백분율 3 2 3 53 9" xfId="6816"/>
    <cellStyle name="백분율 3 2 3 54" xfId="36257"/>
    <cellStyle name="백분율 3 2 3 54 2" xfId="36256"/>
    <cellStyle name="백분율 3 2 3 54 2 2" xfId="27024"/>
    <cellStyle name="백분율 3 2 3 54 2 3" xfId="22103"/>
    <cellStyle name="백분율 3 2 3 54 2 4" xfId="16629"/>
    <cellStyle name="백분율 3 2 3 54 2 5" xfId="7851"/>
    <cellStyle name="백분율 3 2 3 54 2 6" xfId="5405"/>
    <cellStyle name="백분율 3 2 3 54 2 7" xfId="3695"/>
    <cellStyle name="백분율 3 2 3 54 3" xfId="36255"/>
    <cellStyle name="백분율 3 2 3 54 3 2" xfId="27023"/>
    <cellStyle name="백분율 3 2 3 54 3 3" xfId="22102"/>
    <cellStyle name="백분율 3 2 3 54 3 4" xfId="16630"/>
    <cellStyle name="백분율 3 2 3 54 3 5" xfId="11713"/>
    <cellStyle name="백분율 3 2 3 54 3 6" xfId="10061"/>
    <cellStyle name="백분율 3 2 3 54 3 7" xfId="22841"/>
    <cellStyle name="백분율 3 2 3 54 4" xfId="30583"/>
    <cellStyle name="백분율 3 2 3 54 5" xfId="28427"/>
    <cellStyle name="백분율 3 2 3 54 6" xfId="23057"/>
    <cellStyle name="백분율 3 2 3 54 7" xfId="16004"/>
    <cellStyle name="백분율 3 2 3 54 8" xfId="7643"/>
    <cellStyle name="백분율 3 2 3 54 9" xfId="4129"/>
    <cellStyle name="백분율 3 2 3 55" xfId="36254"/>
    <cellStyle name="백분율 3 2 3 55 2" xfId="36253"/>
    <cellStyle name="백분율 3 2 3 55 2 2" xfId="27022"/>
    <cellStyle name="백분율 3 2 3 55 2 3" xfId="22101"/>
    <cellStyle name="백분율 3 2 3 55 2 4" xfId="18649"/>
    <cellStyle name="백분율 3 2 3 55 2 5" xfId="7852"/>
    <cellStyle name="백분율 3 2 3 55 2 6" xfId="4334"/>
    <cellStyle name="백분율 3 2 3 55 2 7" xfId="2687"/>
    <cellStyle name="백분율 3 2 3 55 3" xfId="36252"/>
    <cellStyle name="백분율 3 2 3 55 3 2" xfId="27021"/>
    <cellStyle name="백분율 3 2 3 55 3 3" xfId="22100"/>
    <cellStyle name="백분율 3 2 3 55 3 4" xfId="16631"/>
    <cellStyle name="백분율 3 2 3 55 3 5" xfId="11714"/>
    <cellStyle name="백분율 3 2 3 55 3 6" xfId="7020"/>
    <cellStyle name="백분율 3 2 3 55 3 7" xfId="16287"/>
    <cellStyle name="백분율 3 2 3 55 4" xfId="30582"/>
    <cellStyle name="백분율 3 2 3 55 5" xfId="28428"/>
    <cellStyle name="백분율 3 2 3 55 6" xfId="23058"/>
    <cellStyle name="백분율 3 2 3 55 7" xfId="18336"/>
    <cellStyle name="백분율 3 2 3 55 8" xfId="11505"/>
    <cellStyle name="백분율 3 2 3 55 9" xfId="9051"/>
    <cellStyle name="백분율 3 2 3 56" xfId="36251"/>
    <cellStyle name="백분율 3 2 3 56 2" xfId="36250"/>
    <cellStyle name="백분율 3 2 3 56 2 2" xfId="27020"/>
    <cellStyle name="백분율 3 2 3 56 2 3" xfId="22099"/>
    <cellStyle name="백분율 3 2 3 56 2 4" xfId="16632"/>
    <cellStyle name="백분율 3 2 3 56 2 5" xfId="9410"/>
    <cellStyle name="백분율 3 2 3 56 2 6" xfId="4335"/>
    <cellStyle name="백분율 3 2 3 56 2 7" xfId="2688"/>
    <cellStyle name="백분율 3 2 3 56 3" xfId="36249"/>
    <cellStyle name="백분율 3 2 3 56 3 2" xfId="27019"/>
    <cellStyle name="백분율 3 2 3 56 3 3" xfId="22098"/>
    <cellStyle name="백분율 3 2 3 56 3 4" xfId="18650"/>
    <cellStyle name="백분율 3 2 3 56 3 5" xfId="13507"/>
    <cellStyle name="백분율 3 2 3 56 3 6" xfId="7021"/>
    <cellStyle name="백분율 3 2 3 56 3 7" xfId="13972"/>
    <cellStyle name="백분율 3 2 3 56 4" xfId="30581"/>
    <cellStyle name="백분율 3 2 3 56 5" xfId="28429"/>
    <cellStyle name="백분율 3 2 3 56 6" xfId="23059"/>
    <cellStyle name="백분율 3 2 3 56 7" xfId="16003"/>
    <cellStyle name="백분율 3 2 3 56 8" xfId="7642"/>
    <cellStyle name="백분율 3 2 3 56 9" xfId="5303"/>
    <cellStyle name="백분율 3 2 3 57" xfId="36248"/>
    <cellStyle name="백분율 3 2 3 57 2" xfId="36247"/>
    <cellStyle name="백분율 3 2 3 57 2 2" xfId="27018"/>
    <cellStyle name="백분율 3 2 3 57 2 3" xfId="22097"/>
    <cellStyle name="백분율 3 2 3 57 2 4" xfId="16633"/>
    <cellStyle name="백분율 3 2 3 57 2 5" xfId="7853"/>
    <cellStyle name="백분율 3 2 3 57 2 6" xfId="5406"/>
    <cellStyle name="백분율 3 2 3 57 2 7" xfId="3696"/>
    <cellStyle name="백분율 3 2 3 57 3" xfId="36246"/>
    <cellStyle name="백분율 3 2 3 57 3 2" xfId="27017"/>
    <cellStyle name="백분율 3 2 3 57 3 3" xfId="22096"/>
    <cellStyle name="백분율 3 2 3 57 3 4" xfId="16634"/>
    <cellStyle name="백분율 3 2 3 57 3 5" xfId="11715"/>
    <cellStyle name="백분율 3 2 3 57 3 6" xfId="12811"/>
    <cellStyle name="백분율 3 2 3 57 3 7" xfId="5174"/>
    <cellStyle name="백분율 3 2 3 57 4" xfId="30580"/>
    <cellStyle name="백분율 3 2 3 57 5" xfId="28430"/>
    <cellStyle name="백분율 3 2 3 57 6" xfId="23060"/>
    <cellStyle name="백분율 3 2 3 57 7" xfId="16002"/>
    <cellStyle name="백분율 3 2 3 57 8" xfId="13402"/>
    <cellStyle name="백분율 3 2 3 57 9" xfId="6815"/>
    <cellStyle name="백분율 3 2 3 58" xfId="36245"/>
    <cellStyle name="백분율 3 2 3 58 2" xfId="36244"/>
    <cellStyle name="백분율 3 2 3 58 2 2" xfId="27016"/>
    <cellStyle name="백분율 3 2 3 58 2 3" xfId="22095"/>
    <cellStyle name="백분율 3 2 3 58 2 4" xfId="18651"/>
    <cellStyle name="백분율 3 2 3 58 2 5" xfId="7854"/>
    <cellStyle name="백분율 3 2 3 58 2 6" xfId="4336"/>
    <cellStyle name="백분율 3 2 3 58 2 7" xfId="2689"/>
    <cellStyle name="백분율 3 2 3 58 3" xfId="36243"/>
    <cellStyle name="백분율 3 2 3 58 3 2" xfId="27015"/>
    <cellStyle name="백분율 3 2 3 58 3 3" xfId="22094"/>
    <cellStyle name="백분율 3 2 3 58 3 4" xfId="16635"/>
    <cellStyle name="백분율 3 2 3 58 3 5" xfId="11716"/>
    <cellStyle name="백분율 3 2 3 58 3 6" xfId="7022"/>
    <cellStyle name="백분율 3 2 3 58 3 7" xfId="6737"/>
    <cellStyle name="백분율 3 2 3 58 4" xfId="30579"/>
    <cellStyle name="백분율 3 2 3 58 5" xfId="28431"/>
    <cellStyle name="백분율 3 2 3 58 6" xfId="23061"/>
    <cellStyle name="백분율 3 2 3 58 7" xfId="18335"/>
    <cellStyle name="백분율 3 2 3 58 8" xfId="9305"/>
    <cellStyle name="백분율 3 2 3 58 9" xfId="4128"/>
    <cellStyle name="백분율 3 2 3 59" xfId="36242"/>
    <cellStyle name="백분율 3 2 3 59 2" xfId="36241"/>
    <cellStyle name="백분율 3 2 3 59 2 2" xfId="27014"/>
    <cellStyle name="백분율 3 2 3 59 2 3" xfId="22093"/>
    <cellStyle name="백분율 3 2 3 59 2 4" xfId="16636"/>
    <cellStyle name="백분율 3 2 3 59 2 5" xfId="9411"/>
    <cellStyle name="백분율 3 2 3 59 2 6" xfId="4337"/>
    <cellStyle name="백분율 3 2 3 59 2 7" xfId="2690"/>
    <cellStyle name="백분율 3 2 3 59 3" xfId="36240"/>
    <cellStyle name="백분율 3 2 3 59 3 2" xfId="27013"/>
    <cellStyle name="백분율 3 2 3 59 3 3" xfId="22092"/>
    <cellStyle name="백분율 3 2 3 59 3 4" xfId="18652"/>
    <cellStyle name="백분율 3 2 3 59 3 5" xfId="13508"/>
    <cellStyle name="백분율 3 2 3 59 3 6" xfId="7023"/>
    <cellStyle name="백분율 3 2 3 59 3 7" xfId="5801"/>
    <cellStyle name="백분율 3 2 3 59 4" xfId="30578"/>
    <cellStyle name="백분율 3 2 3 59 5" xfId="28432"/>
    <cellStyle name="백분율 3 2 3 59 6" xfId="23062"/>
    <cellStyle name="백분율 3 2 3 59 7" xfId="16001"/>
    <cellStyle name="백분율 3 2 3 59 8" xfId="11504"/>
    <cellStyle name="백분율 3 2 3 59 9" xfId="6814"/>
    <cellStyle name="백분율 3 2 3 6" xfId="36239"/>
    <cellStyle name="백분율 3 2 3 6 2" xfId="36238"/>
    <cellStyle name="백분율 3 2 3 6 2 2" xfId="27012"/>
    <cellStyle name="백분율 3 2 3 6 2 3" xfId="22091"/>
    <cellStyle name="백분율 3 2 3 6 2 4" xfId="16637"/>
    <cellStyle name="백분율 3 2 3 6 2 5" xfId="7855"/>
    <cellStyle name="백분율 3 2 3 6 2 6" xfId="5407"/>
    <cellStyle name="백분율 3 2 3 6 2 7" xfId="3697"/>
    <cellStyle name="백분율 3 2 3 6 3" xfId="36237"/>
    <cellStyle name="백분율 3 2 3 6 3 2" xfId="27011"/>
    <cellStyle name="백분율 3 2 3 6 3 3" xfId="22090"/>
    <cellStyle name="백분율 3 2 3 6 3 4" xfId="16638"/>
    <cellStyle name="백분율 3 2 3 6 3 5" xfId="11717"/>
    <cellStyle name="백분율 3 2 3 6 3 6" xfId="9017"/>
    <cellStyle name="백분율 3 2 3 6 3 7" xfId="12694"/>
    <cellStyle name="백분율 3 2 3 6 4" xfId="30577"/>
    <cellStyle name="백분율 3 2 3 6 5" xfId="28433"/>
    <cellStyle name="백분율 3 2 3 6 6" xfId="23063"/>
    <cellStyle name="백분율 3 2 3 6 7" xfId="16000"/>
    <cellStyle name="백분율 3 2 3 6 8" xfId="7641"/>
    <cellStyle name="백분율 3 2 3 6 9" xfId="4127"/>
    <cellStyle name="백분율 3 2 3 60" xfId="36236"/>
    <cellStyle name="백분율 3 2 3 60 2" xfId="36235"/>
    <cellStyle name="백분율 3 2 3 60 2 2" xfId="27010"/>
    <cellStyle name="백분율 3 2 3 60 2 3" xfId="22089"/>
    <cellStyle name="백분율 3 2 3 60 2 4" xfId="18653"/>
    <cellStyle name="백분율 3 2 3 60 2 5" xfId="7856"/>
    <cellStyle name="백분율 3 2 3 60 2 6" xfId="4338"/>
    <cellStyle name="백분율 3 2 3 60 2 7" xfId="2691"/>
    <cellStyle name="백분율 3 2 3 60 3" xfId="36234"/>
    <cellStyle name="백분율 3 2 3 60 3 2" xfId="27009"/>
    <cellStyle name="백분율 3 2 3 60 3 3" xfId="22088"/>
    <cellStyle name="백분율 3 2 3 60 3 4" xfId="16639"/>
    <cellStyle name="백분율 3 2 3 60 3 5" xfId="11718"/>
    <cellStyle name="백분율 3 2 3 60 3 6" xfId="7024"/>
    <cellStyle name="백분율 3 2 3 60 3 7" xfId="18476"/>
    <cellStyle name="백분율 3 2 3 60 4" xfId="30576"/>
    <cellStyle name="백분율 3 2 3 60 5" xfId="28434"/>
    <cellStyle name="백분율 3 2 3 60 6" xfId="23064"/>
    <cellStyle name="백분율 3 2 3 60 7" xfId="18334"/>
    <cellStyle name="백분율 3 2 3 60 8" xfId="11503"/>
    <cellStyle name="백분율 3 2 3 60 9" xfId="12845"/>
    <cellStyle name="백분율 3 2 3 61" xfId="36233"/>
    <cellStyle name="백분율 3 2 3 61 2" xfId="36232"/>
    <cellStyle name="백분율 3 2 3 61 2 2" xfId="27008"/>
    <cellStyle name="백분율 3 2 3 61 2 3" xfId="22087"/>
    <cellStyle name="백분율 3 2 3 61 2 4" xfId="16640"/>
    <cellStyle name="백분율 3 2 3 61 2 5" xfId="9412"/>
    <cellStyle name="백분율 3 2 3 61 2 6" xfId="4339"/>
    <cellStyle name="백분율 3 2 3 61 2 7" xfId="2692"/>
    <cellStyle name="백분율 3 2 3 61 3" xfId="36231"/>
    <cellStyle name="백분율 3 2 3 61 3 2" xfId="27007"/>
    <cellStyle name="백분율 3 2 3 61 3 3" xfId="22086"/>
    <cellStyle name="백분율 3 2 3 61 3 4" xfId="18654"/>
    <cellStyle name="백분율 3 2 3 61 3 5" xfId="13509"/>
    <cellStyle name="백분율 3 2 3 61 3 6" xfId="7025"/>
    <cellStyle name="백분율 3 2 3 61 3 7" xfId="8803"/>
    <cellStyle name="백분율 3 2 3 61 4" xfId="30575"/>
    <cellStyle name="백분율 3 2 3 61 5" xfId="28435"/>
    <cellStyle name="백분율 3 2 3 61 6" xfId="23065"/>
    <cellStyle name="백분율 3 2 3 61 7" xfId="15999"/>
    <cellStyle name="백분율 3 2 3 61 8" xfId="7640"/>
    <cellStyle name="백분율 3 2 3 61 9" xfId="5302"/>
    <cellStyle name="백분율 3 2 3 62" xfId="36230"/>
    <cellStyle name="백분율 3 2 3 62 2" xfId="36229"/>
    <cellStyle name="백분율 3 2 3 62 2 2" xfId="27006"/>
    <cellStyle name="백분율 3 2 3 62 2 3" xfId="22085"/>
    <cellStyle name="백분율 3 2 3 62 2 4" xfId="16641"/>
    <cellStyle name="백분율 3 2 3 62 2 5" xfId="7857"/>
    <cellStyle name="백분율 3 2 3 62 2 6" xfId="5408"/>
    <cellStyle name="백분율 3 2 3 62 2 7" xfId="3698"/>
    <cellStyle name="백분율 3 2 3 62 3" xfId="36228"/>
    <cellStyle name="백분율 3 2 3 62 3 2" xfId="27005"/>
    <cellStyle name="백분율 3 2 3 62 3 3" xfId="22084"/>
    <cellStyle name="백분율 3 2 3 62 3 4" xfId="16642"/>
    <cellStyle name="백분율 3 2 3 62 3 5" xfId="11719"/>
    <cellStyle name="백분율 3 2 3 62 3 6" xfId="12810"/>
    <cellStyle name="백분율 3 2 3 62 3 7" xfId="6015"/>
    <cellStyle name="백분율 3 2 3 62 4" xfId="30574"/>
    <cellStyle name="백분율 3 2 3 62 5" xfId="28436"/>
    <cellStyle name="백분율 3 2 3 62 6" xfId="23066"/>
    <cellStyle name="백분율 3 2 3 62 7" xfId="15998"/>
    <cellStyle name="백분율 3 2 3 62 8" xfId="13401"/>
    <cellStyle name="백분율 3 2 3 62 9" xfId="6813"/>
    <cellStyle name="백분율 3 2 3 63" xfId="36227"/>
    <cellStyle name="백분율 3 2 3 63 2" xfId="36226"/>
    <cellStyle name="백분율 3 2 3 63 2 2" xfId="27004"/>
    <cellStyle name="백분율 3 2 3 63 2 3" xfId="22083"/>
    <cellStyle name="백분율 3 2 3 63 2 4" xfId="18655"/>
    <cellStyle name="백분율 3 2 3 63 2 5" xfId="7858"/>
    <cellStyle name="백분율 3 2 3 63 2 6" xfId="4340"/>
    <cellStyle name="백분율 3 2 3 63 2 7" xfId="2693"/>
    <cellStyle name="백분율 3 2 3 63 3" xfId="36225"/>
    <cellStyle name="백분율 3 2 3 63 3 2" xfId="27003"/>
    <cellStyle name="백분율 3 2 3 63 3 3" xfId="22082"/>
    <cellStyle name="백분율 3 2 3 63 3 4" xfId="16643"/>
    <cellStyle name="백분율 3 2 3 63 3 5" xfId="11720"/>
    <cellStyle name="백분율 3 2 3 63 3 6" xfId="7026"/>
    <cellStyle name="백분율 3 2 3 63 3 7" xfId="6736"/>
    <cellStyle name="백분율 3 2 3 63 4" xfId="30573"/>
    <cellStyle name="백분율 3 2 3 63 5" xfId="28437"/>
    <cellStyle name="백분율 3 2 3 63 6" xfId="23067"/>
    <cellStyle name="백분율 3 2 3 63 7" xfId="18333"/>
    <cellStyle name="백분율 3 2 3 63 8" xfId="9304"/>
    <cellStyle name="백분율 3 2 3 63 9" xfId="4126"/>
    <cellStyle name="백분율 3 2 3 64" xfId="36224"/>
    <cellStyle name="백분율 3 2 3 64 2" xfId="36223"/>
    <cellStyle name="백분율 3 2 3 64 2 2" xfId="27002"/>
    <cellStyle name="백분율 3 2 3 64 2 3" xfId="22081"/>
    <cellStyle name="백분율 3 2 3 64 2 4" xfId="16644"/>
    <cellStyle name="백분율 3 2 3 64 2 5" xfId="9413"/>
    <cellStyle name="백분율 3 2 3 64 2 6" xfId="4341"/>
    <cellStyle name="백분율 3 2 3 64 2 7" xfId="2694"/>
    <cellStyle name="백분율 3 2 3 64 3" xfId="36222"/>
    <cellStyle name="백분율 3 2 3 64 3 2" xfId="27001"/>
    <cellStyle name="백분율 3 2 3 64 3 3" xfId="22080"/>
    <cellStyle name="백분율 3 2 3 64 3 4" xfId="18656"/>
    <cellStyle name="백분율 3 2 3 64 3 5" xfId="13510"/>
    <cellStyle name="백분율 3 2 3 64 3 6" xfId="7027"/>
    <cellStyle name="백분율 3 2 3 64 3 7" xfId="12294"/>
    <cellStyle name="백분율 3 2 3 64 4" xfId="30572"/>
    <cellStyle name="백분율 3 2 3 64 5" xfId="28438"/>
    <cellStyle name="백분율 3 2 3 64 6" xfId="23068"/>
    <cellStyle name="백분율 3 2 3 64 7" xfId="15997"/>
    <cellStyle name="백분율 3 2 3 64 8" xfId="11502"/>
    <cellStyle name="백분율 3 2 3 64 9" xfId="6812"/>
    <cellStyle name="백분율 3 2 3 65" xfId="36221"/>
    <cellStyle name="백분율 3 2 3 65 2" xfId="36220"/>
    <cellStyle name="백분율 3 2 3 65 2 2" xfId="27000"/>
    <cellStyle name="백분율 3 2 3 65 2 3" xfId="22079"/>
    <cellStyle name="백분율 3 2 3 65 2 4" xfId="16645"/>
    <cellStyle name="백분율 3 2 3 65 2 5" xfId="7859"/>
    <cellStyle name="백분율 3 2 3 65 2 6" xfId="5409"/>
    <cellStyle name="백분율 3 2 3 65 2 7" xfId="3699"/>
    <cellStyle name="백분율 3 2 3 65 3" xfId="36219"/>
    <cellStyle name="백분율 3 2 3 65 3 2" xfId="26999"/>
    <cellStyle name="백분율 3 2 3 65 3 3" xfId="22078"/>
    <cellStyle name="백분율 3 2 3 65 3 4" xfId="16646"/>
    <cellStyle name="백분율 3 2 3 65 3 5" xfId="11721"/>
    <cellStyle name="백분율 3 2 3 65 3 6" xfId="9016"/>
    <cellStyle name="백분율 3 2 3 65 3 7" xfId="14171"/>
    <cellStyle name="백분율 3 2 3 65 4" xfId="30571"/>
    <cellStyle name="백분율 3 2 3 65 5" xfId="28439"/>
    <cellStyle name="백분율 3 2 3 65 6" xfId="23069"/>
    <cellStyle name="백분율 3 2 3 65 7" xfId="15996"/>
    <cellStyle name="백분율 3 2 3 65 8" xfId="7639"/>
    <cellStyle name="백분율 3 2 3 65 9" xfId="4125"/>
    <cellStyle name="백분율 3 2 3 66" xfId="36218"/>
    <cellStyle name="백분율 3 2 3 66 2" xfId="36217"/>
    <cellStyle name="백분율 3 2 3 66 2 2" xfId="26998"/>
    <cellStyle name="백분율 3 2 3 66 2 3" xfId="22077"/>
    <cellStyle name="백분율 3 2 3 66 2 4" xfId="18657"/>
    <cellStyle name="백분율 3 2 3 66 2 5" xfId="7860"/>
    <cellStyle name="백분율 3 2 3 66 2 6" xfId="4342"/>
    <cellStyle name="백분율 3 2 3 66 2 7" xfId="2695"/>
    <cellStyle name="백분율 3 2 3 66 3" xfId="36216"/>
    <cellStyle name="백분율 3 2 3 66 3 2" xfId="26997"/>
    <cellStyle name="백분율 3 2 3 66 3 3" xfId="22076"/>
    <cellStyle name="백분율 3 2 3 66 3 4" xfId="16647"/>
    <cellStyle name="백분율 3 2 3 66 3 5" xfId="11722"/>
    <cellStyle name="백분율 3 2 3 66 3 6" xfId="7028"/>
    <cellStyle name="백분율 3 2 3 66 3 7" xfId="16286"/>
    <cellStyle name="백분율 3 2 3 66 4" xfId="30570"/>
    <cellStyle name="백분율 3 2 3 66 5" xfId="28440"/>
    <cellStyle name="백분율 3 2 3 66 6" xfId="23070"/>
    <cellStyle name="백분율 3 2 3 66 7" xfId="18332"/>
    <cellStyle name="백분율 3 2 3 66 8" xfId="11501"/>
    <cellStyle name="백분율 3 2 3 66 9" xfId="9052"/>
    <cellStyle name="백분율 3 2 3 67" xfId="36215"/>
    <cellStyle name="백분율 3 2 3 67 2" xfId="36214"/>
    <cellStyle name="백분율 3 2 3 67 2 2" xfId="26996"/>
    <cellStyle name="백분율 3 2 3 67 2 3" xfId="22075"/>
    <cellStyle name="백분율 3 2 3 67 2 4" xfId="16648"/>
    <cellStyle name="백분율 3 2 3 67 2 5" xfId="9414"/>
    <cellStyle name="백분율 3 2 3 67 2 6" xfId="4343"/>
    <cellStyle name="백분율 3 2 3 67 2 7" xfId="2696"/>
    <cellStyle name="백분율 3 2 3 67 3" xfId="36213"/>
    <cellStyle name="백분율 3 2 3 67 3 2" xfId="26995"/>
    <cellStyle name="백분율 3 2 3 67 3 3" xfId="22074"/>
    <cellStyle name="백분율 3 2 3 67 3 4" xfId="18658"/>
    <cellStyle name="백분율 3 2 3 67 3 5" xfId="13511"/>
    <cellStyle name="백분율 3 2 3 67 3 6" xfId="7029"/>
    <cellStyle name="백분율 3 2 3 67 3 7" xfId="12604"/>
    <cellStyle name="백분율 3 2 3 67 4" xfId="30569"/>
    <cellStyle name="백분율 3 2 3 67 5" xfId="28441"/>
    <cellStyle name="백분율 3 2 3 67 6" xfId="23071"/>
    <cellStyle name="백분율 3 2 3 67 7" xfId="15995"/>
    <cellStyle name="백분율 3 2 3 67 8" xfId="7638"/>
    <cellStyle name="백분율 3 2 3 67 9" xfId="5301"/>
    <cellStyle name="백분율 3 2 3 68" xfId="36212"/>
    <cellStyle name="백분율 3 2 3 68 2" xfId="36211"/>
    <cellStyle name="백분율 3 2 3 68 2 2" xfId="26994"/>
    <cellStyle name="백분율 3 2 3 68 2 3" xfId="22073"/>
    <cellStyle name="백분율 3 2 3 68 2 4" xfId="16649"/>
    <cellStyle name="백분율 3 2 3 68 2 5" xfId="7861"/>
    <cellStyle name="백분율 3 2 3 68 2 6" xfId="5410"/>
    <cellStyle name="백분율 3 2 3 68 2 7" xfId="3700"/>
    <cellStyle name="백분율 3 2 3 68 3" xfId="36210"/>
    <cellStyle name="백분율 3 2 3 68 3 2" xfId="26993"/>
    <cellStyle name="백분율 3 2 3 68 3 3" xfId="22072"/>
    <cellStyle name="백분율 3 2 3 68 3 4" xfId="16650"/>
    <cellStyle name="백분율 3 2 3 68 3 5" xfId="11723"/>
    <cellStyle name="백분율 3 2 3 68 3 6" xfId="14080"/>
    <cellStyle name="백분율 3 2 3 68 3 7" xfId="5173"/>
    <cellStyle name="백분율 3 2 3 68 4" xfId="30568"/>
    <cellStyle name="백분율 3 2 3 68 5" xfId="28442"/>
    <cellStyle name="백분율 3 2 3 68 6" xfId="23072"/>
    <cellStyle name="백분율 3 2 3 68 7" xfId="15994"/>
    <cellStyle name="백분율 3 2 3 68 8" xfId="13400"/>
    <cellStyle name="백분율 3 2 3 68 9" xfId="6811"/>
    <cellStyle name="백분율 3 2 3 69" xfId="36209"/>
    <cellStyle name="백분율 3 2 3 69 2" xfId="36208"/>
    <cellStyle name="백분율 3 2 3 69 2 2" xfId="26992"/>
    <cellStyle name="백분율 3 2 3 69 2 3" xfId="22071"/>
    <cellStyle name="백분율 3 2 3 69 2 4" xfId="18659"/>
    <cellStyle name="백분율 3 2 3 69 2 5" xfId="7862"/>
    <cellStyle name="백분율 3 2 3 69 2 6" xfId="4344"/>
    <cellStyle name="백분율 3 2 3 69 2 7" xfId="2697"/>
    <cellStyle name="백분율 3 2 3 69 3" xfId="36207"/>
    <cellStyle name="백분율 3 2 3 69 3 2" xfId="26991"/>
    <cellStyle name="백분율 3 2 3 69 3 3" xfId="22070"/>
    <cellStyle name="백분율 3 2 3 69 3 4" xfId="16651"/>
    <cellStyle name="백분율 3 2 3 69 3 5" xfId="11724"/>
    <cellStyle name="백분율 3 2 3 69 3 6" xfId="7030"/>
    <cellStyle name="백분율 3 2 3 69 3 7" xfId="6735"/>
    <cellStyle name="백분율 3 2 3 69 4" xfId="30567"/>
    <cellStyle name="백분율 3 2 3 69 5" xfId="28443"/>
    <cellStyle name="백분율 3 2 3 69 6" xfId="23073"/>
    <cellStyle name="백분율 3 2 3 69 7" xfId="18331"/>
    <cellStyle name="백분율 3 2 3 69 8" xfId="9303"/>
    <cellStyle name="백분율 3 2 3 69 9" xfId="4124"/>
    <cellStyle name="백분율 3 2 3 7" xfId="36206"/>
    <cellStyle name="백분율 3 2 3 7 2" xfId="36205"/>
    <cellStyle name="백분율 3 2 3 7 2 2" xfId="26990"/>
    <cellStyle name="백분율 3 2 3 7 2 3" xfId="22069"/>
    <cellStyle name="백분율 3 2 3 7 2 4" xfId="16652"/>
    <cellStyle name="백분율 3 2 3 7 2 5" xfId="9415"/>
    <cellStyle name="백분율 3 2 3 7 2 6" xfId="4345"/>
    <cellStyle name="백분율 3 2 3 7 2 7" xfId="2698"/>
    <cellStyle name="백분율 3 2 3 7 3" xfId="36204"/>
    <cellStyle name="백분율 3 2 3 7 3 2" xfId="26989"/>
    <cellStyle name="백분율 3 2 3 7 3 3" xfId="22068"/>
    <cellStyle name="백분율 3 2 3 7 3 4" xfId="18660"/>
    <cellStyle name="백분율 3 2 3 7 3 5" xfId="13512"/>
    <cellStyle name="백분율 3 2 3 7 3 6" xfId="7031"/>
    <cellStyle name="백분율 3 2 3 7 3 7" xfId="10309"/>
    <cellStyle name="백분율 3 2 3 7 4" xfId="30566"/>
    <cellStyle name="백분율 3 2 3 7 5" xfId="28444"/>
    <cellStyle name="백분율 3 2 3 7 6" xfId="23074"/>
    <cellStyle name="백분율 3 2 3 7 7" xfId="15993"/>
    <cellStyle name="백분율 3 2 3 7 8" xfId="11500"/>
    <cellStyle name="백분율 3 2 3 7 9" xfId="6810"/>
    <cellStyle name="백분율 3 2 3 70" xfId="36203"/>
    <cellStyle name="백분율 3 2 3 70 2" xfId="36202"/>
    <cellStyle name="백분율 3 2 3 70 2 2" xfId="26988"/>
    <cellStyle name="백분율 3 2 3 70 2 3" xfId="22067"/>
    <cellStyle name="백분율 3 2 3 70 2 4" xfId="16653"/>
    <cellStyle name="백분율 3 2 3 70 2 5" xfId="7863"/>
    <cellStyle name="백분율 3 2 3 70 2 6" xfId="5411"/>
    <cellStyle name="백분율 3 2 3 70 2 7" xfId="3701"/>
    <cellStyle name="백분율 3 2 3 70 3" xfId="36201"/>
    <cellStyle name="백분율 3 2 3 70 3 2" xfId="26987"/>
    <cellStyle name="백분율 3 2 3 70 3 3" xfId="22066"/>
    <cellStyle name="백분율 3 2 3 70 3 4" xfId="16654"/>
    <cellStyle name="백분율 3 2 3 70 3 5" xfId="11725"/>
    <cellStyle name="백분율 3 2 3 70 3 6" xfId="10062"/>
    <cellStyle name="백분율 3 2 3 70 3 7" xfId="22840"/>
    <cellStyle name="백분율 3 2 3 70 4" xfId="30565"/>
    <cellStyle name="백분율 3 2 3 70 5" xfId="28445"/>
    <cellStyle name="백분율 3 2 3 70 6" xfId="23075"/>
    <cellStyle name="백분율 3 2 3 70 7" xfId="15992"/>
    <cellStyle name="백분율 3 2 3 70 8" xfId="7637"/>
    <cellStyle name="백분율 3 2 3 70 9" xfId="4123"/>
    <cellStyle name="백분율 3 2 3 71" xfId="36200"/>
    <cellStyle name="백분율 3 2 3 71 2" xfId="36199"/>
    <cellStyle name="백분율 3 2 3 71 2 2" xfId="26986"/>
    <cellStyle name="백분율 3 2 3 71 2 3" xfId="22065"/>
    <cellStyle name="백분율 3 2 3 71 2 4" xfId="18661"/>
    <cellStyle name="백분율 3 2 3 71 2 5" xfId="7864"/>
    <cellStyle name="백분율 3 2 3 71 2 6" xfId="4346"/>
    <cellStyle name="백분율 3 2 3 71 2 7" xfId="2699"/>
    <cellStyle name="백분율 3 2 3 71 3" xfId="36198"/>
    <cellStyle name="백분율 3 2 3 71 3 2" xfId="26985"/>
    <cellStyle name="백분율 3 2 3 71 3 3" xfId="22064"/>
    <cellStyle name="백분율 3 2 3 71 3 4" xfId="16655"/>
    <cellStyle name="백분율 3 2 3 71 3 5" xfId="11726"/>
    <cellStyle name="백분율 3 2 3 71 3 6" xfId="7032"/>
    <cellStyle name="백분율 3 2 3 71 3 7" xfId="16285"/>
    <cellStyle name="백분율 3 2 3 71 4" xfId="30564"/>
    <cellStyle name="백분율 3 2 3 71 5" xfId="28446"/>
    <cellStyle name="백분율 3 2 3 71 6" xfId="23076"/>
    <cellStyle name="백분율 3 2 3 71 7" xfId="18330"/>
    <cellStyle name="백분율 3 2 3 71 8" xfId="11499"/>
    <cellStyle name="백분율 3 2 3 71 9" xfId="12846"/>
    <cellStyle name="백분율 3 2 3 72" xfId="36197"/>
    <cellStyle name="백분율 3 2 3 72 2" xfId="36196"/>
    <cellStyle name="백분율 3 2 3 72 2 2" xfId="26984"/>
    <cellStyle name="백분율 3 2 3 72 2 3" xfId="22063"/>
    <cellStyle name="백분율 3 2 3 72 2 4" xfId="16656"/>
    <cellStyle name="백분율 3 2 3 72 2 5" xfId="9416"/>
    <cellStyle name="백분율 3 2 3 72 2 6" xfId="4347"/>
    <cellStyle name="백분율 3 2 3 72 2 7" xfId="2700"/>
    <cellStyle name="백분율 3 2 3 72 3" xfId="36195"/>
    <cellStyle name="백분율 3 2 3 72 3 2" xfId="26983"/>
    <cellStyle name="백분율 3 2 3 72 3 3" xfId="22062"/>
    <cellStyle name="백분율 3 2 3 72 3 4" xfId="18662"/>
    <cellStyle name="백분율 3 2 3 72 3 5" xfId="13513"/>
    <cellStyle name="백분율 3 2 3 72 3 6" xfId="7033"/>
    <cellStyle name="백분율 3 2 3 72 3 7" xfId="8804"/>
    <cellStyle name="백분율 3 2 3 72 4" xfId="30563"/>
    <cellStyle name="백분율 3 2 3 72 5" xfId="28447"/>
    <cellStyle name="백분율 3 2 3 72 6" xfId="23077"/>
    <cellStyle name="백분율 3 2 3 72 7" xfId="15991"/>
    <cellStyle name="백분율 3 2 3 72 8" xfId="7636"/>
    <cellStyle name="백분율 3 2 3 72 9" xfId="5300"/>
    <cellStyle name="백분율 3 2 3 73" xfId="36194"/>
    <cellStyle name="백분율 3 2 3 73 2" xfId="36193"/>
    <cellStyle name="백분율 3 2 3 73 2 2" xfId="26982"/>
    <cellStyle name="백분율 3 2 3 73 2 3" xfId="22061"/>
    <cellStyle name="백분율 3 2 3 73 2 4" xfId="16657"/>
    <cellStyle name="백분율 3 2 3 73 2 5" xfId="7865"/>
    <cellStyle name="백분율 3 2 3 73 2 6" xfId="5412"/>
    <cellStyle name="백분율 3 2 3 73 2 7" xfId="3702"/>
    <cellStyle name="백분율 3 2 3 73 3" xfId="36192"/>
    <cellStyle name="백분율 3 2 3 73 3 2" xfId="26981"/>
    <cellStyle name="백분율 3 2 3 73 3 3" xfId="22060"/>
    <cellStyle name="백분율 3 2 3 73 3 4" xfId="16658"/>
    <cellStyle name="백분율 3 2 3 73 3 5" xfId="11727"/>
    <cellStyle name="백분율 3 2 3 73 3 6" xfId="12809"/>
    <cellStyle name="백분율 3 2 3 73 3 7" xfId="5172"/>
    <cellStyle name="백분율 3 2 3 73 4" xfId="30562"/>
    <cellStyle name="백분율 3 2 3 73 5" xfId="28448"/>
    <cellStyle name="백분율 3 2 3 73 6" xfId="23078"/>
    <cellStyle name="백분율 3 2 3 73 7" xfId="15990"/>
    <cellStyle name="백분율 3 2 3 73 8" xfId="13399"/>
    <cellStyle name="백분율 3 2 3 73 9" xfId="6809"/>
    <cellStyle name="백분율 3 2 3 74" xfId="36191"/>
    <cellStyle name="백분율 3 2 3 74 2" xfId="36190"/>
    <cellStyle name="백분율 3 2 3 74 2 2" xfId="26980"/>
    <cellStyle name="백분율 3 2 3 74 2 3" xfId="22059"/>
    <cellStyle name="백분율 3 2 3 74 2 4" xfId="18663"/>
    <cellStyle name="백분율 3 2 3 74 2 5" xfId="7866"/>
    <cellStyle name="백분율 3 2 3 74 2 6" xfId="4348"/>
    <cellStyle name="백분율 3 2 3 74 2 7" xfId="2701"/>
    <cellStyle name="백분율 3 2 3 74 3" xfId="36189"/>
    <cellStyle name="백분율 3 2 3 74 3 2" xfId="26979"/>
    <cellStyle name="백분율 3 2 3 74 3 3" xfId="22058"/>
    <cellStyle name="백분율 3 2 3 74 3 4" xfId="16659"/>
    <cellStyle name="백분율 3 2 3 74 3 5" xfId="11728"/>
    <cellStyle name="백분율 3 2 3 74 3 6" xfId="7034"/>
    <cellStyle name="백분율 3 2 3 74 3 7" xfId="6734"/>
    <cellStyle name="백분율 3 2 3 74 4" xfId="30561"/>
    <cellStyle name="백분율 3 2 3 74 5" xfId="28449"/>
    <cellStyle name="백분율 3 2 3 74 6" xfId="23079"/>
    <cellStyle name="백분율 3 2 3 74 7" xfId="18329"/>
    <cellStyle name="백분율 3 2 3 74 8" xfId="9302"/>
    <cellStyle name="백분율 3 2 3 74 9" xfId="4122"/>
    <cellStyle name="백분율 3 2 3 75" xfId="36188"/>
    <cellStyle name="백분율 3 2 3 75 2" xfId="36187"/>
    <cellStyle name="백분율 3 2 3 75 2 2" xfId="26978"/>
    <cellStyle name="백분율 3 2 3 75 2 3" xfId="22057"/>
    <cellStyle name="백분율 3 2 3 75 2 4" xfId="16660"/>
    <cellStyle name="백분율 3 2 3 75 2 5" xfId="9417"/>
    <cellStyle name="백분율 3 2 3 75 2 6" xfId="4349"/>
    <cellStyle name="백분율 3 2 3 75 2 7" xfId="2702"/>
    <cellStyle name="백분율 3 2 3 75 3" xfId="36186"/>
    <cellStyle name="백분율 3 2 3 75 3 2" xfId="26977"/>
    <cellStyle name="백분율 3 2 3 75 3 3" xfId="22056"/>
    <cellStyle name="백분율 3 2 3 75 3 4" xfId="18664"/>
    <cellStyle name="백분율 3 2 3 75 3 5" xfId="13514"/>
    <cellStyle name="백분율 3 2 3 75 3 6" xfId="7035"/>
    <cellStyle name="백분율 3 2 3 75 3 7" xfId="6436"/>
    <cellStyle name="백분율 3 2 3 75 4" xfId="30560"/>
    <cellStyle name="백분율 3 2 3 75 5" xfId="28450"/>
    <cellStyle name="백분율 3 2 3 75 6" xfId="23080"/>
    <cellStyle name="백분율 3 2 3 75 7" xfId="15989"/>
    <cellStyle name="백분율 3 2 3 75 8" xfId="11498"/>
    <cellStyle name="백분율 3 2 3 75 9" xfId="6808"/>
    <cellStyle name="백분율 3 2 3 76" xfId="36185"/>
    <cellStyle name="백분율 3 2 3 76 2" xfId="36184"/>
    <cellStyle name="백분율 3 2 3 76 2 2" xfId="26976"/>
    <cellStyle name="백분율 3 2 3 76 2 3" xfId="22055"/>
    <cellStyle name="백분율 3 2 3 76 2 4" xfId="16661"/>
    <cellStyle name="백분율 3 2 3 76 2 5" xfId="7867"/>
    <cellStyle name="백분율 3 2 3 76 2 6" xfId="5413"/>
    <cellStyle name="백분율 3 2 3 76 2 7" xfId="3703"/>
    <cellStyle name="백분율 3 2 3 76 3" xfId="36183"/>
    <cellStyle name="백분율 3 2 3 76 3 2" xfId="26975"/>
    <cellStyle name="백분율 3 2 3 76 3 3" xfId="22054"/>
    <cellStyle name="백분율 3 2 3 76 3 4" xfId="16662"/>
    <cellStyle name="백분율 3 2 3 76 3 5" xfId="11729"/>
    <cellStyle name="백분율 3 2 3 76 3 6" xfId="9015"/>
    <cellStyle name="백분율 3 2 3 76 3 7" xfId="8898"/>
    <cellStyle name="백분율 3 2 3 76 4" xfId="30559"/>
    <cellStyle name="백분율 3 2 3 76 5" xfId="28451"/>
    <cellStyle name="백분율 3 2 3 76 6" xfId="23081"/>
    <cellStyle name="백분율 3 2 3 76 7" xfId="15988"/>
    <cellStyle name="백분율 3 2 3 76 8" xfId="7635"/>
    <cellStyle name="백분율 3 2 3 76 9" xfId="4121"/>
    <cellStyle name="백분율 3 2 3 77" xfId="36182"/>
    <cellStyle name="백분율 3 2 3 77 2" xfId="36181"/>
    <cellStyle name="백분율 3 2 3 77 2 2" xfId="26974"/>
    <cellStyle name="백분율 3 2 3 77 2 3" xfId="22053"/>
    <cellStyle name="백분율 3 2 3 77 2 4" xfId="18665"/>
    <cellStyle name="백분율 3 2 3 77 2 5" xfId="7868"/>
    <cellStyle name="백분율 3 2 3 77 2 6" xfId="4350"/>
    <cellStyle name="백분율 3 2 3 77 2 7" xfId="2703"/>
    <cellStyle name="백분율 3 2 3 77 3" xfId="36180"/>
    <cellStyle name="백분율 3 2 3 77 3 2" xfId="26973"/>
    <cellStyle name="백분율 3 2 3 77 3 3" xfId="22052"/>
    <cellStyle name="백분율 3 2 3 77 3 4" xfId="16663"/>
    <cellStyle name="백분율 3 2 3 77 3 5" xfId="11730"/>
    <cellStyle name="백분율 3 2 3 77 3 6" xfId="7036"/>
    <cellStyle name="백분율 3 2 3 77 3 7" xfId="18475"/>
    <cellStyle name="백분율 3 2 3 77 4" xfId="30558"/>
    <cellStyle name="백분율 3 2 3 77 5" xfId="28452"/>
    <cellStyle name="백분율 3 2 3 77 6" xfId="23082"/>
    <cellStyle name="백분율 3 2 3 77 7" xfId="18328"/>
    <cellStyle name="백분율 3 2 3 77 8" xfId="11497"/>
    <cellStyle name="백분율 3 2 3 77 9" xfId="10043"/>
    <cellStyle name="백분율 3 2 3 78" xfId="36179"/>
    <cellStyle name="백분율 3 2 3 78 2" xfId="36178"/>
    <cellStyle name="백분율 3 2 3 78 2 2" xfId="26972"/>
    <cellStyle name="백분율 3 2 3 78 2 3" xfId="22051"/>
    <cellStyle name="백분율 3 2 3 78 2 4" xfId="16664"/>
    <cellStyle name="백분율 3 2 3 78 2 5" xfId="9418"/>
    <cellStyle name="백분율 3 2 3 78 2 6" xfId="4351"/>
    <cellStyle name="백분율 3 2 3 78 2 7" xfId="2704"/>
    <cellStyle name="백분율 3 2 3 78 3" xfId="36177"/>
    <cellStyle name="백분율 3 2 3 78 3 2" xfId="26971"/>
    <cellStyle name="백분율 3 2 3 78 3 3" xfId="22050"/>
    <cellStyle name="백분율 3 2 3 78 3 4" xfId="18666"/>
    <cellStyle name="백분율 3 2 3 78 3 5" xfId="13515"/>
    <cellStyle name="백분율 3 2 3 78 3 6" xfId="7037"/>
    <cellStyle name="백분율 3 2 3 78 3 7" xfId="12605"/>
    <cellStyle name="백분율 3 2 3 78 4" xfId="30557"/>
    <cellStyle name="백분율 3 2 3 78 5" xfId="28453"/>
    <cellStyle name="백분율 3 2 3 78 6" xfId="23083"/>
    <cellStyle name="백분율 3 2 3 78 7" xfId="15987"/>
    <cellStyle name="백분율 3 2 3 78 8" xfId="7634"/>
    <cellStyle name="백분율 3 2 3 78 9" xfId="5299"/>
    <cellStyle name="백분율 3 2 3 79" xfId="36176"/>
    <cellStyle name="백분율 3 2 3 79 2" xfId="36175"/>
    <cellStyle name="백분율 3 2 3 79 2 2" xfId="26970"/>
    <cellStyle name="백분율 3 2 3 79 2 3" xfId="22049"/>
    <cellStyle name="백분율 3 2 3 79 2 4" xfId="16665"/>
    <cellStyle name="백분율 3 2 3 79 2 5" xfId="7869"/>
    <cellStyle name="백분율 3 2 3 79 2 6" xfId="5414"/>
    <cellStyle name="백분율 3 2 3 79 2 7" xfId="3704"/>
    <cellStyle name="백분율 3 2 3 79 3" xfId="36174"/>
    <cellStyle name="백분율 3 2 3 79 3 2" xfId="26969"/>
    <cellStyle name="백분율 3 2 3 79 3 3" xfId="22048"/>
    <cellStyle name="백분율 3 2 3 79 3 4" xfId="16666"/>
    <cellStyle name="백분율 3 2 3 79 3 5" xfId="11731"/>
    <cellStyle name="백분율 3 2 3 79 3 6" xfId="12808"/>
    <cellStyle name="백분율 3 2 3 79 3 7" xfId="6016"/>
    <cellStyle name="백분율 3 2 3 79 4" xfId="30556"/>
    <cellStyle name="백분율 3 2 3 79 5" xfId="28454"/>
    <cellStyle name="백분율 3 2 3 79 6" xfId="23084"/>
    <cellStyle name="백분율 3 2 3 79 7" xfId="15986"/>
    <cellStyle name="백분율 3 2 3 79 8" xfId="13398"/>
    <cellStyle name="백분율 3 2 3 79 9" xfId="6807"/>
    <cellStyle name="백분율 3 2 3 8" xfId="36173"/>
    <cellStyle name="백분율 3 2 3 8 2" xfId="36172"/>
    <cellStyle name="백분율 3 2 3 8 2 2" xfId="26968"/>
    <cellStyle name="백분율 3 2 3 8 2 3" xfId="22047"/>
    <cellStyle name="백분율 3 2 3 8 2 4" xfId="18667"/>
    <cellStyle name="백분율 3 2 3 8 2 5" xfId="7870"/>
    <cellStyle name="백분율 3 2 3 8 2 6" xfId="4352"/>
    <cellStyle name="백분율 3 2 3 8 2 7" xfId="2705"/>
    <cellStyle name="백분율 3 2 3 8 3" xfId="36171"/>
    <cellStyle name="백분율 3 2 3 8 3 2" xfId="26967"/>
    <cellStyle name="백분율 3 2 3 8 3 3" xfId="22046"/>
    <cellStyle name="백분율 3 2 3 8 3 4" xfId="16667"/>
    <cellStyle name="백분율 3 2 3 8 3 5" xfId="11732"/>
    <cellStyle name="백분율 3 2 3 8 3 6" xfId="7038"/>
    <cellStyle name="백분율 3 2 3 8 3 7" xfId="6733"/>
    <cellStyle name="백분율 3 2 3 8 4" xfId="30555"/>
    <cellStyle name="백분율 3 2 3 8 5" xfId="28455"/>
    <cellStyle name="백분율 3 2 3 8 6" xfId="23085"/>
    <cellStyle name="백분율 3 2 3 8 7" xfId="18327"/>
    <cellStyle name="백분율 3 2 3 8 8" xfId="9301"/>
    <cellStyle name="백분율 3 2 3 8 9" xfId="4120"/>
    <cellStyle name="백분율 3 2 3 80" xfId="36170"/>
    <cellStyle name="백분율 3 2 3 80 2" xfId="36169"/>
    <cellStyle name="백분율 3 2 3 80 2 2" xfId="26966"/>
    <cellStyle name="백분율 3 2 3 80 2 3" xfId="22045"/>
    <cellStyle name="백분율 3 2 3 80 2 4" xfId="16668"/>
    <cellStyle name="백분율 3 2 3 80 2 5" xfId="9419"/>
    <cellStyle name="백분율 3 2 3 80 2 6" xfId="4353"/>
    <cellStyle name="백분율 3 2 3 80 2 7" xfId="2706"/>
    <cellStyle name="백분율 3 2 3 80 3" xfId="36168"/>
    <cellStyle name="백분율 3 2 3 80 3 2" xfId="26965"/>
    <cellStyle name="백분율 3 2 3 80 3 3" xfId="22044"/>
    <cellStyle name="백분율 3 2 3 80 3 4" xfId="18668"/>
    <cellStyle name="백분율 3 2 3 80 3 5" xfId="13516"/>
    <cellStyle name="백분율 3 2 3 80 3 6" xfId="7039"/>
    <cellStyle name="백분율 3 2 3 80 3 7" xfId="5802"/>
    <cellStyle name="백분율 3 2 3 80 4" xfId="30554"/>
    <cellStyle name="백분율 3 2 3 80 5" xfId="28456"/>
    <cellStyle name="백분율 3 2 3 80 6" xfId="23086"/>
    <cellStyle name="백분율 3 2 3 80 7" xfId="15985"/>
    <cellStyle name="백분율 3 2 3 80 8" xfId="11496"/>
    <cellStyle name="백분율 3 2 3 80 9" xfId="6806"/>
    <cellStyle name="백분율 3 2 3 81" xfId="36167"/>
    <cellStyle name="백분율 3 2 3 81 2" xfId="36166"/>
    <cellStyle name="백분율 3 2 3 81 2 2" xfId="26964"/>
    <cellStyle name="백분율 3 2 3 81 2 3" xfId="22043"/>
    <cellStyle name="백분율 3 2 3 81 2 4" xfId="16669"/>
    <cellStyle name="백분율 3 2 3 81 2 5" xfId="7871"/>
    <cellStyle name="백분율 3 2 3 81 2 6" xfId="5415"/>
    <cellStyle name="백분율 3 2 3 81 2 7" xfId="3705"/>
    <cellStyle name="백분율 3 2 3 81 3" xfId="36165"/>
    <cellStyle name="백분율 3 2 3 81 3 2" xfId="26963"/>
    <cellStyle name="백분율 3 2 3 81 3 3" xfId="22042"/>
    <cellStyle name="백분율 3 2 3 81 3 4" xfId="16670"/>
    <cellStyle name="백분율 3 2 3 81 3 5" xfId="11733"/>
    <cellStyle name="백분율 3 2 3 81 3 6" xfId="9014"/>
    <cellStyle name="백분율 3 2 3 81 3 7" xfId="14172"/>
    <cellStyle name="백분율 3 2 3 81 4" xfId="30553"/>
    <cellStyle name="백분율 3 2 3 81 5" xfId="28457"/>
    <cellStyle name="백분율 3 2 3 81 6" xfId="23087"/>
    <cellStyle name="백분율 3 2 3 81 7" xfId="15984"/>
    <cellStyle name="백분율 3 2 3 81 8" xfId="7633"/>
    <cellStyle name="백분율 3 2 3 81 9" xfId="4119"/>
    <cellStyle name="백분율 3 2 3 82" xfId="36164"/>
    <cellStyle name="백분율 3 2 3 82 2" xfId="36163"/>
    <cellStyle name="백분율 3 2 3 82 2 2" xfId="26962"/>
    <cellStyle name="백분율 3 2 3 82 2 3" xfId="22041"/>
    <cellStyle name="백분율 3 2 3 82 2 4" xfId="18669"/>
    <cellStyle name="백분율 3 2 3 82 2 5" xfId="7872"/>
    <cellStyle name="백분율 3 2 3 82 2 6" xfId="4354"/>
    <cellStyle name="백분율 3 2 3 82 2 7" xfId="2707"/>
    <cellStyle name="백분율 3 2 3 82 3" xfId="36162"/>
    <cellStyle name="백분율 3 2 3 82 3 2" xfId="26961"/>
    <cellStyle name="백분율 3 2 3 82 3 3" xfId="22040"/>
    <cellStyle name="백분율 3 2 3 82 3 4" xfId="16671"/>
    <cellStyle name="백분율 3 2 3 82 3 5" xfId="11734"/>
    <cellStyle name="백분율 3 2 3 82 3 6" xfId="7040"/>
    <cellStyle name="백분율 3 2 3 82 3 7" xfId="16284"/>
    <cellStyle name="백분율 3 2 3 82 4" xfId="30552"/>
    <cellStyle name="백분율 3 2 3 82 5" xfId="28458"/>
    <cellStyle name="백분율 3 2 3 82 6" xfId="23088"/>
    <cellStyle name="백분율 3 2 3 82 7" xfId="18326"/>
    <cellStyle name="백분율 3 2 3 82 8" xfId="11495"/>
    <cellStyle name="백분율 3 2 3 82 9" xfId="14099"/>
    <cellStyle name="백분율 3 2 3 83" xfId="36161"/>
    <cellStyle name="백분율 3 2 3 83 2" xfId="36160"/>
    <cellStyle name="백분율 3 2 3 83 2 2" xfId="26960"/>
    <cellStyle name="백분율 3 2 3 83 2 3" xfId="22039"/>
    <cellStyle name="백분율 3 2 3 83 2 4" xfId="16672"/>
    <cellStyle name="백분율 3 2 3 83 2 5" xfId="9420"/>
    <cellStyle name="백분율 3 2 3 83 2 6" xfId="4355"/>
    <cellStyle name="백분율 3 2 3 83 2 7" xfId="2708"/>
    <cellStyle name="백분율 3 2 3 83 3" xfId="36159"/>
    <cellStyle name="백분율 3 2 3 83 3 2" xfId="26959"/>
    <cellStyle name="백분율 3 2 3 83 3 3" xfId="22038"/>
    <cellStyle name="백분율 3 2 3 83 3 4" xfId="18670"/>
    <cellStyle name="백분율 3 2 3 83 3 5" xfId="13517"/>
    <cellStyle name="백분율 3 2 3 83 3 6" xfId="7041"/>
    <cellStyle name="백분율 3 2 3 83 3 7" xfId="10163"/>
    <cellStyle name="백분율 3 2 3 83 4" xfId="30551"/>
    <cellStyle name="백분율 3 2 3 83 5" xfId="28459"/>
    <cellStyle name="백분율 3 2 3 83 6" xfId="23089"/>
    <cellStyle name="백분율 3 2 3 83 7" xfId="15983"/>
    <cellStyle name="백분율 3 2 3 83 8" xfId="7632"/>
    <cellStyle name="백분율 3 2 3 83 9" xfId="5298"/>
    <cellStyle name="백분율 3 2 3 84" xfId="36158"/>
    <cellStyle name="백분율 3 2 3 84 2" xfId="36157"/>
    <cellStyle name="백분율 3 2 3 84 2 2" xfId="26958"/>
    <cellStyle name="백분율 3 2 3 84 2 3" xfId="22037"/>
    <cellStyle name="백분율 3 2 3 84 2 4" xfId="16673"/>
    <cellStyle name="백분율 3 2 3 84 2 5" xfId="7873"/>
    <cellStyle name="백분율 3 2 3 84 2 6" xfId="5416"/>
    <cellStyle name="백분율 3 2 3 84 2 7" xfId="3706"/>
    <cellStyle name="백분율 3 2 3 84 3" xfId="36156"/>
    <cellStyle name="백분율 3 2 3 84 3 2" xfId="26957"/>
    <cellStyle name="백분율 3 2 3 84 3 3" xfId="22036"/>
    <cellStyle name="백분율 3 2 3 84 3 4" xfId="16674"/>
    <cellStyle name="백분율 3 2 3 84 3 5" xfId="11735"/>
    <cellStyle name="백분율 3 2 3 84 3 6" xfId="14079"/>
    <cellStyle name="백분율 3 2 3 84 3 7" xfId="5171"/>
    <cellStyle name="백분율 3 2 3 84 4" xfId="30550"/>
    <cellStyle name="백분율 3 2 3 84 5" xfId="28460"/>
    <cellStyle name="백분율 3 2 3 84 6" xfId="23090"/>
    <cellStyle name="백분율 3 2 3 84 7" xfId="15982"/>
    <cellStyle name="백분율 3 2 3 84 8" xfId="13397"/>
    <cellStyle name="백분율 3 2 3 84 9" xfId="6805"/>
    <cellStyle name="백분율 3 2 3 85" xfId="36155"/>
    <cellStyle name="백분율 3 2 3 85 2" xfId="36154"/>
    <cellStyle name="백분율 3 2 3 85 2 2" xfId="26956"/>
    <cellStyle name="백분율 3 2 3 85 2 3" xfId="22035"/>
    <cellStyle name="백분율 3 2 3 85 2 4" xfId="18671"/>
    <cellStyle name="백분율 3 2 3 85 2 5" xfId="7874"/>
    <cellStyle name="백분율 3 2 3 85 2 6" xfId="4356"/>
    <cellStyle name="백분율 3 2 3 85 2 7" xfId="2709"/>
    <cellStyle name="백분율 3 2 3 85 3" xfId="36153"/>
    <cellStyle name="백분율 3 2 3 85 3 2" xfId="26955"/>
    <cellStyle name="백분율 3 2 3 85 3 3" xfId="22034"/>
    <cellStyle name="백분율 3 2 3 85 3 4" xfId="16675"/>
    <cellStyle name="백분율 3 2 3 85 3 5" xfId="11736"/>
    <cellStyle name="백분율 3 2 3 85 3 6" xfId="7042"/>
    <cellStyle name="백분율 3 2 3 85 3 7" xfId="6732"/>
    <cellStyle name="백분율 3 2 3 85 4" xfId="30549"/>
    <cellStyle name="백분율 3 2 3 85 5" xfId="28461"/>
    <cellStyle name="백분율 3 2 3 85 6" xfId="23091"/>
    <cellStyle name="백분율 3 2 3 85 7" xfId="18325"/>
    <cellStyle name="백분율 3 2 3 85 8" xfId="9300"/>
    <cellStyle name="백분율 3 2 3 85 9" xfId="4118"/>
    <cellStyle name="백분율 3 2 3 86" xfId="36152"/>
    <cellStyle name="백분율 3 2 3 86 2" xfId="36151"/>
    <cellStyle name="백분율 3 2 3 86 2 2" xfId="26954"/>
    <cellStyle name="백분율 3 2 3 86 2 3" xfId="22033"/>
    <cellStyle name="백분율 3 2 3 86 2 4" xfId="16676"/>
    <cellStyle name="백분율 3 2 3 86 2 5" xfId="9421"/>
    <cellStyle name="백분율 3 2 3 86 2 6" xfId="4357"/>
    <cellStyle name="백분율 3 2 3 86 2 7" xfId="2710"/>
    <cellStyle name="백분율 3 2 3 86 3" xfId="36150"/>
    <cellStyle name="백분율 3 2 3 86 3 2" xfId="26953"/>
    <cellStyle name="백분율 3 2 3 86 3 3" xfId="22032"/>
    <cellStyle name="백분율 3 2 3 86 3 4" xfId="18672"/>
    <cellStyle name="백분율 3 2 3 86 3 5" xfId="13518"/>
    <cellStyle name="백분율 3 2 3 86 3 6" xfId="7043"/>
    <cellStyle name="백분율 3 2 3 86 3 7" xfId="12296"/>
    <cellStyle name="백분율 3 2 3 86 4" xfId="30548"/>
    <cellStyle name="백분율 3 2 3 86 5" xfId="28462"/>
    <cellStyle name="백분율 3 2 3 86 6" xfId="23092"/>
    <cellStyle name="백분율 3 2 3 86 7" xfId="15981"/>
    <cellStyle name="백분율 3 2 3 86 8" xfId="11494"/>
    <cellStyle name="백분율 3 2 3 86 9" xfId="6804"/>
    <cellStyle name="백분율 3 2 3 87" xfId="36149"/>
    <cellStyle name="백분율 3 2 3 87 2" xfId="36148"/>
    <cellStyle name="백분율 3 2 3 87 2 2" xfId="26952"/>
    <cellStyle name="백분율 3 2 3 87 2 3" xfId="22031"/>
    <cellStyle name="백분율 3 2 3 87 2 4" xfId="16677"/>
    <cellStyle name="백분율 3 2 3 87 2 5" xfId="7875"/>
    <cellStyle name="백분율 3 2 3 87 2 6" xfId="5417"/>
    <cellStyle name="백분율 3 2 3 87 2 7" xfId="3707"/>
    <cellStyle name="백분율 3 2 3 87 3" xfId="36147"/>
    <cellStyle name="백분율 3 2 3 87 3 2" xfId="26951"/>
    <cellStyle name="백분율 3 2 3 87 3 3" xfId="22030"/>
    <cellStyle name="백분율 3 2 3 87 3 4" xfId="16678"/>
    <cellStyle name="백분율 3 2 3 87 3 5" xfId="11737"/>
    <cellStyle name="백분율 3 2 3 87 3 6" xfId="10063"/>
    <cellStyle name="백분율 3 2 3 87 3 7" xfId="22839"/>
    <cellStyle name="백분율 3 2 3 87 4" xfId="30547"/>
    <cellStyle name="백분율 3 2 3 87 5" xfId="28463"/>
    <cellStyle name="백분율 3 2 3 87 6" xfId="23093"/>
    <cellStyle name="백분율 3 2 3 87 7" xfId="15980"/>
    <cellStyle name="백분율 3 2 3 87 8" xfId="7631"/>
    <cellStyle name="백분율 3 2 3 87 9" xfId="4117"/>
    <cellStyle name="백분율 3 2 3 88" xfId="36146"/>
    <cellStyle name="백분율 3 2 3 88 2" xfId="36145"/>
    <cellStyle name="백분율 3 2 3 88 2 2" xfId="26950"/>
    <cellStyle name="백분율 3 2 3 88 2 3" xfId="22029"/>
    <cellStyle name="백분율 3 2 3 88 2 4" xfId="18673"/>
    <cellStyle name="백분율 3 2 3 88 2 5" xfId="7876"/>
    <cellStyle name="백분율 3 2 3 88 2 6" xfId="4358"/>
    <cellStyle name="백분율 3 2 3 88 2 7" xfId="2711"/>
    <cellStyle name="백분율 3 2 3 88 3" xfId="36144"/>
    <cellStyle name="백분율 3 2 3 88 3 2" xfId="26949"/>
    <cellStyle name="백분율 3 2 3 88 3 3" xfId="22028"/>
    <cellStyle name="백분율 3 2 3 88 3 4" xfId="16679"/>
    <cellStyle name="백분율 3 2 3 88 3 5" xfId="11738"/>
    <cellStyle name="백분율 3 2 3 88 3 6" xfId="7044"/>
    <cellStyle name="백분율 3 2 3 88 3 7" xfId="16283"/>
    <cellStyle name="백분율 3 2 3 88 4" xfId="30546"/>
    <cellStyle name="백분율 3 2 3 88 5" xfId="28464"/>
    <cellStyle name="백분율 3 2 3 88 6" xfId="23094"/>
    <cellStyle name="백분율 3 2 3 88 7" xfId="18324"/>
    <cellStyle name="백분율 3 2 3 88 8" xfId="11493"/>
    <cellStyle name="백분율 3 2 3 88 9" xfId="9053"/>
    <cellStyle name="백분율 3 2 3 89" xfId="36143"/>
    <cellStyle name="백분율 3 2 3 89 2" xfId="36142"/>
    <cellStyle name="백분율 3 2 3 89 2 2" xfId="26948"/>
    <cellStyle name="백분율 3 2 3 89 2 3" xfId="22027"/>
    <cellStyle name="백분율 3 2 3 89 2 4" xfId="16680"/>
    <cellStyle name="백분율 3 2 3 89 2 5" xfId="9422"/>
    <cellStyle name="백분율 3 2 3 89 2 6" xfId="4359"/>
    <cellStyle name="백분율 3 2 3 89 2 7" xfId="2712"/>
    <cellStyle name="백분율 3 2 3 89 3" xfId="36141"/>
    <cellStyle name="백분율 3 2 3 89 3 2" xfId="26947"/>
    <cellStyle name="백분율 3 2 3 89 3 3" xfId="22026"/>
    <cellStyle name="백분율 3 2 3 89 3 4" xfId="18686"/>
    <cellStyle name="백분율 3 2 3 89 3 5" xfId="13519"/>
    <cellStyle name="백분율 3 2 3 89 3 6" xfId="7045"/>
    <cellStyle name="백분율 3 2 3 89 3 7" xfId="13973"/>
    <cellStyle name="백분율 3 2 3 89 4" xfId="30545"/>
    <cellStyle name="백분율 3 2 3 89 5" xfId="28465"/>
    <cellStyle name="백분율 3 2 3 89 6" xfId="23095"/>
    <cellStyle name="백분율 3 2 3 89 7" xfId="15979"/>
    <cellStyle name="백분율 3 2 3 89 8" xfId="7630"/>
    <cellStyle name="백분율 3 2 3 89 9" xfId="5297"/>
    <cellStyle name="백분율 3 2 3 9" xfId="36140"/>
    <cellStyle name="백분율 3 2 3 9 2" xfId="36139"/>
    <cellStyle name="백분율 3 2 3 9 2 2" xfId="26946"/>
    <cellStyle name="백분율 3 2 3 9 2 3" xfId="22025"/>
    <cellStyle name="백분율 3 2 3 9 2 4" xfId="16681"/>
    <cellStyle name="백분율 3 2 3 9 2 5" xfId="7877"/>
    <cellStyle name="백분율 3 2 3 9 2 6" xfId="5418"/>
    <cellStyle name="백분율 3 2 3 9 2 7" xfId="3708"/>
    <cellStyle name="백분율 3 2 3 9 3" xfId="36138"/>
    <cellStyle name="백분율 3 2 3 9 3 2" xfId="26945"/>
    <cellStyle name="백분율 3 2 3 9 3 3" xfId="22024"/>
    <cellStyle name="백분율 3 2 3 9 3 4" xfId="16682"/>
    <cellStyle name="백분율 3 2 3 9 3 5" xfId="11739"/>
    <cellStyle name="백분율 3 2 3 9 3 6" xfId="12807"/>
    <cellStyle name="백분율 3 2 3 9 3 7" xfId="5170"/>
    <cellStyle name="백분율 3 2 3 9 4" xfId="30544"/>
    <cellStyle name="백분율 3 2 3 9 5" xfId="28466"/>
    <cellStyle name="백분율 3 2 3 9 6" xfId="23096"/>
    <cellStyle name="백분율 3 2 3 9 7" xfId="15978"/>
    <cellStyle name="백분율 3 2 3 9 8" xfId="13396"/>
    <cellStyle name="백분율 3 2 3 9 9" xfId="6803"/>
    <cellStyle name="백분율 3 2 3 90" xfId="36137"/>
    <cellStyle name="백분율 3 2 3 90 2" xfId="36136"/>
    <cellStyle name="백분율 3 2 3 90 2 2" xfId="26944"/>
    <cellStyle name="백분율 3 2 3 90 2 3" xfId="22023"/>
    <cellStyle name="백분율 3 2 3 90 2 4" xfId="18674"/>
    <cellStyle name="백분율 3 2 3 90 2 5" xfId="7878"/>
    <cellStyle name="백분율 3 2 3 90 2 6" xfId="4360"/>
    <cellStyle name="백분율 3 2 3 90 2 7" xfId="2713"/>
    <cellStyle name="백분율 3 2 3 90 3" xfId="36135"/>
    <cellStyle name="백분율 3 2 3 90 3 2" xfId="26943"/>
    <cellStyle name="백분율 3 2 3 90 3 3" xfId="22022"/>
    <cellStyle name="백분율 3 2 3 90 3 4" xfId="16683"/>
    <cellStyle name="백분율 3 2 3 90 3 5" xfId="11740"/>
    <cellStyle name="백분율 3 2 3 90 3 6" xfId="7046"/>
    <cellStyle name="백분율 3 2 3 90 3 7" xfId="6731"/>
    <cellStyle name="백분율 3 2 3 90 4" xfId="30543"/>
    <cellStyle name="백분율 3 2 3 90 5" xfId="28467"/>
    <cellStyle name="백분율 3 2 3 90 6" xfId="23097"/>
    <cellStyle name="백분율 3 2 3 90 7" xfId="18323"/>
    <cellStyle name="백분율 3 2 3 90 8" xfId="9299"/>
    <cellStyle name="백분율 3 2 3 90 9" xfId="4116"/>
    <cellStyle name="백분율 3 2 3 91" xfId="36134"/>
    <cellStyle name="백분율 3 2 3 91 2" xfId="36133"/>
    <cellStyle name="백분율 3 2 3 91 2 2" xfId="26942"/>
    <cellStyle name="백분율 3 2 3 91 2 3" xfId="22021"/>
    <cellStyle name="백분율 3 2 3 91 2 4" xfId="16684"/>
    <cellStyle name="백분율 3 2 3 91 2 5" xfId="9423"/>
    <cellStyle name="백분율 3 2 3 91 2 6" xfId="4361"/>
    <cellStyle name="백분율 3 2 3 91 2 7" xfId="2714"/>
    <cellStyle name="백분율 3 2 3 91 3" xfId="36132"/>
    <cellStyle name="백분율 3 2 3 91 3 2" xfId="26941"/>
    <cellStyle name="백분율 3 2 3 91 3 3" xfId="22020"/>
    <cellStyle name="백분율 3 2 3 91 3 4" xfId="18675"/>
    <cellStyle name="백분율 3 2 3 91 3 5" xfId="13520"/>
    <cellStyle name="백분율 3 2 3 91 3 6" xfId="7047"/>
    <cellStyle name="백분율 3 2 3 91 3 7" xfId="5803"/>
    <cellStyle name="백분율 3 2 3 91 4" xfId="30542"/>
    <cellStyle name="백분율 3 2 3 91 5" xfId="28468"/>
    <cellStyle name="백분율 3 2 3 91 6" xfId="23098"/>
    <cellStyle name="백분율 3 2 3 91 7" xfId="15977"/>
    <cellStyle name="백분율 3 2 3 91 8" xfId="11492"/>
    <cellStyle name="백분율 3 2 3 91 9" xfId="6802"/>
    <cellStyle name="백분율 3 2 3 92" xfId="36131"/>
    <cellStyle name="백분율 3 2 3 92 2" xfId="36130"/>
    <cellStyle name="백분율 3 2 3 92 2 2" xfId="26940"/>
    <cellStyle name="백분율 3 2 3 92 2 3" xfId="22019"/>
    <cellStyle name="백분율 3 2 3 92 2 4" xfId="16685"/>
    <cellStyle name="백분율 3 2 3 92 2 5" xfId="7879"/>
    <cellStyle name="백분율 3 2 3 92 2 6" xfId="5419"/>
    <cellStyle name="백분율 3 2 3 92 2 7" xfId="3709"/>
    <cellStyle name="백분율 3 2 3 92 3" xfId="36129"/>
    <cellStyle name="백분율 3 2 3 92 3 2" xfId="26939"/>
    <cellStyle name="백분율 3 2 3 92 3 3" xfId="22018"/>
    <cellStyle name="백분율 3 2 3 92 3 4" xfId="16686"/>
    <cellStyle name="백분율 3 2 3 92 3 5" xfId="11741"/>
    <cellStyle name="백분율 3 2 3 92 3 6" xfId="9013"/>
    <cellStyle name="백분율 3 2 3 92 3 7" xfId="12695"/>
    <cellStyle name="백분율 3 2 3 92 4" xfId="30541"/>
    <cellStyle name="백분율 3 2 3 92 5" xfId="28469"/>
    <cellStyle name="백분율 3 2 3 92 6" xfId="23099"/>
    <cellStyle name="백분율 3 2 3 92 7" xfId="15976"/>
    <cellStyle name="백분율 3 2 3 92 8" xfId="7629"/>
    <cellStyle name="백분율 3 2 3 92 9" xfId="4115"/>
    <cellStyle name="백분율 3 2 3 93" xfId="36128"/>
    <cellStyle name="백분율 3 2 3 93 2" xfId="36127"/>
    <cellStyle name="백분율 3 2 3 93 2 2" xfId="26938"/>
    <cellStyle name="백분율 3 2 3 93 2 3" xfId="22017"/>
    <cellStyle name="백분율 3 2 3 93 2 4" xfId="18676"/>
    <cellStyle name="백분율 3 2 3 93 2 5" xfId="7880"/>
    <cellStyle name="백분율 3 2 3 93 2 6" xfId="4362"/>
    <cellStyle name="백분율 3 2 3 93 2 7" xfId="2715"/>
    <cellStyle name="백분율 3 2 3 93 3" xfId="36126"/>
    <cellStyle name="백분율 3 2 3 93 3 2" xfId="26937"/>
    <cellStyle name="백분율 3 2 3 93 3 3" xfId="22016"/>
    <cellStyle name="백분율 3 2 3 93 3 4" xfId="16687"/>
    <cellStyle name="백분율 3 2 3 93 3 5" xfId="11742"/>
    <cellStyle name="백분율 3 2 3 93 3 6" xfId="7048"/>
    <cellStyle name="백분율 3 2 3 93 3 7" xfId="18474"/>
    <cellStyle name="백분율 3 2 3 93 4" xfId="30540"/>
    <cellStyle name="백분율 3 2 3 93 5" xfId="28470"/>
    <cellStyle name="백분율 3 2 3 93 6" xfId="23100"/>
    <cellStyle name="백분율 3 2 3 93 7" xfId="18322"/>
    <cellStyle name="백분율 3 2 3 93 8" xfId="11491"/>
    <cellStyle name="백분율 3 2 3 93 9" xfId="12847"/>
    <cellStyle name="백분율 3 2 3 94" xfId="36125"/>
    <cellStyle name="백분율 3 2 3 94 2" xfId="36124"/>
    <cellStyle name="백분율 3 2 3 94 2 2" xfId="26936"/>
    <cellStyle name="백분율 3 2 3 94 2 3" xfId="22015"/>
    <cellStyle name="백분율 3 2 3 94 2 4" xfId="16688"/>
    <cellStyle name="백분율 3 2 3 94 2 5" xfId="9424"/>
    <cellStyle name="백분율 3 2 3 94 2 6" xfId="4363"/>
    <cellStyle name="백분율 3 2 3 94 2 7" xfId="2716"/>
    <cellStyle name="백분율 3 2 3 94 3" xfId="36123"/>
    <cellStyle name="백분율 3 2 3 94 3 2" xfId="26935"/>
    <cellStyle name="백분율 3 2 3 94 3 3" xfId="22014"/>
    <cellStyle name="백분율 3 2 3 94 3 4" xfId="18677"/>
    <cellStyle name="백분율 3 2 3 94 3 5" xfId="13521"/>
    <cellStyle name="백분율 3 2 3 94 3 6" xfId="7049"/>
    <cellStyle name="백분율 3 2 3 94 3 7" xfId="8805"/>
    <cellStyle name="백분율 3 2 3 94 4" xfId="30539"/>
    <cellStyle name="백분율 3 2 3 94 5" xfId="28471"/>
    <cellStyle name="백분율 3 2 3 94 6" xfId="23101"/>
    <cellStyle name="백분율 3 2 3 94 7" xfId="15975"/>
    <cellStyle name="백분율 3 2 3 94 8" xfId="7628"/>
    <cellStyle name="백분율 3 2 3 94 9" xfId="5296"/>
    <cellStyle name="백분율 3 2 3 95" xfId="36122"/>
    <cellStyle name="백분율 3 2 3 95 2" xfId="36121"/>
    <cellStyle name="백분율 3 2 3 95 2 2" xfId="26934"/>
    <cellStyle name="백분율 3 2 3 95 2 3" xfId="22013"/>
    <cellStyle name="백분율 3 2 3 95 2 4" xfId="16689"/>
    <cellStyle name="백분율 3 2 3 95 2 5" xfId="7881"/>
    <cellStyle name="백분율 3 2 3 95 2 6" xfId="5420"/>
    <cellStyle name="백분율 3 2 3 95 2 7" xfId="3710"/>
    <cellStyle name="백분율 3 2 3 95 3" xfId="36120"/>
    <cellStyle name="백분율 3 2 3 95 3 2" xfId="26933"/>
    <cellStyle name="백분율 3 2 3 95 3 3" xfId="22012"/>
    <cellStyle name="백분율 3 2 3 95 3 4" xfId="16690"/>
    <cellStyle name="백분율 3 2 3 95 3 5" xfId="11743"/>
    <cellStyle name="백분율 3 2 3 95 3 6" xfId="12806"/>
    <cellStyle name="백분율 3 2 3 95 3 7" xfId="6017"/>
    <cellStyle name="백분율 3 2 3 95 4" xfId="30538"/>
    <cellStyle name="백분율 3 2 3 95 5" xfId="28472"/>
    <cellStyle name="백분율 3 2 3 95 6" xfId="23102"/>
    <cellStyle name="백분율 3 2 3 95 7" xfId="15974"/>
    <cellStyle name="백분율 3 2 3 95 8" xfId="13395"/>
    <cellStyle name="백분율 3 2 3 95 9" xfId="6801"/>
    <cellStyle name="백분율 3 2 3 96" xfId="36119"/>
    <cellStyle name="백분율 3 2 3 96 2" xfId="36118"/>
    <cellStyle name="백분율 3 2 3 96 2 2" xfId="26932"/>
    <cellStyle name="백분율 3 2 3 96 2 3" xfId="22011"/>
    <cellStyle name="백분율 3 2 3 96 2 4" xfId="18678"/>
    <cellStyle name="백분율 3 2 3 96 2 5" xfId="7882"/>
    <cellStyle name="백분율 3 2 3 96 2 6" xfId="4364"/>
    <cellStyle name="백분율 3 2 3 96 2 7" xfId="2717"/>
    <cellStyle name="백분율 3 2 3 96 3" xfId="36117"/>
    <cellStyle name="백분율 3 2 3 96 3 2" xfId="26931"/>
    <cellStyle name="백분율 3 2 3 96 3 3" xfId="22010"/>
    <cellStyle name="백분율 3 2 3 96 3 4" xfId="16691"/>
    <cellStyle name="백분율 3 2 3 96 3 5" xfId="11744"/>
    <cellStyle name="백분율 3 2 3 96 3 6" xfId="7050"/>
    <cellStyle name="백분율 3 2 3 96 3 7" xfId="6730"/>
    <cellStyle name="백분율 3 2 3 96 4" xfId="30537"/>
    <cellStyle name="백분율 3 2 3 96 5" xfId="28473"/>
    <cellStyle name="백분율 3 2 3 96 6" xfId="23103"/>
    <cellStyle name="백분율 3 2 3 96 7" xfId="18321"/>
    <cellStyle name="백분율 3 2 3 96 8" xfId="9298"/>
    <cellStyle name="백분율 3 2 3 96 9" xfId="4114"/>
    <cellStyle name="백분율 3 2 3 97" xfId="36116"/>
    <cellStyle name="백분율 3 2 3 97 2" xfId="36115"/>
    <cellStyle name="백분율 3 2 3 97 2 2" xfId="26930"/>
    <cellStyle name="백분율 3 2 3 97 2 3" xfId="22009"/>
    <cellStyle name="백분율 3 2 3 97 2 4" xfId="16692"/>
    <cellStyle name="백분율 3 2 3 97 2 5" xfId="9425"/>
    <cellStyle name="백분율 3 2 3 97 2 6" xfId="4365"/>
    <cellStyle name="백분율 3 2 3 97 2 7" xfId="2718"/>
    <cellStyle name="백분율 3 2 3 97 3" xfId="36114"/>
    <cellStyle name="백분율 3 2 3 97 3 2" xfId="26929"/>
    <cellStyle name="백분율 3 2 3 97 3 3" xfId="22008"/>
    <cellStyle name="백분율 3 2 3 97 3 4" xfId="18679"/>
    <cellStyle name="백분율 3 2 3 97 3 5" xfId="13522"/>
    <cellStyle name="백분율 3 2 3 97 3 6" xfId="7051"/>
    <cellStyle name="백분율 3 2 3 97 3 7" xfId="10308"/>
    <cellStyle name="백분율 3 2 3 97 4" xfId="30536"/>
    <cellStyle name="백분율 3 2 3 97 5" xfId="28474"/>
    <cellStyle name="백분율 3 2 3 97 6" xfId="23104"/>
    <cellStyle name="백분율 3 2 3 97 7" xfId="15973"/>
    <cellStyle name="백분율 3 2 3 97 8" xfId="11490"/>
    <cellStyle name="백분율 3 2 3 97 9" xfId="6800"/>
    <cellStyle name="백분율 3 2 3 98" xfId="36113"/>
    <cellStyle name="백분율 3 2 3 98 2" xfId="36112"/>
    <cellStyle name="백분율 3 2 3 98 2 2" xfId="26928"/>
    <cellStyle name="백분율 3 2 3 98 2 3" xfId="22007"/>
    <cellStyle name="백분율 3 2 3 98 2 4" xfId="16693"/>
    <cellStyle name="백분율 3 2 3 98 2 5" xfId="7883"/>
    <cellStyle name="백분율 3 2 3 98 2 6" xfId="5421"/>
    <cellStyle name="백분율 3 2 3 98 2 7" xfId="3711"/>
    <cellStyle name="백분율 3 2 3 98 3" xfId="36111"/>
    <cellStyle name="백분율 3 2 3 98 3 2" xfId="26927"/>
    <cellStyle name="백분율 3 2 3 98 3 3" xfId="22006"/>
    <cellStyle name="백분율 3 2 3 98 3 4" xfId="16694"/>
    <cellStyle name="백분율 3 2 3 98 3 5" xfId="11745"/>
    <cellStyle name="백분율 3 2 3 98 3 6" xfId="9012"/>
    <cellStyle name="백분율 3 2 3 98 3 7" xfId="14173"/>
    <cellStyle name="백분율 3 2 3 98 4" xfId="30535"/>
    <cellStyle name="백분율 3 2 3 98 5" xfId="28475"/>
    <cellStyle name="백분율 3 2 3 98 6" xfId="23105"/>
    <cellStyle name="백분율 3 2 3 98 7" xfId="15972"/>
    <cellStyle name="백분율 3 2 3 98 8" xfId="7627"/>
    <cellStyle name="백분율 3 2 3 98 9" xfId="4113"/>
    <cellStyle name="백분율 3 2 3 99" xfId="36110"/>
    <cellStyle name="백분율 3 2 3 99 2" xfId="36109"/>
    <cellStyle name="백분율 3 2 3 99 2 2" xfId="26926"/>
    <cellStyle name="백분율 3 2 3 99 2 3" xfId="22005"/>
    <cellStyle name="백분율 3 2 3 99 2 4" xfId="18680"/>
    <cellStyle name="백분율 3 2 3 99 2 5" xfId="7884"/>
    <cellStyle name="백분율 3 2 3 99 2 6" xfId="4366"/>
    <cellStyle name="백분율 3 2 3 99 2 7" xfId="2719"/>
    <cellStyle name="백분율 3 2 3 99 3" xfId="36108"/>
    <cellStyle name="백분율 3 2 3 99 3 2" xfId="26925"/>
    <cellStyle name="백분율 3 2 3 99 3 3" xfId="22004"/>
    <cellStyle name="백분율 3 2 3 99 3 4" xfId="16695"/>
    <cellStyle name="백분율 3 2 3 99 3 5" xfId="11746"/>
    <cellStyle name="백분율 3 2 3 99 3 6" xfId="7052"/>
    <cellStyle name="백분율 3 2 3 99 3 7" xfId="16282"/>
    <cellStyle name="백분율 3 2 3 99 4" xfId="30534"/>
    <cellStyle name="백분율 3 2 3 99 5" xfId="28476"/>
    <cellStyle name="백분율 3 2 3 99 6" xfId="23106"/>
    <cellStyle name="백분율 3 2 3 99 7" xfId="18320"/>
    <cellStyle name="백분율 3 2 3 99 8" xfId="11489"/>
    <cellStyle name="백분율 3 2 3 99 9" xfId="9054"/>
    <cellStyle name="백분율 3 2 30" xfId="36107"/>
    <cellStyle name="백분율 3 2 30 2" xfId="36106"/>
    <cellStyle name="백분율 3 2 30 2 2" xfId="26924"/>
    <cellStyle name="백분율 3 2 30 2 3" xfId="22003"/>
    <cellStyle name="백분율 3 2 30 2 4" xfId="16696"/>
    <cellStyle name="백분율 3 2 30 2 5" xfId="9426"/>
    <cellStyle name="백분율 3 2 30 2 6" xfId="4367"/>
    <cellStyle name="백분율 3 2 30 2 7" xfId="2720"/>
    <cellStyle name="백분율 3 2 30 3" xfId="36105"/>
    <cellStyle name="백분율 3 2 30 3 2" xfId="26923"/>
    <cellStyle name="백분율 3 2 30 3 3" xfId="22002"/>
    <cellStyle name="백분율 3 2 30 3 4" xfId="18681"/>
    <cellStyle name="백분율 3 2 30 3 5" xfId="13523"/>
    <cellStyle name="백분율 3 2 30 3 6" xfId="7053"/>
    <cellStyle name="백분율 3 2 30 3 7" xfId="12606"/>
    <cellStyle name="백분율 3 2 30 4" xfId="30533"/>
    <cellStyle name="백분율 3 2 30 5" xfId="28477"/>
    <cellStyle name="백분율 3 2 30 6" xfId="23107"/>
    <cellStyle name="백분율 3 2 30 7" xfId="15971"/>
    <cellStyle name="백분율 3 2 30 8" xfId="7626"/>
    <cellStyle name="백분율 3 2 30 9" xfId="5295"/>
    <cellStyle name="백분율 3 2 31" xfId="36104"/>
    <cellStyle name="백분율 3 2 31 2" xfId="36103"/>
    <cellStyle name="백분율 3 2 31 2 2" xfId="26922"/>
    <cellStyle name="백분율 3 2 31 2 3" xfId="22001"/>
    <cellStyle name="백분율 3 2 31 2 4" xfId="16697"/>
    <cellStyle name="백분율 3 2 31 2 5" xfId="7885"/>
    <cellStyle name="백분율 3 2 31 2 6" xfId="5422"/>
    <cellStyle name="백분율 3 2 31 2 7" xfId="3712"/>
    <cellStyle name="백분율 3 2 31 3" xfId="36102"/>
    <cellStyle name="백분율 3 2 31 3 2" xfId="26921"/>
    <cellStyle name="백분율 3 2 31 3 3" xfId="22000"/>
    <cellStyle name="백분율 3 2 31 3 4" xfId="16698"/>
    <cellStyle name="백분율 3 2 31 3 5" xfId="11747"/>
    <cellStyle name="백분율 3 2 31 3 6" xfId="14078"/>
    <cellStyle name="백분율 3 2 31 3 7" xfId="5169"/>
    <cellStyle name="백분율 3 2 31 4" xfId="30532"/>
    <cellStyle name="백분율 3 2 31 5" xfId="28478"/>
    <cellStyle name="백분율 3 2 31 6" xfId="23108"/>
    <cellStyle name="백분율 3 2 31 7" xfId="15970"/>
    <cellStyle name="백분율 3 2 31 8" xfId="13394"/>
    <cellStyle name="백분율 3 2 31 9" xfId="6799"/>
    <cellStyle name="백분율 3 2 32" xfId="36101"/>
    <cellStyle name="백분율 3 2 32 2" xfId="36100"/>
    <cellStyle name="백분율 3 2 32 2 2" xfId="26920"/>
    <cellStyle name="백분율 3 2 32 2 3" xfId="21999"/>
    <cellStyle name="백분율 3 2 32 2 4" xfId="18682"/>
    <cellStyle name="백분율 3 2 32 2 5" xfId="7886"/>
    <cellStyle name="백분율 3 2 32 2 6" xfId="4368"/>
    <cellStyle name="백분율 3 2 32 2 7" xfId="2721"/>
    <cellStyle name="백분율 3 2 32 3" xfId="36099"/>
    <cellStyle name="백분율 3 2 32 3 2" xfId="26919"/>
    <cellStyle name="백분율 3 2 32 3 3" xfId="21998"/>
    <cellStyle name="백분율 3 2 32 3 4" xfId="16699"/>
    <cellStyle name="백분율 3 2 32 3 5" xfId="11748"/>
    <cellStyle name="백분율 3 2 32 3 6" xfId="7054"/>
    <cellStyle name="백분율 3 2 32 3 7" xfId="6729"/>
    <cellStyle name="백분율 3 2 32 4" xfId="30531"/>
    <cellStyle name="백분율 3 2 32 5" xfId="28479"/>
    <cellStyle name="백분율 3 2 32 6" xfId="23109"/>
    <cellStyle name="백분율 3 2 32 7" xfId="18319"/>
    <cellStyle name="백분율 3 2 32 8" xfId="9297"/>
    <cellStyle name="백분율 3 2 32 9" xfId="4112"/>
    <cellStyle name="백분율 3 2 33" xfId="36098"/>
    <cellStyle name="백분율 3 2 33 2" xfId="36097"/>
    <cellStyle name="백분율 3 2 33 2 2" xfId="26918"/>
    <cellStyle name="백분율 3 2 33 2 3" xfId="21997"/>
    <cellStyle name="백분율 3 2 33 2 4" xfId="16700"/>
    <cellStyle name="백분율 3 2 33 2 5" xfId="9427"/>
    <cellStyle name="백분율 3 2 33 2 6" xfId="4369"/>
    <cellStyle name="백분율 3 2 33 2 7" xfId="2722"/>
    <cellStyle name="백분율 3 2 33 3" xfId="36096"/>
    <cellStyle name="백분율 3 2 33 3 2" xfId="26917"/>
    <cellStyle name="백분율 3 2 33 3 3" xfId="21996"/>
    <cellStyle name="백분율 3 2 33 3 4" xfId="18683"/>
    <cellStyle name="백분율 3 2 33 3 5" xfId="13524"/>
    <cellStyle name="백분율 3 2 33 3 6" xfId="7055"/>
    <cellStyle name="백분율 3 2 33 3 7" xfId="12298"/>
    <cellStyle name="백분율 3 2 33 4" xfId="30530"/>
    <cellStyle name="백분율 3 2 33 5" xfId="28480"/>
    <cellStyle name="백분율 3 2 33 6" xfId="23110"/>
    <cellStyle name="백분율 3 2 33 7" xfId="15969"/>
    <cellStyle name="백분율 3 2 33 8" xfId="11488"/>
    <cellStyle name="백분율 3 2 33 9" xfId="6798"/>
    <cellStyle name="백분율 3 2 34" xfId="36095"/>
    <cellStyle name="백분율 3 2 34 2" xfId="36094"/>
    <cellStyle name="백분율 3 2 34 2 2" xfId="26916"/>
    <cellStyle name="백분율 3 2 34 2 3" xfId="21995"/>
    <cellStyle name="백분율 3 2 34 2 4" xfId="16701"/>
    <cellStyle name="백분율 3 2 34 2 5" xfId="7887"/>
    <cellStyle name="백분율 3 2 34 2 6" xfId="5423"/>
    <cellStyle name="백분율 3 2 34 2 7" xfId="3713"/>
    <cellStyle name="백분율 3 2 34 3" xfId="36093"/>
    <cellStyle name="백분율 3 2 34 3 2" xfId="26915"/>
    <cellStyle name="백분율 3 2 34 3 3" xfId="21994"/>
    <cellStyle name="백분율 3 2 34 3 4" xfId="16702"/>
    <cellStyle name="백분율 3 2 34 3 5" xfId="11749"/>
    <cellStyle name="백분율 3 2 34 3 6" xfId="10064"/>
    <cellStyle name="백분율 3 2 34 3 7" xfId="22838"/>
    <cellStyle name="백분율 3 2 34 4" xfId="30529"/>
    <cellStyle name="백분율 3 2 34 5" xfId="28481"/>
    <cellStyle name="백분율 3 2 34 6" xfId="23111"/>
    <cellStyle name="백분율 3 2 34 7" xfId="15968"/>
    <cellStyle name="백분율 3 2 34 8" xfId="7625"/>
    <cellStyle name="백분율 3 2 34 9" xfId="4111"/>
    <cellStyle name="백분율 3 2 35" xfId="36092"/>
    <cellStyle name="백분율 3 2 35 2" xfId="36091"/>
    <cellStyle name="백분율 3 2 35 2 2" xfId="26914"/>
    <cellStyle name="백분율 3 2 35 2 3" xfId="21993"/>
    <cellStyle name="백분율 3 2 35 2 4" xfId="18684"/>
    <cellStyle name="백분율 3 2 35 2 5" xfId="7888"/>
    <cellStyle name="백분율 3 2 35 2 6" xfId="4370"/>
    <cellStyle name="백분율 3 2 35 2 7" xfId="2723"/>
    <cellStyle name="백분율 3 2 35 3" xfId="36090"/>
    <cellStyle name="백분율 3 2 35 3 2" xfId="26913"/>
    <cellStyle name="백분율 3 2 35 3 3" xfId="21992"/>
    <cellStyle name="백분율 3 2 35 3 4" xfId="16703"/>
    <cellStyle name="백분율 3 2 35 3 5" xfId="11750"/>
    <cellStyle name="백분율 3 2 35 3 6" xfId="7056"/>
    <cellStyle name="백분율 3 2 35 3 7" xfId="16281"/>
    <cellStyle name="백분율 3 2 35 4" xfId="30528"/>
    <cellStyle name="백분율 3 2 35 5" xfId="28482"/>
    <cellStyle name="백분율 3 2 35 6" xfId="23112"/>
    <cellStyle name="백분율 3 2 35 7" xfId="18318"/>
    <cellStyle name="백분율 3 2 35 8" xfId="11487"/>
    <cellStyle name="백분율 3 2 35 9" xfId="12848"/>
    <cellStyle name="백분율 3 2 36" xfId="36089"/>
    <cellStyle name="백분율 3 2 36 2" xfId="36088"/>
    <cellStyle name="백분율 3 2 36 2 2" xfId="26912"/>
    <cellStyle name="백분율 3 2 36 2 3" xfId="21991"/>
    <cellStyle name="백분율 3 2 36 2 4" xfId="16704"/>
    <cellStyle name="백분율 3 2 36 2 5" xfId="9428"/>
    <cellStyle name="백분율 3 2 36 2 6" xfId="4371"/>
    <cellStyle name="백분율 3 2 36 2 7" xfId="2724"/>
    <cellStyle name="백분율 3 2 36 3" xfId="36087"/>
    <cellStyle name="백분율 3 2 36 3 2" xfId="26911"/>
    <cellStyle name="백분율 3 2 36 3 3" xfId="21990"/>
    <cellStyle name="백분율 3 2 36 3 4" xfId="18685"/>
    <cellStyle name="백분율 3 2 36 3 5" xfId="13525"/>
    <cellStyle name="백분율 3 2 36 3 6" xfId="7057"/>
    <cellStyle name="백분율 3 2 36 3 7" xfId="8806"/>
    <cellStyle name="백분율 3 2 36 4" xfId="30527"/>
    <cellStyle name="백분율 3 2 36 5" xfId="28483"/>
    <cellStyle name="백분율 3 2 36 6" xfId="23113"/>
    <cellStyle name="백분율 3 2 36 7" xfId="15967"/>
    <cellStyle name="백분율 3 2 36 8" xfId="7624"/>
    <cellStyle name="백분율 3 2 36 9" xfId="5294"/>
    <cellStyle name="백분율 3 2 37" xfId="36086"/>
    <cellStyle name="백분율 3 2 37 2" xfId="36085"/>
    <cellStyle name="백분율 3 2 37 2 2" xfId="26910"/>
    <cellStyle name="백분율 3 2 37 2 3" xfId="21989"/>
    <cellStyle name="백분율 3 2 37 2 4" xfId="16705"/>
    <cellStyle name="백분율 3 2 37 2 5" xfId="7889"/>
    <cellStyle name="백분율 3 2 37 2 6" xfId="5424"/>
    <cellStyle name="백분율 3 2 37 2 7" xfId="3714"/>
    <cellStyle name="백분율 3 2 37 3" xfId="36084"/>
    <cellStyle name="백분율 3 2 37 3 2" xfId="26909"/>
    <cellStyle name="백분율 3 2 37 3 3" xfId="21988"/>
    <cellStyle name="백분율 3 2 37 3 4" xfId="16706"/>
    <cellStyle name="백분율 3 2 37 3 5" xfId="11751"/>
    <cellStyle name="백분율 3 2 37 3 6" xfId="12805"/>
    <cellStyle name="백분율 3 2 37 3 7" xfId="5168"/>
    <cellStyle name="백분율 3 2 37 4" xfId="30526"/>
    <cellStyle name="백분율 3 2 37 5" xfId="28484"/>
    <cellStyle name="백분율 3 2 37 6" xfId="23114"/>
    <cellStyle name="백분율 3 2 37 7" xfId="15966"/>
    <cellStyle name="백분율 3 2 37 8" xfId="13393"/>
    <cellStyle name="백분율 3 2 37 9" xfId="6797"/>
    <cellStyle name="백분율 3 2 38" xfId="36083"/>
    <cellStyle name="백분율 3 2 38 2" xfId="36082"/>
    <cellStyle name="백분율 3 2 38 2 2" xfId="26908"/>
    <cellStyle name="백분율 3 2 38 2 3" xfId="21987"/>
    <cellStyle name="백분율 3 2 38 2 4" xfId="18687"/>
    <cellStyle name="백분율 3 2 38 2 5" xfId="7890"/>
    <cellStyle name="백분율 3 2 38 2 6" xfId="4372"/>
    <cellStyle name="백분율 3 2 38 2 7" xfId="2725"/>
    <cellStyle name="백분율 3 2 38 3" xfId="36081"/>
    <cellStyle name="백분율 3 2 38 3 2" xfId="26907"/>
    <cellStyle name="백분율 3 2 38 3 3" xfId="21986"/>
    <cellStyle name="백분율 3 2 38 3 4" xfId="16707"/>
    <cellStyle name="백분율 3 2 38 3 5" xfId="11752"/>
    <cellStyle name="백분율 3 2 38 3 6" xfId="7058"/>
    <cellStyle name="백분율 3 2 38 3 7" xfId="6728"/>
    <cellStyle name="백분율 3 2 38 4" xfId="30525"/>
    <cellStyle name="백분율 3 2 38 5" xfId="28485"/>
    <cellStyle name="백분율 3 2 38 6" xfId="23115"/>
    <cellStyle name="백분율 3 2 38 7" xfId="18317"/>
    <cellStyle name="백분율 3 2 38 8" xfId="9296"/>
    <cellStyle name="백분율 3 2 38 9" xfId="4110"/>
    <cellStyle name="백분율 3 2 39" xfId="36080"/>
    <cellStyle name="백분율 3 2 39 2" xfId="36079"/>
    <cellStyle name="백분율 3 2 39 2 2" xfId="26906"/>
    <cellStyle name="백분율 3 2 39 2 3" xfId="21985"/>
    <cellStyle name="백분율 3 2 39 2 4" xfId="16708"/>
    <cellStyle name="백분율 3 2 39 2 5" xfId="9429"/>
    <cellStyle name="백분율 3 2 39 2 6" xfId="4373"/>
    <cellStyle name="백분율 3 2 39 2 7" xfId="2726"/>
    <cellStyle name="백분율 3 2 39 3" xfId="36078"/>
    <cellStyle name="백분율 3 2 39 3 2" xfId="26905"/>
    <cellStyle name="백분율 3 2 39 3 3" xfId="21984"/>
    <cellStyle name="백분율 3 2 39 3 4" xfId="18688"/>
    <cellStyle name="백분율 3 2 39 3 5" xfId="13526"/>
    <cellStyle name="백분율 3 2 39 3 6" xfId="7059"/>
    <cellStyle name="백분율 3 2 39 3 7" xfId="6437"/>
    <cellStyle name="백분율 3 2 39 4" xfId="30524"/>
    <cellStyle name="백분율 3 2 39 5" xfId="28486"/>
    <cellStyle name="백분율 3 2 39 6" xfId="23116"/>
    <cellStyle name="백분율 3 2 39 7" xfId="15965"/>
    <cellStyle name="백분율 3 2 39 8" xfId="11486"/>
    <cellStyle name="백분율 3 2 39 9" xfId="6796"/>
    <cellStyle name="백분율 3 2 4" xfId="36077"/>
    <cellStyle name="백분율 3 2 4 2" xfId="36076"/>
    <cellStyle name="백분율 3 2 4 2 2" xfId="26904"/>
    <cellStyle name="백분율 3 2 4 2 3" xfId="21983"/>
    <cellStyle name="백분율 3 2 4 2 4" xfId="16709"/>
    <cellStyle name="백분율 3 2 4 2 5" xfId="7891"/>
    <cellStyle name="백분율 3 2 4 2 6" xfId="5425"/>
    <cellStyle name="백분율 3 2 4 2 7" xfId="3715"/>
    <cellStyle name="백분율 3 2 4 3" xfId="36075"/>
    <cellStyle name="백분율 3 2 4 3 2" xfId="26903"/>
    <cellStyle name="백분율 3 2 4 3 3" xfId="21982"/>
    <cellStyle name="백분율 3 2 4 3 4" xfId="16710"/>
    <cellStyle name="백분율 3 2 4 3 5" xfId="11753"/>
    <cellStyle name="백분율 3 2 4 3 6" xfId="9011"/>
    <cellStyle name="백분율 3 2 4 3 7" xfId="10119"/>
    <cellStyle name="백분율 3 2 4 4" xfId="30523"/>
    <cellStyle name="백분율 3 2 4 5" xfId="28487"/>
    <cellStyle name="백분율 3 2 4 6" xfId="23117"/>
    <cellStyle name="백분율 3 2 4 7" xfId="15964"/>
    <cellStyle name="백분율 3 2 4 8" xfId="7623"/>
    <cellStyle name="백분율 3 2 4 9" xfId="4109"/>
    <cellStyle name="백분율 3 2 40" xfId="36074"/>
    <cellStyle name="백분율 3 2 40 2" xfId="36073"/>
    <cellStyle name="백분율 3 2 40 2 2" xfId="26902"/>
    <cellStyle name="백분율 3 2 40 2 3" xfId="21981"/>
    <cellStyle name="백분율 3 2 40 2 4" xfId="18689"/>
    <cellStyle name="백분율 3 2 40 2 5" xfId="7892"/>
    <cellStyle name="백분율 3 2 40 2 6" xfId="4374"/>
    <cellStyle name="백분율 3 2 40 2 7" xfId="2727"/>
    <cellStyle name="백분율 3 2 40 3" xfId="36072"/>
    <cellStyle name="백분율 3 2 40 3 2" xfId="26901"/>
    <cellStyle name="백분율 3 2 40 3 3" xfId="21980"/>
    <cellStyle name="백분율 3 2 40 3 4" xfId="16711"/>
    <cellStyle name="백분율 3 2 40 3 5" xfId="11754"/>
    <cellStyle name="백분율 3 2 40 3 6" xfId="7060"/>
    <cellStyle name="백분율 3 2 40 3 7" xfId="18473"/>
    <cellStyle name="백분율 3 2 40 4" xfId="30522"/>
    <cellStyle name="백분율 3 2 40 5" xfId="28488"/>
    <cellStyle name="백분율 3 2 40 6" xfId="23118"/>
    <cellStyle name="백분율 3 2 40 7" xfId="18316"/>
    <cellStyle name="백분율 3 2 40 8" xfId="11485"/>
    <cellStyle name="백분율 3 2 40 9" xfId="10042"/>
    <cellStyle name="백분율 3 2 41" xfId="36071"/>
    <cellStyle name="백분율 3 2 41 2" xfId="36070"/>
    <cellStyle name="백분율 3 2 41 2 2" xfId="26900"/>
    <cellStyle name="백분율 3 2 41 2 3" xfId="21979"/>
    <cellStyle name="백분율 3 2 41 2 4" xfId="16712"/>
    <cellStyle name="백분율 3 2 41 2 5" xfId="9430"/>
    <cellStyle name="백분율 3 2 41 2 6" xfId="4375"/>
    <cellStyle name="백분율 3 2 41 2 7" xfId="2728"/>
    <cellStyle name="백분율 3 2 41 3" xfId="36069"/>
    <cellStyle name="백분율 3 2 41 3 2" xfId="26899"/>
    <cellStyle name="백분율 3 2 41 3 3" xfId="21978"/>
    <cellStyle name="백분율 3 2 41 3 4" xfId="18690"/>
    <cellStyle name="백분율 3 2 41 3 5" xfId="13527"/>
    <cellStyle name="백분율 3 2 41 3 6" xfId="7061"/>
    <cellStyle name="백분율 3 2 41 3 7" xfId="12607"/>
    <cellStyle name="백분율 3 2 41 4" xfId="30521"/>
    <cellStyle name="백분율 3 2 41 5" xfId="28489"/>
    <cellStyle name="백분율 3 2 41 6" xfId="23119"/>
    <cellStyle name="백분율 3 2 41 7" xfId="15963"/>
    <cellStyle name="백분율 3 2 41 8" xfId="7622"/>
    <cellStyle name="백분율 3 2 41 9" xfId="5293"/>
    <cellStyle name="백분율 3 2 42" xfId="36068"/>
    <cellStyle name="백분율 3 2 42 2" xfId="36067"/>
    <cellStyle name="백분율 3 2 42 2 2" xfId="26898"/>
    <cellStyle name="백분율 3 2 42 2 3" xfId="21977"/>
    <cellStyle name="백분율 3 2 42 2 4" xfId="16713"/>
    <cellStyle name="백분율 3 2 42 2 5" xfId="7893"/>
    <cellStyle name="백분율 3 2 42 2 6" xfId="5426"/>
    <cellStyle name="백분율 3 2 42 2 7" xfId="3716"/>
    <cellStyle name="백분율 3 2 42 3" xfId="36066"/>
    <cellStyle name="백분율 3 2 42 3 2" xfId="26897"/>
    <cellStyle name="백분율 3 2 42 3 3" xfId="21976"/>
    <cellStyle name="백분율 3 2 42 3 4" xfId="16714"/>
    <cellStyle name="백분율 3 2 42 3 5" xfId="11755"/>
    <cellStyle name="백분율 3 2 42 3 6" xfId="12804"/>
    <cellStyle name="백분율 3 2 42 3 7" xfId="6018"/>
    <cellStyle name="백분율 3 2 42 4" xfId="30520"/>
    <cellStyle name="백분율 3 2 42 5" xfId="28490"/>
    <cellStyle name="백분율 3 2 42 6" xfId="23120"/>
    <cellStyle name="백분율 3 2 42 7" xfId="15962"/>
    <cellStyle name="백분율 3 2 42 8" xfId="13392"/>
    <cellStyle name="백분율 3 2 42 9" xfId="6795"/>
    <cellStyle name="백분율 3 2 43" xfId="36065"/>
    <cellStyle name="백분율 3 2 43 2" xfId="36064"/>
    <cellStyle name="백분율 3 2 43 2 2" xfId="26896"/>
    <cellStyle name="백분율 3 2 43 2 3" xfId="21975"/>
    <cellStyle name="백분율 3 2 43 2 4" xfId="18691"/>
    <cellStyle name="백분율 3 2 43 2 5" xfId="7894"/>
    <cellStyle name="백분율 3 2 43 2 6" xfId="4376"/>
    <cellStyle name="백분율 3 2 43 2 7" xfId="2729"/>
    <cellStyle name="백분율 3 2 43 3" xfId="36063"/>
    <cellStyle name="백분율 3 2 43 3 2" xfId="26895"/>
    <cellStyle name="백분율 3 2 43 3 3" xfId="21974"/>
    <cellStyle name="백분율 3 2 43 3 4" xfId="16715"/>
    <cellStyle name="백분율 3 2 43 3 5" xfId="11756"/>
    <cellStyle name="백분율 3 2 43 3 6" xfId="7062"/>
    <cellStyle name="백분율 3 2 43 3 7" xfId="6727"/>
    <cellStyle name="백분율 3 2 43 4" xfId="30519"/>
    <cellStyle name="백분율 3 2 43 5" xfId="28491"/>
    <cellStyle name="백분율 3 2 43 6" xfId="23121"/>
    <cellStyle name="백분율 3 2 43 7" xfId="18315"/>
    <cellStyle name="백분율 3 2 43 8" xfId="9295"/>
    <cellStyle name="백분율 3 2 43 9" xfId="4108"/>
    <cellStyle name="백분율 3 2 44" xfId="36062"/>
    <cellStyle name="백분율 3 2 44 2" xfId="36061"/>
    <cellStyle name="백분율 3 2 44 2 2" xfId="26894"/>
    <cellStyle name="백분율 3 2 44 2 3" xfId="21973"/>
    <cellStyle name="백분율 3 2 44 2 4" xfId="16716"/>
    <cellStyle name="백분율 3 2 44 2 5" xfId="9431"/>
    <cellStyle name="백분율 3 2 44 2 6" xfId="4377"/>
    <cellStyle name="백분율 3 2 44 2 7" xfId="2730"/>
    <cellStyle name="백분율 3 2 44 3" xfId="36060"/>
    <cellStyle name="백분율 3 2 44 3 2" xfId="26893"/>
    <cellStyle name="백분율 3 2 44 3 3" xfId="21972"/>
    <cellStyle name="백분율 3 2 44 3 4" xfId="18692"/>
    <cellStyle name="백분율 3 2 44 3 5" xfId="13528"/>
    <cellStyle name="백분율 3 2 44 3 6" xfId="7063"/>
    <cellStyle name="백분율 3 2 44 3 7" xfId="5804"/>
    <cellStyle name="백분율 3 2 44 4" xfId="30518"/>
    <cellStyle name="백분율 3 2 44 5" xfId="28492"/>
    <cellStyle name="백분율 3 2 44 6" xfId="23122"/>
    <cellStyle name="백분율 3 2 44 7" xfId="15961"/>
    <cellStyle name="백분율 3 2 44 8" xfId="11484"/>
    <cellStyle name="백분율 3 2 44 9" xfId="6794"/>
    <cellStyle name="백분율 3 2 45" xfId="36059"/>
    <cellStyle name="백분율 3 2 45 2" xfId="36058"/>
    <cellStyle name="백분율 3 2 45 2 2" xfId="26892"/>
    <cellStyle name="백분율 3 2 45 2 3" xfId="21971"/>
    <cellStyle name="백분율 3 2 45 2 4" xfId="16717"/>
    <cellStyle name="백분율 3 2 45 2 5" xfId="7895"/>
    <cellStyle name="백분율 3 2 45 2 6" xfId="5427"/>
    <cellStyle name="백분율 3 2 45 2 7" xfId="3717"/>
    <cellStyle name="백분율 3 2 45 3" xfId="36057"/>
    <cellStyle name="백분율 3 2 45 3 2" xfId="26891"/>
    <cellStyle name="백분율 3 2 45 3 3" xfId="21970"/>
    <cellStyle name="백분율 3 2 45 3 4" xfId="16718"/>
    <cellStyle name="백분율 3 2 45 3 5" xfId="11757"/>
    <cellStyle name="백분율 3 2 45 3 6" xfId="9010"/>
    <cellStyle name="백분율 3 2 45 3 7" xfId="14174"/>
    <cellStyle name="백분율 3 2 45 4" xfId="30517"/>
    <cellStyle name="백분율 3 2 45 5" xfId="28493"/>
    <cellStyle name="백분율 3 2 45 6" xfId="23123"/>
    <cellStyle name="백분율 3 2 45 7" xfId="15960"/>
    <cellStyle name="백분율 3 2 45 8" xfId="7621"/>
    <cellStyle name="백분율 3 2 45 9" xfId="4107"/>
    <cellStyle name="백분율 3 2 46" xfId="36056"/>
    <cellStyle name="백분율 3 2 46 2" xfId="36055"/>
    <cellStyle name="백분율 3 2 46 2 2" xfId="26890"/>
    <cellStyle name="백분율 3 2 46 2 3" xfId="21969"/>
    <cellStyle name="백분율 3 2 46 2 4" xfId="18693"/>
    <cellStyle name="백분율 3 2 46 2 5" xfId="7896"/>
    <cellStyle name="백분율 3 2 46 2 6" xfId="4378"/>
    <cellStyle name="백분율 3 2 46 2 7" xfId="2731"/>
    <cellStyle name="백분율 3 2 46 3" xfId="36054"/>
    <cellStyle name="백분율 3 2 46 3 2" xfId="26889"/>
    <cellStyle name="백분율 3 2 46 3 3" xfId="21968"/>
    <cellStyle name="백분율 3 2 46 3 4" xfId="16719"/>
    <cellStyle name="백분율 3 2 46 3 5" xfId="11758"/>
    <cellStyle name="백분율 3 2 46 3 6" xfId="7064"/>
    <cellStyle name="백분율 3 2 46 3 7" xfId="16280"/>
    <cellStyle name="백분율 3 2 46 4" xfId="30516"/>
    <cellStyle name="백분율 3 2 46 5" xfId="28494"/>
    <cellStyle name="백분율 3 2 46 6" xfId="23124"/>
    <cellStyle name="백분율 3 2 46 7" xfId="18314"/>
    <cellStyle name="백분율 3 2 46 8" xfId="11483"/>
    <cellStyle name="백분율 3 2 46 9" xfId="14100"/>
    <cellStyle name="백분율 3 2 47" xfId="36053"/>
    <cellStyle name="백분율 3 2 47 2" xfId="36052"/>
    <cellStyle name="백분율 3 2 47 2 2" xfId="26888"/>
    <cellStyle name="백분율 3 2 47 2 3" xfId="21967"/>
    <cellStyle name="백분율 3 2 47 2 4" xfId="16720"/>
    <cellStyle name="백분율 3 2 47 2 5" xfId="9432"/>
    <cellStyle name="백분율 3 2 47 2 6" xfId="4379"/>
    <cellStyle name="백분율 3 2 47 2 7" xfId="2732"/>
    <cellStyle name="백분율 3 2 47 3" xfId="36051"/>
    <cellStyle name="백분율 3 2 47 3 2" xfId="26887"/>
    <cellStyle name="백분율 3 2 47 3 3" xfId="21966"/>
    <cellStyle name="백분율 3 2 47 3 4" xfId="18694"/>
    <cellStyle name="백분율 3 2 47 3 5" xfId="13529"/>
    <cellStyle name="백분율 3 2 47 3 6" xfId="7065"/>
    <cellStyle name="백분율 3 2 47 3 7" xfId="10162"/>
    <cellStyle name="백분율 3 2 47 4" xfId="30515"/>
    <cellStyle name="백분율 3 2 47 5" xfId="28495"/>
    <cellStyle name="백분율 3 2 47 6" xfId="23125"/>
    <cellStyle name="백분율 3 2 47 7" xfId="15959"/>
    <cellStyle name="백분율 3 2 47 8" xfId="7620"/>
    <cellStyle name="백분율 3 2 47 9" xfId="5292"/>
    <cellStyle name="백분율 3 2 48" xfId="36050"/>
    <cellStyle name="백분율 3 2 48 2" xfId="36049"/>
    <cellStyle name="백분율 3 2 48 2 2" xfId="26886"/>
    <cellStyle name="백분율 3 2 48 2 3" xfId="21965"/>
    <cellStyle name="백분율 3 2 48 2 4" xfId="16721"/>
    <cellStyle name="백분율 3 2 48 2 5" xfId="7897"/>
    <cellStyle name="백분율 3 2 48 2 6" xfId="5428"/>
    <cellStyle name="백분율 3 2 48 2 7" xfId="3718"/>
    <cellStyle name="백분율 3 2 48 3" xfId="36048"/>
    <cellStyle name="백분율 3 2 48 3 2" xfId="26885"/>
    <cellStyle name="백분율 3 2 48 3 3" xfId="21964"/>
    <cellStyle name="백분율 3 2 48 3 4" xfId="16722"/>
    <cellStyle name="백분율 3 2 48 3 5" xfId="11759"/>
    <cellStyle name="백분율 3 2 48 3 6" xfId="14077"/>
    <cellStyle name="백분율 3 2 48 3 7" xfId="5167"/>
    <cellStyle name="백분율 3 2 48 4" xfId="30514"/>
    <cellStyle name="백분율 3 2 48 5" xfId="28496"/>
    <cellStyle name="백분율 3 2 48 6" xfId="23126"/>
    <cellStyle name="백분율 3 2 48 7" xfId="15958"/>
    <cellStyle name="백분율 3 2 48 8" xfId="13391"/>
    <cellStyle name="백분율 3 2 48 9" xfId="6793"/>
    <cellStyle name="백분율 3 2 49" xfId="36047"/>
    <cellStyle name="백분율 3 2 49 2" xfId="36046"/>
    <cellStyle name="백분율 3 2 49 2 2" xfId="26884"/>
    <cellStyle name="백분율 3 2 49 2 3" xfId="21963"/>
    <cellStyle name="백분율 3 2 49 2 4" xfId="18695"/>
    <cellStyle name="백분율 3 2 49 2 5" xfId="7898"/>
    <cellStyle name="백분율 3 2 49 2 6" xfId="4380"/>
    <cellStyle name="백분율 3 2 49 2 7" xfId="2733"/>
    <cellStyle name="백분율 3 2 49 3" xfId="36045"/>
    <cellStyle name="백분율 3 2 49 3 2" xfId="26883"/>
    <cellStyle name="백분율 3 2 49 3 3" xfId="21962"/>
    <cellStyle name="백분율 3 2 49 3 4" xfId="16723"/>
    <cellStyle name="백분율 3 2 49 3 5" xfId="11760"/>
    <cellStyle name="백분율 3 2 49 3 6" xfId="7066"/>
    <cellStyle name="백분율 3 2 49 3 7" xfId="6726"/>
    <cellStyle name="백분율 3 2 49 4" xfId="30513"/>
    <cellStyle name="백분율 3 2 49 5" xfId="28497"/>
    <cellStyle name="백분율 3 2 49 6" xfId="23127"/>
    <cellStyle name="백분율 3 2 49 7" xfId="18313"/>
    <cellStyle name="백분율 3 2 49 8" xfId="9294"/>
    <cellStyle name="백분율 3 2 49 9" xfId="4106"/>
    <cellStyle name="백분율 3 2 5" xfId="36044"/>
    <cellStyle name="백분율 3 2 5 2" xfId="36043"/>
    <cellStyle name="백분율 3 2 5 2 2" xfId="26882"/>
    <cellStyle name="백분율 3 2 5 2 3" xfId="21961"/>
    <cellStyle name="백분율 3 2 5 2 4" xfId="16724"/>
    <cellStyle name="백분율 3 2 5 2 5" xfId="9433"/>
    <cellStyle name="백분율 3 2 5 2 6" xfId="4381"/>
    <cellStyle name="백분율 3 2 5 2 7" xfId="2734"/>
    <cellStyle name="백분율 3 2 5 3" xfId="36042"/>
    <cellStyle name="백분율 3 2 5 3 2" xfId="26881"/>
    <cellStyle name="백분율 3 2 5 3 3" xfId="21960"/>
    <cellStyle name="백분율 3 2 5 3 4" xfId="18696"/>
    <cellStyle name="백분율 3 2 5 3 5" xfId="13530"/>
    <cellStyle name="백분율 3 2 5 3 6" xfId="7067"/>
    <cellStyle name="백분율 3 2 5 3 7" xfId="10307"/>
    <cellStyle name="백분율 3 2 5 4" xfId="30512"/>
    <cellStyle name="백분율 3 2 5 5" xfId="28498"/>
    <cellStyle name="백분율 3 2 5 6" xfId="23128"/>
    <cellStyle name="백분율 3 2 5 7" xfId="15957"/>
    <cellStyle name="백분율 3 2 5 8" xfId="11482"/>
    <cellStyle name="백분율 3 2 5 9" xfId="6792"/>
    <cellStyle name="백분율 3 2 50" xfId="36041"/>
    <cellStyle name="백분율 3 2 50 2" xfId="36040"/>
    <cellStyle name="백분율 3 2 50 2 2" xfId="26880"/>
    <cellStyle name="백분율 3 2 50 2 3" xfId="21959"/>
    <cellStyle name="백분율 3 2 50 2 4" xfId="16725"/>
    <cellStyle name="백분율 3 2 50 2 5" xfId="7899"/>
    <cellStyle name="백분율 3 2 50 2 6" xfId="5429"/>
    <cellStyle name="백분율 3 2 50 2 7" xfId="3719"/>
    <cellStyle name="백분율 3 2 50 3" xfId="36039"/>
    <cellStyle name="백분율 3 2 50 3 2" xfId="26879"/>
    <cellStyle name="백분율 3 2 50 3 3" xfId="21958"/>
    <cellStyle name="백분율 3 2 50 3 4" xfId="16726"/>
    <cellStyle name="백분율 3 2 50 3 5" xfId="11761"/>
    <cellStyle name="백분율 3 2 50 3 6" xfId="10065"/>
    <cellStyle name="백분율 3 2 50 3 7" xfId="22837"/>
    <cellStyle name="백분율 3 2 50 4" xfId="30511"/>
    <cellStyle name="백분율 3 2 50 5" xfId="28499"/>
    <cellStyle name="백분율 3 2 50 6" xfId="23129"/>
    <cellStyle name="백분율 3 2 50 7" xfId="15956"/>
    <cellStyle name="백분율 3 2 50 8" xfId="7619"/>
    <cellStyle name="백분율 3 2 50 9" xfId="4105"/>
    <cellStyle name="백분율 3 2 51" xfId="36038"/>
    <cellStyle name="백분율 3 2 51 2" xfId="36037"/>
    <cellStyle name="백분율 3 2 51 2 2" xfId="26878"/>
    <cellStyle name="백분율 3 2 51 2 3" xfId="21957"/>
    <cellStyle name="백분율 3 2 51 2 4" xfId="18697"/>
    <cellStyle name="백분율 3 2 51 2 5" xfId="7900"/>
    <cellStyle name="백분율 3 2 51 2 6" xfId="4382"/>
    <cellStyle name="백분율 3 2 51 2 7" xfId="2735"/>
    <cellStyle name="백분율 3 2 51 3" xfId="36036"/>
    <cellStyle name="백분율 3 2 51 3 2" xfId="26877"/>
    <cellStyle name="백분율 3 2 51 3 3" xfId="21956"/>
    <cellStyle name="백분율 3 2 51 3 4" xfId="16727"/>
    <cellStyle name="백분율 3 2 51 3 5" xfId="11762"/>
    <cellStyle name="백분율 3 2 51 3 6" xfId="7068"/>
    <cellStyle name="백분율 3 2 51 3 7" xfId="16279"/>
    <cellStyle name="백분율 3 2 51 4" xfId="30510"/>
    <cellStyle name="백분율 3 2 51 5" xfId="28500"/>
    <cellStyle name="백분율 3 2 51 6" xfId="23130"/>
    <cellStyle name="백분율 3 2 51 7" xfId="18312"/>
    <cellStyle name="백분율 3 2 51 8" xfId="11481"/>
    <cellStyle name="백분율 3 2 51 9" xfId="9055"/>
    <cellStyle name="백분율 3 2 52" xfId="36035"/>
    <cellStyle name="백분율 3 2 52 2" xfId="36034"/>
    <cellStyle name="백분율 3 2 52 2 2" xfId="26876"/>
    <cellStyle name="백분율 3 2 52 2 3" xfId="21955"/>
    <cellStyle name="백분율 3 2 52 2 4" xfId="16728"/>
    <cellStyle name="백분율 3 2 52 2 5" xfId="9434"/>
    <cellStyle name="백분율 3 2 52 2 6" xfId="4383"/>
    <cellStyle name="백분율 3 2 52 2 7" xfId="2736"/>
    <cellStyle name="백분율 3 2 52 3" xfId="36033"/>
    <cellStyle name="백분율 3 2 52 3 2" xfId="26875"/>
    <cellStyle name="백분율 3 2 52 3 3" xfId="21954"/>
    <cellStyle name="백분율 3 2 52 3 4" xfId="18698"/>
    <cellStyle name="백분율 3 2 52 3 5" xfId="13531"/>
    <cellStyle name="백분율 3 2 52 3 6" xfId="7069"/>
    <cellStyle name="백분율 3 2 52 3 7" xfId="13974"/>
    <cellStyle name="백분율 3 2 52 4" xfId="30509"/>
    <cellStyle name="백분율 3 2 52 5" xfId="28501"/>
    <cellStyle name="백분율 3 2 52 6" xfId="23131"/>
    <cellStyle name="백분율 3 2 52 7" xfId="15955"/>
    <cellStyle name="백분율 3 2 52 8" xfId="7618"/>
    <cellStyle name="백분율 3 2 52 9" xfId="5291"/>
    <cellStyle name="백분율 3 2 53" xfId="36032"/>
    <cellStyle name="백분율 3 2 53 2" xfId="36031"/>
    <cellStyle name="백분율 3 2 53 2 2" xfId="26874"/>
    <cellStyle name="백분율 3 2 53 2 3" xfId="21953"/>
    <cellStyle name="백분율 3 2 53 2 4" xfId="16729"/>
    <cellStyle name="백분율 3 2 53 2 5" xfId="7901"/>
    <cellStyle name="백분율 3 2 53 2 6" xfId="5430"/>
    <cellStyle name="백분율 3 2 53 2 7" xfId="3720"/>
    <cellStyle name="백분율 3 2 53 3" xfId="36030"/>
    <cellStyle name="백분율 3 2 53 3 2" xfId="26873"/>
    <cellStyle name="백분율 3 2 53 3 3" xfId="21952"/>
    <cellStyle name="백분율 3 2 53 3 4" xfId="16730"/>
    <cellStyle name="백분율 3 2 53 3 5" xfId="11763"/>
    <cellStyle name="백분율 3 2 53 3 6" xfId="12803"/>
    <cellStyle name="백분율 3 2 53 3 7" xfId="5166"/>
    <cellStyle name="백분율 3 2 53 4" xfId="30508"/>
    <cellStyle name="백분율 3 2 53 5" xfId="28502"/>
    <cellStyle name="백분율 3 2 53 6" xfId="23132"/>
    <cellStyle name="백분율 3 2 53 7" xfId="15954"/>
    <cellStyle name="백분율 3 2 53 8" xfId="13390"/>
    <cellStyle name="백분율 3 2 53 9" xfId="6791"/>
    <cellStyle name="백분율 3 2 54" xfId="36029"/>
    <cellStyle name="백분율 3 2 54 2" xfId="36028"/>
    <cellStyle name="백분율 3 2 54 2 2" xfId="26872"/>
    <cellStyle name="백분율 3 2 54 2 3" xfId="21951"/>
    <cellStyle name="백분율 3 2 54 2 4" xfId="18699"/>
    <cellStyle name="백분율 3 2 54 2 5" xfId="7902"/>
    <cellStyle name="백분율 3 2 54 2 6" xfId="4384"/>
    <cellStyle name="백분율 3 2 54 2 7" xfId="2737"/>
    <cellStyle name="백분율 3 2 54 3" xfId="36027"/>
    <cellStyle name="백분율 3 2 54 3 2" xfId="26871"/>
    <cellStyle name="백분율 3 2 54 3 3" xfId="21950"/>
    <cellStyle name="백분율 3 2 54 3 4" xfId="16731"/>
    <cellStyle name="백분율 3 2 54 3 5" xfId="11764"/>
    <cellStyle name="백분율 3 2 54 3 6" xfId="7070"/>
    <cellStyle name="백분율 3 2 54 3 7" xfId="6725"/>
    <cellStyle name="백분율 3 2 54 4" xfId="30507"/>
    <cellStyle name="백분율 3 2 54 5" xfId="28503"/>
    <cellStyle name="백분율 3 2 54 6" xfId="23133"/>
    <cellStyle name="백분율 3 2 54 7" xfId="18311"/>
    <cellStyle name="백분율 3 2 54 8" xfId="9293"/>
    <cellStyle name="백분율 3 2 54 9" xfId="4104"/>
    <cellStyle name="백분율 3 2 55" xfId="36026"/>
    <cellStyle name="백분율 3 2 55 2" xfId="36025"/>
    <cellStyle name="백분율 3 2 55 2 2" xfId="26870"/>
    <cellStyle name="백분율 3 2 55 2 3" xfId="21949"/>
    <cellStyle name="백분율 3 2 55 2 4" xfId="16732"/>
    <cellStyle name="백분율 3 2 55 2 5" xfId="9435"/>
    <cellStyle name="백분율 3 2 55 2 6" xfId="4385"/>
    <cellStyle name="백분율 3 2 55 2 7" xfId="2738"/>
    <cellStyle name="백분율 3 2 55 3" xfId="36024"/>
    <cellStyle name="백분율 3 2 55 3 2" xfId="26869"/>
    <cellStyle name="백분율 3 2 55 3 3" xfId="21948"/>
    <cellStyle name="백분율 3 2 55 3 4" xfId="18700"/>
    <cellStyle name="백분율 3 2 55 3 5" xfId="13532"/>
    <cellStyle name="백분율 3 2 55 3 6" xfId="7071"/>
    <cellStyle name="백분율 3 2 55 3 7" xfId="5805"/>
    <cellStyle name="백분율 3 2 55 4" xfId="30506"/>
    <cellStyle name="백분율 3 2 55 5" xfId="28504"/>
    <cellStyle name="백분율 3 2 55 6" xfId="23134"/>
    <cellStyle name="백분율 3 2 55 7" xfId="15953"/>
    <cellStyle name="백분율 3 2 55 8" xfId="11480"/>
    <cellStyle name="백분율 3 2 55 9" xfId="6790"/>
    <cellStyle name="백분율 3 2 56" xfId="36023"/>
    <cellStyle name="백분율 3 2 56 2" xfId="36022"/>
    <cellStyle name="백분율 3 2 56 2 2" xfId="26868"/>
    <cellStyle name="백분율 3 2 56 2 3" xfId="21947"/>
    <cellStyle name="백분율 3 2 56 2 4" xfId="16733"/>
    <cellStyle name="백분율 3 2 56 2 5" xfId="7903"/>
    <cellStyle name="백분율 3 2 56 2 6" xfId="5431"/>
    <cellStyle name="백분율 3 2 56 2 7" xfId="3721"/>
    <cellStyle name="백분율 3 2 56 3" xfId="36021"/>
    <cellStyle name="백분율 3 2 56 3 2" xfId="26867"/>
    <cellStyle name="백분율 3 2 56 3 3" xfId="21946"/>
    <cellStyle name="백분율 3 2 56 3 4" xfId="16734"/>
    <cellStyle name="백분율 3 2 56 3 5" xfId="11765"/>
    <cellStyle name="백분율 3 2 56 3 6" xfId="9009"/>
    <cellStyle name="백분율 3 2 56 3 7" xfId="14023"/>
    <cellStyle name="백분율 3 2 56 4" xfId="30505"/>
    <cellStyle name="백분율 3 2 56 5" xfId="28505"/>
    <cellStyle name="백분율 3 2 56 6" xfId="23135"/>
    <cellStyle name="백분율 3 2 56 7" xfId="15952"/>
    <cellStyle name="백분율 3 2 56 8" xfId="7617"/>
    <cellStyle name="백분율 3 2 56 9" xfId="4103"/>
    <cellStyle name="백분율 3 2 57" xfId="36020"/>
    <cellStyle name="백분율 3 2 57 2" xfId="36019"/>
    <cellStyle name="백분율 3 2 57 2 2" xfId="26866"/>
    <cellStyle name="백분율 3 2 57 2 3" xfId="21945"/>
    <cellStyle name="백분율 3 2 57 2 4" xfId="18701"/>
    <cellStyle name="백분율 3 2 57 2 5" xfId="7904"/>
    <cellStyle name="백분율 3 2 57 2 6" xfId="4386"/>
    <cellStyle name="백분율 3 2 57 2 7" xfId="2739"/>
    <cellStyle name="백분율 3 2 57 3" xfId="36018"/>
    <cellStyle name="백분율 3 2 57 3 2" xfId="26865"/>
    <cellStyle name="백분율 3 2 57 3 3" xfId="21944"/>
    <cellStyle name="백분율 3 2 57 3 4" xfId="16735"/>
    <cellStyle name="백분율 3 2 57 3 5" xfId="11766"/>
    <cellStyle name="백분율 3 2 57 3 6" xfId="7072"/>
    <cellStyle name="백분율 3 2 57 3 7" xfId="18472"/>
    <cellStyle name="백분율 3 2 57 4" xfId="30504"/>
    <cellStyle name="백분율 3 2 57 5" xfId="28506"/>
    <cellStyle name="백분율 3 2 57 6" xfId="23136"/>
    <cellStyle name="백분율 3 2 57 7" xfId="18310"/>
    <cellStyle name="백분율 3 2 57 8" xfId="11479"/>
    <cellStyle name="백분율 3 2 57 9" xfId="12849"/>
    <cellStyle name="백분율 3 2 58" xfId="36017"/>
    <cellStyle name="백분율 3 2 58 2" xfId="36016"/>
    <cellStyle name="백분율 3 2 58 2 2" xfId="26864"/>
    <cellStyle name="백분율 3 2 58 2 3" xfId="21943"/>
    <cellStyle name="백분율 3 2 58 2 4" xfId="16736"/>
    <cellStyle name="백분율 3 2 58 2 5" xfId="9436"/>
    <cellStyle name="백분율 3 2 58 2 6" xfId="4387"/>
    <cellStyle name="백분율 3 2 58 2 7" xfId="2740"/>
    <cellStyle name="백분율 3 2 58 3" xfId="36015"/>
    <cellStyle name="백분율 3 2 58 3 2" xfId="26863"/>
    <cellStyle name="백분율 3 2 58 3 3" xfId="21942"/>
    <cellStyle name="백분율 3 2 58 3 4" xfId="18702"/>
    <cellStyle name="백분율 3 2 58 3 5" xfId="13533"/>
    <cellStyle name="백분율 3 2 58 3 6" xfId="7073"/>
    <cellStyle name="백분율 3 2 58 3 7" xfId="8807"/>
    <cellStyle name="백분율 3 2 58 4" xfId="30503"/>
    <cellStyle name="백분율 3 2 58 5" xfId="28507"/>
    <cellStyle name="백분율 3 2 58 6" xfId="23137"/>
    <cellStyle name="백분율 3 2 58 7" xfId="15951"/>
    <cellStyle name="백분율 3 2 58 8" xfId="7616"/>
    <cellStyle name="백분율 3 2 58 9" xfId="5290"/>
    <cellStyle name="백분율 3 2 59" xfId="36014"/>
    <cellStyle name="백분율 3 2 59 2" xfId="36013"/>
    <cellStyle name="백분율 3 2 59 2 2" xfId="26862"/>
    <cellStyle name="백분율 3 2 59 2 3" xfId="21941"/>
    <cellStyle name="백분율 3 2 59 2 4" xfId="16737"/>
    <cellStyle name="백분율 3 2 59 2 5" xfId="7905"/>
    <cellStyle name="백분율 3 2 59 2 6" xfId="5432"/>
    <cellStyle name="백분율 3 2 59 2 7" xfId="3722"/>
    <cellStyle name="백분율 3 2 59 3" xfId="36012"/>
    <cellStyle name="백분율 3 2 59 3 2" xfId="26861"/>
    <cellStyle name="백분율 3 2 59 3 3" xfId="21940"/>
    <cellStyle name="백분율 3 2 59 3 4" xfId="16738"/>
    <cellStyle name="백분율 3 2 59 3 5" xfId="11767"/>
    <cellStyle name="백분율 3 2 59 3 6" xfId="12802"/>
    <cellStyle name="백분율 3 2 59 3 7" xfId="6019"/>
    <cellStyle name="백분율 3 2 59 4" xfId="30502"/>
    <cellStyle name="백분율 3 2 59 5" xfId="28508"/>
    <cellStyle name="백분율 3 2 59 6" xfId="23138"/>
    <cellStyle name="백분율 3 2 59 7" xfId="15950"/>
    <cellStyle name="백분율 3 2 59 8" xfId="13389"/>
    <cellStyle name="백분율 3 2 59 9" xfId="6789"/>
    <cellStyle name="백분율 3 2 6" xfId="36011"/>
    <cellStyle name="백분율 3 2 6 2" xfId="36010"/>
    <cellStyle name="백분율 3 2 6 2 2" xfId="26860"/>
    <cellStyle name="백분율 3 2 6 2 3" xfId="21939"/>
    <cellStyle name="백분율 3 2 6 2 4" xfId="18703"/>
    <cellStyle name="백분율 3 2 6 2 5" xfId="7906"/>
    <cellStyle name="백분율 3 2 6 2 6" xfId="4388"/>
    <cellStyle name="백분율 3 2 6 2 7" xfId="2741"/>
    <cellStyle name="백분율 3 2 6 3" xfId="36009"/>
    <cellStyle name="백분율 3 2 6 3 2" xfId="26859"/>
    <cellStyle name="백분율 3 2 6 3 3" xfId="21938"/>
    <cellStyle name="백분율 3 2 6 3 4" xfId="16739"/>
    <cellStyle name="백분율 3 2 6 3 5" xfId="11768"/>
    <cellStyle name="백분율 3 2 6 3 6" xfId="7074"/>
    <cellStyle name="백분율 3 2 6 3 7" xfId="6724"/>
    <cellStyle name="백분율 3 2 6 4" xfId="30501"/>
    <cellStyle name="백분율 3 2 6 5" xfId="28509"/>
    <cellStyle name="백분율 3 2 6 6" xfId="23139"/>
    <cellStyle name="백분율 3 2 6 7" xfId="18309"/>
    <cellStyle name="백분율 3 2 6 8" xfId="9292"/>
    <cellStyle name="백분율 3 2 6 9" xfId="4102"/>
    <cellStyle name="백분율 3 2 60" xfId="36008"/>
    <cellStyle name="백분율 3 2 60 2" xfId="36007"/>
    <cellStyle name="백분율 3 2 60 2 2" xfId="26858"/>
    <cellStyle name="백분율 3 2 60 2 3" xfId="21937"/>
    <cellStyle name="백분율 3 2 60 2 4" xfId="16740"/>
    <cellStyle name="백분율 3 2 60 2 5" xfId="9437"/>
    <cellStyle name="백분율 3 2 60 2 6" xfId="4389"/>
    <cellStyle name="백분율 3 2 60 2 7" xfId="2742"/>
    <cellStyle name="백분율 3 2 60 3" xfId="36006"/>
    <cellStyle name="백분율 3 2 60 3 2" xfId="26857"/>
    <cellStyle name="백분율 3 2 60 3 3" xfId="21936"/>
    <cellStyle name="백분율 3 2 60 3 4" xfId="18704"/>
    <cellStyle name="백분율 3 2 60 3 5" xfId="13534"/>
    <cellStyle name="백분율 3 2 60 3 6" xfId="7075"/>
    <cellStyle name="백분율 3 2 60 3 7" xfId="12300"/>
    <cellStyle name="백분율 3 2 60 4" xfId="30500"/>
    <cellStyle name="백분율 3 2 60 5" xfId="28510"/>
    <cellStyle name="백분율 3 2 60 6" xfId="23140"/>
    <cellStyle name="백분율 3 2 60 7" xfId="15949"/>
    <cellStyle name="백분율 3 2 60 8" xfId="11478"/>
    <cellStyle name="백분율 3 2 60 9" xfId="6788"/>
    <cellStyle name="백분율 3 2 61" xfId="36005"/>
    <cellStyle name="백분율 3 2 61 2" xfId="36004"/>
    <cellStyle name="백분율 3 2 61 2 2" xfId="26856"/>
    <cellStyle name="백분율 3 2 61 2 3" xfId="21935"/>
    <cellStyle name="백분율 3 2 61 2 4" xfId="16741"/>
    <cellStyle name="백분율 3 2 61 2 5" xfId="7907"/>
    <cellStyle name="백분율 3 2 61 2 6" xfId="5433"/>
    <cellStyle name="백분율 3 2 61 2 7" xfId="3723"/>
    <cellStyle name="백분율 3 2 61 3" xfId="36003"/>
    <cellStyle name="백분율 3 2 61 3 2" xfId="26855"/>
    <cellStyle name="백분율 3 2 61 3 3" xfId="21934"/>
    <cellStyle name="백분율 3 2 61 3 4" xfId="16742"/>
    <cellStyle name="백분율 3 2 61 3 5" xfId="11769"/>
    <cellStyle name="백분율 3 2 61 3 6" xfId="9008"/>
    <cellStyle name="백분율 3 2 61 3 7" xfId="14175"/>
    <cellStyle name="백분율 3 2 61 4" xfId="30499"/>
    <cellStyle name="백분율 3 2 61 5" xfId="28511"/>
    <cellStyle name="백분율 3 2 61 6" xfId="23141"/>
    <cellStyle name="백분율 3 2 61 7" xfId="15948"/>
    <cellStyle name="백분율 3 2 61 8" xfId="7615"/>
    <cellStyle name="백분율 3 2 61 9" xfId="4101"/>
    <cellStyle name="백분율 3 2 62" xfId="36002"/>
    <cellStyle name="백분율 3 2 62 2" xfId="36001"/>
    <cellStyle name="백분율 3 2 62 2 2" xfId="26854"/>
    <cellStyle name="백분율 3 2 62 2 3" xfId="21933"/>
    <cellStyle name="백분율 3 2 62 2 4" xfId="18705"/>
    <cellStyle name="백분율 3 2 62 2 5" xfId="7908"/>
    <cellStyle name="백분율 3 2 62 2 6" xfId="4390"/>
    <cellStyle name="백분율 3 2 62 2 7" xfId="2743"/>
    <cellStyle name="백분율 3 2 62 3" xfId="36000"/>
    <cellStyle name="백분율 3 2 62 3 2" xfId="26853"/>
    <cellStyle name="백분율 3 2 62 3 3" xfId="21932"/>
    <cellStyle name="백분율 3 2 62 3 4" xfId="16743"/>
    <cellStyle name="백분율 3 2 62 3 5" xfId="11770"/>
    <cellStyle name="백분율 3 2 62 3 6" xfId="7076"/>
    <cellStyle name="백분율 3 2 62 3 7" xfId="16278"/>
    <cellStyle name="백분율 3 2 62 4" xfId="30498"/>
    <cellStyle name="백분율 3 2 62 5" xfId="28512"/>
    <cellStyle name="백분율 3 2 62 6" xfId="23142"/>
    <cellStyle name="백분율 3 2 62 7" xfId="18308"/>
    <cellStyle name="백분율 3 2 62 8" xfId="11477"/>
    <cellStyle name="백분율 3 2 62 9" xfId="9056"/>
    <cellStyle name="백분율 3 2 63" xfId="35999"/>
    <cellStyle name="백분율 3 2 63 2" xfId="35998"/>
    <cellStyle name="백분율 3 2 63 2 2" xfId="26852"/>
    <cellStyle name="백분율 3 2 63 2 3" xfId="21931"/>
    <cellStyle name="백분율 3 2 63 2 4" xfId="16744"/>
    <cellStyle name="백분율 3 2 63 2 5" xfId="9438"/>
    <cellStyle name="백분율 3 2 63 2 6" xfId="4391"/>
    <cellStyle name="백분율 3 2 63 2 7" xfId="2744"/>
    <cellStyle name="백분율 3 2 63 3" xfId="35997"/>
    <cellStyle name="백분율 3 2 63 3 2" xfId="26851"/>
    <cellStyle name="백분율 3 2 63 3 3" xfId="21930"/>
    <cellStyle name="백분율 3 2 63 3 4" xfId="18706"/>
    <cellStyle name="백분율 3 2 63 3 5" xfId="13535"/>
    <cellStyle name="백분율 3 2 63 3 6" xfId="7077"/>
    <cellStyle name="백분율 3 2 63 3 7" xfId="12608"/>
    <cellStyle name="백분율 3 2 63 4" xfId="30497"/>
    <cellStyle name="백분율 3 2 63 5" xfId="28513"/>
    <cellStyle name="백분율 3 2 63 6" xfId="23143"/>
    <cellStyle name="백분율 3 2 63 7" xfId="15947"/>
    <cellStyle name="백분율 3 2 63 8" xfId="7614"/>
    <cellStyle name="백분율 3 2 63 9" xfId="5289"/>
    <cellStyle name="백분율 3 2 64" xfId="35996"/>
    <cellStyle name="백분율 3 2 64 2" xfId="35995"/>
    <cellStyle name="백분율 3 2 64 2 2" xfId="26850"/>
    <cellStyle name="백분율 3 2 64 2 3" xfId="21929"/>
    <cellStyle name="백분율 3 2 64 2 4" xfId="16745"/>
    <cellStyle name="백분율 3 2 64 2 5" xfId="7909"/>
    <cellStyle name="백분율 3 2 64 2 6" xfId="5434"/>
    <cellStyle name="백분율 3 2 64 2 7" xfId="3724"/>
    <cellStyle name="백분율 3 2 64 3" xfId="35994"/>
    <cellStyle name="백분율 3 2 64 3 2" xfId="26849"/>
    <cellStyle name="백분율 3 2 64 3 3" xfId="21928"/>
    <cellStyle name="백분율 3 2 64 3 4" xfId="16746"/>
    <cellStyle name="백분율 3 2 64 3 5" xfId="11771"/>
    <cellStyle name="백분율 3 2 64 3 6" xfId="14076"/>
    <cellStyle name="백분율 3 2 64 3 7" xfId="5165"/>
    <cellStyle name="백분율 3 2 64 4" xfId="30496"/>
    <cellStyle name="백분율 3 2 64 5" xfId="28514"/>
    <cellStyle name="백분율 3 2 64 6" xfId="23144"/>
    <cellStyle name="백분율 3 2 64 7" xfId="15946"/>
    <cellStyle name="백분율 3 2 64 8" xfId="13388"/>
    <cellStyle name="백분율 3 2 64 9" xfId="6787"/>
    <cellStyle name="백분율 3 2 65" xfId="35993"/>
    <cellStyle name="백분율 3 2 65 2" xfId="35992"/>
    <cellStyle name="백분율 3 2 65 2 2" xfId="26848"/>
    <cellStyle name="백분율 3 2 65 2 3" xfId="21927"/>
    <cellStyle name="백분율 3 2 65 2 4" xfId="18707"/>
    <cellStyle name="백분율 3 2 65 2 5" xfId="7910"/>
    <cellStyle name="백분율 3 2 65 2 6" xfId="4392"/>
    <cellStyle name="백분율 3 2 65 2 7" xfId="2745"/>
    <cellStyle name="백분율 3 2 65 3" xfId="35991"/>
    <cellStyle name="백분율 3 2 65 3 2" xfId="26847"/>
    <cellStyle name="백분율 3 2 65 3 3" xfId="21926"/>
    <cellStyle name="백분율 3 2 65 3 4" xfId="16747"/>
    <cellStyle name="백분율 3 2 65 3 5" xfId="11772"/>
    <cellStyle name="백분율 3 2 65 3 6" xfId="7078"/>
    <cellStyle name="백분율 3 2 65 3 7" xfId="6723"/>
    <cellStyle name="백분율 3 2 65 4" xfId="30495"/>
    <cellStyle name="백분율 3 2 65 5" xfId="28515"/>
    <cellStyle name="백분율 3 2 65 6" xfId="23145"/>
    <cellStyle name="백분율 3 2 65 7" xfId="18307"/>
    <cellStyle name="백분율 3 2 65 8" xfId="9291"/>
    <cellStyle name="백분율 3 2 65 9" xfId="4100"/>
    <cellStyle name="백분율 3 2 66" xfId="35990"/>
    <cellStyle name="백분율 3 2 66 2" xfId="35989"/>
    <cellStyle name="백분율 3 2 66 2 2" xfId="26846"/>
    <cellStyle name="백분율 3 2 66 2 3" xfId="21925"/>
    <cellStyle name="백분율 3 2 66 2 4" xfId="16748"/>
    <cellStyle name="백분율 3 2 66 2 5" xfId="9439"/>
    <cellStyle name="백분율 3 2 66 2 6" xfId="4393"/>
    <cellStyle name="백분율 3 2 66 2 7" xfId="2746"/>
    <cellStyle name="백분율 3 2 66 3" xfId="35988"/>
    <cellStyle name="백분율 3 2 66 3 2" xfId="26845"/>
    <cellStyle name="백분율 3 2 66 3 3" xfId="21924"/>
    <cellStyle name="백분율 3 2 66 3 4" xfId="18708"/>
    <cellStyle name="백분율 3 2 66 3 5" xfId="13536"/>
    <cellStyle name="백분율 3 2 66 3 6" xfId="7079"/>
    <cellStyle name="백분율 3 2 66 3 7" xfId="10306"/>
    <cellStyle name="백분율 3 2 66 4" xfId="30494"/>
    <cellStyle name="백분율 3 2 66 5" xfId="28516"/>
    <cellStyle name="백분율 3 2 66 6" xfId="23146"/>
    <cellStyle name="백분율 3 2 66 7" xfId="15945"/>
    <cellStyle name="백분율 3 2 66 8" xfId="11476"/>
    <cellStyle name="백분율 3 2 66 9" xfId="6786"/>
    <cellStyle name="백분율 3 2 67" xfId="35987"/>
    <cellStyle name="백분율 3 2 67 2" xfId="35986"/>
    <cellStyle name="백분율 3 2 67 2 2" xfId="26844"/>
    <cellStyle name="백분율 3 2 67 2 3" xfId="21923"/>
    <cellStyle name="백분율 3 2 67 2 4" xfId="16749"/>
    <cellStyle name="백분율 3 2 67 2 5" xfId="7911"/>
    <cellStyle name="백분율 3 2 67 2 6" xfId="5435"/>
    <cellStyle name="백분율 3 2 67 2 7" xfId="3725"/>
    <cellStyle name="백분율 3 2 67 3" xfId="35985"/>
    <cellStyle name="백분율 3 2 67 3 2" xfId="26843"/>
    <cellStyle name="백분율 3 2 67 3 3" xfId="21922"/>
    <cellStyle name="백분율 3 2 67 3 4" xfId="16750"/>
    <cellStyle name="백분율 3 2 67 3 5" xfId="11773"/>
    <cellStyle name="백분율 3 2 67 3 6" xfId="10066"/>
    <cellStyle name="백분율 3 2 67 3 7" xfId="22836"/>
    <cellStyle name="백분율 3 2 67 4" xfId="30493"/>
    <cellStyle name="백분율 3 2 67 5" xfId="28517"/>
    <cellStyle name="백분율 3 2 67 6" xfId="23147"/>
    <cellStyle name="백분율 3 2 67 7" xfId="15944"/>
    <cellStyle name="백분율 3 2 67 8" xfId="7613"/>
    <cellStyle name="백분율 3 2 67 9" xfId="4099"/>
    <cellStyle name="백분율 3 2 68" xfId="35984"/>
    <cellStyle name="백분율 3 2 68 2" xfId="35983"/>
    <cellStyle name="백분율 3 2 68 2 2" xfId="26842"/>
    <cellStyle name="백분율 3 2 68 2 3" xfId="21921"/>
    <cellStyle name="백분율 3 2 68 2 4" xfId="18709"/>
    <cellStyle name="백분율 3 2 68 2 5" xfId="7912"/>
    <cellStyle name="백분율 3 2 68 2 6" xfId="4394"/>
    <cellStyle name="백분율 3 2 68 2 7" xfId="2747"/>
    <cellStyle name="백분율 3 2 68 3" xfId="35982"/>
    <cellStyle name="백분율 3 2 68 3 2" xfId="26841"/>
    <cellStyle name="백분율 3 2 68 3 3" xfId="21920"/>
    <cellStyle name="백분율 3 2 68 3 4" xfId="16751"/>
    <cellStyle name="백분율 3 2 68 3 5" xfId="11774"/>
    <cellStyle name="백분율 3 2 68 3 6" xfId="7080"/>
    <cellStyle name="백분율 3 2 68 3 7" xfId="16277"/>
    <cellStyle name="백분율 3 2 68 4" xfId="30492"/>
    <cellStyle name="백분율 3 2 68 5" xfId="28518"/>
    <cellStyle name="백분율 3 2 68 6" xfId="23148"/>
    <cellStyle name="백분율 3 2 68 7" xfId="18306"/>
    <cellStyle name="백분율 3 2 68 8" xfId="11475"/>
    <cellStyle name="백분율 3 2 68 9" xfId="12850"/>
    <cellStyle name="백분율 3 2 69" xfId="35981"/>
    <cellStyle name="백분율 3 2 69 2" xfId="35980"/>
    <cellStyle name="백분율 3 2 69 2 2" xfId="26840"/>
    <cellStyle name="백분율 3 2 69 2 3" xfId="21919"/>
    <cellStyle name="백분율 3 2 69 2 4" xfId="16752"/>
    <cellStyle name="백분율 3 2 69 2 5" xfId="9440"/>
    <cellStyle name="백분율 3 2 69 2 6" xfId="4395"/>
    <cellStyle name="백분율 3 2 69 2 7" xfId="2748"/>
    <cellStyle name="백분율 3 2 69 3" xfId="35979"/>
    <cellStyle name="백분율 3 2 69 3 2" xfId="26839"/>
    <cellStyle name="백분율 3 2 69 3 3" xfId="21918"/>
    <cellStyle name="백분율 3 2 69 3 4" xfId="18710"/>
    <cellStyle name="백분율 3 2 69 3 5" xfId="13537"/>
    <cellStyle name="백분율 3 2 69 3 6" xfId="7081"/>
    <cellStyle name="백분율 3 2 69 3 7" xfId="8808"/>
    <cellStyle name="백분율 3 2 69 4" xfId="30491"/>
    <cellStyle name="백분율 3 2 69 5" xfId="28519"/>
    <cellStyle name="백분율 3 2 69 6" xfId="23149"/>
    <cellStyle name="백분율 3 2 69 7" xfId="15943"/>
    <cellStyle name="백분율 3 2 69 8" xfId="7612"/>
    <cellStyle name="백분율 3 2 69 9" xfId="5288"/>
    <cellStyle name="백분율 3 2 7" xfId="35978"/>
    <cellStyle name="백분율 3 2 7 2" xfId="35977"/>
    <cellStyle name="백분율 3 2 7 2 2" xfId="26838"/>
    <cellStyle name="백분율 3 2 7 2 3" xfId="21917"/>
    <cellStyle name="백분율 3 2 7 2 4" xfId="16753"/>
    <cellStyle name="백분율 3 2 7 2 5" xfId="7913"/>
    <cellStyle name="백분율 3 2 7 2 6" xfId="5436"/>
    <cellStyle name="백분율 3 2 7 2 7" xfId="3726"/>
    <cellStyle name="백분율 3 2 7 3" xfId="35976"/>
    <cellStyle name="백분율 3 2 7 3 2" xfId="26837"/>
    <cellStyle name="백분율 3 2 7 3 3" xfId="21916"/>
    <cellStyle name="백분율 3 2 7 3 4" xfId="16754"/>
    <cellStyle name="백분율 3 2 7 3 5" xfId="11775"/>
    <cellStyle name="백분율 3 2 7 3 6" xfId="12801"/>
    <cellStyle name="백분율 3 2 7 3 7" xfId="5164"/>
    <cellStyle name="백분율 3 2 7 4" xfId="30490"/>
    <cellStyle name="백분율 3 2 7 5" xfId="28520"/>
    <cellStyle name="백분율 3 2 7 6" xfId="23150"/>
    <cellStyle name="백분율 3 2 7 7" xfId="15942"/>
    <cellStyle name="백분율 3 2 7 8" xfId="13387"/>
    <cellStyle name="백분율 3 2 7 9" xfId="6785"/>
    <cellStyle name="백분율 3 2 70" xfId="35975"/>
    <cellStyle name="백분율 3 2 70 2" xfId="35974"/>
    <cellStyle name="백분율 3 2 70 2 2" xfId="26836"/>
    <cellStyle name="백분율 3 2 70 2 3" xfId="21915"/>
    <cellStyle name="백분율 3 2 70 2 4" xfId="18711"/>
    <cellStyle name="백분율 3 2 70 2 5" xfId="7914"/>
    <cellStyle name="백분율 3 2 70 2 6" xfId="4396"/>
    <cellStyle name="백분율 3 2 70 2 7" xfId="2749"/>
    <cellStyle name="백분율 3 2 70 3" xfId="35973"/>
    <cellStyle name="백분율 3 2 70 3 2" xfId="26835"/>
    <cellStyle name="백분율 3 2 70 3 3" xfId="21914"/>
    <cellStyle name="백분율 3 2 70 3 4" xfId="16755"/>
    <cellStyle name="백분율 3 2 70 3 5" xfId="11776"/>
    <cellStyle name="백분율 3 2 70 3 6" xfId="7082"/>
    <cellStyle name="백분율 3 2 70 3 7" xfId="6722"/>
    <cellStyle name="백분율 3 2 70 4" xfId="30489"/>
    <cellStyle name="백분율 3 2 70 5" xfId="28521"/>
    <cellStyle name="백분율 3 2 70 6" xfId="23151"/>
    <cellStyle name="백분율 3 2 70 7" xfId="18305"/>
    <cellStyle name="백분율 3 2 70 8" xfId="9290"/>
    <cellStyle name="백분율 3 2 70 9" xfId="4098"/>
    <cellStyle name="백분율 3 2 71" xfId="35972"/>
    <cellStyle name="백분율 3 2 71 2" xfId="35971"/>
    <cellStyle name="백분율 3 2 71 2 2" xfId="26834"/>
    <cellStyle name="백분율 3 2 71 2 3" xfId="21913"/>
    <cellStyle name="백분율 3 2 71 2 4" xfId="16756"/>
    <cellStyle name="백분율 3 2 71 2 5" xfId="9441"/>
    <cellStyle name="백분율 3 2 71 2 6" xfId="4397"/>
    <cellStyle name="백분율 3 2 71 2 7" xfId="2750"/>
    <cellStyle name="백분율 3 2 71 3" xfId="35970"/>
    <cellStyle name="백분율 3 2 71 3 2" xfId="26833"/>
    <cellStyle name="백분율 3 2 71 3 3" xfId="21912"/>
    <cellStyle name="백분율 3 2 71 3 4" xfId="18712"/>
    <cellStyle name="백분율 3 2 71 3 5" xfId="13538"/>
    <cellStyle name="백분율 3 2 71 3 6" xfId="7083"/>
    <cellStyle name="백분율 3 2 71 3 7" xfId="6438"/>
    <cellStyle name="백분율 3 2 71 4" xfId="30488"/>
    <cellStyle name="백분율 3 2 71 5" xfId="28522"/>
    <cellStyle name="백분율 3 2 71 6" xfId="23152"/>
    <cellStyle name="백분율 3 2 71 7" xfId="15941"/>
    <cellStyle name="백분율 3 2 71 8" xfId="11474"/>
    <cellStyle name="백분율 3 2 71 9" xfId="6784"/>
    <cellStyle name="백분율 3 2 72" xfId="35969"/>
    <cellStyle name="백분율 3 2 72 2" xfId="35968"/>
    <cellStyle name="백분율 3 2 72 2 2" xfId="26832"/>
    <cellStyle name="백분율 3 2 72 2 3" xfId="21911"/>
    <cellStyle name="백분율 3 2 72 2 4" xfId="16757"/>
    <cellStyle name="백분율 3 2 72 2 5" xfId="7915"/>
    <cellStyle name="백분율 3 2 72 2 6" xfId="5437"/>
    <cellStyle name="백분율 3 2 72 2 7" xfId="3727"/>
    <cellStyle name="백분율 3 2 72 3" xfId="35967"/>
    <cellStyle name="백분율 3 2 72 3 2" xfId="26831"/>
    <cellStyle name="백분율 3 2 72 3 3" xfId="21910"/>
    <cellStyle name="백분율 3 2 72 3 4" xfId="16758"/>
    <cellStyle name="백분율 3 2 72 3 5" xfId="11777"/>
    <cellStyle name="백분율 3 2 72 3 6" xfId="9007"/>
    <cellStyle name="백분율 3 2 72 3 7" xfId="8899"/>
    <cellStyle name="백분율 3 2 72 4" xfId="30487"/>
    <cellStyle name="백분율 3 2 72 5" xfId="28523"/>
    <cellStyle name="백분율 3 2 72 6" xfId="23153"/>
    <cellStyle name="백분율 3 2 72 7" xfId="15940"/>
    <cellStyle name="백분율 3 2 72 8" xfId="7611"/>
    <cellStyle name="백분율 3 2 72 9" xfId="4097"/>
    <cellStyle name="백분율 3 2 73" xfId="35966"/>
    <cellStyle name="백분율 3 2 73 2" xfId="35965"/>
    <cellStyle name="백분율 3 2 73 2 2" xfId="26830"/>
    <cellStyle name="백분율 3 2 73 2 3" xfId="21909"/>
    <cellStyle name="백분율 3 2 73 2 4" xfId="18713"/>
    <cellStyle name="백분율 3 2 73 2 5" xfId="7916"/>
    <cellStyle name="백분율 3 2 73 2 6" xfId="4398"/>
    <cellStyle name="백분율 3 2 73 2 7" xfId="2751"/>
    <cellStyle name="백분율 3 2 73 3" xfId="35964"/>
    <cellStyle name="백분율 3 2 73 3 2" xfId="26829"/>
    <cellStyle name="백분율 3 2 73 3 3" xfId="21908"/>
    <cellStyle name="백분율 3 2 73 3 4" xfId="16759"/>
    <cellStyle name="백분율 3 2 73 3 5" xfId="11778"/>
    <cellStyle name="백분율 3 2 73 3 6" xfId="7084"/>
    <cellStyle name="백분율 3 2 73 3 7" xfId="18471"/>
    <cellStyle name="백분율 3 2 73 4" xfId="30486"/>
    <cellStyle name="백분율 3 2 73 5" xfId="28524"/>
    <cellStyle name="백분율 3 2 73 6" xfId="23154"/>
    <cellStyle name="백분율 3 2 73 7" xfId="18304"/>
    <cellStyle name="백분율 3 2 73 8" xfId="11473"/>
    <cellStyle name="백분율 3 2 73 9" xfId="10041"/>
    <cellStyle name="백분율 3 2 74" xfId="35963"/>
    <cellStyle name="백분율 3 2 74 2" xfId="35962"/>
    <cellStyle name="백분율 3 2 74 2 2" xfId="26828"/>
    <cellStyle name="백분율 3 2 74 2 3" xfId="21907"/>
    <cellStyle name="백분율 3 2 74 2 4" xfId="16760"/>
    <cellStyle name="백분율 3 2 74 2 5" xfId="9442"/>
    <cellStyle name="백분율 3 2 74 2 6" xfId="4399"/>
    <cellStyle name="백분율 3 2 74 2 7" xfId="2752"/>
    <cellStyle name="백분율 3 2 74 3" xfId="35961"/>
    <cellStyle name="백분율 3 2 74 3 2" xfId="26827"/>
    <cellStyle name="백분율 3 2 74 3 3" xfId="21906"/>
    <cellStyle name="백분율 3 2 74 3 4" xfId="18714"/>
    <cellStyle name="백분율 3 2 74 3 5" xfId="13539"/>
    <cellStyle name="백분율 3 2 74 3 6" xfId="7085"/>
    <cellStyle name="백분율 3 2 74 3 7" xfId="12609"/>
    <cellStyle name="백분율 3 2 74 4" xfId="30485"/>
    <cellStyle name="백분율 3 2 74 5" xfId="28525"/>
    <cellStyle name="백분율 3 2 74 6" xfId="23155"/>
    <cellStyle name="백분율 3 2 74 7" xfId="15939"/>
    <cellStyle name="백분율 3 2 74 8" xfId="7610"/>
    <cellStyle name="백분율 3 2 74 9" xfId="5287"/>
    <cellStyle name="백분율 3 2 75" xfId="35960"/>
    <cellStyle name="백분율 3 2 75 2" xfId="35959"/>
    <cellStyle name="백분율 3 2 75 2 2" xfId="26826"/>
    <cellStyle name="백분율 3 2 75 2 3" xfId="21905"/>
    <cellStyle name="백분율 3 2 75 2 4" xfId="16761"/>
    <cellStyle name="백분율 3 2 75 2 5" xfId="7917"/>
    <cellStyle name="백분율 3 2 75 2 6" xfId="5438"/>
    <cellStyle name="백분율 3 2 75 2 7" xfId="3728"/>
    <cellStyle name="백분율 3 2 75 3" xfId="35958"/>
    <cellStyle name="백분율 3 2 75 3 2" xfId="26825"/>
    <cellStyle name="백분율 3 2 75 3 3" xfId="21904"/>
    <cellStyle name="백분율 3 2 75 3 4" xfId="16762"/>
    <cellStyle name="백분율 3 2 75 3 5" xfId="11779"/>
    <cellStyle name="백분율 3 2 75 3 6" xfId="12800"/>
    <cellStyle name="백분율 3 2 75 3 7" xfId="6020"/>
    <cellStyle name="백분율 3 2 75 4" xfId="30484"/>
    <cellStyle name="백분율 3 2 75 5" xfId="28526"/>
    <cellStyle name="백분율 3 2 75 6" xfId="23156"/>
    <cellStyle name="백분율 3 2 75 7" xfId="15938"/>
    <cellStyle name="백분율 3 2 75 8" xfId="13386"/>
    <cellStyle name="백분율 3 2 75 9" xfId="6783"/>
    <cellStyle name="백분율 3 2 76" xfId="35957"/>
    <cellStyle name="백분율 3 2 76 2" xfId="35956"/>
    <cellStyle name="백분율 3 2 76 2 2" xfId="26824"/>
    <cellStyle name="백분율 3 2 76 2 3" xfId="21903"/>
    <cellStyle name="백분율 3 2 76 2 4" xfId="18715"/>
    <cellStyle name="백분율 3 2 76 2 5" xfId="7918"/>
    <cellStyle name="백분율 3 2 76 2 6" xfId="4400"/>
    <cellStyle name="백분율 3 2 76 2 7" xfId="2753"/>
    <cellStyle name="백분율 3 2 76 3" xfId="35955"/>
    <cellStyle name="백분율 3 2 76 3 2" xfId="26823"/>
    <cellStyle name="백분율 3 2 76 3 3" xfId="21902"/>
    <cellStyle name="백분율 3 2 76 3 4" xfId="16763"/>
    <cellStyle name="백분율 3 2 76 3 5" xfId="11780"/>
    <cellStyle name="백분율 3 2 76 3 6" xfId="7086"/>
    <cellStyle name="백분율 3 2 76 3 7" xfId="6721"/>
    <cellStyle name="백분율 3 2 76 4" xfId="30483"/>
    <cellStyle name="백분율 3 2 76 5" xfId="28527"/>
    <cellStyle name="백분율 3 2 76 6" xfId="23157"/>
    <cellStyle name="백분율 3 2 76 7" xfId="18303"/>
    <cellStyle name="백분율 3 2 76 8" xfId="9289"/>
    <cellStyle name="백분율 3 2 76 9" xfId="4096"/>
    <cellStyle name="백분율 3 2 77" xfId="35954"/>
    <cellStyle name="백분율 3 2 77 2" xfId="35953"/>
    <cellStyle name="백분율 3 2 77 2 2" xfId="26822"/>
    <cellStyle name="백분율 3 2 77 2 3" xfId="21901"/>
    <cellStyle name="백분율 3 2 77 2 4" xfId="16764"/>
    <cellStyle name="백분율 3 2 77 2 5" xfId="9443"/>
    <cellStyle name="백분율 3 2 77 2 6" xfId="4401"/>
    <cellStyle name="백분율 3 2 77 2 7" xfId="2754"/>
    <cellStyle name="백분율 3 2 77 3" xfId="35952"/>
    <cellStyle name="백분율 3 2 77 3 2" xfId="26821"/>
    <cellStyle name="백분율 3 2 77 3 3" xfId="21900"/>
    <cellStyle name="백분율 3 2 77 3 4" xfId="18716"/>
    <cellStyle name="백분율 3 2 77 3 5" xfId="13540"/>
    <cellStyle name="백분율 3 2 77 3 6" xfId="7087"/>
    <cellStyle name="백분율 3 2 77 3 7" xfId="5806"/>
    <cellStyle name="백분율 3 2 77 4" xfId="30482"/>
    <cellStyle name="백분율 3 2 77 5" xfId="28528"/>
    <cellStyle name="백분율 3 2 77 6" xfId="23158"/>
    <cellStyle name="백분율 3 2 77 7" xfId="15937"/>
    <cellStyle name="백분율 3 2 77 8" xfId="11472"/>
    <cellStyle name="백분율 3 2 77 9" xfId="6782"/>
    <cellStyle name="백분율 3 2 78" xfId="35951"/>
    <cellStyle name="백분율 3 2 78 2" xfId="35950"/>
    <cellStyle name="백분율 3 2 78 2 2" xfId="26820"/>
    <cellStyle name="백분율 3 2 78 2 3" xfId="21899"/>
    <cellStyle name="백분율 3 2 78 2 4" xfId="16765"/>
    <cellStyle name="백분율 3 2 78 2 5" xfId="7919"/>
    <cellStyle name="백분율 3 2 78 2 6" xfId="5439"/>
    <cellStyle name="백분율 3 2 78 2 7" xfId="3729"/>
    <cellStyle name="백분율 3 2 78 3" xfId="35949"/>
    <cellStyle name="백분율 3 2 78 3 2" xfId="26819"/>
    <cellStyle name="백분율 3 2 78 3 3" xfId="21898"/>
    <cellStyle name="백분율 3 2 78 3 4" xfId="16766"/>
    <cellStyle name="백분율 3 2 78 3 5" xfId="11781"/>
    <cellStyle name="백분율 3 2 78 3 6" xfId="9006"/>
    <cellStyle name="백분율 3 2 78 3 7" xfId="14176"/>
    <cellStyle name="백분율 3 2 78 4" xfId="30481"/>
    <cellStyle name="백분율 3 2 78 5" xfId="28529"/>
    <cellStyle name="백분율 3 2 78 6" xfId="23159"/>
    <cellStyle name="백분율 3 2 78 7" xfId="15936"/>
    <cellStyle name="백분율 3 2 78 8" xfId="7609"/>
    <cellStyle name="백분율 3 2 78 9" xfId="4095"/>
    <cellStyle name="백분율 3 2 79" xfId="35948"/>
    <cellStyle name="백분율 3 2 79 2" xfId="35947"/>
    <cellStyle name="백분율 3 2 79 2 2" xfId="26818"/>
    <cellStyle name="백분율 3 2 79 2 3" xfId="21897"/>
    <cellStyle name="백분율 3 2 79 2 4" xfId="18717"/>
    <cellStyle name="백분율 3 2 79 2 5" xfId="7920"/>
    <cellStyle name="백분율 3 2 79 2 6" xfId="4402"/>
    <cellStyle name="백분율 3 2 79 2 7" xfId="2755"/>
    <cellStyle name="백분율 3 2 79 3" xfId="35946"/>
    <cellStyle name="백분율 3 2 79 3 2" xfId="26817"/>
    <cellStyle name="백분율 3 2 79 3 3" xfId="21896"/>
    <cellStyle name="백분율 3 2 79 3 4" xfId="16767"/>
    <cellStyle name="백분율 3 2 79 3 5" xfId="11782"/>
    <cellStyle name="백분율 3 2 79 3 6" xfId="7088"/>
    <cellStyle name="백분율 3 2 79 3 7" xfId="16276"/>
    <cellStyle name="백분율 3 2 79 4" xfId="30480"/>
    <cellStyle name="백분율 3 2 79 5" xfId="28530"/>
    <cellStyle name="백분율 3 2 79 6" xfId="23160"/>
    <cellStyle name="백분율 3 2 79 7" xfId="18302"/>
    <cellStyle name="백분율 3 2 79 8" xfId="11471"/>
    <cellStyle name="백분율 3 2 79 9" xfId="14101"/>
    <cellStyle name="백분율 3 2 8" xfId="35945"/>
    <cellStyle name="백분율 3 2 8 2" xfId="35944"/>
    <cellStyle name="백분율 3 2 8 2 2" xfId="26816"/>
    <cellStyle name="백분율 3 2 8 2 3" xfId="21895"/>
    <cellStyle name="백분율 3 2 8 2 4" xfId="16768"/>
    <cellStyle name="백분율 3 2 8 2 5" xfId="9444"/>
    <cellStyle name="백분율 3 2 8 2 6" xfId="4403"/>
    <cellStyle name="백분율 3 2 8 2 7" xfId="2756"/>
    <cellStyle name="백분율 3 2 8 3" xfId="35943"/>
    <cellStyle name="백분율 3 2 8 3 2" xfId="26815"/>
    <cellStyle name="백분율 3 2 8 3 3" xfId="21894"/>
    <cellStyle name="백분율 3 2 8 3 4" xfId="18718"/>
    <cellStyle name="백분율 3 2 8 3 5" xfId="13541"/>
    <cellStyle name="백분율 3 2 8 3 6" xfId="7089"/>
    <cellStyle name="백분율 3 2 8 3 7" xfId="10161"/>
    <cellStyle name="백분율 3 2 8 4" xfId="30479"/>
    <cellStyle name="백분율 3 2 8 5" xfId="28531"/>
    <cellStyle name="백분율 3 2 8 6" xfId="23161"/>
    <cellStyle name="백분율 3 2 8 7" xfId="15935"/>
    <cellStyle name="백분율 3 2 8 8" xfId="7608"/>
    <cellStyle name="백분율 3 2 8 9" xfId="5286"/>
    <cellStyle name="백분율 3 2 80" xfId="35942"/>
    <cellStyle name="백분율 3 2 80 2" xfId="35941"/>
    <cellStyle name="백분율 3 2 80 2 2" xfId="26814"/>
    <cellStyle name="백분율 3 2 80 2 3" xfId="21893"/>
    <cellStyle name="백분율 3 2 80 2 4" xfId="16769"/>
    <cellStyle name="백분율 3 2 80 2 5" xfId="7921"/>
    <cellStyle name="백분율 3 2 80 2 6" xfId="5440"/>
    <cellStyle name="백분율 3 2 80 2 7" xfId="3730"/>
    <cellStyle name="백분율 3 2 80 3" xfId="35940"/>
    <cellStyle name="백분율 3 2 80 3 2" xfId="26813"/>
    <cellStyle name="백분율 3 2 80 3 3" xfId="21892"/>
    <cellStyle name="백분율 3 2 80 3 4" xfId="16770"/>
    <cellStyle name="백분율 3 2 80 3 5" xfId="11783"/>
    <cellStyle name="백분율 3 2 80 3 6" xfId="14075"/>
    <cellStyle name="백분율 3 2 80 3 7" xfId="5163"/>
    <cellStyle name="백분율 3 2 80 4" xfId="30478"/>
    <cellStyle name="백분율 3 2 80 5" xfId="28532"/>
    <cellStyle name="백분율 3 2 80 6" xfId="23162"/>
    <cellStyle name="백분율 3 2 80 7" xfId="15934"/>
    <cellStyle name="백분율 3 2 80 8" xfId="13385"/>
    <cellStyle name="백분율 3 2 80 9" xfId="6781"/>
    <cellStyle name="백분율 3 2 81" xfId="35939"/>
    <cellStyle name="백분율 3 2 81 2" xfId="35938"/>
    <cellStyle name="백분율 3 2 81 2 2" xfId="26812"/>
    <cellStyle name="백분율 3 2 81 2 3" xfId="21891"/>
    <cellStyle name="백분율 3 2 81 2 4" xfId="18719"/>
    <cellStyle name="백분율 3 2 81 2 5" xfId="7922"/>
    <cellStyle name="백분율 3 2 81 2 6" xfId="4404"/>
    <cellStyle name="백분율 3 2 81 2 7" xfId="2757"/>
    <cellStyle name="백분율 3 2 81 3" xfId="35937"/>
    <cellStyle name="백분율 3 2 81 3 2" xfId="26811"/>
    <cellStyle name="백분율 3 2 81 3 3" xfId="21890"/>
    <cellStyle name="백분율 3 2 81 3 4" xfId="16771"/>
    <cellStyle name="백분율 3 2 81 3 5" xfId="11784"/>
    <cellStyle name="백분율 3 2 81 3 6" xfId="7090"/>
    <cellStyle name="백분율 3 2 81 3 7" xfId="6720"/>
    <cellStyle name="백분율 3 2 81 4" xfId="30477"/>
    <cellStyle name="백분율 3 2 81 5" xfId="28533"/>
    <cellStyle name="백분율 3 2 81 6" xfId="23163"/>
    <cellStyle name="백분율 3 2 81 7" xfId="18301"/>
    <cellStyle name="백분율 3 2 81 8" xfId="9288"/>
    <cellStyle name="백분율 3 2 81 9" xfId="4094"/>
    <cellStyle name="백분율 3 2 82" xfId="35936"/>
    <cellStyle name="백분율 3 2 82 2" xfId="35935"/>
    <cellStyle name="백분율 3 2 82 2 2" xfId="26810"/>
    <cellStyle name="백분율 3 2 82 2 3" xfId="21889"/>
    <cellStyle name="백분율 3 2 82 2 4" xfId="16772"/>
    <cellStyle name="백분율 3 2 82 2 5" xfId="9445"/>
    <cellStyle name="백분율 3 2 82 2 6" xfId="4405"/>
    <cellStyle name="백분율 3 2 82 2 7" xfId="2758"/>
    <cellStyle name="백분율 3 2 82 3" xfId="35934"/>
    <cellStyle name="백분율 3 2 82 3 2" xfId="26809"/>
    <cellStyle name="백분율 3 2 82 3 3" xfId="21888"/>
    <cellStyle name="백분율 3 2 82 3 4" xfId="18720"/>
    <cellStyle name="백분율 3 2 82 3 5" xfId="13542"/>
    <cellStyle name="백분율 3 2 82 3 6" xfId="7091"/>
    <cellStyle name="백분율 3 2 82 3 7" xfId="12302"/>
    <cellStyle name="백분율 3 2 82 4" xfId="30476"/>
    <cellStyle name="백분율 3 2 82 5" xfId="28534"/>
    <cellStyle name="백분율 3 2 82 6" xfId="23164"/>
    <cellStyle name="백분율 3 2 82 7" xfId="15933"/>
    <cellStyle name="백분율 3 2 82 8" xfId="11470"/>
    <cellStyle name="백분율 3 2 82 9" xfId="6780"/>
    <cellStyle name="백분율 3 2 83" xfId="35933"/>
    <cellStyle name="백분율 3 2 83 2" xfId="35932"/>
    <cellStyle name="백분율 3 2 83 2 2" xfId="26808"/>
    <cellStyle name="백분율 3 2 83 2 3" xfId="21887"/>
    <cellStyle name="백분율 3 2 83 2 4" xfId="16773"/>
    <cellStyle name="백분율 3 2 83 2 5" xfId="7923"/>
    <cellStyle name="백분율 3 2 83 2 6" xfId="5441"/>
    <cellStyle name="백분율 3 2 83 2 7" xfId="3731"/>
    <cellStyle name="백분율 3 2 83 3" xfId="35931"/>
    <cellStyle name="백분율 3 2 83 3 2" xfId="26807"/>
    <cellStyle name="백분율 3 2 83 3 3" xfId="21886"/>
    <cellStyle name="백분율 3 2 83 3 4" xfId="16774"/>
    <cellStyle name="백분율 3 2 83 3 5" xfId="11785"/>
    <cellStyle name="백분율 3 2 83 3 6" xfId="10067"/>
    <cellStyle name="백분율 3 2 83 3 7" xfId="22835"/>
    <cellStyle name="백분율 3 2 83 4" xfId="30475"/>
    <cellStyle name="백분율 3 2 83 5" xfId="28535"/>
    <cellStyle name="백분율 3 2 83 6" xfId="23165"/>
    <cellStyle name="백분율 3 2 83 7" xfId="15932"/>
    <cellStyle name="백분율 3 2 83 8" xfId="7607"/>
    <cellStyle name="백분율 3 2 83 9" xfId="4093"/>
    <cellStyle name="백분율 3 2 84" xfId="35930"/>
    <cellStyle name="백분율 3 2 84 2" xfId="35929"/>
    <cellStyle name="백분율 3 2 84 2 2" xfId="26806"/>
    <cellStyle name="백분율 3 2 84 2 3" xfId="21885"/>
    <cellStyle name="백분율 3 2 84 2 4" xfId="18721"/>
    <cellStyle name="백분율 3 2 84 2 5" xfId="7924"/>
    <cellStyle name="백분율 3 2 84 2 6" xfId="4406"/>
    <cellStyle name="백분율 3 2 84 2 7" xfId="2759"/>
    <cellStyle name="백분율 3 2 84 3" xfId="35928"/>
    <cellStyle name="백분율 3 2 84 3 2" xfId="26805"/>
    <cellStyle name="백분율 3 2 84 3 3" xfId="21884"/>
    <cellStyle name="백분율 3 2 84 3 4" xfId="16775"/>
    <cellStyle name="백분율 3 2 84 3 5" xfId="11786"/>
    <cellStyle name="백분율 3 2 84 3 6" xfId="7092"/>
    <cellStyle name="백분율 3 2 84 3 7" xfId="16275"/>
    <cellStyle name="백분율 3 2 84 4" xfId="30474"/>
    <cellStyle name="백분율 3 2 84 5" xfId="28536"/>
    <cellStyle name="백분율 3 2 84 6" xfId="23166"/>
    <cellStyle name="백분율 3 2 84 7" xfId="18300"/>
    <cellStyle name="백분율 3 2 84 8" xfId="11469"/>
    <cellStyle name="백분율 3 2 84 9" xfId="9057"/>
    <cellStyle name="백분율 3 2 85" xfId="35927"/>
    <cellStyle name="백분율 3 2 85 2" xfId="35926"/>
    <cellStyle name="백분율 3 2 85 2 2" xfId="26804"/>
    <cellStyle name="백분율 3 2 85 2 3" xfId="21883"/>
    <cellStyle name="백분율 3 2 85 2 4" xfId="16776"/>
    <cellStyle name="백분율 3 2 85 2 5" xfId="9446"/>
    <cellStyle name="백분율 3 2 85 2 6" xfId="4407"/>
    <cellStyle name="백분율 3 2 85 2 7" xfId="2760"/>
    <cellStyle name="백분율 3 2 85 3" xfId="35925"/>
    <cellStyle name="백분율 3 2 85 3 2" xfId="26803"/>
    <cellStyle name="백분율 3 2 85 3 3" xfId="21882"/>
    <cellStyle name="백분율 3 2 85 3 4" xfId="18722"/>
    <cellStyle name="백분율 3 2 85 3 5" xfId="13543"/>
    <cellStyle name="백분율 3 2 85 3 6" xfId="7093"/>
    <cellStyle name="백분율 3 2 85 3 7" xfId="13975"/>
    <cellStyle name="백분율 3 2 85 4" xfId="30473"/>
    <cellStyle name="백분율 3 2 85 5" xfId="28537"/>
    <cellStyle name="백분율 3 2 85 6" xfId="23167"/>
    <cellStyle name="백분율 3 2 85 7" xfId="15931"/>
    <cellStyle name="백분율 3 2 85 8" xfId="7606"/>
    <cellStyle name="백분율 3 2 85 9" xfId="5285"/>
    <cellStyle name="백분율 3 2 86" xfId="35924"/>
    <cellStyle name="백분율 3 2 86 2" xfId="35923"/>
    <cellStyle name="백분율 3 2 86 2 2" xfId="26802"/>
    <cellStyle name="백분율 3 2 86 2 3" xfId="21881"/>
    <cellStyle name="백분율 3 2 86 2 4" xfId="16777"/>
    <cellStyle name="백분율 3 2 86 2 5" xfId="7925"/>
    <cellStyle name="백분율 3 2 86 2 6" xfId="5442"/>
    <cellStyle name="백분율 3 2 86 2 7" xfId="3732"/>
    <cellStyle name="백분율 3 2 86 3" xfId="35922"/>
    <cellStyle name="백분율 3 2 86 3 2" xfId="26801"/>
    <cellStyle name="백분율 3 2 86 3 3" xfId="21880"/>
    <cellStyle name="백분율 3 2 86 3 4" xfId="16778"/>
    <cellStyle name="백분율 3 2 86 3 5" xfId="11787"/>
    <cellStyle name="백분율 3 2 86 3 6" xfId="12799"/>
    <cellStyle name="백분율 3 2 86 3 7" xfId="5162"/>
    <cellStyle name="백분율 3 2 86 4" xfId="30472"/>
    <cellStyle name="백분율 3 2 86 5" xfId="28538"/>
    <cellStyle name="백분율 3 2 86 6" xfId="23168"/>
    <cellStyle name="백분율 3 2 86 7" xfId="15930"/>
    <cellStyle name="백분율 3 2 86 8" xfId="13384"/>
    <cellStyle name="백분율 3 2 86 9" xfId="6779"/>
    <cellStyle name="백분율 3 2 87" xfId="35921"/>
    <cellStyle name="백분율 3 2 87 2" xfId="35920"/>
    <cellStyle name="백분율 3 2 87 2 2" xfId="26800"/>
    <cellStyle name="백분율 3 2 87 2 3" xfId="21879"/>
    <cellStyle name="백분율 3 2 87 2 4" xfId="18723"/>
    <cellStyle name="백분율 3 2 87 2 5" xfId="7926"/>
    <cellStyle name="백분율 3 2 87 2 6" xfId="4408"/>
    <cellStyle name="백분율 3 2 87 2 7" xfId="2761"/>
    <cellStyle name="백분율 3 2 87 3" xfId="35919"/>
    <cellStyle name="백분율 3 2 87 3 2" xfId="26799"/>
    <cellStyle name="백분율 3 2 87 3 3" xfId="21878"/>
    <cellStyle name="백분율 3 2 87 3 4" xfId="16779"/>
    <cellStyle name="백분율 3 2 87 3 5" xfId="11788"/>
    <cellStyle name="백분율 3 2 87 3 6" xfId="7094"/>
    <cellStyle name="백분율 3 2 87 3 7" xfId="6719"/>
    <cellStyle name="백분율 3 2 87 4" xfId="30471"/>
    <cellStyle name="백분율 3 2 87 5" xfId="28539"/>
    <cellStyle name="백분율 3 2 87 6" xfId="23169"/>
    <cellStyle name="백분율 3 2 87 7" xfId="18299"/>
    <cellStyle name="백분율 3 2 87 8" xfId="9287"/>
    <cellStyle name="백분율 3 2 87 9" xfId="4092"/>
    <cellStyle name="백분율 3 2 88" xfId="35918"/>
    <cellStyle name="백분율 3 2 88 2" xfId="35917"/>
    <cellStyle name="백분율 3 2 88 2 2" xfId="26798"/>
    <cellStyle name="백분율 3 2 88 2 3" xfId="21877"/>
    <cellStyle name="백분율 3 2 88 2 4" xfId="16780"/>
    <cellStyle name="백분율 3 2 88 2 5" xfId="9447"/>
    <cellStyle name="백분율 3 2 88 2 6" xfId="4409"/>
    <cellStyle name="백분율 3 2 88 2 7" xfId="2762"/>
    <cellStyle name="백분율 3 2 88 3" xfId="35916"/>
    <cellStyle name="백분율 3 2 88 3 2" xfId="26797"/>
    <cellStyle name="백분율 3 2 88 3 3" xfId="21876"/>
    <cellStyle name="백분율 3 2 88 3 4" xfId="18724"/>
    <cellStyle name="백분율 3 2 88 3 5" xfId="13544"/>
    <cellStyle name="백분율 3 2 88 3 6" xfId="7095"/>
    <cellStyle name="백분율 3 2 88 3 7" xfId="5807"/>
    <cellStyle name="백분율 3 2 88 4" xfId="30470"/>
    <cellStyle name="백분율 3 2 88 5" xfId="28540"/>
    <cellStyle name="백분율 3 2 88 6" xfId="23170"/>
    <cellStyle name="백분율 3 2 88 7" xfId="15929"/>
    <cellStyle name="백분율 3 2 88 8" xfId="11468"/>
    <cellStyle name="백분율 3 2 88 9" xfId="6778"/>
    <cellStyle name="백분율 3 2 89" xfId="35915"/>
    <cellStyle name="백분율 3 2 89 2" xfId="35914"/>
    <cellStyle name="백분율 3 2 89 2 2" xfId="26796"/>
    <cellStyle name="백분율 3 2 89 2 3" xfId="21875"/>
    <cellStyle name="백분율 3 2 89 2 4" xfId="16781"/>
    <cellStyle name="백분율 3 2 89 2 5" xfId="7927"/>
    <cellStyle name="백분율 3 2 89 2 6" xfId="5443"/>
    <cellStyle name="백분율 3 2 89 2 7" xfId="3733"/>
    <cellStyle name="백분율 3 2 89 3" xfId="35913"/>
    <cellStyle name="백분율 3 2 89 3 2" xfId="26795"/>
    <cellStyle name="백분율 3 2 89 3 3" xfId="21874"/>
    <cellStyle name="백분율 3 2 89 3 4" xfId="16782"/>
    <cellStyle name="백분율 3 2 89 3 5" xfId="11789"/>
    <cellStyle name="백분율 3 2 89 3 6" xfId="9005"/>
    <cellStyle name="백분율 3 2 89 3 7" xfId="12696"/>
    <cellStyle name="백분율 3 2 89 4" xfId="30469"/>
    <cellStyle name="백분율 3 2 89 5" xfId="28541"/>
    <cellStyle name="백분율 3 2 89 6" xfId="23171"/>
    <cellStyle name="백분율 3 2 89 7" xfId="15928"/>
    <cellStyle name="백분율 3 2 89 8" xfId="7605"/>
    <cellStyle name="백분율 3 2 89 9" xfId="4091"/>
    <cellStyle name="백분율 3 2 9" xfId="35912"/>
    <cellStyle name="백분율 3 2 9 2" xfId="35911"/>
    <cellStyle name="백분율 3 2 9 2 2" xfId="26794"/>
    <cellStyle name="백분율 3 2 9 2 3" xfId="21873"/>
    <cellStyle name="백분율 3 2 9 2 4" xfId="18725"/>
    <cellStyle name="백분율 3 2 9 2 5" xfId="7928"/>
    <cellStyle name="백분율 3 2 9 2 6" xfId="4410"/>
    <cellStyle name="백분율 3 2 9 2 7" xfId="2763"/>
    <cellStyle name="백분율 3 2 9 3" xfId="35910"/>
    <cellStyle name="백분율 3 2 9 3 2" xfId="26793"/>
    <cellStyle name="백분율 3 2 9 3 3" xfId="21872"/>
    <cellStyle name="백분율 3 2 9 3 4" xfId="16783"/>
    <cellStyle name="백분율 3 2 9 3 5" xfId="11790"/>
    <cellStyle name="백분율 3 2 9 3 6" xfId="7096"/>
    <cellStyle name="백분율 3 2 9 3 7" xfId="18470"/>
    <cellStyle name="백분율 3 2 9 4" xfId="30468"/>
    <cellStyle name="백분율 3 2 9 5" xfId="28542"/>
    <cellStyle name="백분율 3 2 9 6" xfId="23172"/>
    <cellStyle name="백분율 3 2 9 7" xfId="18298"/>
    <cellStyle name="백분율 3 2 9 8" xfId="11467"/>
    <cellStyle name="백분율 3 2 9 9" xfId="12851"/>
    <cellStyle name="백분율 3 2 90" xfId="35909"/>
    <cellStyle name="백분율 3 2 90 2" xfId="35908"/>
    <cellStyle name="백분율 3 2 90 2 2" xfId="26792"/>
    <cellStyle name="백분율 3 2 90 2 3" xfId="21871"/>
    <cellStyle name="백분율 3 2 90 2 4" xfId="16784"/>
    <cellStyle name="백분율 3 2 90 2 5" xfId="9448"/>
    <cellStyle name="백분율 3 2 90 2 6" xfId="4411"/>
    <cellStyle name="백분율 3 2 90 2 7" xfId="2764"/>
    <cellStyle name="백분율 3 2 90 3" xfId="35907"/>
    <cellStyle name="백분율 3 2 90 3 2" xfId="26791"/>
    <cellStyle name="백분율 3 2 90 3 3" xfId="21870"/>
    <cellStyle name="백분율 3 2 90 3 4" xfId="18726"/>
    <cellStyle name="백분율 3 2 90 3 5" xfId="13545"/>
    <cellStyle name="백분율 3 2 90 3 6" xfId="7097"/>
    <cellStyle name="백분율 3 2 90 3 7" xfId="8809"/>
    <cellStyle name="백분율 3 2 90 4" xfId="30467"/>
    <cellStyle name="백분율 3 2 90 5" xfId="28543"/>
    <cellStyle name="백분율 3 2 90 6" xfId="23173"/>
    <cellStyle name="백분율 3 2 90 7" xfId="15927"/>
    <cellStyle name="백분율 3 2 90 8" xfId="7604"/>
    <cellStyle name="백분율 3 2 90 9" xfId="5284"/>
    <cellStyle name="백분율 3 2 91" xfId="35906"/>
    <cellStyle name="백분율 3 2 91 2" xfId="35905"/>
    <cellStyle name="백분율 3 2 91 2 2" xfId="26790"/>
    <cellStyle name="백분율 3 2 91 2 3" xfId="21869"/>
    <cellStyle name="백분율 3 2 91 2 4" xfId="16785"/>
    <cellStyle name="백분율 3 2 91 2 5" xfId="7929"/>
    <cellStyle name="백분율 3 2 91 2 6" xfId="5444"/>
    <cellStyle name="백분율 3 2 91 2 7" xfId="3734"/>
    <cellStyle name="백분율 3 2 91 3" xfId="35904"/>
    <cellStyle name="백분율 3 2 91 3 2" xfId="26789"/>
    <cellStyle name="백분율 3 2 91 3 3" xfId="21868"/>
    <cellStyle name="백분율 3 2 91 3 4" xfId="16786"/>
    <cellStyle name="백분율 3 2 91 3 5" xfId="11791"/>
    <cellStyle name="백분율 3 2 91 3 6" xfId="12798"/>
    <cellStyle name="백분율 3 2 91 3 7" xfId="6021"/>
    <cellStyle name="백분율 3 2 91 4" xfId="30466"/>
    <cellStyle name="백분율 3 2 91 5" xfId="28544"/>
    <cellStyle name="백분율 3 2 91 6" xfId="23174"/>
    <cellStyle name="백분율 3 2 91 7" xfId="15926"/>
    <cellStyle name="백분율 3 2 91 8" xfId="13383"/>
    <cellStyle name="백분율 3 2 91 9" xfId="6777"/>
    <cellStyle name="백분율 3 2 92" xfId="35903"/>
    <cellStyle name="백분율 3 2 92 2" xfId="35902"/>
    <cellStyle name="백분율 3 2 92 2 2" xfId="26788"/>
    <cellStyle name="백분율 3 2 92 2 3" xfId="21867"/>
    <cellStyle name="백분율 3 2 92 2 4" xfId="18727"/>
    <cellStyle name="백분율 3 2 92 2 5" xfId="7930"/>
    <cellStyle name="백분율 3 2 92 2 6" xfId="4412"/>
    <cellStyle name="백분율 3 2 92 2 7" xfId="2765"/>
    <cellStyle name="백분율 3 2 92 3" xfId="35901"/>
    <cellStyle name="백분율 3 2 92 3 2" xfId="26787"/>
    <cellStyle name="백분율 3 2 92 3 3" xfId="21866"/>
    <cellStyle name="백분율 3 2 92 3 4" xfId="16787"/>
    <cellStyle name="백분율 3 2 92 3 5" xfId="11792"/>
    <cellStyle name="백분율 3 2 92 3 6" xfId="7098"/>
    <cellStyle name="백분율 3 2 92 3 7" xfId="6718"/>
    <cellStyle name="백분율 3 2 92 4" xfId="30465"/>
    <cellStyle name="백분율 3 2 92 5" xfId="28545"/>
    <cellStyle name="백분율 3 2 92 6" xfId="23175"/>
    <cellStyle name="백분율 3 2 92 7" xfId="18297"/>
    <cellStyle name="백분율 3 2 92 8" xfId="9286"/>
    <cellStyle name="백분율 3 2 92 9" xfId="4090"/>
    <cellStyle name="백분율 3 2 93" xfId="35900"/>
    <cellStyle name="백분율 3 2 93 2" xfId="35899"/>
    <cellStyle name="백분율 3 2 93 2 2" xfId="26786"/>
    <cellStyle name="백분율 3 2 93 2 3" xfId="21865"/>
    <cellStyle name="백분율 3 2 93 2 4" xfId="16788"/>
    <cellStyle name="백분율 3 2 93 2 5" xfId="9449"/>
    <cellStyle name="백분율 3 2 93 2 6" xfId="4413"/>
    <cellStyle name="백분율 3 2 93 2 7" xfId="2766"/>
    <cellStyle name="백분율 3 2 93 3" xfId="35898"/>
    <cellStyle name="백분율 3 2 93 3 2" xfId="26785"/>
    <cellStyle name="백분율 3 2 93 3 3" xfId="21864"/>
    <cellStyle name="백분율 3 2 93 3 4" xfId="18728"/>
    <cellStyle name="백분율 3 2 93 3 5" xfId="13546"/>
    <cellStyle name="백분율 3 2 93 3 6" xfId="7099"/>
    <cellStyle name="백분율 3 2 93 3 7" xfId="10305"/>
    <cellStyle name="백분율 3 2 93 4" xfId="30464"/>
    <cellStyle name="백분율 3 2 93 5" xfId="28546"/>
    <cellStyle name="백분율 3 2 93 6" xfId="23176"/>
    <cellStyle name="백분율 3 2 93 7" xfId="15925"/>
    <cellStyle name="백분율 3 2 93 8" xfId="11466"/>
    <cellStyle name="백분율 3 2 93 9" xfId="6776"/>
    <cellStyle name="백분율 3 2 94" xfId="35897"/>
    <cellStyle name="백분율 3 2 94 2" xfId="35896"/>
    <cellStyle name="백분율 3 2 94 2 2" xfId="26784"/>
    <cellStyle name="백분율 3 2 94 2 3" xfId="21863"/>
    <cellStyle name="백분율 3 2 94 2 4" xfId="16789"/>
    <cellStyle name="백분율 3 2 94 2 5" xfId="7931"/>
    <cellStyle name="백분율 3 2 94 2 6" xfId="5445"/>
    <cellStyle name="백분율 3 2 94 2 7" xfId="3735"/>
    <cellStyle name="백분율 3 2 94 3" xfId="35895"/>
    <cellStyle name="백분율 3 2 94 3 2" xfId="26783"/>
    <cellStyle name="백분율 3 2 94 3 3" xfId="21862"/>
    <cellStyle name="백분율 3 2 94 3 4" xfId="16790"/>
    <cellStyle name="백분율 3 2 94 3 5" xfId="11793"/>
    <cellStyle name="백분율 3 2 94 3 6" xfId="9004"/>
    <cellStyle name="백분율 3 2 94 3 7" xfId="14177"/>
    <cellStyle name="백분율 3 2 94 4" xfId="30463"/>
    <cellStyle name="백분율 3 2 94 5" xfId="28547"/>
    <cellStyle name="백분율 3 2 94 6" xfId="23177"/>
    <cellStyle name="백분율 3 2 94 7" xfId="15924"/>
    <cellStyle name="백분율 3 2 94 8" xfId="7603"/>
    <cellStyle name="백분율 3 2 94 9" xfId="4089"/>
    <cellStyle name="백분율 3 2 95" xfId="35894"/>
    <cellStyle name="백분율 3 2 95 2" xfId="35893"/>
    <cellStyle name="백분율 3 2 95 2 2" xfId="26782"/>
    <cellStyle name="백분율 3 2 95 2 3" xfId="21861"/>
    <cellStyle name="백분율 3 2 95 2 4" xfId="18729"/>
    <cellStyle name="백분율 3 2 95 2 5" xfId="7932"/>
    <cellStyle name="백분율 3 2 95 2 6" xfId="4414"/>
    <cellStyle name="백분율 3 2 95 2 7" xfId="2767"/>
    <cellStyle name="백분율 3 2 95 3" xfId="35892"/>
    <cellStyle name="백분율 3 2 95 3 2" xfId="26781"/>
    <cellStyle name="백분율 3 2 95 3 3" xfId="21860"/>
    <cellStyle name="백분율 3 2 95 3 4" xfId="16791"/>
    <cellStyle name="백분율 3 2 95 3 5" xfId="11794"/>
    <cellStyle name="백분율 3 2 95 3 6" xfId="7100"/>
    <cellStyle name="백분율 3 2 95 3 7" xfId="16274"/>
    <cellStyle name="백분율 3 2 95 4" xfId="30462"/>
    <cellStyle name="백분율 3 2 95 5" xfId="28548"/>
    <cellStyle name="백분율 3 2 95 6" xfId="23178"/>
    <cellStyle name="백분율 3 2 95 7" xfId="18295"/>
    <cellStyle name="백분율 3 2 95 8" xfId="11465"/>
    <cellStyle name="백분율 3 2 95 9" xfId="14013"/>
    <cellStyle name="백분율 3 2 96" xfId="35891"/>
    <cellStyle name="백분율 3 2 96 2" xfId="35890"/>
    <cellStyle name="백분율 3 2 96 2 2" xfId="26780"/>
    <cellStyle name="백분율 3 2 96 2 3" xfId="21859"/>
    <cellStyle name="백분율 3 2 96 2 4" xfId="16792"/>
    <cellStyle name="백분율 3 2 96 2 5" xfId="9450"/>
    <cellStyle name="백분율 3 2 96 2 6" xfId="4415"/>
    <cellStyle name="백분율 3 2 96 2 7" xfId="2768"/>
    <cellStyle name="백분율 3 2 96 3" xfId="35889"/>
    <cellStyle name="백분율 3 2 96 3 2" xfId="26779"/>
    <cellStyle name="백분율 3 2 96 3 3" xfId="21858"/>
    <cellStyle name="백분율 3 2 96 3 4" xfId="18730"/>
    <cellStyle name="백분율 3 2 96 3 5" xfId="13547"/>
    <cellStyle name="백분율 3 2 96 3 6" xfId="7101"/>
    <cellStyle name="백분율 3 2 96 3 7" xfId="12610"/>
    <cellStyle name="백분율 3 2 96 4" xfId="30461"/>
    <cellStyle name="백분율 3 2 96 5" xfId="28549"/>
    <cellStyle name="백분율 3 2 96 6" xfId="23179"/>
    <cellStyle name="백분율 3 2 96 7" xfId="15923"/>
    <cellStyle name="백분율 3 2 96 8" xfId="7602"/>
    <cellStyle name="백분율 3 2 96 9" xfId="5963"/>
    <cellStyle name="백분율 3 2 97" xfId="35888"/>
    <cellStyle name="백분율 3 2 97 2" xfId="35887"/>
    <cellStyle name="백분율 3 2 97 2 2" xfId="26778"/>
    <cellStyle name="백분율 3 2 97 2 3" xfId="21857"/>
    <cellStyle name="백분율 3 2 97 2 4" xfId="16793"/>
    <cellStyle name="백분율 3 2 97 2 5" xfId="7933"/>
    <cellStyle name="백분율 3 2 97 2 6" xfId="5446"/>
    <cellStyle name="백분율 3 2 97 2 7" xfId="3748"/>
    <cellStyle name="백분율 3 2 97 3" xfId="35886"/>
    <cellStyle name="백분율 3 2 97 3 2" xfId="26777"/>
    <cellStyle name="백분율 3 2 97 3 3" xfId="21856"/>
    <cellStyle name="백분율 3 2 97 3 4" xfId="16794"/>
    <cellStyle name="백분율 3 2 97 3 5" xfId="11795"/>
    <cellStyle name="백분율 3 2 97 3 6" xfId="14074"/>
    <cellStyle name="백분율 3 2 97 3 7" xfId="5157"/>
    <cellStyle name="백분율 3 2 97 4" xfId="30460"/>
    <cellStyle name="백분율 3 2 97 5" xfId="28550"/>
    <cellStyle name="백분율 3 2 97 6" xfId="23180"/>
    <cellStyle name="백분율 3 2 97 7" xfId="15922"/>
    <cellStyle name="백분율 3 2 97 8" xfId="13382"/>
    <cellStyle name="백분율 3 2 97 9" xfId="18021"/>
    <cellStyle name="백분율 3 2 98" xfId="35885"/>
    <cellStyle name="백분율 3 2 98 2" xfId="35884"/>
    <cellStyle name="백분율 3 2 98 2 2" xfId="26776"/>
    <cellStyle name="백분율 3 2 98 2 3" xfId="21855"/>
    <cellStyle name="백분율 3 2 98 2 4" xfId="18731"/>
    <cellStyle name="백분율 3 2 98 2 5" xfId="7934"/>
    <cellStyle name="백분율 3 2 98 2 6" xfId="4416"/>
    <cellStyle name="백분율 3 2 98 2 7" xfId="2769"/>
    <cellStyle name="백분율 3 2 98 3" xfId="35883"/>
    <cellStyle name="백분율 3 2 98 3 2" xfId="26775"/>
    <cellStyle name="백분율 3 2 98 3 3" xfId="21854"/>
    <cellStyle name="백분율 3 2 98 3 4" xfId="16795"/>
    <cellStyle name="백분율 3 2 98 3 5" xfId="11796"/>
    <cellStyle name="백분율 3 2 98 3 6" xfId="7102"/>
    <cellStyle name="백분율 3 2 98 3 7" xfId="6717"/>
    <cellStyle name="백분율 3 2 98 4" xfId="30459"/>
    <cellStyle name="백분율 3 2 98 5" xfId="28551"/>
    <cellStyle name="백분율 3 2 98 6" xfId="23181"/>
    <cellStyle name="백분율 3 2 98 7" xfId="18294"/>
    <cellStyle name="백분율 3 2 98 8" xfId="9285"/>
    <cellStyle name="백분율 3 2 98 9" xfId="9058"/>
    <cellStyle name="백분율 3 2 99" xfId="35882"/>
    <cellStyle name="백분율 3 2 99 2" xfId="35881"/>
    <cellStyle name="백분율 3 2 99 2 2" xfId="26774"/>
    <cellStyle name="백분율 3 2 99 2 3" xfId="21853"/>
    <cellStyle name="백분율 3 2 99 2 4" xfId="16796"/>
    <cellStyle name="백분율 3 2 99 2 5" xfId="9451"/>
    <cellStyle name="백분율 3 2 99 2 6" xfId="4417"/>
    <cellStyle name="백분율 3 2 99 2 7" xfId="2770"/>
    <cellStyle name="백분율 3 2 99 3" xfId="35880"/>
    <cellStyle name="백분율 3 2 99 3 2" xfId="26773"/>
    <cellStyle name="백분율 3 2 99 3 3" xfId="21852"/>
    <cellStyle name="백분율 3 2 99 3 4" xfId="18732"/>
    <cellStyle name="백분율 3 2 99 3 5" xfId="13548"/>
    <cellStyle name="백분율 3 2 99 3 6" xfId="7103"/>
    <cellStyle name="백분율 3 2 99 3 7" xfId="12304"/>
    <cellStyle name="백분율 3 2 99 4" xfId="30458"/>
    <cellStyle name="백분율 3 2 99 5" xfId="28552"/>
    <cellStyle name="백분율 3 2 99 6" xfId="23182"/>
    <cellStyle name="백분율 3 2 99 7" xfId="15921"/>
    <cellStyle name="백분율 3 2 99 8" xfId="11464"/>
    <cellStyle name="백분율 3 2 99 9" xfId="6419"/>
    <cellStyle name="백분율 3 3" xfId="35879"/>
    <cellStyle name="백분율 3 3 10" xfId="35878"/>
    <cellStyle name="백분율 3 3 10 2" xfId="35877"/>
    <cellStyle name="백분율 3 3 10 2 2" xfId="26772"/>
    <cellStyle name="백분율 3 3 10 2 3" xfId="21851"/>
    <cellStyle name="백분율 3 3 10 2 4" xfId="16797"/>
    <cellStyle name="백분율 3 3 10 2 5" xfId="7935"/>
    <cellStyle name="백분율 3 3 10 2 6" xfId="5447"/>
    <cellStyle name="백분율 3 3 10 2 7" xfId="3736"/>
    <cellStyle name="백분율 3 3 10 3" xfId="35876"/>
    <cellStyle name="백분율 3 3 10 3 2" xfId="26771"/>
    <cellStyle name="백분율 3 3 10 3 3" xfId="21850"/>
    <cellStyle name="백분율 3 3 10 3 4" xfId="16798"/>
    <cellStyle name="백분율 3 3 10 3 5" xfId="11797"/>
    <cellStyle name="백분율 3 3 10 3 6" xfId="10068"/>
    <cellStyle name="백분율 3 3 10 3 7" xfId="5161"/>
    <cellStyle name="백분율 3 3 10 4" xfId="30456"/>
    <cellStyle name="백분율 3 3 10 5" xfId="28554"/>
    <cellStyle name="백분율 3 3 10 6" xfId="23184"/>
    <cellStyle name="백분율 3 3 10 7" xfId="18293"/>
    <cellStyle name="백분율 3 3 10 8" xfId="11463"/>
    <cellStyle name="백분율 3 3 10 9" xfId="13148"/>
    <cellStyle name="백분율 3 3 100" xfId="35875"/>
    <cellStyle name="백분율 3 3 100 2" xfId="35874"/>
    <cellStyle name="백분율 3 3 100 2 2" xfId="26770"/>
    <cellStyle name="백분율 3 3 100 2 3" xfId="21849"/>
    <cellStyle name="백분율 3 3 100 2 4" xfId="18733"/>
    <cellStyle name="백분율 3 3 100 2 5" xfId="7936"/>
    <cellStyle name="백분율 3 3 100 2 6" xfId="4418"/>
    <cellStyle name="백분율 3 3 100 2 7" xfId="2771"/>
    <cellStyle name="백분율 3 3 100 3" xfId="35873"/>
    <cellStyle name="백분율 3 3 100 3 2" xfId="26769"/>
    <cellStyle name="백분율 3 3 100 3 3" xfId="21848"/>
    <cellStyle name="백분율 3 3 100 3 4" xfId="16799"/>
    <cellStyle name="백분율 3 3 100 3 5" xfId="11798"/>
    <cellStyle name="백분율 3 3 100 3 6" xfId="7104"/>
    <cellStyle name="백분율 3 3 100 3 7" xfId="16273"/>
    <cellStyle name="백분율 3 3 100 4" xfId="30455"/>
    <cellStyle name="백분율 3 3 100 5" xfId="28555"/>
    <cellStyle name="백분율 3 3 100 6" xfId="23185"/>
    <cellStyle name="백분율 3 3 100 7" xfId="15919"/>
    <cellStyle name="백분율 3 3 100 8" xfId="7600"/>
    <cellStyle name="백분율 3 3 100 9" xfId="12852"/>
    <cellStyle name="백분율 3 3 101" xfId="35872"/>
    <cellStyle name="백분율 3 3 101 2" xfId="35871"/>
    <cellStyle name="백분율 3 3 101 2 2" xfId="26768"/>
    <cellStyle name="백분율 3 3 101 2 3" xfId="21847"/>
    <cellStyle name="백분율 3 3 101 2 4" xfId="16800"/>
    <cellStyle name="백분율 3 3 101 2 5" xfId="9452"/>
    <cellStyle name="백분율 3 3 101 2 6" xfId="4419"/>
    <cellStyle name="백분율 3 3 101 2 7" xfId="2772"/>
    <cellStyle name="백분율 3 3 101 3" xfId="35870"/>
    <cellStyle name="백분율 3 3 101 3 2" xfId="26767"/>
    <cellStyle name="백분율 3 3 101 3 3" xfId="21846"/>
    <cellStyle name="백분율 3 3 101 3 4" xfId="18734"/>
    <cellStyle name="백분율 3 3 101 3 5" xfId="13549"/>
    <cellStyle name="백분율 3 3 101 3 6" xfId="7105"/>
    <cellStyle name="백분율 3 3 101 3 7" xfId="8810"/>
    <cellStyle name="백분율 3 3 101 4" xfId="30454"/>
    <cellStyle name="백분율 3 3 101 5" xfId="28556"/>
    <cellStyle name="백분율 3 3 101 6" xfId="23186"/>
    <cellStyle name="백분율 3 3 101 7" xfId="15918"/>
    <cellStyle name="백분율 3 3 101 8" xfId="13381"/>
    <cellStyle name="백분율 3 3 101 9" xfId="6418"/>
    <cellStyle name="백분율 3 3 102" xfId="35869"/>
    <cellStyle name="백분율 3 3 102 2" xfId="35868"/>
    <cellStyle name="백분율 3 3 102 2 2" xfId="26766"/>
    <cellStyle name="백분율 3 3 102 2 3" xfId="21845"/>
    <cellStyle name="백분율 3 3 102 2 4" xfId="16801"/>
    <cellStyle name="백분율 3 3 102 2 5" xfId="7937"/>
    <cellStyle name="백분율 3 3 102 2 6" xfId="5448"/>
    <cellStyle name="백분율 3 3 102 2 7" xfId="3737"/>
    <cellStyle name="백분율 3 3 102 3" xfId="35867"/>
    <cellStyle name="백분율 3 3 102 3 2" xfId="26765"/>
    <cellStyle name="백분율 3 3 102 3 3" xfId="21844"/>
    <cellStyle name="백분율 3 3 102 3 4" xfId="16802"/>
    <cellStyle name="백분율 3 3 102 3 5" xfId="11799"/>
    <cellStyle name="백분율 3 3 102 3 6" xfId="12797"/>
    <cellStyle name="백분율 3 3 102 3 7" xfId="22834"/>
    <cellStyle name="백분율 3 3 102 4" xfId="30453"/>
    <cellStyle name="백분율 3 3 102 5" xfId="28557"/>
    <cellStyle name="백분율 3 3 102 6" xfId="23187"/>
    <cellStyle name="백분율 3 3 102 7" xfId="18292"/>
    <cellStyle name="백분율 3 3 102 8" xfId="9284"/>
    <cellStyle name="백분율 3 3 102 9" xfId="6473"/>
    <cellStyle name="백분율 3 3 103" xfId="35866"/>
    <cellStyle name="백분율 3 3 103 2" xfId="35865"/>
    <cellStyle name="백분율 3 3 103 2 2" xfId="26764"/>
    <cellStyle name="백분율 3 3 103 2 3" xfId="21843"/>
    <cellStyle name="백분율 3 3 103 2 4" xfId="18735"/>
    <cellStyle name="백분율 3 3 103 2 5" xfId="7938"/>
    <cellStyle name="백분율 3 3 103 2 6" xfId="4420"/>
    <cellStyle name="백분율 3 3 103 2 7" xfId="2773"/>
    <cellStyle name="백분율 3 3 103 3" xfId="35864"/>
    <cellStyle name="백분율 3 3 103 3 2" xfId="26763"/>
    <cellStyle name="백분율 3 3 103 3 3" xfId="21842"/>
    <cellStyle name="백분율 3 3 103 3 4" xfId="16803"/>
    <cellStyle name="백분율 3 3 103 3 5" xfId="11800"/>
    <cellStyle name="백분율 3 3 103 3 6" xfId="7106"/>
    <cellStyle name="백분율 3 3 103 3 7" xfId="6716"/>
    <cellStyle name="백분율 3 3 103 4" xfId="30452"/>
    <cellStyle name="백분율 3 3 103 5" xfId="28559"/>
    <cellStyle name="백분율 3 3 103 6" xfId="23188"/>
    <cellStyle name="백분율 3 3 103 7" xfId="15917"/>
    <cellStyle name="백분율 3 3 103 8" xfId="11462"/>
    <cellStyle name="백분율 3 3 103 9" xfId="15373"/>
    <cellStyle name="백분율 3 3 104" xfId="35863"/>
    <cellStyle name="백분율 3 3 104 2" xfId="35862"/>
    <cellStyle name="백분율 3 3 104 2 2" xfId="26762"/>
    <cellStyle name="백분율 3 3 104 2 3" xfId="21841"/>
    <cellStyle name="백분율 3 3 104 2 4" xfId="16804"/>
    <cellStyle name="백분율 3 3 104 2 5" xfId="9453"/>
    <cellStyle name="백분율 3 3 104 2 6" xfId="4421"/>
    <cellStyle name="백분율 3 3 104 2 7" xfId="2774"/>
    <cellStyle name="백분율 3 3 104 3" xfId="35861"/>
    <cellStyle name="백분율 3 3 104 3 2" xfId="26761"/>
    <cellStyle name="백분율 3 3 104 3 3" xfId="21840"/>
    <cellStyle name="백분율 3 3 104 3 4" xfId="18736"/>
    <cellStyle name="백분율 3 3 104 3 5" xfId="13550"/>
    <cellStyle name="백분율 3 3 104 3 6" xfId="7107"/>
    <cellStyle name="백분율 3 3 104 3 7" xfId="6439"/>
    <cellStyle name="백분율 3 3 104 4" xfId="30451"/>
    <cellStyle name="백분율 3 3 104 5" xfId="28560"/>
    <cellStyle name="백분율 3 3 104 6" xfId="23189"/>
    <cellStyle name="백분율 3 3 104 7" xfId="15916"/>
    <cellStyle name="백분율 3 3 104 8" xfId="7599"/>
    <cellStyle name="백분율 3 3 104 9" xfId="10040"/>
    <cellStyle name="백분율 3 3 105" xfId="35860"/>
    <cellStyle name="백분율 3 3 105 2" xfId="35859"/>
    <cellStyle name="백분율 3 3 105 2 2" xfId="26760"/>
    <cellStyle name="백분율 3 3 105 2 3" xfId="21839"/>
    <cellStyle name="백분율 3 3 105 2 4" xfId="16805"/>
    <cellStyle name="백분율 3 3 105 2 5" xfId="7939"/>
    <cellStyle name="백분율 3 3 105 2 6" xfId="5449"/>
    <cellStyle name="백분율 3 3 105 2 7" xfId="3738"/>
    <cellStyle name="백분율 3 3 105 3" xfId="35858"/>
    <cellStyle name="백분율 3 3 105 3 2" xfId="26759"/>
    <cellStyle name="백분율 3 3 105 3 3" xfId="21838"/>
    <cellStyle name="백분율 3 3 105 3 4" xfId="16806"/>
    <cellStyle name="백분율 3 3 105 3 5" xfId="11801"/>
    <cellStyle name="백분율 3 3 105 3 6" xfId="9003"/>
    <cellStyle name="백분율 3 3 105 3 7" xfId="5160"/>
    <cellStyle name="백분율 3 3 105 4" xfId="30450"/>
    <cellStyle name="백분율 3 3 105 5" xfId="28561"/>
    <cellStyle name="백분율 3 3 105 6" xfId="23190"/>
    <cellStyle name="백분율 3 3 105 7" xfId="18291"/>
    <cellStyle name="백분율 3 3 105 8" xfId="11461"/>
    <cellStyle name="백분율 3 3 105 9" xfId="6417"/>
    <cellStyle name="백분율 3 3 106" xfId="35857"/>
    <cellStyle name="백분율 3 3 106 2" xfId="35856"/>
    <cellStyle name="백분율 3 3 106 2 2" xfId="26758"/>
    <cellStyle name="백분율 3 3 106 2 3" xfId="21837"/>
    <cellStyle name="백분율 3 3 106 2 4" xfId="18737"/>
    <cellStyle name="백분율 3 3 106 2 5" xfId="7940"/>
    <cellStyle name="백분율 3 3 106 2 6" xfId="4422"/>
    <cellStyle name="백분율 3 3 106 2 7" xfId="2775"/>
    <cellStyle name="백분율 3 3 106 3" xfId="35855"/>
    <cellStyle name="백분율 3 3 106 3 2" xfId="26757"/>
    <cellStyle name="백분율 3 3 106 3 3" xfId="21836"/>
    <cellStyle name="백분율 3 3 106 3 4" xfId="16807"/>
    <cellStyle name="백분율 3 3 106 3 5" xfId="11802"/>
    <cellStyle name="백분율 3 3 106 3 6" xfId="7108"/>
    <cellStyle name="백분율 3 3 106 3 7" xfId="18469"/>
    <cellStyle name="백분율 3 3 106 4" xfId="30449"/>
    <cellStyle name="백분율 3 3 106 5" xfId="28562"/>
    <cellStyle name="백분율 3 3 106 6" xfId="23191"/>
    <cellStyle name="백분율 3 3 106 7" xfId="15915"/>
    <cellStyle name="백분율 3 3 106 8" xfId="7598"/>
    <cellStyle name="백분율 3 3 106 9" xfId="5877"/>
    <cellStyle name="백분율 3 3 107" xfId="35854"/>
    <cellStyle name="백분율 3 3 107 2" xfId="35853"/>
    <cellStyle name="백분율 3 3 107 2 2" xfId="26756"/>
    <cellStyle name="백분율 3 3 107 2 3" xfId="21835"/>
    <cellStyle name="백분율 3 3 107 2 4" xfId="16808"/>
    <cellStyle name="백분율 3 3 107 2 5" xfId="9454"/>
    <cellStyle name="백분율 3 3 107 2 6" xfId="4423"/>
    <cellStyle name="백분율 3 3 107 2 7" xfId="2776"/>
    <cellStyle name="백분율 3 3 107 3" xfId="35852"/>
    <cellStyle name="백분율 3 3 107 3 2" xfId="26755"/>
    <cellStyle name="백분율 3 3 107 3 3" xfId="21834"/>
    <cellStyle name="백분율 3 3 107 3 4" xfId="18738"/>
    <cellStyle name="백분율 3 3 107 3 5" xfId="13551"/>
    <cellStyle name="백분율 3 3 107 3 6" xfId="7109"/>
    <cellStyle name="백분율 3 3 107 3 7" xfId="12611"/>
    <cellStyle name="백분율 3 3 107 4" xfId="30448"/>
    <cellStyle name="백분율 3 3 107 5" xfId="28563"/>
    <cellStyle name="백분율 3 3 107 6" xfId="23192"/>
    <cellStyle name="백분율 3 3 107 7" xfId="15914"/>
    <cellStyle name="백분율 3 3 107 8" xfId="13380"/>
    <cellStyle name="백분율 3 3 107 9" xfId="13149"/>
    <cellStyle name="백분율 3 3 108" xfId="35851"/>
    <cellStyle name="백분율 3 3 108 2" xfId="35850"/>
    <cellStyle name="백분율 3 3 108 2 2" xfId="26754"/>
    <cellStyle name="백분율 3 3 108 2 3" xfId="21833"/>
    <cellStyle name="백분율 3 3 108 2 4" xfId="16809"/>
    <cellStyle name="백분율 3 3 108 2 5" xfId="7941"/>
    <cellStyle name="백분율 3 3 108 2 6" xfId="5450"/>
    <cellStyle name="백분율 3 3 108 2 7" xfId="3739"/>
    <cellStyle name="백분율 3 3 108 3" xfId="35849"/>
    <cellStyle name="백분율 3 3 108 3 2" xfId="26753"/>
    <cellStyle name="백분율 3 3 108 3 3" xfId="21832"/>
    <cellStyle name="백분율 3 3 108 3 4" xfId="16810"/>
    <cellStyle name="백분율 3 3 108 3 5" xfId="11803"/>
    <cellStyle name="백분율 3 3 108 3 6" xfId="12796"/>
    <cellStyle name="백분율 3 3 108 3 7" xfId="8900"/>
    <cellStyle name="백분율 3 3 108 4" xfId="30447"/>
    <cellStyle name="백분율 3 3 108 5" xfId="28564"/>
    <cellStyle name="백분율 3 3 108 6" xfId="23193"/>
    <cellStyle name="백분율 3 3 108 7" xfId="18290"/>
    <cellStyle name="백분율 3 3 108 8" xfId="9283"/>
    <cellStyle name="백분율 3 3 108 9" xfId="14102"/>
    <cellStyle name="백분율 3 3 109" xfId="35848"/>
    <cellStyle name="백분율 3 3 109 2" xfId="35847"/>
    <cellStyle name="백분율 3 3 109 2 2" xfId="26752"/>
    <cellStyle name="백분율 3 3 109 2 3" xfId="21831"/>
    <cellStyle name="백분율 3 3 109 2 4" xfId="18739"/>
    <cellStyle name="백분율 3 3 109 2 5" xfId="7942"/>
    <cellStyle name="백분율 3 3 109 2 6" xfId="4424"/>
    <cellStyle name="백분율 3 3 109 2 7" xfId="2777"/>
    <cellStyle name="백분율 3 3 109 3" xfId="35846"/>
    <cellStyle name="백분율 3 3 109 3 2" xfId="26751"/>
    <cellStyle name="백분율 3 3 109 3 3" xfId="21830"/>
    <cellStyle name="백분율 3 3 109 3 4" xfId="16811"/>
    <cellStyle name="백분율 3 3 109 3 5" xfId="11804"/>
    <cellStyle name="백분율 3 3 109 3 6" xfId="7110"/>
    <cellStyle name="백분율 3 3 109 3 7" xfId="6715"/>
    <cellStyle name="백분율 3 3 109 4" xfId="30446"/>
    <cellStyle name="백분율 3 3 109 5" xfId="28565"/>
    <cellStyle name="백분율 3 3 109 6" xfId="23194"/>
    <cellStyle name="백분율 3 3 109 7" xfId="15913"/>
    <cellStyle name="백분율 3 3 109 8" xfId="11460"/>
    <cellStyle name="백분율 3 3 109 9" xfId="6416"/>
    <cellStyle name="백분율 3 3 11" xfId="35845"/>
    <cellStyle name="백분율 3 3 11 2" xfId="35844"/>
    <cellStyle name="백분율 3 3 11 2 2" xfId="26750"/>
    <cellStyle name="백분율 3 3 11 2 3" xfId="21829"/>
    <cellStyle name="백분율 3 3 11 2 4" xfId="16812"/>
    <cellStyle name="백분율 3 3 11 2 5" xfId="9455"/>
    <cellStyle name="백분율 3 3 11 2 6" xfId="4425"/>
    <cellStyle name="백분율 3 3 11 2 7" xfId="2778"/>
    <cellStyle name="백분율 3 3 11 3" xfId="35843"/>
    <cellStyle name="백분율 3 3 11 3 2" xfId="26749"/>
    <cellStyle name="백분율 3 3 11 3 3" xfId="21828"/>
    <cellStyle name="백분율 3 3 11 3 4" xfId="18740"/>
    <cellStyle name="백분율 3 3 11 3 5" xfId="13552"/>
    <cellStyle name="백분율 3 3 11 3 6" xfId="7111"/>
    <cellStyle name="백분율 3 3 11 3 7" xfId="5808"/>
    <cellStyle name="백분율 3 3 11 4" xfId="30445"/>
    <cellStyle name="백분율 3 3 11 5" xfId="28566"/>
    <cellStyle name="백분율 3 3 11 6" xfId="23195"/>
    <cellStyle name="백분율 3 3 11 7" xfId="15912"/>
    <cellStyle name="백분율 3 3 11 8" xfId="7597"/>
    <cellStyle name="백분율 3 3 11 9" xfId="8698"/>
    <cellStyle name="백분율 3 3 110" xfId="35842"/>
    <cellStyle name="백분율 3 3 110 2" xfId="35841"/>
    <cellStyle name="백분율 3 3 110 2 2" xfId="26748"/>
    <cellStyle name="백분율 3 3 110 2 3" xfId="21827"/>
    <cellStyle name="백분율 3 3 110 2 4" xfId="16813"/>
    <cellStyle name="백분율 3 3 110 2 5" xfId="7943"/>
    <cellStyle name="백분율 3 3 110 2 6" xfId="5451"/>
    <cellStyle name="백분율 3 3 110 2 7" xfId="3740"/>
    <cellStyle name="백분율 3 3 110 3" xfId="35840"/>
    <cellStyle name="백분율 3 3 110 3 2" xfId="26747"/>
    <cellStyle name="백분율 3 3 110 3 3" xfId="21826"/>
    <cellStyle name="백분율 3 3 110 3 4" xfId="16814"/>
    <cellStyle name="백분율 3 3 110 3 5" xfId="11805"/>
    <cellStyle name="백분율 3 3 110 3 6" xfId="9002"/>
    <cellStyle name="백분율 3 3 110 3 7" xfId="6022"/>
    <cellStyle name="백분율 3 3 110 4" xfId="30444"/>
    <cellStyle name="백분율 3 3 110 5" xfId="28567"/>
    <cellStyle name="백분율 3 3 110 6" xfId="23196"/>
    <cellStyle name="백분율 3 3 110 7" xfId="18289"/>
    <cellStyle name="백분율 3 3 110 8" xfId="11459"/>
    <cellStyle name="백분율 3 3 110 9" xfId="15372"/>
    <cellStyle name="백분율 3 3 111" xfId="35839"/>
    <cellStyle name="백분율 3 3 111 2" xfId="35838"/>
    <cellStyle name="백분율 3 3 111 2 2" xfId="26746"/>
    <cellStyle name="백분율 3 3 111 2 3" xfId="21825"/>
    <cellStyle name="백분율 3 3 111 2 4" xfId="18741"/>
    <cellStyle name="백분율 3 3 111 2 5" xfId="7944"/>
    <cellStyle name="백분율 3 3 111 2 6" xfId="4426"/>
    <cellStyle name="백분율 3 3 111 2 7" xfId="2779"/>
    <cellStyle name="백분율 3 3 111 3" xfId="35837"/>
    <cellStyle name="백분율 3 3 111 3 2" xfId="26745"/>
    <cellStyle name="백분율 3 3 111 3 3" xfId="21824"/>
    <cellStyle name="백분율 3 3 111 3 4" xfId="16815"/>
    <cellStyle name="백분율 3 3 111 3 5" xfId="11806"/>
    <cellStyle name="백분율 3 3 111 3 6" xfId="7112"/>
    <cellStyle name="백분율 3 3 111 3 7" xfId="16272"/>
    <cellStyle name="백분율 3 3 111 4" xfId="30443"/>
    <cellStyle name="백분율 3 3 111 5" xfId="28568"/>
    <cellStyle name="백분율 3 3 111 6" xfId="23197"/>
    <cellStyle name="백분율 3 3 111 7" xfId="15911"/>
    <cellStyle name="백분율 3 3 111 8" xfId="7596"/>
    <cellStyle name="백분율 3 3 111 9" xfId="9059"/>
    <cellStyle name="백분율 3 3 112" xfId="35836"/>
    <cellStyle name="백분율 3 3 112 2" xfId="35835"/>
    <cellStyle name="백분율 3 3 112 2 2" xfId="26744"/>
    <cellStyle name="백분율 3 3 112 2 3" xfId="21823"/>
    <cellStyle name="백분율 3 3 112 2 4" xfId="16816"/>
    <cellStyle name="백분율 3 3 112 2 5" xfId="9456"/>
    <cellStyle name="백분율 3 3 112 2 6" xfId="4427"/>
    <cellStyle name="백분율 3 3 112 2 7" xfId="2780"/>
    <cellStyle name="백분율 3 3 112 3" xfId="35834"/>
    <cellStyle name="백분율 3 3 112 3 2" xfId="26743"/>
    <cellStyle name="백분율 3 3 112 3 3" xfId="21822"/>
    <cellStyle name="백분율 3 3 112 3 4" xfId="18742"/>
    <cellStyle name="백분율 3 3 112 3 5" xfId="13553"/>
    <cellStyle name="백분율 3 3 112 3 6" xfId="7113"/>
    <cellStyle name="백분율 3 3 112 3 7" xfId="10160"/>
    <cellStyle name="백분율 3 3 112 4" xfId="30442"/>
    <cellStyle name="백분율 3 3 112 5" xfId="28576"/>
    <cellStyle name="백분율 3 3 112 6" xfId="23198"/>
    <cellStyle name="백분율 3 3 112 7" xfId="15910"/>
    <cellStyle name="백분율 3 3 112 8" xfId="13379"/>
    <cellStyle name="백분율 3 3 112 9" xfId="6415"/>
    <cellStyle name="백분율 3 3 113" xfId="35833"/>
    <cellStyle name="백분율 3 3 113 2" xfId="35832"/>
    <cellStyle name="백분율 3 3 113 2 2" xfId="26742"/>
    <cellStyle name="백분율 3 3 113 2 3" xfId="21821"/>
    <cellStyle name="백분율 3 3 113 2 4" xfId="16817"/>
    <cellStyle name="백분율 3 3 113 2 5" xfId="7945"/>
    <cellStyle name="백분율 3 3 113 2 6" xfId="5452"/>
    <cellStyle name="백분율 3 3 113 2 7" xfId="3741"/>
    <cellStyle name="백분율 3 3 113 3" xfId="35831"/>
    <cellStyle name="백분율 3 3 113 3 2" xfId="26741"/>
    <cellStyle name="백분율 3 3 113 3 3" xfId="21820"/>
    <cellStyle name="백분율 3 3 113 3 4" xfId="16818"/>
    <cellStyle name="백분율 3 3 113 3 5" xfId="11807"/>
    <cellStyle name="백분율 3 3 113 3 6" xfId="14073"/>
    <cellStyle name="백분율 3 3 113 3 7" xfId="14178"/>
    <cellStyle name="백분율 3 3 113 4" xfId="30441"/>
    <cellStyle name="백분율 3 3 113 5" xfId="28577"/>
    <cellStyle name="백분율 3 3 113 6" xfId="23199"/>
    <cellStyle name="백분율 3 3 113 7" xfId="18288"/>
    <cellStyle name="백분율 3 3 113 8" xfId="9282"/>
    <cellStyle name="백분율 3 3 113 9" xfId="5878"/>
    <cellStyle name="백분율 3 3 114" xfId="35830"/>
    <cellStyle name="백분율 3 3 114 2" xfId="26740"/>
    <cellStyle name="백분율 3 3 114 3" xfId="21819"/>
    <cellStyle name="백분율 3 3 114 4" xfId="18743"/>
    <cellStyle name="백분율 3 3 114 5" xfId="7946"/>
    <cellStyle name="백분율 3 3 114 6" xfId="4428"/>
    <cellStyle name="백분율 3 3 114 7" xfId="2781"/>
    <cellStyle name="백분율 3 3 115" xfId="35829"/>
    <cellStyle name="백분율 3 3 115 2" xfId="26739"/>
    <cellStyle name="백분율 3 3 115 3" xfId="21818"/>
    <cellStyle name="백분율 3 3 115 4" xfId="16819"/>
    <cellStyle name="백분율 3 3 115 5" xfId="11808"/>
    <cellStyle name="백분율 3 3 115 6" xfId="7114"/>
    <cellStyle name="백분율 3 3 115 7" xfId="6714"/>
    <cellStyle name="백분율 3 3 116" xfId="30457"/>
    <cellStyle name="백분율 3 3 117" xfId="28553"/>
    <cellStyle name="백분율 3 3 118" xfId="23183"/>
    <cellStyle name="백분율 3 3 119" xfId="15920"/>
    <cellStyle name="백분율 3 3 12" xfId="35828"/>
    <cellStyle name="백분율 3 3 12 2" xfId="35827"/>
    <cellStyle name="백분율 3 3 12 2 2" xfId="26738"/>
    <cellStyle name="백분율 3 3 12 2 3" xfId="21817"/>
    <cellStyle name="백분율 3 3 12 2 4" xfId="16820"/>
    <cellStyle name="백분율 3 3 12 2 5" xfId="9457"/>
    <cellStyle name="백분율 3 3 12 2 6" xfId="4429"/>
    <cellStyle name="백분율 3 3 12 2 7" xfId="2782"/>
    <cellStyle name="백분율 3 3 12 3" xfId="35826"/>
    <cellStyle name="백분율 3 3 12 3 2" xfId="26737"/>
    <cellStyle name="백분율 3 3 12 3 3" xfId="21816"/>
    <cellStyle name="백분율 3 3 12 3 4" xfId="18744"/>
    <cellStyle name="백분율 3 3 12 3 5" xfId="13554"/>
    <cellStyle name="백분율 3 3 12 3 6" xfId="7115"/>
    <cellStyle name="백분율 3 3 12 3 7" xfId="10304"/>
    <cellStyle name="백분율 3 3 12 4" xfId="30440"/>
    <cellStyle name="백분율 3 3 12 5" xfId="28578"/>
    <cellStyle name="백분율 3 3 12 6" xfId="23200"/>
    <cellStyle name="백분율 3 3 12 7" xfId="15909"/>
    <cellStyle name="백분율 3 3 12 8" xfId="11458"/>
    <cellStyle name="백분율 3 3 12 9" xfId="13150"/>
    <cellStyle name="백분율 3 3 120" xfId="7601"/>
    <cellStyle name="백분율 3 3 121" xfId="12501"/>
    <cellStyle name="백분율 3 3 13" xfId="35825"/>
    <cellStyle name="백분율 3 3 13 2" xfId="35824"/>
    <cellStyle name="백분율 3 3 13 2 2" xfId="26736"/>
    <cellStyle name="백분율 3 3 13 2 3" xfId="21815"/>
    <cellStyle name="백분율 3 3 13 2 4" xfId="16821"/>
    <cellStyle name="백분율 3 3 13 2 5" xfId="7947"/>
    <cellStyle name="백분율 3 3 13 2 6" xfId="5453"/>
    <cellStyle name="백분율 3 3 13 2 7" xfId="3742"/>
    <cellStyle name="백분율 3 3 13 3" xfId="35823"/>
    <cellStyle name="백분율 3 3 13 3 2" xfId="26735"/>
    <cellStyle name="백분율 3 3 13 3 3" xfId="21814"/>
    <cellStyle name="백분율 3 3 13 3 4" xfId="16822"/>
    <cellStyle name="백분율 3 3 13 3 5" xfId="11809"/>
    <cellStyle name="백분율 3 3 13 3 6" xfId="10069"/>
    <cellStyle name="백분율 3 3 13 3 7" xfId="5159"/>
    <cellStyle name="백분율 3 3 13 4" xfId="30439"/>
    <cellStyle name="백분율 3 3 13 5" xfId="28579"/>
    <cellStyle name="백분율 3 3 13 6" xfId="23201"/>
    <cellStyle name="백분율 3 3 13 7" xfId="15908"/>
    <cellStyle name="백분율 3 3 13 8" xfId="7595"/>
    <cellStyle name="백분율 3 3 13 9" xfId="12853"/>
    <cellStyle name="백분율 3 3 14" xfId="35822"/>
    <cellStyle name="백분율 3 3 14 2" xfId="35821"/>
    <cellStyle name="백분율 3 3 14 2 2" xfId="26734"/>
    <cellStyle name="백분율 3 3 14 2 3" xfId="21813"/>
    <cellStyle name="백분율 3 3 14 2 4" xfId="18745"/>
    <cellStyle name="백분율 3 3 14 2 5" xfId="7948"/>
    <cellStyle name="백분율 3 3 14 2 6" xfId="4430"/>
    <cellStyle name="백분율 3 3 14 2 7" xfId="2783"/>
    <cellStyle name="백분율 3 3 14 3" xfId="35820"/>
    <cellStyle name="백분율 3 3 14 3 2" xfId="26733"/>
    <cellStyle name="백분율 3 3 14 3 3" xfId="21812"/>
    <cellStyle name="백분율 3 3 14 3 4" xfId="16823"/>
    <cellStyle name="백분율 3 3 14 3 5" xfId="11810"/>
    <cellStyle name="백분율 3 3 14 3 6" xfId="7116"/>
    <cellStyle name="백분율 3 3 14 3 7" xfId="16271"/>
    <cellStyle name="백분율 3 3 14 4" xfId="30438"/>
    <cellStyle name="백분율 3 3 14 5" xfId="28580"/>
    <cellStyle name="백분율 3 3 14 6" xfId="23202"/>
    <cellStyle name="백분율 3 3 14 7" xfId="18287"/>
    <cellStyle name="백분율 3 3 14 8" xfId="11457"/>
    <cellStyle name="백분율 3 3 14 9" xfId="6414"/>
    <cellStyle name="백분율 3 3 15" xfId="35819"/>
    <cellStyle name="백분율 3 3 15 2" xfId="35818"/>
    <cellStyle name="백분율 3 3 15 2 2" xfId="26732"/>
    <cellStyle name="백분율 3 3 15 2 3" xfId="21811"/>
    <cellStyle name="백분율 3 3 15 2 4" xfId="16824"/>
    <cellStyle name="백분율 3 3 15 2 5" xfId="9458"/>
    <cellStyle name="백분율 3 3 15 2 6" xfId="4431"/>
    <cellStyle name="백분율 3 3 15 2 7" xfId="2784"/>
    <cellStyle name="백분율 3 3 15 3" xfId="35817"/>
    <cellStyle name="백분율 3 3 15 3 2" xfId="26731"/>
    <cellStyle name="백분율 3 3 15 3 3" xfId="21810"/>
    <cellStyle name="백분율 3 3 15 3 4" xfId="18746"/>
    <cellStyle name="백분율 3 3 15 3 5" xfId="13555"/>
    <cellStyle name="백분율 3 3 15 3 6" xfId="7117"/>
    <cellStyle name="백분율 3 3 15 3 7" xfId="13976"/>
    <cellStyle name="백분율 3 3 15 4" xfId="30437"/>
    <cellStyle name="백분율 3 3 15 5" xfId="28581"/>
    <cellStyle name="백분율 3 3 15 6" xfId="23203"/>
    <cellStyle name="백분율 3 3 15 7" xfId="15907"/>
    <cellStyle name="백분율 3 3 15 8" xfId="7594"/>
    <cellStyle name="백분율 3 3 15 9" xfId="12502"/>
    <cellStyle name="백분율 3 3 16" xfId="35816"/>
    <cellStyle name="백분율 3 3 16 2" xfId="35815"/>
    <cellStyle name="백분율 3 3 16 2 2" xfId="26730"/>
    <cellStyle name="백분율 3 3 16 2 3" xfId="21809"/>
    <cellStyle name="백분율 3 3 16 2 4" xfId="16825"/>
    <cellStyle name="백분율 3 3 16 2 5" xfId="7949"/>
    <cellStyle name="백분율 3 3 16 2 6" xfId="5454"/>
    <cellStyle name="백분율 3 3 16 2 7" xfId="3743"/>
    <cellStyle name="백분율 3 3 16 3" xfId="35814"/>
    <cellStyle name="백분율 3 3 16 3 2" xfId="26729"/>
    <cellStyle name="백분율 3 3 16 3 3" xfId="21808"/>
    <cellStyle name="백분율 3 3 16 3 4" xfId="16826"/>
    <cellStyle name="백분율 3 3 16 3 5" xfId="11811"/>
    <cellStyle name="백분율 3 3 16 3 6" xfId="12795"/>
    <cellStyle name="백분율 3 3 16 3 7" xfId="22833"/>
    <cellStyle name="백분율 3 3 16 4" xfId="30436"/>
    <cellStyle name="백분율 3 3 16 5" xfId="28582"/>
    <cellStyle name="백분율 3 3 16 6" xfId="23204"/>
    <cellStyle name="백분율 3 3 16 7" xfId="15906"/>
    <cellStyle name="백분율 3 3 16 8" xfId="13378"/>
    <cellStyle name="백분율 3 3 16 9" xfId="18020"/>
    <cellStyle name="백분율 3 3 17" xfId="35813"/>
    <cellStyle name="백분율 3 3 17 2" xfId="35812"/>
    <cellStyle name="백분율 3 3 17 2 2" xfId="26728"/>
    <cellStyle name="백분율 3 3 17 2 3" xfId="21807"/>
    <cellStyle name="백분율 3 3 17 2 4" xfId="18747"/>
    <cellStyle name="백분율 3 3 17 2 5" xfId="7950"/>
    <cellStyle name="백분율 3 3 17 2 6" xfId="4432"/>
    <cellStyle name="백분율 3 3 17 2 7" xfId="2785"/>
    <cellStyle name="백분율 3 3 17 3" xfId="35811"/>
    <cellStyle name="백분율 3 3 17 3 2" xfId="26727"/>
    <cellStyle name="백분율 3 3 17 3 3" xfId="21806"/>
    <cellStyle name="백분율 3 3 17 3 4" xfId="16827"/>
    <cellStyle name="백분율 3 3 17 3 5" xfId="11812"/>
    <cellStyle name="백분율 3 3 17 3 6" xfId="7118"/>
    <cellStyle name="백분율 3 3 17 3 7" xfId="6713"/>
    <cellStyle name="백분율 3 3 17 4" xfId="30435"/>
    <cellStyle name="백분율 3 3 17 5" xfId="28583"/>
    <cellStyle name="백분율 3 3 17 6" xfId="23205"/>
    <cellStyle name="백분율 3 3 17 7" xfId="18286"/>
    <cellStyle name="백분율 3 3 17 8" xfId="9281"/>
    <cellStyle name="백분율 3 3 17 9" xfId="9060"/>
    <cellStyle name="백분율 3 3 18" xfId="35810"/>
    <cellStyle name="백분율 3 3 18 2" xfId="35809"/>
    <cellStyle name="백분율 3 3 18 2 2" xfId="26726"/>
    <cellStyle name="백분율 3 3 18 2 3" xfId="21805"/>
    <cellStyle name="백분율 3 3 18 2 4" xfId="16828"/>
    <cellStyle name="백분율 3 3 18 2 5" xfId="9459"/>
    <cellStyle name="백분율 3 3 18 2 6" xfId="4433"/>
    <cellStyle name="백분율 3 3 18 2 7" xfId="2786"/>
    <cellStyle name="백분율 3 3 18 3" xfId="35808"/>
    <cellStyle name="백분율 3 3 18 3 2" xfId="26725"/>
    <cellStyle name="백분율 3 3 18 3 3" xfId="21804"/>
    <cellStyle name="백분율 3 3 18 3 4" xfId="18748"/>
    <cellStyle name="백분율 3 3 18 3 5" xfId="13556"/>
    <cellStyle name="백분율 3 3 18 3 6" xfId="7119"/>
    <cellStyle name="백분율 3 3 18 3 7" xfId="5809"/>
    <cellStyle name="백분율 3 3 18 4" xfId="30434"/>
    <cellStyle name="백분율 3 3 18 5" xfId="28584"/>
    <cellStyle name="백분율 3 3 18 6" xfId="23206"/>
    <cellStyle name="백분율 3 3 18 7" xfId="15905"/>
    <cellStyle name="백분율 3 3 18 8" xfId="11456"/>
    <cellStyle name="백분율 3 3 18 9" xfId="6413"/>
    <cellStyle name="백분율 3 3 19" xfId="35807"/>
    <cellStyle name="백분율 3 3 19 2" xfId="35806"/>
    <cellStyle name="백분율 3 3 19 2 2" xfId="26724"/>
    <cellStyle name="백분율 3 3 19 2 3" xfId="21803"/>
    <cellStyle name="백분율 3 3 19 2 4" xfId="16829"/>
    <cellStyle name="백분율 3 3 19 2 5" xfId="7951"/>
    <cellStyle name="백분율 3 3 19 2 6" xfId="5455"/>
    <cellStyle name="백분율 3 3 19 2 7" xfId="3744"/>
    <cellStyle name="백분율 3 3 19 3" xfId="35805"/>
    <cellStyle name="백분율 3 3 19 3 2" xfId="26723"/>
    <cellStyle name="백분율 3 3 19 3 3" xfId="21802"/>
    <cellStyle name="백분율 3 3 19 3 4" xfId="16830"/>
    <cellStyle name="백분율 3 3 19 3 5" xfId="11813"/>
    <cellStyle name="백분율 3 3 19 3 6" xfId="9001"/>
    <cellStyle name="백분율 3 3 19 3 7" xfId="5158"/>
    <cellStyle name="백분율 3 3 19 4" xfId="30433"/>
    <cellStyle name="백분율 3 3 19 5" xfId="28585"/>
    <cellStyle name="백분율 3 3 19 6" xfId="23207"/>
    <cellStyle name="백분율 3 3 19 7" xfId="15904"/>
    <cellStyle name="백분율 3 3 19 8" xfId="7593"/>
    <cellStyle name="백분율 3 3 19 9" xfId="10210"/>
    <cellStyle name="백분율 3 3 2" xfId="35804"/>
    <cellStyle name="백분율 3 3 2 10" xfId="35803"/>
    <cellStyle name="백분율 3 3 2 10 2" xfId="35802"/>
    <cellStyle name="백분율 3 3 2 10 2 2" xfId="26722"/>
    <cellStyle name="백분율 3 3 2 10 2 3" xfId="21801"/>
    <cellStyle name="백분율 3 3 2 10 2 4" xfId="18749"/>
    <cellStyle name="백분율 3 3 2 10 2 5" xfId="7952"/>
    <cellStyle name="백분율 3 3 2 10 2 6" xfId="4434"/>
    <cellStyle name="백분율 3 3 2 10 2 7" xfId="2787"/>
    <cellStyle name="백분율 3 3 2 10 3" xfId="35801"/>
    <cellStyle name="백분율 3 3 2 10 3 2" xfId="26721"/>
    <cellStyle name="백분율 3 3 2 10 3 3" xfId="21800"/>
    <cellStyle name="백분율 3 3 2 10 3 4" xfId="16831"/>
    <cellStyle name="백분율 3 3 2 10 3 5" xfId="11814"/>
    <cellStyle name="백분율 3 3 2 10 3 6" xfId="7120"/>
    <cellStyle name="백분율 3 3 2 10 3 7" xfId="18468"/>
    <cellStyle name="백분율 3 3 2 10 4" xfId="30431"/>
    <cellStyle name="백분율 3 3 2 10 5" xfId="28587"/>
    <cellStyle name="백분율 3 3 2 10 6" xfId="23209"/>
    <cellStyle name="백분율 3 3 2 10 7" xfId="15903"/>
    <cellStyle name="백분율 3 3 2 10 8" xfId="7592"/>
    <cellStyle name="백분율 3 3 2 10 9" xfId="12854"/>
    <cellStyle name="백분율 3 3 2 100" xfId="35800"/>
    <cellStyle name="백분율 3 3 2 100 2" xfId="35799"/>
    <cellStyle name="백분율 3 3 2 100 2 2" xfId="26720"/>
    <cellStyle name="백분율 3 3 2 100 2 3" xfId="21799"/>
    <cellStyle name="백분율 3 3 2 100 2 4" xfId="16832"/>
    <cellStyle name="백분율 3 3 2 100 2 5" xfId="9460"/>
    <cellStyle name="백분율 3 3 2 100 2 6" xfId="4435"/>
    <cellStyle name="백분율 3 3 2 100 2 7" xfId="2788"/>
    <cellStyle name="백분율 3 3 2 100 3" xfId="35798"/>
    <cellStyle name="백분율 3 3 2 100 3 2" xfId="26719"/>
    <cellStyle name="백분율 3 3 2 100 3 3" xfId="21798"/>
    <cellStyle name="백분율 3 3 2 100 3 4" xfId="18750"/>
    <cellStyle name="백분율 3 3 2 100 3 5" xfId="13557"/>
    <cellStyle name="백분율 3 3 2 100 3 6" xfId="7121"/>
    <cellStyle name="백분율 3 3 2 100 3 7" xfId="8811"/>
    <cellStyle name="백분율 3 3 2 100 4" xfId="30430"/>
    <cellStyle name="백분율 3 3 2 100 5" xfId="28588"/>
    <cellStyle name="백분율 3 3 2 100 6" xfId="23210"/>
    <cellStyle name="백분율 3 3 2 100 7" xfId="15902"/>
    <cellStyle name="백분율 3 3 2 100 8" xfId="13377"/>
    <cellStyle name="백분율 3 3 2 100 9" xfId="6412"/>
    <cellStyle name="백분율 3 3 2 101" xfId="35797"/>
    <cellStyle name="백분율 3 3 2 101 2" xfId="35796"/>
    <cellStyle name="백분율 3 3 2 101 2 2" xfId="26718"/>
    <cellStyle name="백분율 3 3 2 101 2 3" xfId="21797"/>
    <cellStyle name="백분율 3 3 2 101 2 4" xfId="16833"/>
    <cellStyle name="백분율 3 3 2 101 2 5" xfId="7953"/>
    <cellStyle name="백분율 3 3 2 101 2 6" xfId="5456"/>
    <cellStyle name="백분율 3 3 2 101 2 7" xfId="3745"/>
    <cellStyle name="백분율 3 3 2 101 3" xfId="35795"/>
    <cellStyle name="백분율 3 3 2 101 3 2" xfId="26717"/>
    <cellStyle name="백분율 3 3 2 101 3 3" xfId="21796"/>
    <cellStyle name="백분율 3 3 2 101 3 4" xfId="16834"/>
    <cellStyle name="백분율 3 3 2 101 3 5" xfId="11815"/>
    <cellStyle name="백분율 3 3 2 101 3 6" xfId="12794"/>
    <cellStyle name="백분율 3 3 2 101 3 7" xfId="12697"/>
    <cellStyle name="백분율 3 3 2 101 4" xfId="30429"/>
    <cellStyle name="백분율 3 3 2 101 5" xfId="28589"/>
    <cellStyle name="백분율 3 3 2 101 6" xfId="23211"/>
    <cellStyle name="백분율 3 3 2 101 7" xfId="18284"/>
    <cellStyle name="백분율 3 3 2 101 8" xfId="9280"/>
    <cellStyle name="백분율 3 3 2 101 9" xfId="6474"/>
    <cellStyle name="백분율 3 3 2 102" xfId="35794"/>
    <cellStyle name="백분율 3 3 2 102 2" xfId="35793"/>
    <cellStyle name="백분율 3 3 2 102 2 2" xfId="26716"/>
    <cellStyle name="백분율 3 3 2 102 2 3" xfId="21795"/>
    <cellStyle name="백분율 3 3 2 102 2 4" xfId="18751"/>
    <cellStyle name="백분율 3 3 2 102 2 5" xfId="7954"/>
    <cellStyle name="백분율 3 3 2 102 2 6" xfId="4436"/>
    <cellStyle name="백분율 3 3 2 102 2 7" xfId="2789"/>
    <cellStyle name="백분율 3 3 2 102 3" xfId="35792"/>
    <cellStyle name="백분율 3 3 2 102 3 2" xfId="26715"/>
    <cellStyle name="백분율 3 3 2 102 3 3" xfId="21794"/>
    <cellStyle name="백분율 3 3 2 102 3 4" xfId="16835"/>
    <cellStyle name="백분율 3 3 2 102 3 5" xfId="11816"/>
    <cellStyle name="백분율 3 3 2 102 3 6" xfId="7122"/>
    <cellStyle name="백분율 3 3 2 102 3 7" xfId="6712"/>
    <cellStyle name="백분율 3 3 2 102 4" xfId="30428"/>
    <cellStyle name="백분율 3 3 2 102 5" xfId="28590"/>
    <cellStyle name="백분율 3 3 2 102 6" xfId="23212"/>
    <cellStyle name="백분율 3 3 2 102 7" xfId="15901"/>
    <cellStyle name="백분율 3 3 2 102 8" xfId="11454"/>
    <cellStyle name="백분율 3 3 2 102 9" xfId="15371"/>
    <cellStyle name="백분율 3 3 2 103" xfId="35791"/>
    <cellStyle name="백분율 3 3 2 103 2" xfId="35790"/>
    <cellStyle name="백분율 3 3 2 103 2 2" xfId="26714"/>
    <cellStyle name="백분율 3 3 2 103 2 3" xfId="21793"/>
    <cellStyle name="백분율 3 3 2 103 2 4" xfId="16836"/>
    <cellStyle name="백분율 3 3 2 103 2 5" xfId="9461"/>
    <cellStyle name="백분율 3 3 2 103 2 6" xfId="4437"/>
    <cellStyle name="백분율 3 3 2 103 2 7" xfId="2790"/>
    <cellStyle name="백분율 3 3 2 103 3" xfId="35789"/>
    <cellStyle name="백분율 3 3 2 103 3 2" xfId="26713"/>
    <cellStyle name="백분율 3 3 2 103 3 3" xfId="21792"/>
    <cellStyle name="백분율 3 3 2 103 3 4" xfId="18752"/>
    <cellStyle name="백분율 3 3 2 103 3 5" xfId="13558"/>
    <cellStyle name="백분율 3 3 2 103 3 6" xfId="7123"/>
    <cellStyle name="백분율 3 3 2 103 3 7" xfId="12306"/>
    <cellStyle name="백분율 3 3 2 103 4" xfId="30427"/>
    <cellStyle name="백분율 3 3 2 103 5" xfId="28591"/>
    <cellStyle name="백분율 3 3 2 103 6" xfId="23213"/>
    <cellStyle name="백분율 3 3 2 103 7" xfId="15900"/>
    <cellStyle name="백분율 3 3 2 103 8" xfId="7591"/>
    <cellStyle name="백분율 3 3 2 103 9" xfId="10039"/>
    <cellStyle name="백분율 3 3 2 104" xfId="35788"/>
    <cellStyle name="백분율 3 3 2 104 2" xfId="35787"/>
    <cellStyle name="백분율 3 3 2 104 2 2" xfId="26712"/>
    <cellStyle name="백분율 3 3 2 104 2 3" xfId="21791"/>
    <cellStyle name="백분율 3 3 2 104 2 4" xfId="16837"/>
    <cellStyle name="백분율 3 3 2 104 2 5" xfId="7955"/>
    <cellStyle name="백분율 3 3 2 104 2 6" xfId="5457"/>
    <cellStyle name="백분율 3 3 2 104 2 7" xfId="3746"/>
    <cellStyle name="백분율 3 3 2 104 3" xfId="35786"/>
    <cellStyle name="백분율 3 3 2 104 3 2" xfId="26711"/>
    <cellStyle name="백분율 3 3 2 104 3 3" xfId="21790"/>
    <cellStyle name="백분율 3 3 2 104 3 4" xfId="16838"/>
    <cellStyle name="백분율 3 3 2 104 3 5" xfId="11817"/>
    <cellStyle name="백분율 3 3 2 104 3 6" xfId="9000"/>
    <cellStyle name="백분율 3 3 2 104 3 7" xfId="6023"/>
    <cellStyle name="백분율 3 3 2 104 4" xfId="30426"/>
    <cellStyle name="백분율 3 3 2 104 5" xfId="28592"/>
    <cellStyle name="백분율 3 3 2 104 6" xfId="23214"/>
    <cellStyle name="백분율 3 3 2 104 7" xfId="18283"/>
    <cellStyle name="백분율 3 3 2 104 8" xfId="11453"/>
    <cellStyle name="백분율 3 3 2 104 9" xfId="6411"/>
    <cellStyle name="백분율 3 3 2 105" xfId="35785"/>
    <cellStyle name="백분율 3 3 2 105 2" xfId="35784"/>
    <cellStyle name="백분율 3 3 2 105 2 2" xfId="26710"/>
    <cellStyle name="백분율 3 3 2 105 2 3" xfId="21789"/>
    <cellStyle name="백분율 3 3 2 105 2 4" xfId="18753"/>
    <cellStyle name="백분율 3 3 2 105 2 5" xfId="7956"/>
    <cellStyle name="백분율 3 3 2 105 2 6" xfId="4438"/>
    <cellStyle name="백분율 3 3 2 105 2 7" xfId="2791"/>
    <cellStyle name="백분율 3 3 2 105 3" xfId="35783"/>
    <cellStyle name="백분율 3 3 2 105 3 2" xfId="26709"/>
    <cellStyle name="백분율 3 3 2 105 3 3" xfId="21788"/>
    <cellStyle name="백분율 3 3 2 105 3 4" xfId="16839"/>
    <cellStyle name="백분율 3 3 2 105 3 5" xfId="11818"/>
    <cellStyle name="백분율 3 3 2 105 3 6" xfId="7124"/>
    <cellStyle name="백분율 3 3 2 105 3 7" xfId="16270"/>
    <cellStyle name="백분율 3 3 2 105 4" xfId="30425"/>
    <cellStyle name="백분율 3 3 2 105 5" xfId="28593"/>
    <cellStyle name="백분율 3 3 2 105 6" xfId="23215"/>
    <cellStyle name="백분율 3 3 2 105 7" xfId="15899"/>
    <cellStyle name="백분율 3 3 2 105 8" xfId="7590"/>
    <cellStyle name="백분율 3 3 2 105 9" xfId="5879"/>
    <cellStyle name="백분율 3 3 2 106" xfId="35782"/>
    <cellStyle name="백분율 3 3 2 106 2" xfId="35781"/>
    <cellStyle name="백분율 3 3 2 106 2 2" xfId="26708"/>
    <cellStyle name="백분율 3 3 2 106 2 3" xfId="21787"/>
    <cellStyle name="백분율 3 3 2 106 2 4" xfId="16840"/>
    <cellStyle name="백분율 3 3 2 106 2 5" xfId="9462"/>
    <cellStyle name="백분율 3 3 2 106 2 6" xfId="4439"/>
    <cellStyle name="백분율 3 3 2 106 2 7" xfId="2792"/>
    <cellStyle name="백분율 3 3 2 106 3" xfId="35780"/>
    <cellStyle name="백분율 3 3 2 106 3 2" xfId="26707"/>
    <cellStyle name="백분율 3 3 2 106 3 3" xfId="21786"/>
    <cellStyle name="백분율 3 3 2 106 3 4" xfId="18754"/>
    <cellStyle name="백분율 3 3 2 106 3 5" xfId="13559"/>
    <cellStyle name="백분율 3 3 2 106 3 6" xfId="7125"/>
    <cellStyle name="백분율 3 3 2 106 3 7" xfId="12612"/>
    <cellStyle name="백분율 3 3 2 106 4" xfId="30424"/>
    <cellStyle name="백분율 3 3 2 106 5" xfId="28594"/>
    <cellStyle name="백분율 3 3 2 106 6" xfId="23216"/>
    <cellStyle name="백분율 3 3 2 106 7" xfId="15898"/>
    <cellStyle name="백분율 3 3 2 106 8" xfId="13376"/>
    <cellStyle name="백분율 3 3 2 106 9" xfId="13152"/>
    <cellStyle name="백분율 3 3 2 107" xfId="35779"/>
    <cellStyle name="백분율 3 3 2 107 2" xfId="35778"/>
    <cellStyle name="백분율 3 3 2 107 2 2" xfId="26706"/>
    <cellStyle name="백분율 3 3 2 107 2 3" xfId="21785"/>
    <cellStyle name="백분율 3 3 2 107 2 4" xfId="16841"/>
    <cellStyle name="백분율 3 3 2 107 2 5" xfId="7957"/>
    <cellStyle name="백분율 3 3 2 107 2 6" xfId="5458"/>
    <cellStyle name="백분율 3 3 2 107 2 7" xfId="3747"/>
    <cellStyle name="백분율 3 3 2 107 3" xfId="35777"/>
    <cellStyle name="백분율 3 3 2 107 3 2" xfId="26705"/>
    <cellStyle name="백분율 3 3 2 107 3 3" xfId="21784"/>
    <cellStyle name="백분율 3 3 2 107 3 4" xfId="16842"/>
    <cellStyle name="백분율 3 3 2 107 3 5" xfId="11819"/>
    <cellStyle name="백분율 3 3 2 107 3 6" xfId="14072"/>
    <cellStyle name="백분율 3 3 2 107 3 7" xfId="14179"/>
    <cellStyle name="백분율 3 3 2 107 4" xfId="30423"/>
    <cellStyle name="백분율 3 3 2 107 5" xfId="28595"/>
    <cellStyle name="백분율 3 3 2 107 6" xfId="23217"/>
    <cellStyle name="백분율 3 3 2 107 7" xfId="18282"/>
    <cellStyle name="백분율 3 3 2 107 8" xfId="9279"/>
    <cellStyle name="백분율 3 3 2 107 9" xfId="14103"/>
    <cellStyle name="백분율 3 3 2 108" xfId="35776"/>
    <cellStyle name="백분율 3 3 2 108 2" xfId="35775"/>
    <cellStyle name="백분율 3 3 2 108 2 2" xfId="26704"/>
    <cellStyle name="백분율 3 3 2 108 2 3" xfId="21783"/>
    <cellStyle name="백분율 3 3 2 108 2 4" xfId="18755"/>
    <cellStyle name="백분율 3 3 2 108 2 5" xfId="7958"/>
    <cellStyle name="백분율 3 3 2 108 2 6" xfId="4440"/>
    <cellStyle name="백분율 3 3 2 108 2 7" xfId="2793"/>
    <cellStyle name="백분율 3 3 2 108 3" xfId="35774"/>
    <cellStyle name="백분율 3 3 2 108 3 2" xfId="26703"/>
    <cellStyle name="백분율 3 3 2 108 3 3" xfId="21782"/>
    <cellStyle name="백분율 3 3 2 108 3 4" xfId="16843"/>
    <cellStyle name="백분율 3 3 2 108 3 5" xfId="11820"/>
    <cellStyle name="백분율 3 3 2 108 3 6" xfId="7126"/>
    <cellStyle name="백분율 3 3 2 108 3 7" xfId="6711"/>
    <cellStyle name="백분율 3 3 2 108 4" xfId="30422"/>
    <cellStyle name="백분율 3 3 2 108 5" xfId="28596"/>
    <cellStyle name="백분율 3 3 2 108 6" xfId="23218"/>
    <cellStyle name="백분율 3 3 2 108 7" xfId="15897"/>
    <cellStyle name="백분율 3 3 2 108 8" xfId="11452"/>
    <cellStyle name="백분율 3 3 2 108 9" xfId="6410"/>
    <cellStyle name="백분율 3 3 2 109" xfId="35773"/>
    <cellStyle name="백분율 3 3 2 109 2" xfId="35772"/>
    <cellStyle name="백분율 3 3 2 109 2 2" xfId="26702"/>
    <cellStyle name="백분율 3 3 2 109 2 3" xfId="21781"/>
    <cellStyle name="백분율 3 3 2 109 2 4" xfId="16844"/>
    <cellStyle name="백분율 3 3 2 109 2 5" xfId="9463"/>
    <cellStyle name="백분율 3 3 2 109 2 6" xfId="4441"/>
    <cellStyle name="백분율 3 3 2 109 2 7" xfId="2794"/>
    <cellStyle name="백분율 3 3 2 109 3" xfId="35771"/>
    <cellStyle name="백분율 3 3 2 109 3 2" xfId="26701"/>
    <cellStyle name="백분율 3 3 2 109 3 3" xfId="21780"/>
    <cellStyle name="백분율 3 3 2 109 3 4" xfId="18756"/>
    <cellStyle name="백분율 3 3 2 109 3 5" xfId="13560"/>
    <cellStyle name="백분율 3 3 2 109 3 6" xfId="7127"/>
    <cellStyle name="백분율 3 3 2 109 3 7" xfId="10303"/>
    <cellStyle name="백분율 3 3 2 109 4" xfId="30421"/>
    <cellStyle name="백분율 3 3 2 109 5" xfId="28597"/>
    <cellStyle name="백분율 3 3 2 109 6" xfId="23219"/>
    <cellStyle name="백분율 3 3 2 109 7" xfId="15896"/>
    <cellStyle name="백분율 3 3 2 109 8" xfId="7589"/>
    <cellStyle name="백분율 3 3 2 109 9" xfId="13922"/>
    <cellStyle name="백분율 3 3 2 11" xfId="35770"/>
    <cellStyle name="백분율 3 3 2 11 2" xfId="35769"/>
    <cellStyle name="백분율 3 3 2 11 2 2" xfId="26700"/>
    <cellStyle name="백분율 3 3 2 11 2 3" xfId="21779"/>
    <cellStyle name="백분율 3 3 2 11 2 4" xfId="16845"/>
    <cellStyle name="백분율 3 3 2 11 2 5" xfId="7959"/>
    <cellStyle name="백분율 3 3 2 11 2 6" xfId="5471"/>
    <cellStyle name="백분율 3 3 2 11 2 7" xfId="3749"/>
    <cellStyle name="백분율 3 3 2 11 3" xfId="35768"/>
    <cellStyle name="백분율 3 3 2 11 3 2" xfId="26699"/>
    <cellStyle name="백분율 3 3 2 11 3 3" xfId="21778"/>
    <cellStyle name="백분율 3 3 2 11 3 4" xfId="16846"/>
    <cellStyle name="백분율 3 3 2 11 3 5" xfId="11821"/>
    <cellStyle name="백분율 3 3 2 11 3 6" xfId="10072"/>
    <cellStyle name="백분율 3 3 2 11 3 7" xfId="22832"/>
    <cellStyle name="백분율 3 3 2 11 4" xfId="30420"/>
    <cellStyle name="백분율 3 3 2 11 5" xfId="28598"/>
    <cellStyle name="백분율 3 3 2 11 6" xfId="23220"/>
    <cellStyle name="백분율 3 3 2 11 7" xfId="18281"/>
    <cellStyle name="백분율 3 3 2 11 8" xfId="11451"/>
    <cellStyle name="백분율 3 3 2 11 9" xfId="15370"/>
    <cellStyle name="백분율 3 3 2 110" xfId="35767"/>
    <cellStyle name="백분율 3 3 2 110 2" xfId="26698"/>
    <cellStyle name="백분율 3 3 2 110 3" xfId="21777"/>
    <cellStyle name="백분율 3 3 2 110 4" xfId="18757"/>
    <cellStyle name="백분율 3 3 2 110 5" xfId="7960"/>
    <cellStyle name="백분율 3 3 2 110 6" xfId="4442"/>
    <cellStyle name="백분율 3 3 2 110 7" xfId="2795"/>
    <cellStyle name="백분율 3 3 2 111" xfId="35766"/>
    <cellStyle name="백분율 3 3 2 111 2" xfId="26697"/>
    <cellStyle name="백분율 3 3 2 111 3" xfId="21776"/>
    <cellStyle name="백분율 3 3 2 111 4" xfId="16847"/>
    <cellStyle name="백분율 3 3 2 111 5" xfId="11822"/>
    <cellStyle name="백분율 3 3 2 111 6" xfId="7128"/>
    <cellStyle name="백분율 3 3 2 111 7" xfId="16269"/>
    <cellStyle name="백분율 3 3 2 112" xfId="30432"/>
    <cellStyle name="백분율 3 3 2 113" xfId="28586"/>
    <cellStyle name="백분율 3 3 2 114" xfId="23208"/>
    <cellStyle name="백분율 3 3 2 115" xfId="18285"/>
    <cellStyle name="백분율 3 3 2 116" xfId="11455"/>
    <cellStyle name="백분율 3 3 2 117" xfId="13151"/>
    <cellStyle name="백분율 3 3 2 12" xfId="35765"/>
    <cellStyle name="백분율 3 3 2 12 2" xfId="35764"/>
    <cellStyle name="백분율 3 3 2 12 2 2" xfId="26696"/>
    <cellStyle name="백분율 3 3 2 12 2 3" xfId="21775"/>
    <cellStyle name="백분율 3 3 2 12 2 4" xfId="16848"/>
    <cellStyle name="백분율 3 3 2 12 2 5" xfId="9464"/>
    <cellStyle name="백분율 3 3 2 12 2 6" xfId="4443"/>
    <cellStyle name="백분율 3 3 2 12 2 7" xfId="2796"/>
    <cellStyle name="백분율 3 3 2 12 3" xfId="35763"/>
    <cellStyle name="백분율 3 3 2 12 3 2" xfId="26695"/>
    <cellStyle name="백분율 3 3 2 12 3 3" xfId="21774"/>
    <cellStyle name="백분율 3 3 2 12 3 4" xfId="18758"/>
    <cellStyle name="백분율 3 3 2 12 3 5" xfId="13561"/>
    <cellStyle name="백분율 3 3 2 12 3 6" xfId="7129"/>
    <cellStyle name="백분율 3 3 2 12 3 7" xfId="8812"/>
    <cellStyle name="백분율 3 3 2 12 4" xfId="30419"/>
    <cellStyle name="백분율 3 3 2 12 5" xfId="28599"/>
    <cellStyle name="백분율 3 3 2 12 6" xfId="23221"/>
    <cellStyle name="백분율 3 3 2 12 7" xfId="15895"/>
    <cellStyle name="백분율 3 3 2 12 8" xfId="7588"/>
    <cellStyle name="백분율 3 3 2 12 9" xfId="13153"/>
    <cellStyle name="백분율 3 3 2 13" xfId="35762"/>
    <cellStyle name="백분율 3 3 2 13 2" xfId="35761"/>
    <cellStyle name="백분율 3 3 2 13 2 2" xfId="26694"/>
    <cellStyle name="백분율 3 3 2 13 2 3" xfId="21773"/>
    <cellStyle name="백분율 3 3 2 13 2 4" xfId="16849"/>
    <cellStyle name="백분율 3 3 2 13 2 5" xfId="7961"/>
    <cellStyle name="백분율 3 3 2 13 2 6" xfId="5459"/>
    <cellStyle name="백분율 3 3 2 13 2 7" xfId="3750"/>
    <cellStyle name="백분율 3 3 2 13 3" xfId="35760"/>
    <cellStyle name="백분율 3 3 2 13 3 2" xfId="26693"/>
    <cellStyle name="백분율 3 3 2 13 3 3" xfId="21772"/>
    <cellStyle name="백분율 3 3 2 13 3 4" xfId="16850"/>
    <cellStyle name="백분율 3 3 2 13 3 5" xfId="11823"/>
    <cellStyle name="백분율 3 3 2 13 3 6" xfId="10070"/>
    <cellStyle name="백분율 3 3 2 13 3 7" xfId="5156"/>
    <cellStyle name="백분율 3 3 2 13 4" xfId="30418"/>
    <cellStyle name="백분율 3 3 2 13 5" xfId="28600"/>
    <cellStyle name="백분율 3 3 2 13 6" xfId="23222"/>
    <cellStyle name="백분율 3 3 2 13 7" xfId="15894"/>
    <cellStyle name="백분율 3 3 2 13 8" xfId="13375"/>
    <cellStyle name="백분율 3 3 2 13 9" xfId="18019"/>
    <cellStyle name="백분율 3 3 2 14" xfId="35759"/>
    <cellStyle name="백분율 3 3 2 14 2" xfId="35758"/>
    <cellStyle name="백분율 3 3 2 14 2 2" xfId="26692"/>
    <cellStyle name="백분율 3 3 2 14 2 3" xfId="21771"/>
    <cellStyle name="백분율 3 3 2 14 2 4" xfId="18759"/>
    <cellStyle name="백분율 3 3 2 14 2 5" xfId="7962"/>
    <cellStyle name="백분율 3 3 2 14 2 6" xfId="4444"/>
    <cellStyle name="백분율 3 3 2 14 2 7" xfId="2797"/>
    <cellStyle name="백분율 3 3 2 14 3" xfId="35757"/>
    <cellStyle name="백분율 3 3 2 14 3 2" xfId="26691"/>
    <cellStyle name="백분율 3 3 2 14 3 3" xfId="21770"/>
    <cellStyle name="백분율 3 3 2 14 3 4" xfId="16851"/>
    <cellStyle name="백분율 3 3 2 14 3 5" xfId="11824"/>
    <cellStyle name="백분율 3 3 2 14 3 6" xfId="7130"/>
    <cellStyle name="백분율 3 3 2 14 3 7" xfId="6710"/>
    <cellStyle name="백분율 3 3 2 14 4" xfId="30417"/>
    <cellStyle name="백분율 3 3 2 14 5" xfId="28601"/>
    <cellStyle name="백분율 3 3 2 14 6" xfId="23223"/>
    <cellStyle name="백분율 3 3 2 14 7" xfId="18280"/>
    <cellStyle name="백분율 3 3 2 14 8" xfId="9278"/>
    <cellStyle name="백분율 3 3 2 14 9" xfId="13154"/>
    <cellStyle name="백분율 3 3 2 15" xfId="35756"/>
    <cellStyle name="백분율 3 3 2 15 2" xfId="35755"/>
    <cellStyle name="백분율 3 3 2 15 2 2" xfId="26690"/>
    <cellStyle name="백분율 3 3 2 15 2 3" xfId="21769"/>
    <cellStyle name="백분율 3 3 2 15 2 4" xfId="16852"/>
    <cellStyle name="백분율 3 3 2 15 2 5" xfId="9465"/>
    <cellStyle name="백분율 3 3 2 15 2 6" xfId="4445"/>
    <cellStyle name="백분율 3 3 2 15 2 7" xfId="2798"/>
    <cellStyle name="백분율 3 3 2 15 3" xfId="35754"/>
    <cellStyle name="백분율 3 3 2 15 3 2" xfId="26689"/>
    <cellStyle name="백분율 3 3 2 15 3 3" xfId="21768"/>
    <cellStyle name="백분율 3 3 2 15 3 4" xfId="18760"/>
    <cellStyle name="백분율 3 3 2 15 3 5" xfId="13562"/>
    <cellStyle name="백분율 3 3 2 15 3 6" xfId="7131"/>
    <cellStyle name="백분율 3 3 2 15 3 7" xfId="6440"/>
    <cellStyle name="백분율 3 3 2 15 4" xfId="30416"/>
    <cellStyle name="백분율 3 3 2 15 5" xfId="28602"/>
    <cellStyle name="백분율 3 3 2 15 6" xfId="23224"/>
    <cellStyle name="백분율 3 3 2 15 7" xfId="15893"/>
    <cellStyle name="백분율 3 3 2 15 8" xfId="11450"/>
    <cellStyle name="백분율 3 3 2 15 9" xfId="15369"/>
    <cellStyle name="백분율 3 3 2 16" xfId="35753"/>
    <cellStyle name="백분율 3 3 2 16 2" xfId="35752"/>
    <cellStyle name="백분율 3 3 2 16 2 2" xfId="26688"/>
    <cellStyle name="백분율 3 3 2 16 2 3" xfId="21767"/>
    <cellStyle name="백분율 3 3 2 16 2 4" xfId="16853"/>
    <cellStyle name="백분율 3 3 2 16 2 5" xfId="7963"/>
    <cellStyle name="백분율 3 3 2 16 2 6" xfId="5460"/>
    <cellStyle name="백분율 3 3 2 16 2 7" xfId="3751"/>
    <cellStyle name="백분율 3 3 2 16 3" xfId="35751"/>
    <cellStyle name="백분율 3 3 2 16 3 2" xfId="26687"/>
    <cellStyle name="백분율 3 3 2 16 3 3" xfId="21766"/>
    <cellStyle name="백분율 3 3 2 16 3 4" xfId="16854"/>
    <cellStyle name="백분율 3 3 2 16 3 5" xfId="11825"/>
    <cellStyle name="백분율 3 3 2 16 3 6" xfId="12793"/>
    <cellStyle name="백분율 3 3 2 16 3 7" xfId="10118"/>
    <cellStyle name="백분율 3 3 2 16 4" xfId="30415"/>
    <cellStyle name="백분율 3 3 2 16 5" xfId="28603"/>
    <cellStyle name="백분율 3 3 2 16 6" xfId="23225"/>
    <cellStyle name="백분율 3 3 2 16 7" xfId="15892"/>
    <cellStyle name="백분율 3 3 2 16 8" xfId="7587"/>
    <cellStyle name="백분율 3 3 2 16 9" xfId="13155"/>
    <cellStyle name="백분율 3 3 2 17" xfId="35750"/>
    <cellStyle name="백분율 3 3 2 17 2" xfId="35749"/>
    <cellStyle name="백분율 3 3 2 17 2 2" xfId="26686"/>
    <cellStyle name="백분율 3 3 2 17 2 3" xfId="21765"/>
    <cellStyle name="백분율 3 3 2 17 2 4" xfId="18761"/>
    <cellStyle name="백분율 3 3 2 17 2 5" xfId="7964"/>
    <cellStyle name="백분율 3 3 2 17 2 6" xfId="4446"/>
    <cellStyle name="백분율 3 3 2 17 2 7" xfId="2799"/>
    <cellStyle name="백분율 3 3 2 17 3" xfId="35748"/>
    <cellStyle name="백분율 3 3 2 17 3 2" xfId="26685"/>
    <cellStyle name="백분율 3 3 2 17 3 3" xfId="21764"/>
    <cellStyle name="백분율 3 3 2 17 3 4" xfId="16855"/>
    <cellStyle name="백분율 3 3 2 17 3 5" xfId="11826"/>
    <cellStyle name="백분율 3 3 2 17 3 6" xfId="7132"/>
    <cellStyle name="백분율 3 3 2 17 3 7" xfId="18467"/>
    <cellStyle name="백분율 3 3 2 17 4" xfId="30414"/>
    <cellStyle name="백분율 3 3 2 17 5" xfId="28604"/>
    <cellStyle name="백분율 3 3 2 17 6" xfId="23226"/>
    <cellStyle name="백분율 3 3 2 17 7" xfId="18296"/>
    <cellStyle name="백분율 3 3 2 17 8" xfId="11449"/>
    <cellStyle name="백분율 3 3 2 17 9" xfId="15368"/>
    <cellStyle name="백분율 3 3 2 18" xfId="35747"/>
    <cellStyle name="백분율 3 3 2 18 2" xfId="35746"/>
    <cellStyle name="백분율 3 3 2 18 2 2" xfId="26684"/>
    <cellStyle name="백분율 3 3 2 18 2 3" xfId="21763"/>
    <cellStyle name="백분율 3 3 2 18 2 4" xfId="16856"/>
    <cellStyle name="백분율 3 3 2 18 2 5" xfId="9466"/>
    <cellStyle name="백분율 3 3 2 18 2 6" xfId="4447"/>
    <cellStyle name="백분율 3 3 2 18 2 7" xfId="2800"/>
    <cellStyle name="백분율 3 3 2 18 3" xfId="35745"/>
    <cellStyle name="백분율 3 3 2 18 3 2" xfId="26683"/>
    <cellStyle name="백분율 3 3 2 18 3 3" xfId="21762"/>
    <cellStyle name="백분율 3 3 2 18 3 4" xfId="18762"/>
    <cellStyle name="백분율 3 3 2 18 3 5" xfId="13563"/>
    <cellStyle name="백분율 3 3 2 18 3 6" xfId="7133"/>
    <cellStyle name="백분율 3 3 2 18 3 7" xfId="12613"/>
    <cellStyle name="백분율 3 3 2 18 4" xfId="30413"/>
    <cellStyle name="백분율 3 3 2 18 5" xfId="28605"/>
    <cellStyle name="백분율 3 3 2 18 6" xfId="23227"/>
    <cellStyle name="백분율 3 3 2 18 7" xfId="15891"/>
    <cellStyle name="백분율 3 3 2 18 8" xfId="7586"/>
    <cellStyle name="백분율 3 3 2 18 9" xfId="13156"/>
    <cellStyle name="백분율 3 3 2 19" xfId="35744"/>
    <cellStyle name="백분율 3 3 2 19 2" xfId="35743"/>
    <cellStyle name="백분율 3 3 2 19 2 2" xfId="26682"/>
    <cellStyle name="백분율 3 3 2 19 2 3" xfId="21761"/>
    <cellStyle name="백분율 3 3 2 19 2 4" xfId="16857"/>
    <cellStyle name="백분율 3 3 2 19 2 5" xfId="7965"/>
    <cellStyle name="백분율 3 3 2 19 2 6" xfId="5461"/>
    <cellStyle name="백분율 3 3 2 19 2 7" xfId="3752"/>
    <cellStyle name="백분율 3 3 2 19 3" xfId="35742"/>
    <cellStyle name="백분율 3 3 2 19 3 2" xfId="26681"/>
    <cellStyle name="백분율 3 3 2 19 3 3" xfId="21760"/>
    <cellStyle name="백분율 3 3 2 19 3 4" xfId="16858"/>
    <cellStyle name="백분율 3 3 2 19 3 5" xfId="11827"/>
    <cellStyle name="백분율 3 3 2 19 3 6" xfId="8999"/>
    <cellStyle name="백분율 3 3 2 19 3 7" xfId="6024"/>
    <cellStyle name="백분율 3 3 2 19 4" xfId="30412"/>
    <cellStyle name="백분율 3 3 2 19 5" xfId="28606"/>
    <cellStyle name="백분율 3 3 2 19 6" xfId="23228"/>
    <cellStyle name="백분율 3 3 2 19 7" xfId="15890"/>
    <cellStyle name="백분율 3 3 2 19 8" xfId="13374"/>
    <cellStyle name="백분율 3 3 2 19 9" xfId="18018"/>
    <cellStyle name="백분율 3 3 2 2" xfId="35741"/>
    <cellStyle name="백분율 3 3 2 2 2" xfId="35740"/>
    <cellStyle name="백분율 3 3 2 2 2 2" xfId="26680"/>
    <cellStyle name="백분율 3 3 2 2 2 3" xfId="21759"/>
    <cellStyle name="백분율 3 3 2 2 2 4" xfId="18763"/>
    <cellStyle name="백분율 3 3 2 2 2 5" xfId="7966"/>
    <cellStyle name="백분율 3 3 2 2 2 6" xfId="4448"/>
    <cellStyle name="백분율 3 3 2 2 2 7" xfId="2801"/>
    <cellStyle name="백분율 3 3 2 2 3" xfId="35739"/>
    <cellStyle name="백분율 3 3 2 2 3 2" xfId="26679"/>
    <cellStyle name="백분율 3 3 2 2 3 3" xfId="21758"/>
    <cellStyle name="백분율 3 3 2 2 3 4" xfId="16859"/>
    <cellStyle name="백분율 3 3 2 2 3 5" xfId="11828"/>
    <cellStyle name="백분율 3 3 2 2 3 6" xfId="7134"/>
    <cellStyle name="백분율 3 3 2 2 3 7" xfId="6709"/>
    <cellStyle name="백분율 3 3 2 2 4" xfId="30411"/>
    <cellStyle name="백분율 3 3 2 2 5" xfId="28607"/>
    <cellStyle name="백분율 3 3 2 2 6" xfId="23229"/>
    <cellStyle name="백분율 3 3 2 2 7" xfId="18279"/>
    <cellStyle name="백분율 3 3 2 2 8" xfId="9277"/>
    <cellStyle name="백분율 3 3 2 2 9" xfId="13157"/>
    <cellStyle name="백분율 3 3 2 20" xfId="35738"/>
    <cellStyle name="백분율 3 3 2 20 2" xfId="35737"/>
    <cellStyle name="백분율 3 3 2 20 2 2" xfId="26678"/>
    <cellStyle name="백분율 3 3 2 20 2 3" xfId="21757"/>
    <cellStyle name="백분율 3 3 2 20 2 4" xfId="16860"/>
    <cellStyle name="백분율 3 3 2 20 2 5" xfId="9467"/>
    <cellStyle name="백분율 3 3 2 20 2 6" xfId="4449"/>
    <cellStyle name="백분율 3 3 2 20 2 7" xfId="2802"/>
    <cellStyle name="백분율 3 3 2 20 3" xfId="35736"/>
    <cellStyle name="백분율 3 3 2 20 3 2" xfId="26677"/>
    <cellStyle name="백분율 3 3 2 20 3 3" xfId="21756"/>
    <cellStyle name="백분율 3 3 2 20 3 4" xfId="18764"/>
    <cellStyle name="백분율 3 3 2 20 3 5" xfId="13564"/>
    <cellStyle name="백분율 3 3 2 20 3 6" xfId="7135"/>
    <cellStyle name="백분율 3 3 2 20 3 7" xfId="5810"/>
    <cellStyle name="백분율 3 3 2 20 4" xfId="30410"/>
    <cellStyle name="백분율 3 3 2 20 5" xfId="28608"/>
    <cellStyle name="백분율 3 3 2 20 6" xfId="23230"/>
    <cellStyle name="백분율 3 3 2 20 7" xfId="15889"/>
    <cellStyle name="백분율 3 3 2 20 8" xfId="11448"/>
    <cellStyle name="백분율 3 3 2 20 9" xfId="15367"/>
    <cellStyle name="백분율 3 3 2 21" xfId="35735"/>
    <cellStyle name="백분율 3 3 2 21 2" xfId="35734"/>
    <cellStyle name="백분율 3 3 2 21 2 2" xfId="26676"/>
    <cellStyle name="백분율 3 3 2 21 2 3" xfId="21755"/>
    <cellStyle name="백분율 3 3 2 21 2 4" xfId="16861"/>
    <cellStyle name="백분율 3 3 2 21 2 5" xfId="7967"/>
    <cellStyle name="백분율 3 3 2 21 2 6" xfId="5462"/>
    <cellStyle name="백분율 3 3 2 21 2 7" xfId="3753"/>
    <cellStyle name="백분율 3 3 2 21 3" xfId="35733"/>
    <cellStyle name="백분율 3 3 2 21 3 2" xfId="26675"/>
    <cellStyle name="백분율 3 3 2 21 3 3" xfId="21754"/>
    <cellStyle name="백분율 3 3 2 21 3 4" xfId="16862"/>
    <cellStyle name="백분율 3 3 2 21 3 5" xfId="11829"/>
    <cellStyle name="백분율 3 3 2 21 3 6" xfId="12792"/>
    <cellStyle name="백분율 3 3 2 21 3 7" xfId="14180"/>
    <cellStyle name="백분율 3 3 2 21 4" xfId="30409"/>
    <cellStyle name="백분율 3 3 2 21 5" xfId="28609"/>
    <cellStyle name="백분율 3 3 2 21 6" xfId="23231"/>
    <cellStyle name="백분율 3 3 2 21 7" xfId="15888"/>
    <cellStyle name="백분율 3 3 2 21 8" xfId="7585"/>
    <cellStyle name="백분율 3 3 2 21 9" xfId="13158"/>
    <cellStyle name="백분율 3 3 2 22" xfId="35732"/>
    <cellStyle name="백분율 3 3 2 22 2" xfId="35731"/>
    <cellStyle name="백분율 3 3 2 22 2 2" xfId="26674"/>
    <cellStyle name="백분율 3 3 2 22 2 3" xfId="21753"/>
    <cellStyle name="백분율 3 3 2 22 2 4" xfId="18765"/>
    <cellStyle name="백분율 3 3 2 22 2 5" xfId="7968"/>
    <cellStyle name="백분율 3 3 2 22 2 6" xfId="4450"/>
    <cellStyle name="백분율 3 3 2 22 2 7" xfId="2803"/>
    <cellStyle name="백분율 3 3 2 22 3" xfId="35730"/>
    <cellStyle name="백분율 3 3 2 22 3 2" xfId="26673"/>
    <cellStyle name="백분율 3 3 2 22 3 3" xfId="21752"/>
    <cellStyle name="백분율 3 3 2 22 3 4" xfId="16863"/>
    <cellStyle name="백분율 3 3 2 22 3 5" xfId="11830"/>
    <cellStyle name="백분율 3 3 2 22 3 6" xfId="7136"/>
    <cellStyle name="백분율 3 3 2 22 3 7" xfId="16268"/>
    <cellStyle name="백분율 3 3 2 22 4" xfId="30408"/>
    <cellStyle name="백분율 3 3 2 22 5" xfId="28610"/>
    <cellStyle name="백분율 3 3 2 22 6" xfId="23232"/>
    <cellStyle name="백분율 3 3 2 22 7" xfId="18278"/>
    <cellStyle name="백분율 3 3 2 22 8" xfId="11447"/>
    <cellStyle name="백분율 3 3 2 22 9" xfId="15366"/>
    <cellStyle name="백분율 3 3 2 23" xfId="35729"/>
    <cellStyle name="백분율 3 3 2 23 2" xfId="35728"/>
    <cellStyle name="백분율 3 3 2 23 2 2" xfId="26672"/>
    <cellStyle name="백분율 3 3 2 23 2 3" xfId="21751"/>
    <cellStyle name="백분율 3 3 2 23 2 4" xfId="16864"/>
    <cellStyle name="백분율 3 3 2 23 2 5" xfId="9468"/>
    <cellStyle name="백분율 3 3 2 23 2 6" xfId="4451"/>
    <cellStyle name="백분율 3 3 2 23 2 7" xfId="2804"/>
    <cellStyle name="백분율 3 3 2 23 3" xfId="35727"/>
    <cellStyle name="백분율 3 3 2 23 3 2" xfId="26671"/>
    <cellStyle name="백분율 3 3 2 23 3 3" xfId="21750"/>
    <cellStyle name="백분율 3 3 2 23 3 4" xfId="18766"/>
    <cellStyle name="백분율 3 3 2 23 3 5" xfId="13565"/>
    <cellStyle name="백분율 3 3 2 23 3 6" xfId="7137"/>
    <cellStyle name="백분율 3 3 2 23 3 7" xfId="10159"/>
    <cellStyle name="백분율 3 3 2 23 4" xfId="30407"/>
    <cellStyle name="백분율 3 3 2 23 5" xfId="28611"/>
    <cellStyle name="백분율 3 3 2 23 6" xfId="23233"/>
    <cellStyle name="백분율 3 3 2 23 7" xfId="15887"/>
    <cellStyle name="백분율 3 3 2 23 8" xfId="7584"/>
    <cellStyle name="백분율 3 3 2 23 9" xfId="13159"/>
    <cellStyle name="백분율 3 3 2 24" xfId="35726"/>
    <cellStyle name="백분율 3 3 2 24 2" xfId="35725"/>
    <cellStyle name="백분율 3 3 2 24 2 2" xfId="26670"/>
    <cellStyle name="백분율 3 3 2 24 2 3" xfId="21749"/>
    <cellStyle name="백분율 3 3 2 24 2 4" xfId="16865"/>
    <cellStyle name="백분율 3 3 2 24 2 5" xfId="7969"/>
    <cellStyle name="백분율 3 3 2 24 2 6" xfId="5463"/>
    <cellStyle name="백분율 3 3 2 24 2 7" xfId="3754"/>
    <cellStyle name="백분율 3 3 2 24 3" xfId="35724"/>
    <cellStyle name="백분율 3 3 2 24 3 2" xfId="26669"/>
    <cellStyle name="백분율 3 3 2 24 3 3" xfId="21748"/>
    <cellStyle name="백분율 3 3 2 24 3 4" xfId="16866"/>
    <cellStyle name="백분율 3 3 2 24 3 5" xfId="11831"/>
    <cellStyle name="백분율 3 3 2 24 3 6" xfId="8998"/>
    <cellStyle name="백분율 3 3 2 24 3 7" xfId="5155"/>
    <cellStyle name="백분율 3 3 2 24 4" xfId="30406"/>
    <cellStyle name="백분율 3 3 2 24 5" xfId="28612"/>
    <cellStyle name="백분율 3 3 2 24 6" xfId="23234"/>
    <cellStyle name="백분율 3 3 2 24 7" xfId="15886"/>
    <cellStyle name="백분율 3 3 2 24 8" xfId="13373"/>
    <cellStyle name="백분율 3 3 2 24 9" xfId="13920"/>
    <cellStyle name="백분율 3 3 2 25" xfId="35723"/>
    <cellStyle name="백분율 3 3 2 25 2" xfId="35722"/>
    <cellStyle name="백분율 3 3 2 25 2 2" xfId="26668"/>
    <cellStyle name="백분율 3 3 2 25 2 3" xfId="21747"/>
    <cellStyle name="백분율 3 3 2 25 2 4" xfId="18767"/>
    <cellStyle name="백분율 3 3 2 25 2 5" xfId="7970"/>
    <cellStyle name="백분율 3 3 2 25 2 6" xfId="4452"/>
    <cellStyle name="백분율 3 3 2 25 2 7" xfId="2805"/>
    <cellStyle name="백분율 3 3 2 25 3" xfId="35721"/>
    <cellStyle name="백분율 3 3 2 25 3 2" xfId="26667"/>
    <cellStyle name="백분율 3 3 2 25 3 3" xfId="21746"/>
    <cellStyle name="백분율 3 3 2 25 3 4" xfId="16867"/>
    <cellStyle name="백분율 3 3 2 25 3 5" xfId="11832"/>
    <cellStyle name="백분율 3 3 2 25 3 6" xfId="7138"/>
    <cellStyle name="백분율 3 3 2 25 3 7" xfId="6708"/>
    <cellStyle name="백분율 3 3 2 25 4" xfId="30405"/>
    <cellStyle name="백분율 3 3 2 25 5" xfId="28613"/>
    <cellStyle name="백분율 3 3 2 25 6" xfId="23235"/>
    <cellStyle name="백분율 3 3 2 25 7" xfId="18277"/>
    <cellStyle name="백분율 3 3 2 25 8" xfId="9276"/>
    <cellStyle name="백분율 3 3 2 25 9" xfId="12543"/>
    <cellStyle name="백분율 3 3 2 26" xfId="35720"/>
    <cellStyle name="백분율 3 3 2 26 2" xfId="35719"/>
    <cellStyle name="백분율 3 3 2 26 2 2" xfId="26666"/>
    <cellStyle name="백분율 3 3 2 26 2 3" xfId="21745"/>
    <cellStyle name="백분율 3 3 2 26 2 4" xfId="16868"/>
    <cellStyle name="백분율 3 3 2 26 2 5" xfId="9469"/>
    <cellStyle name="백분율 3 3 2 26 2 6" xfId="4453"/>
    <cellStyle name="백분율 3 3 2 26 2 7" xfId="2806"/>
    <cellStyle name="백분율 3 3 2 26 3" xfId="35718"/>
    <cellStyle name="백분율 3 3 2 26 3 2" xfId="26665"/>
    <cellStyle name="백분율 3 3 2 26 3 3" xfId="21744"/>
    <cellStyle name="백분율 3 3 2 26 3 4" xfId="18768"/>
    <cellStyle name="백분율 3 3 2 26 3 5" xfId="13566"/>
    <cellStyle name="백분율 3 3 2 26 3 6" xfId="7139"/>
    <cellStyle name="백분율 3 3 2 26 3 7" xfId="12308"/>
    <cellStyle name="백분율 3 3 2 26 4" xfId="30404"/>
    <cellStyle name="백분율 3 3 2 26 5" xfId="28614"/>
    <cellStyle name="백분율 3 3 2 26 6" xfId="23236"/>
    <cellStyle name="백분율 3 3 2 26 7" xfId="15885"/>
    <cellStyle name="백분율 3 3 2 26 8" xfId="11446"/>
    <cellStyle name="백분율 3 3 2 26 9" xfId="10211"/>
    <cellStyle name="백분율 3 3 2 27" xfId="35717"/>
    <cellStyle name="백분율 3 3 2 27 2" xfId="35716"/>
    <cellStyle name="백분율 3 3 2 27 2 2" xfId="26664"/>
    <cellStyle name="백분율 3 3 2 27 2 3" xfId="21743"/>
    <cellStyle name="백분율 3 3 2 27 2 4" xfId="16869"/>
    <cellStyle name="백분율 3 3 2 27 2 5" xfId="7971"/>
    <cellStyle name="백분율 3 3 2 27 2 6" xfId="5464"/>
    <cellStyle name="백분율 3 3 2 27 2 7" xfId="3755"/>
    <cellStyle name="백분율 3 3 2 27 3" xfId="35715"/>
    <cellStyle name="백분율 3 3 2 27 3 2" xfId="26663"/>
    <cellStyle name="백분율 3 3 2 27 3 3" xfId="21742"/>
    <cellStyle name="백분율 3 3 2 27 3 4" xfId="16870"/>
    <cellStyle name="백분율 3 3 2 27 3 5" xfId="11833"/>
    <cellStyle name="백분율 3 3 2 27 3 6" xfId="14071"/>
    <cellStyle name="백분율 3 3 2 27 3 7" xfId="22831"/>
    <cellStyle name="백분율 3 3 2 27 4" xfId="30403"/>
    <cellStyle name="백분율 3 3 2 27 5" xfId="28615"/>
    <cellStyle name="백분율 3 3 2 27 6" xfId="23237"/>
    <cellStyle name="백분율 3 3 2 27 7" xfId="15884"/>
    <cellStyle name="백분율 3 3 2 27 8" xfId="7583"/>
    <cellStyle name="백분율 3 3 2 27 9" xfId="8739"/>
    <cellStyle name="백분율 3 3 2 28" xfId="35714"/>
    <cellStyle name="백분율 3 3 2 28 2" xfId="35713"/>
    <cellStyle name="백분율 3 3 2 28 2 2" xfId="26662"/>
    <cellStyle name="백분율 3 3 2 28 2 3" xfId="21741"/>
    <cellStyle name="백분율 3 3 2 28 2 4" xfId="18769"/>
    <cellStyle name="백분율 3 3 2 28 2 5" xfId="7972"/>
    <cellStyle name="백분율 3 3 2 28 2 6" xfId="4454"/>
    <cellStyle name="백분율 3 3 2 28 2 7" xfId="2807"/>
    <cellStyle name="백분율 3 3 2 28 3" xfId="35712"/>
    <cellStyle name="백분율 3 3 2 28 3 2" xfId="26661"/>
    <cellStyle name="백분율 3 3 2 28 3 3" xfId="21740"/>
    <cellStyle name="백분율 3 3 2 28 3 4" xfId="16871"/>
    <cellStyle name="백분율 3 3 2 28 3 5" xfId="11834"/>
    <cellStyle name="백분율 3 3 2 28 3 6" xfId="7140"/>
    <cellStyle name="백분율 3 3 2 28 3 7" xfId="16267"/>
    <cellStyle name="백분율 3 3 2 28 4" xfId="30402"/>
    <cellStyle name="백분율 3 3 2 28 5" xfId="28616"/>
    <cellStyle name="백분율 3 3 2 28 6" xfId="23238"/>
    <cellStyle name="백분율 3 3 2 28 7" xfId="18276"/>
    <cellStyle name="백분율 3 3 2 28 8" xfId="11445"/>
    <cellStyle name="백분율 3 3 2 28 9" xfId="5762"/>
    <cellStyle name="백분율 3 3 2 29" xfId="35711"/>
    <cellStyle name="백분율 3 3 2 29 2" xfId="35710"/>
    <cellStyle name="백분율 3 3 2 29 2 2" xfId="26660"/>
    <cellStyle name="백분율 3 3 2 29 2 3" xfId="21739"/>
    <cellStyle name="백분율 3 3 2 29 2 4" xfId="16872"/>
    <cellStyle name="백분율 3 3 2 29 2 5" xfId="9470"/>
    <cellStyle name="백분율 3 3 2 29 2 6" xfId="4455"/>
    <cellStyle name="백분율 3 3 2 29 2 7" xfId="13977"/>
    <cellStyle name="백분율 3 3 2 29 3" xfId="35709"/>
    <cellStyle name="백분율 3 3 2 29 3 2" xfId="26659"/>
    <cellStyle name="백분율 3 3 2 29 3 3" xfId="21738"/>
    <cellStyle name="백분율 3 3 2 29 3 4" xfId="18770"/>
    <cellStyle name="백분율 3 3 2 29 3 5" xfId="13567"/>
    <cellStyle name="백분율 3 3 2 29 3 6" xfId="7141"/>
    <cellStyle name="백분율 3 3 2 29 3 7" xfId="3756"/>
    <cellStyle name="백분율 3 3 2 29 4" xfId="30401"/>
    <cellStyle name="백분율 3 3 2 29 5" xfId="28617"/>
    <cellStyle name="백분율 3 3 2 29 6" xfId="23239"/>
    <cellStyle name="백분율 3 3 2 29 7" xfId="15883"/>
    <cellStyle name="백분율 3 3 2 29 8" xfId="7582"/>
    <cellStyle name="백분율 3 3 2 29 9" xfId="18017"/>
    <cellStyle name="백분율 3 3 2 3" xfId="35708"/>
    <cellStyle name="백분율 3 3 2 3 2" xfId="35707"/>
    <cellStyle name="백분율 3 3 2 3 2 2" xfId="26658"/>
    <cellStyle name="백분율 3 3 2 3 2 3" xfId="21737"/>
    <cellStyle name="백분율 3 3 2 3 2 4" xfId="16873"/>
    <cellStyle name="백분율 3 3 2 3 2 5" xfId="7973"/>
    <cellStyle name="백분율 3 3 2 3 2 6" xfId="5465"/>
    <cellStyle name="백분율 3 3 2 3 2 7" xfId="2809"/>
    <cellStyle name="백분율 3 3 2 3 3" xfId="35706"/>
    <cellStyle name="백분율 3 3 2 3 3 2" xfId="26657"/>
    <cellStyle name="백분율 3 3 2 3 3 3" xfId="21736"/>
    <cellStyle name="백분율 3 3 2 3 3 4" xfId="16874"/>
    <cellStyle name="백분율 3 3 2 3 3 5" xfId="11835"/>
    <cellStyle name="백분율 3 3 2 3 3 6" xfId="10071"/>
    <cellStyle name="백분율 3 3 2 3 3 7" xfId="6707"/>
    <cellStyle name="백분율 3 3 2 3 4" xfId="30400"/>
    <cellStyle name="백분율 3 3 2 3 5" xfId="28618"/>
    <cellStyle name="백분율 3 3 2 3 6" xfId="23240"/>
    <cellStyle name="백분율 3 3 2 3 7" xfId="15882"/>
    <cellStyle name="백분율 3 3 2 3 8" xfId="13372"/>
    <cellStyle name="백분율 3 3 2 3 9" xfId="13160"/>
    <cellStyle name="백분율 3 3 2 30" xfId="35705"/>
    <cellStyle name="백분율 3 3 2 30 2" xfId="35704"/>
    <cellStyle name="백분율 3 3 2 30 2 2" xfId="26656"/>
    <cellStyle name="백분율 3 3 2 30 2 3" xfId="21735"/>
    <cellStyle name="백분율 3 3 2 30 2 4" xfId="18771"/>
    <cellStyle name="백분율 3 3 2 30 2 5" xfId="7974"/>
    <cellStyle name="백분율 3 3 2 30 2 6" xfId="4456"/>
    <cellStyle name="백분율 3 3 2 30 2 7" xfId="5811"/>
    <cellStyle name="백분율 3 3 2 30 3" xfId="35703"/>
    <cellStyle name="백분율 3 3 2 30 3 2" xfId="26655"/>
    <cellStyle name="백분율 3 3 2 30 3 3" xfId="21734"/>
    <cellStyle name="백분율 3 3 2 30 3 4" xfId="16875"/>
    <cellStyle name="백분율 3 3 2 30 3 5" xfId="11836"/>
    <cellStyle name="백분율 3 3 2 30 3 6" xfId="7142"/>
    <cellStyle name="백분율 3 3 2 30 3 7" xfId="3773"/>
    <cellStyle name="백분율 3 3 2 30 4" xfId="30399"/>
    <cellStyle name="백분율 3 3 2 30 5" xfId="28619"/>
    <cellStyle name="백분율 3 3 2 30 6" xfId="23241"/>
    <cellStyle name="백분율 3 3 2 30 7" xfId="18275"/>
    <cellStyle name="백분율 3 3 2 30 8" xfId="9275"/>
    <cellStyle name="백분율 3 3 2 30 9" xfId="15365"/>
    <cellStyle name="백분율 3 3 2 31" xfId="35702"/>
    <cellStyle name="백분율 3 3 2 31 2" xfId="35701"/>
    <cellStyle name="백분율 3 3 2 31 2 2" xfId="26654"/>
    <cellStyle name="백분율 3 3 2 31 2 3" xfId="21733"/>
    <cellStyle name="백분율 3 3 2 31 2 4" xfId="16876"/>
    <cellStyle name="백분율 3 3 2 31 2 5" xfId="9471"/>
    <cellStyle name="백분율 3 3 2 31 2 6" xfId="4457"/>
    <cellStyle name="백분율 3 3 2 31 2 7" xfId="2811"/>
    <cellStyle name="백분율 3 3 2 31 3" xfId="35700"/>
    <cellStyle name="백분율 3 3 2 31 3 2" xfId="26653"/>
    <cellStyle name="백분율 3 3 2 31 3 3" xfId="21732"/>
    <cellStyle name="백분율 3 3 2 31 3 4" xfId="18772"/>
    <cellStyle name="백분율 3 3 2 31 3 5" xfId="13568"/>
    <cellStyle name="백분율 3 3 2 31 3 6" xfId="7143"/>
    <cellStyle name="백분율 3 3 2 31 3 7" xfId="18466"/>
    <cellStyle name="백분율 3 3 2 31 4" xfId="30398"/>
    <cellStyle name="백분율 3 3 2 31 5" xfId="28620"/>
    <cellStyle name="백분율 3 3 2 31 6" xfId="23242"/>
    <cellStyle name="백분율 3 3 2 31 7" xfId="15881"/>
    <cellStyle name="백분율 3 3 2 31 8" xfId="11444"/>
    <cellStyle name="백분율 3 3 2 31 9" xfId="13161"/>
    <cellStyle name="백분율 3 3 2 32" xfId="35699"/>
    <cellStyle name="백분율 3 3 2 32 2" xfId="35698"/>
    <cellStyle name="백분율 3 3 2 32 2 2" xfId="26652"/>
    <cellStyle name="백분율 3 3 2 32 2 3" xfId="21731"/>
    <cellStyle name="백분율 3 3 2 32 2 4" xfId="16877"/>
    <cellStyle name="백분율 3 3 2 32 2 5" xfId="7975"/>
    <cellStyle name="백분율 3 3 2 32 2 6" xfId="5466"/>
    <cellStyle name="백분율 3 3 2 32 2 7" xfId="8813"/>
    <cellStyle name="백분율 3 3 2 32 3" xfId="35697"/>
    <cellStyle name="백분율 3 3 2 32 3 2" xfId="26651"/>
    <cellStyle name="백분율 3 3 2 32 3 3" xfId="21730"/>
    <cellStyle name="백분율 3 3 2 32 3 4" xfId="16878"/>
    <cellStyle name="백분율 3 3 2 32 3 5" xfId="11837"/>
    <cellStyle name="백분율 3 3 2 32 3 6" xfId="12791"/>
    <cellStyle name="백분율 3 3 2 32 3 7" xfId="3757"/>
    <cellStyle name="백분율 3 3 2 32 4" xfId="30397"/>
    <cellStyle name="백분율 3 3 2 32 5" xfId="28621"/>
    <cellStyle name="백분율 3 3 2 32 6" xfId="23243"/>
    <cellStyle name="백분율 3 3 2 32 7" xfId="15880"/>
    <cellStyle name="백분율 3 3 2 32 8" xfId="7581"/>
    <cellStyle name="백분율 3 3 2 32 9" xfId="15364"/>
    <cellStyle name="백분율 3 3 2 33" xfId="35696"/>
    <cellStyle name="백분율 3 3 2 33 2" xfId="35695"/>
    <cellStyle name="백분율 3 3 2 33 2 2" xfId="26650"/>
    <cellStyle name="백분율 3 3 2 33 2 3" xfId="21729"/>
    <cellStyle name="백분율 3 3 2 33 2 4" xfId="18773"/>
    <cellStyle name="백분율 3 3 2 33 2 5" xfId="7976"/>
    <cellStyle name="백분율 3 3 2 33 2 6" xfId="4458"/>
    <cellStyle name="백분율 3 3 2 33 2 7" xfId="2813"/>
    <cellStyle name="백분율 3 3 2 33 3" xfId="35694"/>
    <cellStyle name="백분율 3 3 2 33 3 2" xfId="26649"/>
    <cellStyle name="백분율 3 3 2 33 3 3" xfId="21728"/>
    <cellStyle name="백분율 3 3 2 33 3 4" xfId="16879"/>
    <cellStyle name="백분율 3 3 2 33 3 5" xfId="11838"/>
    <cellStyle name="백분율 3 3 2 33 3 6" xfId="7144"/>
    <cellStyle name="백분율 3 3 2 33 3 7" xfId="6706"/>
    <cellStyle name="백분율 3 3 2 33 4" xfId="30396"/>
    <cellStyle name="백분율 3 3 2 33 5" xfId="28622"/>
    <cellStyle name="백분율 3 3 2 33 6" xfId="23244"/>
    <cellStyle name="백분율 3 3 2 33 7" xfId="18274"/>
    <cellStyle name="백분율 3 3 2 33 8" xfId="11443"/>
    <cellStyle name="백분율 3 3 2 33 9" xfId="13162"/>
    <cellStyle name="백분율 3 3 2 34" xfId="35693"/>
    <cellStyle name="백분율 3 3 2 34 2" xfId="35692"/>
    <cellStyle name="백분율 3 3 2 34 2 2" xfId="26648"/>
    <cellStyle name="백분율 3 3 2 34 2 3" xfId="21727"/>
    <cellStyle name="백분율 3 3 2 34 2 4" xfId="16880"/>
    <cellStyle name="백분율 3 3 2 34 2 5" xfId="9472"/>
    <cellStyle name="백분율 3 3 2 34 2 6" xfId="4459"/>
    <cellStyle name="백분율 3 3 2 34 2 7" xfId="2814"/>
    <cellStyle name="백분율 3 3 2 34 3" xfId="35691"/>
    <cellStyle name="백분율 3 3 2 34 3 2" xfId="26647"/>
    <cellStyle name="백분율 3 3 2 34 3 3" xfId="21726"/>
    <cellStyle name="백분율 3 3 2 34 3 4" xfId="18774"/>
    <cellStyle name="백분율 3 3 2 34 3 5" xfId="13569"/>
    <cellStyle name="백분율 3 3 2 34 3 6" xfId="7145"/>
    <cellStyle name="백분율 3 3 2 34 3 7" xfId="10302"/>
    <cellStyle name="백분율 3 3 2 34 4" xfId="30395"/>
    <cellStyle name="백분율 3 3 2 34 5" xfId="28623"/>
    <cellStyle name="백분율 3 3 2 34 6" xfId="23245"/>
    <cellStyle name="백분율 3 3 2 34 7" xfId="15879"/>
    <cellStyle name="백분율 3 3 2 34 8" xfId="7580"/>
    <cellStyle name="백분율 3 3 2 34 9" xfId="18016"/>
    <cellStyle name="백분율 3 3 2 35" xfId="35690"/>
    <cellStyle name="백분율 3 3 2 35 2" xfId="35689"/>
    <cellStyle name="백분율 3 3 2 35 2 2" xfId="26646"/>
    <cellStyle name="백분율 3 3 2 35 2 3" xfId="21725"/>
    <cellStyle name="백분율 3 3 2 35 2 4" xfId="16881"/>
    <cellStyle name="백분율 3 3 2 35 2 5" xfId="7977"/>
    <cellStyle name="백분율 3 3 2 35 2 6" xfId="5467"/>
    <cellStyle name="백분율 3 3 2 35 2 7" xfId="3758"/>
    <cellStyle name="백분율 3 3 2 35 3" xfId="35688"/>
    <cellStyle name="백분율 3 3 2 35 3 2" xfId="26645"/>
    <cellStyle name="백분율 3 3 2 35 3 3" xfId="21724"/>
    <cellStyle name="백분율 3 3 2 35 3 4" xfId="16882"/>
    <cellStyle name="백분율 3 3 2 35 3 5" xfId="11839"/>
    <cellStyle name="백분율 3 3 2 35 3 6" xfId="8997"/>
    <cellStyle name="백분율 3 3 2 35 3 7" xfId="6025"/>
    <cellStyle name="백분율 3 3 2 35 4" xfId="30394"/>
    <cellStyle name="백분율 3 3 2 35 5" xfId="28624"/>
    <cellStyle name="백분율 3 3 2 35 6" xfId="23246"/>
    <cellStyle name="백분율 3 3 2 35 7" xfId="15878"/>
    <cellStyle name="백분율 3 3 2 35 8" xfId="13371"/>
    <cellStyle name="백분율 3 3 2 35 9" xfId="13163"/>
    <cellStyle name="백분율 3 3 2 36" xfId="35687"/>
    <cellStyle name="백분율 3 3 2 36 2" xfId="35686"/>
    <cellStyle name="백분율 3 3 2 36 2 2" xfId="26644"/>
    <cellStyle name="백분율 3 3 2 36 2 3" xfId="21723"/>
    <cellStyle name="백분율 3 3 2 36 2 4" xfId="18775"/>
    <cellStyle name="백분율 3 3 2 36 2 5" xfId="7978"/>
    <cellStyle name="백분율 3 3 2 36 2 6" xfId="4460"/>
    <cellStyle name="백분율 3 3 2 36 2 7" xfId="2815"/>
    <cellStyle name="백분율 3 3 2 36 3" xfId="35685"/>
    <cellStyle name="백분율 3 3 2 36 3 2" xfId="26643"/>
    <cellStyle name="백분율 3 3 2 36 3 3" xfId="21722"/>
    <cellStyle name="백분율 3 3 2 36 3 4" xfId="16883"/>
    <cellStyle name="백분율 3 3 2 36 3 5" xfId="11840"/>
    <cellStyle name="백분율 3 3 2 36 3 6" xfId="7146"/>
    <cellStyle name="백분율 3 3 2 36 3 7" xfId="16266"/>
    <cellStyle name="백분율 3 3 2 36 4" xfId="30393"/>
    <cellStyle name="백분율 3 3 2 36 5" xfId="28625"/>
    <cellStyle name="백분율 3 3 2 36 6" xfId="23247"/>
    <cellStyle name="백분율 3 3 2 36 7" xfId="18273"/>
    <cellStyle name="백분율 3 3 2 36 8" xfId="9274"/>
    <cellStyle name="백분율 3 3 2 36 9" xfId="9061"/>
    <cellStyle name="백분율 3 3 2 37" xfId="35684"/>
    <cellStyle name="백분율 3 3 2 37 2" xfId="35683"/>
    <cellStyle name="백분율 3 3 2 37 2 2" xfId="26642"/>
    <cellStyle name="백분율 3 3 2 37 2 3" xfId="21721"/>
    <cellStyle name="백분율 3 3 2 37 2 4" xfId="16884"/>
    <cellStyle name="백분율 3 3 2 37 2 5" xfId="9473"/>
    <cellStyle name="백분율 3 3 2 37 2 6" xfId="4461"/>
    <cellStyle name="백분율 3 3 2 37 2 7" xfId="2816"/>
    <cellStyle name="백분율 3 3 2 37 3" xfId="35682"/>
    <cellStyle name="백분율 3 3 2 37 3 2" xfId="26641"/>
    <cellStyle name="백분율 3 3 2 37 3 3" xfId="21720"/>
    <cellStyle name="백분율 3 3 2 37 3 4" xfId="18776"/>
    <cellStyle name="백분율 3 3 2 37 3 5" xfId="13570"/>
    <cellStyle name="백분율 3 3 2 37 3 6" xfId="7147"/>
    <cellStyle name="백분율 3 3 2 37 3 7" xfId="12614"/>
    <cellStyle name="백분율 3 3 2 37 4" xfId="30392"/>
    <cellStyle name="백분율 3 3 2 37 5" xfId="28626"/>
    <cellStyle name="백분율 3 3 2 37 6" xfId="23248"/>
    <cellStyle name="백분율 3 3 2 37 7" xfId="15877"/>
    <cellStyle name="백분율 3 3 2 37 8" xfId="11442"/>
    <cellStyle name="백분율 3 3 2 37 9" xfId="6395"/>
    <cellStyle name="백분율 3 3 2 38" xfId="35681"/>
    <cellStyle name="백분율 3 3 2 38 2" xfId="35680"/>
    <cellStyle name="백분율 3 3 2 38 2 2" xfId="26640"/>
    <cellStyle name="백분율 3 3 2 38 2 3" xfId="21719"/>
    <cellStyle name="백분율 3 3 2 38 2 4" xfId="16885"/>
    <cellStyle name="백분율 3 3 2 38 2 5" xfId="7979"/>
    <cellStyle name="백분율 3 3 2 38 2 6" xfId="5468"/>
    <cellStyle name="백분율 3 3 2 38 2 7" xfId="3759"/>
    <cellStyle name="백분율 3 3 2 38 3" xfId="35679"/>
    <cellStyle name="백분율 3 3 2 38 3 2" xfId="26639"/>
    <cellStyle name="백분율 3 3 2 38 3 3" xfId="21718"/>
    <cellStyle name="백분율 3 3 2 38 3 4" xfId="16886"/>
    <cellStyle name="백분율 3 3 2 38 3 5" xfId="11841"/>
    <cellStyle name="백분율 3 3 2 38 3 6" xfId="12790"/>
    <cellStyle name="백분율 3 3 2 38 3 7" xfId="14181"/>
    <cellStyle name="백분율 3 3 2 38 4" xfId="30391"/>
    <cellStyle name="백분율 3 3 2 38 5" xfId="28627"/>
    <cellStyle name="백분율 3 3 2 38 6" xfId="23249"/>
    <cellStyle name="백분율 3 3 2 38 7" xfId="15876"/>
    <cellStyle name="백분율 3 3 2 38 8" xfId="7579"/>
    <cellStyle name="백분율 3 3 2 38 9" xfId="6475"/>
    <cellStyle name="백분율 3 3 2 39" xfId="35678"/>
    <cellStyle name="백분율 3 3 2 39 2" xfId="35677"/>
    <cellStyle name="백분율 3 3 2 39 2 2" xfId="26638"/>
    <cellStyle name="백분율 3 3 2 39 2 3" xfId="21717"/>
    <cellStyle name="백분율 3 3 2 39 2 4" xfId="18777"/>
    <cellStyle name="백분율 3 3 2 39 2 5" xfId="7980"/>
    <cellStyle name="백분율 3 3 2 39 2 6" xfId="4462"/>
    <cellStyle name="백분율 3 3 2 39 2 7" xfId="2817"/>
    <cellStyle name="백분율 3 3 2 39 3" xfId="35676"/>
    <cellStyle name="백분율 3 3 2 39 3 2" xfId="26637"/>
    <cellStyle name="백분율 3 3 2 39 3 3" xfId="21716"/>
    <cellStyle name="백분율 3 3 2 39 3 4" xfId="16887"/>
    <cellStyle name="백분율 3 3 2 39 3 5" xfId="11842"/>
    <cellStyle name="백분율 3 3 2 39 3 6" xfId="7148"/>
    <cellStyle name="백분율 3 3 2 39 3 7" xfId="6705"/>
    <cellStyle name="백분율 3 3 2 39 4" xfId="30390"/>
    <cellStyle name="백분율 3 3 2 39 5" xfId="28628"/>
    <cellStyle name="백분율 3 3 2 39 6" xfId="23250"/>
    <cellStyle name="백분율 3 3 2 39 7" xfId="18272"/>
    <cellStyle name="백분율 3 3 2 39 8" xfId="11441"/>
    <cellStyle name="백분율 3 3 2 39 9" xfId="15363"/>
    <cellStyle name="백분율 3 3 2 4" xfId="35675"/>
    <cellStyle name="백분율 3 3 2 4 2" xfId="35674"/>
    <cellStyle name="백분율 3 3 2 4 2 2" xfId="26636"/>
    <cellStyle name="백분율 3 3 2 4 2 3" xfId="21715"/>
    <cellStyle name="백분율 3 3 2 4 2 4" xfId="16888"/>
    <cellStyle name="백분율 3 3 2 4 2 5" xfId="9474"/>
    <cellStyle name="백분율 3 3 2 4 2 6" xfId="4463"/>
    <cellStyle name="백분율 3 3 2 4 2 7" xfId="2818"/>
    <cellStyle name="백분율 3 3 2 4 3" xfId="35673"/>
    <cellStyle name="백분율 3 3 2 4 3 2" xfId="26635"/>
    <cellStyle name="백분율 3 3 2 4 3 3" xfId="21714"/>
    <cellStyle name="백분율 3 3 2 4 3 4" xfId="18778"/>
    <cellStyle name="백분율 3 3 2 4 3 5" xfId="13571"/>
    <cellStyle name="백분율 3 3 2 4 3 6" xfId="7149"/>
    <cellStyle name="백분율 3 3 2 4 3 7" xfId="12310"/>
    <cellStyle name="백분율 3 3 2 4 4" xfId="30389"/>
    <cellStyle name="백분율 3 3 2 4 5" xfId="28629"/>
    <cellStyle name="백분율 3 3 2 4 6" xfId="23251"/>
    <cellStyle name="백분율 3 3 2 4 7" xfId="15875"/>
    <cellStyle name="백분율 3 3 2 4 8" xfId="7578"/>
    <cellStyle name="백분율 3 3 2 4 9" xfId="12855"/>
    <cellStyle name="백분율 3 3 2 40" xfId="35672"/>
    <cellStyle name="백분율 3 3 2 40 2" xfId="35671"/>
    <cellStyle name="백분율 3 3 2 40 2 2" xfId="26634"/>
    <cellStyle name="백분율 3 3 2 40 2 3" xfId="21713"/>
    <cellStyle name="백분율 3 3 2 40 2 4" xfId="16889"/>
    <cellStyle name="백분율 3 3 2 40 2 5" xfId="7981"/>
    <cellStyle name="백분율 3 3 2 40 2 6" xfId="5469"/>
    <cellStyle name="백분율 3 3 2 40 2 7" xfId="3760"/>
    <cellStyle name="백분율 3 3 2 40 3" xfId="35670"/>
    <cellStyle name="백분율 3 3 2 40 3 2" xfId="26633"/>
    <cellStyle name="백분율 3 3 2 40 3 3" xfId="21712"/>
    <cellStyle name="백분율 3 3 2 40 3 4" xfId="16890"/>
    <cellStyle name="백분율 3 3 2 40 3 5" xfId="11843"/>
    <cellStyle name="백분율 3 3 2 40 3 6" xfId="8996"/>
    <cellStyle name="백분율 3 3 2 40 3 7" xfId="5153"/>
    <cellStyle name="백분율 3 3 2 40 4" xfId="30388"/>
    <cellStyle name="백분율 3 3 2 40 5" xfId="28630"/>
    <cellStyle name="백분율 3 3 2 40 6" xfId="23252"/>
    <cellStyle name="백분율 3 3 2 40 7" xfId="15874"/>
    <cellStyle name="백분율 3 3 2 40 8" xfId="13370"/>
    <cellStyle name="백분율 3 3 2 40 9" xfId="6394"/>
    <cellStyle name="백분율 3 3 2 41" xfId="35669"/>
    <cellStyle name="백분율 3 3 2 41 2" xfId="35668"/>
    <cellStyle name="백분율 3 3 2 41 2 2" xfId="26632"/>
    <cellStyle name="백분율 3 3 2 41 2 3" xfId="21711"/>
    <cellStyle name="백분율 3 3 2 41 2 4" xfId="18779"/>
    <cellStyle name="백분율 3 3 2 41 2 5" xfId="7982"/>
    <cellStyle name="백분율 3 3 2 41 2 6" xfId="4464"/>
    <cellStyle name="백분율 3 3 2 41 2 7" xfId="2819"/>
    <cellStyle name="백분율 3 3 2 41 3" xfId="35667"/>
    <cellStyle name="백분율 3 3 2 41 3 2" xfId="26631"/>
    <cellStyle name="백분율 3 3 2 41 3 3" xfId="21710"/>
    <cellStyle name="백분율 3 3 2 41 3 4" xfId="16891"/>
    <cellStyle name="백분율 3 3 2 41 3 5" xfId="11844"/>
    <cellStyle name="백분율 3 3 2 41 3 6" xfId="7150"/>
    <cellStyle name="백분율 3 3 2 41 3 7" xfId="16265"/>
    <cellStyle name="백분율 3 3 2 41 4" xfId="30387"/>
    <cellStyle name="백분율 3 3 2 41 5" xfId="28631"/>
    <cellStyle name="백분율 3 3 2 41 6" xfId="23253"/>
    <cellStyle name="백분율 3 3 2 41 7" xfId="18270"/>
    <cellStyle name="백분율 3 3 2 41 8" xfId="9273"/>
    <cellStyle name="백분율 3 3 2 41 9" xfId="5880"/>
    <cellStyle name="백분율 3 3 2 42" xfId="35666"/>
    <cellStyle name="백분율 3 3 2 42 2" xfId="35665"/>
    <cellStyle name="백분율 3 3 2 42 2 2" xfId="26630"/>
    <cellStyle name="백분율 3 3 2 42 2 3" xfId="21709"/>
    <cellStyle name="백분율 3 3 2 42 2 4" xfId="16892"/>
    <cellStyle name="백분율 3 3 2 42 2 5" xfId="9475"/>
    <cellStyle name="백분율 3 3 2 42 2 6" xfId="4465"/>
    <cellStyle name="백분율 3 3 2 42 2 7" xfId="2820"/>
    <cellStyle name="백분율 3 3 2 42 3" xfId="35664"/>
    <cellStyle name="백분율 3 3 2 42 3 2" xfId="26629"/>
    <cellStyle name="백분율 3 3 2 42 3 3" xfId="21708"/>
    <cellStyle name="백분율 3 3 2 42 3 4" xfId="18780"/>
    <cellStyle name="백분율 3 3 2 42 3 5" xfId="13572"/>
    <cellStyle name="백분율 3 3 2 42 3 6" xfId="7151"/>
    <cellStyle name="백분율 3 3 2 42 3 7" xfId="8814"/>
    <cellStyle name="백분율 3 3 2 42 4" xfId="30386"/>
    <cellStyle name="백분율 3 3 2 42 5" xfId="28632"/>
    <cellStyle name="백분율 3 3 2 42 6" xfId="23254"/>
    <cellStyle name="백분율 3 3 2 42 7" xfId="15873"/>
    <cellStyle name="백분율 3 3 2 42 8" xfId="11440"/>
    <cellStyle name="백분율 3 3 2 42 9" xfId="13164"/>
    <cellStyle name="백분율 3 3 2 43" xfId="35663"/>
    <cellStyle name="백분율 3 3 2 43 2" xfId="35662"/>
    <cellStyle name="백분율 3 3 2 43 2 2" xfId="26628"/>
    <cellStyle name="백분율 3 3 2 43 2 3" xfId="21707"/>
    <cellStyle name="백분율 3 3 2 43 2 4" xfId="16893"/>
    <cellStyle name="백분율 3 3 2 43 2 5" xfId="7983"/>
    <cellStyle name="백분율 3 3 2 43 2 6" xfId="5470"/>
    <cellStyle name="백분율 3 3 2 43 2 7" xfId="3761"/>
    <cellStyle name="백분율 3 3 2 43 3" xfId="35661"/>
    <cellStyle name="백분율 3 3 2 43 3 2" xfId="26627"/>
    <cellStyle name="백분율 3 3 2 43 3 3" xfId="21706"/>
    <cellStyle name="백분율 3 3 2 43 3 4" xfId="16894"/>
    <cellStyle name="백분율 3 3 2 43 3 5" xfId="11845"/>
    <cellStyle name="백분율 3 3 2 43 3 6" xfId="14070"/>
    <cellStyle name="백분율 3 3 2 43 3 7" xfId="22830"/>
    <cellStyle name="백분율 3 3 2 43 4" xfId="30385"/>
    <cellStyle name="백분율 3 3 2 43 5" xfId="28633"/>
    <cellStyle name="백분율 3 3 2 43 6" xfId="23255"/>
    <cellStyle name="백분율 3 3 2 43 7" xfId="15872"/>
    <cellStyle name="백분율 3 3 2 43 8" xfId="7577"/>
    <cellStyle name="백분율 3 3 2 43 9" xfId="9062"/>
    <cellStyle name="백분율 3 3 2 44" xfId="35660"/>
    <cellStyle name="백분율 3 3 2 44 2" xfId="35659"/>
    <cellStyle name="백분율 3 3 2 44 2 2" xfId="26626"/>
    <cellStyle name="백분율 3 3 2 44 2 3" xfId="21705"/>
    <cellStyle name="백분율 3 3 2 44 2 4" xfId="18781"/>
    <cellStyle name="백분율 3 3 2 44 2 5" xfId="7984"/>
    <cellStyle name="백분율 3 3 2 44 2 6" xfId="4466"/>
    <cellStyle name="백분율 3 3 2 44 2 7" xfId="2821"/>
    <cellStyle name="백분율 3 3 2 44 3" xfId="35658"/>
    <cellStyle name="백분율 3 3 2 44 3 2" xfId="26625"/>
    <cellStyle name="백분율 3 3 2 44 3 3" xfId="21704"/>
    <cellStyle name="백분율 3 3 2 44 3 4" xfId="16895"/>
    <cellStyle name="백분율 3 3 2 44 3 5" xfId="11846"/>
    <cellStyle name="백분율 3 3 2 44 3 6" xfId="7152"/>
    <cellStyle name="백분율 3 3 2 44 3 7" xfId="6704"/>
    <cellStyle name="백분율 3 3 2 44 4" xfId="30384"/>
    <cellStyle name="백분율 3 3 2 44 5" xfId="28634"/>
    <cellStyle name="백분율 3 3 2 44 6" xfId="23256"/>
    <cellStyle name="백분율 3 3 2 44 7" xfId="18269"/>
    <cellStyle name="백분율 3 3 2 44 8" xfId="11439"/>
    <cellStyle name="백분율 3 3 2 44 9" xfId="6393"/>
    <cellStyle name="백분율 3 3 2 45" xfId="35657"/>
    <cellStyle name="백분율 3 3 2 45 2" xfId="35656"/>
    <cellStyle name="백분율 3 3 2 45 2 2" xfId="26624"/>
    <cellStyle name="백분율 3 3 2 45 2 3" xfId="21703"/>
    <cellStyle name="백분율 3 3 2 45 2 4" xfId="16896"/>
    <cellStyle name="백분율 3 3 2 45 2 5" xfId="9476"/>
    <cellStyle name="백분율 3 3 2 45 2 6" xfId="4467"/>
    <cellStyle name="백분율 3 3 2 45 2 7" xfId="2822"/>
    <cellStyle name="백분율 3 3 2 45 3" xfId="35655"/>
    <cellStyle name="백분율 3 3 2 45 3 2" xfId="26623"/>
    <cellStyle name="백분율 3 3 2 45 3 3" xfId="21702"/>
    <cellStyle name="백분율 3 3 2 45 3 4" xfId="18782"/>
    <cellStyle name="백분율 3 3 2 45 3 5" xfId="13573"/>
    <cellStyle name="백분율 3 3 2 45 3 6" xfId="7153"/>
    <cellStyle name="백분율 3 3 2 45 3 7" xfId="10301"/>
    <cellStyle name="백분율 3 3 2 45 4" xfId="30383"/>
    <cellStyle name="백분율 3 3 2 45 5" xfId="28635"/>
    <cellStyle name="백분율 3 3 2 45 6" xfId="23257"/>
    <cellStyle name="백분율 3 3 2 45 7" xfId="15871"/>
    <cellStyle name="백분율 3 3 2 45 8" xfId="7576"/>
    <cellStyle name="백분율 3 3 2 45 9" xfId="14144"/>
    <cellStyle name="백분율 3 3 2 46" xfId="35654"/>
    <cellStyle name="백분율 3 3 2 46 2" xfId="35653"/>
    <cellStyle name="백분율 3 3 2 46 2 2" xfId="26622"/>
    <cellStyle name="백분율 3 3 2 46 2 3" xfId="21701"/>
    <cellStyle name="백분율 3 3 2 46 2 4" xfId="16897"/>
    <cellStyle name="백분율 3 3 2 46 2 5" xfId="7985"/>
    <cellStyle name="백분율 3 3 2 46 2 6" xfId="5472"/>
    <cellStyle name="백분율 3 3 2 46 2 7" xfId="3762"/>
    <cellStyle name="백분율 3 3 2 46 3" xfId="35652"/>
    <cellStyle name="백분율 3 3 2 46 3 2" xfId="26621"/>
    <cellStyle name="백분율 3 3 2 46 3 3" xfId="21700"/>
    <cellStyle name="백분율 3 3 2 46 3 4" xfId="16898"/>
    <cellStyle name="백분율 3 3 2 46 3 5" xfId="11847"/>
    <cellStyle name="백분율 3 3 2 46 3 6" xfId="12789"/>
    <cellStyle name="백분율 3 3 2 46 3 7" xfId="5152"/>
    <cellStyle name="백분율 3 3 2 46 4" xfId="30382"/>
    <cellStyle name="백분율 3 3 2 46 5" xfId="28636"/>
    <cellStyle name="백분율 3 3 2 46 6" xfId="23258"/>
    <cellStyle name="백분율 3 3 2 46 7" xfId="15870"/>
    <cellStyle name="백분율 3 3 2 46 8" xfId="13369"/>
    <cellStyle name="백분율 3 3 2 46 9" xfId="15362"/>
    <cellStyle name="백분율 3 3 2 47" xfId="35651"/>
    <cellStyle name="백분율 3 3 2 47 2" xfId="35650"/>
    <cellStyle name="백분율 3 3 2 47 2 2" xfId="26620"/>
    <cellStyle name="백분율 3 3 2 47 2 3" xfId="21699"/>
    <cellStyle name="백분율 3 3 2 47 2 4" xfId="18783"/>
    <cellStyle name="백분율 3 3 2 47 2 5" xfId="7986"/>
    <cellStyle name="백분율 3 3 2 47 2 6" xfId="4468"/>
    <cellStyle name="백분율 3 3 2 47 2 7" xfId="2823"/>
    <cellStyle name="백분율 3 3 2 47 3" xfId="35649"/>
    <cellStyle name="백분율 3 3 2 47 3 2" xfId="26619"/>
    <cellStyle name="백분율 3 3 2 47 3 3" xfId="21698"/>
    <cellStyle name="백분율 3 3 2 47 3 4" xfId="16899"/>
    <cellStyle name="백분율 3 3 2 47 3 5" xfId="11848"/>
    <cellStyle name="백분율 3 3 2 47 3 6" xfId="7154"/>
    <cellStyle name="백분율 3 3 2 47 3 7" xfId="18464"/>
    <cellStyle name="백분율 3 3 2 47 4" xfId="30381"/>
    <cellStyle name="백분율 3 3 2 47 5" xfId="28637"/>
    <cellStyle name="백분율 3 3 2 47 6" xfId="23259"/>
    <cellStyle name="백분율 3 3 2 47 7" xfId="18268"/>
    <cellStyle name="백분율 3 3 2 47 8" xfId="9272"/>
    <cellStyle name="백분율 3 3 2 47 9" xfId="12856"/>
    <cellStyle name="백분율 3 3 2 48" xfId="35648"/>
    <cellStyle name="백분율 3 3 2 48 2" xfId="35647"/>
    <cellStyle name="백분율 3 3 2 48 2 2" xfId="26618"/>
    <cellStyle name="백분율 3 3 2 48 2 3" xfId="21697"/>
    <cellStyle name="백분율 3 3 2 48 2 4" xfId="16900"/>
    <cellStyle name="백분율 3 3 2 48 2 5" xfId="9477"/>
    <cellStyle name="백분율 3 3 2 48 2 6" xfId="4469"/>
    <cellStyle name="백분율 3 3 2 48 2 7" xfId="2824"/>
    <cellStyle name="백분율 3 3 2 48 3" xfId="35646"/>
    <cellStyle name="백분율 3 3 2 48 3 2" xfId="26617"/>
    <cellStyle name="백분율 3 3 2 48 3 3" xfId="21696"/>
    <cellStyle name="백분율 3 3 2 48 3 4" xfId="18784"/>
    <cellStyle name="백분율 3 3 2 48 3 5" xfId="13574"/>
    <cellStyle name="백분율 3 3 2 48 3 6" xfId="7155"/>
    <cellStyle name="백분율 3 3 2 48 3 7" xfId="12615"/>
    <cellStyle name="백분율 3 3 2 48 4" xfId="30380"/>
    <cellStyle name="백분율 3 3 2 48 5" xfId="28638"/>
    <cellStyle name="백분율 3 3 2 48 6" xfId="23260"/>
    <cellStyle name="백분율 3 3 2 48 7" xfId="15869"/>
    <cellStyle name="백분율 3 3 2 48 8" xfId="11438"/>
    <cellStyle name="백분율 3 3 2 48 9" xfId="6392"/>
    <cellStyle name="백분율 3 3 2 49" xfId="35645"/>
    <cellStyle name="백분율 3 3 2 49 2" xfId="35644"/>
    <cellStyle name="백분율 3 3 2 49 2 2" xfId="26616"/>
    <cellStyle name="백분율 3 3 2 49 2 3" xfId="21695"/>
    <cellStyle name="백분율 3 3 2 49 2 4" xfId="16901"/>
    <cellStyle name="백분율 3 3 2 49 2 5" xfId="7987"/>
    <cellStyle name="백분율 3 3 2 49 2 6" xfId="5473"/>
    <cellStyle name="백분율 3 3 2 49 2 7" xfId="3763"/>
    <cellStyle name="백분율 3 3 2 49 3" xfId="35643"/>
    <cellStyle name="백분율 3 3 2 49 3 2" xfId="26615"/>
    <cellStyle name="백분율 3 3 2 49 3 3" xfId="21694"/>
    <cellStyle name="백분율 3 3 2 49 3 4" xfId="16902"/>
    <cellStyle name="백분율 3 3 2 49 3 5" xfId="11849"/>
    <cellStyle name="백분율 3 3 2 49 3 6" xfId="8995"/>
    <cellStyle name="백분율 3 3 2 49 3 7" xfId="8901"/>
    <cellStyle name="백분율 3 3 2 49 4" xfId="30379"/>
    <cellStyle name="백분율 3 3 2 49 5" xfId="28639"/>
    <cellStyle name="백분율 3 3 2 49 6" xfId="23261"/>
    <cellStyle name="백분율 3 3 2 49 7" xfId="15868"/>
    <cellStyle name="백분율 3 3 2 49 8" xfId="7575"/>
    <cellStyle name="백분율 3 3 2 49 9" xfId="5881"/>
    <cellStyle name="백분율 3 3 2 5" xfId="35642"/>
    <cellStyle name="백분율 3 3 2 5 2" xfId="35641"/>
    <cellStyle name="백분율 3 3 2 5 2 2" xfId="26614"/>
    <cellStyle name="백분율 3 3 2 5 2 3" xfId="21693"/>
    <cellStyle name="백분율 3 3 2 5 2 4" xfId="18785"/>
    <cellStyle name="백분율 3 3 2 5 2 5" xfId="7988"/>
    <cellStyle name="백분율 3 3 2 5 2 6" xfId="4470"/>
    <cellStyle name="백분율 3 3 2 5 2 7" xfId="2825"/>
    <cellStyle name="백분율 3 3 2 5 3" xfId="35640"/>
    <cellStyle name="백분율 3 3 2 5 3 2" xfId="26613"/>
    <cellStyle name="백분율 3 3 2 5 3 3" xfId="21692"/>
    <cellStyle name="백분율 3 3 2 5 3 4" xfId="16903"/>
    <cellStyle name="백분율 3 3 2 5 3 5" xfId="11850"/>
    <cellStyle name="백분율 3 3 2 5 3 6" xfId="7156"/>
    <cellStyle name="백분율 3 3 2 5 3 7" xfId="6703"/>
    <cellStyle name="백분율 3 3 2 5 4" xfId="30378"/>
    <cellStyle name="백분율 3 3 2 5 5" xfId="28640"/>
    <cellStyle name="백분율 3 3 2 5 6" xfId="23262"/>
    <cellStyle name="백분율 3 3 2 5 7" xfId="18267"/>
    <cellStyle name="백분율 3 3 2 5 8" xfId="11437"/>
    <cellStyle name="백분율 3 3 2 5 9" xfId="13165"/>
    <cellStyle name="백분율 3 3 2 50" xfId="35639"/>
    <cellStyle name="백분율 3 3 2 50 2" xfId="35638"/>
    <cellStyle name="백분율 3 3 2 50 2 2" xfId="26612"/>
    <cellStyle name="백분율 3 3 2 50 2 3" xfId="21691"/>
    <cellStyle name="백분율 3 3 2 50 2 4" xfId="16904"/>
    <cellStyle name="백분율 3 3 2 50 2 5" xfId="9478"/>
    <cellStyle name="백분율 3 3 2 50 2 6" xfId="4471"/>
    <cellStyle name="백분율 3 3 2 50 2 7" xfId="2826"/>
    <cellStyle name="백분율 3 3 2 50 3" xfId="35637"/>
    <cellStyle name="백분율 3 3 2 50 3 2" xfId="26611"/>
    <cellStyle name="백분율 3 3 2 50 3 3" xfId="21690"/>
    <cellStyle name="백분율 3 3 2 50 3 4" xfId="18786"/>
    <cellStyle name="백분율 3 3 2 50 3 5" xfId="13575"/>
    <cellStyle name="백분율 3 3 2 50 3 6" xfId="7157"/>
    <cellStyle name="백분율 3 3 2 50 3 7" xfId="6441"/>
    <cellStyle name="백분율 3 3 2 50 4" xfId="30377"/>
    <cellStyle name="백분율 3 3 2 50 5" xfId="28641"/>
    <cellStyle name="백분율 3 3 2 50 6" xfId="23263"/>
    <cellStyle name="백분율 3 3 2 50 7" xfId="15867"/>
    <cellStyle name="백분율 3 3 2 50 8" xfId="7574"/>
    <cellStyle name="백분율 3 3 2 50 9" xfId="10038"/>
    <cellStyle name="백분율 3 3 2 51" xfId="35636"/>
    <cellStyle name="백분율 3 3 2 51 2" xfId="35635"/>
    <cellStyle name="백분율 3 3 2 51 2 2" xfId="26610"/>
    <cellStyle name="백분율 3 3 2 51 2 3" xfId="21689"/>
    <cellStyle name="백분율 3 3 2 51 2 4" xfId="16905"/>
    <cellStyle name="백분율 3 3 2 51 2 5" xfId="7989"/>
    <cellStyle name="백분율 3 3 2 51 2 6" xfId="5474"/>
    <cellStyle name="백분율 3 3 2 51 2 7" xfId="3764"/>
    <cellStyle name="백분율 3 3 2 51 3" xfId="35634"/>
    <cellStyle name="백분율 3 3 2 51 3 2" xfId="26609"/>
    <cellStyle name="백분율 3 3 2 51 3 3" xfId="21688"/>
    <cellStyle name="백분율 3 3 2 51 3 4" xfId="16906"/>
    <cellStyle name="백분율 3 3 2 51 3 5" xfId="11851"/>
    <cellStyle name="백분율 3 3 2 51 3 6" xfId="12788"/>
    <cellStyle name="백분율 3 3 2 51 3 7" xfId="6026"/>
    <cellStyle name="백분율 3 3 2 51 4" xfId="30376"/>
    <cellStyle name="백분율 3 3 2 51 5" xfId="28642"/>
    <cellStyle name="백분율 3 3 2 51 6" xfId="23264"/>
    <cellStyle name="백분율 3 3 2 51 7" xfId="15866"/>
    <cellStyle name="백분율 3 3 2 51 8" xfId="13368"/>
    <cellStyle name="백분율 3 3 2 51 9" xfId="6391"/>
    <cellStyle name="백분율 3 3 2 52" xfId="35633"/>
    <cellStyle name="백분율 3 3 2 52 2" xfId="35632"/>
    <cellStyle name="백분율 3 3 2 52 2 2" xfId="26608"/>
    <cellStyle name="백분율 3 3 2 52 2 3" xfId="21687"/>
    <cellStyle name="백분율 3 3 2 52 2 4" xfId="18787"/>
    <cellStyle name="백분율 3 3 2 52 2 5" xfId="7990"/>
    <cellStyle name="백분율 3 3 2 52 2 6" xfId="4472"/>
    <cellStyle name="백분율 3 3 2 52 2 7" xfId="2827"/>
    <cellStyle name="백분율 3 3 2 52 3" xfId="35631"/>
    <cellStyle name="백분율 3 3 2 52 3 2" xfId="26607"/>
    <cellStyle name="백분율 3 3 2 52 3 3" xfId="21686"/>
    <cellStyle name="백분율 3 3 2 52 3 4" xfId="16907"/>
    <cellStyle name="백분율 3 3 2 52 3 5" xfId="11852"/>
    <cellStyle name="백분율 3 3 2 52 3 6" xfId="7158"/>
    <cellStyle name="백분율 3 3 2 52 3 7" xfId="16264"/>
    <cellStyle name="백분율 3 3 2 52 4" xfId="30375"/>
    <cellStyle name="백분율 3 3 2 52 5" xfId="28643"/>
    <cellStyle name="백분율 3 3 2 52 6" xfId="23265"/>
    <cellStyle name="백분율 3 3 2 52 7" xfId="18266"/>
    <cellStyle name="백분율 3 3 2 52 8" xfId="9271"/>
    <cellStyle name="백분율 3 3 2 52 9" xfId="9144"/>
    <cellStyle name="백분율 3 3 2 53" xfId="35630"/>
    <cellStyle name="백분율 3 3 2 53 2" xfId="35629"/>
    <cellStyle name="백분율 3 3 2 53 2 2" xfId="26606"/>
    <cellStyle name="백분율 3 3 2 53 2 3" xfId="21685"/>
    <cellStyle name="백분율 3 3 2 53 2 4" xfId="16908"/>
    <cellStyle name="백분율 3 3 2 53 2 5" xfId="9479"/>
    <cellStyle name="백분율 3 3 2 53 2 6" xfId="4473"/>
    <cellStyle name="백분율 3 3 2 53 2 7" xfId="2828"/>
    <cellStyle name="백분율 3 3 2 53 3" xfId="35628"/>
    <cellStyle name="백분율 3 3 2 53 3 2" xfId="26605"/>
    <cellStyle name="백분율 3 3 2 53 3 3" xfId="21684"/>
    <cellStyle name="백분율 3 3 2 53 3 4" xfId="18788"/>
    <cellStyle name="백분율 3 3 2 53 3 5" xfId="13576"/>
    <cellStyle name="백분율 3 3 2 53 3 6" xfId="7159"/>
    <cellStyle name="백분율 3 3 2 53 3 7" xfId="10158"/>
    <cellStyle name="백분율 3 3 2 53 4" xfId="30374"/>
    <cellStyle name="백분율 3 3 2 53 5" xfId="28644"/>
    <cellStyle name="백분율 3 3 2 53 6" xfId="23266"/>
    <cellStyle name="백분율 3 3 2 53 7" xfId="15865"/>
    <cellStyle name="백분율 3 3 2 53 8" xfId="11436"/>
    <cellStyle name="백분율 3 3 2 53 9" xfId="18015"/>
    <cellStyle name="백분율 3 3 2 54" xfId="35627"/>
    <cellStyle name="백분율 3 3 2 54 2" xfId="35626"/>
    <cellStyle name="백분율 3 3 2 54 2 2" xfId="26604"/>
    <cellStyle name="백분율 3 3 2 54 2 3" xfId="21683"/>
    <cellStyle name="백분율 3 3 2 54 2 4" xfId="16909"/>
    <cellStyle name="백분율 3 3 2 54 2 5" xfId="7991"/>
    <cellStyle name="백분율 3 3 2 54 2 6" xfId="5475"/>
    <cellStyle name="백분율 3 3 2 54 2 7" xfId="3765"/>
    <cellStyle name="백분율 3 3 2 54 3" xfId="35625"/>
    <cellStyle name="백분율 3 3 2 54 3 2" xfId="26603"/>
    <cellStyle name="백분율 3 3 2 54 3 3" xfId="21682"/>
    <cellStyle name="백분율 3 3 2 54 3 4" xfId="16910"/>
    <cellStyle name="백분율 3 3 2 54 3 5" xfId="11853"/>
    <cellStyle name="백분율 3 3 2 54 3 6" xfId="8994"/>
    <cellStyle name="백분율 3 3 2 54 3 7" xfId="14182"/>
    <cellStyle name="백분율 3 3 2 54 4" xfId="30373"/>
    <cellStyle name="백분율 3 3 2 54 5" xfId="28645"/>
    <cellStyle name="백분율 3 3 2 54 6" xfId="23267"/>
    <cellStyle name="백분율 3 3 2 54 7" xfId="15864"/>
    <cellStyle name="백분율 3 3 2 54 8" xfId="7573"/>
    <cellStyle name="백분율 3 3 2 54 9" xfId="14104"/>
    <cellStyle name="백분율 3 3 2 55" xfId="35624"/>
    <cellStyle name="백분율 3 3 2 55 2" xfId="35623"/>
    <cellStyle name="백분율 3 3 2 55 2 2" xfId="26602"/>
    <cellStyle name="백분율 3 3 2 55 2 3" xfId="21681"/>
    <cellStyle name="백분율 3 3 2 55 2 4" xfId="18789"/>
    <cellStyle name="백분율 3 3 2 55 2 5" xfId="7992"/>
    <cellStyle name="백분율 3 3 2 55 2 6" xfId="4474"/>
    <cellStyle name="백분율 3 3 2 55 2 7" xfId="2829"/>
    <cellStyle name="백분율 3 3 2 55 3" xfId="35622"/>
    <cellStyle name="백분율 3 3 2 55 3 2" xfId="26601"/>
    <cellStyle name="백분율 3 3 2 55 3 3" xfId="21680"/>
    <cellStyle name="백분율 3 3 2 55 3 4" xfId="16911"/>
    <cellStyle name="백분율 3 3 2 55 3 5" xfId="11854"/>
    <cellStyle name="백분율 3 3 2 55 3 6" xfId="7160"/>
    <cellStyle name="백분율 3 3 2 55 3 7" xfId="6702"/>
    <cellStyle name="백분율 3 3 2 55 4" xfId="30372"/>
    <cellStyle name="백분율 3 3 2 55 5" xfId="28646"/>
    <cellStyle name="백분율 3 3 2 55 6" xfId="23268"/>
    <cellStyle name="백분율 3 3 2 55 7" xfId="18265"/>
    <cellStyle name="백분율 3 3 2 55 8" xfId="11435"/>
    <cellStyle name="백분율 3 3 2 55 9" xfId="6390"/>
    <cellStyle name="백분율 3 3 2 56" xfId="35621"/>
    <cellStyle name="백분율 3 3 2 56 2" xfId="35620"/>
    <cellStyle name="백분율 3 3 2 56 2 2" xfId="26600"/>
    <cellStyle name="백분율 3 3 2 56 2 3" xfId="21679"/>
    <cellStyle name="백분율 3 3 2 56 2 4" xfId="16912"/>
    <cellStyle name="백분율 3 3 2 56 2 5" xfId="9480"/>
    <cellStyle name="백분율 3 3 2 56 2 6" xfId="4475"/>
    <cellStyle name="백분율 3 3 2 56 2 7" xfId="2830"/>
    <cellStyle name="백분율 3 3 2 56 3" xfId="35619"/>
    <cellStyle name="백분율 3 3 2 56 3 2" xfId="26599"/>
    <cellStyle name="백분율 3 3 2 56 3 3" xfId="21678"/>
    <cellStyle name="백분율 3 3 2 56 3 4" xfId="18790"/>
    <cellStyle name="백분율 3 3 2 56 3 5" xfId="13577"/>
    <cellStyle name="백분율 3 3 2 56 3 6" xfId="7161"/>
    <cellStyle name="백분율 3 3 2 56 3 7" xfId="5812"/>
    <cellStyle name="백분율 3 3 2 56 4" xfId="30371"/>
    <cellStyle name="백분율 3 3 2 56 5" xfId="28647"/>
    <cellStyle name="백분율 3 3 2 56 6" xfId="23269"/>
    <cellStyle name="백분율 3 3 2 56 7" xfId="15863"/>
    <cellStyle name="백분율 3 3 2 56 8" xfId="7572"/>
    <cellStyle name="백분율 3 3 2 56 9" xfId="12939"/>
    <cellStyle name="백분율 3 3 2 57" xfId="35618"/>
    <cellStyle name="백분율 3 3 2 57 2" xfId="35617"/>
    <cellStyle name="백분율 3 3 2 57 2 2" xfId="26598"/>
    <cellStyle name="백분율 3 3 2 57 2 3" xfId="21677"/>
    <cellStyle name="백분율 3 3 2 57 2 4" xfId="16913"/>
    <cellStyle name="백분율 3 3 2 57 2 5" xfId="7993"/>
    <cellStyle name="백분율 3 3 2 57 2 6" xfId="5476"/>
    <cellStyle name="백분율 3 3 2 57 2 7" xfId="3766"/>
    <cellStyle name="백분율 3 3 2 57 3" xfId="35616"/>
    <cellStyle name="백분율 3 3 2 57 3 2" xfId="26597"/>
    <cellStyle name="백분율 3 3 2 57 3 3" xfId="21676"/>
    <cellStyle name="백분율 3 3 2 57 3 4" xfId="16914"/>
    <cellStyle name="백분율 3 3 2 57 3 5" xfId="11855"/>
    <cellStyle name="백분율 3 3 2 57 3 6" xfId="14069"/>
    <cellStyle name="백분율 3 3 2 57 3 7" xfId="5151"/>
    <cellStyle name="백분율 3 3 2 57 4" xfId="30370"/>
    <cellStyle name="백분율 3 3 2 57 5" xfId="28648"/>
    <cellStyle name="백분율 3 3 2 57 6" xfId="23270"/>
    <cellStyle name="백분율 3 3 2 57 7" xfId="15862"/>
    <cellStyle name="백분율 3 3 2 57 8" xfId="13367"/>
    <cellStyle name="백분율 3 3 2 57 9" xfId="13166"/>
    <cellStyle name="백분율 3 3 2 58" xfId="35615"/>
    <cellStyle name="백분율 3 3 2 58 2" xfId="35614"/>
    <cellStyle name="백분율 3 3 2 58 2 2" xfId="26596"/>
    <cellStyle name="백분율 3 3 2 58 2 3" xfId="21675"/>
    <cellStyle name="백분율 3 3 2 58 2 4" xfId="18791"/>
    <cellStyle name="백분율 3 3 2 58 2 5" xfId="7994"/>
    <cellStyle name="백분율 3 3 2 58 2 6" xfId="4476"/>
    <cellStyle name="백분율 3 3 2 58 2 7" xfId="16263"/>
    <cellStyle name="백분율 3 3 2 58 3" xfId="35613"/>
    <cellStyle name="백분율 3 3 2 58 3 2" xfId="26595"/>
    <cellStyle name="백분율 3 3 2 58 3 3" xfId="21674"/>
    <cellStyle name="백분율 3 3 2 58 3 4" xfId="16915"/>
    <cellStyle name="백분율 3 3 2 58 3 5" xfId="11856"/>
    <cellStyle name="백분율 3 3 2 58 3 6" xfId="7162"/>
    <cellStyle name="백분율 3 3 2 58 3 7" xfId="2832"/>
    <cellStyle name="백분율 3 3 2 58 4" xfId="30369"/>
    <cellStyle name="백분율 3 3 2 58 5" xfId="28649"/>
    <cellStyle name="백분율 3 3 2 58 6" xfId="23271"/>
    <cellStyle name="백분율 3 3 2 58 7" xfId="18264"/>
    <cellStyle name="백분율 3 3 2 58 8" xfId="9270"/>
    <cellStyle name="백분율 3 3 2 58 9" xfId="9063"/>
    <cellStyle name="백분율 3 3 2 59" xfId="35612"/>
    <cellStyle name="백분율 3 3 2 59 2" xfId="35611"/>
    <cellStyle name="백분율 3 3 2 59 2 2" xfId="26594"/>
    <cellStyle name="백분율 3 3 2 59 2 3" xfId="21673"/>
    <cellStyle name="백분율 3 3 2 59 2 4" xfId="16916"/>
    <cellStyle name="백분율 3 3 2 59 2 5" xfId="9481"/>
    <cellStyle name="백분율 3 3 2 59 2 6" xfId="4477"/>
    <cellStyle name="백분율 3 3 2 59 2 7" xfId="3767"/>
    <cellStyle name="백분율 3 3 2 59 3" xfId="35610"/>
    <cellStyle name="백분율 3 3 2 59 3 2" xfId="26593"/>
    <cellStyle name="백분율 3 3 2 59 3 3" xfId="21672"/>
    <cellStyle name="백분율 3 3 2 59 3 4" xfId="18792"/>
    <cellStyle name="백분율 3 3 2 59 3 5" xfId="13578"/>
    <cellStyle name="백분율 3 3 2 59 3 6" xfId="7163"/>
    <cellStyle name="백분율 3 3 2 59 3 7" xfId="22829"/>
    <cellStyle name="백분율 3 3 2 59 4" xfId="30368"/>
    <cellStyle name="백분율 3 3 2 59 5" xfId="28650"/>
    <cellStyle name="백분율 3 3 2 59 6" xfId="23272"/>
    <cellStyle name="백분율 3 3 2 59 7" xfId="15861"/>
    <cellStyle name="백분율 3 3 2 59 8" xfId="11434"/>
    <cellStyle name="백분율 3 3 2 59 9" xfId="6389"/>
    <cellStyle name="백분율 3 3 2 6" xfId="35609"/>
    <cellStyle name="백분율 3 3 2 6 2" xfId="35608"/>
    <cellStyle name="백분율 3 3 2 6 2 2" xfId="26592"/>
    <cellStyle name="백분율 3 3 2 6 2 3" xfId="21671"/>
    <cellStyle name="백분율 3 3 2 6 2 4" xfId="16917"/>
    <cellStyle name="백분율 3 3 2 6 2 5" xfId="7995"/>
    <cellStyle name="백분율 3 3 2 6 2 6" xfId="5477"/>
    <cellStyle name="백분율 3 3 2 6 2 7" xfId="6701"/>
    <cellStyle name="백분율 3 3 2 6 3" xfId="35607"/>
    <cellStyle name="백분율 3 3 2 6 3 2" xfId="26591"/>
    <cellStyle name="백분율 3 3 2 6 3 3" xfId="21670"/>
    <cellStyle name="백분율 3 3 2 6 3 4" xfId="16918"/>
    <cellStyle name="백분율 3 3 2 6 3 5" xfId="11857"/>
    <cellStyle name="백분율 3 3 2 6 3 6" xfId="10073"/>
    <cellStyle name="백분율 3 3 2 6 3 7" xfId="2834"/>
    <cellStyle name="백분율 3 3 2 6 4" xfId="30367"/>
    <cellStyle name="백분율 3 3 2 6 5" xfId="28651"/>
    <cellStyle name="백분율 3 3 2 6 6" xfId="23273"/>
    <cellStyle name="백분율 3 3 2 6 7" xfId="15860"/>
    <cellStyle name="백분율 3 3 2 6 8" xfId="7571"/>
    <cellStyle name="백분율 3 3 2 6 9" xfId="6476"/>
    <cellStyle name="백분율 3 3 2 60" xfId="35606"/>
    <cellStyle name="백분율 3 3 2 60 2" xfId="35605"/>
    <cellStyle name="백분율 3 3 2 60 2 2" xfId="26590"/>
    <cellStyle name="백분율 3 3 2 60 2 3" xfId="21669"/>
    <cellStyle name="백분율 3 3 2 60 2 4" xfId="18805"/>
    <cellStyle name="백분율 3 3 2 60 2 5" xfId="7996"/>
    <cellStyle name="백분율 3 3 2 60 2 6" xfId="4478"/>
    <cellStyle name="백분율 3 3 2 60 2 7" xfId="3768"/>
    <cellStyle name="백분율 3 3 2 60 3" xfId="35604"/>
    <cellStyle name="백분율 3 3 2 60 3 2" xfId="26589"/>
    <cellStyle name="백분율 3 3 2 60 3 3" xfId="21668"/>
    <cellStyle name="백분율 3 3 2 60 3 4" xfId="16919"/>
    <cellStyle name="백분율 3 3 2 60 3 5" xfId="11858"/>
    <cellStyle name="백분율 3 3 2 60 3 6" xfId="7164"/>
    <cellStyle name="백분율 3 3 2 60 3 7" xfId="5150"/>
    <cellStyle name="백분율 3 3 2 60 4" xfId="30366"/>
    <cellStyle name="백분율 3 3 2 60 5" xfId="28652"/>
    <cellStyle name="백분율 3 3 2 60 6" xfId="23274"/>
    <cellStyle name="백분율 3 3 2 60 7" xfId="18263"/>
    <cellStyle name="백분율 3 3 2 60 8" xfId="11433"/>
    <cellStyle name="백분율 3 3 2 60 9" xfId="15361"/>
    <cellStyle name="백분율 3 3 2 61" xfId="35603"/>
    <cellStyle name="백분율 3 3 2 61 2" xfId="35602"/>
    <cellStyle name="백분율 3 3 2 61 2 2" xfId="26588"/>
    <cellStyle name="백분율 3 3 2 61 2 3" xfId="21667"/>
    <cellStyle name="백분율 3 3 2 61 2 4" xfId="16920"/>
    <cellStyle name="백분율 3 3 2 61 2 5" xfId="9482"/>
    <cellStyle name="백분율 3 3 2 61 2 6" xfId="4479"/>
    <cellStyle name="백분율 3 3 2 61 2 7" xfId="18463"/>
    <cellStyle name="백분율 3 3 2 61 3" xfId="35601"/>
    <cellStyle name="백분율 3 3 2 61 3 2" xfId="26587"/>
    <cellStyle name="백분율 3 3 2 61 3 3" xfId="21666"/>
    <cellStyle name="백분율 3 3 2 61 3 4" xfId="18793"/>
    <cellStyle name="백분율 3 3 2 61 3 5" xfId="13579"/>
    <cellStyle name="백분율 3 3 2 61 3 6" xfId="7165"/>
    <cellStyle name="백분율 3 3 2 61 3 7" xfId="2836"/>
    <cellStyle name="백분율 3 3 2 61 4" xfId="30365"/>
    <cellStyle name="백분율 3 3 2 61 5" xfId="28653"/>
    <cellStyle name="백분율 3 3 2 61 6" xfId="23275"/>
    <cellStyle name="백분율 3 3 2 61 7" xfId="15859"/>
    <cellStyle name="백분율 3 3 2 61 8" xfId="7570"/>
    <cellStyle name="백분율 3 3 2 61 9" xfId="13167"/>
    <cellStyle name="백분율 3 3 2 62" xfId="35600"/>
    <cellStyle name="백분율 3 3 2 62 2" xfId="35599"/>
    <cellStyle name="백분율 3 3 2 62 2 2" xfId="26586"/>
    <cellStyle name="백분율 3 3 2 62 2 3" xfId="21665"/>
    <cellStyle name="백분율 3 3 2 62 2 4" xfId="16921"/>
    <cellStyle name="백분율 3 3 2 62 2 5" xfId="7997"/>
    <cellStyle name="백분율 3 3 2 62 2 6" xfId="5478"/>
    <cellStyle name="백분율 3 3 2 62 2 7" xfId="3769"/>
    <cellStyle name="백분율 3 3 2 62 3" xfId="35598"/>
    <cellStyle name="백분율 3 3 2 62 3 2" xfId="26585"/>
    <cellStyle name="백분율 3 3 2 62 3 3" xfId="21664"/>
    <cellStyle name="백분율 3 3 2 62 3 4" xfId="16922"/>
    <cellStyle name="백분율 3 3 2 62 3 5" xfId="11859"/>
    <cellStyle name="백분율 3 3 2 62 3 6" xfId="12787"/>
    <cellStyle name="백분율 3 3 2 62 3 7" xfId="12698"/>
    <cellStyle name="백분율 3 3 2 62 4" xfId="30364"/>
    <cellStyle name="백분율 3 3 2 62 5" xfId="28654"/>
    <cellStyle name="백분율 3 3 2 62 6" xfId="23276"/>
    <cellStyle name="백분율 3 3 2 62 7" xfId="15858"/>
    <cellStyle name="백분율 3 3 2 62 8" xfId="13366"/>
    <cellStyle name="백분율 3 3 2 62 9" xfId="15360"/>
    <cellStyle name="백분율 3 3 2 63" xfId="35597"/>
    <cellStyle name="백분율 3 3 2 63 2" xfId="35596"/>
    <cellStyle name="백분율 3 3 2 63 2 2" xfId="26584"/>
    <cellStyle name="백분율 3 3 2 63 2 3" xfId="21663"/>
    <cellStyle name="백분율 3 3 2 63 2 4" xfId="18794"/>
    <cellStyle name="백분율 3 3 2 63 2 5" xfId="7998"/>
    <cellStyle name="백분율 3 3 2 63 2 6" xfId="4480"/>
    <cellStyle name="백분율 3 3 2 63 2 7" xfId="6700"/>
    <cellStyle name="백분율 3 3 2 63 3" xfId="35595"/>
    <cellStyle name="백분율 3 3 2 63 3 2" xfId="26583"/>
    <cellStyle name="백분율 3 3 2 63 3 3" xfId="21662"/>
    <cellStyle name="백분율 3 3 2 63 3 4" xfId="16923"/>
    <cellStyle name="백분율 3 3 2 63 3 5" xfId="11860"/>
    <cellStyle name="백분율 3 3 2 63 3 6" xfId="7166"/>
    <cellStyle name="백분율 3 3 2 63 3 7" xfId="2838"/>
    <cellStyle name="백분율 3 3 2 63 4" xfId="30363"/>
    <cellStyle name="백분율 3 3 2 63 5" xfId="28655"/>
    <cellStyle name="백분율 3 3 2 63 6" xfId="23277"/>
    <cellStyle name="백분율 3 3 2 63 7" xfId="18262"/>
    <cellStyle name="백분율 3 3 2 63 8" xfId="9269"/>
    <cellStyle name="백분율 3 3 2 63 9" xfId="13168"/>
    <cellStyle name="백분율 3 3 2 64" xfId="35594"/>
    <cellStyle name="백분율 3 3 2 64 2" xfId="35593"/>
    <cellStyle name="백분율 3 3 2 64 2 2" xfId="26582"/>
    <cellStyle name="백분율 3 3 2 64 2 3" xfId="21661"/>
    <cellStyle name="백분율 3 3 2 64 2 4" xfId="16924"/>
    <cellStyle name="백분율 3 3 2 64 2 5" xfId="9483"/>
    <cellStyle name="백분율 3 3 2 64 2 6" xfId="4481"/>
    <cellStyle name="백분율 3 3 2 64 2 7" xfId="3770"/>
    <cellStyle name="백분율 3 3 2 64 3" xfId="35592"/>
    <cellStyle name="백분율 3 3 2 64 3 2" xfId="26581"/>
    <cellStyle name="백분율 3 3 2 64 3 3" xfId="21660"/>
    <cellStyle name="백분율 3 3 2 64 3 4" xfId="18795"/>
    <cellStyle name="백분율 3 3 2 64 3 5" xfId="13580"/>
    <cellStyle name="백분율 3 3 2 64 3 6" xfId="7167"/>
    <cellStyle name="백분율 3 3 2 64 3 7" xfId="6027"/>
    <cellStyle name="백분율 3 3 2 64 4" xfId="30362"/>
    <cellStyle name="백분율 3 3 2 64 5" xfId="28656"/>
    <cellStyle name="백분율 3 3 2 64 6" xfId="23278"/>
    <cellStyle name="백분율 3 3 2 64 7" xfId="15857"/>
    <cellStyle name="백분율 3 3 2 64 8" xfId="11432"/>
    <cellStyle name="백분율 3 3 2 64 9" xfId="12857"/>
    <cellStyle name="백분율 3 3 2 65" xfId="35591"/>
    <cellStyle name="백분율 3 3 2 65 2" xfId="35590"/>
    <cellStyle name="백분율 3 3 2 65 2 2" xfId="26580"/>
    <cellStyle name="백분율 3 3 2 65 2 3" xfId="21659"/>
    <cellStyle name="백분율 3 3 2 65 2 4" xfId="16925"/>
    <cellStyle name="백분율 3 3 2 65 2 5" xfId="7999"/>
    <cellStyle name="백분율 3 3 2 65 2 6" xfId="5479"/>
    <cellStyle name="백분율 3 3 2 65 2 7" xfId="16262"/>
    <cellStyle name="백분율 3 3 2 65 3" xfId="35589"/>
    <cellStyle name="백분율 3 3 2 65 3 2" xfId="26579"/>
    <cellStyle name="백분율 3 3 2 65 3 3" xfId="21658"/>
    <cellStyle name="백분율 3 3 2 65 3 4" xfId="16926"/>
    <cellStyle name="백분율 3 3 2 65 3 5" xfId="11861"/>
    <cellStyle name="백분율 3 3 2 65 3 6" xfId="8993"/>
    <cellStyle name="백분율 3 3 2 65 3 7" xfId="2840"/>
    <cellStyle name="백분율 3 3 2 65 4" xfId="30361"/>
    <cellStyle name="백분율 3 3 2 65 5" xfId="28657"/>
    <cellStyle name="백분율 3 3 2 65 6" xfId="23279"/>
    <cellStyle name="백분율 3 3 2 65 7" xfId="15856"/>
    <cellStyle name="백분율 3 3 2 65 8" xfId="7569"/>
    <cellStyle name="백분율 3 3 2 65 9" xfId="6388"/>
    <cellStyle name="백분율 3 3 2 66" xfId="35588"/>
    <cellStyle name="백분율 3 3 2 66 2" xfId="35587"/>
    <cellStyle name="백분율 3 3 2 66 2 2" xfId="26578"/>
    <cellStyle name="백분율 3 3 2 66 2 3" xfId="21657"/>
    <cellStyle name="백분율 3 3 2 66 2 4" xfId="18796"/>
    <cellStyle name="백분율 3 3 2 66 2 5" xfId="8000"/>
    <cellStyle name="백분율 3 3 2 66 2 6" xfId="4482"/>
    <cellStyle name="백분율 3 3 2 66 2 7" xfId="3771"/>
    <cellStyle name="백분율 3 3 2 66 3" xfId="35586"/>
    <cellStyle name="백분율 3 3 2 66 3 2" xfId="26577"/>
    <cellStyle name="백분율 3 3 2 66 3 3" xfId="21656"/>
    <cellStyle name="백분율 3 3 2 66 3 4" xfId="16927"/>
    <cellStyle name="백분율 3 3 2 66 3 5" xfId="11862"/>
    <cellStyle name="백분율 3 3 2 66 3 6" xfId="7168"/>
    <cellStyle name="백분율 3 3 2 66 3 7" xfId="14183"/>
    <cellStyle name="백분율 3 3 2 66 4" xfId="30360"/>
    <cellStyle name="백분율 3 3 2 66 5" xfId="28658"/>
    <cellStyle name="백분율 3 3 2 66 6" xfId="23280"/>
    <cellStyle name="백분율 3 3 2 66 7" xfId="18261"/>
    <cellStyle name="백분율 3 3 2 66 8" xfId="11431"/>
    <cellStyle name="백분율 3 3 2 66 9" xfId="5882"/>
    <cellStyle name="백분율 3 3 2 67" xfId="35585"/>
    <cellStyle name="백분율 3 3 2 67 2" xfId="35584"/>
    <cellStyle name="백분율 3 3 2 67 2 2" xfId="26576"/>
    <cellStyle name="백분율 3 3 2 67 2 3" xfId="21655"/>
    <cellStyle name="백분율 3 3 2 67 2 4" xfId="16928"/>
    <cellStyle name="백분율 3 3 2 67 2 5" xfId="9484"/>
    <cellStyle name="백분율 3 3 2 67 2 6" xfId="4483"/>
    <cellStyle name="백분율 3 3 2 67 2 7" xfId="6699"/>
    <cellStyle name="백분율 3 3 2 67 3" xfId="35583"/>
    <cellStyle name="백분율 3 3 2 67 3 2" xfId="26575"/>
    <cellStyle name="백분율 3 3 2 67 3 3" xfId="21654"/>
    <cellStyle name="백분율 3 3 2 67 3 4" xfId="18797"/>
    <cellStyle name="백분율 3 3 2 67 3 5" xfId="13581"/>
    <cellStyle name="백분율 3 3 2 67 3 6" xfId="7169"/>
    <cellStyle name="백분율 3 3 2 67 3 7" xfId="2842"/>
    <cellStyle name="백분율 3 3 2 67 4" xfId="30359"/>
    <cellStyle name="백분율 3 3 2 67 5" xfId="28659"/>
    <cellStyle name="백분율 3 3 2 67 6" xfId="23281"/>
    <cellStyle name="백분율 3 3 2 67 7" xfId="15855"/>
    <cellStyle name="백분율 3 3 2 67 8" xfId="7568"/>
    <cellStyle name="백분율 3 3 2 67 9" xfId="18014"/>
    <cellStyle name="백분율 3 3 2 68" xfId="35582"/>
    <cellStyle name="백분율 3 3 2 68 2" xfId="35581"/>
    <cellStyle name="백분율 3 3 2 68 2 2" xfId="26574"/>
    <cellStyle name="백분율 3 3 2 68 2 3" xfId="21653"/>
    <cellStyle name="백분율 3 3 2 68 2 4" xfId="16929"/>
    <cellStyle name="백분율 3 3 2 68 2 5" xfId="8001"/>
    <cellStyle name="백분율 3 3 2 68 2 6" xfId="5496"/>
    <cellStyle name="백분율 3 3 2 68 2 7" xfId="3772"/>
    <cellStyle name="백분율 3 3 2 68 3" xfId="35580"/>
    <cellStyle name="백분율 3 3 2 68 3 2" xfId="26573"/>
    <cellStyle name="백분율 3 3 2 68 3 3" xfId="21652"/>
    <cellStyle name="백분율 3 3 2 68 3 4" xfId="16930"/>
    <cellStyle name="백분율 3 3 2 68 3 5" xfId="11863"/>
    <cellStyle name="백분율 3 3 2 68 3 6" xfId="12781"/>
    <cellStyle name="백분율 3 3 2 68 3 7" xfId="5149"/>
    <cellStyle name="백분율 3 3 2 68 4" xfId="30358"/>
    <cellStyle name="백분율 3 3 2 68 5" xfId="28660"/>
    <cellStyle name="백분율 3 3 2 68 6" xfId="23282"/>
    <cellStyle name="백분율 3 3 2 68 7" xfId="15854"/>
    <cellStyle name="백분율 3 3 2 68 8" xfId="13365"/>
    <cellStyle name="백분율 3 3 2 68 9" xfId="13169"/>
    <cellStyle name="백분율 3 3 2 69" xfId="35579"/>
    <cellStyle name="백분율 3 3 2 69 2" xfId="35578"/>
    <cellStyle name="백분율 3 3 2 69 2 2" xfId="26572"/>
    <cellStyle name="백분율 3 3 2 69 2 3" xfId="21651"/>
    <cellStyle name="백분율 3 3 2 69 2 4" xfId="18798"/>
    <cellStyle name="백분율 3 3 2 69 2 5" xfId="8002"/>
    <cellStyle name="백분율 3 3 2 69 2 6" xfId="4484"/>
    <cellStyle name="백분율 3 3 2 69 2 7" xfId="16261"/>
    <cellStyle name="백분율 3 3 2 69 3" xfId="35577"/>
    <cellStyle name="백분율 3 3 2 69 3 2" xfId="26571"/>
    <cellStyle name="백분율 3 3 2 69 3 3" xfId="21650"/>
    <cellStyle name="백분율 3 3 2 69 3 4" xfId="16931"/>
    <cellStyle name="백분율 3 3 2 69 3 5" xfId="11864"/>
    <cellStyle name="백분율 3 3 2 69 3 6" xfId="7170"/>
    <cellStyle name="백분율 3 3 2 69 3 7" xfId="2844"/>
    <cellStyle name="백분율 3 3 2 69 4" xfId="30357"/>
    <cellStyle name="백분율 3 3 2 69 5" xfId="28661"/>
    <cellStyle name="백분율 3 3 2 69 6" xfId="23283"/>
    <cellStyle name="백분율 3 3 2 69 7" xfId="18260"/>
    <cellStyle name="백분율 3 3 2 69 8" xfId="9268"/>
    <cellStyle name="백분율 3 3 2 69 9" xfId="15359"/>
    <cellStyle name="백분율 3 3 2 7" xfId="35576"/>
    <cellStyle name="백분율 3 3 2 7 2" xfId="35575"/>
    <cellStyle name="백분율 3 3 2 7 2 2" xfId="26570"/>
    <cellStyle name="백분율 3 3 2 7 2 3" xfId="21649"/>
    <cellStyle name="백분율 3 3 2 7 2 4" xfId="16932"/>
    <cellStyle name="백분율 3 3 2 7 2 5" xfId="9485"/>
    <cellStyle name="백분율 3 3 2 7 2 6" xfId="4485"/>
    <cellStyle name="백분율 3 3 2 7 2 7" xfId="8816"/>
    <cellStyle name="백분율 3 3 2 7 3" xfId="35574"/>
    <cellStyle name="백분율 3 3 2 7 3 2" xfId="26569"/>
    <cellStyle name="백분율 3 3 2 7 3 3" xfId="21648"/>
    <cellStyle name="백분율 3 3 2 7 3 4" xfId="18799"/>
    <cellStyle name="백분율 3 3 2 7 3 5" xfId="13582"/>
    <cellStyle name="백분율 3 3 2 7 3 6" xfId="7171"/>
    <cellStyle name="백분율 3 3 2 7 3 7" xfId="3774"/>
    <cellStyle name="백분율 3 3 2 7 4" xfId="30356"/>
    <cellStyle name="백분율 3 3 2 7 5" xfId="28662"/>
    <cellStyle name="백분율 3 3 2 7 6" xfId="23284"/>
    <cellStyle name="백분율 3 3 2 7 7" xfId="15853"/>
    <cellStyle name="백분율 3 3 2 7 8" xfId="11430"/>
    <cellStyle name="백분율 3 3 2 7 9" xfId="13170"/>
    <cellStyle name="백분율 3 3 2 70" xfId="35573"/>
    <cellStyle name="백분율 3 3 2 70 2" xfId="35572"/>
    <cellStyle name="백분율 3 3 2 70 2 2" xfId="26568"/>
    <cellStyle name="백분율 3 3 2 70 2 3" xfId="21647"/>
    <cellStyle name="백분율 3 3 2 70 2 4" xfId="16933"/>
    <cellStyle name="백분율 3 3 2 70 2 5" xfId="8003"/>
    <cellStyle name="백분율 3 3 2 70 2 6" xfId="5480"/>
    <cellStyle name="백분율 3 3 2 70 2 7" xfId="5148"/>
    <cellStyle name="백분율 3 3 2 70 3" xfId="35571"/>
    <cellStyle name="백분율 3 3 2 70 3 2" xfId="26567"/>
    <cellStyle name="백분율 3 3 2 70 3 3" xfId="21646"/>
    <cellStyle name="백분율 3 3 2 70 3 4" xfId="16934"/>
    <cellStyle name="백분율 3 3 2 70 3 5" xfId="11865"/>
    <cellStyle name="백분율 3 3 2 70 3 6" xfId="12786"/>
    <cellStyle name="백분율 3 3 2 70 3 7" xfId="2845"/>
    <cellStyle name="백분율 3 3 2 70 4" xfId="30355"/>
    <cellStyle name="백분율 3 3 2 70 5" xfId="28663"/>
    <cellStyle name="백분율 3 3 2 70 6" xfId="23285"/>
    <cellStyle name="백분율 3 3 2 70 7" xfId="15852"/>
    <cellStyle name="백분율 3 3 2 70 8" xfId="7567"/>
    <cellStyle name="백분율 3 3 2 70 9" xfId="15358"/>
    <cellStyle name="백분율 3 3 2 71" xfId="35570"/>
    <cellStyle name="백분율 3 3 2 71 2" xfId="35569"/>
    <cellStyle name="백분율 3 3 2 71 2 2" xfId="26566"/>
    <cellStyle name="백분율 3 3 2 71 2 3" xfId="21645"/>
    <cellStyle name="백분율 3 3 2 71 2 4" xfId="18800"/>
    <cellStyle name="백분율 3 3 2 71 2 5" xfId="8004"/>
    <cellStyle name="백분율 3 3 2 71 2 6" xfId="4486"/>
    <cellStyle name="백분율 3 3 2 71 2 7" xfId="6698"/>
    <cellStyle name="백분율 3 3 2 71 3" xfId="35568"/>
    <cellStyle name="백분율 3 3 2 71 3 2" xfId="26565"/>
    <cellStyle name="백분율 3 3 2 71 3 3" xfId="21644"/>
    <cellStyle name="백분율 3 3 2 71 3 4" xfId="16935"/>
    <cellStyle name="백분율 3 3 2 71 3 5" xfId="11866"/>
    <cellStyle name="백분율 3 3 2 71 3 6" xfId="7172"/>
    <cellStyle name="백분율 3 3 2 71 3 7" xfId="2846"/>
    <cellStyle name="백분율 3 3 2 71 4" xfId="30354"/>
    <cellStyle name="백분율 3 3 2 71 5" xfId="28664"/>
    <cellStyle name="백분율 3 3 2 71 6" xfId="23286"/>
    <cellStyle name="백분율 3 3 2 71 7" xfId="18259"/>
    <cellStyle name="백분율 3 3 2 71 8" xfId="11429"/>
    <cellStyle name="백분율 3 3 2 71 9" xfId="13171"/>
    <cellStyle name="백분율 3 3 2 72" xfId="35567"/>
    <cellStyle name="백분율 3 3 2 72 2" xfId="35566"/>
    <cellStyle name="백분율 3 3 2 72 2 2" xfId="26564"/>
    <cellStyle name="백분율 3 3 2 72 2 3" xfId="21643"/>
    <cellStyle name="백분율 3 3 2 72 2 4" xfId="16936"/>
    <cellStyle name="백분율 3 3 2 72 2 5" xfId="9486"/>
    <cellStyle name="백분율 3 3 2 72 2 6" xfId="4487"/>
    <cellStyle name="백분율 3 3 2 72 2 7" xfId="12314"/>
    <cellStyle name="백분율 3 3 2 72 3" xfId="35565"/>
    <cellStyle name="백분율 3 3 2 72 3 2" xfId="26563"/>
    <cellStyle name="백분율 3 3 2 72 3 3" xfId="21642"/>
    <cellStyle name="백분율 3 3 2 72 3 4" xfId="18801"/>
    <cellStyle name="백분율 3 3 2 72 3 5" xfId="13583"/>
    <cellStyle name="백분율 3 3 2 72 3 6" xfId="7173"/>
    <cellStyle name="백분율 3 3 2 72 3 7" xfId="3775"/>
    <cellStyle name="백분율 3 3 2 72 4" xfId="30353"/>
    <cellStyle name="백분율 3 3 2 72 5" xfId="28665"/>
    <cellStyle name="백분율 3 3 2 72 6" xfId="23287"/>
    <cellStyle name="백분율 3 3 2 72 7" xfId="15851"/>
    <cellStyle name="백분율 3 3 2 72 8" xfId="7566"/>
    <cellStyle name="백분율 3 3 2 72 9" xfId="18013"/>
    <cellStyle name="백분율 3 3 2 73" xfId="35564"/>
    <cellStyle name="백분율 3 3 2 73 2" xfId="35563"/>
    <cellStyle name="백분율 3 3 2 73 2 2" xfId="26562"/>
    <cellStyle name="백분율 3 3 2 73 2 3" xfId="21641"/>
    <cellStyle name="백분율 3 3 2 73 2 4" xfId="16937"/>
    <cellStyle name="백분율 3 3 2 73 2 5" xfId="8005"/>
    <cellStyle name="백분율 3 3 2 73 2 6" xfId="5481"/>
    <cellStyle name="백분율 3 3 2 73 2 7" xfId="8902"/>
    <cellStyle name="백분율 3 3 2 73 3" xfId="35562"/>
    <cellStyle name="백분율 3 3 2 73 3 2" xfId="26561"/>
    <cellStyle name="백분율 3 3 2 73 3 3" xfId="21640"/>
    <cellStyle name="백분율 3 3 2 73 3 4" xfId="16938"/>
    <cellStyle name="백분율 3 3 2 73 3 5" xfId="11867"/>
    <cellStyle name="백분율 3 3 2 73 3 6" xfId="8992"/>
    <cellStyle name="백분율 3 3 2 73 3 7" xfId="2847"/>
    <cellStyle name="백분율 3 3 2 73 4" xfId="30352"/>
    <cellStyle name="백분율 3 3 2 73 5" xfId="28666"/>
    <cellStyle name="백분율 3 3 2 73 6" xfId="23288"/>
    <cellStyle name="백분율 3 3 2 73 7" xfId="15850"/>
    <cellStyle name="백분율 3 3 2 73 8" xfId="13364"/>
    <cellStyle name="백분율 3 3 2 73 9" xfId="13172"/>
    <cellStyle name="백분율 3 3 2 74" xfId="35561"/>
    <cellStyle name="백분율 3 3 2 74 2" xfId="35560"/>
    <cellStyle name="백분율 3 3 2 74 2 2" xfId="26560"/>
    <cellStyle name="백분율 3 3 2 74 2 3" xfId="21639"/>
    <cellStyle name="백분율 3 3 2 74 2 4" xfId="18802"/>
    <cellStyle name="백분율 3 3 2 74 2 5" xfId="8006"/>
    <cellStyle name="백분율 3 3 2 74 2 6" xfId="4488"/>
    <cellStyle name="백분율 3 3 2 74 2 7" xfId="18462"/>
    <cellStyle name="백분율 3 3 2 74 3" xfId="35559"/>
    <cellStyle name="백분율 3 3 2 74 3 2" xfId="26559"/>
    <cellStyle name="백분율 3 3 2 74 3 3" xfId="21638"/>
    <cellStyle name="백분율 3 3 2 74 3 4" xfId="16939"/>
    <cellStyle name="백분율 3 3 2 74 3 5" xfId="11868"/>
    <cellStyle name="백분율 3 3 2 74 3 6" xfId="7174"/>
    <cellStyle name="백분율 3 3 2 74 3 7" xfId="2848"/>
    <cellStyle name="백분율 3 3 2 74 4" xfId="30351"/>
    <cellStyle name="백분율 3 3 2 74 5" xfId="28667"/>
    <cellStyle name="백분율 3 3 2 74 6" xfId="23289"/>
    <cellStyle name="백분율 3 3 2 74 7" xfId="18271"/>
    <cellStyle name="백분율 3 3 2 74 8" xfId="9267"/>
    <cellStyle name="백분율 3 3 2 74 9" xfId="15357"/>
    <cellStyle name="백분율 3 3 2 75" xfId="35558"/>
    <cellStyle name="백분율 3 3 2 75 2" xfId="35557"/>
    <cellStyle name="백분율 3 3 2 75 2 2" xfId="26558"/>
    <cellStyle name="백분율 3 3 2 75 2 3" xfId="21637"/>
    <cellStyle name="백분율 3 3 2 75 2 4" xfId="16940"/>
    <cellStyle name="백분율 3 3 2 75 2 5" xfId="9487"/>
    <cellStyle name="백분율 3 3 2 75 2 6" xfId="4489"/>
    <cellStyle name="백분율 3 3 2 75 2 7" xfId="12617"/>
    <cellStyle name="백분율 3 3 2 75 3" xfId="35556"/>
    <cellStyle name="백분율 3 3 2 75 3 2" xfId="26557"/>
    <cellStyle name="백분율 3 3 2 75 3 3" xfId="21636"/>
    <cellStyle name="백분율 3 3 2 75 3 4" xfId="18803"/>
    <cellStyle name="백분율 3 3 2 75 3 5" xfId="13584"/>
    <cellStyle name="백분율 3 3 2 75 3 6" xfId="7175"/>
    <cellStyle name="백분율 3 3 2 75 3 7" xfId="3776"/>
    <cellStyle name="백분율 3 3 2 75 4" xfId="30350"/>
    <cellStyle name="백분율 3 3 2 75 5" xfId="28668"/>
    <cellStyle name="백분율 3 3 2 75 6" xfId="23290"/>
    <cellStyle name="백분율 3 3 2 75 7" xfId="15849"/>
    <cellStyle name="백분율 3 3 2 75 8" xfId="11428"/>
    <cellStyle name="백분율 3 3 2 75 9" xfId="9064"/>
    <cellStyle name="백분율 3 3 2 76" xfId="35555"/>
    <cellStyle name="백분율 3 3 2 76 2" xfId="35554"/>
    <cellStyle name="백분율 3 3 2 76 2 2" xfId="26556"/>
    <cellStyle name="백분율 3 3 2 76 2 3" xfId="21635"/>
    <cellStyle name="백분율 3 3 2 76 2 4" xfId="16941"/>
    <cellStyle name="백분율 3 3 2 76 2 5" xfId="8007"/>
    <cellStyle name="백분율 3 3 2 76 2 6" xfId="5482"/>
    <cellStyle name="백분율 3 3 2 76 2 7" xfId="6028"/>
    <cellStyle name="백분율 3 3 2 76 3" xfId="35553"/>
    <cellStyle name="백분율 3 3 2 76 3 2" xfId="26555"/>
    <cellStyle name="백분율 3 3 2 76 3 3" xfId="21634"/>
    <cellStyle name="백분율 3 3 2 76 3 4" xfId="16942"/>
    <cellStyle name="백분율 3 3 2 76 3 5" xfId="11869"/>
    <cellStyle name="백분율 3 3 2 76 3 6" xfId="14068"/>
    <cellStyle name="백분율 3 3 2 76 3 7" xfId="2849"/>
    <cellStyle name="백분율 3 3 2 76 4" xfId="30349"/>
    <cellStyle name="백분율 3 3 2 76 5" xfId="28669"/>
    <cellStyle name="백분율 3 3 2 76 6" xfId="23291"/>
    <cellStyle name="백분율 3 3 2 76 7" xfId="15848"/>
    <cellStyle name="백분율 3 3 2 76 8" xfId="7565"/>
    <cellStyle name="백분율 3 3 2 76 9" xfId="6376"/>
    <cellStyle name="백분율 3 3 2 77" xfId="35552"/>
    <cellStyle name="백분율 3 3 2 77 2" xfId="35551"/>
    <cellStyle name="백분율 3 3 2 77 2 2" xfId="26554"/>
    <cellStyle name="백분율 3 3 2 77 2 3" xfId="21633"/>
    <cellStyle name="백분율 3 3 2 77 2 4" xfId="18804"/>
    <cellStyle name="백분율 3 3 2 77 2 5" xfId="8008"/>
    <cellStyle name="백분율 3 3 2 77 2 6" xfId="4490"/>
    <cellStyle name="백분율 3 3 2 77 2 7" xfId="6697"/>
    <cellStyle name="백분율 3 3 2 77 3" xfId="35550"/>
    <cellStyle name="백분율 3 3 2 77 3 2" xfId="26553"/>
    <cellStyle name="백분율 3 3 2 77 3 3" xfId="21632"/>
    <cellStyle name="백분율 3 3 2 77 3 4" xfId="16943"/>
    <cellStyle name="백분율 3 3 2 77 3 5" xfId="11870"/>
    <cellStyle name="백분율 3 3 2 77 3 6" xfId="7176"/>
    <cellStyle name="백분율 3 3 2 77 3 7" xfId="2850"/>
    <cellStyle name="백분율 3 3 2 77 4" xfId="30348"/>
    <cellStyle name="백분율 3 3 2 77 5" xfId="28670"/>
    <cellStyle name="백분율 3 3 2 77 6" xfId="23292"/>
    <cellStyle name="백분율 3 3 2 77 7" xfId="18258"/>
    <cellStyle name="백분율 3 3 2 77 8" xfId="11427"/>
    <cellStyle name="백분율 3 3 2 77 9" xfId="5883"/>
    <cellStyle name="백분율 3 3 2 78" xfId="35549"/>
    <cellStyle name="백분율 3 3 2 78 2" xfId="35548"/>
    <cellStyle name="백분율 3 3 2 78 2 2" xfId="26552"/>
    <cellStyle name="백분율 3 3 2 78 2 3" xfId="21631"/>
    <cellStyle name="백분율 3 3 2 78 2 4" xfId="16944"/>
    <cellStyle name="백분율 3 3 2 78 2 5" xfId="9488"/>
    <cellStyle name="백분율 3 3 2 78 2 6" xfId="4491"/>
    <cellStyle name="백분율 3 3 2 78 2 7" xfId="6442"/>
    <cellStyle name="백분율 3 3 2 78 3" xfId="35547"/>
    <cellStyle name="백분율 3 3 2 78 3 2" xfId="26551"/>
    <cellStyle name="백분율 3 3 2 78 3 3" xfId="21630"/>
    <cellStyle name="백분율 3 3 2 78 3 4" xfId="18806"/>
    <cellStyle name="백분율 3 3 2 78 3 5" xfId="13585"/>
    <cellStyle name="백분율 3 3 2 78 3 6" xfId="7177"/>
    <cellStyle name="백분율 3 3 2 78 3 7" xfId="3777"/>
    <cellStyle name="백분율 3 3 2 78 4" xfId="30347"/>
    <cellStyle name="백분율 3 3 2 78 5" xfId="28671"/>
    <cellStyle name="백분율 3 3 2 78 6" xfId="23293"/>
    <cellStyle name="백분율 3 3 2 78 7" xfId="15847"/>
    <cellStyle name="백분율 3 3 2 78 8" xfId="7564"/>
    <cellStyle name="백분율 3 3 2 78 9" xfId="13173"/>
    <cellStyle name="백분율 3 3 2 79" xfId="35546"/>
    <cellStyle name="백분율 3 3 2 79 2" xfId="35545"/>
    <cellStyle name="백분율 3 3 2 79 2 2" xfId="26550"/>
    <cellStyle name="백분율 3 3 2 79 2 3" xfId="21629"/>
    <cellStyle name="백분율 3 3 2 79 2 4" xfId="16945"/>
    <cellStyle name="백분율 3 3 2 79 2 5" xfId="8009"/>
    <cellStyle name="백분율 3 3 2 79 2 6" xfId="5483"/>
    <cellStyle name="백분율 3 3 2 79 2 7" xfId="14184"/>
    <cellStyle name="백분율 3 3 2 79 3" xfId="35544"/>
    <cellStyle name="백분율 3 3 2 79 3 2" xfId="26549"/>
    <cellStyle name="백분율 3 3 2 79 3 3" xfId="21628"/>
    <cellStyle name="백분율 3 3 2 79 3 4" xfId="16946"/>
    <cellStyle name="백분율 3 3 2 79 3 5" xfId="11871"/>
    <cellStyle name="백분율 3 3 2 79 3 6" xfId="10074"/>
    <cellStyle name="백분율 3 3 2 79 3 7" xfId="2851"/>
    <cellStyle name="백분율 3 3 2 79 4" xfId="30346"/>
    <cellStyle name="백분율 3 3 2 79 5" xfId="28672"/>
    <cellStyle name="백분율 3 3 2 79 6" xfId="23294"/>
    <cellStyle name="백분율 3 3 2 79 7" xfId="15846"/>
    <cellStyle name="백분율 3 3 2 79 8" xfId="13363"/>
    <cellStyle name="백분율 3 3 2 79 9" xfId="12858"/>
    <cellStyle name="백분율 3 3 2 8" xfId="35543"/>
    <cellStyle name="백분율 3 3 2 8 2" xfId="35542"/>
    <cellStyle name="백분율 3 3 2 8 2 2" xfId="26548"/>
    <cellStyle name="백분율 3 3 2 8 2 3" xfId="21627"/>
    <cellStyle name="백분율 3 3 2 8 2 4" xfId="18807"/>
    <cellStyle name="백분율 3 3 2 8 2 5" xfId="8010"/>
    <cellStyle name="백분율 3 3 2 8 2 6" xfId="4492"/>
    <cellStyle name="백분율 3 3 2 8 2 7" xfId="16260"/>
    <cellStyle name="백분율 3 3 2 8 3" xfId="35541"/>
    <cellStyle name="백분율 3 3 2 8 3 2" xfId="26547"/>
    <cellStyle name="백분율 3 3 2 8 3 3" xfId="21626"/>
    <cellStyle name="백분율 3 3 2 8 3 4" xfId="16947"/>
    <cellStyle name="백분율 3 3 2 8 3 5" xfId="11872"/>
    <cellStyle name="백분율 3 3 2 8 3 6" xfId="7178"/>
    <cellStyle name="백분율 3 3 2 8 3 7" xfId="2852"/>
    <cellStyle name="백분율 3 3 2 8 4" xfId="30345"/>
    <cellStyle name="백분율 3 3 2 8 5" xfId="28673"/>
    <cellStyle name="백분율 3 3 2 8 6" xfId="23295"/>
    <cellStyle name="백분율 3 3 2 8 7" xfId="18257"/>
    <cellStyle name="백분율 3 3 2 8 8" xfId="9266"/>
    <cellStyle name="백분율 3 3 2 8 9" xfId="6375"/>
    <cellStyle name="백분율 3 3 2 80" xfId="35540"/>
    <cellStyle name="백분율 3 3 2 80 2" xfId="35539"/>
    <cellStyle name="백분율 3 3 2 80 2 2" xfId="26546"/>
    <cellStyle name="백분율 3 3 2 80 2 3" xfId="21625"/>
    <cellStyle name="백분율 3 3 2 80 2 4" xfId="16948"/>
    <cellStyle name="백분율 3 3 2 80 2 5" xfId="9489"/>
    <cellStyle name="백분율 3 3 2 80 2 6" xfId="4493"/>
    <cellStyle name="백분율 3 3 2 80 2 7" xfId="10157"/>
    <cellStyle name="백분율 3 3 2 80 3" xfId="35538"/>
    <cellStyle name="백분율 3 3 2 80 3 2" xfId="26545"/>
    <cellStyle name="백분율 3 3 2 80 3 3" xfId="21624"/>
    <cellStyle name="백분율 3 3 2 80 3 4" xfId="18808"/>
    <cellStyle name="백분율 3 3 2 80 3 5" xfId="13586"/>
    <cellStyle name="백분율 3 3 2 80 3 6" xfId="7179"/>
    <cellStyle name="백분율 3 3 2 80 3 7" xfId="3778"/>
    <cellStyle name="백분율 3 3 2 80 4" xfId="30344"/>
    <cellStyle name="백분율 3 3 2 80 5" xfId="28674"/>
    <cellStyle name="백분율 3 3 2 80 6" xfId="23296"/>
    <cellStyle name="백분율 3 3 2 80 7" xfId="15845"/>
    <cellStyle name="백분율 3 3 2 80 8" xfId="11426"/>
    <cellStyle name="백분율 3 3 2 80 9" xfId="8699"/>
    <cellStyle name="백분율 3 3 2 81" xfId="35537"/>
    <cellStyle name="백분율 3 3 2 81 2" xfId="35536"/>
    <cellStyle name="백분율 3 3 2 81 2 2" xfId="26544"/>
    <cellStyle name="백분율 3 3 2 81 2 3" xfId="21623"/>
    <cellStyle name="백분율 3 3 2 81 2 4" xfId="16949"/>
    <cellStyle name="백분율 3 3 2 81 2 5" xfId="8011"/>
    <cellStyle name="백분율 3 3 2 81 2 6" xfId="5484"/>
    <cellStyle name="백분율 3 3 2 81 2 7" xfId="5147"/>
    <cellStyle name="백분율 3 3 2 81 3" xfId="35535"/>
    <cellStyle name="백분율 3 3 2 81 3 2" xfId="26543"/>
    <cellStyle name="백분율 3 3 2 81 3 3" xfId="21622"/>
    <cellStyle name="백분율 3 3 2 81 3 4" xfId="16950"/>
    <cellStyle name="백분율 3 3 2 81 3 5" xfId="11873"/>
    <cellStyle name="백분율 3 3 2 81 3 6" xfId="12785"/>
    <cellStyle name="백분율 3 3 2 81 3 7" xfId="2853"/>
    <cellStyle name="백분율 3 3 2 81 4" xfId="30343"/>
    <cellStyle name="백분율 3 3 2 81 5" xfId="28675"/>
    <cellStyle name="백분율 3 3 2 81 6" xfId="23297"/>
    <cellStyle name="백분율 3 3 2 81 7" xfId="15844"/>
    <cellStyle name="백분율 3 3 2 81 8" xfId="7563"/>
    <cellStyle name="백분율 3 3 2 81 9" xfId="15356"/>
    <cellStyle name="백분율 3 3 2 82" xfId="35534"/>
    <cellStyle name="백분율 3 3 2 82 2" xfId="35533"/>
    <cellStyle name="백분율 3 3 2 82 2 2" xfId="26542"/>
    <cellStyle name="백분율 3 3 2 82 2 3" xfId="21621"/>
    <cellStyle name="백분율 3 3 2 82 2 4" xfId="18809"/>
    <cellStyle name="백분율 3 3 2 82 2 5" xfId="8012"/>
    <cellStyle name="백분율 3 3 2 82 2 6" xfId="4494"/>
    <cellStyle name="백분율 3 3 2 82 2 7" xfId="6696"/>
    <cellStyle name="백분율 3 3 2 82 3" xfId="35532"/>
    <cellStyle name="백분율 3 3 2 82 3 2" xfId="26541"/>
    <cellStyle name="백분율 3 3 2 82 3 3" xfId="21620"/>
    <cellStyle name="백분율 3 3 2 82 3 4" xfId="16951"/>
    <cellStyle name="백분율 3 3 2 82 3 5" xfId="11874"/>
    <cellStyle name="백분율 3 3 2 82 3 6" xfId="7180"/>
    <cellStyle name="백분율 3 3 2 82 3 7" xfId="2854"/>
    <cellStyle name="백분율 3 3 2 82 4" xfId="30342"/>
    <cellStyle name="백분율 3 3 2 82 5" xfId="28676"/>
    <cellStyle name="백분율 3 3 2 82 6" xfId="23298"/>
    <cellStyle name="백분율 3 3 2 82 7" xfId="18256"/>
    <cellStyle name="백분율 3 3 2 82 8" xfId="11425"/>
    <cellStyle name="백분율 3 3 2 82 9" xfId="10037"/>
    <cellStyle name="백분율 3 3 2 83" xfId="35531"/>
    <cellStyle name="백분율 3 3 2 83 2" xfId="35530"/>
    <cellStyle name="백분율 3 3 2 83 2 2" xfId="26540"/>
    <cellStyle name="백분율 3 3 2 83 2 3" xfId="21619"/>
    <cellStyle name="백분율 3 3 2 83 2 4" xfId="16952"/>
    <cellStyle name="백분율 3 3 2 83 2 5" xfId="9490"/>
    <cellStyle name="백분율 3 3 2 83 2 6" xfId="4495"/>
    <cellStyle name="백분율 3 3 2 83 2 7" xfId="5814"/>
    <cellStyle name="백분율 3 3 2 83 3" xfId="35529"/>
    <cellStyle name="백분율 3 3 2 83 3 2" xfId="26539"/>
    <cellStyle name="백분율 3 3 2 83 3 3" xfId="21618"/>
    <cellStyle name="백분율 3 3 2 83 3 4" xfId="18810"/>
    <cellStyle name="백분율 3 3 2 83 3 5" xfId="13587"/>
    <cellStyle name="백분율 3 3 2 83 3 6" xfId="7181"/>
    <cellStyle name="백분율 3 3 2 83 3 7" xfId="3779"/>
    <cellStyle name="백분율 3 3 2 83 4" xfId="30341"/>
    <cellStyle name="백분율 3 3 2 83 5" xfId="28677"/>
    <cellStyle name="백분율 3 3 2 83 6" xfId="23299"/>
    <cellStyle name="백분율 3 3 2 83 7" xfId="15843"/>
    <cellStyle name="백분율 3 3 2 83 8" xfId="7562"/>
    <cellStyle name="백분율 3 3 2 83 9" xfId="6374"/>
    <cellStyle name="백분율 3 3 2 84" xfId="35528"/>
    <cellStyle name="백분율 3 3 2 84 2" xfId="35527"/>
    <cellStyle name="백분율 3 3 2 84 2 2" xfId="26538"/>
    <cellStyle name="백분율 3 3 2 84 2 3" xfId="21617"/>
    <cellStyle name="백분율 3 3 2 84 2 4" xfId="16953"/>
    <cellStyle name="백분율 3 3 2 84 2 5" xfId="8013"/>
    <cellStyle name="백분율 3 3 2 84 2 6" xfId="5485"/>
    <cellStyle name="백분율 3 3 2 84 2 7" xfId="22827"/>
    <cellStyle name="백분율 3 3 2 84 3" xfId="35526"/>
    <cellStyle name="백분율 3 3 2 84 3 2" xfId="26537"/>
    <cellStyle name="백분율 3 3 2 84 3 3" xfId="21616"/>
    <cellStyle name="백분율 3 3 2 84 3 4" xfId="16954"/>
    <cellStyle name="백분율 3 3 2 84 3 5" xfId="11875"/>
    <cellStyle name="백분율 3 3 2 84 3 6" xfId="8991"/>
    <cellStyle name="백분율 3 3 2 84 3 7" xfId="2855"/>
    <cellStyle name="백분율 3 3 2 84 4" xfId="30340"/>
    <cellStyle name="백분율 3 3 2 84 5" xfId="28678"/>
    <cellStyle name="백분율 3 3 2 84 6" xfId="23300"/>
    <cellStyle name="백분율 3 3 2 84 7" xfId="15842"/>
    <cellStyle name="백분율 3 3 2 84 8" xfId="13362"/>
    <cellStyle name="백분율 3 3 2 84 9" xfId="5884"/>
    <cellStyle name="백분율 3 3 2 85" xfId="35525"/>
    <cellStyle name="백분율 3 3 2 85 2" xfId="35524"/>
    <cellStyle name="백분율 3 3 2 85 2 2" xfId="26536"/>
    <cellStyle name="백분율 3 3 2 85 2 3" xfId="21615"/>
    <cellStyle name="백분율 3 3 2 85 2 4" xfId="18811"/>
    <cellStyle name="백분율 3 3 2 85 2 5" xfId="8014"/>
    <cellStyle name="백분율 3 3 2 85 2 6" xfId="4496"/>
    <cellStyle name="백분율 3 3 2 85 2 7" xfId="16259"/>
    <cellStyle name="백분율 3 3 2 85 3" xfId="35523"/>
    <cellStyle name="백분율 3 3 2 85 3 2" xfId="26535"/>
    <cellStyle name="백분율 3 3 2 85 3 3" xfId="21614"/>
    <cellStyle name="백분율 3 3 2 85 3 4" xfId="16955"/>
    <cellStyle name="백분율 3 3 2 85 3 5" xfId="11876"/>
    <cellStyle name="백분율 3 3 2 85 3 6" xfId="7182"/>
    <cellStyle name="백분율 3 3 2 85 3 7" xfId="2856"/>
    <cellStyle name="백분율 3 3 2 85 4" xfId="30339"/>
    <cellStyle name="백분율 3 3 2 85 5" xfId="28679"/>
    <cellStyle name="백분율 3 3 2 85 6" xfId="23301"/>
    <cellStyle name="백분율 3 3 2 85 7" xfId="18255"/>
    <cellStyle name="백분율 3 3 2 85 8" xfId="9265"/>
    <cellStyle name="백분율 3 3 2 85 9" xfId="13174"/>
    <cellStyle name="백분율 3 3 2 86" xfId="35522"/>
    <cellStyle name="백분율 3 3 2 86 2" xfId="35521"/>
    <cellStyle name="백분율 3 3 2 86 2 2" xfId="26534"/>
    <cellStyle name="백분율 3 3 2 86 2 3" xfId="21613"/>
    <cellStyle name="백분율 3 3 2 86 2 4" xfId="16956"/>
    <cellStyle name="백분율 3 3 2 86 2 5" xfId="9491"/>
    <cellStyle name="백분율 3 3 2 86 2 6" xfId="4497"/>
    <cellStyle name="백분율 3 3 2 86 2 7" xfId="13979"/>
    <cellStyle name="백분율 3 3 2 86 3" xfId="35520"/>
    <cellStyle name="백분율 3 3 2 86 3 2" xfId="26533"/>
    <cellStyle name="백분율 3 3 2 86 3 3" xfId="21612"/>
    <cellStyle name="백분율 3 3 2 86 3 4" xfId="18812"/>
    <cellStyle name="백분율 3 3 2 86 3 5" xfId="13588"/>
    <cellStyle name="백분율 3 3 2 86 3 6" xfId="7183"/>
    <cellStyle name="백분율 3 3 2 86 3 7" xfId="3780"/>
    <cellStyle name="백분율 3 3 2 86 4" xfId="30338"/>
    <cellStyle name="백분율 3 3 2 86 5" xfId="28680"/>
    <cellStyle name="백분율 3 3 2 86 6" xfId="23302"/>
    <cellStyle name="백분율 3 3 2 86 7" xfId="15841"/>
    <cellStyle name="백분율 3 3 2 86 8" xfId="11424"/>
    <cellStyle name="백분율 3 3 2 86 9" xfId="14105"/>
    <cellStyle name="백분율 3 3 2 87" xfId="35519"/>
    <cellStyle name="백분율 3 3 2 87 2" xfId="35518"/>
    <cellStyle name="백분율 3 3 2 87 2 2" xfId="26532"/>
    <cellStyle name="백분율 3 3 2 87 2 3" xfId="21611"/>
    <cellStyle name="백분율 3 3 2 87 2 4" xfId="16957"/>
    <cellStyle name="백분율 3 3 2 87 2 5" xfId="8015"/>
    <cellStyle name="백분율 3 3 2 87 2 6" xfId="5486"/>
    <cellStyle name="백분율 3 3 2 87 2 7" xfId="5146"/>
    <cellStyle name="백분율 3 3 2 87 3" xfId="35517"/>
    <cellStyle name="백분율 3 3 2 87 3 2" xfId="26531"/>
    <cellStyle name="백분율 3 3 2 87 3 3" xfId="21610"/>
    <cellStyle name="백분율 3 3 2 87 3 4" xfId="16958"/>
    <cellStyle name="백분율 3 3 2 87 3 5" xfId="11877"/>
    <cellStyle name="백분율 3 3 2 87 3 6" xfId="12784"/>
    <cellStyle name="백분율 3 3 2 87 3 7" xfId="2857"/>
    <cellStyle name="백분율 3 3 2 87 4" xfId="30337"/>
    <cellStyle name="백분율 3 3 2 87 5" xfId="28681"/>
    <cellStyle name="백분율 3 3 2 87 6" xfId="23303"/>
    <cellStyle name="백분율 3 3 2 87 7" xfId="15840"/>
    <cellStyle name="백분율 3 3 2 87 8" xfId="7561"/>
    <cellStyle name="백분율 3 3 2 87 9" xfId="6373"/>
    <cellStyle name="백분율 3 3 2 88" xfId="35516"/>
    <cellStyle name="백분율 3 3 2 88 2" xfId="35515"/>
    <cellStyle name="백분율 3 3 2 88 2 2" xfId="26530"/>
    <cellStyle name="백분율 3 3 2 88 2 3" xfId="21609"/>
    <cellStyle name="백분율 3 3 2 88 2 4" xfId="18813"/>
    <cellStyle name="백분율 3 3 2 88 2 5" xfId="8016"/>
    <cellStyle name="백분율 3 3 2 88 2 6" xfId="4498"/>
    <cellStyle name="백분율 3 3 2 88 2 7" xfId="6695"/>
    <cellStyle name="백분율 3 3 2 88 3" xfId="35514"/>
    <cellStyle name="백분율 3 3 2 88 3 2" xfId="26529"/>
    <cellStyle name="백분율 3 3 2 88 3 3" xfId="21608"/>
    <cellStyle name="백분율 3 3 2 88 3 4" xfId="16959"/>
    <cellStyle name="백분율 3 3 2 88 3 5" xfId="11878"/>
    <cellStyle name="백분율 3 3 2 88 3 6" xfId="7184"/>
    <cellStyle name="백분율 3 3 2 88 3 7" xfId="2858"/>
    <cellStyle name="백분율 3 3 2 88 4" xfId="30336"/>
    <cellStyle name="백분율 3 3 2 88 5" xfId="28682"/>
    <cellStyle name="백분율 3 3 2 88 6" xfId="23304"/>
    <cellStyle name="백분율 3 3 2 88 7" xfId="18254"/>
    <cellStyle name="백분율 3 3 2 88 8" xfId="11423"/>
    <cellStyle name="백분율 3 3 2 88 9" xfId="12503"/>
    <cellStyle name="백분율 3 3 2 89" xfId="35513"/>
    <cellStyle name="백분율 3 3 2 89 2" xfId="35512"/>
    <cellStyle name="백분율 3 3 2 89 2 2" xfId="26528"/>
    <cellStyle name="백분율 3 3 2 89 2 3" xfId="21607"/>
    <cellStyle name="백분율 3 3 2 89 2 4" xfId="16960"/>
    <cellStyle name="백분율 3 3 2 89 2 5" xfId="9492"/>
    <cellStyle name="백분율 3 3 2 89 2 6" xfId="4499"/>
    <cellStyle name="백분율 3 3 2 89 2 7" xfId="10299"/>
    <cellStyle name="백분율 3 3 2 89 3" xfId="35511"/>
    <cellStyle name="백분율 3 3 2 89 3 2" xfId="26527"/>
    <cellStyle name="백분율 3 3 2 89 3 3" xfId="21606"/>
    <cellStyle name="백분율 3 3 2 89 3 4" xfId="18830"/>
    <cellStyle name="백분율 3 3 2 89 3 5" xfId="13589"/>
    <cellStyle name="백분율 3 3 2 89 3 6" xfId="7185"/>
    <cellStyle name="백분율 3 3 2 89 3 7" xfId="3781"/>
    <cellStyle name="백분율 3 3 2 89 4" xfId="30335"/>
    <cellStyle name="백분율 3 3 2 89 5" xfId="28683"/>
    <cellStyle name="백분율 3 3 2 89 6" xfId="23305"/>
    <cellStyle name="백분율 3 3 2 89 7" xfId="15839"/>
    <cellStyle name="백분율 3 3 2 89 8" xfId="7560"/>
    <cellStyle name="백분율 3 3 2 89 9" xfId="18012"/>
    <cellStyle name="백분율 3 3 2 9" xfId="35510"/>
    <cellStyle name="백분율 3 3 2 9 2" xfId="35509"/>
    <cellStyle name="백분율 3 3 2 9 2 2" xfId="26526"/>
    <cellStyle name="백분율 3 3 2 9 2 3" xfId="21605"/>
    <cellStyle name="백분율 3 3 2 9 2 4" xfId="16961"/>
    <cellStyle name="백분율 3 3 2 9 2 5" xfId="8017"/>
    <cellStyle name="백분율 3 3 2 9 2 6" xfId="5487"/>
    <cellStyle name="백분율 3 3 2 9 2 7" xfId="12699"/>
    <cellStyle name="백분율 3 3 2 9 3" xfId="35508"/>
    <cellStyle name="백분율 3 3 2 9 3 2" xfId="26525"/>
    <cellStyle name="백분율 3 3 2 9 3 3" xfId="21604"/>
    <cellStyle name="백분율 3 3 2 9 3 4" xfId="16962"/>
    <cellStyle name="백분율 3 3 2 9 3 5" xfId="11879"/>
    <cellStyle name="백분율 3 3 2 9 3 6" xfId="8990"/>
    <cellStyle name="백분율 3 3 2 9 3 7" xfId="2859"/>
    <cellStyle name="백분율 3 3 2 9 4" xfId="30334"/>
    <cellStyle name="백분율 3 3 2 9 5" xfId="28684"/>
    <cellStyle name="백분율 3 3 2 9 6" xfId="23306"/>
    <cellStyle name="백분율 3 3 2 9 7" xfId="15838"/>
    <cellStyle name="백분율 3 3 2 9 8" xfId="13361"/>
    <cellStyle name="백분율 3 3 2 9 9" xfId="9065"/>
    <cellStyle name="백분율 3 3 2 90" xfId="35507"/>
    <cellStyle name="백분율 3 3 2 90 2" xfId="35506"/>
    <cellStyle name="백분율 3 3 2 90 2 2" xfId="26524"/>
    <cellStyle name="백분율 3 3 2 90 2 3" xfId="21603"/>
    <cellStyle name="백분율 3 3 2 90 2 4" xfId="18814"/>
    <cellStyle name="백분율 3 3 2 90 2 5" xfId="8018"/>
    <cellStyle name="백분율 3 3 2 90 2 6" xfId="4500"/>
    <cellStyle name="백분율 3 3 2 90 2 7" xfId="18461"/>
    <cellStyle name="백분율 3 3 2 90 3" xfId="35505"/>
    <cellStyle name="백분율 3 3 2 90 3 2" xfId="26523"/>
    <cellStyle name="백분율 3 3 2 90 3 3" xfId="21602"/>
    <cellStyle name="백분율 3 3 2 90 3 4" xfId="16963"/>
    <cellStyle name="백분율 3 3 2 90 3 5" xfId="11880"/>
    <cellStyle name="백분율 3 3 2 90 3 6" xfId="7186"/>
    <cellStyle name="백분율 3 3 2 90 3 7" xfId="2860"/>
    <cellStyle name="백분율 3 3 2 90 4" xfId="30333"/>
    <cellStyle name="백분율 3 3 2 90 5" xfId="28685"/>
    <cellStyle name="백분율 3 3 2 90 6" xfId="23307"/>
    <cellStyle name="백분율 3 3 2 90 7" xfId="18253"/>
    <cellStyle name="백분율 3 3 2 90 8" xfId="9264"/>
    <cellStyle name="백분율 3 3 2 90 9" xfId="6372"/>
    <cellStyle name="백분율 3 3 2 91" xfId="35504"/>
    <cellStyle name="백분율 3 3 2 91 2" xfId="35503"/>
    <cellStyle name="백분율 3 3 2 91 2 2" xfId="26522"/>
    <cellStyle name="백분율 3 3 2 91 2 3" xfId="21601"/>
    <cellStyle name="백분율 3 3 2 91 2 4" xfId="16964"/>
    <cellStyle name="백분율 3 3 2 91 2 5" xfId="9493"/>
    <cellStyle name="백분율 3 3 2 91 2 6" xfId="4501"/>
    <cellStyle name="백분율 3 3 2 91 2 7" xfId="8817"/>
    <cellStyle name="백분율 3 3 2 91 3" xfId="35502"/>
    <cellStyle name="백분율 3 3 2 91 3 2" xfId="26521"/>
    <cellStyle name="백분율 3 3 2 91 3 3" xfId="21600"/>
    <cellStyle name="백분율 3 3 2 91 3 4" xfId="18815"/>
    <cellStyle name="백분율 3 3 2 91 3 5" xfId="13590"/>
    <cellStyle name="백분율 3 3 2 91 3 6" xfId="7187"/>
    <cellStyle name="백분율 3 3 2 91 3 7" xfId="3782"/>
    <cellStyle name="백분율 3 3 2 91 4" xfId="30332"/>
    <cellStyle name="백분율 3 3 2 91 5" xfId="28686"/>
    <cellStyle name="백분율 3 3 2 91 6" xfId="23308"/>
    <cellStyle name="백분율 3 3 2 91 7" xfId="15837"/>
    <cellStyle name="백분율 3 3 2 91 8" xfId="11422"/>
    <cellStyle name="백분율 3 3 2 91 9" xfId="8700"/>
    <cellStyle name="백분율 3 3 2 92" xfId="35501"/>
    <cellStyle name="백분율 3 3 2 92 2" xfId="35500"/>
    <cellStyle name="백분율 3 3 2 92 2 2" xfId="26520"/>
    <cellStyle name="백분율 3 3 2 92 2 3" xfId="21599"/>
    <cellStyle name="백분율 3 3 2 92 2 4" xfId="16965"/>
    <cellStyle name="백분율 3 3 2 92 2 5" xfId="8019"/>
    <cellStyle name="백분율 3 3 2 92 2 6" xfId="5488"/>
    <cellStyle name="백분율 3 3 2 92 2 7" xfId="6029"/>
    <cellStyle name="백분율 3 3 2 92 3" xfId="35499"/>
    <cellStyle name="백분율 3 3 2 92 3 2" xfId="26519"/>
    <cellStyle name="백분율 3 3 2 92 3 3" xfId="21598"/>
    <cellStyle name="백분율 3 3 2 92 3 4" xfId="16966"/>
    <cellStyle name="백분율 3 3 2 92 3 5" xfId="11881"/>
    <cellStyle name="백분율 3 3 2 92 3 6" xfId="14067"/>
    <cellStyle name="백분율 3 3 2 92 3 7" xfId="2861"/>
    <cellStyle name="백분율 3 3 2 92 4" xfId="30331"/>
    <cellStyle name="백분율 3 3 2 92 5" xfId="28699"/>
    <cellStyle name="백분율 3 3 2 92 6" xfId="23309"/>
    <cellStyle name="백분율 3 3 2 92 7" xfId="15836"/>
    <cellStyle name="백분율 3 3 2 92 8" xfId="7559"/>
    <cellStyle name="백분율 3 3 2 92 9" xfId="13175"/>
    <cellStyle name="백분율 3 3 2 93" xfId="35498"/>
    <cellStyle name="백분율 3 3 2 93 2" xfId="35497"/>
    <cellStyle name="백분율 3 3 2 93 2 2" xfId="26518"/>
    <cellStyle name="백분율 3 3 2 93 2 3" xfId="21597"/>
    <cellStyle name="백분율 3 3 2 93 2 4" xfId="18816"/>
    <cellStyle name="백분율 3 3 2 93 2 5" xfId="8020"/>
    <cellStyle name="백분율 3 3 2 93 2 6" xfId="4502"/>
    <cellStyle name="백분율 3 3 2 93 2 7" xfId="6694"/>
    <cellStyle name="백분율 3 3 2 93 3" xfId="35496"/>
    <cellStyle name="백분율 3 3 2 93 3 2" xfId="26517"/>
    <cellStyle name="백분율 3 3 2 93 3 3" xfId="21596"/>
    <cellStyle name="백분율 3 3 2 93 3 4" xfId="16967"/>
    <cellStyle name="백분율 3 3 2 93 3 5" xfId="11882"/>
    <cellStyle name="백분율 3 3 2 93 3 6" xfId="7188"/>
    <cellStyle name="백분율 3 3 2 93 3 7" xfId="2862"/>
    <cellStyle name="백분율 3 3 2 93 4" xfId="30330"/>
    <cellStyle name="백분율 3 3 2 93 5" xfId="28700"/>
    <cellStyle name="백분율 3 3 2 93 6" xfId="23310"/>
    <cellStyle name="백분율 3 3 2 93 7" xfId="18252"/>
    <cellStyle name="백분율 3 3 2 93 8" xfId="11421"/>
    <cellStyle name="백분율 3 3 2 93 9" xfId="12859"/>
    <cellStyle name="백분율 3 3 2 94" xfId="35495"/>
    <cellStyle name="백분율 3 3 2 94 2" xfId="35494"/>
    <cellStyle name="백분율 3 3 2 94 2 2" xfId="26516"/>
    <cellStyle name="백분율 3 3 2 94 2 3" xfId="21595"/>
    <cellStyle name="백분율 3 3 2 94 2 4" xfId="16968"/>
    <cellStyle name="백분율 3 3 2 94 2 5" xfId="9494"/>
    <cellStyle name="백분율 3 3 2 94 2 6" xfId="4503"/>
    <cellStyle name="백분율 3 3 2 94 2 7" xfId="5815"/>
    <cellStyle name="백분율 3 3 2 94 3" xfId="35493"/>
    <cellStyle name="백분율 3 3 2 94 3 2" xfId="26515"/>
    <cellStyle name="백분율 3 3 2 94 3 3" xfId="21594"/>
    <cellStyle name="백분율 3 3 2 94 3 4" xfId="18817"/>
    <cellStyle name="백분율 3 3 2 94 3 5" xfId="13591"/>
    <cellStyle name="백분율 3 3 2 94 3 6" xfId="7189"/>
    <cellStyle name="백분율 3 3 2 94 3 7" xfId="3783"/>
    <cellStyle name="백분율 3 3 2 94 4" xfId="30329"/>
    <cellStyle name="백분율 3 3 2 94 5" xfId="28701"/>
    <cellStyle name="백분율 3 3 2 94 6" xfId="23311"/>
    <cellStyle name="백분율 3 3 2 94 7" xfId="15835"/>
    <cellStyle name="백분율 3 3 2 94 8" xfId="7558"/>
    <cellStyle name="백분율 3 3 2 94 9" xfId="6371"/>
    <cellStyle name="백분율 3 3 2 95" xfId="35492"/>
    <cellStyle name="백분율 3 3 2 95 2" xfId="35491"/>
    <cellStyle name="백분율 3 3 2 95 2 2" xfId="26514"/>
    <cellStyle name="백분율 3 3 2 95 2 3" xfId="21593"/>
    <cellStyle name="백분율 3 3 2 95 2 4" xfId="16969"/>
    <cellStyle name="백분율 3 3 2 95 2 5" xfId="8021"/>
    <cellStyle name="백분율 3 3 2 95 2 6" xfId="5489"/>
    <cellStyle name="백분율 3 3 2 95 2 7" xfId="14185"/>
    <cellStyle name="백분율 3 3 2 95 3" xfId="35490"/>
    <cellStyle name="백분율 3 3 2 95 3 2" xfId="26513"/>
    <cellStyle name="백분율 3 3 2 95 3 3" xfId="21592"/>
    <cellStyle name="백분율 3 3 2 95 3 4" xfId="16970"/>
    <cellStyle name="백분율 3 3 2 95 3 5" xfId="11883"/>
    <cellStyle name="백분율 3 3 2 95 3 6" xfId="10075"/>
    <cellStyle name="백분율 3 3 2 95 3 7" xfId="2863"/>
    <cellStyle name="백분율 3 3 2 95 4" xfId="30328"/>
    <cellStyle name="백분율 3 3 2 95 5" xfId="28702"/>
    <cellStyle name="백분율 3 3 2 95 6" xfId="23312"/>
    <cellStyle name="백분율 3 3 2 95 7" xfId="15834"/>
    <cellStyle name="백분율 3 3 2 95 8" xfId="13360"/>
    <cellStyle name="백분율 3 3 2 95 9" xfId="6477"/>
    <cellStyle name="백분율 3 3 2 96" xfId="35489"/>
    <cellStyle name="백분율 3 3 2 96 2" xfId="35488"/>
    <cellStyle name="백분율 3 3 2 96 2 2" xfId="26512"/>
    <cellStyle name="백분율 3 3 2 96 2 3" xfId="21591"/>
    <cellStyle name="백분율 3 3 2 96 2 4" xfId="18818"/>
    <cellStyle name="백분율 3 3 2 96 2 5" xfId="8022"/>
    <cellStyle name="백분율 3 3 2 96 2 6" xfId="4504"/>
    <cellStyle name="백분율 3 3 2 96 2 7" xfId="16258"/>
    <cellStyle name="백분율 3 3 2 96 3" xfId="35487"/>
    <cellStyle name="백분율 3 3 2 96 3 2" xfId="26511"/>
    <cellStyle name="백분율 3 3 2 96 3 3" xfId="21590"/>
    <cellStyle name="백분율 3 3 2 96 3 4" xfId="16971"/>
    <cellStyle name="백분율 3 3 2 96 3 5" xfId="11884"/>
    <cellStyle name="백분율 3 3 2 96 3 6" xfId="7190"/>
    <cellStyle name="백분율 3 3 2 96 3 7" xfId="2864"/>
    <cellStyle name="백분율 3 3 2 96 4" xfId="30327"/>
    <cellStyle name="백분율 3 3 2 96 5" xfId="28703"/>
    <cellStyle name="백분율 3 3 2 96 6" xfId="23313"/>
    <cellStyle name="백분율 3 3 2 96 7" xfId="18251"/>
    <cellStyle name="백분율 3 3 2 96 8" xfId="9263"/>
    <cellStyle name="백분율 3 3 2 96 9" xfId="15355"/>
    <cellStyle name="백분율 3 3 2 97" xfId="35486"/>
    <cellStyle name="백분율 3 3 2 97 2" xfId="35485"/>
    <cellStyle name="백분율 3 3 2 97 2 2" xfId="26510"/>
    <cellStyle name="백분율 3 3 2 97 2 3" xfId="21589"/>
    <cellStyle name="백분율 3 3 2 97 2 4" xfId="16972"/>
    <cellStyle name="백분율 3 3 2 97 2 5" xfId="9495"/>
    <cellStyle name="백분율 3 3 2 97 2 6" xfId="4505"/>
    <cellStyle name="백분율 3 3 2 97 2 7" xfId="12618"/>
    <cellStyle name="백분율 3 3 2 97 3" xfId="35484"/>
    <cellStyle name="백분율 3 3 2 97 3 2" xfId="26509"/>
    <cellStyle name="백분율 3 3 2 97 3 3" xfId="21588"/>
    <cellStyle name="백분율 3 3 2 97 3 4" xfId="18819"/>
    <cellStyle name="백분율 3 3 2 97 3 5" xfId="13592"/>
    <cellStyle name="백분율 3 3 2 97 3 6" xfId="7191"/>
    <cellStyle name="백분율 3 3 2 97 3 7" xfId="3784"/>
    <cellStyle name="백분율 3 3 2 97 4" xfId="30326"/>
    <cellStyle name="백분율 3 3 2 97 5" xfId="28704"/>
    <cellStyle name="백분율 3 3 2 97 6" xfId="23314"/>
    <cellStyle name="백분율 3 3 2 97 7" xfId="15833"/>
    <cellStyle name="백분율 3 3 2 97 8" xfId="11420"/>
    <cellStyle name="백분율 3 3 2 97 9" xfId="9066"/>
    <cellStyle name="백분율 3 3 2 98" xfId="35483"/>
    <cellStyle name="백분율 3 3 2 98 2" xfId="35482"/>
    <cellStyle name="백분율 3 3 2 98 2 2" xfId="26508"/>
    <cellStyle name="백분율 3 3 2 98 2 3" xfId="21587"/>
    <cellStyle name="백분율 3 3 2 98 2 4" xfId="16973"/>
    <cellStyle name="백분율 3 3 2 98 2 5" xfId="8023"/>
    <cellStyle name="백분율 3 3 2 98 2 6" xfId="5490"/>
    <cellStyle name="백분율 3 3 2 98 2 7" xfId="5145"/>
    <cellStyle name="백분율 3 3 2 98 3" xfId="35481"/>
    <cellStyle name="백분율 3 3 2 98 3 2" xfId="26507"/>
    <cellStyle name="백분율 3 3 2 98 3 3" xfId="21586"/>
    <cellStyle name="백분율 3 3 2 98 3 4" xfId="16974"/>
    <cellStyle name="백분율 3 3 2 98 3 5" xfId="11885"/>
    <cellStyle name="백분율 3 3 2 98 3 6" xfId="12783"/>
    <cellStyle name="백분율 3 3 2 98 3 7" xfId="2865"/>
    <cellStyle name="백분율 3 3 2 98 4" xfId="30325"/>
    <cellStyle name="백분율 3 3 2 98 5" xfId="28705"/>
    <cellStyle name="백분율 3 3 2 98 6" xfId="23315"/>
    <cellStyle name="백분율 3 3 2 98 7" xfId="15832"/>
    <cellStyle name="백분율 3 3 2 98 8" xfId="7557"/>
    <cellStyle name="백분율 3 3 2 98 9" xfId="6370"/>
    <cellStyle name="백분율 3 3 2 99" xfId="35480"/>
    <cellStyle name="백분율 3 3 2 99 2" xfId="35479"/>
    <cellStyle name="백분율 3 3 2 99 2 2" xfId="26506"/>
    <cellStyle name="백분율 3 3 2 99 2 3" xfId="21585"/>
    <cellStyle name="백분율 3 3 2 99 2 4" xfId="18820"/>
    <cellStyle name="백분율 3 3 2 99 2 5" xfId="8024"/>
    <cellStyle name="백분율 3 3 2 99 2 6" xfId="4506"/>
    <cellStyle name="백분율 3 3 2 99 2 7" xfId="6693"/>
    <cellStyle name="백분율 3 3 2 99 3" xfId="35478"/>
    <cellStyle name="백분율 3 3 2 99 3 2" xfId="26505"/>
    <cellStyle name="백분율 3 3 2 99 3 3" xfId="21584"/>
    <cellStyle name="백분율 3 3 2 99 3 4" xfId="16975"/>
    <cellStyle name="백분율 3 3 2 99 3 5" xfId="11886"/>
    <cellStyle name="백분율 3 3 2 99 3 6" xfId="7192"/>
    <cellStyle name="백분율 3 3 2 99 3 7" xfId="2866"/>
    <cellStyle name="백분율 3 3 2 99 4" xfId="30324"/>
    <cellStyle name="백분율 3 3 2 99 5" xfId="28706"/>
    <cellStyle name="백분율 3 3 2 99 6" xfId="23316"/>
    <cellStyle name="백분율 3 3 2 99 7" xfId="18250"/>
    <cellStyle name="백분율 3 3 2 99 8" xfId="11419"/>
    <cellStyle name="백분율 3 3 2 99 9" xfId="5885"/>
    <cellStyle name="백분율 3 3 20" xfId="35477"/>
    <cellStyle name="백분율 3 3 20 2" xfId="35476"/>
    <cellStyle name="백분율 3 3 20 2 2" xfId="26504"/>
    <cellStyle name="백분율 3 3 20 2 3" xfId="21583"/>
    <cellStyle name="백분율 3 3 20 2 4" xfId="16976"/>
    <cellStyle name="백분율 3 3 20 2 5" xfId="9496"/>
    <cellStyle name="백분율 3 3 20 2 6" xfId="4507"/>
    <cellStyle name="백분율 3 3 20 2 7" xfId="12316"/>
    <cellStyle name="백분율 3 3 20 3" xfId="35475"/>
    <cellStyle name="백분율 3 3 20 3 2" xfId="26503"/>
    <cellStyle name="백분율 3 3 20 3 3" xfId="21582"/>
    <cellStyle name="백분율 3 3 20 3 4" xfId="18821"/>
    <cellStyle name="백분율 3 3 20 3 5" xfId="13593"/>
    <cellStyle name="백분율 3 3 20 3 6" xfId="7193"/>
    <cellStyle name="백분율 3 3 20 3 7" xfId="3785"/>
    <cellStyle name="백분율 3 3 20 4" xfId="30323"/>
    <cellStyle name="백분율 3 3 20 5" xfId="28707"/>
    <cellStyle name="백분율 3 3 20 6" xfId="23317"/>
    <cellStyle name="백분율 3 3 20 7" xfId="15831"/>
    <cellStyle name="백분율 3 3 20 8" xfId="7556"/>
    <cellStyle name="백분율 3 3 20 9" xfId="13176"/>
    <cellStyle name="백분율 3 3 21" xfId="35474"/>
    <cellStyle name="백분율 3 3 21 2" xfId="35473"/>
    <cellStyle name="백분율 3 3 21 2 2" xfId="26502"/>
    <cellStyle name="백분율 3 3 21 2 3" xfId="21581"/>
    <cellStyle name="백분율 3 3 21 2 4" xfId="16977"/>
    <cellStyle name="백분율 3 3 21 2 5" xfId="8025"/>
    <cellStyle name="백분율 3 3 21 2 6" xfId="5491"/>
    <cellStyle name="백분율 3 3 21 2 7" xfId="22826"/>
    <cellStyle name="백분율 3 3 21 3" xfId="35472"/>
    <cellStyle name="백분율 3 3 21 3 2" xfId="26501"/>
    <cellStyle name="백분율 3 3 21 3 3" xfId="21580"/>
    <cellStyle name="백분율 3 3 21 3 4" xfId="16978"/>
    <cellStyle name="백분율 3 3 21 3 5" xfId="11887"/>
    <cellStyle name="백분율 3 3 21 3 6" xfId="8989"/>
    <cellStyle name="백분율 3 3 21 3 7" xfId="2867"/>
    <cellStyle name="백분율 3 3 21 4" xfId="30322"/>
    <cellStyle name="백분율 3 3 21 5" xfId="28708"/>
    <cellStyle name="백분율 3 3 21 6" xfId="23318"/>
    <cellStyle name="백분율 3 3 21 7" xfId="15830"/>
    <cellStyle name="백분율 3 3 21 8" xfId="13359"/>
    <cellStyle name="백분율 3 3 21 9" xfId="12860"/>
    <cellStyle name="백분율 3 3 22" xfId="35471"/>
    <cellStyle name="백분율 3 3 22 2" xfId="35470"/>
    <cellStyle name="백분율 3 3 22 2 2" xfId="26500"/>
    <cellStyle name="백분율 3 3 22 2 3" xfId="21579"/>
    <cellStyle name="백분율 3 3 22 2 4" xfId="18822"/>
    <cellStyle name="백분율 3 3 22 2 5" xfId="8026"/>
    <cellStyle name="백분율 3 3 22 2 6" xfId="4508"/>
    <cellStyle name="백분율 3 3 22 2 7" xfId="16257"/>
    <cellStyle name="백분율 3 3 22 3" xfId="35469"/>
    <cellStyle name="백분율 3 3 22 3 2" xfId="26499"/>
    <cellStyle name="백분율 3 3 22 3 3" xfId="21578"/>
    <cellStyle name="백분율 3 3 22 3 4" xfId="16979"/>
    <cellStyle name="백분율 3 3 22 3 5" xfId="11888"/>
    <cellStyle name="백분율 3 3 22 3 6" xfId="7194"/>
    <cellStyle name="백분율 3 3 22 3 7" xfId="2868"/>
    <cellStyle name="백분율 3 3 22 4" xfId="30321"/>
    <cellStyle name="백분율 3 3 22 5" xfId="28709"/>
    <cellStyle name="백분율 3 3 22 6" xfId="23319"/>
    <cellStyle name="백분율 3 3 22 7" xfId="18249"/>
    <cellStyle name="백분율 3 3 22 8" xfId="9262"/>
    <cellStyle name="백분율 3 3 22 9" xfId="6369"/>
    <cellStyle name="백분율 3 3 23" xfId="35468"/>
    <cellStyle name="백분율 3 3 23 2" xfId="35467"/>
    <cellStyle name="백분율 3 3 23 2 2" xfId="26498"/>
    <cellStyle name="백분율 3 3 23 2 3" xfId="21577"/>
    <cellStyle name="백분율 3 3 23 2 4" xfId="16980"/>
    <cellStyle name="백분율 3 3 23 2 5" xfId="9497"/>
    <cellStyle name="백분율 3 3 23 2 6" xfId="4509"/>
    <cellStyle name="백분율 3 3 23 2 7" xfId="8818"/>
    <cellStyle name="백분율 3 3 23 3" xfId="35466"/>
    <cellStyle name="백분율 3 3 23 3 2" xfId="26497"/>
    <cellStyle name="백분율 3 3 23 3 3" xfId="21576"/>
    <cellStyle name="백분율 3 3 23 3 4" xfId="18823"/>
    <cellStyle name="백분율 3 3 23 3 5" xfId="13594"/>
    <cellStyle name="백분율 3 3 23 3 6" xfId="7195"/>
    <cellStyle name="백분율 3 3 23 3 7" xfId="3786"/>
    <cellStyle name="백분율 3 3 23 4" xfId="30320"/>
    <cellStyle name="백분율 3 3 23 5" xfId="28710"/>
    <cellStyle name="백분율 3 3 23 6" xfId="23320"/>
    <cellStyle name="백분율 3 3 23 7" xfId="15829"/>
    <cellStyle name="백분율 3 3 23 8" xfId="11418"/>
    <cellStyle name="백분율 3 3 23 9" xfId="12504"/>
    <cellStyle name="백분율 3 3 24" xfId="35465"/>
    <cellStyle name="백분율 3 3 24 2" xfId="35464"/>
    <cellStyle name="백분율 3 3 24 2 2" xfId="26496"/>
    <cellStyle name="백분율 3 3 24 2 3" xfId="21575"/>
    <cellStyle name="백분율 3 3 24 2 4" xfId="16981"/>
    <cellStyle name="백분율 3 3 24 2 5" xfId="8027"/>
    <cellStyle name="백분율 3 3 24 2 6" xfId="5492"/>
    <cellStyle name="백분율 3 3 24 2 7" xfId="5144"/>
    <cellStyle name="백분율 3 3 24 3" xfId="35463"/>
    <cellStyle name="백분율 3 3 24 3 2" xfId="26495"/>
    <cellStyle name="백분율 3 3 24 3 3" xfId="21574"/>
    <cellStyle name="백분율 3 3 24 3 4" xfId="16982"/>
    <cellStyle name="백분율 3 3 24 3 5" xfId="11889"/>
    <cellStyle name="백분율 3 3 24 3 6" xfId="12782"/>
    <cellStyle name="백분율 3 3 24 3 7" xfId="2869"/>
    <cellStyle name="백분율 3 3 24 4" xfId="30319"/>
    <cellStyle name="백분율 3 3 24 5" xfId="28711"/>
    <cellStyle name="백분율 3 3 24 6" xfId="23321"/>
    <cellStyle name="백분율 3 3 24 7" xfId="15828"/>
    <cellStyle name="백분율 3 3 24 8" xfId="7555"/>
    <cellStyle name="백분율 3 3 24 9" xfId="15354"/>
    <cellStyle name="백분율 3 3 25" xfId="35462"/>
    <cellStyle name="백분율 3 3 25 2" xfId="35461"/>
    <cellStyle name="백분율 3 3 25 2 2" xfId="26494"/>
    <cellStyle name="백분율 3 3 25 2 3" xfId="21573"/>
    <cellStyle name="백분율 3 3 25 2 4" xfId="18824"/>
    <cellStyle name="백분율 3 3 25 2 5" xfId="8028"/>
    <cellStyle name="백분율 3 3 25 2 6" xfId="4510"/>
    <cellStyle name="백분율 3 3 25 2 7" xfId="6692"/>
    <cellStyle name="백분율 3 3 25 3" xfId="35460"/>
    <cellStyle name="백분율 3 3 25 3 2" xfId="26493"/>
    <cellStyle name="백분율 3 3 25 3 3" xfId="21572"/>
    <cellStyle name="백분율 3 3 25 3 4" xfId="16983"/>
    <cellStyle name="백분율 3 3 25 3 5" xfId="11890"/>
    <cellStyle name="백분율 3 3 25 3 6" xfId="7196"/>
    <cellStyle name="백분율 3 3 25 3 7" xfId="2870"/>
    <cellStyle name="백분율 3 3 25 4" xfId="30318"/>
    <cellStyle name="백분율 3 3 25 5" xfId="28712"/>
    <cellStyle name="백분율 3 3 25 6" xfId="23322"/>
    <cellStyle name="백분율 3 3 25 7" xfId="18248"/>
    <cellStyle name="백분율 3 3 25 8" xfId="11417"/>
    <cellStyle name="백분율 3 3 25 9" xfId="10036"/>
    <cellStyle name="백분율 3 3 26" xfId="35459"/>
    <cellStyle name="백분율 3 3 26 2" xfId="35458"/>
    <cellStyle name="백분율 3 3 26 2 2" xfId="26492"/>
    <cellStyle name="백분율 3 3 26 2 3" xfId="21571"/>
    <cellStyle name="백분율 3 3 26 2 4" xfId="16984"/>
    <cellStyle name="백분율 3 3 26 2 5" xfId="9498"/>
    <cellStyle name="백분율 3 3 26 2 6" xfId="4511"/>
    <cellStyle name="백분율 3 3 26 2 7" xfId="10298"/>
    <cellStyle name="백분율 3 3 26 3" xfId="35457"/>
    <cellStyle name="백분율 3 3 26 3 2" xfId="26491"/>
    <cellStyle name="백분율 3 3 26 3 3" xfId="21570"/>
    <cellStyle name="백분율 3 3 26 3 4" xfId="18825"/>
    <cellStyle name="백분율 3 3 26 3 5" xfId="13595"/>
    <cellStyle name="백분율 3 3 26 3 6" xfId="7197"/>
    <cellStyle name="백분율 3 3 26 3 7" xfId="3787"/>
    <cellStyle name="백분율 3 3 26 4" xfId="30317"/>
    <cellStyle name="백분율 3 3 26 5" xfId="28713"/>
    <cellStyle name="백분율 3 3 26 6" xfId="23323"/>
    <cellStyle name="백분율 3 3 26 7" xfId="15827"/>
    <cellStyle name="백분율 3 3 26 8" xfId="7554"/>
    <cellStyle name="백분율 3 3 26 9" xfId="6368"/>
    <cellStyle name="백분율 3 3 27" xfId="35456"/>
    <cellStyle name="백분율 3 3 27 2" xfId="35455"/>
    <cellStyle name="백분율 3 3 27 2 2" xfId="26490"/>
    <cellStyle name="백분율 3 3 27 2 3" xfId="21569"/>
    <cellStyle name="백분율 3 3 27 2 4" xfId="16985"/>
    <cellStyle name="백분율 3 3 27 2 5" xfId="8029"/>
    <cellStyle name="백분율 3 3 27 2 6" xfId="5493"/>
    <cellStyle name="백분율 3 3 27 2 7" xfId="10117"/>
    <cellStyle name="백분율 3 3 27 3" xfId="35454"/>
    <cellStyle name="백분율 3 3 27 3 2" xfId="26489"/>
    <cellStyle name="백분율 3 3 27 3 3" xfId="21568"/>
    <cellStyle name="백분율 3 3 27 3 4" xfId="16986"/>
    <cellStyle name="백분율 3 3 27 3 5" xfId="11891"/>
    <cellStyle name="백분율 3 3 27 3 6" xfId="8988"/>
    <cellStyle name="백분율 3 3 27 3 7" xfId="2871"/>
    <cellStyle name="백분율 3 3 27 4" xfId="30316"/>
    <cellStyle name="백분율 3 3 27 5" xfId="28714"/>
    <cellStyle name="백분율 3 3 27 6" xfId="23324"/>
    <cellStyle name="백분율 3 3 27 7" xfId="15826"/>
    <cellStyle name="백분율 3 3 27 8" xfId="13358"/>
    <cellStyle name="백분율 3 3 27 9" xfId="5886"/>
    <cellStyle name="백분율 3 3 28" xfId="35453"/>
    <cellStyle name="백분율 3 3 28 2" xfId="35452"/>
    <cellStyle name="백분율 3 3 28 2 2" xfId="26488"/>
    <cellStyle name="백분율 3 3 28 2 3" xfId="21567"/>
    <cellStyle name="백분율 3 3 28 2 4" xfId="18826"/>
    <cellStyle name="백분율 3 3 28 2 5" xfId="8030"/>
    <cellStyle name="백분율 3 3 28 2 6" xfId="4512"/>
    <cellStyle name="백분율 3 3 28 2 7" xfId="18460"/>
    <cellStyle name="백분율 3 3 28 3" xfId="35451"/>
    <cellStyle name="백분율 3 3 28 3 2" xfId="26487"/>
    <cellStyle name="백분율 3 3 28 3 3" xfId="21566"/>
    <cellStyle name="백분율 3 3 28 3 4" xfId="16987"/>
    <cellStyle name="백분율 3 3 28 3 5" xfId="11892"/>
    <cellStyle name="백분율 3 3 28 3 6" xfId="7198"/>
    <cellStyle name="백분율 3 3 28 3 7" xfId="2872"/>
    <cellStyle name="백분율 3 3 28 4" xfId="30315"/>
    <cellStyle name="백분율 3 3 28 5" xfId="28715"/>
    <cellStyle name="백분율 3 3 28 6" xfId="23325"/>
    <cellStyle name="백분율 3 3 28 7" xfId="18247"/>
    <cellStyle name="백분율 3 3 28 8" xfId="9261"/>
    <cellStyle name="백분율 3 3 28 9" xfId="13177"/>
    <cellStyle name="백분율 3 3 29" xfId="35450"/>
    <cellStyle name="백분율 3 3 29 2" xfId="35449"/>
    <cellStyle name="백분율 3 3 29 2 2" xfId="26486"/>
    <cellStyle name="백분율 3 3 29 2 3" xfId="21565"/>
    <cellStyle name="백분율 3 3 29 2 4" xfId="16988"/>
    <cellStyle name="백분율 3 3 29 2 5" xfId="9499"/>
    <cellStyle name="백분율 3 3 29 2 6" xfId="4513"/>
    <cellStyle name="백분율 3 3 29 2 7" xfId="12619"/>
    <cellStyle name="백분율 3 3 29 3" xfId="35448"/>
    <cellStyle name="백분율 3 3 29 3 2" xfId="26485"/>
    <cellStyle name="백분율 3 3 29 3 3" xfId="21564"/>
    <cellStyle name="백분율 3 3 29 3 4" xfId="18827"/>
    <cellStyle name="백분율 3 3 29 3 5" xfId="13596"/>
    <cellStyle name="백분율 3 3 29 3 6" xfId="7199"/>
    <cellStyle name="백분율 3 3 29 3 7" xfId="3788"/>
    <cellStyle name="백분율 3 3 29 4" xfId="30314"/>
    <cellStyle name="백분율 3 3 29 5" xfId="28716"/>
    <cellStyle name="백분율 3 3 29 6" xfId="23326"/>
    <cellStyle name="백분율 3 3 29 7" xfId="15825"/>
    <cellStyle name="백분율 3 3 29 8" xfId="11416"/>
    <cellStyle name="백분율 3 3 29 9" xfId="14106"/>
    <cellStyle name="백분율 3 3 3" xfId="35447"/>
    <cellStyle name="백분율 3 3 3 10" xfId="35446"/>
    <cellStyle name="백분율 3 3 3 10 2" xfId="35445"/>
    <cellStyle name="백분율 3 3 3 10 2 2" xfId="26484"/>
    <cellStyle name="백분율 3 3 3 10 2 3" xfId="21563"/>
    <cellStyle name="백분율 3 3 3 10 2 4" xfId="16989"/>
    <cellStyle name="백분율 3 3 3 10 2 5" xfId="8031"/>
    <cellStyle name="백분율 3 3 3 10 2 6" xfId="5494"/>
    <cellStyle name="백분율 3 3 3 10 2 7" xfId="6030"/>
    <cellStyle name="백분율 3 3 3 10 3" xfId="35444"/>
    <cellStyle name="백분율 3 3 3 10 3 2" xfId="26483"/>
    <cellStyle name="백분율 3 3 3 10 3 3" xfId="21562"/>
    <cellStyle name="백분율 3 3 3 10 3 4" xfId="16990"/>
    <cellStyle name="백분율 3 3 3 10 3 5" xfId="11893"/>
    <cellStyle name="백분율 3 3 3 10 3 6" xfId="14066"/>
    <cellStyle name="백분율 3 3 3 10 3 7" xfId="2873"/>
    <cellStyle name="백분율 3 3 3 10 4" xfId="30312"/>
    <cellStyle name="백분율 3 3 3 10 5" xfId="28718"/>
    <cellStyle name="백분율 3 3 3 10 6" xfId="23328"/>
    <cellStyle name="백분율 3 3 3 10 7" xfId="18246"/>
    <cellStyle name="백분율 3 3 3 10 8" xfId="11415"/>
    <cellStyle name="백분율 3 3 3 10 9" xfId="10209"/>
    <cellStyle name="백분율 3 3 3 100" xfId="35443"/>
    <cellStyle name="백분율 3 3 3 100 2" xfId="35442"/>
    <cellStyle name="백분율 3 3 3 100 2 2" xfId="26482"/>
    <cellStyle name="백분율 3 3 3 100 2 3" xfId="21561"/>
    <cellStyle name="백분율 3 3 3 100 2 4" xfId="18828"/>
    <cellStyle name="백분율 3 3 3 100 2 5" xfId="8032"/>
    <cellStyle name="백분율 3 3 3 100 2 6" xfId="4514"/>
    <cellStyle name="백분율 3 3 3 100 2 7" xfId="6691"/>
    <cellStyle name="백분율 3 3 3 100 3" xfId="35441"/>
    <cellStyle name="백분율 3 3 3 100 3 2" xfId="26481"/>
    <cellStyle name="백분율 3 3 3 100 3 3" xfId="21560"/>
    <cellStyle name="백분율 3 3 3 100 3 4" xfId="16991"/>
    <cellStyle name="백분율 3 3 3 100 3 5" xfId="11894"/>
    <cellStyle name="백분율 3 3 3 100 3 6" xfId="7200"/>
    <cellStyle name="백분율 3 3 3 100 3 7" xfId="2874"/>
    <cellStyle name="백분율 3 3 3 100 4" xfId="30311"/>
    <cellStyle name="백분율 3 3 3 100 5" xfId="28719"/>
    <cellStyle name="백분율 3 3 3 100 6" xfId="23329"/>
    <cellStyle name="백분율 3 3 3 100 7" xfId="15823"/>
    <cellStyle name="백분율 3 3 3 100 8" xfId="7552"/>
    <cellStyle name="백분율 3 3 3 100 9" xfId="18011"/>
    <cellStyle name="백분율 3 3 3 101" xfId="35440"/>
    <cellStyle name="백분율 3 3 3 101 2" xfId="35439"/>
    <cellStyle name="백분율 3 3 3 101 2 2" xfId="26480"/>
    <cellStyle name="백분율 3 3 3 101 2 3" xfId="21559"/>
    <cellStyle name="백분율 3 3 3 101 2 4" xfId="16992"/>
    <cellStyle name="백분율 3 3 3 101 2 5" xfId="9500"/>
    <cellStyle name="백분율 3 3 3 101 2 6" xfId="4515"/>
    <cellStyle name="백분율 3 3 3 101 2 7" xfId="6443"/>
    <cellStyle name="백분율 3 3 3 101 3" xfId="35438"/>
    <cellStyle name="백분율 3 3 3 101 3 2" xfId="26479"/>
    <cellStyle name="백분율 3 3 3 101 3 3" xfId="21558"/>
    <cellStyle name="백분율 3 3 3 101 3 4" xfId="18829"/>
    <cellStyle name="백분율 3 3 3 101 3 5" xfId="13597"/>
    <cellStyle name="백분율 3 3 3 101 3 6" xfId="7201"/>
    <cellStyle name="백분율 3 3 3 101 3 7" xfId="3789"/>
    <cellStyle name="백분율 3 3 3 101 4" xfId="30310"/>
    <cellStyle name="백분율 3 3 3 101 5" xfId="28720"/>
    <cellStyle name="백분율 3 3 3 101 6" xfId="23330"/>
    <cellStyle name="백분율 3 3 3 101 7" xfId="15822"/>
    <cellStyle name="백분율 3 3 3 101 8" xfId="13357"/>
    <cellStyle name="백분율 3 3 3 101 9" xfId="9067"/>
    <cellStyle name="백분율 3 3 3 102" xfId="35437"/>
    <cellStyle name="백분율 3 3 3 102 2" xfId="35436"/>
    <cellStyle name="백분율 3 3 3 102 2 2" xfId="26478"/>
    <cellStyle name="백분율 3 3 3 102 2 3" xfId="21557"/>
    <cellStyle name="백분율 3 3 3 102 2 4" xfId="16993"/>
    <cellStyle name="백분율 3 3 3 102 2 5" xfId="8033"/>
    <cellStyle name="백분율 3 3 3 102 2 6" xfId="5495"/>
    <cellStyle name="백분율 3 3 3 102 2 7" xfId="14186"/>
    <cellStyle name="백분율 3 3 3 102 3" xfId="35435"/>
    <cellStyle name="백분율 3 3 3 102 3 2" xfId="26477"/>
    <cellStyle name="백분율 3 3 3 102 3 3" xfId="21556"/>
    <cellStyle name="백분율 3 3 3 102 3 4" xfId="16994"/>
    <cellStyle name="백분율 3 3 3 102 3 5" xfId="11895"/>
    <cellStyle name="백분율 3 3 3 102 3 6" xfId="10076"/>
    <cellStyle name="백분율 3 3 3 102 3 7" xfId="2875"/>
    <cellStyle name="백분율 3 3 3 102 4" xfId="30309"/>
    <cellStyle name="백분율 3 3 3 102 5" xfId="28721"/>
    <cellStyle name="백분율 3 3 3 102 6" xfId="23331"/>
    <cellStyle name="백분율 3 3 3 102 7" xfId="18245"/>
    <cellStyle name="백분율 3 3 3 102 8" xfId="9260"/>
    <cellStyle name="백분율 3 3 3 102 9" xfId="6366"/>
    <cellStyle name="백분율 3 3 3 103" xfId="35434"/>
    <cellStyle name="백분율 3 3 3 103 2" xfId="35433"/>
    <cellStyle name="백분율 3 3 3 103 2 2" xfId="26476"/>
    <cellStyle name="백분율 3 3 3 103 2 3" xfId="21555"/>
    <cellStyle name="백분율 3 3 3 103 2 4" xfId="18831"/>
    <cellStyle name="백분율 3 3 3 103 2 5" xfId="8034"/>
    <cellStyle name="백분율 3 3 3 103 2 6" xfId="4516"/>
    <cellStyle name="백분율 3 3 3 103 2 7" xfId="16256"/>
    <cellStyle name="백분율 3 3 3 103 3" xfId="35432"/>
    <cellStyle name="백분율 3 3 3 103 3 2" xfId="26475"/>
    <cellStyle name="백분율 3 3 3 103 3 3" xfId="21554"/>
    <cellStyle name="백분율 3 3 3 103 3 4" xfId="16995"/>
    <cellStyle name="백분율 3 3 3 103 3 5" xfId="11896"/>
    <cellStyle name="백분율 3 3 3 103 3 6" xfId="7202"/>
    <cellStyle name="백분율 3 3 3 103 3 7" xfId="2876"/>
    <cellStyle name="백분율 3 3 3 103 4" xfId="30308"/>
    <cellStyle name="백분율 3 3 3 103 5" xfId="28722"/>
    <cellStyle name="백분율 3 3 3 103 6" xfId="23332"/>
    <cellStyle name="백분율 3 3 3 103 7" xfId="15821"/>
    <cellStyle name="백분율 3 3 3 103 8" xfId="11414"/>
    <cellStyle name="백분율 3 3 3 103 9" xfId="13923"/>
    <cellStyle name="백분율 3 3 3 104" xfId="35431"/>
    <cellStyle name="백분율 3 3 3 104 2" xfId="35430"/>
    <cellStyle name="백분율 3 3 3 104 2 2" xfId="26474"/>
    <cellStyle name="백분율 3 3 3 104 2 3" xfId="21553"/>
    <cellStyle name="백분율 3 3 3 104 2 4" xfId="16996"/>
    <cellStyle name="백분율 3 3 3 104 2 5" xfId="9501"/>
    <cellStyle name="백분율 3 3 3 104 2 6" xfId="4517"/>
    <cellStyle name="백분율 3 3 3 104 2 7" xfId="10156"/>
    <cellStyle name="백분율 3 3 3 104 3" xfId="35429"/>
    <cellStyle name="백분율 3 3 3 104 3 2" xfId="26473"/>
    <cellStyle name="백분율 3 3 3 104 3 3" xfId="21552"/>
    <cellStyle name="백분율 3 3 3 104 3 4" xfId="18832"/>
    <cellStyle name="백분율 3 3 3 104 3 5" xfId="13598"/>
    <cellStyle name="백분율 3 3 3 104 3 6" xfId="7203"/>
    <cellStyle name="백분율 3 3 3 104 3 7" xfId="3790"/>
    <cellStyle name="백분율 3 3 3 104 4" xfId="30307"/>
    <cellStyle name="백분율 3 3 3 104 5" xfId="28723"/>
    <cellStyle name="백분율 3 3 3 104 6" xfId="23333"/>
    <cellStyle name="백분율 3 3 3 104 7" xfId="15820"/>
    <cellStyle name="백분율 3 3 3 104 8" xfId="7551"/>
    <cellStyle name="백분율 3 3 3 104 9" xfId="13178"/>
    <cellStyle name="백분율 3 3 3 105" xfId="35428"/>
    <cellStyle name="백분율 3 3 3 105 2" xfId="35427"/>
    <cellStyle name="백분율 3 3 3 105 2 2" xfId="26472"/>
    <cellStyle name="백분율 3 3 3 105 2 3" xfId="21551"/>
    <cellStyle name="백분율 3 3 3 105 2 4" xfId="16997"/>
    <cellStyle name="백분율 3 3 3 105 2 5" xfId="8035"/>
    <cellStyle name="백분율 3 3 3 105 2 6" xfId="5497"/>
    <cellStyle name="백분율 3 3 3 105 2 7" xfId="5143"/>
    <cellStyle name="백분율 3 3 3 105 3" xfId="35426"/>
    <cellStyle name="백분율 3 3 3 105 3 2" xfId="26471"/>
    <cellStyle name="백분율 3 3 3 105 3 3" xfId="21550"/>
    <cellStyle name="백분율 3 3 3 105 3 4" xfId="16998"/>
    <cellStyle name="백분율 3 3 3 105 3 5" xfId="11897"/>
    <cellStyle name="백분율 3 3 3 105 3 6" xfId="8987"/>
    <cellStyle name="백분율 3 3 3 105 3 7" xfId="2877"/>
    <cellStyle name="백분율 3 3 3 105 4" xfId="30306"/>
    <cellStyle name="백분율 3 3 3 105 5" xfId="28724"/>
    <cellStyle name="백분율 3 3 3 105 6" xfId="23334"/>
    <cellStyle name="백분율 3 3 3 105 7" xfId="18244"/>
    <cellStyle name="백분율 3 3 3 105 8" xfId="11413"/>
    <cellStyle name="백분율 3 3 3 105 9" xfId="12861"/>
    <cellStyle name="백분율 3 3 3 106" xfId="35425"/>
    <cellStyle name="백분율 3 3 3 106 2" xfId="35424"/>
    <cellStyle name="백분율 3 3 3 106 2 2" xfId="26470"/>
    <cellStyle name="백분율 3 3 3 106 2 3" xfId="21549"/>
    <cellStyle name="백분율 3 3 3 106 2 4" xfId="18833"/>
    <cellStyle name="백분율 3 3 3 106 2 5" xfId="8036"/>
    <cellStyle name="백분율 3 3 3 106 2 6" xfId="4518"/>
    <cellStyle name="백분율 3 3 3 106 2 7" xfId="6690"/>
    <cellStyle name="백분율 3 3 3 106 3" xfId="35423"/>
    <cellStyle name="백분율 3 3 3 106 3 2" xfId="26469"/>
    <cellStyle name="백분율 3 3 3 106 3 3" xfId="21548"/>
    <cellStyle name="백분율 3 3 3 106 3 4" xfId="16999"/>
    <cellStyle name="백분율 3 3 3 106 3 5" xfId="11898"/>
    <cellStyle name="백분율 3 3 3 106 3 6" xfId="7204"/>
    <cellStyle name="백분율 3 3 3 106 3 7" xfId="2878"/>
    <cellStyle name="백분율 3 3 3 106 4" xfId="30305"/>
    <cellStyle name="백분율 3 3 3 106 5" xfId="28725"/>
    <cellStyle name="백분율 3 3 3 106 6" xfId="23335"/>
    <cellStyle name="백분율 3 3 3 106 7" xfId="15819"/>
    <cellStyle name="백분율 3 3 3 106 8" xfId="7550"/>
    <cellStyle name="백분율 3 3 3 106 9" xfId="6365"/>
    <cellStyle name="백분율 3 3 3 107" xfId="35422"/>
    <cellStyle name="백분율 3 3 3 107 2" xfId="35421"/>
    <cellStyle name="백분율 3 3 3 107 2 2" xfId="26468"/>
    <cellStyle name="백분율 3 3 3 107 2 3" xfId="21547"/>
    <cellStyle name="백분율 3 3 3 107 2 4" xfId="17000"/>
    <cellStyle name="백분율 3 3 3 107 2 5" xfId="9502"/>
    <cellStyle name="백분율 3 3 3 107 2 6" xfId="4519"/>
    <cellStyle name="백분율 3 3 3 107 2 7" xfId="5816"/>
    <cellStyle name="백분율 3 3 3 107 3" xfId="35420"/>
    <cellStyle name="백분율 3 3 3 107 3 2" xfId="26467"/>
    <cellStyle name="백분율 3 3 3 107 3 3" xfId="21546"/>
    <cellStyle name="백분율 3 3 3 107 3 4" xfId="18834"/>
    <cellStyle name="백분율 3 3 3 107 3 5" xfId="13599"/>
    <cellStyle name="백분율 3 3 3 107 3 6" xfId="7205"/>
    <cellStyle name="백분율 3 3 3 107 3 7" xfId="3791"/>
    <cellStyle name="백분율 3 3 3 107 4" xfId="30304"/>
    <cellStyle name="백분율 3 3 3 107 5" xfId="28726"/>
    <cellStyle name="백분율 3 3 3 107 6" xfId="23336"/>
    <cellStyle name="백분율 3 3 3 107 7" xfId="15818"/>
    <cellStyle name="백분율 3 3 3 107 8" xfId="13356"/>
    <cellStyle name="백분율 3 3 3 107 9" xfId="6478"/>
    <cellStyle name="백분율 3 3 3 108" xfId="35419"/>
    <cellStyle name="백분율 3 3 3 108 2" xfId="35418"/>
    <cellStyle name="백분율 3 3 3 108 2 2" xfId="26466"/>
    <cellStyle name="백분율 3 3 3 108 2 3" xfId="21545"/>
    <cellStyle name="백분율 3 3 3 108 2 4" xfId="17001"/>
    <cellStyle name="백분율 3 3 3 108 2 5" xfId="8037"/>
    <cellStyle name="백분율 3 3 3 108 2 6" xfId="5498"/>
    <cellStyle name="백분율 3 3 3 108 2 7" xfId="22825"/>
    <cellStyle name="백분율 3 3 3 108 3" xfId="35417"/>
    <cellStyle name="백분율 3 3 3 108 3 2" xfId="26465"/>
    <cellStyle name="백분율 3 3 3 108 3 3" xfId="21544"/>
    <cellStyle name="백분율 3 3 3 108 3 4" xfId="17002"/>
    <cellStyle name="백분율 3 3 3 108 3 5" xfId="11899"/>
    <cellStyle name="백분율 3 3 3 108 3 6" xfId="12780"/>
    <cellStyle name="백분율 3 3 3 108 3 7" xfId="2879"/>
    <cellStyle name="백분율 3 3 3 108 4" xfId="30303"/>
    <cellStyle name="백분율 3 3 3 108 5" xfId="28727"/>
    <cellStyle name="백분율 3 3 3 108 6" xfId="23337"/>
    <cellStyle name="백분율 3 3 3 108 7" xfId="18243"/>
    <cellStyle name="백분율 3 3 3 108 8" xfId="9259"/>
    <cellStyle name="백분율 3 3 3 108 9" xfId="15353"/>
    <cellStyle name="백분율 3 3 3 109" xfId="35416"/>
    <cellStyle name="백분율 3 3 3 109 2" xfId="35415"/>
    <cellStyle name="백분율 3 3 3 109 2 2" xfId="26464"/>
    <cellStyle name="백분율 3 3 3 109 2 3" xfId="21543"/>
    <cellStyle name="백분율 3 3 3 109 2 4" xfId="18835"/>
    <cellStyle name="백분율 3 3 3 109 2 5" xfId="8038"/>
    <cellStyle name="백분율 3 3 3 109 2 6" xfId="4520"/>
    <cellStyle name="백분율 3 3 3 109 2 7" xfId="16255"/>
    <cellStyle name="백분율 3 3 3 109 3" xfId="35414"/>
    <cellStyle name="백분율 3 3 3 109 3 2" xfId="26463"/>
    <cellStyle name="백분율 3 3 3 109 3 3" xfId="21542"/>
    <cellStyle name="백분율 3 3 3 109 3 4" xfId="17003"/>
    <cellStyle name="백분율 3 3 3 109 3 5" xfId="11900"/>
    <cellStyle name="백분율 3 3 3 109 3 6" xfId="7206"/>
    <cellStyle name="백분율 3 3 3 109 3 7" xfId="2880"/>
    <cellStyle name="백분율 3 3 3 109 4" xfId="30302"/>
    <cellStyle name="백분율 3 3 3 109 5" xfId="28728"/>
    <cellStyle name="백분율 3 3 3 109 6" xfId="23338"/>
    <cellStyle name="백분율 3 3 3 109 7" xfId="15817"/>
    <cellStyle name="백분율 3 3 3 109 8" xfId="11412"/>
    <cellStyle name="백분율 3 3 3 109 9" xfId="9068"/>
    <cellStyle name="백분율 3 3 3 11" xfId="35413"/>
    <cellStyle name="백분율 3 3 3 11 2" xfId="35412"/>
    <cellStyle name="백분율 3 3 3 11 2 2" xfId="26462"/>
    <cellStyle name="백분율 3 3 3 11 2 3" xfId="21541"/>
    <cellStyle name="백분율 3 3 3 11 2 4" xfId="17004"/>
    <cellStyle name="백분율 3 3 3 11 2 5" xfId="9503"/>
    <cellStyle name="백분율 3 3 3 11 2 6" xfId="4521"/>
    <cellStyle name="백분율 3 3 3 11 2 7" xfId="13980"/>
    <cellStyle name="백분율 3 3 3 11 3" xfId="35411"/>
    <cellStyle name="백분율 3 3 3 11 3 2" xfId="26461"/>
    <cellStyle name="백분율 3 3 3 11 3 3" xfId="21540"/>
    <cellStyle name="백분율 3 3 3 11 3 4" xfId="18836"/>
    <cellStyle name="백분율 3 3 3 11 3 5" xfId="13600"/>
    <cellStyle name="백분율 3 3 3 11 3 6" xfId="7207"/>
    <cellStyle name="백분율 3 3 3 11 3 7" xfId="3792"/>
    <cellStyle name="백분율 3 3 3 11 4" xfId="30301"/>
    <cellStyle name="백분율 3 3 3 11 5" xfId="28729"/>
    <cellStyle name="백분율 3 3 3 11 6" xfId="23339"/>
    <cellStyle name="백분율 3 3 3 11 7" xfId="15816"/>
    <cellStyle name="백분율 3 3 3 11 8" xfId="7549"/>
    <cellStyle name="백분율 3 3 3 11 9" xfId="6364"/>
    <cellStyle name="백분율 3 3 3 110" xfId="35410"/>
    <cellStyle name="백분율 3 3 3 110 2" xfId="26460"/>
    <cellStyle name="백분율 3 3 3 110 3" xfId="21539"/>
    <cellStyle name="백분율 3 3 3 110 4" xfId="17005"/>
    <cellStyle name="백분율 3 3 3 110 5" xfId="8039"/>
    <cellStyle name="백분율 3 3 3 110 6" xfId="5499"/>
    <cellStyle name="백분율 3 3 3 110 7" xfId="5142"/>
    <cellStyle name="백분율 3 3 3 111" xfId="35409"/>
    <cellStyle name="백분율 3 3 3 111 2" xfId="26459"/>
    <cellStyle name="백분율 3 3 3 111 3" xfId="21538"/>
    <cellStyle name="백분율 3 3 3 111 4" xfId="17006"/>
    <cellStyle name="백분율 3 3 3 111 5" xfId="11901"/>
    <cellStyle name="백분율 3 3 3 111 6" xfId="8986"/>
    <cellStyle name="백분율 3 3 3 111 7" xfId="2881"/>
    <cellStyle name="백분율 3 3 3 112" xfId="30313"/>
    <cellStyle name="백분율 3 3 3 113" xfId="28717"/>
    <cellStyle name="백분율 3 3 3 114" xfId="23327"/>
    <cellStyle name="백분율 3 3 3 115" xfId="15824"/>
    <cellStyle name="백분율 3 3 3 116" xfId="7553"/>
    <cellStyle name="백분율 3 3 3 117" xfId="6367"/>
    <cellStyle name="백분율 3 3 3 12" xfId="35408"/>
    <cellStyle name="백분율 3 3 3 12 2" xfId="35407"/>
    <cellStyle name="백분율 3 3 3 12 2 2" xfId="26458"/>
    <cellStyle name="백분율 3 3 3 12 2 3" xfId="21537"/>
    <cellStyle name="백분율 3 3 3 12 2 4" xfId="18837"/>
    <cellStyle name="백분율 3 3 3 12 2 5" xfId="8040"/>
    <cellStyle name="백분율 3 3 3 12 2 6" xfId="4522"/>
    <cellStyle name="백분율 3 3 3 12 2 7" xfId="6689"/>
    <cellStyle name="백분율 3 3 3 12 3" xfId="35406"/>
    <cellStyle name="백분율 3 3 3 12 3 2" xfId="26457"/>
    <cellStyle name="백분율 3 3 3 12 3 3" xfId="21536"/>
    <cellStyle name="백분율 3 3 3 12 3 4" xfId="17007"/>
    <cellStyle name="백분율 3 3 3 12 3 5" xfId="11902"/>
    <cellStyle name="백분율 3 3 3 12 3 6" xfId="7208"/>
    <cellStyle name="백분율 3 3 3 12 3 7" xfId="2882"/>
    <cellStyle name="백분율 3 3 3 12 4" xfId="30300"/>
    <cellStyle name="백분율 3 3 3 12 5" xfId="28730"/>
    <cellStyle name="백분율 3 3 3 12 6" xfId="23340"/>
    <cellStyle name="백분율 3 3 3 12 7" xfId="18242"/>
    <cellStyle name="백분율 3 3 3 12 8" xfId="11411"/>
    <cellStyle name="백분율 3 3 3 12 9" xfId="5887"/>
    <cellStyle name="백분율 3 3 3 13" xfId="35405"/>
    <cellStyle name="백분율 3 3 3 13 2" xfId="35404"/>
    <cellStyle name="백분율 3 3 3 13 2 2" xfId="26456"/>
    <cellStyle name="백분율 3 3 3 13 2 3" xfId="21535"/>
    <cellStyle name="백분율 3 3 3 13 2 4" xfId="17008"/>
    <cellStyle name="백분율 3 3 3 13 2 5" xfId="9504"/>
    <cellStyle name="백분율 3 3 3 13 2 6" xfId="4523"/>
    <cellStyle name="백분율 3 3 3 13 2 7" xfId="12318"/>
    <cellStyle name="백분율 3 3 3 13 3" xfId="35403"/>
    <cellStyle name="백분율 3 3 3 13 3 2" xfId="26455"/>
    <cellStyle name="백분율 3 3 3 13 3 3" xfId="21534"/>
    <cellStyle name="백분율 3 3 3 13 3 4" xfId="18838"/>
    <cellStyle name="백분율 3 3 3 13 3 5" xfId="13601"/>
    <cellStyle name="백분율 3 3 3 13 3 6" xfId="7209"/>
    <cellStyle name="백분율 3 3 3 13 3 7" xfId="3793"/>
    <cellStyle name="백분율 3 3 3 13 4" xfId="30299"/>
    <cellStyle name="백분율 3 3 3 13 5" xfId="28731"/>
    <cellStyle name="백분율 3 3 3 13 6" xfId="23341"/>
    <cellStyle name="백분율 3 3 3 13 7" xfId="15815"/>
    <cellStyle name="백분율 3 3 3 13 8" xfId="7548"/>
    <cellStyle name="백분율 3 3 3 13 9" xfId="13179"/>
    <cellStyle name="백분율 3 3 3 14" xfId="35402"/>
    <cellStyle name="백분율 3 3 3 14 2" xfId="35401"/>
    <cellStyle name="백분율 3 3 3 14 2 2" xfId="26454"/>
    <cellStyle name="백분율 3 3 3 14 2 3" xfId="21533"/>
    <cellStyle name="백분율 3 3 3 14 2 4" xfId="17009"/>
    <cellStyle name="백분율 3 3 3 14 2 5" xfId="8041"/>
    <cellStyle name="백분율 3 3 3 14 2 6" xfId="5500"/>
    <cellStyle name="백분율 3 3 3 14 2 7" xfId="14025"/>
    <cellStyle name="백분율 3 3 3 14 3" xfId="35400"/>
    <cellStyle name="백분율 3 3 3 14 3 2" xfId="26453"/>
    <cellStyle name="백분율 3 3 3 14 3 3" xfId="21532"/>
    <cellStyle name="백분율 3 3 3 14 3 4" xfId="17010"/>
    <cellStyle name="백분율 3 3 3 14 3 5" xfId="11903"/>
    <cellStyle name="백분율 3 3 3 14 3 6" xfId="14065"/>
    <cellStyle name="백분율 3 3 3 14 3 7" xfId="2883"/>
    <cellStyle name="백분율 3 3 3 14 4" xfId="30298"/>
    <cellStyle name="백분율 3 3 3 14 5" xfId="28732"/>
    <cellStyle name="백분율 3 3 3 14 6" xfId="23342"/>
    <cellStyle name="백분율 3 3 3 14 7" xfId="15814"/>
    <cellStyle name="백분율 3 3 3 14 8" xfId="13355"/>
    <cellStyle name="백분율 3 3 3 14 9" xfId="12862"/>
    <cellStyle name="백분율 3 3 3 15" xfId="35399"/>
    <cellStyle name="백분율 3 3 3 15 2" xfId="35398"/>
    <cellStyle name="백분율 3 3 3 15 2 2" xfId="26452"/>
    <cellStyle name="백분율 3 3 3 15 2 3" xfId="21531"/>
    <cellStyle name="백분율 3 3 3 15 2 4" xfId="18839"/>
    <cellStyle name="백분율 3 3 3 15 2 5" xfId="8042"/>
    <cellStyle name="백분율 3 3 3 15 2 6" xfId="4524"/>
    <cellStyle name="백분율 3 3 3 15 2 7" xfId="18459"/>
    <cellStyle name="백분율 3 3 3 15 3" xfId="35397"/>
    <cellStyle name="백분율 3 3 3 15 3 2" xfId="26451"/>
    <cellStyle name="백분율 3 3 3 15 3 3" xfId="21530"/>
    <cellStyle name="백분율 3 3 3 15 3 4" xfId="17011"/>
    <cellStyle name="백분율 3 3 3 15 3 5" xfId="11904"/>
    <cellStyle name="백분율 3 3 3 15 3 6" xfId="7210"/>
    <cellStyle name="백분율 3 3 3 15 3 7" xfId="2884"/>
    <cellStyle name="백분율 3 3 3 15 4" xfId="30297"/>
    <cellStyle name="백분율 3 3 3 15 5" xfId="28733"/>
    <cellStyle name="백분율 3 3 3 15 6" xfId="23343"/>
    <cellStyle name="백분율 3 3 3 15 7" xfId="18241"/>
    <cellStyle name="백분율 3 3 3 15 8" xfId="9258"/>
    <cellStyle name="백분율 3 3 3 15 9" xfId="6363"/>
    <cellStyle name="백분율 3 3 3 16" xfId="35396"/>
    <cellStyle name="백분율 3 3 3 16 2" xfId="35395"/>
    <cellStyle name="백분율 3 3 3 16 2 2" xfId="26450"/>
    <cellStyle name="백분율 3 3 3 16 2 3" xfId="21529"/>
    <cellStyle name="백분율 3 3 3 16 2 4" xfId="17012"/>
    <cellStyle name="백분율 3 3 3 16 2 5" xfId="9505"/>
    <cellStyle name="백분율 3 3 3 16 2 6" xfId="4525"/>
    <cellStyle name="백분율 3 3 3 16 2 7" xfId="8819"/>
    <cellStyle name="백분율 3 3 3 16 3" xfId="35394"/>
    <cellStyle name="백분율 3 3 3 16 3 2" xfId="26449"/>
    <cellStyle name="백분율 3 3 3 16 3 3" xfId="21528"/>
    <cellStyle name="백분율 3 3 3 16 3 4" xfId="18840"/>
    <cellStyle name="백분율 3 3 3 16 3 5" xfId="13602"/>
    <cellStyle name="백분율 3 3 3 16 3 6" xfId="7211"/>
    <cellStyle name="백분율 3 3 3 16 3 7" xfId="3794"/>
    <cellStyle name="백분율 3 3 3 16 4" xfId="30296"/>
    <cellStyle name="백분율 3 3 3 16 5" xfId="28734"/>
    <cellStyle name="백분율 3 3 3 16 6" xfId="23344"/>
    <cellStyle name="백분율 3 3 3 16 7" xfId="15813"/>
    <cellStyle name="백분율 3 3 3 16 8" xfId="11410"/>
    <cellStyle name="백분율 3 3 3 16 9" xfId="8701"/>
    <cellStyle name="백분율 3 3 3 17" xfId="35393"/>
    <cellStyle name="백분율 3 3 3 17 2" xfId="35392"/>
    <cellStyle name="백분율 3 3 3 17 2 2" xfId="26448"/>
    <cellStyle name="백분율 3 3 3 17 2 3" xfId="21527"/>
    <cellStyle name="백분율 3 3 3 17 2 4" xfId="17013"/>
    <cellStyle name="백분율 3 3 3 17 2 5" xfId="8043"/>
    <cellStyle name="백분율 3 3 3 17 2 6" xfId="5501"/>
    <cellStyle name="백분율 3 3 3 17 2 7" xfId="6031"/>
    <cellStyle name="백분율 3 3 3 17 3" xfId="35391"/>
    <cellStyle name="백분율 3 3 3 17 3 2" xfId="26447"/>
    <cellStyle name="백분율 3 3 3 17 3 3" xfId="21526"/>
    <cellStyle name="백분율 3 3 3 17 3 4" xfId="17014"/>
    <cellStyle name="백분율 3 3 3 17 3 5" xfId="11905"/>
    <cellStyle name="백분율 3 3 3 17 3 6" xfId="10077"/>
    <cellStyle name="백분율 3 3 3 17 3 7" xfId="2885"/>
    <cellStyle name="백분율 3 3 3 17 4" xfId="30295"/>
    <cellStyle name="백분율 3 3 3 17 5" xfId="28735"/>
    <cellStyle name="백분율 3 3 3 17 6" xfId="23345"/>
    <cellStyle name="백분율 3 3 3 17 7" xfId="15812"/>
    <cellStyle name="백분율 3 3 3 17 8" xfId="7547"/>
    <cellStyle name="백분율 3 3 3 17 9" xfId="15352"/>
    <cellStyle name="백분율 3 3 3 18" xfId="35390"/>
    <cellStyle name="백분율 3 3 3 18 2" xfId="35389"/>
    <cellStyle name="백분율 3 3 3 18 2 2" xfId="26446"/>
    <cellStyle name="백분율 3 3 3 18 2 3" xfId="21525"/>
    <cellStyle name="백분율 3 3 3 18 2 4" xfId="18841"/>
    <cellStyle name="백분율 3 3 3 18 2 5" xfId="8044"/>
    <cellStyle name="백분율 3 3 3 18 2 6" xfId="4526"/>
    <cellStyle name="백분율 3 3 3 18 2 7" xfId="6688"/>
    <cellStyle name="백분율 3 3 3 18 3" xfId="35388"/>
    <cellStyle name="백분율 3 3 3 18 3 2" xfId="26445"/>
    <cellStyle name="백분율 3 3 3 18 3 3" xfId="21524"/>
    <cellStyle name="백분율 3 3 3 18 3 4" xfId="17015"/>
    <cellStyle name="백분율 3 3 3 18 3 5" xfId="11906"/>
    <cellStyle name="백분율 3 3 3 18 3 6" xfId="7212"/>
    <cellStyle name="백분율 3 3 3 18 3 7" xfId="2886"/>
    <cellStyle name="백분율 3 3 3 18 4" xfId="30294"/>
    <cellStyle name="백분율 3 3 3 18 5" xfId="28736"/>
    <cellStyle name="백분율 3 3 3 18 6" xfId="23346"/>
    <cellStyle name="백분율 3 3 3 18 7" xfId="18240"/>
    <cellStyle name="백분율 3 3 3 18 8" xfId="11409"/>
    <cellStyle name="백분율 3 3 3 18 9" xfId="10035"/>
    <cellStyle name="백분율 3 3 3 19" xfId="35387"/>
    <cellStyle name="백분율 3 3 3 19 2" xfId="35386"/>
    <cellStyle name="백분율 3 3 3 19 2 2" xfId="26444"/>
    <cellStyle name="백분율 3 3 3 19 2 3" xfId="21523"/>
    <cellStyle name="백분율 3 3 3 19 2 4" xfId="17016"/>
    <cellStyle name="백분율 3 3 3 19 2 5" xfId="9506"/>
    <cellStyle name="백분율 3 3 3 19 2 6" xfId="4527"/>
    <cellStyle name="백분율 3 3 3 19 2 7" xfId="5817"/>
    <cellStyle name="백분율 3 3 3 19 3" xfId="35385"/>
    <cellStyle name="백분율 3 3 3 19 3 2" xfId="26443"/>
    <cellStyle name="백분율 3 3 3 19 3 3" xfId="21522"/>
    <cellStyle name="백분율 3 3 3 19 3 4" xfId="18842"/>
    <cellStyle name="백분율 3 3 3 19 3 5" xfId="13603"/>
    <cellStyle name="백분율 3 3 3 19 3 6" xfId="7213"/>
    <cellStyle name="백분율 3 3 3 19 3 7" xfId="3795"/>
    <cellStyle name="백분율 3 3 3 19 4" xfId="30293"/>
    <cellStyle name="백분율 3 3 3 19 5" xfId="28737"/>
    <cellStyle name="백분율 3 3 3 19 6" xfId="23347"/>
    <cellStyle name="백분율 3 3 3 19 7" xfId="15811"/>
    <cellStyle name="백분율 3 3 3 19 8" xfId="7546"/>
    <cellStyle name="백분율 3 3 3 19 9" xfId="6362"/>
    <cellStyle name="백분율 3 3 3 2" xfId="35384"/>
    <cellStyle name="백분율 3 3 3 2 2" xfId="35383"/>
    <cellStyle name="백분율 3 3 3 2 2 2" xfId="26442"/>
    <cellStyle name="백분율 3 3 3 2 2 3" xfId="21521"/>
    <cellStyle name="백분율 3 3 3 2 2 4" xfId="17017"/>
    <cellStyle name="백분율 3 3 3 2 2 5" xfId="8045"/>
    <cellStyle name="백분율 3 3 3 2 2 6" xfId="5502"/>
    <cellStyle name="백분율 3 3 3 2 2 7" xfId="14187"/>
    <cellStyle name="백분율 3 3 3 2 3" xfId="35382"/>
    <cellStyle name="백분율 3 3 3 2 3 2" xfId="26441"/>
    <cellStyle name="백분율 3 3 3 2 3 3" xfId="21520"/>
    <cellStyle name="백분율 3 3 3 2 3 4" xfId="17018"/>
    <cellStyle name="백분율 3 3 3 2 3 5" xfId="11907"/>
    <cellStyle name="백분율 3 3 3 2 3 6" xfId="12779"/>
    <cellStyle name="백분율 3 3 3 2 3 7" xfId="2887"/>
    <cellStyle name="백분율 3 3 3 2 4" xfId="30292"/>
    <cellStyle name="백분율 3 3 3 2 5" xfId="28738"/>
    <cellStyle name="백분율 3 3 3 2 6" xfId="23348"/>
    <cellStyle name="백분율 3 3 3 2 7" xfId="15810"/>
    <cellStyle name="백분율 3 3 3 2 8" xfId="13354"/>
    <cellStyle name="백분율 3 3 3 2 9" xfId="5888"/>
    <cellStyle name="백분율 3 3 3 20" xfId="35381"/>
    <cellStyle name="백분율 3 3 3 20 2" xfId="35380"/>
    <cellStyle name="백분율 3 3 3 20 2 2" xfId="26440"/>
    <cellStyle name="백분율 3 3 3 20 2 3" xfId="21519"/>
    <cellStyle name="백분율 3 3 3 20 2 4" xfId="18843"/>
    <cellStyle name="백분율 3 3 3 20 2 5" xfId="8046"/>
    <cellStyle name="백분율 3 3 3 20 2 6" xfId="4528"/>
    <cellStyle name="백분율 3 3 3 20 2 7" xfId="16254"/>
    <cellStyle name="백분율 3 3 3 20 3" xfId="35379"/>
    <cellStyle name="백분율 3 3 3 20 3 2" xfId="26439"/>
    <cellStyle name="백분율 3 3 3 20 3 3" xfId="21518"/>
    <cellStyle name="백분율 3 3 3 20 3 4" xfId="17019"/>
    <cellStyle name="백분율 3 3 3 20 3 5" xfId="11908"/>
    <cellStyle name="백분율 3 3 3 20 3 6" xfId="7214"/>
    <cellStyle name="백분율 3 3 3 20 3 7" xfId="2888"/>
    <cellStyle name="백분율 3 3 3 20 4" xfId="30291"/>
    <cellStyle name="백분율 3 3 3 20 5" xfId="28739"/>
    <cellStyle name="백분율 3 3 3 20 6" xfId="23349"/>
    <cellStyle name="백분율 3 3 3 20 7" xfId="18239"/>
    <cellStyle name="백분율 3 3 3 20 8" xfId="9257"/>
    <cellStyle name="백분율 3 3 3 20 9" xfId="13180"/>
    <cellStyle name="백분율 3 3 3 21" xfId="35378"/>
    <cellStyle name="백분율 3 3 3 21 2" xfId="35377"/>
    <cellStyle name="백분율 3 3 3 21 2 2" xfId="26438"/>
    <cellStyle name="백분율 3 3 3 21 2 3" xfId="21517"/>
    <cellStyle name="백분율 3 3 3 21 2 4" xfId="17020"/>
    <cellStyle name="백분율 3 3 3 21 2 5" xfId="9507"/>
    <cellStyle name="백분율 3 3 3 21 2 6" xfId="4529"/>
    <cellStyle name="백분율 3 3 3 21 2 7" xfId="12620"/>
    <cellStyle name="백분율 3 3 3 21 3" xfId="35376"/>
    <cellStyle name="백분율 3 3 3 21 3 2" xfId="26437"/>
    <cellStyle name="백분율 3 3 3 21 3 3" xfId="21516"/>
    <cellStyle name="백분율 3 3 3 21 3 4" xfId="18844"/>
    <cellStyle name="백분율 3 3 3 21 3 5" xfId="13604"/>
    <cellStyle name="백분율 3 3 3 21 3 6" xfId="7215"/>
    <cellStyle name="백분율 3 3 3 21 3 7" xfId="3796"/>
    <cellStyle name="백분율 3 3 3 21 4" xfId="30290"/>
    <cellStyle name="백분율 3 3 3 21 5" xfId="28740"/>
    <cellStyle name="백분율 3 3 3 21 6" xfId="23350"/>
    <cellStyle name="백분율 3 3 3 21 7" xfId="15809"/>
    <cellStyle name="백분율 3 3 3 21 8" xfId="11408"/>
    <cellStyle name="백분율 3 3 3 21 9" xfId="14107"/>
    <cellStyle name="백분율 3 3 3 22" xfId="35375"/>
    <cellStyle name="백분율 3 3 3 22 2" xfId="35374"/>
    <cellStyle name="백분율 3 3 3 22 2 2" xfId="26436"/>
    <cellStyle name="백분율 3 3 3 22 2 3" xfId="21515"/>
    <cellStyle name="백분율 3 3 3 22 2 4" xfId="17021"/>
    <cellStyle name="백분율 3 3 3 22 2 5" xfId="8047"/>
    <cellStyle name="백분율 3 3 3 22 2 6" xfId="5503"/>
    <cellStyle name="백분율 3 3 3 22 2 7" xfId="5141"/>
    <cellStyle name="백분율 3 3 3 22 3" xfId="35373"/>
    <cellStyle name="백분율 3 3 3 22 3 2" xfId="26435"/>
    <cellStyle name="백분율 3 3 3 22 3 3" xfId="21514"/>
    <cellStyle name="백분율 3 3 3 22 3 4" xfId="17022"/>
    <cellStyle name="백분율 3 3 3 22 3 5" xfId="11909"/>
    <cellStyle name="백분율 3 3 3 22 3 6" xfId="8985"/>
    <cellStyle name="백분율 3 3 3 22 3 7" xfId="2889"/>
    <cellStyle name="백분율 3 3 3 22 4" xfId="30289"/>
    <cellStyle name="백분율 3 3 3 22 5" xfId="28741"/>
    <cellStyle name="백분율 3 3 3 22 6" xfId="23351"/>
    <cellStyle name="백분율 3 3 3 22 7" xfId="15808"/>
    <cellStyle name="백분율 3 3 3 22 8" xfId="7545"/>
    <cellStyle name="백분율 3 3 3 22 9" xfId="6361"/>
    <cellStyle name="백분율 3 3 3 23" xfId="35372"/>
    <cellStyle name="백분율 3 3 3 23 2" xfId="35371"/>
    <cellStyle name="백분율 3 3 3 23 2 2" xfId="26434"/>
    <cellStyle name="백분율 3 3 3 23 2 3" xfId="21513"/>
    <cellStyle name="백분율 3 3 3 23 2 4" xfId="18845"/>
    <cellStyle name="백분율 3 3 3 23 2 5" xfId="8048"/>
    <cellStyle name="백분율 3 3 3 23 2 6" xfId="4530"/>
    <cellStyle name="백분율 3 3 3 23 2 7" xfId="6687"/>
    <cellStyle name="백분율 3 3 3 23 3" xfId="35370"/>
    <cellStyle name="백분율 3 3 3 23 3 2" xfId="26433"/>
    <cellStyle name="백분율 3 3 3 23 3 3" xfId="21512"/>
    <cellStyle name="백분율 3 3 3 23 3 4" xfId="17023"/>
    <cellStyle name="백분율 3 3 3 23 3 5" xfId="11910"/>
    <cellStyle name="백분율 3 3 3 23 3 6" xfId="7216"/>
    <cellStyle name="백분율 3 3 3 23 3 7" xfId="2890"/>
    <cellStyle name="백분율 3 3 3 23 4" xfId="30288"/>
    <cellStyle name="백분율 3 3 3 23 5" xfId="28742"/>
    <cellStyle name="백분율 3 3 3 23 6" xfId="23352"/>
    <cellStyle name="백분율 3 3 3 23 7" xfId="18238"/>
    <cellStyle name="백분율 3 3 3 23 8" xfId="11407"/>
    <cellStyle name="백분율 3 3 3 23 9" xfId="12505"/>
    <cellStyle name="백분율 3 3 3 24" xfId="35369"/>
    <cellStyle name="백분율 3 3 3 24 2" xfId="35368"/>
    <cellStyle name="백분율 3 3 3 24 2 2" xfId="26432"/>
    <cellStyle name="백분율 3 3 3 24 2 3" xfId="21511"/>
    <cellStyle name="백분율 3 3 3 24 2 4" xfId="17024"/>
    <cellStyle name="백분율 3 3 3 24 2 5" xfId="9508"/>
    <cellStyle name="백분율 3 3 3 24 2 6" xfId="4531"/>
    <cellStyle name="백분율 3 3 3 24 2 7" xfId="10297"/>
    <cellStyle name="백분율 3 3 3 24 3" xfId="35367"/>
    <cellStyle name="백분율 3 3 3 24 3 2" xfId="26431"/>
    <cellStyle name="백분율 3 3 3 24 3 3" xfId="21510"/>
    <cellStyle name="백분율 3 3 3 24 3 4" xfId="18846"/>
    <cellStyle name="백분율 3 3 3 24 3 5" xfId="13605"/>
    <cellStyle name="백분율 3 3 3 24 3 6" xfId="7217"/>
    <cellStyle name="백분율 3 3 3 24 3 7" xfId="3797"/>
    <cellStyle name="백분율 3 3 3 24 4" xfId="30287"/>
    <cellStyle name="백분율 3 3 3 24 5" xfId="28743"/>
    <cellStyle name="백분율 3 3 3 24 6" xfId="23353"/>
    <cellStyle name="백분율 3 3 3 24 7" xfId="15807"/>
    <cellStyle name="백분율 3 3 3 24 8" xfId="7544"/>
    <cellStyle name="백분율 3 3 3 24 9" xfId="18010"/>
    <cellStyle name="백분율 3 3 3 25" xfId="35366"/>
    <cellStyle name="백분율 3 3 3 25 2" xfId="35365"/>
    <cellStyle name="백분율 3 3 3 25 2 2" xfId="26430"/>
    <cellStyle name="백분율 3 3 3 25 2 3" xfId="21509"/>
    <cellStyle name="백분율 3 3 3 25 2 4" xfId="17025"/>
    <cellStyle name="백분율 3 3 3 25 2 5" xfId="8049"/>
    <cellStyle name="백분율 3 3 3 25 2 6" xfId="5504"/>
    <cellStyle name="백분율 3 3 3 25 2 7" xfId="22824"/>
    <cellStyle name="백분율 3 3 3 25 3" xfId="35364"/>
    <cellStyle name="백분율 3 3 3 25 3 2" xfId="26429"/>
    <cellStyle name="백분율 3 3 3 25 3 3" xfId="21508"/>
    <cellStyle name="백분율 3 3 3 25 3 4" xfId="17026"/>
    <cellStyle name="백분율 3 3 3 25 3 5" xfId="11911"/>
    <cellStyle name="백분율 3 3 3 25 3 6" xfId="12778"/>
    <cellStyle name="백분율 3 3 3 25 3 7" xfId="2891"/>
    <cellStyle name="백분율 3 3 3 25 4" xfId="30286"/>
    <cellStyle name="백분율 3 3 3 25 5" xfId="28744"/>
    <cellStyle name="백분율 3 3 3 25 6" xfId="23354"/>
    <cellStyle name="백분율 3 3 3 25 7" xfId="15806"/>
    <cellStyle name="백분율 3 3 3 25 8" xfId="13353"/>
    <cellStyle name="백분율 3 3 3 25 9" xfId="9069"/>
    <cellStyle name="백분율 3 3 3 26" xfId="35363"/>
    <cellStyle name="백분율 3 3 3 26 2" xfId="35362"/>
    <cellStyle name="백분율 3 3 3 26 2 2" xfId="26428"/>
    <cellStyle name="백분율 3 3 3 26 2 3" xfId="21507"/>
    <cellStyle name="백분율 3 3 3 26 2 4" xfId="18847"/>
    <cellStyle name="백분율 3 3 3 26 2 5" xfId="8050"/>
    <cellStyle name="백분율 3 3 3 26 2 6" xfId="4532"/>
    <cellStyle name="백분율 3 3 3 26 2 7" xfId="16253"/>
    <cellStyle name="백분율 3 3 3 26 3" xfId="35361"/>
    <cellStyle name="백분율 3 3 3 26 3 2" xfId="26427"/>
    <cellStyle name="백분율 3 3 3 26 3 3" xfId="21506"/>
    <cellStyle name="백분율 3 3 3 26 3 4" xfId="17027"/>
    <cellStyle name="백분율 3 3 3 26 3 5" xfId="11912"/>
    <cellStyle name="백분율 3 3 3 26 3 6" xfId="7218"/>
    <cellStyle name="백분율 3 3 3 26 3 7" xfId="2892"/>
    <cellStyle name="백분율 3 3 3 26 4" xfId="30285"/>
    <cellStyle name="백분율 3 3 3 26 5" xfId="28745"/>
    <cellStyle name="백분율 3 3 3 26 6" xfId="23355"/>
    <cellStyle name="백분율 3 3 3 26 7" xfId="18237"/>
    <cellStyle name="백분율 3 3 3 26 8" xfId="9256"/>
    <cellStyle name="백분율 3 3 3 26 9" xfId="6360"/>
    <cellStyle name="백분율 3 3 3 27" xfId="35360"/>
    <cellStyle name="백분율 3 3 3 27 2" xfId="35359"/>
    <cellStyle name="백분율 3 3 3 27 2 2" xfId="26426"/>
    <cellStyle name="백분율 3 3 3 27 2 3" xfId="21505"/>
    <cellStyle name="백분율 3 3 3 27 2 4" xfId="17028"/>
    <cellStyle name="백분율 3 3 3 27 2 5" xfId="9509"/>
    <cellStyle name="백분율 3 3 3 27 2 6" xfId="4533"/>
    <cellStyle name="백분율 3 3 3 27 2 7" xfId="8820"/>
    <cellStyle name="백분율 3 3 3 27 3" xfId="35358"/>
    <cellStyle name="백분율 3 3 3 27 3 2" xfId="26425"/>
    <cellStyle name="백분율 3 3 3 27 3 3" xfId="21504"/>
    <cellStyle name="백분율 3 3 3 27 3 4" xfId="18848"/>
    <cellStyle name="백분율 3 3 3 27 3 5" xfId="13606"/>
    <cellStyle name="백분율 3 3 3 27 3 6" xfId="7219"/>
    <cellStyle name="백분율 3 3 3 27 3 7" xfId="3798"/>
    <cellStyle name="백분율 3 3 3 27 4" xfId="30284"/>
    <cellStyle name="백분율 3 3 3 27 5" xfId="28746"/>
    <cellStyle name="백분율 3 3 3 27 6" xfId="23356"/>
    <cellStyle name="백분율 3 3 3 27 7" xfId="15805"/>
    <cellStyle name="백분율 3 3 3 27 8" xfId="11406"/>
    <cellStyle name="백분율 3 3 3 27 9" xfId="8702"/>
    <cellStyle name="백분율 3 3 3 28" xfId="35357"/>
    <cellStyle name="백분율 3 3 3 28 2" xfId="35356"/>
    <cellStyle name="백분율 3 3 3 28 2 2" xfId="26424"/>
    <cellStyle name="백분율 3 3 3 28 2 3" xfId="21503"/>
    <cellStyle name="백분율 3 3 3 28 2 4" xfId="17029"/>
    <cellStyle name="백분율 3 3 3 28 2 5" xfId="8051"/>
    <cellStyle name="백분율 3 3 3 28 2 6" xfId="5505"/>
    <cellStyle name="백분율 3 3 3 28 2 7" xfId="5140"/>
    <cellStyle name="백분율 3 3 3 28 3" xfId="35355"/>
    <cellStyle name="백분율 3 3 3 28 3 2" xfId="26423"/>
    <cellStyle name="백분율 3 3 3 28 3 3" xfId="21502"/>
    <cellStyle name="백분율 3 3 3 28 3 4" xfId="17030"/>
    <cellStyle name="백분율 3 3 3 28 3 5" xfId="11913"/>
    <cellStyle name="백분율 3 3 3 28 3 6" xfId="8984"/>
    <cellStyle name="백분율 3 3 3 28 3 7" xfId="2893"/>
    <cellStyle name="백분율 3 3 3 28 4" xfId="30283"/>
    <cellStyle name="백분율 3 3 3 28 5" xfId="28747"/>
    <cellStyle name="백분율 3 3 3 28 6" xfId="23357"/>
    <cellStyle name="백분율 3 3 3 28 7" xfId="15804"/>
    <cellStyle name="백분율 3 3 3 28 8" xfId="7543"/>
    <cellStyle name="백분율 3 3 3 28 9" xfId="13181"/>
    <cellStyle name="백분율 3 3 3 29" xfId="35354"/>
    <cellStyle name="백분율 3 3 3 29 2" xfId="35353"/>
    <cellStyle name="백분율 3 3 3 29 2 2" xfId="26422"/>
    <cellStyle name="백분율 3 3 3 29 2 3" xfId="21501"/>
    <cellStyle name="백분율 3 3 3 29 2 4" xfId="18849"/>
    <cellStyle name="백분율 3 3 3 29 2 5" xfId="8052"/>
    <cellStyle name="백분율 3 3 3 29 2 6" xfId="4534"/>
    <cellStyle name="백분율 3 3 3 29 2 7" xfId="6686"/>
    <cellStyle name="백분율 3 3 3 29 3" xfId="35352"/>
    <cellStyle name="백분율 3 3 3 29 3 2" xfId="26421"/>
    <cellStyle name="백분율 3 3 3 29 3 3" xfId="21500"/>
    <cellStyle name="백분율 3 3 3 29 3 4" xfId="17031"/>
    <cellStyle name="백분율 3 3 3 29 3 5" xfId="11914"/>
    <cellStyle name="백분율 3 3 3 29 3 6" xfId="7220"/>
    <cellStyle name="백분율 3 3 3 29 3 7" xfId="2894"/>
    <cellStyle name="백분율 3 3 3 29 4" xfId="30282"/>
    <cellStyle name="백분율 3 3 3 29 5" xfId="28748"/>
    <cellStyle name="백분율 3 3 3 29 6" xfId="23358"/>
    <cellStyle name="백분율 3 3 3 29 7" xfId="18236"/>
    <cellStyle name="백분율 3 3 3 29 8" xfId="11405"/>
    <cellStyle name="백분율 3 3 3 29 9" xfId="12863"/>
    <cellStyle name="백분율 3 3 3 3" xfId="35351"/>
    <cellStyle name="백분율 3 3 3 3 2" xfId="35350"/>
    <cellStyle name="백분율 3 3 3 3 2 2" xfId="26420"/>
    <cellStyle name="백분율 3 3 3 3 2 3" xfId="21499"/>
    <cellStyle name="백분율 3 3 3 3 2 4" xfId="17032"/>
    <cellStyle name="백분율 3 3 3 3 2 5" xfId="9510"/>
    <cellStyle name="백분율 3 3 3 3 2 6" xfId="4535"/>
    <cellStyle name="백분율 3 3 3 3 2 7" xfId="12320"/>
    <cellStyle name="백분율 3 3 3 3 3" xfId="35349"/>
    <cellStyle name="백분율 3 3 3 3 3 2" xfId="26419"/>
    <cellStyle name="백분율 3 3 3 3 3 3" xfId="21498"/>
    <cellStyle name="백분율 3 3 3 3 3 4" xfId="18850"/>
    <cellStyle name="백분율 3 3 3 3 3 5" xfId="13607"/>
    <cellStyle name="백분율 3 3 3 3 3 6" xfId="7221"/>
    <cellStyle name="백분율 3 3 3 3 3 7" xfId="3799"/>
    <cellStyle name="백분율 3 3 3 3 4" xfId="30281"/>
    <cellStyle name="백분율 3 3 3 3 5" xfId="28749"/>
    <cellStyle name="백분율 3 3 3 3 6" xfId="23359"/>
    <cellStyle name="백분율 3 3 3 3 7" xfId="15803"/>
    <cellStyle name="백분율 3 3 3 3 8" xfId="7542"/>
    <cellStyle name="백분율 3 3 3 3 9" xfId="6359"/>
    <cellStyle name="백분율 3 3 3 30" xfId="35348"/>
    <cellStyle name="백분율 3 3 3 30 2" xfId="35347"/>
    <cellStyle name="백분율 3 3 3 30 2 2" xfId="26418"/>
    <cellStyle name="백분율 3 3 3 30 2 3" xfId="21497"/>
    <cellStyle name="백분율 3 3 3 30 2 4" xfId="17033"/>
    <cellStyle name="백분율 3 3 3 30 2 5" xfId="8053"/>
    <cellStyle name="백분율 3 3 3 30 2 6" xfId="5506"/>
    <cellStyle name="백분율 3 3 3 30 2 7" xfId="8903"/>
    <cellStyle name="백분율 3 3 3 30 3" xfId="35346"/>
    <cellStyle name="백분율 3 3 3 30 3 2" xfId="26417"/>
    <cellStyle name="백분율 3 3 3 30 3 3" xfId="21496"/>
    <cellStyle name="백분율 3 3 3 30 3 4" xfId="17034"/>
    <cellStyle name="백분율 3 3 3 30 3 5" xfId="11915"/>
    <cellStyle name="백분율 3 3 3 30 3 6" xfId="14064"/>
    <cellStyle name="백분율 3 3 3 30 3 7" xfId="2895"/>
    <cellStyle name="백분율 3 3 3 30 4" xfId="30280"/>
    <cellStyle name="백분율 3 3 3 30 5" xfId="28750"/>
    <cellStyle name="백분율 3 3 3 30 6" xfId="23360"/>
    <cellStyle name="백분율 3 3 3 30 7" xfId="15802"/>
    <cellStyle name="백분율 3 3 3 30 8" xfId="13352"/>
    <cellStyle name="백분율 3 3 3 30 9" xfId="6479"/>
    <cellStyle name="백분율 3 3 3 31" xfId="35345"/>
    <cellStyle name="백분율 3 3 3 31 2" xfId="35344"/>
    <cellStyle name="백분율 3 3 3 31 2 2" xfId="26416"/>
    <cellStyle name="백분율 3 3 3 31 2 3" xfId="21495"/>
    <cellStyle name="백분율 3 3 3 31 2 4" xfId="18851"/>
    <cellStyle name="백분율 3 3 3 31 2 5" xfId="8054"/>
    <cellStyle name="백분율 3 3 3 31 2 6" xfId="4536"/>
    <cellStyle name="백분율 3 3 3 31 2 7" xfId="18458"/>
    <cellStyle name="백분율 3 3 3 31 3" xfId="35343"/>
    <cellStyle name="백분율 3 3 3 31 3 2" xfId="26415"/>
    <cellStyle name="백분율 3 3 3 31 3 3" xfId="21494"/>
    <cellStyle name="백분율 3 3 3 31 3 4" xfId="17035"/>
    <cellStyle name="백분율 3 3 3 31 3 5" xfId="11916"/>
    <cellStyle name="백분율 3 3 3 31 3 6" xfId="7222"/>
    <cellStyle name="백분율 3 3 3 31 3 7" xfId="2896"/>
    <cellStyle name="백분율 3 3 3 31 4" xfId="30279"/>
    <cellStyle name="백분율 3 3 3 31 5" xfId="28751"/>
    <cellStyle name="백분율 3 3 3 31 6" xfId="23361"/>
    <cellStyle name="백분율 3 3 3 31 7" xfId="18235"/>
    <cellStyle name="백분율 3 3 3 31 8" xfId="9255"/>
    <cellStyle name="백분율 3 3 3 31 9" xfId="15351"/>
    <cellStyle name="백분율 3 3 3 32" xfId="35342"/>
    <cellStyle name="백분율 3 3 3 32 2" xfId="35341"/>
    <cellStyle name="백분율 3 3 3 32 2 2" xfId="26414"/>
    <cellStyle name="백분율 3 3 3 32 2 3" xfId="21493"/>
    <cellStyle name="백분율 3 3 3 32 2 4" xfId="17036"/>
    <cellStyle name="백분율 3 3 3 32 2 5" xfId="9511"/>
    <cellStyle name="백분율 3 3 3 32 2 6" xfId="4537"/>
    <cellStyle name="백분율 3 3 3 32 2 7" xfId="12621"/>
    <cellStyle name="백분율 3 3 3 32 3" xfId="35340"/>
    <cellStyle name="백분율 3 3 3 32 3 2" xfId="26413"/>
    <cellStyle name="백분율 3 3 3 32 3 3" xfId="21492"/>
    <cellStyle name="백분율 3 3 3 32 3 4" xfId="18852"/>
    <cellStyle name="백분율 3 3 3 32 3 5" xfId="13608"/>
    <cellStyle name="백분율 3 3 3 32 3 6" xfId="7223"/>
    <cellStyle name="백분율 3 3 3 32 3 7" xfId="3800"/>
    <cellStyle name="백분율 3 3 3 32 4" xfId="30278"/>
    <cellStyle name="백분율 3 3 3 32 5" xfId="28752"/>
    <cellStyle name="백분율 3 3 3 32 6" xfId="23362"/>
    <cellStyle name="백분율 3 3 3 32 7" xfId="15801"/>
    <cellStyle name="백분율 3 3 3 32 8" xfId="11404"/>
    <cellStyle name="백분율 3 3 3 32 9" xfId="9070"/>
    <cellStyle name="백분율 3 3 3 33" xfId="35339"/>
    <cellStyle name="백분율 3 3 3 33 2" xfId="35338"/>
    <cellStyle name="백분율 3 3 3 33 2 2" xfId="26412"/>
    <cellStyle name="백분율 3 3 3 33 2 3" xfId="21491"/>
    <cellStyle name="백분율 3 3 3 33 2 4" xfId="17037"/>
    <cellStyle name="백분율 3 3 3 33 2 5" xfId="8055"/>
    <cellStyle name="백분율 3 3 3 33 2 6" xfId="5507"/>
    <cellStyle name="백분율 3 3 3 33 2 7" xfId="6032"/>
    <cellStyle name="백분율 3 3 3 33 3" xfId="35337"/>
    <cellStyle name="백분율 3 3 3 33 3 2" xfId="26411"/>
    <cellStyle name="백분율 3 3 3 33 3 3" xfId="21490"/>
    <cellStyle name="백분율 3 3 3 33 3 4" xfId="17038"/>
    <cellStyle name="백분율 3 3 3 33 3 5" xfId="11917"/>
    <cellStyle name="백분율 3 3 3 33 3 6" xfId="10078"/>
    <cellStyle name="백분율 3 3 3 33 3 7" xfId="2897"/>
    <cellStyle name="백분율 3 3 3 33 4" xfId="30277"/>
    <cellStyle name="백분율 3 3 3 33 5" xfId="28753"/>
    <cellStyle name="백분율 3 3 3 33 6" xfId="23363"/>
    <cellStyle name="백분율 3 3 3 33 7" xfId="15800"/>
    <cellStyle name="백분율 3 3 3 33 8" xfId="7541"/>
    <cellStyle name="백분율 3 3 3 33 9" xfId="6358"/>
    <cellStyle name="백분율 3 3 3 34" xfId="35336"/>
    <cellStyle name="백분율 3 3 3 34 2" xfId="35335"/>
    <cellStyle name="백분율 3 3 3 34 2 2" xfId="26410"/>
    <cellStyle name="백분율 3 3 3 34 2 3" xfId="21489"/>
    <cellStyle name="백분율 3 3 3 34 2 4" xfId="18853"/>
    <cellStyle name="백분율 3 3 3 34 2 5" xfId="8056"/>
    <cellStyle name="백분율 3 3 3 34 2 6" xfId="4538"/>
    <cellStyle name="백분율 3 3 3 34 2 7" xfId="6685"/>
    <cellStyle name="백분율 3 3 3 34 3" xfId="35334"/>
    <cellStyle name="백분율 3 3 3 34 3 2" xfId="26409"/>
    <cellStyle name="백분율 3 3 3 34 3 3" xfId="21488"/>
    <cellStyle name="백분율 3 3 3 34 3 4" xfId="17039"/>
    <cellStyle name="백분율 3 3 3 34 3 5" xfId="11918"/>
    <cellStyle name="백분율 3 3 3 34 3 6" xfId="7224"/>
    <cellStyle name="백분율 3 3 3 34 3 7" xfId="2898"/>
    <cellStyle name="백분율 3 3 3 34 4" xfId="30276"/>
    <cellStyle name="백분율 3 3 3 34 5" xfId="28754"/>
    <cellStyle name="백분율 3 3 3 34 6" xfId="23364"/>
    <cellStyle name="백분율 3 3 3 34 7" xfId="18234"/>
    <cellStyle name="백분율 3 3 3 34 8" xfId="11403"/>
    <cellStyle name="백분율 3 3 3 34 9" xfId="5889"/>
    <cellStyle name="백분율 3 3 3 35" xfId="35333"/>
    <cellStyle name="백분율 3 3 3 35 2" xfId="35332"/>
    <cellStyle name="백분율 3 3 3 35 2 2" xfId="26408"/>
    <cellStyle name="백분율 3 3 3 35 2 3" xfId="21487"/>
    <cellStyle name="백분율 3 3 3 35 2 4" xfId="17040"/>
    <cellStyle name="백분율 3 3 3 35 2 5" xfId="9512"/>
    <cellStyle name="백분율 3 3 3 35 2 6" xfId="4539"/>
    <cellStyle name="백분율 3 3 3 35 2 7" xfId="6444"/>
    <cellStyle name="백분율 3 3 3 35 3" xfId="35331"/>
    <cellStyle name="백분율 3 3 3 35 3 2" xfId="26407"/>
    <cellStyle name="백분율 3 3 3 35 3 3" xfId="21486"/>
    <cellStyle name="백분율 3 3 3 35 3 4" xfId="18854"/>
    <cellStyle name="백분율 3 3 3 35 3 5" xfId="13609"/>
    <cellStyle name="백분율 3 3 3 35 3 6" xfId="7225"/>
    <cellStyle name="백분율 3 3 3 35 3 7" xfId="3801"/>
    <cellStyle name="백분율 3 3 3 35 4" xfId="30275"/>
    <cellStyle name="백분율 3 3 3 35 5" xfId="28755"/>
    <cellStyle name="백분율 3 3 3 35 6" xfId="23365"/>
    <cellStyle name="백분율 3 3 3 35 7" xfId="15799"/>
    <cellStyle name="백분율 3 3 3 35 8" xfId="7540"/>
    <cellStyle name="백분율 3 3 3 35 9" xfId="13182"/>
    <cellStyle name="백분율 3 3 3 36" xfId="35330"/>
    <cellStyle name="백분율 3 3 3 36 2" xfId="35329"/>
    <cellStyle name="백분율 3 3 3 36 2 2" xfId="26406"/>
    <cellStyle name="백분율 3 3 3 36 2 3" xfId="21485"/>
    <cellStyle name="백분율 3 3 3 36 2 4" xfId="17041"/>
    <cellStyle name="백분율 3 3 3 36 2 5" xfId="8057"/>
    <cellStyle name="백분율 3 3 3 36 2 6" xfId="5508"/>
    <cellStyle name="백분율 3 3 3 36 2 7" xfId="14188"/>
    <cellStyle name="백분율 3 3 3 36 3" xfId="35328"/>
    <cellStyle name="백분율 3 3 3 36 3 2" xfId="26405"/>
    <cellStyle name="백분율 3 3 3 36 3 3" xfId="21484"/>
    <cellStyle name="백분율 3 3 3 36 3 4" xfId="17042"/>
    <cellStyle name="백분율 3 3 3 36 3 5" xfId="11919"/>
    <cellStyle name="백분율 3 3 3 36 3 6" xfId="12777"/>
    <cellStyle name="백분율 3 3 3 36 3 7" xfId="2899"/>
    <cellStyle name="백분율 3 3 3 36 4" xfId="30274"/>
    <cellStyle name="백분율 3 3 3 36 5" xfId="28756"/>
    <cellStyle name="백분율 3 3 3 36 6" xfId="23366"/>
    <cellStyle name="백분율 3 3 3 36 7" xfId="15798"/>
    <cellStyle name="백분율 3 3 3 36 8" xfId="13351"/>
    <cellStyle name="백분율 3 3 3 36 9" xfId="12864"/>
    <cellStyle name="백분율 3 3 3 37" xfId="35327"/>
    <cellStyle name="백분율 3 3 3 37 2" xfId="35326"/>
    <cellStyle name="백분율 3 3 3 37 2 2" xfId="26404"/>
    <cellStyle name="백분율 3 3 3 37 2 3" xfId="21483"/>
    <cellStyle name="백분율 3 3 3 37 2 4" xfId="18855"/>
    <cellStyle name="백분율 3 3 3 37 2 5" xfId="8058"/>
    <cellStyle name="백분율 3 3 3 37 2 6" xfId="4540"/>
    <cellStyle name="백분율 3 3 3 37 2 7" xfId="16252"/>
    <cellStyle name="백분율 3 3 3 37 3" xfId="35325"/>
    <cellStyle name="백분율 3 3 3 37 3 2" xfId="26403"/>
    <cellStyle name="백분율 3 3 3 37 3 3" xfId="21482"/>
    <cellStyle name="백분율 3 3 3 37 3 4" xfId="17043"/>
    <cellStyle name="백분율 3 3 3 37 3 5" xfId="11920"/>
    <cellStyle name="백분율 3 3 3 37 3 6" xfId="7226"/>
    <cellStyle name="백분율 3 3 3 37 3 7" xfId="2900"/>
    <cellStyle name="백분율 3 3 3 37 4" xfId="30273"/>
    <cellStyle name="백분율 3 3 3 37 5" xfId="28757"/>
    <cellStyle name="백분율 3 3 3 37 6" xfId="23367"/>
    <cellStyle name="백분율 3 3 3 37 7" xfId="18233"/>
    <cellStyle name="백분율 3 3 3 37 8" xfId="9254"/>
    <cellStyle name="백분율 3 3 3 37 9" xfId="6357"/>
    <cellStyle name="백분율 3 3 3 38" xfId="35324"/>
    <cellStyle name="백분율 3 3 3 38 2" xfId="35323"/>
    <cellStyle name="백분율 3 3 3 38 2 2" xfId="26402"/>
    <cellStyle name="백분율 3 3 3 38 2 3" xfId="21481"/>
    <cellStyle name="백분율 3 3 3 38 2 4" xfId="17044"/>
    <cellStyle name="백분율 3 3 3 38 2 5" xfId="9513"/>
    <cellStyle name="백분율 3 3 3 38 2 6" xfId="4541"/>
    <cellStyle name="백분율 3 3 3 38 2 7" xfId="10155"/>
    <cellStyle name="백분율 3 3 3 38 3" xfId="35322"/>
    <cellStyle name="백분율 3 3 3 38 3 2" xfId="26401"/>
    <cellStyle name="백분율 3 3 3 38 3 3" xfId="21480"/>
    <cellStyle name="백분율 3 3 3 38 3 4" xfId="18856"/>
    <cellStyle name="백분율 3 3 3 38 3 5" xfId="13610"/>
    <cellStyle name="백분율 3 3 3 38 3 6" xfId="7227"/>
    <cellStyle name="백분율 3 3 3 38 3 7" xfId="3802"/>
    <cellStyle name="백분율 3 3 3 38 4" xfId="30272"/>
    <cellStyle name="백분율 3 3 3 38 5" xfId="28758"/>
    <cellStyle name="백분율 3 3 3 38 6" xfId="23368"/>
    <cellStyle name="백분율 3 3 3 38 7" xfId="15797"/>
    <cellStyle name="백분율 3 3 3 38 8" xfId="11402"/>
    <cellStyle name="백분율 3 3 3 38 9" xfId="12506"/>
    <cellStyle name="백분율 3 3 3 39" xfId="35321"/>
    <cellStyle name="백분율 3 3 3 39 2" xfId="35320"/>
    <cellStyle name="백분율 3 3 3 39 2 2" xfId="26400"/>
    <cellStyle name="백분율 3 3 3 39 2 3" xfId="21479"/>
    <cellStyle name="백분율 3 3 3 39 2 4" xfId="17045"/>
    <cellStyle name="백분율 3 3 3 39 2 5" xfId="8059"/>
    <cellStyle name="백분율 3 3 3 39 2 6" xfId="5509"/>
    <cellStyle name="백분율 3 3 3 39 2 7" xfId="5139"/>
    <cellStyle name="백분율 3 3 3 39 3" xfId="35319"/>
    <cellStyle name="백분율 3 3 3 39 3 2" xfId="26399"/>
    <cellStyle name="백분율 3 3 3 39 3 3" xfId="21478"/>
    <cellStyle name="백분율 3 3 3 39 3 4" xfId="17046"/>
    <cellStyle name="백분율 3 3 3 39 3 5" xfId="11921"/>
    <cellStyle name="백분율 3 3 3 39 3 6" xfId="8983"/>
    <cellStyle name="백분율 3 3 3 39 3 7" xfId="2901"/>
    <cellStyle name="백분율 3 3 3 39 4" xfId="30271"/>
    <cellStyle name="백분율 3 3 3 39 5" xfId="28759"/>
    <cellStyle name="백분율 3 3 3 39 6" xfId="23369"/>
    <cellStyle name="백분율 3 3 3 39 7" xfId="15796"/>
    <cellStyle name="백분율 3 3 3 39 8" xfId="7539"/>
    <cellStyle name="백분율 3 3 3 39 9" xfId="15350"/>
    <cellStyle name="백분율 3 3 3 4" xfId="35318"/>
    <cellStyle name="백분율 3 3 3 4 2" xfId="35317"/>
    <cellStyle name="백분율 3 3 3 4 2 2" xfId="26398"/>
    <cellStyle name="백분율 3 3 3 4 2 3" xfId="21477"/>
    <cellStyle name="백분율 3 3 3 4 2 4" xfId="18857"/>
    <cellStyle name="백분율 3 3 3 4 2 5" xfId="8060"/>
    <cellStyle name="백분율 3 3 3 4 2 6" xfId="4542"/>
    <cellStyle name="백분율 3 3 3 4 2 7" xfId="6684"/>
    <cellStyle name="백분율 3 3 3 4 3" xfId="35316"/>
    <cellStyle name="백분율 3 3 3 4 3 2" xfId="26397"/>
    <cellStyle name="백분율 3 3 3 4 3 3" xfId="21476"/>
    <cellStyle name="백분율 3 3 3 4 3 4" xfId="17047"/>
    <cellStyle name="백분율 3 3 3 4 3 5" xfId="11922"/>
    <cellStyle name="백분율 3 3 3 4 3 6" xfId="7228"/>
    <cellStyle name="백분율 3 3 3 4 3 7" xfId="2902"/>
    <cellStyle name="백분율 3 3 3 4 4" xfId="30270"/>
    <cellStyle name="백분율 3 3 3 4 5" xfId="28760"/>
    <cellStyle name="백분율 3 3 3 4 6" xfId="23370"/>
    <cellStyle name="백분율 3 3 3 4 7" xfId="18232"/>
    <cellStyle name="백분율 3 3 3 4 8" xfId="11401"/>
    <cellStyle name="백분율 3 3 3 4 9" xfId="10034"/>
    <cellStyle name="백분율 3 3 3 40" xfId="35315"/>
    <cellStyle name="백분율 3 3 3 40 2" xfId="35314"/>
    <cellStyle name="백분율 3 3 3 40 2 2" xfId="26396"/>
    <cellStyle name="백분율 3 3 3 40 2 3" xfId="21475"/>
    <cellStyle name="백분율 3 3 3 40 2 4" xfId="17048"/>
    <cellStyle name="백분율 3 3 3 40 2 5" xfId="9514"/>
    <cellStyle name="백분율 3 3 3 40 2 6" xfId="4543"/>
    <cellStyle name="백분율 3 3 3 40 2 7" xfId="5818"/>
    <cellStyle name="백분율 3 3 3 40 3" xfId="35313"/>
    <cellStyle name="백분율 3 3 3 40 3 2" xfId="26395"/>
    <cellStyle name="백분율 3 3 3 40 3 3" xfId="21474"/>
    <cellStyle name="백분율 3 3 3 40 3 4" xfId="18858"/>
    <cellStyle name="백분율 3 3 3 40 3 5" xfId="13611"/>
    <cellStyle name="백분율 3 3 3 40 3 6" xfId="7229"/>
    <cellStyle name="백분율 3 3 3 40 3 7" xfId="3803"/>
    <cellStyle name="백분율 3 3 3 40 4" xfId="30269"/>
    <cellStyle name="백분율 3 3 3 40 5" xfId="28761"/>
    <cellStyle name="백분율 3 3 3 40 6" xfId="23371"/>
    <cellStyle name="백분율 3 3 3 40 7" xfId="15795"/>
    <cellStyle name="백분율 3 3 3 40 8" xfId="7538"/>
    <cellStyle name="백분율 3 3 3 40 9" xfId="6356"/>
    <cellStyle name="백분율 3 3 3 41" xfId="35312"/>
    <cellStyle name="백분율 3 3 3 41 2" xfId="35311"/>
    <cellStyle name="백분율 3 3 3 41 2 2" xfId="26394"/>
    <cellStyle name="백분율 3 3 3 41 2 3" xfId="21473"/>
    <cellStyle name="백분율 3 3 3 41 2 4" xfId="17049"/>
    <cellStyle name="백분율 3 3 3 41 2 5" xfId="8061"/>
    <cellStyle name="백분율 3 3 3 41 2 6" xfId="5510"/>
    <cellStyle name="백분율 3 3 3 41 2 7" xfId="22823"/>
    <cellStyle name="백분율 3 3 3 41 3" xfId="35310"/>
    <cellStyle name="백분율 3 3 3 41 3 2" xfId="26393"/>
    <cellStyle name="백분율 3 3 3 41 3 3" xfId="21472"/>
    <cellStyle name="백분율 3 3 3 41 3 4" xfId="17050"/>
    <cellStyle name="백분율 3 3 3 41 3 5" xfId="11923"/>
    <cellStyle name="백분율 3 3 3 41 3 6" xfId="12776"/>
    <cellStyle name="백분율 3 3 3 41 3 7" xfId="2903"/>
    <cellStyle name="백분율 3 3 3 41 4" xfId="30268"/>
    <cellStyle name="백분율 3 3 3 41 5" xfId="28762"/>
    <cellStyle name="백분율 3 3 3 41 6" xfId="23372"/>
    <cellStyle name="백분율 3 3 3 41 7" xfId="15794"/>
    <cellStyle name="백분율 3 3 3 41 8" xfId="13350"/>
    <cellStyle name="백분율 3 3 3 41 9" xfId="5890"/>
    <cellStyle name="백분율 3 3 3 42" xfId="35309"/>
    <cellStyle name="백분율 3 3 3 42 2" xfId="35308"/>
    <cellStyle name="백분율 3 3 3 42 2 2" xfId="26392"/>
    <cellStyle name="백분율 3 3 3 42 2 3" xfId="21471"/>
    <cellStyle name="백분율 3 3 3 42 2 4" xfId="18859"/>
    <cellStyle name="백분율 3 3 3 42 2 5" xfId="8062"/>
    <cellStyle name="백분율 3 3 3 42 2 6" xfId="4544"/>
    <cellStyle name="백분율 3 3 3 42 2 7" xfId="16251"/>
    <cellStyle name="백분율 3 3 3 42 3" xfId="35307"/>
    <cellStyle name="백분율 3 3 3 42 3 2" xfId="26391"/>
    <cellStyle name="백분율 3 3 3 42 3 3" xfId="21470"/>
    <cellStyle name="백분율 3 3 3 42 3 4" xfId="17051"/>
    <cellStyle name="백분율 3 3 3 42 3 5" xfId="11924"/>
    <cellStyle name="백분율 3 3 3 42 3 6" xfId="7230"/>
    <cellStyle name="백분율 3 3 3 42 3 7" xfId="2904"/>
    <cellStyle name="백분율 3 3 3 42 4" xfId="30267"/>
    <cellStyle name="백분율 3 3 3 42 5" xfId="28763"/>
    <cellStyle name="백분율 3 3 3 42 6" xfId="23373"/>
    <cellStyle name="백분율 3 3 3 42 7" xfId="18231"/>
    <cellStyle name="백분율 3 3 3 42 8" xfId="9253"/>
    <cellStyle name="백분율 3 3 3 42 9" xfId="13183"/>
    <cellStyle name="백분율 3 3 3 43" xfId="35306"/>
    <cellStyle name="백분율 3 3 3 43 2" xfId="35305"/>
    <cellStyle name="백분율 3 3 3 43 2 2" xfId="26390"/>
    <cellStyle name="백분율 3 3 3 43 2 3" xfId="21469"/>
    <cellStyle name="백분율 3 3 3 43 2 4" xfId="17052"/>
    <cellStyle name="백분율 3 3 3 43 2 5" xfId="9515"/>
    <cellStyle name="백분율 3 3 3 43 2 6" xfId="4545"/>
    <cellStyle name="백분율 3 3 3 43 2 7" xfId="13981"/>
    <cellStyle name="백분율 3 3 3 43 3" xfId="35304"/>
    <cellStyle name="백분율 3 3 3 43 3 2" xfId="26389"/>
    <cellStyle name="백분율 3 3 3 43 3 3" xfId="21468"/>
    <cellStyle name="백분율 3 3 3 43 3 4" xfId="18860"/>
    <cellStyle name="백분율 3 3 3 43 3 5" xfId="13612"/>
    <cellStyle name="백분율 3 3 3 43 3 6" xfId="7231"/>
    <cellStyle name="백분율 3 3 3 43 3 7" xfId="3804"/>
    <cellStyle name="백분율 3 3 3 43 4" xfId="30266"/>
    <cellStyle name="백분율 3 3 3 43 5" xfId="28764"/>
    <cellStyle name="백분율 3 3 3 43 6" xfId="23374"/>
    <cellStyle name="백분율 3 3 3 43 7" xfId="15793"/>
    <cellStyle name="백분율 3 3 3 43 8" xfId="11400"/>
    <cellStyle name="백분율 3 3 3 43 9" xfId="14108"/>
    <cellStyle name="백분율 3 3 3 44" xfId="35303"/>
    <cellStyle name="백분율 3 3 3 44 2" xfId="35302"/>
    <cellStyle name="백분율 3 3 3 44 2 2" xfId="26388"/>
    <cellStyle name="백분율 3 3 3 44 2 3" xfId="21467"/>
    <cellStyle name="백분율 3 3 3 44 2 4" xfId="17053"/>
    <cellStyle name="백분율 3 3 3 44 2 5" xfId="8063"/>
    <cellStyle name="백분율 3 3 3 44 2 6" xfId="5511"/>
    <cellStyle name="백분율 3 3 3 44 2 7" xfId="5138"/>
    <cellStyle name="백분율 3 3 3 44 3" xfId="35301"/>
    <cellStyle name="백분율 3 3 3 44 3 2" xfId="26387"/>
    <cellStyle name="백분율 3 3 3 44 3 3" xfId="21466"/>
    <cellStyle name="백분율 3 3 3 44 3 4" xfId="17054"/>
    <cellStyle name="백분율 3 3 3 44 3 5" xfId="11925"/>
    <cellStyle name="백분율 3 3 3 44 3 6" xfId="8982"/>
    <cellStyle name="백분율 3 3 3 44 3 7" xfId="2905"/>
    <cellStyle name="백분율 3 3 3 44 4" xfId="30265"/>
    <cellStyle name="백분율 3 3 3 44 5" xfId="28765"/>
    <cellStyle name="백분율 3 3 3 44 6" xfId="23375"/>
    <cellStyle name="백분율 3 3 3 44 7" xfId="15792"/>
    <cellStyle name="백분율 3 3 3 44 8" xfId="7537"/>
    <cellStyle name="백분율 3 3 3 44 9" xfId="6355"/>
    <cellStyle name="백분율 3 3 3 45" xfId="35300"/>
    <cellStyle name="백분율 3 3 3 45 2" xfId="35299"/>
    <cellStyle name="백분율 3 3 3 45 2 2" xfId="26386"/>
    <cellStyle name="백분율 3 3 3 45 2 3" xfId="21465"/>
    <cellStyle name="백분율 3 3 3 45 2 4" xfId="18861"/>
    <cellStyle name="백분율 3 3 3 45 2 5" xfId="8064"/>
    <cellStyle name="백분율 3 3 3 45 2 6" xfId="4546"/>
    <cellStyle name="백분율 3 3 3 45 2 7" xfId="6683"/>
    <cellStyle name="백분율 3 3 3 45 3" xfId="35298"/>
    <cellStyle name="백분율 3 3 3 45 3 2" xfId="26385"/>
    <cellStyle name="백분율 3 3 3 45 3 3" xfId="21464"/>
    <cellStyle name="백분율 3 3 3 45 3 4" xfId="17055"/>
    <cellStyle name="백분율 3 3 3 45 3 5" xfId="11926"/>
    <cellStyle name="백분율 3 3 3 45 3 6" xfId="7232"/>
    <cellStyle name="백분율 3 3 3 45 3 7" xfId="2906"/>
    <cellStyle name="백분율 3 3 3 45 4" xfId="30264"/>
    <cellStyle name="백분율 3 3 3 45 5" xfId="28766"/>
    <cellStyle name="백분율 3 3 3 45 6" xfId="23376"/>
    <cellStyle name="백분율 3 3 3 45 7" xfId="18230"/>
    <cellStyle name="백분율 3 3 3 45 8" xfId="11399"/>
    <cellStyle name="백분율 3 3 3 45 9" xfId="10208"/>
    <cellStyle name="백분율 3 3 3 46" xfId="35297"/>
    <cellStyle name="백분율 3 3 3 46 2" xfId="35296"/>
    <cellStyle name="백분율 3 3 3 46 2 2" xfId="26384"/>
    <cellStyle name="백분율 3 3 3 46 2 3" xfId="21463"/>
    <cellStyle name="백분율 3 3 3 46 2 4" xfId="17056"/>
    <cellStyle name="백분율 3 3 3 46 2 5" xfId="9516"/>
    <cellStyle name="백분율 3 3 3 46 2 6" xfId="4547"/>
    <cellStyle name="백분율 3 3 3 46 2 7" xfId="10296"/>
    <cellStyle name="백분율 3 3 3 46 3" xfId="35295"/>
    <cellStyle name="백분율 3 3 3 46 3 2" xfId="26383"/>
    <cellStyle name="백분율 3 3 3 46 3 3" xfId="21462"/>
    <cellStyle name="백분율 3 3 3 46 3 4" xfId="18862"/>
    <cellStyle name="백분율 3 3 3 46 3 5" xfId="13613"/>
    <cellStyle name="백분율 3 3 3 46 3 6" xfId="7233"/>
    <cellStyle name="백분율 3 3 3 46 3 7" xfId="3805"/>
    <cellStyle name="백분율 3 3 3 46 4" xfId="30263"/>
    <cellStyle name="백분율 3 3 3 46 5" xfId="28767"/>
    <cellStyle name="백분율 3 3 3 46 6" xfId="23377"/>
    <cellStyle name="백분율 3 3 3 46 7" xfId="15791"/>
    <cellStyle name="백분율 3 3 3 46 8" xfId="7536"/>
    <cellStyle name="백분율 3 3 3 46 9" xfId="18009"/>
    <cellStyle name="백분율 3 3 3 47" xfId="35294"/>
    <cellStyle name="백분율 3 3 3 47 2" xfId="35293"/>
    <cellStyle name="백분율 3 3 3 47 2 2" xfId="26382"/>
    <cellStyle name="백분율 3 3 3 47 2 3" xfId="21461"/>
    <cellStyle name="백분율 3 3 3 47 2 4" xfId="17057"/>
    <cellStyle name="백분율 3 3 3 47 2 5" xfId="8065"/>
    <cellStyle name="백분율 3 3 3 47 2 6" xfId="5512"/>
    <cellStyle name="백분율 3 3 3 47 2 7" xfId="12700"/>
    <cellStyle name="백분율 3 3 3 47 3" xfId="35292"/>
    <cellStyle name="백분율 3 3 3 47 3 2" xfId="26381"/>
    <cellStyle name="백분율 3 3 3 47 3 3" xfId="21460"/>
    <cellStyle name="백분율 3 3 3 47 3 4" xfId="17058"/>
    <cellStyle name="백분율 3 3 3 47 3 5" xfId="11927"/>
    <cellStyle name="백분율 3 3 3 47 3 6" xfId="14063"/>
    <cellStyle name="백분율 3 3 3 47 3 7" xfId="2907"/>
    <cellStyle name="백분율 3 3 3 47 4" xfId="30262"/>
    <cellStyle name="백분율 3 3 3 47 5" xfId="28768"/>
    <cellStyle name="백분율 3 3 3 47 6" xfId="23378"/>
    <cellStyle name="백분율 3 3 3 47 7" xfId="15790"/>
    <cellStyle name="백분율 3 3 3 47 8" xfId="13349"/>
    <cellStyle name="백분율 3 3 3 47 9" xfId="9071"/>
    <cellStyle name="백분율 3 3 3 48" xfId="35291"/>
    <cellStyle name="백분율 3 3 3 48 2" xfId="35290"/>
    <cellStyle name="백분율 3 3 3 48 2 2" xfId="26380"/>
    <cellStyle name="백분율 3 3 3 48 2 3" xfId="21459"/>
    <cellStyle name="백분율 3 3 3 48 2 4" xfId="18863"/>
    <cellStyle name="백분율 3 3 3 48 2 5" xfId="8066"/>
    <cellStyle name="백분율 3 3 3 48 2 6" xfId="4548"/>
    <cellStyle name="백분율 3 3 3 48 2 7" xfId="18457"/>
    <cellStyle name="백분율 3 3 3 48 3" xfId="35289"/>
    <cellStyle name="백분율 3 3 3 48 3 2" xfId="26379"/>
    <cellStyle name="백분율 3 3 3 48 3 3" xfId="21458"/>
    <cellStyle name="백분율 3 3 3 48 3 4" xfId="17059"/>
    <cellStyle name="백분율 3 3 3 48 3 5" xfId="11928"/>
    <cellStyle name="백분율 3 3 3 48 3 6" xfId="7234"/>
    <cellStyle name="백분율 3 3 3 48 3 7" xfId="2908"/>
    <cellStyle name="백분율 3 3 3 48 4" xfId="30261"/>
    <cellStyle name="백분율 3 3 3 48 5" xfId="28769"/>
    <cellStyle name="백분율 3 3 3 48 6" xfId="23379"/>
    <cellStyle name="백분율 3 3 3 48 7" xfId="18229"/>
    <cellStyle name="백분율 3 3 3 48 8" xfId="9252"/>
    <cellStyle name="백분율 3 3 3 48 9" xfId="6354"/>
    <cellStyle name="백분율 3 3 3 49" xfId="35288"/>
    <cellStyle name="백분율 3 3 3 49 2" xfId="35287"/>
    <cellStyle name="백분율 3 3 3 49 2 2" xfId="26378"/>
    <cellStyle name="백분율 3 3 3 49 2 3" xfId="21457"/>
    <cellStyle name="백분율 3 3 3 49 2 4" xfId="17060"/>
    <cellStyle name="백분율 3 3 3 49 2 5" xfId="9517"/>
    <cellStyle name="백분율 3 3 3 49 2 6" xfId="4549"/>
    <cellStyle name="백분율 3 3 3 49 2 7" xfId="8821"/>
    <cellStyle name="백분율 3 3 3 49 3" xfId="35286"/>
    <cellStyle name="백분율 3 3 3 49 3 2" xfId="26377"/>
    <cellStyle name="백분율 3 3 3 49 3 3" xfId="21456"/>
    <cellStyle name="백분율 3 3 3 49 3 4" xfId="18864"/>
    <cellStyle name="백분율 3 3 3 49 3 5" xfId="13614"/>
    <cellStyle name="백분율 3 3 3 49 3 6" xfId="7235"/>
    <cellStyle name="백분율 3 3 3 49 3 7" xfId="3806"/>
    <cellStyle name="백분율 3 3 3 49 4" xfId="30260"/>
    <cellStyle name="백분율 3 3 3 49 5" xfId="28770"/>
    <cellStyle name="백분율 3 3 3 49 6" xfId="23380"/>
    <cellStyle name="백분율 3 3 3 49 7" xfId="15789"/>
    <cellStyle name="백분율 3 3 3 49 8" xfId="11398"/>
    <cellStyle name="백분율 3 3 3 49 9" xfId="13924"/>
    <cellStyle name="백분율 3 3 3 5" xfId="35285"/>
    <cellStyle name="백분율 3 3 3 5 2" xfId="35284"/>
    <cellStyle name="백분율 3 3 3 5 2 2" xfId="26376"/>
    <cellStyle name="백분율 3 3 3 5 2 3" xfId="21455"/>
    <cellStyle name="백분율 3 3 3 5 2 4" xfId="17061"/>
    <cellStyle name="백분율 3 3 3 5 2 5" xfId="8067"/>
    <cellStyle name="백분율 3 3 3 5 2 6" xfId="5513"/>
    <cellStyle name="백분율 3 3 3 5 2 7" xfId="6033"/>
    <cellStyle name="백분율 3 3 3 5 3" xfId="35283"/>
    <cellStyle name="백분율 3 3 3 5 3 2" xfId="26375"/>
    <cellStyle name="백분율 3 3 3 5 3 3" xfId="21454"/>
    <cellStyle name="백분율 3 3 3 5 3 4" xfId="17062"/>
    <cellStyle name="백분율 3 3 3 5 3 5" xfId="11929"/>
    <cellStyle name="백분율 3 3 3 5 3 6" xfId="10079"/>
    <cellStyle name="백분율 3 3 3 5 3 7" xfId="2909"/>
    <cellStyle name="백분율 3 3 3 5 4" xfId="30259"/>
    <cellStyle name="백분율 3 3 3 5 5" xfId="28771"/>
    <cellStyle name="백분율 3 3 3 5 6" xfId="23381"/>
    <cellStyle name="백분율 3 3 3 5 7" xfId="15788"/>
    <cellStyle name="백분율 3 3 3 5 8" xfId="7535"/>
    <cellStyle name="백분율 3 3 3 5 9" xfId="13184"/>
    <cellStyle name="백분율 3 3 3 50" xfId="35282"/>
    <cellStyle name="백분율 3 3 3 50 2" xfId="35281"/>
    <cellStyle name="백분율 3 3 3 50 2 2" xfId="26374"/>
    <cellStyle name="백분율 3 3 3 50 2 3" xfId="21453"/>
    <cellStyle name="백분율 3 3 3 50 2 4" xfId="18865"/>
    <cellStyle name="백분율 3 3 3 50 2 5" xfId="8068"/>
    <cellStyle name="백분율 3 3 3 50 2 6" xfId="4550"/>
    <cellStyle name="백분율 3 3 3 50 2 7" xfId="6682"/>
    <cellStyle name="백분율 3 3 3 50 3" xfId="35280"/>
    <cellStyle name="백분율 3 3 3 50 3 2" xfId="26373"/>
    <cellStyle name="백분율 3 3 3 50 3 3" xfId="21452"/>
    <cellStyle name="백분율 3 3 3 50 3 4" xfId="17063"/>
    <cellStyle name="백분율 3 3 3 50 3 5" xfId="11930"/>
    <cellStyle name="백분율 3 3 3 50 3 6" xfId="7236"/>
    <cellStyle name="백분율 3 3 3 50 3 7" xfId="2910"/>
    <cellStyle name="백분율 3 3 3 50 4" xfId="30258"/>
    <cellStyle name="백분율 3 3 3 50 5" xfId="28772"/>
    <cellStyle name="백분율 3 3 3 50 6" xfId="23382"/>
    <cellStyle name="백분율 3 3 3 50 7" xfId="18228"/>
    <cellStyle name="백분율 3 3 3 50 8" xfId="11397"/>
    <cellStyle name="백분율 3 3 3 50 9" xfId="12865"/>
    <cellStyle name="백분율 3 3 3 51" xfId="35279"/>
    <cellStyle name="백분율 3 3 3 51 2" xfId="35278"/>
    <cellStyle name="백분율 3 3 3 51 2 2" xfId="26372"/>
    <cellStyle name="백분율 3 3 3 51 2 3" xfId="21451"/>
    <cellStyle name="백분율 3 3 3 51 2 4" xfId="17064"/>
    <cellStyle name="백분율 3 3 3 51 2 5" xfId="9518"/>
    <cellStyle name="백분율 3 3 3 51 2 6" xfId="4551"/>
    <cellStyle name="백분율 3 3 3 51 2 7" xfId="5819"/>
    <cellStyle name="백분율 3 3 3 51 3" xfId="35277"/>
    <cellStyle name="백분율 3 3 3 51 3 2" xfId="26371"/>
    <cellStyle name="백분율 3 3 3 51 3 3" xfId="21450"/>
    <cellStyle name="백분율 3 3 3 51 3 4" xfId="18866"/>
    <cellStyle name="백분율 3 3 3 51 3 5" xfId="13615"/>
    <cellStyle name="백분율 3 3 3 51 3 6" xfId="7237"/>
    <cellStyle name="백분율 3 3 3 51 3 7" xfId="3807"/>
    <cellStyle name="백분율 3 3 3 51 4" xfId="30257"/>
    <cellStyle name="백분율 3 3 3 51 5" xfId="28773"/>
    <cellStyle name="백분율 3 3 3 51 6" xfId="23383"/>
    <cellStyle name="백분율 3 3 3 51 7" xfId="15787"/>
    <cellStyle name="백분율 3 3 3 51 8" xfId="7534"/>
    <cellStyle name="백분율 3 3 3 51 9" xfId="6353"/>
    <cellStyle name="백분율 3 3 3 52" xfId="35276"/>
    <cellStyle name="백분율 3 3 3 52 2" xfId="35275"/>
    <cellStyle name="백분율 3 3 3 52 2 2" xfId="26370"/>
    <cellStyle name="백분율 3 3 3 52 2 3" xfId="21449"/>
    <cellStyle name="백분율 3 3 3 52 2 4" xfId="17065"/>
    <cellStyle name="백분율 3 3 3 52 2 5" xfId="8069"/>
    <cellStyle name="백분율 3 3 3 52 2 6" xfId="5514"/>
    <cellStyle name="백분율 3 3 3 52 2 7" xfId="14189"/>
    <cellStyle name="백분율 3 3 3 52 3" xfId="35274"/>
    <cellStyle name="백분율 3 3 3 52 3 2" xfId="26369"/>
    <cellStyle name="백분율 3 3 3 52 3 3" xfId="21448"/>
    <cellStyle name="백분율 3 3 3 52 3 4" xfId="17066"/>
    <cellStyle name="백분율 3 3 3 52 3 5" xfId="11931"/>
    <cellStyle name="백분율 3 3 3 52 3 6" xfId="12775"/>
    <cellStyle name="백분율 3 3 3 52 3 7" xfId="2911"/>
    <cellStyle name="백분율 3 3 3 52 4" xfId="30256"/>
    <cellStyle name="백분율 3 3 3 52 5" xfId="28774"/>
    <cellStyle name="백분율 3 3 3 52 6" xfId="23384"/>
    <cellStyle name="백분율 3 3 3 52 7" xfId="15786"/>
    <cellStyle name="백분율 3 3 3 52 8" xfId="13348"/>
    <cellStyle name="백분율 3 3 3 52 9" xfId="6480"/>
    <cellStyle name="백분율 3 3 3 53" xfId="35273"/>
    <cellStyle name="백분율 3 3 3 53 2" xfId="35272"/>
    <cellStyle name="백분율 3 3 3 53 2 2" xfId="26368"/>
    <cellStyle name="백분율 3 3 3 53 2 3" xfId="21447"/>
    <cellStyle name="백분율 3 3 3 53 2 4" xfId="18867"/>
    <cellStyle name="백분율 3 3 3 53 2 5" xfId="8070"/>
    <cellStyle name="백분율 3 3 3 53 2 6" xfId="4552"/>
    <cellStyle name="백분율 3 3 3 53 2 7" xfId="16250"/>
    <cellStyle name="백분율 3 3 3 53 3" xfId="35271"/>
    <cellStyle name="백분율 3 3 3 53 3 2" xfId="26367"/>
    <cellStyle name="백분율 3 3 3 53 3 3" xfId="21446"/>
    <cellStyle name="백분율 3 3 3 53 3 4" xfId="17067"/>
    <cellStyle name="백분율 3 3 3 53 3 5" xfId="11932"/>
    <cellStyle name="백분율 3 3 3 53 3 6" xfId="7238"/>
    <cellStyle name="백분율 3 3 3 53 3 7" xfId="2912"/>
    <cellStyle name="백분율 3 3 3 53 4" xfId="30255"/>
    <cellStyle name="백분율 3 3 3 53 5" xfId="28775"/>
    <cellStyle name="백분율 3 3 3 53 6" xfId="23385"/>
    <cellStyle name="백분율 3 3 3 53 7" xfId="18227"/>
    <cellStyle name="백분율 3 3 3 53 8" xfId="9251"/>
    <cellStyle name="백분율 3 3 3 53 9" xfId="15349"/>
    <cellStyle name="백분율 3 3 3 54" xfId="35270"/>
    <cellStyle name="백분율 3 3 3 54 2" xfId="35269"/>
    <cellStyle name="백분율 3 3 3 54 2 2" xfId="26366"/>
    <cellStyle name="백분율 3 3 3 54 2 3" xfId="21445"/>
    <cellStyle name="백분율 3 3 3 54 2 4" xfId="17068"/>
    <cellStyle name="백분율 3 3 3 54 2 5" xfId="9519"/>
    <cellStyle name="백분율 3 3 3 54 2 6" xfId="4553"/>
    <cellStyle name="백분율 3 3 3 54 2 7" xfId="3808"/>
    <cellStyle name="백분율 3 3 3 54 3" xfId="35268"/>
    <cellStyle name="백분율 3 3 3 54 3 2" xfId="26365"/>
    <cellStyle name="백분율 3 3 3 54 3 3" xfId="21444"/>
    <cellStyle name="백분율 3 3 3 54 3 4" xfId="18868"/>
    <cellStyle name="백분율 3 3 3 54 3 5" xfId="13616"/>
    <cellStyle name="백분율 3 3 3 54 3 6" xfId="7239"/>
    <cellStyle name="백분율 3 3 3 54 3 7" xfId="5137"/>
    <cellStyle name="백분율 3 3 3 54 4" xfId="30254"/>
    <cellStyle name="백분율 3 3 3 54 5" xfId="28776"/>
    <cellStyle name="백분율 3 3 3 54 6" xfId="23386"/>
    <cellStyle name="백분율 3 3 3 54 7" xfId="15785"/>
    <cellStyle name="백분율 3 3 3 54 8" xfId="11396"/>
    <cellStyle name="백분율 3 3 3 54 9" xfId="9072"/>
    <cellStyle name="백분율 3 3 3 55" xfId="35267"/>
    <cellStyle name="백분율 3 3 3 55 2" xfId="35266"/>
    <cellStyle name="백분율 3 3 3 55 2 2" xfId="26364"/>
    <cellStyle name="백분율 3 3 3 55 2 3" xfId="21443"/>
    <cellStyle name="백분율 3 3 3 55 2 4" xfId="17069"/>
    <cellStyle name="백분율 3 3 3 55 2 5" xfId="8071"/>
    <cellStyle name="백분율 3 3 3 55 2 6" xfId="5515"/>
    <cellStyle name="백분율 3 3 3 55 2 7" xfId="6681"/>
    <cellStyle name="백분율 3 3 3 55 3" xfId="35265"/>
    <cellStyle name="백분율 3 3 3 55 3 2" xfId="26363"/>
    <cellStyle name="백분율 3 3 3 55 3 3" xfId="21442"/>
    <cellStyle name="백분율 3 3 3 55 3 4" xfId="17070"/>
    <cellStyle name="백분율 3 3 3 55 3 5" xfId="11933"/>
    <cellStyle name="백분율 3 3 3 55 3 6" xfId="8981"/>
    <cellStyle name="백분율 3 3 3 55 3 7" xfId="2914"/>
    <cellStyle name="백분율 3 3 3 55 4" xfId="30253"/>
    <cellStyle name="백분율 3 3 3 55 5" xfId="28777"/>
    <cellStyle name="백분율 3 3 3 55 6" xfId="23387"/>
    <cellStyle name="백분율 3 3 3 55 7" xfId="15784"/>
    <cellStyle name="백분율 3 3 3 55 8" xfId="7533"/>
    <cellStyle name="백분율 3 3 3 55 9" xfId="6352"/>
    <cellStyle name="백분율 3 3 3 56" xfId="35264"/>
    <cellStyle name="백분율 3 3 3 56 2" xfId="35263"/>
    <cellStyle name="백분율 3 3 3 56 2 2" xfId="26362"/>
    <cellStyle name="백분율 3 3 3 56 2 3" xfId="21441"/>
    <cellStyle name="백분율 3 3 3 56 2 4" xfId="18869"/>
    <cellStyle name="백분율 3 3 3 56 2 5" xfId="8072"/>
    <cellStyle name="백분율 3 3 3 56 2 6" xfId="4554"/>
    <cellStyle name="백분율 3 3 3 56 2 7" xfId="3809"/>
    <cellStyle name="백분율 3 3 3 56 3" xfId="35262"/>
    <cellStyle name="백분율 3 3 3 56 3 2" xfId="26361"/>
    <cellStyle name="백분율 3 3 3 56 3 3" xfId="21440"/>
    <cellStyle name="백분율 3 3 3 56 3 4" xfId="17071"/>
    <cellStyle name="백분율 3 3 3 56 3 5" xfId="11934"/>
    <cellStyle name="백분율 3 3 3 56 3 6" xfId="7240"/>
    <cellStyle name="백분율 3 3 3 56 3 7" xfId="22822"/>
    <cellStyle name="백분율 3 3 3 56 4" xfId="30252"/>
    <cellStyle name="백분율 3 3 3 56 5" xfId="28778"/>
    <cellStyle name="백분율 3 3 3 56 6" xfId="23388"/>
    <cellStyle name="백분율 3 3 3 56 7" xfId="18226"/>
    <cellStyle name="백분율 3 3 3 56 8" xfId="11395"/>
    <cellStyle name="백분율 3 3 3 56 9" xfId="5891"/>
    <cellStyle name="백분율 3 3 3 57" xfId="35261"/>
    <cellStyle name="백분율 3 3 3 57 2" xfId="35260"/>
    <cellStyle name="백분율 3 3 3 57 2 2" xfId="26360"/>
    <cellStyle name="백분율 3 3 3 57 2 3" xfId="21439"/>
    <cellStyle name="백분율 3 3 3 57 2 4" xfId="17072"/>
    <cellStyle name="백분율 3 3 3 57 2 5" xfId="9520"/>
    <cellStyle name="백분율 3 3 3 57 2 6" xfId="4555"/>
    <cellStyle name="백분율 3 3 3 57 2 7" xfId="2915"/>
    <cellStyle name="백분율 3 3 3 57 3" xfId="35259"/>
    <cellStyle name="백분율 3 3 3 57 3 2" xfId="26359"/>
    <cellStyle name="백분율 3 3 3 57 3 3" xfId="21438"/>
    <cellStyle name="백분율 3 3 3 57 3 4" xfId="18870"/>
    <cellStyle name="백분율 3 3 3 57 3 5" xfId="13617"/>
    <cellStyle name="백분율 3 3 3 57 3 6" xfId="7241"/>
    <cellStyle name="백분율 3 3 3 57 3 7" xfId="16249"/>
    <cellStyle name="백분율 3 3 3 57 4" xfId="30251"/>
    <cellStyle name="백분율 3 3 3 57 5" xfId="28779"/>
    <cellStyle name="백분율 3 3 3 57 6" xfId="23389"/>
    <cellStyle name="백분율 3 3 3 57 7" xfId="15783"/>
    <cellStyle name="백분율 3 3 3 57 8" xfId="7532"/>
    <cellStyle name="백분율 3 3 3 57 9" xfId="13185"/>
    <cellStyle name="백분율 3 3 3 58" xfId="35258"/>
    <cellStyle name="백분율 3 3 3 58 2" xfId="35257"/>
    <cellStyle name="백분율 3 3 3 58 2 2" xfId="26358"/>
    <cellStyle name="백분율 3 3 3 58 2 3" xfId="21437"/>
    <cellStyle name="백분율 3 3 3 58 2 4" xfId="17073"/>
    <cellStyle name="백분율 3 3 3 58 2 5" xfId="8073"/>
    <cellStyle name="백분율 3 3 3 58 2 6" xfId="5516"/>
    <cellStyle name="백분율 3 3 3 58 2 7" xfId="2916"/>
    <cellStyle name="백분율 3 3 3 58 3" xfId="35256"/>
    <cellStyle name="백분율 3 3 3 58 3 2" xfId="26357"/>
    <cellStyle name="백분율 3 3 3 58 3 3" xfId="21436"/>
    <cellStyle name="백분율 3 3 3 58 3 4" xfId="17074"/>
    <cellStyle name="백분율 3 3 3 58 3 5" xfId="11935"/>
    <cellStyle name="백분율 3 3 3 58 3 6" xfId="12774"/>
    <cellStyle name="백분율 3 3 3 58 3 7" xfId="8822"/>
    <cellStyle name="백분율 3 3 3 58 4" xfId="30250"/>
    <cellStyle name="백분율 3 3 3 58 5" xfId="28780"/>
    <cellStyle name="백분율 3 3 3 58 6" xfId="23390"/>
    <cellStyle name="백분율 3 3 3 58 7" xfId="15782"/>
    <cellStyle name="백분율 3 3 3 58 8" xfId="13347"/>
    <cellStyle name="백분율 3 3 3 58 9" xfId="12866"/>
    <cellStyle name="백분율 3 3 3 59" xfId="35255"/>
    <cellStyle name="백분율 3 3 3 59 2" xfId="35254"/>
    <cellStyle name="백분율 3 3 3 59 2 2" xfId="26356"/>
    <cellStyle name="백분율 3 3 3 59 2 3" xfId="21435"/>
    <cellStyle name="백분율 3 3 3 59 2 4" xfId="18871"/>
    <cellStyle name="백분율 3 3 3 59 2 5" xfId="8074"/>
    <cellStyle name="백분율 3 3 3 59 2 6" xfId="4556"/>
    <cellStyle name="백분율 3 3 3 59 2 7" xfId="3810"/>
    <cellStyle name="백분율 3 3 3 59 3" xfId="35253"/>
    <cellStyle name="백분율 3 3 3 59 3 2" xfId="26355"/>
    <cellStyle name="백분율 3 3 3 59 3 3" xfId="21434"/>
    <cellStyle name="백분율 3 3 3 59 3 4" xfId="17075"/>
    <cellStyle name="백분율 3 3 3 59 3 5" xfId="11936"/>
    <cellStyle name="백분율 3 3 3 59 3 6" xfId="7242"/>
    <cellStyle name="백분율 3 3 3 59 3 7" xfId="5136"/>
    <cellStyle name="백분율 3 3 3 59 4" xfId="30249"/>
    <cellStyle name="백분율 3 3 3 59 5" xfId="28781"/>
    <cellStyle name="백분율 3 3 3 59 6" xfId="23391"/>
    <cellStyle name="백분율 3 3 3 59 7" xfId="18225"/>
    <cellStyle name="백분율 3 3 3 59 8" xfId="9250"/>
    <cellStyle name="백분율 3 3 3 59 9" xfId="6351"/>
    <cellStyle name="백분율 3 3 3 6" xfId="35252"/>
    <cellStyle name="백분율 3 3 3 6 2" xfId="35251"/>
    <cellStyle name="백분율 3 3 3 6 2 2" xfId="26354"/>
    <cellStyle name="백분율 3 3 3 6 2 3" xfId="21433"/>
    <cellStyle name="백분율 3 3 3 6 2 4" xfId="17076"/>
    <cellStyle name="백분율 3 3 3 6 2 5" xfId="9521"/>
    <cellStyle name="백분율 3 3 3 6 2 6" xfId="4557"/>
    <cellStyle name="백분율 3 3 3 6 2 7" xfId="2917"/>
    <cellStyle name="백분율 3 3 3 6 3" xfId="35250"/>
    <cellStyle name="백분율 3 3 3 6 3 2" xfId="26353"/>
    <cellStyle name="백분율 3 3 3 6 3 3" xfId="21432"/>
    <cellStyle name="백분율 3 3 3 6 3 4" xfId="18872"/>
    <cellStyle name="백분율 3 3 3 6 3 5" xfId="13618"/>
    <cellStyle name="백분율 3 3 3 6 3 6" xfId="7243"/>
    <cellStyle name="백분율 3 3 3 6 3 7" xfId="6680"/>
    <cellStyle name="백분율 3 3 3 6 4" xfId="30248"/>
    <cellStyle name="백분율 3 3 3 6 5" xfId="28782"/>
    <cellStyle name="백분율 3 3 3 6 6" xfId="23392"/>
    <cellStyle name="백분율 3 3 3 6 7" xfId="15781"/>
    <cellStyle name="백분율 3 3 3 6 8" xfId="11394"/>
    <cellStyle name="백분율 3 3 3 6 9" xfId="8703"/>
    <cellStyle name="백분율 3 3 3 60" xfId="35249"/>
    <cellStyle name="백분율 3 3 3 60 2" xfId="35248"/>
    <cellStyle name="백분율 3 3 3 60 2 2" xfId="26352"/>
    <cellStyle name="백분율 3 3 3 60 2 3" xfId="21431"/>
    <cellStyle name="백분율 3 3 3 60 2 4" xfId="17077"/>
    <cellStyle name="백분율 3 3 3 60 2 5" xfId="8075"/>
    <cellStyle name="백분율 3 3 3 60 2 6" xfId="5517"/>
    <cellStyle name="백분율 3 3 3 60 2 7" xfId="2918"/>
    <cellStyle name="백분율 3 3 3 60 3" xfId="35247"/>
    <cellStyle name="백분율 3 3 3 60 3 2" xfId="26351"/>
    <cellStyle name="백분율 3 3 3 60 3 3" xfId="21430"/>
    <cellStyle name="백분율 3 3 3 60 3 4" xfId="17078"/>
    <cellStyle name="백분율 3 3 3 60 3 5" xfId="11937"/>
    <cellStyle name="백분율 3 3 3 60 3 6" xfId="8980"/>
    <cellStyle name="백분율 3 3 3 60 3 7" xfId="10295"/>
    <cellStyle name="백분율 3 3 3 60 4" xfId="30247"/>
    <cellStyle name="백분율 3 3 3 60 5" xfId="28783"/>
    <cellStyle name="백분율 3 3 3 60 6" xfId="23393"/>
    <cellStyle name="백분율 3 3 3 60 7" xfId="15780"/>
    <cellStyle name="백분율 3 3 3 60 8" xfId="7531"/>
    <cellStyle name="백분율 3 3 3 60 9" xfId="15348"/>
    <cellStyle name="백분율 3 3 3 61" xfId="35246"/>
    <cellStyle name="백분율 3 3 3 61 2" xfId="35245"/>
    <cellStyle name="백분율 3 3 3 61 2 2" xfId="26350"/>
    <cellStyle name="백분율 3 3 3 61 2 3" xfId="21429"/>
    <cellStyle name="백분율 3 3 3 61 2 4" xfId="18873"/>
    <cellStyle name="백분율 3 3 3 61 2 5" xfId="8076"/>
    <cellStyle name="백분율 3 3 3 61 2 6" xfId="4558"/>
    <cellStyle name="백분율 3 3 3 61 2 7" xfId="3811"/>
    <cellStyle name="백분율 3 3 3 61 3" xfId="35244"/>
    <cellStyle name="백분율 3 3 3 61 3 2" xfId="26349"/>
    <cellStyle name="백분율 3 3 3 61 3 3" xfId="21428"/>
    <cellStyle name="백분율 3 3 3 61 3 4" xfId="17079"/>
    <cellStyle name="백분율 3 3 3 61 3 5" xfId="11938"/>
    <cellStyle name="백분율 3 3 3 61 3 6" xfId="7244"/>
    <cellStyle name="백분율 3 3 3 61 3 7" xfId="8904"/>
    <cellStyle name="백분율 3 3 3 61 4" xfId="30246"/>
    <cellStyle name="백분율 3 3 3 61 5" xfId="28784"/>
    <cellStyle name="백분율 3 3 3 61 6" xfId="23394"/>
    <cellStyle name="백분율 3 3 3 61 7" xfId="18224"/>
    <cellStyle name="백분율 3 3 3 61 8" xfId="11393"/>
    <cellStyle name="백분율 3 3 3 61 9" xfId="10033"/>
    <cellStyle name="백분율 3 3 3 62" xfId="35243"/>
    <cellStyle name="백분율 3 3 3 62 2" xfId="35242"/>
    <cellStyle name="백분율 3 3 3 62 2 2" xfId="26348"/>
    <cellStyle name="백분율 3 3 3 62 2 3" xfId="21427"/>
    <cellStyle name="백분율 3 3 3 62 2 4" xfId="17080"/>
    <cellStyle name="백분율 3 3 3 62 2 5" xfId="9522"/>
    <cellStyle name="백분율 3 3 3 62 2 6" xfId="4559"/>
    <cellStyle name="백분율 3 3 3 62 2 7" xfId="2919"/>
    <cellStyle name="백분율 3 3 3 62 3" xfId="35241"/>
    <cellStyle name="백분율 3 3 3 62 3 2" xfId="26347"/>
    <cellStyle name="백분율 3 3 3 62 3 3" xfId="21426"/>
    <cellStyle name="백분율 3 3 3 62 3 4" xfId="18874"/>
    <cellStyle name="백분율 3 3 3 62 3 5" xfId="13619"/>
    <cellStyle name="백분율 3 3 3 62 3 6" xfId="7245"/>
    <cellStyle name="백분율 3 3 3 62 3 7" xfId="18456"/>
    <cellStyle name="백분율 3 3 3 62 4" xfId="30245"/>
    <cellStyle name="백분율 3 3 3 62 5" xfId="28785"/>
    <cellStyle name="백분율 3 3 3 62 6" xfId="23395"/>
    <cellStyle name="백분율 3 3 3 62 7" xfId="15779"/>
    <cellStyle name="백분율 3 3 3 62 8" xfId="7530"/>
    <cellStyle name="백분율 3 3 3 62 9" xfId="6350"/>
    <cellStyle name="백분율 3 3 3 63" xfId="35240"/>
    <cellStyle name="백분율 3 3 3 63 2" xfId="35239"/>
    <cellStyle name="백분율 3 3 3 63 2 2" xfId="26346"/>
    <cellStyle name="백분율 3 3 3 63 2 3" xfId="21425"/>
    <cellStyle name="백분율 3 3 3 63 2 4" xfId="17081"/>
    <cellStyle name="백분율 3 3 3 63 2 5" xfId="8077"/>
    <cellStyle name="백분율 3 3 3 63 2 6" xfId="5518"/>
    <cellStyle name="백분율 3 3 3 63 2 7" xfId="2920"/>
    <cellStyle name="백분율 3 3 3 63 3" xfId="35238"/>
    <cellStyle name="백분율 3 3 3 63 3 2" xfId="26345"/>
    <cellStyle name="백분율 3 3 3 63 3 3" xfId="21424"/>
    <cellStyle name="백분율 3 3 3 63 3 4" xfId="17082"/>
    <cellStyle name="백분율 3 3 3 63 3 5" xfId="11939"/>
    <cellStyle name="백분율 3 3 3 63 3 6" xfId="14062"/>
    <cellStyle name="백분율 3 3 3 63 3 7" xfId="12623"/>
    <cellStyle name="백분율 3 3 3 63 4" xfId="30244"/>
    <cellStyle name="백분율 3 3 3 63 5" xfId="28786"/>
    <cellStyle name="백분율 3 3 3 63 6" xfId="23396"/>
    <cellStyle name="백분율 3 3 3 63 7" xfId="15778"/>
    <cellStyle name="백분율 3 3 3 63 8" xfId="13346"/>
    <cellStyle name="백분율 3 3 3 63 9" xfId="5892"/>
    <cellStyle name="백분율 3 3 3 64" xfId="35237"/>
    <cellStyle name="백분율 3 3 3 64 2" xfId="35236"/>
    <cellStyle name="백분율 3 3 3 64 2 2" xfId="26344"/>
    <cellStyle name="백분율 3 3 3 64 2 3" xfId="21423"/>
    <cellStyle name="백분율 3 3 3 64 2 4" xfId="18875"/>
    <cellStyle name="백분율 3 3 3 64 2 5" xfId="8078"/>
    <cellStyle name="백분율 3 3 3 64 2 6" xfId="4560"/>
    <cellStyle name="백분율 3 3 3 64 2 7" xfId="3812"/>
    <cellStyle name="백분율 3 3 3 64 3" xfId="35235"/>
    <cellStyle name="백분율 3 3 3 64 3 2" xfId="26343"/>
    <cellStyle name="백분율 3 3 3 64 3 3" xfId="21422"/>
    <cellStyle name="백분율 3 3 3 64 3 4" xfId="17083"/>
    <cellStyle name="백분율 3 3 3 64 3 5" xfId="11940"/>
    <cellStyle name="백분율 3 3 3 64 3 6" xfId="7246"/>
    <cellStyle name="백분율 3 3 3 64 3 7" xfId="6034"/>
    <cellStyle name="백분율 3 3 3 64 4" xfId="30243"/>
    <cellStyle name="백분율 3 3 3 64 5" xfId="28787"/>
    <cellStyle name="백분율 3 3 3 64 6" xfId="23397"/>
    <cellStyle name="백분율 3 3 3 64 7" xfId="18223"/>
    <cellStyle name="백분율 3 3 3 64 8" xfId="9249"/>
    <cellStyle name="백분율 3 3 3 64 9" xfId="13186"/>
    <cellStyle name="백분율 3 3 3 65" xfId="35234"/>
    <cellStyle name="백분율 3 3 3 65 2" xfId="35233"/>
    <cellStyle name="백분율 3 3 3 65 2 2" xfId="26342"/>
    <cellStyle name="백분율 3 3 3 65 2 3" xfId="21421"/>
    <cellStyle name="백분율 3 3 3 65 2 4" xfId="17084"/>
    <cellStyle name="백분율 3 3 3 65 2 5" xfId="9523"/>
    <cellStyle name="백분율 3 3 3 65 2 6" xfId="4561"/>
    <cellStyle name="백분율 3 3 3 65 2 7" xfId="2921"/>
    <cellStyle name="백분율 3 3 3 65 3" xfId="35232"/>
    <cellStyle name="백분율 3 3 3 65 3 2" xfId="26341"/>
    <cellStyle name="백분율 3 3 3 65 3 3" xfId="21420"/>
    <cellStyle name="백분율 3 3 3 65 3 4" xfId="18876"/>
    <cellStyle name="백분율 3 3 3 65 3 5" xfId="13620"/>
    <cellStyle name="백분율 3 3 3 65 3 6" xfId="7247"/>
    <cellStyle name="백분율 3 3 3 65 3 7" xfId="6679"/>
    <cellStyle name="백분율 3 3 3 65 4" xfId="30242"/>
    <cellStyle name="백분율 3 3 3 65 5" xfId="28788"/>
    <cellStyle name="백분율 3 3 3 65 6" xfId="23398"/>
    <cellStyle name="백분율 3 3 3 65 7" xfId="15777"/>
    <cellStyle name="백분율 3 3 3 65 8" xfId="11392"/>
    <cellStyle name="백분율 3 3 3 65 9" xfId="14109"/>
    <cellStyle name="백분율 3 3 3 66" xfId="35231"/>
    <cellStyle name="백분율 3 3 3 66 2" xfId="35230"/>
    <cellStyle name="백분율 3 3 3 66 2 2" xfId="26340"/>
    <cellStyle name="백분율 3 3 3 66 2 3" xfId="21419"/>
    <cellStyle name="백분율 3 3 3 66 2 4" xfId="17085"/>
    <cellStyle name="백분율 3 3 3 66 2 5" xfId="8079"/>
    <cellStyle name="백분율 3 3 3 66 2 6" xfId="5519"/>
    <cellStyle name="백분율 3 3 3 66 2 7" xfId="2922"/>
    <cellStyle name="백분율 3 3 3 66 3" xfId="35229"/>
    <cellStyle name="백분율 3 3 3 66 3 2" xfId="26339"/>
    <cellStyle name="백분율 3 3 3 66 3 3" xfId="21418"/>
    <cellStyle name="백분율 3 3 3 66 3 4" xfId="17086"/>
    <cellStyle name="백분율 3 3 3 66 3 5" xfId="11941"/>
    <cellStyle name="백분율 3 3 3 66 3 6" xfId="10080"/>
    <cellStyle name="백분율 3 3 3 66 3 7" xfId="6445"/>
    <cellStyle name="백분율 3 3 3 66 4" xfId="30241"/>
    <cellStyle name="백분율 3 3 3 66 5" xfId="28789"/>
    <cellStyle name="백분율 3 3 3 66 6" xfId="23399"/>
    <cellStyle name="백분율 3 3 3 66 7" xfId="15776"/>
    <cellStyle name="백분율 3 3 3 66 8" xfId="7529"/>
    <cellStyle name="백분율 3 3 3 66 9" xfId="6349"/>
    <cellStyle name="백분율 3 3 3 67" xfId="35228"/>
    <cellStyle name="백분율 3 3 3 67 2" xfId="35227"/>
    <cellStyle name="백분율 3 3 3 67 2 2" xfId="26338"/>
    <cellStyle name="백분율 3 3 3 67 2 3" xfId="21417"/>
    <cellStyle name="백분율 3 3 3 67 2 4" xfId="18877"/>
    <cellStyle name="백분율 3 3 3 67 2 5" xfId="8080"/>
    <cellStyle name="백분율 3 3 3 67 2 6" xfId="4562"/>
    <cellStyle name="백분율 3 3 3 67 2 7" xfId="3813"/>
    <cellStyle name="백분율 3 3 3 67 3" xfId="35226"/>
    <cellStyle name="백분율 3 3 3 67 3 2" xfId="26337"/>
    <cellStyle name="백분율 3 3 3 67 3 3" xfId="21416"/>
    <cellStyle name="백분율 3 3 3 67 3 4" xfId="17087"/>
    <cellStyle name="백분율 3 3 3 67 3 5" xfId="11942"/>
    <cellStyle name="백분율 3 3 3 67 3 6" xfId="7248"/>
    <cellStyle name="백분율 3 3 3 67 3 7" xfId="14190"/>
    <cellStyle name="백분율 3 3 3 67 4" xfId="30240"/>
    <cellStyle name="백분율 3 3 3 67 5" xfId="28790"/>
    <cellStyle name="백분율 3 3 3 67 6" xfId="23400"/>
    <cellStyle name="백분율 3 3 3 67 7" xfId="18222"/>
    <cellStyle name="백분율 3 3 3 67 8" xfId="11391"/>
    <cellStyle name="백분율 3 3 3 67 9" xfId="12507"/>
    <cellStyle name="백분율 3 3 3 68" xfId="35225"/>
    <cellStyle name="백분율 3 3 3 68 2" xfId="35224"/>
    <cellStyle name="백분율 3 3 3 68 2 2" xfId="26336"/>
    <cellStyle name="백분율 3 3 3 68 2 3" xfId="21415"/>
    <cellStyle name="백분율 3 3 3 68 2 4" xfId="17088"/>
    <cellStyle name="백분율 3 3 3 68 2 5" xfId="9524"/>
    <cellStyle name="백분율 3 3 3 68 2 6" xfId="4563"/>
    <cellStyle name="백분율 3 3 3 68 2 7" xfId="2923"/>
    <cellStyle name="백분율 3 3 3 68 3" xfId="35223"/>
    <cellStyle name="백분율 3 3 3 68 3 2" xfId="26335"/>
    <cellStyle name="백분율 3 3 3 68 3 3" xfId="21414"/>
    <cellStyle name="백분율 3 3 3 68 3 4" xfId="18878"/>
    <cellStyle name="백분율 3 3 3 68 3 5" xfId="13621"/>
    <cellStyle name="백분율 3 3 3 68 3 6" xfId="7249"/>
    <cellStyle name="백분율 3 3 3 68 3 7" xfId="16248"/>
    <cellStyle name="백분율 3 3 3 68 4" xfId="30239"/>
    <cellStyle name="백분율 3 3 3 68 5" xfId="28791"/>
    <cellStyle name="백분율 3 3 3 68 6" xfId="23401"/>
    <cellStyle name="백분율 3 3 3 68 7" xfId="15775"/>
    <cellStyle name="백분율 3 3 3 68 8" xfId="7528"/>
    <cellStyle name="백분율 3 3 3 68 9" xfId="18008"/>
    <cellStyle name="백분율 3 3 3 69" xfId="35222"/>
    <cellStyle name="백분율 3 3 3 69 2" xfId="35221"/>
    <cellStyle name="백분율 3 3 3 69 2 2" xfId="26334"/>
    <cellStyle name="백분율 3 3 3 69 2 3" xfId="21413"/>
    <cellStyle name="백분율 3 3 3 69 2 4" xfId="17089"/>
    <cellStyle name="백분율 3 3 3 69 2 5" xfId="8081"/>
    <cellStyle name="백분율 3 3 3 69 2 6" xfId="5520"/>
    <cellStyle name="백분율 3 3 3 69 2 7" xfId="10154"/>
    <cellStyle name="백분율 3 3 3 69 3" xfId="35220"/>
    <cellStyle name="백분율 3 3 3 69 3 2" xfId="26333"/>
    <cellStyle name="백분율 3 3 3 69 3 3" xfId="21412"/>
    <cellStyle name="백분율 3 3 3 69 3 4" xfId="17090"/>
    <cellStyle name="백분율 3 3 3 69 3 5" xfId="11943"/>
    <cellStyle name="백분율 3 3 3 69 3 6" xfId="12773"/>
    <cellStyle name="백분율 3 3 3 69 3 7" xfId="3814"/>
    <cellStyle name="백분율 3 3 3 69 4" xfId="30238"/>
    <cellStyle name="백분율 3 3 3 69 5" xfId="28792"/>
    <cellStyle name="백분율 3 3 3 69 6" xfId="23402"/>
    <cellStyle name="백분율 3 3 3 69 7" xfId="15774"/>
    <cellStyle name="백분율 3 3 3 69 8" xfId="13345"/>
    <cellStyle name="백분율 3 3 3 69 9" xfId="9073"/>
    <cellStyle name="백분율 3 3 3 7" xfId="35219"/>
    <cellStyle name="백분율 3 3 3 7 2" xfId="35218"/>
    <cellStyle name="백분율 3 3 3 7 2 2" xfId="26332"/>
    <cellStyle name="백분율 3 3 3 7 2 3" xfId="21411"/>
    <cellStyle name="백분율 3 3 3 7 2 4" xfId="18879"/>
    <cellStyle name="백분율 3 3 3 7 2 5" xfId="8082"/>
    <cellStyle name="백분율 3 3 3 7 2 6" xfId="4564"/>
    <cellStyle name="백분율 3 3 3 7 2 7" xfId="2925"/>
    <cellStyle name="백분율 3 3 3 7 3" xfId="35217"/>
    <cellStyle name="백분율 3 3 3 7 3 2" xfId="26331"/>
    <cellStyle name="백분율 3 3 3 7 3 3" xfId="21410"/>
    <cellStyle name="백분율 3 3 3 7 3 4" xfId="17091"/>
    <cellStyle name="백분율 3 3 3 7 3 5" xfId="11944"/>
    <cellStyle name="백분율 3 3 3 7 3 6" xfId="7250"/>
    <cellStyle name="백분율 3 3 3 7 3 7" xfId="6678"/>
    <cellStyle name="백분율 3 3 3 7 4" xfId="30237"/>
    <cellStyle name="백분율 3 3 3 7 5" xfId="28793"/>
    <cellStyle name="백분율 3 3 3 7 6" xfId="23403"/>
    <cellStyle name="백분율 3 3 3 7 7" xfId="18221"/>
    <cellStyle name="백분율 3 3 3 7 8" xfId="9248"/>
    <cellStyle name="백분율 3 3 3 7 9" xfId="6348"/>
    <cellStyle name="백분율 3 3 3 70" xfId="35216"/>
    <cellStyle name="백분율 3 3 3 70 2" xfId="35215"/>
    <cellStyle name="백분율 3 3 3 70 2 2" xfId="26330"/>
    <cellStyle name="백분율 3 3 3 70 2 3" xfId="21409"/>
    <cellStyle name="백분율 3 3 3 70 2 4" xfId="17092"/>
    <cellStyle name="백분율 3 3 3 70 2 5" xfId="9525"/>
    <cellStyle name="백분율 3 3 3 70 2 6" xfId="4565"/>
    <cellStyle name="백분율 3 3 3 70 2 7" xfId="5820"/>
    <cellStyle name="백분율 3 3 3 70 3" xfId="35214"/>
    <cellStyle name="백분율 3 3 3 70 3 2" xfId="26329"/>
    <cellStyle name="백분율 3 3 3 70 3 3" xfId="21408"/>
    <cellStyle name="백분율 3 3 3 70 3 4" xfId="18880"/>
    <cellStyle name="백분율 3 3 3 70 3 5" xfId="13622"/>
    <cellStyle name="백분율 3 3 3 70 3 6" xfId="7251"/>
    <cellStyle name="백분율 3 3 3 70 3 7" xfId="3815"/>
    <cellStyle name="백분율 3 3 3 70 4" xfId="30236"/>
    <cellStyle name="백분율 3 3 3 70 5" xfId="28794"/>
    <cellStyle name="백분율 3 3 3 70 6" xfId="23404"/>
    <cellStyle name="백분율 3 3 3 70 7" xfId="15773"/>
    <cellStyle name="백분율 3 3 3 70 8" xfId="11390"/>
    <cellStyle name="백분율 3 3 3 70 9" xfId="8704"/>
    <cellStyle name="백분율 3 3 3 71" xfId="35213"/>
    <cellStyle name="백분율 3 3 3 71 2" xfId="35212"/>
    <cellStyle name="백분율 3 3 3 71 2 2" xfId="26328"/>
    <cellStyle name="백분율 3 3 3 71 2 3" xfId="21407"/>
    <cellStyle name="백분율 3 3 3 71 2 4" xfId="17093"/>
    <cellStyle name="백분율 3 3 3 71 2 5" xfId="8083"/>
    <cellStyle name="백분율 3 3 3 71 2 6" xfId="5521"/>
    <cellStyle name="백분율 3 3 3 71 2 7" xfId="2927"/>
    <cellStyle name="백분율 3 3 3 71 3" xfId="35211"/>
    <cellStyle name="백분율 3 3 3 71 3 2" xfId="26327"/>
    <cellStyle name="백분율 3 3 3 71 3 3" xfId="21406"/>
    <cellStyle name="백분율 3 3 3 71 3 4" xfId="17094"/>
    <cellStyle name="백분율 3 3 3 71 3 5" xfId="11945"/>
    <cellStyle name="백분율 3 3 3 71 3 6" xfId="8979"/>
    <cellStyle name="백분율 3 3 3 71 3 7" xfId="16247"/>
    <cellStyle name="백분율 3 3 3 71 4" xfId="30235"/>
    <cellStyle name="백분율 3 3 3 71 5" xfId="28795"/>
    <cellStyle name="백분율 3 3 3 71 6" xfId="23405"/>
    <cellStyle name="백분율 3 3 3 71 7" xfId="15772"/>
    <cellStyle name="백분율 3 3 3 71 8" xfId="7527"/>
    <cellStyle name="백분율 3 3 3 71 9" xfId="13187"/>
    <cellStyle name="백분율 3 3 3 72" xfId="35210"/>
    <cellStyle name="백분율 3 3 3 72 2" xfId="35209"/>
    <cellStyle name="백분율 3 3 3 72 2 2" xfId="26326"/>
    <cellStyle name="백분율 3 3 3 72 2 3" xfId="21405"/>
    <cellStyle name="백분율 3 3 3 72 2 4" xfId="18881"/>
    <cellStyle name="백분율 3 3 3 72 2 5" xfId="8084"/>
    <cellStyle name="백분율 3 3 3 72 2 6" xfId="4566"/>
    <cellStyle name="백분율 3 3 3 72 2 7" xfId="13982"/>
    <cellStyle name="백분율 3 3 3 72 3" xfId="35208"/>
    <cellStyle name="백분율 3 3 3 72 3 2" xfId="26325"/>
    <cellStyle name="백분율 3 3 3 72 3 3" xfId="21404"/>
    <cellStyle name="백분율 3 3 3 72 3 4" xfId="17095"/>
    <cellStyle name="백분율 3 3 3 72 3 5" xfId="11946"/>
    <cellStyle name="백분율 3 3 3 72 3 6" xfId="7252"/>
    <cellStyle name="백분율 3 3 3 72 3 7" xfId="3816"/>
    <cellStyle name="백분율 3 3 3 72 4" xfId="30234"/>
    <cellStyle name="백분율 3 3 3 72 5" xfId="28796"/>
    <cellStyle name="백분율 3 3 3 72 6" xfId="23406"/>
    <cellStyle name="백분율 3 3 3 72 7" xfId="18220"/>
    <cellStyle name="백분율 3 3 3 72 8" xfId="11389"/>
    <cellStyle name="백분율 3 3 3 72 9" xfId="12867"/>
    <cellStyle name="백분율 3 3 3 73" xfId="35207"/>
    <cellStyle name="백분율 3 3 3 73 2" xfId="35206"/>
    <cellStyle name="백분율 3 3 3 73 2 2" xfId="26324"/>
    <cellStyle name="백분율 3 3 3 73 2 3" xfId="21403"/>
    <cellStyle name="백분율 3 3 3 73 2 4" xfId="17096"/>
    <cellStyle name="백분율 3 3 3 73 2 5" xfId="9526"/>
    <cellStyle name="백분율 3 3 3 73 2 6" xfId="4567"/>
    <cellStyle name="백분율 3 3 3 73 2 7" xfId="2929"/>
    <cellStyle name="백분율 3 3 3 73 3" xfId="35205"/>
    <cellStyle name="백분율 3 3 3 73 3 2" xfId="26323"/>
    <cellStyle name="백분율 3 3 3 73 3 3" xfId="21402"/>
    <cellStyle name="백분율 3 3 3 73 3 4" xfId="18882"/>
    <cellStyle name="백분율 3 3 3 73 3 5" xfId="13623"/>
    <cellStyle name="백분율 3 3 3 73 3 6" xfId="7253"/>
    <cellStyle name="백분율 3 3 3 73 3 7" xfId="6677"/>
    <cellStyle name="백분율 3 3 3 73 4" xfId="30233"/>
    <cellStyle name="백분율 3 3 3 73 5" xfId="28797"/>
    <cellStyle name="백분율 3 3 3 73 6" xfId="23407"/>
    <cellStyle name="백분율 3 3 3 73 7" xfId="15771"/>
    <cellStyle name="백분율 3 3 3 73 8" xfId="7526"/>
    <cellStyle name="백분율 3 3 3 73 9" xfId="6347"/>
    <cellStyle name="백분율 3 3 3 74" xfId="35204"/>
    <cellStyle name="백분율 3 3 3 74 2" xfId="35203"/>
    <cellStyle name="백분율 3 3 3 74 2 2" xfId="26322"/>
    <cellStyle name="백분율 3 3 3 74 2 3" xfId="21401"/>
    <cellStyle name="백분율 3 3 3 74 2 4" xfId="17097"/>
    <cellStyle name="백분율 3 3 3 74 2 5" xfId="8085"/>
    <cellStyle name="백분율 3 3 3 74 2 6" xfId="5522"/>
    <cellStyle name="백분율 3 3 3 74 2 7" xfId="12324"/>
    <cellStyle name="백분율 3 3 3 74 3" xfId="35202"/>
    <cellStyle name="백분율 3 3 3 74 3 2" xfId="26321"/>
    <cellStyle name="백분율 3 3 3 74 3 3" xfId="21400"/>
    <cellStyle name="백분율 3 3 3 74 3 4" xfId="17098"/>
    <cellStyle name="백분율 3 3 3 74 3 5" xfId="11947"/>
    <cellStyle name="백분율 3 3 3 74 3 6" xfId="12772"/>
    <cellStyle name="백분율 3 3 3 74 3 7" xfId="3817"/>
    <cellStyle name="백분율 3 3 3 74 4" xfId="30232"/>
    <cellStyle name="백분율 3 3 3 74 5" xfId="28798"/>
    <cellStyle name="백분율 3 3 3 74 6" xfId="23408"/>
    <cellStyle name="백분율 3 3 3 74 7" xfId="15770"/>
    <cellStyle name="백분율 3 3 3 74 8" xfId="13344"/>
    <cellStyle name="백분율 3 3 3 74 9" xfId="6481"/>
    <cellStyle name="백분율 3 3 3 75" xfId="35201"/>
    <cellStyle name="백분율 3 3 3 75 2" xfId="35200"/>
    <cellStyle name="백분율 3 3 3 75 2 2" xfId="26320"/>
    <cellStyle name="백분율 3 3 3 75 2 3" xfId="21399"/>
    <cellStyle name="백분율 3 3 3 75 2 4" xfId="18883"/>
    <cellStyle name="백분율 3 3 3 75 2 5" xfId="8086"/>
    <cellStyle name="백분율 3 3 3 75 2 6" xfId="4568"/>
    <cellStyle name="백분율 3 3 3 75 2 7" xfId="12701"/>
    <cellStyle name="백분율 3 3 3 75 3" xfId="35199"/>
    <cellStyle name="백분율 3 3 3 75 3 2" xfId="26319"/>
    <cellStyle name="백분율 3 3 3 75 3 3" xfId="21398"/>
    <cellStyle name="백분율 3 3 3 75 3 4" xfId="17099"/>
    <cellStyle name="백분율 3 3 3 75 3 5" xfId="11948"/>
    <cellStyle name="백분율 3 3 3 75 3 6" xfId="7254"/>
    <cellStyle name="백분율 3 3 3 75 3 7" xfId="2931"/>
    <cellStyle name="백분율 3 3 3 75 4" xfId="30231"/>
    <cellStyle name="백분율 3 3 3 75 5" xfId="28799"/>
    <cellStyle name="백분율 3 3 3 75 6" xfId="23409"/>
    <cellStyle name="백분율 3 3 3 75 7" xfId="18219"/>
    <cellStyle name="백분율 3 3 3 75 8" xfId="9247"/>
    <cellStyle name="백분율 3 3 3 75 9" xfId="15347"/>
    <cellStyle name="백분율 3 3 3 76" xfId="35198"/>
    <cellStyle name="백분율 3 3 3 76 2" xfId="35197"/>
    <cellStyle name="백분율 3 3 3 76 2 2" xfId="26318"/>
    <cellStyle name="백분율 3 3 3 76 2 3" xfId="21397"/>
    <cellStyle name="백분율 3 3 3 76 2 4" xfId="17100"/>
    <cellStyle name="백분율 3 3 3 76 2 5" xfId="9527"/>
    <cellStyle name="백분율 3 3 3 76 2 6" xfId="4569"/>
    <cellStyle name="백분율 3 3 3 76 2 7" xfId="18455"/>
    <cellStyle name="백분율 3 3 3 76 3" xfId="35196"/>
    <cellStyle name="백분율 3 3 3 76 3 2" xfId="26317"/>
    <cellStyle name="백분율 3 3 3 76 3 3" xfId="21396"/>
    <cellStyle name="백분율 3 3 3 76 3 4" xfId="18884"/>
    <cellStyle name="백분율 3 3 3 76 3 5" xfId="13624"/>
    <cellStyle name="백분율 3 3 3 76 3 6" xfId="7255"/>
    <cellStyle name="백분율 3 3 3 76 3 7" xfId="2932"/>
    <cellStyle name="백분율 3 3 3 76 4" xfId="30230"/>
    <cellStyle name="백분율 3 3 3 76 5" xfId="28800"/>
    <cellStyle name="백분율 3 3 3 76 6" xfId="23410"/>
    <cellStyle name="백분율 3 3 3 76 7" xfId="15769"/>
    <cellStyle name="백분율 3 3 3 76 8" xfId="11388"/>
    <cellStyle name="백분율 3 3 3 76 9" xfId="9074"/>
    <cellStyle name="백분율 3 3 3 77" xfId="35195"/>
    <cellStyle name="백분율 3 3 3 77 2" xfId="35194"/>
    <cellStyle name="백분율 3 3 3 77 2 2" xfId="26316"/>
    <cellStyle name="백분율 3 3 3 77 2 3" xfId="21395"/>
    <cellStyle name="백분율 3 3 3 77 2 4" xfId="17101"/>
    <cellStyle name="백분율 3 3 3 77 2 5" xfId="8087"/>
    <cellStyle name="백분율 3 3 3 77 2 6" xfId="5523"/>
    <cellStyle name="백분율 3 3 3 77 2 7" xfId="8823"/>
    <cellStyle name="백분율 3 3 3 77 3" xfId="35193"/>
    <cellStyle name="백분율 3 3 3 77 3 2" xfId="26315"/>
    <cellStyle name="백분율 3 3 3 77 3 3" xfId="21394"/>
    <cellStyle name="백분율 3 3 3 77 3 4" xfId="17102"/>
    <cellStyle name="백분율 3 3 3 77 3 5" xfId="11949"/>
    <cellStyle name="백분율 3 3 3 77 3 6" xfId="8978"/>
    <cellStyle name="백분율 3 3 3 77 3 7" xfId="3818"/>
    <cellStyle name="백분율 3 3 3 77 4" xfId="30229"/>
    <cellStyle name="백분율 3 3 3 77 5" xfId="28801"/>
    <cellStyle name="백분율 3 3 3 77 6" xfId="23411"/>
    <cellStyle name="백분율 3 3 3 77 7" xfId="15768"/>
    <cellStyle name="백분율 3 3 3 77 8" xfId="7525"/>
    <cellStyle name="백분율 3 3 3 77 9" xfId="6346"/>
    <cellStyle name="백분율 3 3 3 78" xfId="35192"/>
    <cellStyle name="백분율 3 3 3 78 2" xfId="35191"/>
    <cellStyle name="백분율 3 3 3 78 2 2" xfId="26314"/>
    <cellStyle name="백분율 3 3 3 78 2 3" xfId="21393"/>
    <cellStyle name="백분율 3 3 3 78 2 4" xfId="18885"/>
    <cellStyle name="백분율 3 3 3 78 2 5" xfId="8088"/>
    <cellStyle name="백분율 3 3 3 78 2 6" xfId="4570"/>
    <cellStyle name="백분율 3 3 3 78 2 7" xfId="6035"/>
    <cellStyle name="백분율 3 3 3 78 3" xfId="35190"/>
    <cellStyle name="백분율 3 3 3 78 3 2" xfId="26313"/>
    <cellStyle name="백분율 3 3 3 78 3 3" xfId="21392"/>
    <cellStyle name="백분율 3 3 3 78 3 4" xfId="17103"/>
    <cellStyle name="백분율 3 3 3 78 3 5" xfId="11950"/>
    <cellStyle name="백분율 3 3 3 78 3 6" xfId="7256"/>
    <cellStyle name="백분율 3 3 3 78 3 7" xfId="2933"/>
    <cellStyle name="백분율 3 3 3 78 4" xfId="30228"/>
    <cellStyle name="백분율 3 3 3 78 5" xfId="28802"/>
    <cellStyle name="백분율 3 3 3 78 6" xfId="23412"/>
    <cellStyle name="백분율 3 3 3 78 7" xfId="18218"/>
    <cellStyle name="백분율 3 3 3 78 8" xfId="11387"/>
    <cellStyle name="백분율 3 3 3 78 9" xfId="5893"/>
    <cellStyle name="백분율 3 3 3 79" xfId="35189"/>
    <cellStyle name="백분율 3 3 3 79 2" xfId="35188"/>
    <cellStyle name="백분율 3 3 3 79 2 2" xfId="26312"/>
    <cellStyle name="백분율 3 3 3 79 2 3" xfId="21391"/>
    <cellStyle name="백분율 3 3 3 79 2 4" xfId="17104"/>
    <cellStyle name="백분율 3 3 3 79 2 5" xfId="9528"/>
    <cellStyle name="백분율 3 3 3 79 2 6" xfId="4571"/>
    <cellStyle name="백분율 3 3 3 79 2 7" xfId="6676"/>
    <cellStyle name="백분율 3 3 3 79 3" xfId="35187"/>
    <cellStyle name="백분율 3 3 3 79 3 2" xfId="26311"/>
    <cellStyle name="백분율 3 3 3 79 3 3" xfId="21390"/>
    <cellStyle name="백분율 3 3 3 79 3 4" xfId="18886"/>
    <cellStyle name="백분율 3 3 3 79 3 5" xfId="13625"/>
    <cellStyle name="백분율 3 3 3 79 3 6" xfId="7257"/>
    <cellStyle name="백분율 3 3 3 79 3 7" xfId="2934"/>
    <cellStyle name="백분율 3 3 3 79 4" xfId="30227"/>
    <cellStyle name="백분율 3 3 3 79 5" xfId="28803"/>
    <cellStyle name="백분율 3 3 3 79 6" xfId="23413"/>
    <cellStyle name="백분율 3 3 3 79 7" xfId="15767"/>
    <cellStyle name="백분율 3 3 3 79 8" xfId="7524"/>
    <cellStyle name="백분율 3 3 3 79 9" xfId="13188"/>
    <cellStyle name="백분율 3 3 3 8" xfId="35186"/>
    <cellStyle name="백분율 3 3 3 8 2" xfId="35185"/>
    <cellStyle name="백분율 3 3 3 8 2 2" xfId="26310"/>
    <cellStyle name="백분율 3 3 3 8 2 3" xfId="21389"/>
    <cellStyle name="백분율 3 3 3 8 2 4" xfId="17105"/>
    <cellStyle name="백분율 3 3 3 8 2 5" xfId="8089"/>
    <cellStyle name="백분율 3 3 3 8 2 6" xfId="5524"/>
    <cellStyle name="백분율 3 3 3 8 2 7" xfId="5821"/>
    <cellStyle name="백분율 3 3 3 8 3" xfId="35184"/>
    <cellStyle name="백분율 3 3 3 8 3 2" xfId="26309"/>
    <cellStyle name="백분율 3 3 3 8 3 3" xfId="21388"/>
    <cellStyle name="백분율 3 3 3 8 3 4" xfId="17106"/>
    <cellStyle name="백분율 3 3 3 8 3 5" xfId="11951"/>
    <cellStyle name="백분율 3 3 3 8 3 6" xfId="14061"/>
    <cellStyle name="백분율 3 3 3 8 3 7" xfId="3819"/>
    <cellStyle name="백분율 3 3 3 8 4" xfId="30226"/>
    <cellStyle name="백분율 3 3 3 8 5" xfId="28804"/>
    <cellStyle name="백분율 3 3 3 8 6" xfId="23414"/>
    <cellStyle name="백분율 3 3 3 8 7" xfId="15766"/>
    <cellStyle name="백분율 3 3 3 8 8" xfId="13343"/>
    <cellStyle name="백분율 3 3 3 8 9" xfId="12868"/>
    <cellStyle name="백분율 3 3 3 80" xfId="35183"/>
    <cellStyle name="백분율 3 3 3 80 2" xfId="35182"/>
    <cellStyle name="백분율 3 3 3 80 2 2" xfId="26308"/>
    <cellStyle name="백분율 3 3 3 80 2 3" xfId="21387"/>
    <cellStyle name="백분율 3 3 3 80 2 4" xfId="18887"/>
    <cellStyle name="백분율 3 3 3 80 2 5" xfId="8090"/>
    <cellStyle name="백분율 3 3 3 80 2 6" xfId="4572"/>
    <cellStyle name="백분율 3 3 3 80 2 7" xfId="14191"/>
    <cellStyle name="백분율 3 3 3 80 3" xfId="35181"/>
    <cellStyle name="백분율 3 3 3 80 3 2" xfId="26307"/>
    <cellStyle name="백분율 3 3 3 80 3 3" xfId="21386"/>
    <cellStyle name="백분율 3 3 3 80 3 4" xfId="17107"/>
    <cellStyle name="백분율 3 3 3 80 3 5" xfId="11952"/>
    <cellStyle name="백분율 3 3 3 80 3 6" xfId="7258"/>
    <cellStyle name="백분율 3 3 3 80 3 7" xfId="2935"/>
    <cellStyle name="백분율 3 3 3 80 4" xfId="30225"/>
    <cellStyle name="백분율 3 3 3 80 5" xfId="28805"/>
    <cellStyle name="백분율 3 3 3 80 6" xfId="23415"/>
    <cellStyle name="백분율 3 3 3 80 7" xfId="18217"/>
    <cellStyle name="백분율 3 3 3 80 8" xfId="9246"/>
    <cellStyle name="백분율 3 3 3 80 9" xfId="6345"/>
    <cellStyle name="백분율 3 3 3 81" xfId="35180"/>
    <cellStyle name="백분율 3 3 3 81 2" xfId="35179"/>
    <cellStyle name="백분율 3 3 3 81 2 2" xfId="26306"/>
    <cellStyle name="백분율 3 3 3 81 2 3" xfId="21385"/>
    <cellStyle name="백분율 3 3 3 81 2 4" xfId="17108"/>
    <cellStyle name="백분율 3 3 3 81 2 5" xfId="9529"/>
    <cellStyle name="백분율 3 3 3 81 2 6" xfId="4573"/>
    <cellStyle name="백분율 3 3 3 81 2 7" xfId="16246"/>
    <cellStyle name="백분율 3 3 3 81 3" xfId="35178"/>
    <cellStyle name="백분율 3 3 3 81 3 2" xfId="26305"/>
    <cellStyle name="백분율 3 3 3 81 3 3" xfId="21384"/>
    <cellStyle name="백분율 3 3 3 81 3 4" xfId="18888"/>
    <cellStyle name="백분율 3 3 3 81 3 5" xfId="13626"/>
    <cellStyle name="백분율 3 3 3 81 3 6" xfId="7259"/>
    <cellStyle name="백분율 3 3 3 81 3 7" xfId="2936"/>
    <cellStyle name="백분율 3 3 3 81 4" xfId="30224"/>
    <cellStyle name="백분율 3 3 3 81 5" xfId="28806"/>
    <cellStyle name="백분율 3 3 3 81 6" xfId="23416"/>
    <cellStyle name="백분율 3 3 3 81 7" xfId="15765"/>
    <cellStyle name="백분율 3 3 3 81 8" xfId="11386"/>
    <cellStyle name="백분율 3 3 3 81 9" xfId="12508"/>
    <cellStyle name="백분율 3 3 3 82" xfId="35177"/>
    <cellStyle name="백분율 3 3 3 82 2" xfId="35176"/>
    <cellStyle name="백분율 3 3 3 82 2 2" xfId="26304"/>
    <cellStyle name="백분율 3 3 3 82 2 3" xfId="21383"/>
    <cellStyle name="백분율 3 3 3 82 2 4" xfId="17109"/>
    <cellStyle name="백분율 3 3 3 82 2 5" xfId="8091"/>
    <cellStyle name="백분율 3 3 3 82 2 6" xfId="5525"/>
    <cellStyle name="백분율 3 3 3 82 2 7" xfId="12624"/>
    <cellStyle name="백분율 3 3 3 82 3" xfId="35175"/>
    <cellStyle name="백분율 3 3 3 82 3 2" xfId="26303"/>
    <cellStyle name="백분율 3 3 3 82 3 3" xfId="21382"/>
    <cellStyle name="백분율 3 3 3 82 3 4" xfId="17110"/>
    <cellStyle name="백분율 3 3 3 82 3 5" xfId="11953"/>
    <cellStyle name="백분율 3 3 3 82 3 6" xfId="10081"/>
    <cellStyle name="백분율 3 3 3 82 3 7" xfId="3820"/>
    <cellStyle name="백분율 3 3 3 82 4" xfId="30223"/>
    <cellStyle name="백분율 3 3 3 82 5" xfId="28807"/>
    <cellStyle name="백분율 3 3 3 82 6" xfId="23417"/>
    <cellStyle name="백분율 3 3 3 82 7" xfId="15764"/>
    <cellStyle name="백분율 3 3 3 82 8" xfId="7523"/>
    <cellStyle name="백분율 3 3 3 82 9" xfId="15346"/>
    <cellStyle name="백분율 3 3 3 83" xfId="35174"/>
    <cellStyle name="백분율 3 3 3 83 2" xfId="35173"/>
    <cellStyle name="백분율 3 3 3 83 2 2" xfId="26302"/>
    <cellStyle name="백분율 3 3 3 83 2 3" xfId="21381"/>
    <cellStyle name="백분율 3 3 3 83 2 4" xfId="18889"/>
    <cellStyle name="백분율 3 3 3 83 2 5" xfId="8092"/>
    <cellStyle name="백분율 3 3 3 83 2 6" xfId="4574"/>
    <cellStyle name="백분율 3 3 3 83 2 7" xfId="5133"/>
    <cellStyle name="백분율 3 3 3 83 3" xfId="35172"/>
    <cellStyle name="백분율 3 3 3 83 3 2" xfId="26301"/>
    <cellStyle name="백분율 3 3 3 83 3 3" xfId="21380"/>
    <cellStyle name="백분율 3 3 3 83 3 4" xfId="17111"/>
    <cellStyle name="백분율 3 3 3 83 3 5" xfId="11954"/>
    <cellStyle name="백분율 3 3 3 83 3 6" xfId="7260"/>
    <cellStyle name="백분율 3 3 3 83 3 7" xfId="2937"/>
    <cellStyle name="백분율 3 3 3 83 4" xfId="30222"/>
    <cellStyle name="백분율 3 3 3 83 5" xfId="28808"/>
    <cellStyle name="백분율 3 3 3 83 6" xfId="23418"/>
    <cellStyle name="백분율 3 3 3 83 7" xfId="18216"/>
    <cellStyle name="백분율 3 3 3 83 8" xfId="11385"/>
    <cellStyle name="백분율 3 3 3 83 9" xfId="10032"/>
    <cellStyle name="백분율 3 3 3 84" xfId="35171"/>
    <cellStyle name="백분율 3 3 3 84 2" xfId="35170"/>
    <cellStyle name="백분율 3 3 3 84 2 2" xfId="26300"/>
    <cellStyle name="백분율 3 3 3 84 2 3" xfId="21379"/>
    <cellStyle name="백분율 3 3 3 84 2 4" xfId="17112"/>
    <cellStyle name="백분율 3 3 3 84 2 5" xfId="9530"/>
    <cellStyle name="백분율 3 3 3 84 2 6" xfId="4575"/>
    <cellStyle name="백분율 3 3 3 84 2 7" xfId="6675"/>
    <cellStyle name="백분율 3 3 3 84 3" xfId="35169"/>
    <cellStyle name="백분율 3 3 3 84 3 2" xfId="26299"/>
    <cellStyle name="백분율 3 3 3 84 3 3" xfId="21378"/>
    <cellStyle name="백분율 3 3 3 84 3 4" xfId="18890"/>
    <cellStyle name="백분율 3 3 3 84 3 5" xfId="13627"/>
    <cellStyle name="백분율 3 3 3 84 3 6" xfId="7261"/>
    <cellStyle name="백분율 3 3 3 84 3 7" xfId="2938"/>
    <cellStyle name="백분율 3 3 3 84 4" xfId="30221"/>
    <cellStyle name="백분율 3 3 3 84 5" xfId="28809"/>
    <cellStyle name="백분율 3 3 3 84 6" xfId="23419"/>
    <cellStyle name="백분율 3 3 3 84 7" xfId="15763"/>
    <cellStyle name="백분율 3 3 3 84 8" xfId="7522"/>
    <cellStyle name="백분율 3 3 3 84 9" xfId="6344"/>
    <cellStyle name="백분율 3 3 3 85" xfId="35168"/>
    <cellStyle name="백분율 3 3 3 85 2" xfId="35167"/>
    <cellStyle name="백분율 3 3 3 85 2 2" xfId="26298"/>
    <cellStyle name="백분율 3 3 3 85 2 3" xfId="21377"/>
    <cellStyle name="백분율 3 3 3 85 2 4" xfId="17113"/>
    <cellStyle name="백분율 3 3 3 85 2 5" xfId="8093"/>
    <cellStyle name="백분율 3 3 3 85 2 6" xfId="5526"/>
    <cellStyle name="백분율 3 3 3 85 2 7" xfId="10294"/>
    <cellStyle name="백분율 3 3 3 85 3" xfId="35166"/>
    <cellStyle name="백분율 3 3 3 85 3 2" xfId="26297"/>
    <cellStyle name="백분율 3 3 3 85 3 3" xfId="21376"/>
    <cellStyle name="백분율 3 3 3 85 3 4" xfId="17114"/>
    <cellStyle name="백분율 3 3 3 85 3 5" xfId="11955"/>
    <cellStyle name="백분율 3 3 3 85 3 6" xfId="12771"/>
    <cellStyle name="백분율 3 3 3 85 3 7" xfId="3821"/>
    <cellStyle name="백분율 3 3 3 85 4" xfId="30220"/>
    <cellStyle name="백분율 3 3 3 85 5" xfId="28830"/>
    <cellStyle name="백분율 3 3 3 85 6" xfId="23420"/>
    <cellStyle name="백분율 3 3 3 85 7" xfId="15762"/>
    <cellStyle name="백분율 3 3 3 85 8" xfId="13342"/>
    <cellStyle name="백분율 3 3 3 85 9" xfId="5894"/>
    <cellStyle name="백분율 3 3 3 86" xfId="35165"/>
    <cellStyle name="백분율 3 3 3 86 2" xfId="35164"/>
    <cellStyle name="백분율 3 3 3 86 2 2" xfId="26296"/>
    <cellStyle name="백분율 3 3 3 86 2 3" xfId="21375"/>
    <cellStyle name="백분율 3 3 3 86 2 4" xfId="18891"/>
    <cellStyle name="백분율 3 3 3 86 2 5" xfId="8094"/>
    <cellStyle name="백분율 3 3 3 86 2 6" xfId="4576"/>
    <cellStyle name="백분율 3 3 3 86 2 7" xfId="22820"/>
    <cellStyle name="백분율 3 3 3 86 3" xfId="35163"/>
    <cellStyle name="백분율 3 3 3 86 3 2" xfId="26295"/>
    <cellStyle name="백분율 3 3 3 86 3 3" xfId="21374"/>
    <cellStyle name="백분율 3 3 3 86 3 4" xfId="17115"/>
    <cellStyle name="백분율 3 3 3 86 3 5" xfId="11956"/>
    <cellStyle name="백분율 3 3 3 86 3 6" xfId="7262"/>
    <cellStyle name="백분율 3 3 3 86 3 7" xfId="2939"/>
    <cellStyle name="백분율 3 3 3 86 4" xfId="30219"/>
    <cellStyle name="백분율 3 3 3 86 5" xfId="28831"/>
    <cellStyle name="백분율 3 3 3 86 6" xfId="23421"/>
    <cellStyle name="백분율 3 3 3 86 7" xfId="18215"/>
    <cellStyle name="백분율 3 3 3 86 8" xfId="9245"/>
    <cellStyle name="백분율 3 3 3 86 9" xfId="13189"/>
    <cellStyle name="백분율 3 3 3 87" xfId="35162"/>
    <cellStyle name="백분율 3 3 3 87 2" xfId="35161"/>
    <cellStyle name="백분율 3 3 3 87 2 2" xfId="26294"/>
    <cellStyle name="백분율 3 3 3 87 2 3" xfId="21373"/>
    <cellStyle name="백분율 3 3 3 87 2 4" xfId="17116"/>
    <cellStyle name="백분율 3 3 3 87 2 5" xfId="9531"/>
    <cellStyle name="백분율 3 3 3 87 2 6" xfId="4577"/>
    <cellStyle name="백분율 3 3 3 87 2 7" xfId="16245"/>
    <cellStyle name="백분율 3 3 3 87 3" xfId="35160"/>
    <cellStyle name="백분율 3 3 3 87 3 2" xfId="26293"/>
    <cellStyle name="백분율 3 3 3 87 3 3" xfId="21372"/>
    <cellStyle name="백분율 3 3 3 87 3 4" xfId="18892"/>
    <cellStyle name="백분율 3 3 3 87 3 5" xfId="13628"/>
    <cellStyle name="백분율 3 3 3 87 3 6" xfId="7263"/>
    <cellStyle name="백분율 3 3 3 87 3 7" xfId="2940"/>
    <cellStyle name="백분율 3 3 3 87 4" xfId="30218"/>
    <cellStyle name="백분율 3 3 3 87 5" xfId="28832"/>
    <cellStyle name="백분율 3 3 3 87 6" xfId="23422"/>
    <cellStyle name="백분율 3 3 3 87 7" xfId="15761"/>
    <cellStyle name="백분율 3 3 3 87 8" xfId="11384"/>
    <cellStyle name="백분율 3 3 3 87 9" xfId="14110"/>
    <cellStyle name="백분율 3 3 3 88" xfId="35159"/>
    <cellStyle name="백분율 3 3 3 88 2" xfId="35158"/>
    <cellStyle name="백분율 3 3 3 88 2 2" xfId="26292"/>
    <cellStyle name="백분율 3 3 3 88 2 3" xfId="21371"/>
    <cellStyle name="백분율 3 3 3 88 2 4" xfId="17117"/>
    <cellStyle name="백분율 3 3 3 88 2 5" xfId="8095"/>
    <cellStyle name="백분율 3 3 3 88 2 6" xfId="5527"/>
    <cellStyle name="백분율 3 3 3 88 2 7" xfId="8824"/>
    <cellStyle name="백분율 3 3 3 88 3" xfId="35157"/>
    <cellStyle name="백분율 3 3 3 88 3 2" xfId="26291"/>
    <cellStyle name="백분율 3 3 3 88 3 3" xfId="21370"/>
    <cellStyle name="백분율 3 3 3 88 3 4" xfId="17118"/>
    <cellStyle name="백분율 3 3 3 88 3 5" xfId="11957"/>
    <cellStyle name="백분율 3 3 3 88 3 6" xfId="8977"/>
    <cellStyle name="백분율 3 3 3 88 3 7" xfId="3822"/>
    <cellStyle name="백분율 3 3 3 88 4" xfId="30217"/>
    <cellStyle name="백분율 3 3 3 88 5" xfId="28833"/>
    <cellStyle name="백분율 3 3 3 88 6" xfId="23423"/>
    <cellStyle name="백분율 3 3 3 88 7" xfId="15760"/>
    <cellStyle name="백분율 3 3 3 88 8" xfId="7521"/>
    <cellStyle name="백분율 3 3 3 88 9" xfId="6343"/>
    <cellStyle name="백분율 3 3 3 89" xfId="35156"/>
    <cellStyle name="백분율 3 3 3 89 2" xfId="35155"/>
    <cellStyle name="백분율 3 3 3 89 2 2" xfId="26290"/>
    <cellStyle name="백분율 3 3 3 89 2 3" xfId="21369"/>
    <cellStyle name="백분율 3 3 3 89 2 4" xfId="18893"/>
    <cellStyle name="백분율 3 3 3 89 2 5" xfId="8096"/>
    <cellStyle name="백분율 3 3 3 89 2 6" xfId="4578"/>
    <cellStyle name="백분율 3 3 3 89 2 7" xfId="5132"/>
    <cellStyle name="백분율 3 3 3 89 3" xfId="35154"/>
    <cellStyle name="백분율 3 3 3 89 3 2" xfId="26289"/>
    <cellStyle name="백분율 3 3 3 89 3 3" xfId="21368"/>
    <cellStyle name="백분율 3 3 3 89 3 4" xfId="17119"/>
    <cellStyle name="백분율 3 3 3 89 3 5" xfId="11958"/>
    <cellStyle name="백분율 3 3 3 89 3 6" xfId="7264"/>
    <cellStyle name="백분율 3 3 3 89 3 7" xfId="2941"/>
    <cellStyle name="백분율 3 3 3 89 4" xfId="30216"/>
    <cellStyle name="백분율 3 3 3 89 5" xfId="28834"/>
    <cellStyle name="백분율 3 3 3 89 6" xfId="23424"/>
    <cellStyle name="백분율 3 3 3 89 7" xfId="18214"/>
    <cellStyle name="백분율 3 3 3 89 8" xfId="11383"/>
    <cellStyle name="백분율 3 3 3 89 9" xfId="10207"/>
    <cellStyle name="백분율 3 3 3 9" xfId="35153"/>
    <cellStyle name="백분율 3 3 3 9 2" xfId="35152"/>
    <cellStyle name="백분율 3 3 3 9 2 2" xfId="26288"/>
    <cellStyle name="백분율 3 3 3 9 2 3" xfId="21367"/>
    <cellStyle name="백분율 3 3 3 9 2 4" xfId="17120"/>
    <cellStyle name="백분율 3 3 3 9 2 5" xfId="9532"/>
    <cellStyle name="백분율 3 3 3 9 2 6" xfId="4579"/>
    <cellStyle name="백분율 3 3 3 9 2 7" xfId="6674"/>
    <cellStyle name="백분율 3 3 3 9 3" xfId="35151"/>
    <cellStyle name="백분율 3 3 3 9 3 2" xfId="26287"/>
    <cellStyle name="백분율 3 3 3 9 3 3" xfId="21366"/>
    <cellStyle name="백분율 3 3 3 9 3 4" xfId="18894"/>
    <cellStyle name="백분율 3 3 3 9 3 5" xfId="13629"/>
    <cellStyle name="백분율 3 3 3 9 3 6" xfId="7265"/>
    <cellStyle name="백분율 3 3 3 9 3 7" xfId="2942"/>
    <cellStyle name="백분율 3 3 3 9 4" xfId="30215"/>
    <cellStyle name="백분율 3 3 3 9 5" xfId="28835"/>
    <cellStyle name="백분율 3 3 3 9 6" xfId="23425"/>
    <cellStyle name="백분율 3 3 3 9 7" xfId="15759"/>
    <cellStyle name="백분율 3 3 3 9 8" xfId="7520"/>
    <cellStyle name="백분율 3 3 3 9 9" xfId="18007"/>
    <cellStyle name="백분율 3 3 3 90" xfId="35150"/>
    <cellStyle name="백분율 3 3 3 90 2" xfId="35149"/>
    <cellStyle name="백분율 3 3 3 90 2 2" xfId="26286"/>
    <cellStyle name="백분율 3 3 3 90 2 3" xfId="21365"/>
    <cellStyle name="백분율 3 3 3 90 2 4" xfId="17121"/>
    <cellStyle name="백분율 3 3 3 90 2 5" xfId="8097"/>
    <cellStyle name="백분율 3 3 3 90 2 6" xfId="5528"/>
    <cellStyle name="백분율 3 3 3 90 2 7" xfId="12326"/>
    <cellStyle name="백분율 3 3 3 90 3" xfId="35148"/>
    <cellStyle name="백분율 3 3 3 90 3 2" xfId="26285"/>
    <cellStyle name="백분율 3 3 3 90 3 3" xfId="21364"/>
    <cellStyle name="백분율 3 3 3 90 3 4" xfId="17122"/>
    <cellStyle name="백분율 3 3 3 90 3 5" xfId="11959"/>
    <cellStyle name="백분율 3 3 3 90 3 6" xfId="12770"/>
    <cellStyle name="백분율 3 3 3 90 3 7" xfId="3823"/>
    <cellStyle name="백분율 3 3 3 90 4" xfId="30214"/>
    <cellStyle name="백분율 3 3 3 90 5" xfId="28836"/>
    <cellStyle name="백분율 3 3 3 90 6" xfId="23426"/>
    <cellStyle name="백분율 3 3 3 90 7" xfId="15758"/>
    <cellStyle name="백분율 3 3 3 90 8" xfId="13341"/>
    <cellStyle name="백분율 3 3 3 90 9" xfId="9075"/>
    <cellStyle name="백분율 3 3 3 91" xfId="35147"/>
    <cellStyle name="백분율 3 3 3 91 2" xfId="35146"/>
    <cellStyle name="백분율 3 3 3 91 2 2" xfId="26284"/>
    <cellStyle name="백분율 3 3 3 91 2 3" xfId="21363"/>
    <cellStyle name="백분율 3 3 3 91 2 4" xfId="18895"/>
    <cellStyle name="백분율 3 3 3 91 2 5" xfId="8098"/>
    <cellStyle name="백분율 3 3 3 91 2 6" xfId="4580"/>
    <cellStyle name="백분율 3 3 3 91 2 7" xfId="10116"/>
    <cellStyle name="백분율 3 3 3 91 3" xfId="35145"/>
    <cellStyle name="백분율 3 3 3 91 3 2" xfId="26283"/>
    <cellStyle name="백분율 3 3 3 91 3 3" xfId="21362"/>
    <cellStyle name="백분율 3 3 3 91 3 4" xfId="17123"/>
    <cellStyle name="백분율 3 3 3 91 3 5" xfId="11960"/>
    <cellStyle name="백분율 3 3 3 91 3 6" xfId="7266"/>
    <cellStyle name="백분율 3 3 3 91 3 7" xfId="2943"/>
    <cellStyle name="백분율 3 3 3 91 4" xfId="30213"/>
    <cellStyle name="백분율 3 3 3 91 5" xfId="28837"/>
    <cellStyle name="백분율 3 3 3 91 6" xfId="23427"/>
    <cellStyle name="백분율 3 3 3 91 7" xfId="18213"/>
    <cellStyle name="백분율 3 3 3 91 8" xfId="9244"/>
    <cellStyle name="백분율 3 3 3 91 9" xfId="6342"/>
    <cellStyle name="백분율 3 3 3 92" xfId="35144"/>
    <cellStyle name="백분율 3 3 3 92 2" xfId="35143"/>
    <cellStyle name="백분율 3 3 3 92 2 2" xfId="26282"/>
    <cellStyle name="백분율 3 3 3 92 2 3" xfId="21361"/>
    <cellStyle name="백분율 3 3 3 92 2 4" xfId="17124"/>
    <cellStyle name="백분율 3 3 3 92 2 5" xfId="9533"/>
    <cellStyle name="백분율 3 3 3 92 2 6" xfId="4581"/>
    <cellStyle name="백분율 3 3 3 92 2 7" xfId="18454"/>
    <cellStyle name="백분율 3 3 3 92 3" xfId="35142"/>
    <cellStyle name="백분율 3 3 3 92 3 2" xfId="26281"/>
    <cellStyle name="백분율 3 3 3 92 3 3" xfId="21360"/>
    <cellStyle name="백분율 3 3 3 92 3 4" xfId="18896"/>
    <cellStyle name="백분율 3 3 3 92 3 5" xfId="13630"/>
    <cellStyle name="백분율 3 3 3 92 3 6" xfId="7267"/>
    <cellStyle name="백분율 3 3 3 92 3 7" xfId="2944"/>
    <cellStyle name="백분율 3 3 3 92 4" xfId="30212"/>
    <cellStyle name="백분율 3 3 3 92 5" xfId="28838"/>
    <cellStyle name="백분율 3 3 3 92 6" xfId="23428"/>
    <cellStyle name="백분율 3 3 3 92 7" xfId="15757"/>
    <cellStyle name="백분율 3 3 3 92 8" xfId="11382"/>
    <cellStyle name="백분율 3 3 3 92 9" xfId="13925"/>
    <cellStyle name="백분율 3 3 3 93" xfId="35141"/>
    <cellStyle name="백분율 3 3 3 93 2" xfId="35140"/>
    <cellStyle name="백분율 3 3 3 93 2 2" xfId="26280"/>
    <cellStyle name="백분율 3 3 3 93 2 3" xfId="21359"/>
    <cellStyle name="백분율 3 3 3 93 2 4" xfId="17125"/>
    <cellStyle name="백분율 3 3 3 93 2 5" xfId="8099"/>
    <cellStyle name="백분율 3 3 3 93 2 6" xfId="5529"/>
    <cellStyle name="백분율 3 3 3 93 2 7" xfId="12625"/>
    <cellStyle name="백분율 3 3 3 93 3" xfId="35139"/>
    <cellStyle name="백분율 3 3 3 93 3 2" xfId="26279"/>
    <cellStyle name="백분율 3 3 3 93 3 3" xfId="21358"/>
    <cellStyle name="백분율 3 3 3 93 3 4" xfId="17126"/>
    <cellStyle name="백분율 3 3 3 93 3 5" xfId="11961"/>
    <cellStyle name="백분율 3 3 3 93 3 6" xfId="8976"/>
    <cellStyle name="백분율 3 3 3 93 3 7" xfId="3824"/>
    <cellStyle name="백분율 3 3 3 93 4" xfId="30211"/>
    <cellStyle name="백분율 3 3 3 93 5" xfId="28839"/>
    <cellStyle name="백분율 3 3 3 93 6" xfId="23429"/>
    <cellStyle name="백분율 3 3 3 93 7" xfId="15756"/>
    <cellStyle name="백분율 3 3 3 93 8" xfId="7519"/>
    <cellStyle name="백분율 3 3 3 93 9" xfId="13190"/>
    <cellStyle name="백분율 3 3 3 94" xfId="35138"/>
    <cellStyle name="백분율 3 3 3 94 2" xfId="35137"/>
    <cellStyle name="백분율 3 3 3 94 2 2" xfId="26278"/>
    <cellStyle name="백분율 3 3 3 94 2 3" xfId="21357"/>
    <cellStyle name="백분율 3 3 3 94 2 4" xfId="18897"/>
    <cellStyle name="백분율 3 3 3 94 2 5" xfId="8100"/>
    <cellStyle name="백분율 3 3 3 94 2 6" xfId="4582"/>
    <cellStyle name="백분율 3 3 3 94 2 7" xfId="6036"/>
    <cellStyle name="백분율 3 3 3 94 3" xfId="35136"/>
    <cellStyle name="백분율 3 3 3 94 3 2" xfId="26277"/>
    <cellStyle name="백분율 3 3 3 94 3 3" xfId="21356"/>
    <cellStyle name="백분율 3 3 3 94 3 4" xfId="17127"/>
    <cellStyle name="백분율 3 3 3 94 3 5" xfId="11962"/>
    <cellStyle name="백분율 3 3 3 94 3 6" xfId="7268"/>
    <cellStyle name="백분율 3 3 3 94 3 7" xfId="2945"/>
    <cellStyle name="백분율 3 3 3 94 4" xfId="30210"/>
    <cellStyle name="백분율 3 3 3 94 5" xfId="28840"/>
    <cellStyle name="백분율 3 3 3 94 6" xfId="23430"/>
    <cellStyle name="백분율 3 3 3 94 7" xfId="18212"/>
    <cellStyle name="백분율 3 3 3 94 8" xfId="11381"/>
    <cellStyle name="백분율 3 3 3 94 9" xfId="12869"/>
    <cellStyle name="백분율 3 3 3 95" xfId="35135"/>
    <cellStyle name="백분율 3 3 3 95 2" xfId="35134"/>
    <cellStyle name="백분율 3 3 3 95 2 2" xfId="26276"/>
    <cellStyle name="백분율 3 3 3 95 2 3" xfId="21355"/>
    <cellStyle name="백분율 3 3 3 95 2 4" xfId="17128"/>
    <cellStyle name="백분율 3 3 3 95 2 5" xfId="9534"/>
    <cellStyle name="백분율 3 3 3 95 2 6" xfId="4583"/>
    <cellStyle name="백분율 3 3 3 95 2 7" xfId="6673"/>
    <cellStyle name="백분율 3 3 3 95 3" xfId="35133"/>
    <cellStyle name="백분율 3 3 3 95 3 2" xfId="26275"/>
    <cellStyle name="백분율 3 3 3 95 3 3" xfId="21354"/>
    <cellStyle name="백분율 3 3 3 95 3 4" xfId="18898"/>
    <cellStyle name="백분율 3 3 3 95 3 5" xfId="13631"/>
    <cellStyle name="백분율 3 3 3 95 3 6" xfId="7269"/>
    <cellStyle name="백분율 3 3 3 95 3 7" xfId="2946"/>
    <cellStyle name="백분율 3 3 3 95 4" xfId="30209"/>
    <cellStyle name="백분율 3 3 3 95 5" xfId="28841"/>
    <cellStyle name="백분율 3 3 3 95 6" xfId="23431"/>
    <cellStyle name="백분율 3 3 3 95 7" xfId="15755"/>
    <cellStyle name="백분율 3 3 3 95 8" xfId="7518"/>
    <cellStyle name="백분율 3 3 3 95 9" xfId="6341"/>
    <cellStyle name="백분율 3 3 3 96" xfId="35132"/>
    <cellStyle name="백분율 3 3 3 96 2" xfId="35131"/>
    <cellStyle name="백분율 3 3 3 96 2 2" xfId="26274"/>
    <cellStyle name="백분율 3 3 3 96 2 3" xfId="21353"/>
    <cellStyle name="백분율 3 3 3 96 2 4" xfId="17129"/>
    <cellStyle name="백분율 3 3 3 96 2 5" xfId="8101"/>
    <cellStyle name="백분율 3 3 3 96 2 6" xfId="5530"/>
    <cellStyle name="백분율 3 3 3 96 2 7" xfId="6446"/>
    <cellStyle name="백분율 3 3 3 96 3" xfId="35130"/>
    <cellStyle name="백분율 3 3 3 96 3 2" xfId="26273"/>
    <cellStyle name="백분율 3 3 3 96 3 3" xfId="21352"/>
    <cellStyle name="백분율 3 3 3 96 3 4" xfId="17130"/>
    <cellStyle name="백분율 3 3 3 96 3 5" xfId="11963"/>
    <cellStyle name="백분율 3 3 3 96 3 6" xfId="14060"/>
    <cellStyle name="백분율 3 3 3 96 3 7" xfId="3825"/>
    <cellStyle name="백분율 3 3 3 96 4" xfId="30208"/>
    <cellStyle name="백분율 3 3 3 96 5" xfId="28842"/>
    <cellStyle name="백분율 3 3 3 96 6" xfId="23432"/>
    <cellStyle name="백분율 3 3 3 96 7" xfId="15754"/>
    <cellStyle name="백분율 3 3 3 96 8" xfId="13340"/>
    <cellStyle name="백분율 3 3 3 96 9" xfId="6482"/>
    <cellStyle name="백분율 3 3 3 97" xfId="35129"/>
    <cellStyle name="백분율 3 3 3 97 2" xfId="35128"/>
    <cellStyle name="백분율 3 3 3 97 2 2" xfId="26272"/>
    <cellStyle name="백분율 3 3 3 97 2 3" xfId="21351"/>
    <cellStyle name="백분율 3 3 3 97 2 4" xfId="18899"/>
    <cellStyle name="백분율 3 3 3 97 2 5" xfId="8102"/>
    <cellStyle name="백분율 3 3 3 97 2 6" xfId="4584"/>
    <cellStyle name="백분율 3 3 3 97 2 7" xfId="2947"/>
    <cellStyle name="백분율 3 3 3 97 3" xfId="35127"/>
    <cellStyle name="백분율 3 3 3 97 3 2" xfId="26271"/>
    <cellStyle name="백분율 3 3 3 97 3 3" xfId="21350"/>
    <cellStyle name="백분율 3 3 3 97 3 4" xfId="17131"/>
    <cellStyle name="백분율 3 3 3 97 3 5" xfId="11964"/>
    <cellStyle name="백분율 3 3 3 97 3 6" xfId="7270"/>
    <cellStyle name="백분율 3 3 3 97 3 7" xfId="16244"/>
    <cellStyle name="백분율 3 3 3 97 4" xfId="30207"/>
    <cellStyle name="백분율 3 3 3 97 5" xfId="28843"/>
    <cellStyle name="백분율 3 3 3 97 6" xfId="23433"/>
    <cellStyle name="백분율 3 3 3 97 7" xfId="18211"/>
    <cellStyle name="백분율 3 3 3 97 8" xfId="9243"/>
    <cellStyle name="백분율 3 3 3 97 9" xfId="15345"/>
    <cellStyle name="백분율 3 3 3 98" xfId="35126"/>
    <cellStyle name="백분율 3 3 3 98 2" xfId="35125"/>
    <cellStyle name="백분율 3 3 3 98 2 2" xfId="26270"/>
    <cellStyle name="백분율 3 3 3 98 2 3" xfId="21349"/>
    <cellStyle name="백분율 3 3 3 98 2 4" xfId="17132"/>
    <cellStyle name="백분율 3 3 3 98 2 5" xfId="9535"/>
    <cellStyle name="백분율 3 3 3 98 2 6" xfId="4585"/>
    <cellStyle name="백분율 3 3 3 98 2 7" xfId="2948"/>
    <cellStyle name="백분율 3 3 3 98 3" xfId="35124"/>
    <cellStyle name="백분율 3 3 3 98 3 2" xfId="26269"/>
    <cellStyle name="백분율 3 3 3 98 3 3" xfId="21348"/>
    <cellStyle name="백분율 3 3 3 98 3 4" xfId="18900"/>
    <cellStyle name="백분율 3 3 3 98 3 5" xfId="13632"/>
    <cellStyle name="백분율 3 3 3 98 3 6" xfId="7271"/>
    <cellStyle name="백분율 3 3 3 98 3 7" xfId="10153"/>
    <cellStyle name="백분율 3 3 3 98 4" xfId="30206"/>
    <cellStyle name="백분율 3 3 3 98 5" xfId="28844"/>
    <cellStyle name="백분율 3 3 3 98 6" xfId="23434"/>
    <cellStyle name="백분율 3 3 3 98 7" xfId="15753"/>
    <cellStyle name="백분율 3 3 3 98 8" xfId="11380"/>
    <cellStyle name="백분율 3 3 3 98 9" xfId="9076"/>
    <cellStyle name="백분율 3 3 3 99" xfId="35123"/>
    <cellStyle name="백분율 3 3 3 99 2" xfId="35122"/>
    <cellStyle name="백분율 3 3 3 99 2 2" xfId="26268"/>
    <cellStyle name="백분율 3 3 3 99 2 3" xfId="21347"/>
    <cellStyle name="백분율 3 3 3 99 2 4" xfId="17133"/>
    <cellStyle name="백분율 3 3 3 99 2 5" xfId="8103"/>
    <cellStyle name="백분율 3 3 3 99 2 6" xfId="5531"/>
    <cellStyle name="백분율 3 3 3 99 2 7" xfId="3826"/>
    <cellStyle name="백분율 3 3 3 99 3" xfId="35121"/>
    <cellStyle name="백분율 3 3 3 99 3 2" xfId="26267"/>
    <cellStyle name="백분율 3 3 3 99 3 3" xfId="21346"/>
    <cellStyle name="백분율 3 3 3 99 3 4" xfId="17134"/>
    <cellStyle name="백분율 3 3 3 99 3 5" xfId="11965"/>
    <cellStyle name="백분율 3 3 3 99 3 6" xfId="10082"/>
    <cellStyle name="백분율 3 3 3 99 3 7" xfId="5131"/>
    <cellStyle name="백분율 3 3 3 99 4" xfId="30205"/>
    <cellStyle name="백분율 3 3 3 99 5" xfId="28845"/>
    <cellStyle name="백분율 3 3 3 99 6" xfId="23435"/>
    <cellStyle name="백분율 3 3 3 99 7" xfId="15752"/>
    <cellStyle name="백분율 3 3 3 99 8" xfId="7517"/>
    <cellStyle name="백분율 3 3 3 99 9" xfId="6340"/>
    <cellStyle name="백분율 3 3 30" xfId="35120"/>
    <cellStyle name="백분율 3 3 30 2" xfId="35119"/>
    <cellStyle name="백분율 3 3 30 2 2" xfId="26266"/>
    <cellStyle name="백분율 3 3 30 2 3" xfId="21345"/>
    <cellStyle name="백분율 3 3 30 2 4" xfId="18901"/>
    <cellStyle name="백분율 3 3 30 2 5" xfId="8104"/>
    <cellStyle name="백분율 3 3 30 2 6" xfId="4586"/>
    <cellStyle name="백분율 3 3 30 2 7" xfId="2949"/>
    <cellStyle name="백분율 3 3 30 3" xfId="35118"/>
    <cellStyle name="백분율 3 3 30 3 2" xfId="26265"/>
    <cellStyle name="백분율 3 3 30 3 3" xfId="21344"/>
    <cellStyle name="백분율 3 3 30 3 4" xfId="17135"/>
    <cellStyle name="백분율 3 3 30 3 5" xfId="11966"/>
    <cellStyle name="백분율 3 3 30 3 6" xfId="7272"/>
    <cellStyle name="백분율 3 3 30 3 7" xfId="6672"/>
    <cellStyle name="백분율 3 3 30 4" xfId="30204"/>
    <cellStyle name="백분율 3 3 30 5" xfId="28846"/>
    <cellStyle name="백분율 3 3 30 6" xfId="23436"/>
    <cellStyle name="백분율 3 3 30 7" xfId="18210"/>
    <cellStyle name="백분율 3 3 30 8" xfId="11379"/>
    <cellStyle name="백분율 3 3 30 9" xfId="5895"/>
    <cellStyle name="백분율 3 3 31" xfId="35117"/>
    <cellStyle name="백분율 3 3 31 2" xfId="35116"/>
    <cellStyle name="백분율 3 3 31 2 2" xfId="26264"/>
    <cellStyle name="백분율 3 3 31 2 3" xfId="21343"/>
    <cellStyle name="백분율 3 3 31 2 4" xfId="17136"/>
    <cellStyle name="백분율 3 3 31 2 5" xfId="9536"/>
    <cellStyle name="백분율 3 3 31 2 6" xfId="4587"/>
    <cellStyle name="백분율 3 3 31 2 7" xfId="2950"/>
    <cellStyle name="백분율 3 3 31 3" xfId="35115"/>
    <cellStyle name="백분율 3 3 31 3 2" xfId="26263"/>
    <cellStyle name="백분율 3 3 31 3 3" xfId="21342"/>
    <cellStyle name="백분율 3 3 31 3 4" xfId="18902"/>
    <cellStyle name="백분율 3 3 31 3 5" xfId="13633"/>
    <cellStyle name="백분율 3 3 31 3 6" xfId="7273"/>
    <cellStyle name="백분율 3 3 31 3 7" xfId="5822"/>
    <cellStyle name="백분율 3 3 31 4" xfId="30203"/>
    <cellStyle name="백분율 3 3 31 5" xfId="28847"/>
    <cellStyle name="백분율 3 3 31 6" xfId="23437"/>
    <cellStyle name="백분율 3 3 31 7" xfId="15751"/>
    <cellStyle name="백분율 3 3 31 8" xfId="7516"/>
    <cellStyle name="백분율 3 3 31 9" xfId="13191"/>
    <cellStyle name="백분율 3 3 32" xfId="35114"/>
    <cellStyle name="백분율 3 3 32 2" xfId="35113"/>
    <cellStyle name="백분율 3 3 32 2 2" xfId="26262"/>
    <cellStyle name="백분율 3 3 32 2 3" xfId="21341"/>
    <cellStyle name="백분율 3 3 32 2 4" xfId="17137"/>
    <cellStyle name="백분율 3 3 32 2 5" xfId="8105"/>
    <cellStyle name="백분율 3 3 32 2 6" xfId="5532"/>
    <cellStyle name="백분율 3 3 32 2 7" xfId="3827"/>
    <cellStyle name="백분율 3 3 32 3" xfId="35112"/>
    <cellStyle name="백분율 3 3 32 3 2" xfId="26261"/>
    <cellStyle name="백분율 3 3 32 3 3" xfId="21340"/>
    <cellStyle name="백분율 3 3 32 3 4" xfId="17138"/>
    <cellStyle name="백분율 3 3 32 3 5" xfId="11967"/>
    <cellStyle name="백분율 3 3 32 3 6" xfId="12769"/>
    <cellStyle name="백분율 3 3 32 3 7" xfId="22819"/>
    <cellStyle name="백분율 3 3 32 4" xfId="30202"/>
    <cellStyle name="백분율 3 3 32 5" xfId="28848"/>
    <cellStyle name="백분율 3 3 32 6" xfId="23438"/>
    <cellStyle name="백분율 3 3 32 7" xfId="15750"/>
    <cellStyle name="백분율 3 3 32 8" xfId="13339"/>
    <cellStyle name="백분율 3 3 32 9" xfId="12870"/>
    <cellStyle name="백분율 3 3 33" xfId="35111"/>
    <cellStyle name="백분율 3 3 33 2" xfId="35110"/>
    <cellStyle name="백분율 3 3 33 2 2" xfId="26260"/>
    <cellStyle name="백분율 3 3 33 2 3" xfId="21339"/>
    <cellStyle name="백분율 3 3 33 2 4" xfId="18903"/>
    <cellStyle name="백분율 3 3 33 2 5" xfId="8106"/>
    <cellStyle name="백분율 3 3 33 2 6" xfId="4588"/>
    <cellStyle name="백분율 3 3 33 2 7" xfId="2951"/>
    <cellStyle name="백분율 3 3 33 3" xfId="35109"/>
    <cellStyle name="백분율 3 3 33 3 2" xfId="26259"/>
    <cellStyle name="백분율 3 3 33 3 3" xfId="21338"/>
    <cellStyle name="백분율 3 3 33 3 4" xfId="17139"/>
    <cellStyle name="백분율 3 3 33 3 5" xfId="11968"/>
    <cellStyle name="백분율 3 3 33 3 6" xfId="7274"/>
    <cellStyle name="백분율 3 3 33 3 7" xfId="16243"/>
    <cellStyle name="백분율 3 3 33 4" xfId="30201"/>
    <cellStyle name="백분율 3 3 33 5" xfId="28849"/>
    <cellStyle name="백분율 3 3 33 6" xfId="23439"/>
    <cellStyle name="백분율 3 3 33 7" xfId="18209"/>
    <cellStyle name="백분율 3 3 33 8" xfId="9242"/>
    <cellStyle name="백분율 3 3 33 9" xfId="6339"/>
    <cellStyle name="백분율 3 3 34" xfId="35108"/>
    <cellStyle name="백분율 3 3 34 2" xfId="35107"/>
    <cellStyle name="백분율 3 3 34 2 2" xfId="26258"/>
    <cellStyle name="백분율 3 3 34 2 3" xfId="21337"/>
    <cellStyle name="백분율 3 3 34 2 4" xfId="17140"/>
    <cellStyle name="백분율 3 3 34 2 5" xfId="9537"/>
    <cellStyle name="백분율 3 3 34 2 6" xfId="4589"/>
    <cellStyle name="백분율 3 3 34 2 7" xfId="2952"/>
    <cellStyle name="백분율 3 3 34 3" xfId="35106"/>
    <cellStyle name="백분율 3 3 34 3 2" xfId="26257"/>
    <cellStyle name="백분율 3 3 34 3 3" xfId="21336"/>
    <cellStyle name="백분율 3 3 34 3 4" xfId="18904"/>
    <cellStyle name="백분율 3 3 34 3 5" xfId="13634"/>
    <cellStyle name="백분율 3 3 34 3 6" xfId="7275"/>
    <cellStyle name="백분율 3 3 34 3 7" xfId="13983"/>
    <cellStyle name="백분율 3 3 34 4" xfId="30200"/>
    <cellStyle name="백분율 3 3 34 5" xfId="28850"/>
    <cellStyle name="백분율 3 3 34 6" xfId="23440"/>
    <cellStyle name="백분율 3 3 34 7" xfId="15749"/>
    <cellStyle name="백분율 3 3 34 8" xfId="11378"/>
    <cellStyle name="백분율 3 3 34 9" xfId="8705"/>
    <cellStyle name="백분율 3 3 35" xfId="35105"/>
    <cellStyle name="백분율 3 3 35 2" xfId="35104"/>
    <cellStyle name="백분율 3 3 35 2 2" xfId="26256"/>
    <cellStyle name="백분율 3 3 35 2 3" xfId="21335"/>
    <cellStyle name="백분율 3 3 35 2 4" xfId="17141"/>
    <cellStyle name="백분율 3 3 35 2 5" xfId="8107"/>
    <cellStyle name="백분율 3 3 35 2 6" xfId="5533"/>
    <cellStyle name="백분율 3 3 35 2 7" xfId="3828"/>
    <cellStyle name="백분율 3 3 35 3" xfId="35103"/>
    <cellStyle name="백분율 3 3 35 3 2" xfId="26255"/>
    <cellStyle name="백분율 3 3 35 3 3" xfId="21334"/>
    <cellStyle name="백분율 3 3 35 3 4" xfId="17142"/>
    <cellStyle name="백분율 3 3 35 3 5" xfId="11969"/>
    <cellStyle name="백분율 3 3 35 3 6" xfId="8975"/>
    <cellStyle name="백분율 3 3 35 3 7" xfId="5130"/>
    <cellStyle name="백분율 3 3 35 4" xfId="30199"/>
    <cellStyle name="백분율 3 3 35 5" xfId="28851"/>
    <cellStyle name="백분율 3 3 35 6" xfId="23441"/>
    <cellStyle name="백분율 3 3 35 7" xfId="15748"/>
    <cellStyle name="백분율 3 3 35 8" xfId="7515"/>
    <cellStyle name="백분율 3 3 35 9" xfId="15344"/>
    <cellStyle name="백분율 3 3 36" xfId="35102"/>
    <cellStyle name="백분율 3 3 36 2" xfId="35101"/>
    <cellStyle name="백분율 3 3 36 2 2" xfId="26254"/>
    <cellStyle name="백분율 3 3 36 2 3" xfId="21333"/>
    <cellStyle name="백분율 3 3 36 2 4" xfId="18905"/>
    <cellStyle name="백분율 3 3 36 2 5" xfId="8108"/>
    <cellStyle name="백분율 3 3 36 2 6" xfId="4590"/>
    <cellStyle name="백분율 3 3 36 2 7" xfId="2953"/>
    <cellStyle name="백분율 3 3 36 3" xfId="35100"/>
    <cellStyle name="백분율 3 3 36 3 2" xfId="26253"/>
    <cellStyle name="백분율 3 3 36 3 3" xfId="21332"/>
    <cellStyle name="백분율 3 3 36 3 4" xfId="17143"/>
    <cellStyle name="백분율 3 3 36 3 5" xfId="11970"/>
    <cellStyle name="백분율 3 3 36 3 6" xfId="7276"/>
    <cellStyle name="백분율 3 3 36 3 7" xfId="6671"/>
    <cellStyle name="백분율 3 3 36 4" xfId="30198"/>
    <cellStyle name="백분율 3 3 36 5" xfId="28852"/>
    <cellStyle name="백분율 3 3 36 6" xfId="23442"/>
    <cellStyle name="백분율 3 3 36 7" xfId="18208"/>
    <cellStyle name="백분율 3 3 36 8" xfId="11377"/>
    <cellStyle name="백분율 3 3 36 9" xfId="10031"/>
    <cellStyle name="백분율 3 3 37" xfId="35099"/>
    <cellStyle name="백분율 3 3 37 2" xfId="35098"/>
    <cellStyle name="백분율 3 3 37 2 2" xfId="26252"/>
    <cellStyle name="백분율 3 3 37 2 3" xfId="21331"/>
    <cellStyle name="백분율 3 3 37 2 4" xfId="17144"/>
    <cellStyle name="백분율 3 3 37 2 5" xfId="9538"/>
    <cellStyle name="백분율 3 3 37 2 6" xfId="4591"/>
    <cellStyle name="백분율 3 3 37 2 7" xfId="2954"/>
    <cellStyle name="백분율 3 3 37 3" xfId="35097"/>
    <cellStyle name="백분율 3 3 37 3 2" xfId="26251"/>
    <cellStyle name="백분율 3 3 37 3 3" xfId="21330"/>
    <cellStyle name="백분율 3 3 37 3 4" xfId="18906"/>
    <cellStyle name="백분율 3 3 37 3 5" xfId="13635"/>
    <cellStyle name="백분율 3 3 37 3 6" xfId="7277"/>
    <cellStyle name="백분율 3 3 37 3 7" xfId="10293"/>
    <cellStyle name="백분율 3 3 37 4" xfId="30197"/>
    <cellStyle name="백분율 3 3 37 5" xfId="28853"/>
    <cellStyle name="백분율 3 3 37 6" xfId="23443"/>
    <cellStyle name="백분율 3 3 37 7" xfId="15747"/>
    <cellStyle name="백분율 3 3 37 8" xfId="7514"/>
    <cellStyle name="백분율 3 3 37 9" xfId="6338"/>
    <cellStyle name="백분율 3 3 38" xfId="35096"/>
    <cellStyle name="백분율 3 3 38 2" xfId="35095"/>
    <cellStyle name="백분율 3 3 38 2 2" xfId="26250"/>
    <cellStyle name="백분율 3 3 38 2 3" xfId="21329"/>
    <cellStyle name="백분율 3 3 38 2 4" xfId="17145"/>
    <cellStyle name="백분율 3 3 38 2 5" xfId="8109"/>
    <cellStyle name="백분율 3 3 38 2 6" xfId="5534"/>
    <cellStyle name="백분율 3 3 38 2 7" xfId="3829"/>
    <cellStyle name="백분율 3 3 38 3" xfId="35094"/>
    <cellStyle name="백분율 3 3 38 3 2" xfId="26249"/>
    <cellStyle name="백분율 3 3 38 3 3" xfId="21328"/>
    <cellStyle name="백분율 3 3 38 3 4" xfId="17146"/>
    <cellStyle name="백분율 3 3 38 3 5" xfId="11971"/>
    <cellStyle name="백분율 3 3 38 3 6" xfId="12768"/>
    <cellStyle name="백분율 3 3 38 3 7" xfId="14026"/>
    <cellStyle name="백분율 3 3 38 4" xfId="30196"/>
    <cellStyle name="백분율 3 3 38 5" xfId="28854"/>
    <cellStyle name="백분율 3 3 38 6" xfId="23444"/>
    <cellStyle name="백분율 3 3 38 7" xfId="15746"/>
    <cellStyle name="백분율 3 3 38 8" xfId="13338"/>
    <cellStyle name="백분율 3 3 38 9" xfId="5896"/>
    <cellStyle name="백분율 3 3 39" xfId="35093"/>
    <cellStyle name="백분율 3 3 39 2" xfId="35092"/>
    <cellStyle name="백분율 3 3 39 2 2" xfId="26248"/>
    <cellStyle name="백분율 3 3 39 2 3" xfId="21327"/>
    <cellStyle name="백분율 3 3 39 2 4" xfId="18907"/>
    <cellStyle name="백분율 3 3 39 2 5" xfId="8110"/>
    <cellStyle name="백분율 3 3 39 2 6" xfId="4592"/>
    <cellStyle name="백분율 3 3 39 2 7" xfId="2955"/>
    <cellStyle name="백분율 3 3 39 3" xfId="35091"/>
    <cellStyle name="백분율 3 3 39 3 2" xfId="26247"/>
    <cellStyle name="백분율 3 3 39 3 3" xfId="21326"/>
    <cellStyle name="백분율 3 3 39 3 4" xfId="17147"/>
    <cellStyle name="백분율 3 3 39 3 5" xfId="11972"/>
    <cellStyle name="백분율 3 3 39 3 6" xfId="7278"/>
    <cellStyle name="백분율 3 3 39 3 7" xfId="18453"/>
    <cellStyle name="백분율 3 3 39 4" xfId="30195"/>
    <cellStyle name="백분율 3 3 39 5" xfId="28855"/>
    <cellStyle name="백분율 3 3 39 6" xfId="23445"/>
    <cellStyle name="백분율 3 3 39 7" xfId="18207"/>
    <cellStyle name="백분율 3 3 39 8" xfId="9241"/>
    <cellStyle name="백분율 3 3 39 9" xfId="13192"/>
    <cellStyle name="백분율 3 3 4" xfId="35090"/>
    <cellStyle name="백분율 3 3 4 2" xfId="35089"/>
    <cellStyle name="백분율 3 3 4 2 2" xfId="26246"/>
    <cellStyle name="백분율 3 3 4 2 3" xfId="21325"/>
    <cellStyle name="백분율 3 3 4 2 4" xfId="17148"/>
    <cellStyle name="백분율 3 3 4 2 5" xfId="9539"/>
    <cellStyle name="백분율 3 3 4 2 6" xfId="4593"/>
    <cellStyle name="백분율 3 3 4 2 7" xfId="2956"/>
    <cellStyle name="백분율 3 3 4 3" xfId="35088"/>
    <cellStyle name="백분율 3 3 4 3 2" xfId="26245"/>
    <cellStyle name="백분율 3 3 4 3 3" xfId="21324"/>
    <cellStyle name="백분율 3 3 4 3 4" xfId="18908"/>
    <cellStyle name="백분율 3 3 4 3 5" xfId="13636"/>
    <cellStyle name="백분율 3 3 4 3 6" xfId="7279"/>
    <cellStyle name="백분율 3 3 4 3 7" xfId="8825"/>
    <cellStyle name="백분율 3 3 4 4" xfId="30194"/>
    <cellStyle name="백분율 3 3 4 5" xfId="28856"/>
    <cellStyle name="백분율 3 3 4 6" xfId="23446"/>
    <cellStyle name="백분율 3 3 4 7" xfId="15745"/>
    <cellStyle name="백분율 3 3 4 8" xfId="11376"/>
    <cellStyle name="백분율 3 3 4 9" xfId="14111"/>
    <cellStyle name="백분율 3 3 40" xfId="35087"/>
    <cellStyle name="백분율 3 3 40 2" xfId="35086"/>
    <cellStyle name="백분율 3 3 40 2 2" xfId="26244"/>
    <cellStyle name="백분율 3 3 40 2 3" xfId="21323"/>
    <cellStyle name="백분율 3 3 40 2 4" xfId="17149"/>
    <cellStyle name="백분율 3 3 40 2 5" xfId="8111"/>
    <cellStyle name="백분율 3 3 40 2 6" xfId="5535"/>
    <cellStyle name="백분율 3 3 40 2 7" xfId="3830"/>
    <cellStyle name="백분율 3 3 40 3" xfId="35085"/>
    <cellStyle name="백분율 3 3 40 3 2" xfId="26243"/>
    <cellStyle name="백분율 3 3 40 3 3" xfId="21322"/>
    <cellStyle name="백분율 3 3 40 3 4" xfId="17150"/>
    <cellStyle name="백분율 3 3 40 3 5" xfId="11973"/>
    <cellStyle name="백분율 3 3 40 3 6" xfId="8974"/>
    <cellStyle name="백분율 3 3 40 3 7" xfId="6037"/>
    <cellStyle name="백분율 3 3 40 4" xfId="30193"/>
    <cellStyle name="백분율 3 3 40 5" xfId="28857"/>
    <cellStyle name="백분율 3 3 40 6" xfId="23447"/>
    <cellStyle name="백분율 3 3 40 7" xfId="15744"/>
    <cellStyle name="백분율 3 3 40 8" xfId="7513"/>
    <cellStyle name="백분율 3 3 40 9" xfId="6337"/>
    <cellStyle name="백분율 3 3 41" xfId="35084"/>
    <cellStyle name="백분율 3 3 41 2" xfId="35083"/>
    <cellStyle name="백분율 3 3 41 2 2" xfId="26242"/>
    <cellStyle name="백분율 3 3 41 2 3" xfId="21321"/>
    <cellStyle name="백분율 3 3 41 2 4" xfId="18909"/>
    <cellStyle name="백분율 3 3 41 2 5" xfId="8112"/>
    <cellStyle name="백분율 3 3 41 2 6" xfId="4594"/>
    <cellStyle name="백분율 3 3 41 2 7" xfId="2957"/>
    <cellStyle name="백분율 3 3 41 3" xfId="35082"/>
    <cellStyle name="백분율 3 3 41 3 2" xfId="26241"/>
    <cellStyle name="백분율 3 3 41 3 3" xfId="21320"/>
    <cellStyle name="백분율 3 3 41 3 4" xfId="17151"/>
    <cellStyle name="백분율 3 3 41 3 5" xfId="11974"/>
    <cellStyle name="백분율 3 3 41 3 6" xfId="7280"/>
    <cellStyle name="백분율 3 3 41 3 7" xfId="6670"/>
    <cellStyle name="백분율 3 3 41 4" xfId="30192"/>
    <cellStyle name="백분율 3 3 41 5" xfId="28858"/>
    <cellStyle name="백분율 3 3 41 6" xfId="23448"/>
    <cellStyle name="백분율 3 3 41 7" xfId="18206"/>
    <cellStyle name="백분율 3 3 41 8" xfId="11375"/>
    <cellStyle name="백분율 3 3 41 9" xfId="12509"/>
    <cellStyle name="백분율 3 3 42" xfId="35081"/>
    <cellStyle name="백분율 3 3 42 2" xfId="35080"/>
    <cellStyle name="백분율 3 3 42 2 2" xfId="26240"/>
    <cellStyle name="백분율 3 3 42 2 3" xfId="21319"/>
    <cellStyle name="백분율 3 3 42 2 4" xfId="17152"/>
    <cellStyle name="백분율 3 3 42 2 5" xfId="9540"/>
    <cellStyle name="백분율 3 3 42 2 6" xfId="4595"/>
    <cellStyle name="백분율 3 3 42 2 7" xfId="2958"/>
    <cellStyle name="백분율 3 3 42 3" xfId="35079"/>
    <cellStyle name="백분율 3 3 42 3 2" xfId="26239"/>
    <cellStyle name="백분율 3 3 42 3 3" xfId="21318"/>
    <cellStyle name="백분율 3 3 42 3 4" xfId="18910"/>
    <cellStyle name="백분율 3 3 42 3 5" xfId="13637"/>
    <cellStyle name="백분율 3 3 42 3 6" xfId="7281"/>
    <cellStyle name="백분율 3 3 42 3 7" xfId="5823"/>
    <cellStyle name="백분율 3 3 42 4" xfId="30191"/>
    <cellStyle name="백분율 3 3 42 5" xfId="28859"/>
    <cellStyle name="백분율 3 3 42 6" xfId="23449"/>
    <cellStyle name="백분율 3 3 42 7" xfId="15743"/>
    <cellStyle name="백분율 3 3 42 8" xfId="7512"/>
    <cellStyle name="백분율 3 3 42 9" xfId="18006"/>
    <cellStyle name="백분율 3 3 43" xfId="35078"/>
    <cellStyle name="백분율 3 3 43 2" xfId="35077"/>
    <cellStyle name="백분율 3 3 43 2 2" xfId="26238"/>
    <cellStyle name="백분율 3 3 43 2 3" xfId="21317"/>
    <cellStyle name="백분율 3 3 43 2 4" xfId="17153"/>
    <cellStyle name="백분율 3 3 43 2 5" xfId="8113"/>
    <cellStyle name="백분율 3 3 43 2 6" xfId="5536"/>
    <cellStyle name="백분율 3 3 43 2 7" xfId="3831"/>
    <cellStyle name="백분율 3 3 43 3" xfId="35076"/>
    <cellStyle name="백분율 3 3 43 3 2" xfId="26237"/>
    <cellStyle name="백분율 3 3 43 3 3" xfId="21316"/>
    <cellStyle name="백분율 3 3 43 3 4" xfId="17154"/>
    <cellStyle name="백분율 3 3 43 3 5" xfId="11975"/>
    <cellStyle name="백분율 3 3 43 3 6" xfId="14059"/>
    <cellStyle name="백분율 3 3 43 3 7" xfId="14193"/>
    <cellStyle name="백분율 3 3 43 4" xfId="30190"/>
    <cellStyle name="백분율 3 3 43 5" xfId="28860"/>
    <cellStyle name="백분율 3 3 43 6" xfId="23450"/>
    <cellStyle name="백분율 3 3 43 7" xfId="15742"/>
    <cellStyle name="백분율 3 3 43 8" xfId="13337"/>
    <cellStyle name="백분율 3 3 43 9" xfId="9077"/>
    <cellStyle name="백분율 3 3 44" xfId="35075"/>
    <cellStyle name="백분율 3 3 44 2" xfId="35074"/>
    <cellStyle name="백분율 3 3 44 2 2" xfId="26236"/>
    <cellStyle name="백분율 3 3 44 2 3" xfId="21315"/>
    <cellStyle name="백분율 3 3 44 2 4" xfId="18911"/>
    <cellStyle name="백분율 3 3 44 2 5" xfId="8114"/>
    <cellStyle name="백분율 3 3 44 2 6" xfId="4596"/>
    <cellStyle name="백분율 3 3 44 2 7" xfId="2959"/>
    <cellStyle name="백분율 3 3 44 3" xfId="35073"/>
    <cellStyle name="백분율 3 3 44 3 2" xfId="26235"/>
    <cellStyle name="백분율 3 3 44 3 3" xfId="21314"/>
    <cellStyle name="백분율 3 3 44 3 4" xfId="17155"/>
    <cellStyle name="백분율 3 3 44 3 5" xfId="11976"/>
    <cellStyle name="백분율 3 3 44 3 6" xfId="7282"/>
    <cellStyle name="백분율 3 3 44 3 7" xfId="16242"/>
    <cellStyle name="백분율 3 3 44 4" xfId="30189"/>
    <cellStyle name="백분율 3 3 44 5" xfId="28861"/>
    <cellStyle name="백분율 3 3 44 6" xfId="23451"/>
    <cellStyle name="백분율 3 3 44 7" xfId="18205"/>
    <cellStyle name="백분율 3 3 44 8" xfId="9240"/>
    <cellStyle name="백분율 3 3 44 9" xfId="6336"/>
    <cellStyle name="백분율 3 3 45" xfId="35072"/>
    <cellStyle name="백분율 3 3 45 2" xfId="35071"/>
    <cellStyle name="백분율 3 3 45 2 2" xfId="26234"/>
    <cellStyle name="백분율 3 3 45 2 3" xfId="21313"/>
    <cellStyle name="백분율 3 3 45 2 4" xfId="17156"/>
    <cellStyle name="백분율 3 3 45 2 5" xfId="9541"/>
    <cellStyle name="백분율 3 3 45 2 6" xfId="4597"/>
    <cellStyle name="백분율 3 3 45 2 7" xfId="2960"/>
    <cellStyle name="백분율 3 3 45 3" xfId="35070"/>
    <cellStyle name="백분율 3 3 45 3 2" xfId="26233"/>
    <cellStyle name="백분율 3 3 45 3 3" xfId="21312"/>
    <cellStyle name="백분율 3 3 45 3 4" xfId="18912"/>
    <cellStyle name="백분율 3 3 45 3 5" xfId="13638"/>
    <cellStyle name="백분율 3 3 45 3 6" xfId="7283"/>
    <cellStyle name="백분율 3 3 45 3 7" xfId="12626"/>
    <cellStyle name="백분율 3 3 45 4" xfId="30188"/>
    <cellStyle name="백분율 3 3 45 5" xfId="28862"/>
    <cellStyle name="백분율 3 3 45 6" xfId="23452"/>
    <cellStyle name="백분율 3 3 45 7" xfId="15741"/>
    <cellStyle name="백분율 3 3 45 8" xfId="11374"/>
    <cellStyle name="백분율 3 3 45 9" xfId="8706"/>
    <cellStyle name="백분율 3 3 46" xfId="35069"/>
    <cellStyle name="백분율 3 3 46 2" xfId="35068"/>
    <cellStyle name="백분율 3 3 46 2 2" xfId="26232"/>
    <cellStyle name="백분율 3 3 46 2 3" xfId="21311"/>
    <cellStyle name="백분율 3 3 46 2 4" xfId="17157"/>
    <cellStyle name="백분율 3 3 46 2 5" xfId="8115"/>
    <cellStyle name="백분율 3 3 46 2 6" xfId="5537"/>
    <cellStyle name="백분율 3 3 46 2 7" xfId="3832"/>
    <cellStyle name="백분율 3 3 46 3" xfId="35067"/>
    <cellStyle name="백분율 3 3 46 3 2" xfId="26231"/>
    <cellStyle name="백분율 3 3 46 3 3" xfId="21310"/>
    <cellStyle name="백분율 3 3 46 3 4" xfId="17158"/>
    <cellStyle name="백분율 3 3 46 3 5" xfId="11977"/>
    <cellStyle name="백분율 3 3 46 3 6" xfId="10083"/>
    <cellStyle name="백분율 3 3 46 3 7" xfId="5129"/>
    <cellStyle name="백분율 3 3 46 4" xfId="30187"/>
    <cellStyle name="백분율 3 3 46 5" xfId="28863"/>
    <cellStyle name="백분율 3 3 46 6" xfId="23453"/>
    <cellStyle name="백분율 3 3 46 7" xfId="15740"/>
    <cellStyle name="백분율 3 3 46 8" xfId="7511"/>
    <cellStyle name="백분율 3 3 46 9" xfId="13193"/>
    <cellStyle name="백분율 3 3 47" xfId="35066"/>
    <cellStyle name="백분율 3 3 47 2" xfId="35065"/>
    <cellStyle name="백분율 3 3 47 2 2" xfId="26230"/>
    <cellStyle name="백분율 3 3 47 2 3" xfId="21309"/>
    <cellStyle name="백분율 3 3 47 2 4" xfId="18913"/>
    <cellStyle name="백분율 3 3 47 2 5" xfId="8116"/>
    <cellStyle name="백분율 3 3 47 2 6" xfId="4598"/>
    <cellStyle name="백분율 3 3 47 2 7" xfId="2961"/>
    <cellStyle name="백분율 3 3 47 3" xfId="35064"/>
    <cellStyle name="백분율 3 3 47 3 2" xfId="26229"/>
    <cellStyle name="백분율 3 3 47 3 3" xfId="21308"/>
    <cellStyle name="백분율 3 3 47 3 4" xfId="17159"/>
    <cellStyle name="백분율 3 3 47 3 5" xfId="11978"/>
    <cellStyle name="백분율 3 3 47 3 6" xfId="7284"/>
    <cellStyle name="백분율 3 3 47 3 7" xfId="6669"/>
    <cellStyle name="백분율 3 3 47 4" xfId="30186"/>
    <cellStyle name="백분율 3 3 47 5" xfId="28864"/>
    <cellStyle name="백분율 3 3 47 6" xfId="23454"/>
    <cellStyle name="백분율 3 3 47 7" xfId="18204"/>
    <cellStyle name="백분율 3 3 47 8" xfId="11373"/>
    <cellStyle name="백분율 3 3 47 9" xfId="12871"/>
    <cellStyle name="백분율 3 3 48" xfId="35063"/>
    <cellStyle name="백분율 3 3 48 2" xfId="35062"/>
    <cellStyle name="백분율 3 3 48 2 2" xfId="26228"/>
    <cellStyle name="백분율 3 3 48 2 3" xfId="21307"/>
    <cellStyle name="백분율 3 3 48 2 4" xfId="17160"/>
    <cellStyle name="백분율 3 3 48 2 5" xfId="9542"/>
    <cellStyle name="백분율 3 3 48 2 6" xfId="4599"/>
    <cellStyle name="백분율 3 3 48 2 7" xfId="2962"/>
    <cellStyle name="백분율 3 3 48 3" xfId="35061"/>
    <cellStyle name="백분율 3 3 48 3 2" xfId="26227"/>
    <cellStyle name="백분율 3 3 48 3 3" xfId="21306"/>
    <cellStyle name="백분율 3 3 48 3 4" xfId="18914"/>
    <cellStyle name="백분율 3 3 48 3 5" xfId="13639"/>
    <cellStyle name="백분율 3 3 48 3 6" xfId="7285"/>
    <cellStyle name="백분율 3 3 48 3 7" xfId="12328"/>
    <cellStyle name="백분율 3 3 48 4" xfId="30185"/>
    <cellStyle name="백분율 3 3 48 5" xfId="28865"/>
    <cellStyle name="백분율 3 3 48 6" xfId="23455"/>
    <cellStyle name="백분율 3 3 48 7" xfId="15739"/>
    <cellStyle name="백분율 3 3 48 8" xfId="7510"/>
    <cellStyle name="백분율 3 3 48 9" xfId="6335"/>
    <cellStyle name="백분율 3 3 49" xfId="35060"/>
    <cellStyle name="백분율 3 3 49 2" xfId="35059"/>
    <cellStyle name="백분율 3 3 49 2 2" xfId="26226"/>
    <cellStyle name="백분율 3 3 49 2 3" xfId="21305"/>
    <cellStyle name="백분율 3 3 49 2 4" xfId="17161"/>
    <cellStyle name="백분율 3 3 49 2 5" xfId="8117"/>
    <cellStyle name="백분율 3 3 49 2 6" xfId="5538"/>
    <cellStyle name="백분율 3 3 49 2 7" xfId="3833"/>
    <cellStyle name="백분율 3 3 49 3" xfId="35058"/>
    <cellStyle name="백분율 3 3 49 3 2" xfId="26225"/>
    <cellStyle name="백분율 3 3 49 3 3" xfId="21304"/>
    <cellStyle name="백분율 3 3 49 3 4" xfId="17162"/>
    <cellStyle name="백분율 3 3 49 3 5" xfId="11979"/>
    <cellStyle name="백분율 3 3 49 3 6" xfId="12767"/>
    <cellStyle name="백분율 3 3 49 3 7" xfId="22818"/>
    <cellStyle name="백분율 3 3 49 4" xfId="30184"/>
    <cellStyle name="백분율 3 3 49 5" xfId="28866"/>
    <cellStyle name="백분율 3 3 49 6" xfId="23456"/>
    <cellStyle name="백분율 3 3 49 7" xfId="15738"/>
    <cellStyle name="백분율 3 3 49 8" xfId="13336"/>
    <cellStyle name="백분율 3 3 49 9" xfId="6483"/>
    <cellStyle name="백분율 3 3 5" xfId="35057"/>
    <cellStyle name="백분율 3 3 5 2" xfId="35056"/>
    <cellStyle name="백분율 3 3 5 2 2" xfId="26224"/>
    <cellStyle name="백분율 3 3 5 2 3" xfId="21303"/>
    <cellStyle name="백분율 3 3 5 2 4" xfId="18915"/>
    <cellStyle name="백분율 3 3 5 2 5" xfId="8118"/>
    <cellStyle name="백분율 3 3 5 2 6" xfId="4600"/>
    <cellStyle name="백분율 3 3 5 2 7" xfId="2963"/>
    <cellStyle name="백분율 3 3 5 3" xfId="35055"/>
    <cellStyle name="백분율 3 3 5 3 2" xfId="26223"/>
    <cellStyle name="백분율 3 3 5 3 3" xfId="21302"/>
    <cellStyle name="백분율 3 3 5 3 4" xfId="17163"/>
    <cellStyle name="백분율 3 3 5 3 5" xfId="11980"/>
    <cellStyle name="백분율 3 3 5 3 6" xfId="7286"/>
    <cellStyle name="백분율 3 3 5 3 7" xfId="16241"/>
    <cellStyle name="백분율 3 3 5 4" xfId="30183"/>
    <cellStyle name="백분율 3 3 5 5" xfId="28867"/>
    <cellStyle name="백분율 3 3 5 6" xfId="23457"/>
    <cellStyle name="백분율 3 3 5 7" xfId="18203"/>
    <cellStyle name="백분율 3 3 5 8" xfId="9239"/>
    <cellStyle name="백분율 3 3 5 9" xfId="15343"/>
    <cellStyle name="백분율 3 3 50" xfId="35054"/>
    <cellStyle name="백분율 3 3 50 2" xfId="35053"/>
    <cellStyle name="백분율 3 3 50 2 2" xfId="26222"/>
    <cellStyle name="백분율 3 3 50 2 3" xfId="21301"/>
    <cellStyle name="백분율 3 3 50 2 4" xfId="17164"/>
    <cellStyle name="백분율 3 3 50 2 5" xfId="9543"/>
    <cellStyle name="백분율 3 3 50 2 6" xfId="4601"/>
    <cellStyle name="백분율 3 3 50 2 7" xfId="2964"/>
    <cellStyle name="백분율 3 3 50 3" xfId="35052"/>
    <cellStyle name="백분율 3 3 50 3 2" xfId="26221"/>
    <cellStyle name="백분율 3 3 50 3 3" xfId="21300"/>
    <cellStyle name="백분율 3 3 50 3 4" xfId="18916"/>
    <cellStyle name="백분율 3 3 50 3 5" xfId="13640"/>
    <cellStyle name="백분율 3 3 50 3 6" xfId="7287"/>
    <cellStyle name="백분율 3 3 50 3 7" xfId="8826"/>
    <cellStyle name="백분율 3 3 50 4" xfId="30182"/>
    <cellStyle name="백분율 3 3 50 5" xfId="28868"/>
    <cellStyle name="백분율 3 3 50 6" xfId="23458"/>
    <cellStyle name="백분율 3 3 50 7" xfId="15737"/>
    <cellStyle name="백분율 3 3 50 8" xfId="11372"/>
    <cellStyle name="백분율 3 3 50 9" xfId="9078"/>
    <cellStyle name="백분율 3 3 51" xfId="35051"/>
    <cellStyle name="백분율 3 3 51 2" xfId="35050"/>
    <cellStyle name="백분율 3 3 51 2 2" xfId="26220"/>
    <cellStyle name="백분율 3 3 51 2 3" xfId="21299"/>
    <cellStyle name="백분율 3 3 51 2 4" xfId="17165"/>
    <cellStyle name="백분율 3 3 51 2 5" xfId="8119"/>
    <cellStyle name="백분율 3 3 51 2 6" xfId="5539"/>
    <cellStyle name="백분율 3 3 51 2 7" xfId="3834"/>
    <cellStyle name="백분율 3 3 51 3" xfId="35049"/>
    <cellStyle name="백분율 3 3 51 3 2" xfId="26219"/>
    <cellStyle name="백분율 3 3 51 3 3" xfId="21298"/>
    <cellStyle name="백분율 3 3 51 3 4" xfId="17166"/>
    <cellStyle name="백분율 3 3 51 3 5" xfId="11981"/>
    <cellStyle name="백분율 3 3 51 3 6" xfId="8973"/>
    <cellStyle name="백분율 3 3 51 3 7" xfId="5128"/>
    <cellStyle name="백분율 3 3 51 4" xfId="30181"/>
    <cellStyle name="백분율 3 3 51 5" xfId="28869"/>
    <cellStyle name="백분율 3 3 51 6" xfId="23459"/>
    <cellStyle name="백분율 3 3 51 7" xfId="15736"/>
    <cellStyle name="백분율 3 3 51 8" xfId="7509"/>
    <cellStyle name="백분율 3 3 51 9" xfId="6334"/>
    <cellStyle name="백분율 3 3 52" xfId="35048"/>
    <cellStyle name="백분율 3 3 52 2" xfId="35047"/>
    <cellStyle name="백분율 3 3 52 2 2" xfId="26218"/>
    <cellStyle name="백분율 3 3 52 2 3" xfId="21297"/>
    <cellStyle name="백분율 3 3 52 2 4" xfId="18917"/>
    <cellStyle name="백분율 3 3 52 2 5" xfId="8120"/>
    <cellStyle name="백분율 3 3 52 2 6" xfId="4602"/>
    <cellStyle name="백분율 3 3 52 2 7" xfId="2965"/>
    <cellStyle name="백분율 3 3 52 3" xfId="35046"/>
    <cellStyle name="백분율 3 3 52 3 2" xfId="26217"/>
    <cellStyle name="백분율 3 3 52 3 3" xfId="21296"/>
    <cellStyle name="백분율 3 3 52 3 4" xfId="17167"/>
    <cellStyle name="백분율 3 3 52 3 5" xfId="11982"/>
    <cellStyle name="백분율 3 3 52 3 6" xfId="7288"/>
    <cellStyle name="백분율 3 3 52 3 7" xfId="6668"/>
    <cellStyle name="백분율 3 3 52 4" xfId="30180"/>
    <cellStyle name="백분율 3 3 52 5" xfId="28870"/>
    <cellStyle name="백분율 3 3 52 6" xfId="23460"/>
    <cellStyle name="백분율 3 3 52 7" xfId="18202"/>
    <cellStyle name="백분율 3 3 52 8" xfId="11371"/>
    <cellStyle name="백분율 3 3 52 9" xfId="5897"/>
    <cellStyle name="백분율 3 3 53" xfId="35045"/>
    <cellStyle name="백분율 3 3 53 2" xfId="35044"/>
    <cellStyle name="백분율 3 3 53 2 2" xfId="26216"/>
    <cellStyle name="백분율 3 3 53 2 3" xfId="21295"/>
    <cellStyle name="백분율 3 3 53 2 4" xfId="17168"/>
    <cellStyle name="백분율 3 3 53 2 5" xfId="9544"/>
    <cellStyle name="백분율 3 3 53 2 6" xfId="4603"/>
    <cellStyle name="백분율 3 3 53 2 7" xfId="10292"/>
    <cellStyle name="백분율 3 3 53 3" xfId="35043"/>
    <cellStyle name="백분율 3 3 53 3 2" xfId="26215"/>
    <cellStyle name="백분율 3 3 53 3 3" xfId="21294"/>
    <cellStyle name="백분율 3 3 53 3 4" xfId="18918"/>
    <cellStyle name="백분율 3 3 53 3 5" xfId="13641"/>
    <cellStyle name="백분율 3 3 53 3 6" xfId="7289"/>
    <cellStyle name="백분율 3 3 53 3 7" xfId="3835"/>
    <cellStyle name="백분율 3 3 53 4" xfId="30179"/>
    <cellStyle name="백분율 3 3 53 5" xfId="28871"/>
    <cellStyle name="백분율 3 3 53 6" xfId="23461"/>
    <cellStyle name="백분율 3 3 53 7" xfId="15735"/>
    <cellStyle name="백분율 3 3 53 8" xfId="7508"/>
    <cellStyle name="백분율 3 3 53 9" xfId="13194"/>
    <cellStyle name="백분율 3 3 54" xfId="35042"/>
    <cellStyle name="백분율 3 3 54 2" xfId="35041"/>
    <cellStyle name="백분율 3 3 54 2 2" xfId="26214"/>
    <cellStyle name="백분율 3 3 54 2 3" xfId="21293"/>
    <cellStyle name="백분율 3 3 54 2 4" xfId="17169"/>
    <cellStyle name="백분율 3 3 54 2 5" xfId="8121"/>
    <cellStyle name="백분율 3 3 54 2 6" xfId="5540"/>
    <cellStyle name="백분율 3 3 54 2 7" xfId="2967"/>
    <cellStyle name="백분율 3 3 54 3" xfId="35040"/>
    <cellStyle name="백분율 3 3 54 3 2" xfId="26213"/>
    <cellStyle name="백분율 3 3 54 3 3" xfId="21292"/>
    <cellStyle name="백분율 3 3 54 3 4" xfId="17170"/>
    <cellStyle name="백분율 3 3 54 3 5" xfId="11983"/>
    <cellStyle name="백분율 3 3 54 3 6" xfId="12766"/>
    <cellStyle name="백분율 3 3 54 3 7" xfId="18465"/>
    <cellStyle name="백분율 3 3 54 4" xfId="30178"/>
    <cellStyle name="백분율 3 3 54 5" xfId="28872"/>
    <cellStyle name="백분율 3 3 54 6" xfId="23462"/>
    <cellStyle name="백분율 3 3 54 7" xfId="15734"/>
    <cellStyle name="백분율 3 3 54 8" xfId="13335"/>
    <cellStyle name="백분율 3 3 54 9" xfId="12872"/>
    <cellStyle name="백분율 3 3 55" xfId="35039"/>
    <cellStyle name="백분율 3 3 55 2" xfId="35038"/>
    <cellStyle name="백분율 3 3 55 2 2" xfId="26212"/>
    <cellStyle name="백분율 3 3 55 2 3" xfId="21291"/>
    <cellStyle name="백분율 3 3 55 2 4" xfId="18919"/>
    <cellStyle name="백분율 3 3 55 2 5" xfId="8122"/>
    <cellStyle name="백분율 3 3 55 2 6" xfId="4604"/>
    <cellStyle name="백분율 3 3 55 2 7" xfId="12627"/>
    <cellStyle name="백분율 3 3 55 3" xfId="35037"/>
    <cellStyle name="백분율 3 3 55 3 2" xfId="26211"/>
    <cellStyle name="백분율 3 3 55 3 3" xfId="21290"/>
    <cellStyle name="백분율 3 3 55 3 4" xfId="17171"/>
    <cellStyle name="백분율 3 3 55 3 5" xfId="11984"/>
    <cellStyle name="백분율 3 3 55 3 6" xfId="7290"/>
    <cellStyle name="백분율 3 3 55 3 7" xfId="3836"/>
    <cellStyle name="백분율 3 3 55 4" xfId="30177"/>
    <cellStyle name="백분율 3 3 55 5" xfId="28873"/>
    <cellStyle name="백분율 3 3 55 6" xfId="23463"/>
    <cellStyle name="백분율 3 3 55 7" xfId="18201"/>
    <cellStyle name="백분율 3 3 55 8" xfId="9238"/>
    <cellStyle name="백분율 3 3 55 9" xfId="6333"/>
    <cellStyle name="백분율 3 3 56" xfId="35036"/>
    <cellStyle name="백분율 3 3 56 2" xfId="35035"/>
    <cellStyle name="백분율 3 3 56 2 2" xfId="26210"/>
    <cellStyle name="백분율 3 3 56 2 3" xfId="21289"/>
    <cellStyle name="백분율 3 3 56 2 4" xfId="17172"/>
    <cellStyle name="백분율 3 3 56 2 5" xfId="9545"/>
    <cellStyle name="백분율 3 3 56 2 6" xfId="4605"/>
    <cellStyle name="백분율 3 3 56 2 7" xfId="2969"/>
    <cellStyle name="백분율 3 3 56 3" xfId="35034"/>
    <cellStyle name="백분율 3 3 56 3 2" xfId="26209"/>
    <cellStyle name="백분율 3 3 56 3 3" xfId="21288"/>
    <cellStyle name="백분율 3 3 56 3 4" xfId="18920"/>
    <cellStyle name="백분율 3 3 56 3 5" xfId="13642"/>
    <cellStyle name="백분율 3 3 56 3 6" xfId="7291"/>
    <cellStyle name="백분율 3 3 56 3 7" xfId="6667"/>
    <cellStyle name="백분율 3 3 56 4" xfId="30176"/>
    <cellStyle name="백분율 3 3 56 5" xfId="28874"/>
    <cellStyle name="백분율 3 3 56 6" xfId="23464"/>
    <cellStyle name="백분율 3 3 56 7" xfId="15733"/>
    <cellStyle name="백분율 3 3 56 8" xfId="11370"/>
    <cellStyle name="백분율 3 3 56 9" xfId="12510"/>
    <cellStyle name="백분율 3 3 57" xfId="35033"/>
    <cellStyle name="백분율 3 3 57 2" xfId="35032"/>
    <cellStyle name="백분율 3 3 57 2 2" xfId="26208"/>
    <cellStyle name="백분율 3 3 57 2 3" xfId="21287"/>
    <cellStyle name="백분율 3 3 57 2 4" xfId="17173"/>
    <cellStyle name="백분율 3 3 57 2 5" xfId="8123"/>
    <cellStyle name="백분율 3 3 57 2 6" xfId="5541"/>
    <cellStyle name="백분율 3 3 57 2 7" xfId="6447"/>
    <cellStyle name="백분율 3 3 57 3" xfId="35031"/>
    <cellStyle name="백분율 3 3 57 3 2" xfId="26207"/>
    <cellStyle name="백분율 3 3 57 3 3" xfId="21286"/>
    <cellStyle name="백분율 3 3 57 3 4" xfId="17174"/>
    <cellStyle name="백분율 3 3 57 3 5" xfId="11985"/>
    <cellStyle name="백분율 3 3 57 3 6" xfId="8972"/>
    <cellStyle name="백분율 3 3 57 3 7" xfId="3837"/>
    <cellStyle name="백분율 3 3 57 4" xfId="30175"/>
    <cellStyle name="백분율 3 3 57 5" xfId="28875"/>
    <cellStyle name="백분율 3 3 57 6" xfId="23465"/>
    <cellStyle name="백분율 3 3 57 7" xfId="15732"/>
    <cellStyle name="백분율 3 3 57 8" xfId="7507"/>
    <cellStyle name="백분율 3 3 57 9" xfId="15342"/>
    <cellStyle name="백분율 3 3 58" xfId="35030"/>
    <cellStyle name="백분율 3 3 58 2" xfId="35029"/>
    <cellStyle name="백분율 3 3 58 2 2" xfId="26206"/>
    <cellStyle name="백분율 3 3 58 2 3" xfId="21285"/>
    <cellStyle name="백분율 3 3 58 2 4" xfId="18921"/>
    <cellStyle name="백분율 3 3 58 2 5" xfId="8124"/>
    <cellStyle name="백분율 3 3 58 2 6" xfId="4606"/>
    <cellStyle name="백분율 3 3 58 2 7" xfId="2971"/>
    <cellStyle name="백분율 3 3 58 3" xfId="35028"/>
    <cellStyle name="백분율 3 3 58 3 2" xfId="26205"/>
    <cellStyle name="백분율 3 3 58 3 3" xfId="21284"/>
    <cellStyle name="백분율 3 3 58 3 4" xfId="17175"/>
    <cellStyle name="백분율 3 3 58 3 5" xfId="11986"/>
    <cellStyle name="백분율 3 3 58 3 6" xfId="7292"/>
    <cellStyle name="백분율 3 3 58 3 7" xfId="16240"/>
    <cellStyle name="백분율 3 3 58 4" xfId="30174"/>
    <cellStyle name="백분율 3 3 58 5" xfId="28876"/>
    <cellStyle name="백분율 3 3 58 6" xfId="23466"/>
    <cellStyle name="백분율 3 3 58 7" xfId="18200"/>
    <cellStyle name="백분율 3 3 58 8" xfId="11369"/>
    <cellStyle name="백분율 3 3 58 9" xfId="10030"/>
    <cellStyle name="백분율 3 3 59" xfId="35027"/>
    <cellStyle name="백분율 3 3 59 2" xfId="35026"/>
    <cellStyle name="백분율 3 3 59 2 2" xfId="26204"/>
    <cellStyle name="백분율 3 3 59 2 3" xfId="21283"/>
    <cellStyle name="백분율 3 3 59 2 4" xfId="17176"/>
    <cellStyle name="백분율 3 3 59 2 5" xfId="9546"/>
    <cellStyle name="백분율 3 3 59 2 6" xfId="4607"/>
    <cellStyle name="백분율 3 3 59 2 7" xfId="10152"/>
    <cellStyle name="백분율 3 3 59 3" xfId="35025"/>
    <cellStyle name="백분율 3 3 59 3 2" xfId="26203"/>
    <cellStyle name="백분율 3 3 59 3 3" xfId="21282"/>
    <cellStyle name="백분율 3 3 59 3 4" xfId="18922"/>
    <cellStyle name="백분율 3 3 59 3 5" xfId="13643"/>
    <cellStyle name="백분율 3 3 59 3 6" xfId="7293"/>
    <cellStyle name="백분율 3 3 59 3 7" xfId="3838"/>
    <cellStyle name="백분율 3 3 59 4" xfId="30173"/>
    <cellStyle name="백분율 3 3 59 5" xfId="28877"/>
    <cellStyle name="백분율 3 3 59 6" xfId="23467"/>
    <cellStyle name="백분율 3 3 59 7" xfId="15731"/>
    <cellStyle name="백분율 3 3 59 8" xfId="7506"/>
    <cellStyle name="백분율 3 3 59 9" xfId="6332"/>
    <cellStyle name="백분율 3 3 6" xfId="35024"/>
    <cellStyle name="백분율 3 3 6 2" xfId="35023"/>
    <cellStyle name="백분율 3 3 6 2 2" xfId="26202"/>
    <cellStyle name="백분율 3 3 6 2 3" xfId="21281"/>
    <cellStyle name="백분율 3 3 6 2 4" xfId="17177"/>
    <cellStyle name="백분율 3 3 6 2 5" xfId="8125"/>
    <cellStyle name="백분율 3 3 6 2 6" xfId="5542"/>
    <cellStyle name="백분율 3 3 6 2 7" xfId="5127"/>
    <cellStyle name="백분율 3 3 6 3" xfId="35022"/>
    <cellStyle name="백분율 3 3 6 3 2" xfId="26201"/>
    <cellStyle name="백분율 3 3 6 3 3" xfId="21280"/>
    <cellStyle name="백분율 3 3 6 3 4" xfId="17178"/>
    <cellStyle name="백분율 3 3 6 3 5" xfId="11987"/>
    <cellStyle name="백분율 3 3 6 3 6" xfId="14058"/>
    <cellStyle name="백분율 3 3 6 3 7" xfId="2973"/>
    <cellStyle name="백분율 3 3 6 4" xfId="30172"/>
    <cellStyle name="백분율 3 3 6 5" xfId="28878"/>
    <cellStyle name="백분율 3 3 6 6" xfId="23468"/>
    <cellStyle name="백분율 3 3 6 7" xfId="15730"/>
    <cellStyle name="백분율 3 3 6 8" xfId="13334"/>
    <cellStyle name="백분율 3 3 6 9" xfId="5898"/>
    <cellStyle name="백분율 3 3 60" xfId="35021"/>
    <cellStyle name="백분율 3 3 60 2" xfId="35020"/>
    <cellStyle name="백분율 3 3 60 2 2" xfId="26200"/>
    <cellStyle name="백분율 3 3 60 2 3" xfId="21279"/>
    <cellStyle name="백분율 3 3 60 2 4" xfId="18923"/>
    <cellStyle name="백분율 3 3 60 2 5" xfId="8126"/>
    <cellStyle name="백분율 3 3 60 2 6" xfId="4608"/>
    <cellStyle name="백분율 3 3 60 2 7" xfId="6666"/>
    <cellStyle name="백분율 3 3 60 3" xfId="35019"/>
    <cellStyle name="백분율 3 3 60 3 2" xfId="26199"/>
    <cellStyle name="백분율 3 3 60 3 3" xfId="21278"/>
    <cellStyle name="백분율 3 3 60 3 4" xfId="17179"/>
    <cellStyle name="백분율 3 3 60 3 5" xfId="11988"/>
    <cellStyle name="백분율 3 3 60 3 6" xfId="7294"/>
    <cellStyle name="백분율 3 3 60 3 7" xfId="2974"/>
    <cellStyle name="백분율 3 3 60 4" xfId="30171"/>
    <cellStyle name="백분율 3 3 60 5" xfId="28879"/>
    <cellStyle name="백분율 3 3 60 6" xfId="23469"/>
    <cellStyle name="백분율 3 3 60 7" xfId="18199"/>
    <cellStyle name="백분율 3 3 60 8" xfId="9237"/>
    <cellStyle name="백분율 3 3 60 9" xfId="13195"/>
    <cellStyle name="백분율 3 3 61" xfId="35018"/>
    <cellStyle name="백분율 3 3 61 2" xfId="35017"/>
    <cellStyle name="백분율 3 3 61 2 2" xfId="26198"/>
    <cellStyle name="백분율 3 3 61 2 3" xfId="21277"/>
    <cellStyle name="백분율 3 3 61 2 4" xfId="17180"/>
    <cellStyle name="백분율 3 3 61 2 5" xfId="9547"/>
    <cellStyle name="백분율 3 3 61 2 6" xfId="4609"/>
    <cellStyle name="백분율 3 3 61 2 7" xfId="5824"/>
    <cellStyle name="백분율 3 3 61 3" xfId="35016"/>
    <cellStyle name="백분율 3 3 61 3 2" xfId="26197"/>
    <cellStyle name="백분율 3 3 61 3 3" xfId="21276"/>
    <cellStyle name="백분율 3 3 61 3 4" xfId="18924"/>
    <cellStyle name="백분율 3 3 61 3 5" xfId="13644"/>
    <cellStyle name="백분율 3 3 61 3 6" xfId="7295"/>
    <cellStyle name="백분율 3 3 61 3 7" xfId="3839"/>
    <cellStyle name="백분율 3 3 61 4" xfId="30170"/>
    <cellStyle name="백분율 3 3 61 5" xfId="28880"/>
    <cellStyle name="백분율 3 3 61 6" xfId="23470"/>
    <cellStyle name="백분율 3 3 61 7" xfId="15729"/>
    <cellStyle name="백분율 3 3 61 8" xfId="11368"/>
    <cellStyle name="백분율 3 3 61 9" xfId="14112"/>
    <cellStyle name="백분율 3 3 62" xfId="35015"/>
    <cellStyle name="백분율 3 3 62 2" xfId="35014"/>
    <cellStyle name="백분율 3 3 62 2 2" xfId="26196"/>
    <cellStyle name="백분율 3 3 62 2 3" xfId="21275"/>
    <cellStyle name="백분율 3 3 62 2 4" xfId="17181"/>
    <cellStyle name="백분율 3 3 62 2 5" xfId="8127"/>
    <cellStyle name="백분율 3 3 62 2 6" xfId="5543"/>
    <cellStyle name="백분율 3 3 62 2 7" xfId="22817"/>
    <cellStyle name="백분율 3 3 62 3" xfId="35013"/>
    <cellStyle name="백분율 3 3 62 3 2" xfId="26195"/>
    <cellStyle name="백분율 3 3 62 3 3" xfId="21274"/>
    <cellStyle name="백분율 3 3 62 3 4" xfId="17182"/>
    <cellStyle name="백분율 3 3 62 3 5" xfId="11989"/>
    <cellStyle name="백분율 3 3 62 3 6" xfId="10084"/>
    <cellStyle name="백분율 3 3 62 3 7" xfId="2975"/>
    <cellStyle name="백분율 3 3 62 4" xfId="30169"/>
    <cellStyle name="백분율 3 3 62 5" xfId="28881"/>
    <cellStyle name="백분율 3 3 62 6" xfId="23471"/>
    <cellStyle name="백분율 3 3 62 7" xfId="15728"/>
    <cellStyle name="백분율 3 3 62 8" xfId="7505"/>
    <cellStyle name="백분율 3 3 62 9" xfId="6331"/>
    <cellStyle name="백분율 3 3 63" xfId="35012"/>
    <cellStyle name="백분율 3 3 63 2" xfId="35011"/>
    <cellStyle name="백분율 3 3 63 2 2" xfId="26194"/>
    <cellStyle name="백분율 3 3 63 2 3" xfId="21273"/>
    <cellStyle name="백분율 3 3 63 2 4" xfId="18925"/>
    <cellStyle name="백분율 3 3 63 2 5" xfId="8128"/>
    <cellStyle name="백분율 3 3 63 2 6" xfId="4610"/>
    <cellStyle name="백분율 3 3 63 2 7" xfId="16239"/>
    <cellStyle name="백분율 3 3 63 3" xfId="35010"/>
    <cellStyle name="백분율 3 3 63 3 2" xfId="26193"/>
    <cellStyle name="백분율 3 3 63 3 3" xfId="21272"/>
    <cellStyle name="백분율 3 3 63 3 4" xfId="17183"/>
    <cellStyle name="백분율 3 3 63 3 5" xfId="11990"/>
    <cellStyle name="백분율 3 3 63 3 6" xfId="7296"/>
    <cellStyle name="백분율 3 3 63 3 7" xfId="2976"/>
    <cellStyle name="백분율 3 3 63 4" xfId="30168"/>
    <cellStyle name="백분율 3 3 63 5" xfId="28882"/>
    <cellStyle name="백분율 3 3 63 6" xfId="23472"/>
    <cellStyle name="백분율 3 3 63 7" xfId="18198"/>
    <cellStyle name="백분율 3 3 63 8" xfId="11367"/>
    <cellStyle name="백분율 3 3 63 9" xfId="10206"/>
    <cellStyle name="백분율 3 3 64" xfId="35009"/>
    <cellStyle name="백분율 3 3 64 2" xfId="35008"/>
    <cellStyle name="백분율 3 3 64 2 2" xfId="26192"/>
    <cellStyle name="백분율 3 3 64 2 3" xfId="21271"/>
    <cellStyle name="백분율 3 3 64 2 4" xfId="17184"/>
    <cellStyle name="백분율 3 3 64 2 5" xfId="9548"/>
    <cellStyle name="백분율 3 3 64 2 6" xfId="4611"/>
    <cellStyle name="백분율 3 3 64 2 7" xfId="13984"/>
    <cellStyle name="백분율 3 3 64 3" xfId="35007"/>
    <cellStyle name="백분율 3 3 64 3 2" xfId="26191"/>
    <cellStyle name="백분율 3 3 64 3 3" xfId="21270"/>
    <cellStyle name="백분율 3 3 64 3 4" xfId="18926"/>
    <cellStyle name="백분율 3 3 64 3 5" xfId="13645"/>
    <cellStyle name="백분율 3 3 64 3 6" xfId="7297"/>
    <cellStyle name="백분율 3 3 64 3 7" xfId="3840"/>
    <cellStyle name="백분율 3 3 64 4" xfId="30167"/>
    <cellStyle name="백분율 3 3 64 5" xfId="28883"/>
    <cellStyle name="백분율 3 3 64 6" xfId="23473"/>
    <cellStyle name="백분율 3 3 64 7" xfId="15727"/>
    <cellStyle name="백분율 3 3 64 8" xfId="7504"/>
    <cellStyle name="백분율 3 3 64 9" xfId="18005"/>
    <cellStyle name="백분율 3 3 65" xfId="35006"/>
    <cellStyle name="백분율 3 3 65 2" xfId="35005"/>
    <cellStyle name="백분율 3 3 65 2 2" xfId="26190"/>
    <cellStyle name="백분율 3 3 65 2 3" xfId="21269"/>
    <cellStyle name="백분율 3 3 65 2 4" xfId="17185"/>
    <cellStyle name="백분율 3 3 65 2 5" xfId="8129"/>
    <cellStyle name="백분율 3 3 65 2 6" xfId="5544"/>
    <cellStyle name="백분율 3 3 65 2 7" xfId="5126"/>
    <cellStyle name="백분율 3 3 65 3" xfId="35004"/>
    <cellStyle name="백분율 3 3 65 3 2" xfId="26189"/>
    <cellStyle name="백분율 3 3 65 3 3" xfId="21268"/>
    <cellStyle name="백분율 3 3 65 3 4" xfId="17186"/>
    <cellStyle name="백분율 3 3 65 3 5" xfId="11991"/>
    <cellStyle name="백분율 3 3 65 3 6" xfId="12765"/>
    <cellStyle name="백분율 3 3 65 3 7" xfId="2977"/>
    <cellStyle name="백분율 3 3 65 4" xfId="30166"/>
    <cellStyle name="백분율 3 3 65 5" xfId="28884"/>
    <cellStyle name="백분율 3 3 65 6" xfId="23474"/>
    <cellStyle name="백분율 3 3 65 7" xfId="15726"/>
    <cellStyle name="백분율 3 3 65 8" xfId="13333"/>
    <cellStyle name="백분율 3 3 65 9" xfId="9079"/>
    <cellStyle name="백분율 3 3 66" xfId="35003"/>
    <cellStyle name="백분율 3 3 66 2" xfId="35002"/>
    <cellStyle name="백분율 3 3 66 2 2" xfId="26188"/>
    <cellStyle name="백분율 3 3 66 2 3" xfId="21267"/>
    <cellStyle name="백분율 3 3 66 2 4" xfId="18927"/>
    <cellStyle name="백분율 3 3 66 2 5" xfId="8130"/>
    <cellStyle name="백분율 3 3 66 2 6" xfId="4612"/>
    <cellStyle name="백분율 3 3 66 2 7" xfId="6665"/>
    <cellStyle name="백분율 3 3 66 3" xfId="35001"/>
    <cellStyle name="백분율 3 3 66 3 2" xfId="26187"/>
    <cellStyle name="백분율 3 3 66 3 3" xfId="21266"/>
    <cellStyle name="백분율 3 3 66 3 4" xfId="17187"/>
    <cellStyle name="백분율 3 3 66 3 5" xfId="11992"/>
    <cellStyle name="백분율 3 3 66 3 6" xfId="7298"/>
    <cellStyle name="백분율 3 3 66 3 7" xfId="2978"/>
    <cellStyle name="백분율 3 3 66 4" xfId="30165"/>
    <cellStyle name="백분율 3 3 66 5" xfId="28885"/>
    <cellStyle name="백분율 3 3 66 6" xfId="23475"/>
    <cellStyle name="백분율 3 3 66 7" xfId="18197"/>
    <cellStyle name="백분율 3 3 66 8" xfId="9236"/>
    <cellStyle name="백분율 3 3 66 9" xfId="6330"/>
    <cellStyle name="백분율 3 3 67" xfId="35000"/>
    <cellStyle name="백분율 3 3 67 2" xfId="34999"/>
    <cellStyle name="백분율 3 3 67 2 2" xfId="26186"/>
    <cellStyle name="백분율 3 3 67 2 3" xfId="21265"/>
    <cellStyle name="백분율 3 3 67 2 4" xfId="17188"/>
    <cellStyle name="백분율 3 3 67 2 5" xfId="9549"/>
    <cellStyle name="백분율 3 3 67 2 6" xfId="4613"/>
    <cellStyle name="백분율 3 3 67 2 7" xfId="12330"/>
    <cellStyle name="백분율 3 3 67 3" xfId="34998"/>
    <cellStyle name="백분율 3 3 67 3 2" xfId="26185"/>
    <cellStyle name="백분율 3 3 67 3 3" xfId="21264"/>
    <cellStyle name="백분율 3 3 67 3 4" xfId="18928"/>
    <cellStyle name="백분율 3 3 67 3 5" xfId="13646"/>
    <cellStyle name="백분율 3 3 67 3 6" xfId="7299"/>
    <cellStyle name="백분율 3 3 67 3 7" xfId="3841"/>
    <cellStyle name="백분율 3 3 67 4" xfId="30164"/>
    <cellStyle name="백분율 3 3 67 5" xfId="28886"/>
    <cellStyle name="백분율 3 3 67 6" xfId="23476"/>
    <cellStyle name="백분율 3 3 67 7" xfId="15725"/>
    <cellStyle name="백분율 3 3 67 8" xfId="11366"/>
    <cellStyle name="백분율 3 3 67 9" xfId="13926"/>
    <cellStyle name="백분율 3 3 68" xfId="34997"/>
    <cellStyle name="백분율 3 3 68 2" xfId="34996"/>
    <cellStyle name="백분율 3 3 68 2 2" xfId="26184"/>
    <cellStyle name="백분율 3 3 68 2 3" xfId="21263"/>
    <cellStyle name="백분율 3 3 68 2 4" xfId="17189"/>
    <cellStyle name="백분율 3 3 68 2 5" xfId="8131"/>
    <cellStyle name="백분율 3 3 68 2 6" xfId="5545"/>
    <cellStyle name="백분율 3 3 68 2 7" xfId="12702"/>
    <cellStyle name="백분율 3 3 68 3" xfId="34995"/>
    <cellStyle name="백분율 3 3 68 3 2" xfId="26183"/>
    <cellStyle name="백분율 3 3 68 3 3" xfId="21262"/>
    <cellStyle name="백분율 3 3 68 3 4" xfId="17190"/>
    <cellStyle name="백분율 3 3 68 3 5" xfId="11993"/>
    <cellStyle name="백분율 3 3 68 3 6" xfId="8971"/>
    <cellStyle name="백분율 3 3 68 3 7" xfId="2979"/>
    <cellStyle name="백분율 3 3 68 4" xfId="30163"/>
    <cellStyle name="백분율 3 3 68 5" xfId="28887"/>
    <cellStyle name="백분율 3 3 68 6" xfId="23477"/>
    <cellStyle name="백분율 3 3 68 7" xfId="15724"/>
    <cellStyle name="백분율 3 3 68 8" xfId="7503"/>
    <cellStyle name="백분율 3 3 68 9" xfId="13196"/>
    <cellStyle name="백분율 3 3 69" xfId="34994"/>
    <cellStyle name="백분율 3 3 69 2" xfId="34993"/>
    <cellStyle name="백분율 3 3 69 2 2" xfId="26182"/>
    <cellStyle name="백분율 3 3 69 2 3" xfId="21261"/>
    <cellStyle name="백분율 3 3 69 2 4" xfId="18929"/>
    <cellStyle name="백분율 3 3 69 2 5" xfId="8132"/>
    <cellStyle name="백분율 3 3 69 2 6" xfId="4614"/>
    <cellStyle name="백분율 3 3 69 2 7" xfId="18452"/>
    <cellStyle name="백분율 3 3 69 3" xfId="34992"/>
    <cellStyle name="백분율 3 3 69 3 2" xfId="26181"/>
    <cellStyle name="백분율 3 3 69 3 3" xfId="21260"/>
    <cellStyle name="백분율 3 3 69 3 4" xfId="17191"/>
    <cellStyle name="백분율 3 3 69 3 5" xfId="11994"/>
    <cellStyle name="백분율 3 3 69 3 6" xfId="7300"/>
    <cellStyle name="백분율 3 3 69 3 7" xfId="2980"/>
    <cellStyle name="백분율 3 3 69 4" xfId="30162"/>
    <cellStyle name="백분율 3 3 69 5" xfId="28888"/>
    <cellStyle name="백분율 3 3 69 6" xfId="23478"/>
    <cellStyle name="백분율 3 3 69 7" xfId="18196"/>
    <cellStyle name="백분율 3 3 69 8" xfId="11365"/>
    <cellStyle name="백분율 3 3 69 9" xfId="12873"/>
    <cellStyle name="백분율 3 3 7" xfId="34991"/>
    <cellStyle name="백분율 3 3 7 2" xfId="34990"/>
    <cellStyle name="백분율 3 3 7 2 2" xfId="26180"/>
    <cellStyle name="백분율 3 3 7 2 3" xfId="21259"/>
    <cellStyle name="백분율 3 3 7 2 4" xfId="17192"/>
    <cellStyle name="백분율 3 3 7 2 5" xfId="9550"/>
    <cellStyle name="백분율 3 3 7 2 6" xfId="4615"/>
    <cellStyle name="백분율 3 3 7 2 7" xfId="8827"/>
    <cellStyle name="백분율 3 3 7 3" xfId="34989"/>
    <cellStyle name="백분율 3 3 7 3 2" xfId="26179"/>
    <cellStyle name="백분율 3 3 7 3 3" xfId="21258"/>
    <cellStyle name="백분율 3 3 7 3 4" xfId="18930"/>
    <cellStyle name="백분율 3 3 7 3 5" xfId="13647"/>
    <cellStyle name="백분율 3 3 7 3 6" xfId="7301"/>
    <cellStyle name="백분율 3 3 7 3 7" xfId="3842"/>
    <cellStyle name="백분율 3 3 7 4" xfId="30161"/>
    <cellStyle name="백분율 3 3 7 5" xfId="28889"/>
    <cellStyle name="백분율 3 3 7 6" xfId="23479"/>
    <cellStyle name="백분율 3 3 7 7" xfId="15723"/>
    <cellStyle name="백분율 3 3 7 8" xfId="7502"/>
    <cellStyle name="백분율 3 3 7 9" xfId="6329"/>
    <cellStyle name="백분율 3 3 70" xfId="34988"/>
    <cellStyle name="백분율 3 3 70 2" xfId="34987"/>
    <cellStyle name="백분율 3 3 70 2 2" xfId="26178"/>
    <cellStyle name="백분율 3 3 70 2 3" xfId="21257"/>
    <cellStyle name="백분율 3 3 70 2 4" xfId="17193"/>
    <cellStyle name="백분율 3 3 70 2 5" xfId="8133"/>
    <cellStyle name="백분율 3 3 70 2 6" xfId="5546"/>
    <cellStyle name="백분율 3 3 70 2 7" xfId="2981"/>
    <cellStyle name="백분율 3 3 70 3" xfId="34986"/>
    <cellStyle name="백분율 3 3 70 3 2" xfId="26177"/>
    <cellStyle name="백분율 3 3 70 3 3" xfId="21256"/>
    <cellStyle name="백분율 3 3 70 3 4" xfId="17194"/>
    <cellStyle name="백분율 3 3 70 3 5" xfId="11995"/>
    <cellStyle name="백분율 3 3 70 3 6" xfId="12764"/>
    <cellStyle name="백분율 3 3 70 3 7" xfId="6664"/>
    <cellStyle name="백분율 3 3 70 4" xfId="30160"/>
    <cellStyle name="백분율 3 3 70 5" xfId="28890"/>
    <cellStyle name="백분율 3 3 70 6" xfId="23480"/>
    <cellStyle name="백분율 3 3 70 7" xfId="15722"/>
    <cellStyle name="백분율 3 3 70 8" xfId="13332"/>
    <cellStyle name="백분율 3 3 70 9" xfId="6484"/>
    <cellStyle name="백분율 3 3 71" xfId="34985"/>
    <cellStyle name="백분율 3 3 71 2" xfId="34984"/>
    <cellStyle name="백분율 3 3 71 2 2" xfId="26176"/>
    <cellStyle name="백분율 3 3 71 2 3" xfId="21255"/>
    <cellStyle name="백분율 3 3 71 2 4" xfId="18931"/>
    <cellStyle name="백분율 3 3 71 2 5" xfId="8134"/>
    <cellStyle name="백분율 3 3 71 2 6" xfId="4616"/>
    <cellStyle name="백분율 3 3 71 2 7" xfId="5825"/>
    <cellStyle name="백분율 3 3 71 3" xfId="34983"/>
    <cellStyle name="백분율 3 3 71 3 2" xfId="26175"/>
    <cellStyle name="백분율 3 3 71 3 3" xfId="21254"/>
    <cellStyle name="백분율 3 3 71 3 4" xfId="17195"/>
    <cellStyle name="백분율 3 3 71 3 5" xfId="11996"/>
    <cellStyle name="백분율 3 3 71 3 6" xfId="7302"/>
    <cellStyle name="백분율 3 3 71 3 7" xfId="3843"/>
    <cellStyle name="백분율 3 3 71 4" xfId="30159"/>
    <cellStyle name="백분율 3 3 71 5" xfId="28891"/>
    <cellStyle name="백분율 3 3 71 6" xfId="23481"/>
    <cellStyle name="백분율 3 3 71 7" xfId="18195"/>
    <cellStyle name="백분율 3 3 71 8" xfId="9235"/>
    <cellStyle name="백분율 3 3 71 9" xfId="15341"/>
    <cellStyle name="백분율 3 3 72" xfId="34982"/>
    <cellStyle name="백분율 3 3 72 2" xfId="34981"/>
    <cellStyle name="백분율 3 3 72 2 2" xfId="26174"/>
    <cellStyle name="백분율 3 3 72 2 3" xfId="21253"/>
    <cellStyle name="백분율 3 3 72 2 4" xfId="17196"/>
    <cellStyle name="백분율 3 3 72 2 5" xfId="9551"/>
    <cellStyle name="백분율 3 3 72 2 6" xfId="4617"/>
    <cellStyle name="백분율 3 3 72 2 7" xfId="2983"/>
    <cellStyle name="백분율 3 3 72 3" xfId="34980"/>
    <cellStyle name="백분율 3 3 72 3 2" xfId="26173"/>
    <cellStyle name="백분율 3 3 72 3 3" xfId="21252"/>
    <cellStyle name="백분율 3 3 72 3 4" xfId="18932"/>
    <cellStyle name="백분율 3 3 72 3 5" xfId="13648"/>
    <cellStyle name="백분율 3 3 72 3 6" xfId="7303"/>
    <cellStyle name="백분율 3 3 72 3 7" xfId="16238"/>
    <cellStyle name="백분율 3 3 72 4" xfId="30158"/>
    <cellStyle name="백분율 3 3 72 5" xfId="28892"/>
    <cellStyle name="백분율 3 3 72 6" xfId="23482"/>
    <cellStyle name="백분율 3 3 72 7" xfId="15721"/>
    <cellStyle name="백분율 3 3 72 8" xfId="11364"/>
    <cellStyle name="백분율 3 3 72 9" xfId="9080"/>
    <cellStyle name="백분율 3 3 73" xfId="34979"/>
    <cellStyle name="백분율 3 3 73 2" xfId="34978"/>
    <cellStyle name="백분율 3 3 73 2 2" xfId="26172"/>
    <cellStyle name="백분율 3 3 73 2 3" xfId="21251"/>
    <cellStyle name="백분율 3 3 73 2 4" xfId="17197"/>
    <cellStyle name="백분율 3 3 73 2 5" xfId="8135"/>
    <cellStyle name="백분율 3 3 73 2 6" xfId="5547"/>
    <cellStyle name="백분율 3 3 73 2 7" xfId="12628"/>
    <cellStyle name="백분율 3 3 73 3" xfId="34977"/>
    <cellStyle name="백분율 3 3 73 3 2" xfId="26171"/>
    <cellStyle name="백분율 3 3 73 3 3" xfId="21250"/>
    <cellStyle name="백분율 3 3 73 3 4" xfId="17198"/>
    <cellStyle name="백분율 3 3 73 3 5" xfId="11997"/>
    <cellStyle name="백분율 3 3 73 3 6" xfId="8970"/>
    <cellStyle name="백분율 3 3 73 3 7" xfId="3844"/>
    <cellStyle name="백분율 3 3 73 4" xfId="30157"/>
    <cellStyle name="백분율 3 3 73 5" xfId="28893"/>
    <cellStyle name="백분율 3 3 73 6" xfId="23483"/>
    <cellStyle name="백분율 3 3 73 7" xfId="15720"/>
    <cellStyle name="백분율 3 3 73 8" xfId="7501"/>
    <cellStyle name="백분율 3 3 73 9" xfId="6328"/>
    <cellStyle name="백분율 3 3 74" xfId="34976"/>
    <cellStyle name="백분율 3 3 74 2" xfId="34975"/>
    <cellStyle name="백분율 3 3 74 2 2" xfId="26170"/>
    <cellStyle name="백분율 3 3 74 2 3" xfId="21249"/>
    <cellStyle name="백분율 3 3 74 2 4" xfId="18933"/>
    <cellStyle name="백분율 3 3 74 2 5" xfId="8136"/>
    <cellStyle name="백분율 3 3 74 2 6" xfId="4618"/>
    <cellStyle name="백분율 3 3 74 2 7" xfId="5125"/>
    <cellStyle name="백분율 3 3 74 3" xfId="34974"/>
    <cellStyle name="백분율 3 3 74 3 2" xfId="26169"/>
    <cellStyle name="백분율 3 3 74 3 3" xfId="21248"/>
    <cellStyle name="백분율 3 3 74 3 4" xfId="17199"/>
    <cellStyle name="백분율 3 3 74 3 5" xfId="11998"/>
    <cellStyle name="백분율 3 3 74 3 6" xfId="7304"/>
    <cellStyle name="백분율 3 3 74 3 7" xfId="2985"/>
    <cellStyle name="백분율 3 3 74 4" xfId="30156"/>
    <cellStyle name="백분율 3 3 74 5" xfId="28894"/>
    <cellStyle name="백분율 3 3 74 6" xfId="23484"/>
    <cellStyle name="백분율 3 3 74 7" xfId="18194"/>
    <cellStyle name="백분율 3 3 74 8" xfId="11363"/>
    <cellStyle name="백분율 3 3 74 9" xfId="5899"/>
    <cellStyle name="백분율 3 3 75" xfId="34973"/>
    <cellStyle name="백분율 3 3 75 2" xfId="34972"/>
    <cellStyle name="백분율 3 3 75 2 2" xfId="26168"/>
    <cellStyle name="백분율 3 3 75 2 3" xfId="21247"/>
    <cellStyle name="백분율 3 3 75 2 4" xfId="17200"/>
    <cellStyle name="백분율 3 3 75 2 5" xfId="9552"/>
    <cellStyle name="백분율 3 3 75 2 6" xfId="4619"/>
    <cellStyle name="백분율 3 3 75 2 7" xfId="6663"/>
    <cellStyle name="백분율 3 3 75 3" xfId="34971"/>
    <cellStyle name="백분율 3 3 75 3 2" xfId="26167"/>
    <cellStyle name="백분율 3 3 75 3 3" xfId="21246"/>
    <cellStyle name="백분율 3 3 75 3 4" xfId="18934"/>
    <cellStyle name="백분율 3 3 75 3 5" xfId="13649"/>
    <cellStyle name="백분율 3 3 75 3 6" xfId="7305"/>
    <cellStyle name="백분율 3 3 75 3 7" xfId="2986"/>
    <cellStyle name="백분율 3 3 75 4" xfId="30155"/>
    <cellStyle name="백분율 3 3 75 5" xfId="28895"/>
    <cellStyle name="백분율 3 3 75 6" xfId="23485"/>
    <cellStyle name="백분율 3 3 75 7" xfId="15719"/>
    <cellStyle name="백분율 3 3 75 8" xfId="7500"/>
    <cellStyle name="백분율 3 3 75 9" xfId="13197"/>
    <cellStyle name="백분율 3 3 76" xfId="34970"/>
    <cellStyle name="백분율 3 3 76 2" xfId="34969"/>
    <cellStyle name="백분율 3 3 76 2 2" xfId="26166"/>
    <cellStyle name="백분율 3 3 76 2 3" xfId="21245"/>
    <cellStyle name="백분율 3 3 76 2 4" xfId="17201"/>
    <cellStyle name="백분율 3 3 76 2 5" xfId="8137"/>
    <cellStyle name="백분율 3 3 76 2 6" xfId="5548"/>
    <cellStyle name="백분율 3 3 76 2 7" xfId="10291"/>
    <cellStyle name="백분율 3 3 76 3" xfId="34968"/>
    <cellStyle name="백분율 3 3 76 3 2" xfId="26165"/>
    <cellStyle name="백분율 3 3 76 3 3" xfId="21244"/>
    <cellStyle name="백분율 3 3 76 3 4" xfId="17202"/>
    <cellStyle name="백분율 3 3 76 3 5" xfId="11999"/>
    <cellStyle name="백분율 3 3 76 3 6" xfId="14057"/>
    <cellStyle name="백분율 3 3 76 3 7" xfId="3845"/>
    <cellStyle name="백분율 3 3 76 4" xfId="30154"/>
    <cellStyle name="백분율 3 3 76 5" xfId="28896"/>
    <cellStyle name="백분율 3 3 76 6" xfId="23486"/>
    <cellStyle name="백분율 3 3 76 7" xfId="15718"/>
    <cellStyle name="백분율 3 3 76 8" xfId="13331"/>
    <cellStyle name="백분율 3 3 76 9" xfId="12874"/>
    <cellStyle name="백분율 3 3 77" xfId="34967"/>
    <cellStyle name="백분율 3 3 77 2" xfId="34966"/>
    <cellStyle name="백분율 3 3 77 2 2" xfId="26164"/>
    <cellStyle name="백분율 3 3 77 2 3" xfId="21243"/>
    <cellStyle name="백분율 3 3 77 2 4" xfId="18935"/>
    <cellStyle name="백분율 3 3 77 2 5" xfId="8138"/>
    <cellStyle name="백분율 3 3 77 2 6" xfId="4620"/>
    <cellStyle name="백분율 3 3 77 2 7" xfId="22816"/>
    <cellStyle name="백분율 3 3 77 3" xfId="34965"/>
    <cellStyle name="백분율 3 3 77 3 2" xfId="26163"/>
    <cellStyle name="백분율 3 3 77 3 3" xfId="21242"/>
    <cellStyle name="백분율 3 3 77 3 4" xfId="17203"/>
    <cellStyle name="백분율 3 3 77 3 5" xfId="12000"/>
    <cellStyle name="백분율 3 3 77 3 6" xfId="7306"/>
    <cellStyle name="백분율 3 3 77 3 7" xfId="2987"/>
    <cellStyle name="백분율 3 3 77 4" xfId="30153"/>
    <cellStyle name="백분율 3 3 77 5" xfId="28897"/>
    <cellStyle name="백분율 3 3 77 6" xfId="23487"/>
    <cellStyle name="백분율 3 3 77 7" xfId="18193"/>
    <cellStyle name="백분율 3 3 77 8" xfId="9234"/>
    <cellStyle name="백분율 3 3 77 9" xfId="6327"/>
    <cellStyle name="백분율 3 3 78" xfId="34964"/>
    <cellStyle name="백분율 3 3 78 2" xfId="34963"/>
    <cellStyle name="백분율 3 3 78 2 2" xfId="26162"/>
    <cellStyle name="백분율 3 3 78 2 3" xfId="21241"/>
    <cellStyle name="백분율 3 3 78 2 4" xfId="17204"/>
    <cellStyle name="백분율 3 3 78 2 5" xfId="9553"/>
    <cellStyle name="백분율 3 3 78 2 6" xfId="4621"/>
    <cellStyle name="백분율 3 3 78 2 7" xfId="16237"/>
    <cellStyle name="백분율 3 3 78 3" xfId="34962"/>
    <cellStyle name="백분율 3 3 78 3 2" xfId="26161"/>
    <cellStyle name="백분율 3 3 78 3 3" xfId="21240"/>
    <cellStyle name="백분율 3 3 78 3 4" xfId="18936"/>
    <cellStyle name="백분율 3 3 78 3 5" xfId="13650"/>
    <cellStyle name="백분율 3 3 78 3 6" xfId="7307"/>
    <cellStyle name="백분율 3 3 78 3 7" xfId="2988"/>
    <cellStyle name="백분율 3 3 78 4" xfId="30152"/>
    <cellStyle name="백분율 3 3 78 5" xfId="28898"/>
    <cellStyle name="백분율 3 3 78 6" xfId="23488"/>
    <cellStyle name="백분율 3 3 78 7" xfId="15717"/>
    <cellStyle name="백분율 3 3 78 8" xfId="11362"/>
    <cellStyle name="백분율 3 3 78 9" xfId="8707"/>
    <cellStyle name="백분율 3 3 79" xfId="34961"/>
    <cellStyle name="백분율 3 3 79 2" xfId="34960"/>
    <cellStyle name="백분율 3 3 79 2 2" xfId="26160"/>
    <cellStyle name="백분율 3 3 79 2 3" xfId="21239"/>
    <cellStyle name="백분율 3 3 79 2 4" xfId="17205"/>
    <cellStyle name="백분율 3 3 79 2 5" xfId="8139"/>
    <cellStyle name="백분율 3 3 79 2 6" xfId="5549"/>
    <cellStyle name="백분율 3 3 79 2 7" xfId="8828"/>
    <cellStyle name="백분율 3 3 79 3" xfId="34959"/>
    <cellStyle name="백분율 3 3 79 3 2" xfId="26159"/>
    <cellStyle name="백분율 3 3 79 3 3" xfId="21238"/>
    <cellStyle name="백분율 3 3 79 3 4" xfId="17206"/>
    <cellStyle name="백분율 3 3 79 3 5" xfId="12001"/>
    <cellStyle name="백분율 3 3 79 3 6" xfId="10085"/>
    <cellStyle name="백분율 3 3 79 3 7" xfId="3846"/>
    <cellStyle name="백분율 3 3 79 4" xfId="30151"/>
    <cellStyle name="백분율 3 3 79 5" xfId="28899"/>
    <cellStyle name="백분율 3 3 79 6" xfId="23489"/>
    <cellStyle name="백분율 3 3 79 7" xfId="15716"/>
    <cellStyle name="백분율 3 3 79 8" xfId="7499"/>
    <cellStyle name="백분율 3 3 79 9" xfId="15340"/>
    <cellStyle name="백분율 3 3 8" xfId="34958"/>
    <cellStyle name="백분율 3 3 8 2" xfId="34957"/>
    <cellStyle name="백분율 3 3 8 2 2" xfId="26158"/>
    <cellStyle name="백분율 3 3 8 2 3" xfId="21237"/>
    <cellStyle name="백분율 3 3 8 2 4" xfId="18937"/>
    <cellStyle name="백분율 3 3 8 2 5" xfId="8140"/>
    <cellStyle name="백분율 3 3 8 2 6" xfId="4622"/>
    <cellStyle name="백분율 3 3 8 2 7" xfId="5124"/>
    <cellStyle name="백분율 3 3 8 3" xfId="34956"/>
    <cellStyle name="백분율 3 3 8 3 2" xfId="26157"/>
    <cellStyle name="백분율 3 3 8 3 3" xfId="21236"/>
    <cellStyle name="백분율 3 3 8 3 4" xfId="17207"/>
    <cellStyle name="백분율 3 3 8 3 5" xfId="12002"/>
    <cellStyle name="백분율 3 3 8 3 6" xfId="7308"/>
    <cellStyle name="백분율 3 3 8 3 7" xfId="2989"/>
    <cellStyle name="백분율 3 3 8 4" xfId="30150"/>
    <cellStyle name="백분율 3 3 8 5" xfId="28900"/>
    <cellStyle name="백분율 3 3 8 6" xfId="23490"/>
    <cellStyle name="백분율 3 3 8 7" xfId="18192"/>
    <cellStyle name="백분율 3 3 8 8" xfId="11361"/>
    <cellStyle name="백분율 3 3 8 9" xfId="10029"/>
    <cellStyle name="백분율 3 3 80" xfId="34955"/>
    <cellStyle name="백분율 3 3 80 2" xfId="34954"/>
    <cellStyle name="백분율 3 3 80 2 2" xfId="26156"/>
    <cellStyle name="백분율 3 3 80 2 3" xfId="21235"/>
    <cellStyle name="백분율 3 3 80 2 4" xfId="17208"/>
    <cellStyle name="백분율 3 3 80 2 5" xfId="9554"/>
    <cellStyle name="백분율 3 3 80 2 6" xfId="4623"/>
    <cellStyle name="백분율 3 3 80 2 7" xfId="6662"/>
    <cellStyle name="백분율 3 3 80 3" xfId="34953"/>
    <cellStyle name="백분율 3 3 80 3 2" xfId="26155"/>
    <cellStyle name="백분율 3 3 80 3 3" xfId="21234"/>
    <cellStyle name="백분율 3 3 80 3 4" xfId="18938"/>
    <cellStyle name="백분율 3 3 80 3 5" xfId="13651"/>
    <cellStyle name="백분율 3 3 80 3 6" xfId="7309"/>
    <cellStyle name="백분율 3 3 80 3 7" xfId="2990"/>
    <cellStyle name="백분율 3 3 80 4" xfId="30149"/>
    <cellStyle name="백분율 3 3 80 5" xfId="28901"/>
    <cellStyle name="백분율 3 3 80 6" xfId="23491"/>
    <cellStyle name="백분율 3 3 80 7" xfId="15715"/>
    <cellStyle name="백분율 3 3 80 8" xfId="7498"/>
    <cellStyle name="백분율 3 3 80 9" xfId="6326"/>
    <cellStyle name="백분율 3 3 81" xfId="34952"/>
    <cellStyle name="백분율 3 3 81 2" xfId="34951"/>
    <cellStyle name="백분율 3 3 81 2 2" xfId="26154"/>
    <cellStyle name="백분율 3 3 81 2 3" xfId="21233"/>
    <cellStyle name="백분율 3 3 81 2 4" xfId="17209"/>
    <cellStyle name="백분율 3 3 81 2 5" xfId="8141"/>
    <cellStyle name="백분율 3 3 81 2 6" xfId="5550"/>
    <cellStyle name="백분율 3 3 81 2 7" xfId="12332"/>
    <cellStyle name="백분율 3 3 81 3" xfId="34950"/>
    <cellStyle name="백분율 3 3 81 3 2" xfId="26153"/>
    <cellStyle name="백분율 3 3 81 3 3" xfId="21232"/>
    <cellStyle name="백분율 3 3 81 3 4" xfId="17210"/>
    <cellStyle name="백분율 3 3 81 3 5" xfId="12003"/>
    <cellStyle name="백분율 3 3 81 3 6" xfId="12763"/>
    <cellStyle name="백분율 3 3 81 3 7" xfId="3847"/>
    <cellStyle name="백분율 3 3 81 4" xfId="30148"/>
    <cellStyle name="백분율 3 3 81 5" xfId="28902"/>
    <cellStyle name="백분율 3 3 81 6" xfId="23492"/>
    <cellStyle name="백분율 3 3 81 7" xfId="15714"/>
    <cellStyle name="백분율 3 3 81 8" xfId="13330"/>
    <cellStyle name="백분율 3 3 81 9" xfId="5900"/>
    <cellStyle name="백분율 3 3 82" xfId="34949"/>
    <cellStyle name="백분율 3 3 82 2" xfId="34948"/>
    <cellStyle name="백분율 3 3 82 2 2" xfId="26152"/>
    <cellStyle name="백분율 3 3 82 2 3" xfId="21231"/>
    <cellStyle name="백분율 3 3 82 2 4" xfId="18939"/>
    <cellStyle name="백분율 3 3 82 2 5" xfId="8142"/>
    <cellStyle name="백분율 3 3 82 2 6" xfId="4624"/>
    <cellStyle name="백분율 3 3 82 2 7" xfId="8906"/>
    <cellStyle name="백분율 3 3 82 3" xfId="34947"/>
    <cellStyle name="백분율 3 3 82 3 2" xfId="26151"/>
    <cellStyle name="백분율 3 3 82 3 3" xfId="21230"/>
    <cellStyle name="백분율 3 3 82 3 4" xfId="17211"/>
    <cellStyle name="백분율 3 3 82 3 5" xfId="12004"/>
    <cellStyle name="백분율 3 3 82 3 6" xfId="7310"/>
    <cellStyle name="백분율 3 3 82 3 7" xfId="2991"/>
    <cellStyle name="백분율 3 3 82 4" xfId="30147"/>
    <cellStyle name="백분율 3 3 82 5" xfId="28903"/>
    <cellStyle name="백분율 3 3 82 6" xfId="23493"/>
    <cellStyle name="백분율 3 3 82 7" xfId="18191"/>
    <cellStyle name="백분율 3 3 82 8" xfId="9233"/>
    <cellStyle name="백분율 3 3 82 9" xfId="13198"/>
    <cellStyle name="백분율 3 3 83" xfId="34946"/>
    <cellStyle name="백분율 3 3 83 2" xfId="34945"/>
    <cellStyle name="백분율 3 3 83 2 2" xfId="26150"/>
    <cellStyle name="백분율 3 3 83 2 3" xfId="21229"/>
    <cellStyle name="백분율 3 3 83 2 4" xfId="17212"/>
    <cellStyle name="백분율 3 3 83 2 5" xfId="9555"/>
    <cellStyle name="백분율 3 3 83 2 6" xfId="4625"/>
    <cellStyle name="백분율 3 3 83 2 7" xfId="18451"/>
    <cellStyle name="백분율 3 3 83 3" xfId="34944"/>
    <cellStyle name="백분율 3 3 83 3 2" xfId="26149"/>
    <cellStyle name="백분율 3 3 83 3 3" xfId="21228"/>
    <cellStyle name="백분율 3 3 83 3 4" xfId="18940"/>
    <cellStyle name="백분율 3 3 83 3 5" xfId="13652"/>
    <cellStyle name="백분율 3 3 83 3 6" xfId="7311"/>
    <cellStyle name="백분율 3 3 83 3 7" xfId="2992"/>
    <cellStyle name="백분율 3 3 83 4" xfId="30146"/>
    <cellStyle name="백분율 3 3 83 5" xfId="28904"/>
    <cellStyle name="백분율 3 3 83 6" xfId="23494"/>
    <cellStyle name="백분율 3 3 83 7" xfId="15713"/>
    <cellStyle name="백분율 3 3 83 8" xfId="11360"/>
    <cellStyle name="백분율 3 3 83 9" xfId="14113"/>
    <cellStyle name="백분율 3 3 84" xfId="34943"/>
    <cellStyle name="백분율 3 3 84 2" xfId="34942"/>
    <cellStyle name="백분율 3 3 84 2 2" xfId="26148"/>
    <cellStyle name="백분율 3 3 84 2 3" xfId="21227"/>
    <cellStyle name="백분율 3 3 84 2 4" xfId="17213"/>
    <cellStyle name="백분율 3 3 84 2 5" xfId="8143"/>
    <cellStyle name="백분율 3 3 84 2 6" xfId="5551"/>
    <cellStyle name="백분율 3 3 84 2 7" xfId="12629"/>
    <cellStyle name="백분율 3 3 84 3" xfId="34941"/>
    <cellStyle name="백분율 3 3 84 3 2" xfId="26147"/>
    <cellStyle name="백분율 3 3 84 3 3" xfId="21226"/>
    <cellStyle name="백분율 3 3 84 3 4" xfId="17214"/>
    <cellStyle name="백분율 3 3 84 3 5" xfId="12005"/>
    <cellStyle name="백분율 3 3 84 3 6" xfId="8969"/>
    <cellStyle name="백분율 3 3 84 3 7" xfId="3848"/>
    <cellStyle name="백분율 3 3 84 4" xfId="30145"/>
    <cellStyle name="백분율 3 3 84 5" xfId="28905"/>
    <cellStyle name="백분율 3 3 84 6" xfId="23495"/>
    <cellStyle name="백분율 3 3 84 7" xfId="15712"/>
    <cellStyle name="백분율 3 3 84 8" xfId="7497"/>
    <cellStyle name="백분율 3 3 84 9" xfId="6325"/>
    <cellStyle name="백분율 3 3 85" xfId="34940"/>
    <cellStyle name="백분율 3 3 85 2" xfId="34939"/>
    <cellStyle name="백분율 3 3 85 2 2" xfId="26146"/>
    <cellStyle name="백분율 3 3 85 2 3" xfId="21225"/>
    <cellStyle name="백분율 3 3 85 2 4" xfId="18941"/>
    <cellStyle name="백분율 3 3 85 2 5" xfId="8144"/>
    <cellStyle name="백분율 3 3 85 2 6" xfId="4626"/>
    <cellStyle name="백분율 3 3 85 2 7" xfId="6040"/>
    <cellStyle name="백분율 3 3 85 3" xfId="34938"/>
    <cellStyle name="백분율 3 3 85 3 2" xfId="26145"/>
    <cellStyle name="백분율 3 3 85 3 3" xfId="21224"/>
    <cellStyle name="백분율 3 3 85 3 4" xfId="17215"/>
    <cellStyle name="백분율 3 3 85 3 5" xfId="12006"/>
    <cellStyle name="백분율 3 3 85 3 6" xfId="7312"/>
    <cellStyle name="백분율 3 3 85 3 7" xfId="2993"/>
    <cellStyle name="백분율 3 3 85 4" xfId="30144"/>
    <cellStyle name="백분율 3 3 85 5" xfId="28906"/>
    <cellStyle name="백분율 3 3 85 6" xfId="23496"/>
    <cellStyle name="백분율 3 3 85 7" xfId="18190"/>
    <cellStyle name="백분율 3 3 85 8" xfId="11359"/>
    <cellStyle name="백분율 3 3 85 9" xfId="12511"/>
    <cellStyle name="백분율 3 3 86" xfId="34937"/>
    <cellStyle name="백분율 3 3 86 2" xfId="34936"/>
    <cellStyle name="백분율 3 3 86 2 2" xfId="26144"/>
    <cellStyle name="백분율 3 3 86 2 3" xfId="21223"/>
    <cellStyle name="백분율 3 3 86 2 4" xfId="17216"/>
    <cellStyle name="백분율 3 3 86 2 5" xfId="9556"/>
    <cellStyle name="백분율 3 3 86 2 6" xfId="4627"/>
    <cellStyle name="백분율 3 3 86 2 7" xfId="6661"/>
    <cellStyle name="백분율 3 3 86 3" xfId="34935"/>
    <cellStyle name="백분율 3 3 86 3 2" xfId="26143"/>
    <cellStyle name="백분율 3 3 86 3 3" xfId="21222"/>
    <cellStyle name="백분율 3 3 86 3 4" xfId="18942"/>
    <cellStyle name="백분율 3 3 86 3 5" xfId="13653"/>
    <cellStyle name="백분율 3 3 86 3 6" xfId="7313"/>
    <cellStyle name="백분율 3 3 86 3 7" xfId="2994"/>
    <cellStyle name="백분율 3 3 86 4" xfId="30143"/>
    <cellStyle name="백분율 3 3 86 5" xfId="28907"/>
    <cellStyle name="백분율 3 3 86 6" xfId="23497"/>
    <cellStyle name="백분율 3 3 86 7" xfId="15711"/>
    <cellStyle name="백분율 3 3 86 8" xfId="7496"/>
    <cellStyle name="백분율 3 3 86 9" xfId="18004"/>
    <cellStyle name="백분율 3 3 87" xfId="34934"/>
    <cellStyle name="백분율 3 3 87 2" xfId="34933"/>
    <cellStyle name="백분율 3 3 87 2 2" xfId="26142"/>
    <cellStyle name="백분율 3 3 87 2 3" xfId="21221"/>
    <cellStyle name="백분율 3 3 87 2 4" xfId="17217"/>
    <cellStyle name="백분율 3 3 87 2 5" xfId="8145"/>
    <cellStyle name="백분율 3 3 87 2 6" xfId="5552"/>
    <cellStyle name="백분율 3 3 87 2 7" xfId="6448"/>
    <cellStyle name="백분율 3 3 87 3" xfId="34932"/>
    <cellStyle name="백분율 3 3 87 3 2" xfId="26141"/>
    <cellStyle name="백분율 3 3 87 3 3" xfId="21220"/>
    <cellStyle name="백분율 3 3 87 3 4" xfId="17218"/>
    <cellStyle name="백분율 3 3 87 3 5" xfId="12007"/>
    <cellStyle name="백분율 3 3 87 3 6" xfId="12762"/>
    <cellStyle name="백분율 3 3 87 3 7" xfId="3849"/>
    <cellStyle name="백분율 3 3 87 4" xfId="30142"/>
    <cellStyle name="백분율 3 3 87 5" xfId="28908"/>
    <cellStyle name="백분율 3 3 87 6" xfId="23498"/>
    <cellStyle name="백분율 3 3 87 7" xfId="15710"/>
    <cellStyle name="백분율 3 3 87 8" xfId="13329"/>
    <cellStyle name="백분율 3 3 87 9" xfId="9081"/>
    <cellStyle name="백분율 3 3 88" xfId="34931"/>
    <cellStyle name="백분율 3 3 88 2" xfId="34930"/>
    <cellStyle name="백분율 3 3 88 2 2" xfId="26140"/>
    <cellStyle name="백분율 3 3 88 2 3" xfId="21219"/>
    <cellStyle name="백분율 3 3 88 2 4" xfId="18943"/>
    <cellStyle name="백분율 3 3 88 2 5" xfId="8146"/>
    <cellStyle name="백분율 3 3 88 2 6" xfId="4628"/>
    <cellStyle name="백분율 3 3 88 2 7" xfId="14196"/>
    <cellStyle name="백분율 3 3 88 3" xfId="34929"/>
    <cellStyle name="백분율 3 3 88 3 2" xfId="26139"/>
    <cellStyle name="백분율 3 3 88 3 3" xfId="21218"/>
    <cellStyle name="백분율 3 3 88 3 4" xfId="17219"/>
    <cellStyle name="백분율 3 3 88 3 5" xfId="12008"/>
    <cellStyle name="백분율 3 3 88 3 6" xfId="7314"/>
    <cellStyle name="백분율 3 3 88 3 7" xfId="2995"/>
    <cellStyle name="백분율 3 3 88 4" xfId="30141"/>
    <cellStyle name="백분율 3 3 88 5" xfId="28909"/>
    <cellStyle name="백분율 3 3 88 6" xfId="23499"/>
    <cellStyle name="백분율 3 3 88 7" xfId="18189"/>
    <cellStyle name="백분율 3 3 88 8" xfId="9232"/>
    <cellStyle name="백분율 3 3 88 9" xfId="6324"/>
    <cellStyle name="백분율 3 3 89" xfId="34928"/>
    <cellStyle name="백분율 3 3 89 2" xfId="34927"/>
    <cellStyle name="백분율 3 3 89 2 2" xfId="26138"/>
    <cellStyle name="백분율 3 3 89 2 3" xfId="21217"/>
    <cellStyle name="백분율 3 3 89 2 4" xfId="17220"/>
    <cellStyle name="백분율 3 3 89 2 5" xfId="9557"/>
    <cellStyle name="백분율 3 3 89 2 6" xfId="4629"/>
    <cellStyle name="백분율 3 3 89 2 7" xfId="2996"/>
    <cellStyle name="백분율 3 3 89 3" xfId="34926"/>
    <cellStyle name="백분율 3 3 89 3 2" xfId="26137"/>
    <cellStyle name="백분율 3 3 89 3 3" xfId="21216"/>
    <cellStyle name="백분율 3 3 89 3 4" xfId="18944"/>
    <cellStyle name="백분율 3 3 89 3 5" xfId="13654"/>
    <cellStyle name="백분율 3 3 89 3 6" xfId="7315"/>
    <cellStyle name="백분율 3 3 89 3 7" xfId="10151"/>
    <cellStyle name="백분율 3 3 89 4" xfId="30140"/>
    <cellStyle name="백분율 3 3 89 5" xfId="28910"/>
    <cellStyle name="백분율 3 3 89 6" xfId="23500"/>
    <cellStyle name="백분율 3 3 89 7" xfId="15709"/>
    <cellStyle name="백분율 3 3 89 8" xfId="11358"/>
    <cellStyle name="백분율 3 3 89 9" xfId="8708"/>
    <cellStyle name="백분율 3 3 9" xfId="34925"/>
    <cellStyle name="백분율 3 3 9 2" xfId="34924"/>
    <cellStyle name="백분율 3 3 9 2 2" xfId="26136"/>
    <cellStyle name="백분율 3 3 9 2 3" xfId="21215"/>
    <cellStyle name="백분율 3 3 9 2 4" xfId="17221"/>
    <cellStyle name="백분율 3 3 9 2 5" xfId="8147"/>
    <cellStyle name="백분율 3 3 9 2 6" xfId="5553"/>
    <cellStyle name="백분율 3 3 9 2 7" xfId="3850"/>
    <cellStyle name="백분율 3 3 9 3" xfId="34923"/>
    <cellStyle name="백분율 3 3 9 3 2" xfId="26135"/>
    <cellStyle name="백분율 3 3 9 3 3" xfId="21214"/>
    <cellStyle name="백분율 3 3 9 3 4" xfId="17222"/>
    <cellStyle name="백분율 3 3 9 3 5" xfId="12009"/>
    <cellStyle name="백분율 3 3 9 3 6" xfId="8968"/>
    <cellStyle name="백분율 3 3 9 3 7" xfId="5123"/>
    <cellStyle name="백분율 3 3 9 4" xfId="30139"/>
    <cellStyle name="백분율 3 3 9 5" xfId="28911"/>
    <cellStyle name="백분율 3 3 9 6" xfId="23501"/>
    <cellStyle name="백분율 3 3 9 7" xfId="15708"/>
    <cellStyle name="백분율 3 3 9 8" xfId="7495"/>
    <cellStyle name="백분율 3 3 9 9" xfId="13199"/>
    <cellStyle name="백분율 3 3 90" xfId="34922"/>
    <cellStyle name="백분율 3 3 90 2" xfId="34921"/>
    <cellStyle name="백분율 3 3 90 2 2" xfId="26134"/>
    <cellStyle name="백분율 3 3 90 2 3" xfId="21213"/>
    <cellStyle name="백분율 3 3 90 2 4" xfId="18945"/>
    <cellStyle name="백분율 3 3 90 2 5" xfId="8148"/>
    <cellStyle name="백분율 3 3 90 2 6" xfId="4630"/>
    <cellStyle name="백분율 3 3 90 2 7" xfId="2997"/>
    <cellStyle name="백분율 3 3 90 3" xfId="34920"/>
    <cellStyle name="백분율 3 3 90 3 2" xfId="26133"/>
    <cellStyle name="백분율 3 3 90 3 3" xfId="21212"/>
    <cellStyle name="백분율 3 3 90 3 4" xfId="17223"/>
    <cellStyle name="백분율 3 3 90 3 5" xfId="12010"/>
    <cellStyle name="백분율 3 3 90 3 6" xfId="7316"/>
    <cellStyle name="백분율 3 3 90 3 7" xfId="6660"/>
    <cellStyle name="백분율 3 3 90 4" xfId="30138"/>
    <cellStyle name="백분율 3 3 90 5" xfId="28912"/>
    <cellStyle name="백분율 3 3 90 6" xfId="23502"/>
    <cellStyle name="백분율 3 3 90 7" xfId="18188"/>
    <cellStyle name="백분율 3 3 90 8" xfId="11357"/>
    <cellStyle name="백분율 3 3 90 9" xfId="12875"/>
    <cellStyle name="백분율 3 3 91" xfId="34919"/>
    <cellStyle name="백분율 3 3 91 2" xfId="34918"/>
    <cellStyle name="백분율 3 3 91 2 2" xfId="26132"/>
    <cellStyle name="백분율 3 3 91 2 3" xfId="21211"/>
    <cellStyle name="백분율 3 3 91 2 4" xfId="17224"/>
    <cellStyle name="백분율 3 3 91 2 5" xfId="9558"/>
    <cellStyle name="백분율 3 3 91 2 6" xfId="4631"/>
    <cellStyle name="백분율 3 3 91 2 7" xfId="2998"/>
    <cellStyle name="백분율 3 3 91 3" xfId="34917"/>
    <cellStyle name="백분율 3 3 91 3 2" xfId="26131"/>
    <cellStyle name="백분율 3 3 91 3 3" xfId="21210"/>
    <cellStyle name="백분율 3 3 91 3 4" xfId="18946"/>
    <cellStyle name="백분율 3 3 91 3 5" xfId="13655"/>
    <cellStyle name="백분율 3 3 91 3 6" xfId="7317"/>
    <cellStyle name="백분율 3 3 91 3 7" xfId="5826"/>
    <cellStyle name="백분율 3 3 91 4" xfId="30137"/>
    <cellStyle name="백분율 3 3 91 5" xfId="28913"/>
    <cellStyle name="백분율 3 3 91 6" xfId="23503"/>
    <cellStyle name="백분율 3 3 91 7" xfId="15707"/>
    <cellStyle name="백분율 3 3 91 8" xfId="7494"/>
    <cellStyle name="백분율 3 3 91 9" xfId="6323"/>
    <cellStyle name="백분율 3 3 92" xfId="34916"/>
    <cellStyle name="백분율 3 3 92 2" xfId="34915"/>
    <cellStyle name="백분율 3 3 92 2 2" xfId="26130"/>
    <cellStyle name="백분율 3 3 92 2 3" xfId="21209"/>
    <cellStyle name="백분율 3 3 92 2 4" xfId="17225"/>
    <cellStyle name="백분율 3 3 92 2 5" xfId="8149"/>
    <cellStyle name="백분율 3 3 92 2 6" xfId="5554"/>
    <cellStyle name="백분율 3 3 92 2 7" xfId="3851"/>
    <cellStyle name="백분율 3 3 92 3" xfId="34914"/>
    <cellStyle name="백분율 3 3 92 3 2" xfId="26129"/>
    <cellStyle name="백분율 3 3 92 3 3" xfId="21208"/>
    <cellStyle name="백분율 3 3 92 3 4" xfId="17226"/>
    <cellStyle name="백분율 3 3 92 3 5" xfId="12011"/>
    <cellStyle name="백분율 3 3 92 3 6" xfId="14056"/>
    <cellStyle name="백분율 3 3 92 3 7" xfId="22815"/>
    <cellStyle name="백분율 3 3 92 4" xfId="30136"/>
    <cellStyle name="백분율 3 3 92 5" xfId="28914"/>
    <cellStyle name="백분율 3 3 92 6" xfId="23504"/>
    <cellStyle name="백분율 3 3 92 7" xfId="15706"/>
    <cellStyle name="백분율 3 3 92 8" xfId="13328"/>
    <cellStyle name="백분율 3 3 92 9" xfId="6485"/>
    <cellStyle name="백분율 3 3 93" xfId="34913"/>
    <cellStyle name="백분율 3 3 93 2" xfId="34912"/>
    <cellStyle name="백분율 3 3 93 2 2" xfId="26128"/>
    <cellStyle name="백분율 3 3 93 2 3" xfId="21207"/>
    <cellStyle name="백분율 3 3 93 2 4" xfId="18947"/>
    <cellStyle name="백분율 3 3 93 2 5" xfId="8150"/>
    <cellStyle name="백분율 3 3 93 2 6" xfId="4632"/>
    <cellStyle name="백분율 3 3 93 2 7" xfId="2999"/>
    <cellStyle name="백분율 3 3 93 3" xfId="34911"/>
    <cellStyle name="백분율 3 3 93 3 2" xfId="26127"/>
    <cellStyle name="백분율 3 3 93 3 3" xfId="21206"/>
    <cellStyle name="백분율 3 3 93 3 4" xfId="17227"/>
    <cellStyle name="백분율 3 3 93 3 5" xfId="12012"/>
    <cellStyle name="백분율 3 3 93 3 6" xfId="7318"/>
    <cellStyle name="백분율 3 3 93 3 7" xfId="16235"/>
    <cellStyle name="백분율 3 3 93 4" xfId="30135"/>
    <cellStyle name="백분율 3 3 93 5" xfId="28915"/>
    <cellStyle name="백분율 3 3 93 6" xfId="23505"/>
    <cellStyle name="백분율 3 3 93 7" xfId="18187"/>
    <cellStyle name="백분율 3 3 93 8" xfId="9231"/>
    <cellStyle name="백분율 3 3 93 9" xfId="15339"/>
    <cellStyle name="백분율 3 3 94" xfId="34910"/>
    <cellStyle name="백분율 3 3 94 2" xfId="34909"/>
    <cellStyle name="백분율 3 3 94 2 2" xfId="26126"/>
    <cellStyle name="백분율 3 3 94 2 3" xfId="21205"/>
    <cellStyle name="백분율 3 3 94 2 4" xfId="17228"/>
    <cellStyle name="백분율 3 3 94 2 5" xfId="9559"/>
    <cellStyle name="백분율 3 3 94 2 6" xfId="4633"/>
    <cellStyle name="백분율 3 3 94 2 7" xfId="3000"/>
    <cellStyle name="백분율 3 3 94 3" xfId="34908"/>
    <cellStyle name="백분율 3 3 94 3 2" xfId="26125"/>
    <cellStyle name="백분율 3 3 94 3 3" xfId="21204"/>
    <cellStyle name="백분율 3 3 94 3 4" xfId="18948"/>
    <cellStyle name="백분율 3 3 94 3 5" xfId="13656"/>
    <cellStyle name="백분율 3 3 94 3 6" xfId="7319"/>
    <cellStyle name="백분율 3 3 94 3 7" xfId="13985"/>
    <cellStyle name="백분율 3 3 94 4" xfId="30134"/>
    <cellStyle name="백분율 3 3 94 5" xfId="28916"/>
    <cellStyle name="백분율 3 3 94 6" xfId="23506"/>
    <cellStyle name="백분율 3 3 94 7" xfId="15705"/>
    <cellStyle name="백분율 3 3 94 8" xfId="11356"/>
    <cellStyle name="백분율 3 3 94 9" xfId="9082"/>
    <cellStyle name="백분율 3 3 95" xfId="34907"/>
    <cellStyle name="백분율 3 3 95 2" xfId="34906"/>
    <cellStyle name="백분율 3 3 95 2 2" xfId="26124"/>
    <cellStyle name="백분율 3 3 95 2 3" xfId="21203"/>
    <cellStyle name="백분율 3 3 95 2 4" xfId="17229"/>
    <cellStyle name="백분율 3 3 95 2 5" xfId="8151"/>
    <cellStyle name="백분율 3 3 95 2 6" xfId="5555"/>
    <cellStyle name="백분율 3 3 95 2 7" xfId="3852"/>
    <cellStyle name="백분율 3 3 95 3" xfId="34905"/>
    <cellStyle name="백분율 3 3 95 3 2" xfId="26123"/>
    <cellStyle name="백분율 3 3 95 3 3" xfId="21202"/>
    <cellStyle name="백분율 3 3 95 3 4" xfId="17230"/>
    <cellStyle name="백분율 3 3 95 3 5" xfId="12013"/>
    <cellStyle name="백분율 3 3 95 3 6" xfId="10086"/>
    <cellStyle name="백분율 3 3 95 3 7" xfId="5122"/>
    <cellStyle name="백분율 3 3 95 4" xfId="30133"/>
    <cellStyle name="백분율 3 3 95 5" xfId="28917"/>
    <cellStyle name="백분율 3 3 95 6" xfId="23507"/>
    <cellStyle name="백분율 3 3 95 7" xfId="15704"/>
    <cellStyle name="백분율 3 3 95 8" xfId="7493"/>
    <cellStyle name="백분율 3 3 95 9" xfId="6322"/>
    <cellStyle name="백분율 3 3 96" xfId="34904"/>
    <cellStyle name="백분율 3 3 96 2" xfId="34903"/>
    <cellStyle name="백분율 3 3 96 2 2" xfId="26122"/>
    <cellStyle name="백분율 3 3 96 2 3" xfId="21201"/>
    <cellStyle name="백분율 3 3 96 2 4" xfId="18949"/>
    <cellStyle name="백분율 3 3 96 2 5" xfId="8152"/>
    <cellStyle name="백분율 3 3 96 2 6" xfId="4634"/>
    <cellStyle name="백분율 3 3 96 2 7" xfId="3001"/>
    <cellStyle name="백분율 3 3 96 3" xfId="34902"/>
    <cellStyle name="백분율 3 3 96 3 2" xfId="26121"/>
    <cellStyle name="백분율 3 3 96 3 3" xfId="21200"/>
    <cellStyle name="백분율 3 3 96 3 4" xfId="17231"/>
    <cellStyle name="백분율 3 3 96 3 5" xfId="12014"/>
    <cellStyle name="백분율 3 3 96 3 6" xfId="7320"/>
    <cellStyle name="백분율 3 3 96 3 7" xfId="6659"/>
    <cellStyle name="백분율 3 3 96 4" xfId="30132"/>
    <cellStyle name="백분율 3 3 96 5" xfId="28918"/>
    <cellStyle name="백분율 3 3 96 6" xfId="23508"/>
    <cellStyle name="백분율 3 3 96 7" xfId="18186"/>
    <cellStyle name="백분율 3 3 96 8" xfId="11355"/>
    <cellStyle name="백분율 3 3 96 9" xfId="5901"/>
    <cellStyle name="백분율 3 3 97" xfId="34901"/>
    <cellStyle name="백분율 3 3 97 2" xfId="34900"/>
    <cellStyle name="백분율 3 3 97 2 2" xfId="26120"/>
    <cellStyle name="백분율 3 3 97 2 3" xfId="21199"/>
    <cellStyle name="백분율 3 3 97 2 4" xfId="17232"/>
    <cellStyle name="백분율 3 3 97 2 5" xfId="9560"/>
    <cellStyle name="백분율 3 3 97 2 6" xfId="4635"/>
    <cellStyle name="백분율 3 3 97 2 7" xfId="3002"/>
    <cellStyle name="백분율 3 3 97 3" xfId="34899"/>
    <cellStyle name="백분율 3 3 97 3 2" xfId="26119"/>
    <cellStyle name="백분율 3 3 97 3 3" xfId="21198"/>
    <cellStyle name="백분율 3 3 97 3 4" xfId="18950"/>
    <cellStyle name="백분율 3 3 97 3 5" xfId="13657"/>
    <cellStyle name="백분율 3 3 97 3 6" xfId="7321"/>
    <cellStyle name="백분율 3 3 97 3 7" xfId="10290"/>
    <cellStyle name="백분율 3 3 97 4" xfId="30131"/>
    <cellStyle name="백분율 3 3 97 5" xfId="28919"/>
    <cellStyle name="백분율 3 3 97 6" xfId="23509"/>
    <cellStyle name="백분율 3 3 97 7" xfId="15703"/>
    <cellStyle name="백분율 3 3 97 8" xfId="7492"/>
    <cellStyle name="백분율 3 3 97 9" xfId="13200"/>
    <cellStyle name="백분율 3 3 98" xfId="34898"/>
    <cellStyle name="백분율 3 3 98 2" xfId="34897"/>
    <cellStyle name="백분율 3 3 98 2 2" xfId="26118"/>
    <cellStyle name="백분율 3 3 98 2 3" xfId="21197"/>
    <cellStyle name="백분율 3 3 98 2 4" xfId="17233"/>
    <cellStyle name="백분율 3 3 98 2 5" xfId="8153"/>
    <cellStyle name="백분율 3 3 98 2 6" xfId="5556"/>
    <cellStyle name="백분율 3 3 98 2 7" xfId="3853"/>
    <cellStyle name="백분율 3 3 98 3" xfId="34896"/>
    <cellStyle name="백분율 3 3 98 3 2" xfId="26117"/>
    <cellStyle name="백분율 3 3 98 3 3" xfId="21196"/>
    <cellStyle name="백분율 3 3 98 3 4" xfId="17234"/>
    <cellStyle name="백분율 3 3 98 3 5" xfId="12015"/>
    <cellStyle name="백분율 3 3 98 3 6" xfId="12761"/>
    <cellStyle name="백분율 3 3 98 3 7" xfId="12703"/>
    <cellStyle name="백분율 3 3 98 4" xfId="30130"/>
    <cellStyle name="백분율 3 3 98 5" xfId="28920"/>
    <cellStyle name="백분율 3 3 98 6" xfId="23510"/>
    <cellStyle name="백분율 3 3 98 7" xfId="15702"/>
    <cellStyle name="백분율 3 3 98 8" xfId="13327"/>
    <cellStyle name="백분율 3 3 98 9" xfId="12876"/>
    <cellStyle name="백분율 3 3 99" xfId="34895"/>
    <cellStyle name="백분율 3 3 99 2" xfId="34894"/>
    <cellStyle name="백분율 3 3 99 2 2" xfId="26116"/>
    <cellStyle name="백분율 3 3 99 2 3" xfId="21195"/>
    <cellStyle name="백분율 3 3 99 2 4" xfId="18951"/>
    <cellStyle name="백분율 3 3 99 2 5" xfId="8154"/>
    <cellStyle name="백분율 3 3 99 2 6" xfId="4636"/>
    <cellStyle name="백분율 3 3 99 2 7" xfId="3003"/>
    <cellStyle name="백분율 3 3 99 3" xfId="34893"/>
    <cellStyle name="백분율 3 3 99 3 2" xfId="26115"/>
    <cellStyle name="백분율 3 3 99 3 3" xfId="21194"/>
    <cellStyle name="백분율 3 3 99 3 4" xfId="17235"/>
    <cellStyle name="백분율 3 3 99 3 5" xfId="12016"/>
    <cellStyle name="백분율 3 3 99 3 6" xfId="7322"/>
    <cellStyle name="백분율 3 3 99 3 7" xfId="18450"/>
    <cellStyle name="백분율 3 3 99 4" xfId="30129"/>
    <cellStyle name="백분율 3 3 99 5" xfId="28921"/>
    <cellStyle name="백분율 3 3 99 6" xfId="23511"/>
    <cellStyle name="백분율 3 3 99 7" xfId="18185"/>
    <cellStyle name="백분율 3 3 99 8" xfId="9230"/>
    <cellStyle name="백분율 3 3 99 9" xfId="6321"/>
    <cellStyle name="백분율 3 4" xfId="34892"/>
    <cellStyle name="백분율 3 4 10" xfId="34891"/>
    <cellStyle name="백분율 3 4 10 2" xfId="34890"/>
    <cellStyle name="백분율 3 4 10 2 2" xfId="26114"/>
    <cellStyle name="백분율 3 4 10 2 3" xfId="21193"/>
    <cellStyle name="백분율 3 4 10 2 4" xfId="17236"/>
    <cellStyle name="백분율 3 4 10 2 5" xfId="9561"/>
    <cellStyle name="백분율 3 4 10 2 6" xfId="4637"/>
    <cellStyle name="백분율 3 4 10 2 7" xfId="3004"/>
    <cellStyle name="백분율 3 4 10 3" xfId="34889"/>
    <cellStyle name="백분율 3 4 10 3 2" xfId="26113"/>
    <cellStyle name="백분율 3 4 10 3 3" xfId="21192"/>
    <cellStyle name="백분율 3 4 10 3 4" xfId="18952"/>
    <cellStyle name="백분율 3 4 10 3 5" xfId="13658"/>
    <cellStyle name="백분율 3 4 10 3 6" xfId="7323"/>
    <cellStyle name="백분율 3 4 10 3 7" xfId="8829"/>
    <cellStyle name="백분율 3 4 10 4" xfId="30127"/>
    <cellStyle name="백분율 3 4 10 5" xfId="28923"/>
    <cellStyle name="백분율 3 4 10 6" xfId="23513"/>
    <cellStyle name="백분율 3 4 10 7" xfId="15700"/>
    <cellStyle name="백분율 3 4 10 8" xfId="7491"/>
    <cellStyle name="백분율 3 4 10 9" xfId="15338"/>
    <cellStyle name="백분율 3 4 100" xfId="34888"/>
    <cellStyle name="백분율 3 4 100 2" xfId="34887"/>
    <cellStyle name="백분율 3 4 100 2 2" xfId="26112"/>
    <cellStyle name="백분율 3 4 100 2 3" xfId="21191"/>
    <cellStyle name="백분율 3 4 100 2 4" xfId="17237"/>
    <cellStyle name="백분율 3 4 100 2 5" xfId="8155"/>
    <cellStyle name="백분율 3 4 100 2 6" xfId="5557"/>
    <cellStyle name="백분율 3 4 100 2 7" xfId="3854"/>
    <cellStyle name="백분율 3 4 100 3" xfId="34886"/>
    <cellStyle name="백분율 3 4 100 3 2" xfId="26111"/>
    <cellStyle name="백분율 3 4 100 3 3" xfId="21190"/>
    <cellStyle name="백분율 3 4 100 3 4" xfId="17238"/>
    <cellStyle name="백분율 3 4 100 3 5" xfId="12017"/>
    <cellStyle name="백분율 3 4 100 3 6" xfId="8967"/>
    <cellStyle name="백분율 3 4 100 3 7" xfId="6041"/>
    <cellStyle name="백분율 3 4 100 4" xfId="30126"/>
    <cellStyle name="백분율 3 4 100 5" xfId="28924"/>
    <cellStyle name="백분율 3 4 100 6" xfId="23514"/>
    <cellStyle name="백분율 3 4 100 7" xfId="18184"/>
    <cellStyle name="백분율 3 4 100 8" xfId="11353"/>
    <cellStyle name="백분율 3 4 100 9" xfId="10028"/>
    <cellStyle name="백분율 3 4 101" xfId="34885"/>
    <cellStyle name="백분율 3 4 101 2" xfId="34884"/>
    <cellStyle name="백분율 3 4 101 2 2" xfId="26110"/>
    <cellStyle name="백분율 3 4 101 2 3" xfId="21189"/>
    <cellStyle name="백분율 3 4 101 2 4" xfId="18953"/>
    <cellStyle name="백분율 3 4 101 2 5" xfId="8156"/>
    <cellStyle name="백분율 3 4 101 2 6" xfId="4638"/>
    <cellStyle name="백분율 3 4 101 2 7" xfId="3005"/>
    <cellStyle name="백분율 3 4 101 3" xfId="34883"/>
    <cellStyle name="백분율 3 4 101 3 2" xfId="26109"/>
    <cellStyle name="백분율 3 4 101 3 3" xfId="21188"/>
    <cellStyle name="백분율 3 4 101 3 4" xfId="17239"/>
    <cellStyle name="백분율 3 4 101 3 5" xfId="12018"/>
    <cellStyle name="백분율 3 4 101 3 6" xfId="7324"/>
    <cellStyle name="백분율 3 4 101 3 7" xfId="6658"/>
    <cellStyle name="백분율 3 4 101 4" xfId="30125"/>
    <cellStyle name="백분율 3 4 101 5" xfId="28925"/>
    <cellStyle name="백분율 3 4 101 6" xfId="23515"/>
    <cellStyle name="백분율 3 4 101 7" xfId="15699"/>
    <cellStyle name="백분율 3 4 101 8" xfId="7490"/>
    <cellStyle name="백분율 3 4 101 9" xfId="6320"/>
    <cellStyle name="백분율 3 4 102" xfId="34882"/>
    <cellStyle name="백분율 3 4 102 2" xfId="34881"/>
    <cellStyle name="백분율 3 4 102 2 2" xfId="26108"/>
    <cellStyle name="백분율 3 4 102 2 3" xfId="21187"/>
    <cellStyle name="백분율 3 4 102 2 4" xfId="17240"/>
    <cellStyle name="백분율 3 4 102 2 5" xfId="9562"/>
    <cellStyle name="백분율 3 4 102 2 6" xfId="4639"/>
    <cellStyle name="백분율 3 4 102 2 7" xfId="3006"/>
    <cellStyle name="백분율 3 4 102 3" xfId="34880"/>
    <cellStyle name="백분율 3 4 102 3 2" xfId="26107"/>
    <cellStyle name="백분율 3 4 102 3 3" xfId="21186"/>
    <cellStyle name="백분율 3 4 102 3 4" xfId="18954"/>
    <cellStyle name="백분율 3 4 102 3 5" xfId="13659"/>
    <cellStyle name="백분율 3 4 102 3 6" xfId="7325"/>
    <cellStyle name="백분율 3 4 102 3 7" xfId="5827"/>
    <cellStyle name="백분율 3 4 102 4" xfId="30124"/>
    <cellStyle name="백분율 3 4 102 5" xfId="28926"/>
    <cellStyle name="백분율 3 4 102 6" xfId="23516"/>
    <cellStyle name="백분율 3 4 102 7" xfId="15698"/>
    <cellStyle name="백분율 3 4 102 8" xfId="13326"/>
    <cellStyle name="백분율 3 4 102 9" xfId="5902"/>
    <cellStyle name="백분율 3 4 103" xfId="34879"/>
    <cellStyle name="백분율 3 4 103 2" xfId="34878"/>
    <cellStyle name="백분율 3 4 103 2 2" xfId="26106"/>
    <cellStyle name="백분율 3 4 103 2 3" xfId="21185"/>
    <cellStyle name="백분율 3 4 103 2 4" xfId="17241"/>
    <cellStyle name="백분율 3 4 103 2 5" xfId="8157"/>
    <cellStyle name="백분율 3 4 103 2 6" xfId="5558"/>
    <cellStyle name="백분율 3 4 103 2 7" xfId="3855"/>
    <cellStyle name="백분율 3 4 103 3" xfId="34877"/>
    <cellStyle name="백분율 3 4 103 3 2" xfId="26105"/>
    <cellStyle name="백분율 3 4 103 3 3" xfId="21184"/>
    <cellStyle name="백분율 3 4 103 3 4" xfId="17242"/>
    <cellStyle name="백분율 3 4 103 3 5" xfId="12019"/>
    <cellStyle name="백분율 3 4 103 3 6" xfId="12760"/>
    <cellStyle name="백분율 3 4 103 3 7" xfId="14197"/>
    <cellStyle name="백분율 3 4 103 4" xfId="30123"/>
    <cellStyle name="백분율 3 4 103 5" xfId="28927"/>
    <cellStyle name="백분율 3 4 103 6" xfId="23517"/>
    <cellStyle name="백분율 3 4 103 7" xfId="18183"/>
    <cellStyle name="백분율 3 4 103 8" xfId="9229"/>
    <cellStyle name="백분율 3 4 103 9" xfId="13201"/>
    <cellStyle name="백분율 3 4 104" xfId="34876"/>
    <cellStyle name="백분율 3 4 104 2" xfId="34875"/>
    <cellStyle name="백분율 3 4 104 2 2" xfId="26104"/>
    <cellStyle name="백분율 3 4 104 2 3" xfId="21183"/>
    <cellStyle name="백분율 3 4 104 2 4" xfId="18955"/>
    <cellStyle name="백분율 3 4 104 2 5" xfId="8158"/>
    <cellStyle name="백분율 3 4 104 2 6" xfId="4640"/>
    <cellStyle name="백분율 3 4 104 2 7" xfId="3007"/>
    <cellStyle name="백분율 3 4 104 3" xfId="34874"/>
    <cellStyle name="백분율 3 4 104 3 2" xfId="26103"/>
    <cellStyle name="백분율 3 4 104 3 3" xfId="21182"/>
    <cellStyle name="백분율 3 4 104 3 4" xfId="17243"/>
    <cellStyle name="백분율 3 4 104 3 5" xfId="12020"/>
    <cellStyle name="백분율 3 4 104 3 6" xfId="7326"/>
    <cellStyle name="백분율 3 4 104 3 7" xfId="16234"/>
    <cellStyle name="백분율 3 4 104 4" xfId="30122"/>
    <cellStyle name="백분율 3 4 104 5" xfId="28928"/>
    <cellStyle name="백분율 3 4 104 6" xfId="23518"/>
    <cellStyle name="백분율 3 4 104 7" xfId="15697"/>
    <cellStyle name="백분율 3 4 104 8" xfId="11352"/>
    <cellStyle name="백분율 3 4 104 9" xfId="14114"/>
    <cellStyle name="백분율 3 4 105" xfId="34873"/>
    <cellStyle name="백분율 3 4 105 2" xfId="34872"/>
    <cellStyle name="백분율 3 4 105 2 2" xfId="26102"/>
    <cellStyle name="백분율 3 4 105 2 3" xfId="21181"/>
    <cellStyle name="백분율 3 4 105 2 4" xfId="17244"/>
    <cellStyle name="백분율 3 4 105 2 5" xfId="9575"/>
    <cellStyle name="백분율 3 4 105 2 6" xfId="4641"/>
    <cellStyle name="백분율 3 4 105 2 7" xfId="3008"/>
    <cellStyle name="백분율 3 4 105 3" xfId="34871"/>
    <cellStyle name="백분율 3 4 105 3 2" xfId="26101"/>
    <cellStyle name="백분율 3 4 105 3 3" xfId="21180"/>
    <cellStyle name="백분율 3 4 105 3 4" xfId="18956"/>
    <cellStyle name="백분율 3 4 105 3 5" xfId="13672"/>
    <cellStyle name="백분율 3 4 105 3 6" xfId="7327"/>
    <cellStyle name="백분율 3 4 105 3 7" xfId="12630"/>
    <cellStyle name="백분율 3 4 105 4" xfId="30121"/>
    <cellStyle name="백분율 3 4 105 5" xfId="28929"/>
    <cellStyle name="백분율 3 4 105 6" xfId="23519"/>
    <cellStyle name="백분율 3 4 105 7" xfId="15696"/>
    <cellStyle name="백분율 3 4 105 8" xfId="7489"/>
    <cellStyle name="백분율 3 4 105 9" xfId="6319"/>
    <cellStyle name="백분율 3 4 106" xfId="34870"/>
    <cellStyle name="백분율 3 4 106 2" xfId="34869"/>
    <cellStyle name="백분율 3 4 106 2 2" xfId="26100"/>
    <cellStyle name="백분율 3 4 106 2 3" xfId="21179"/>
    <cellStyle name="백분율 3 4 106 2 4" xfId="17245"/>
    <cellStyle name="백분율 3 4 106 2 5" xfId="8159"/>
    <cellStyle name="백분율 3 4 106 2 6" xfId="5559"/>
    <cellStyle name="백분율 3 4 106 2 7" xfId="3856"/>
    <cellStyle name="백분율 3 4 106 3" xfId="34868"/>
    <cellStyle name="백분율 3 4 106 3 2" xfId="26099"/>
    <cellStyle name="백분율 3 4 106 3 3" xfId="21178"/>
    <cellStyle name="백분율 3 4 106 3 4" xfId="17246"/>
    <cellStyle name="백분율 3 4 106 3 5" xfId="12021"/>
    <cellStyle name="백분율 3 4 106 3 6" xfId="8966"/>
    <cellStyle name="백분율 3 4 106 3 7" xfId="5121"/>
    <cellStyle name="백분율 3 4 106 4" xfId="30120"/>
    <cellStyle name="백분율 3 4 106 5" xfId="28930"/>
    <cellStyle name="백분율 3 4 106 6" xfId="23520"/>
    <cellStyle name="백분율 3 4 106 7" xfId="18182"/>
    <cellStyle name="백분율 3 4 106 8" xfId="11351"/>
    <cellStyle name="백분율 3 4 106 9" xfId="10205"/>
    <cellStyle name="백분율 3 4 107" xfId="34867"/>
    <cellStyle name="백분율 3 4 107 2" xfId="34866"/>
    <cellStyle name="백분율 3 4 107 2 2" xfId="26098"/>
    <cellStyle name="백분율 3 4 107 2 3" xfId="21177"/>
    <cellStyle name="백분율 3 4 107 2 4" xfId="18957"/>
    <cellStyle name="백분율 3 4 107 2 5" xfId="8160"/>
    <cellStyle name="백분율 3 4 107 2 6" xfId="4642"/>
    <cellStyle name="백분율 3 4 107 2 7" xfId="3009"/>
    <cellStyle name="백분율 3 4 107 3" xfId="34865"/>
    <cellStyle name="백분율 3 4 107 3 2" xfId="26097"/>
    <cellStyle name="백분율 3 4 107 3 3" xfId="21176"/>
    <cellStyle name="백분율 3 4 107 3 4" xfId="17247"/>
    <cellStyle name="백분율 3 4 107 3 5" xfId="12022"/>
    <cellStyle name="백분율 3 4 107 3 6" xfId="7328"/>
    <cellStyle name="백분율 3 4 107 3 7" xfId="6657"/>
    <cellStyle name="백분율 3 4 107 4" xfId="30119"/>
    <cellStyle name="백분율 3 4 107 5" xfId="28931"/>
    <cellStyle name="백분율 3 4 107 6" xfId="23521"/>
    <cellStyle name="백분율 3 4 107 7" xfId="15695"/>
    <cellStyle name="백분율 3 4 107 8" xfId="7488"/>
    <cellStyle name="백분율 3 4 107 9" xfId="18003"/>
    <cellStyle name="백분율 3 4 108" xfId="34864"/>
    <cellStyle name="백분율 3 4 108 2" xfId="34863"/>
    <cellStyle name="백분율 3 4 108 2 2" xfId="26096"/>
    <cellStyle name="백분율 3 4 108 2 3" xfId="21175"/>
    <cellStyle name="백분율 3 4 108 2 4" xfId="17248"/>
    <cellStyle name="백분율 3 4 108 2 5" xfId="9563"/>
    <cellStyle name="백분율 3 4 108 2 6" xfId="4643"/>
    <cellStyle name="백분율 3 4 108 2 7" xfId="3010"/>
    <cellStyle name="백분율 3 4 108 3" xfId="34862"/>
    <cellStyle name="백분율 3 4 108 3 2" xfId="26095"/>
    <cellStyle name="백분율 3 4 108 3 3" xfId="21174"/>
    <cellStyle name="백분율 3 4 108 3 4" xfId="18958"/>
    <cellStyle name="백분율 3 4 108 3 5" xfId="13660"/>
    <cellStyle name="백분율 3 4 108 3 6" xfId="7329"/>
    <cellStyle name="백분율 3 4 108 3 7" xfId="12334"/>
    <cellStyle name="백분율 3 4 108 4" xfId="30118"/>
    <cellStyle name="백분율 3 4 108 5" xfId="28932"/>
    <cellStyle name="백분율 3 4 108 6" xfId="23522"/>
    <cellStyle name="백분율 3 4 108 7" xfId="15694"/>
    <cellStyle name="백분율 3 4 108 8" xfId="13325"/>
    <cellStyle name="백분율 3 4 108 9" xfId="9083"/>
    <cellStyle name="백분율 3 4 109" xfId="34861"/>
    <cellStyle name="백분율 3 4 109 2" xfId="34860"/>
    <cellStyle name="백분율 3 4 109 2 2" xfId="26094"/>
    <cellStyle name="백분율 3 4 109 2 3" xfId="21173"/>
    <cellStyle name="백분율 3 4 109 2 4" xfId="17249"/>
    <cellStyle name="백분율 3 4 109 2 5" xfId="8161"/>
    <cellStyle name="백분율 3 4 109 2 6" xfId="5560"/>
    <cellStyle name="백분율 3 4 109 2 7" xfId="3857"/>
    <cellStyle name="백분율 3 4 109 3" xfId="34859"/>
    <cellStyle name="백분율 3 4 109 3 2" xfId="26093"/>
    <cellStyle name="백분율 3 4 109 3 3" xfId="21172"/>
    <cellStyle name="백분율 3 4 109 3 4" xfId="17250"/>
    <cellStyle name="백분율 3 4 109 3 5" xfId="12023"/>
    <cellStyle name="백분율 3 4 109 3 6" xfId="14055"/>
    <cellStyle name="백분율 3 4 109 3 7" xfId="22814"/>
    <cellStyle name="백분율 3 4 109 4" xfId="30117"/>
    <cellStyle name="백분율 3 4 109 5" xfId="28933"/>
    <cellStyle name="백분율 3 4 109 6" xfId="23523"/>
    <cellStyle name="백분율 3 4 109 7" xfId="18181"/>
    <cellStyle name="백분율 3 4 109 8" xfId="9228"/>
    <cellStyle name="백분율 3 4 109 9" xfId="6318"/>
    <cellStyle name="백분율 3 4 11" xfId="34858"/>
    <cellStyle name="백분율 3 4 11 2" xfId="34857"/>
    <cellStyle name="백분율 3 4 11 2 2" xfId="26092"/>
    <cellStyle name="백분율 3 4 11 2 3" xfId="21171"/>
    <cellStyle name="백분율 3 4 11 2 4" xfId="18959"/>
    <cellStyle name="백분율 3 4 11 2 5" xfId="8162"/>
    <cellStyle name="백분율 3 4 11 2 6" xfId="4644"/>
    <cellStyle name="백분율 3 4 11 2 7" xfId="3011"/>
    <cellStyle name="백분율 3 4 11 3" xfId="34856"/>
    <cellStyle name="백분율 3 4 11 3 2" xfId="26091"/>
    <cellStyle name="백분율 3 4 11 3 3" xfId="21170"/>
    <cellStyle name="백분율 3 4 11 3 4" xfId="17251"/>
    <cellStyle name="백분율 3 4 11 3 5" xfId="12024"/>
    <cellStyle name="백분율 3 4 11 3 6" xfId="7330"/>
    <cellStyle name="백분율 3 4 11 3 7" xfId="16233"/>
    <cellStyle name="백분율 3 4 11 4" xfId="30116"/>
    <cellStyle name="백분율 3 4 11 5" xfId="28934"/>
    <cellStyle name="백분율 3 4 11 6" xfId="23524"/>
    <cellStyle name="백분율 3 4 11 7" xfId="15693"/>
    <cellStyle name="백분율 3 4 11 8" xfId="11350"/>
    <cellStyle name="백분율 3 4 11 9" xfId="13927"/>
    <cellStyle name="백분율 3 4 110" xfId="34855"/>
    <cellStyle name="백분율 3 4 110 2" xfId="34854"/>
    <cellStyle name="백분율 3 4 110 2 2" xfId="26090"/>
    <cellStyle name="백분율 3 4 110 2 3" xfId="21169"/>
    <cellStyle name="백분율 3 4 110 2 4" xfId="17252"/>
    <cellStyle name="백분율 3 4 110 2 5" xfId="9564"/>
    <cellStyle name="백분율 3 4 110 2 6" xfId="4645"/>
    <cellStyle name="백분율 3 4 110 2 7" xfId="3012"/>
    <cellStyle name="백분율 3 4 110 3" xfId="34853"/>
    <cellStyle name="백분율 3 4 110 3 2" xfId="26089"/>
    <cellStyle name="백분율 3 4 110 3 3" xfId="21168"/>
    <cellStyle name="백분율 3 4 110 3 4" xfId="18960"/>
    <cellStyle name="백분율 3 4 110 3 5" xfId="13661"/>
    <cellStyle name="백분율 3 4 110 3 6" xfId="7331"/>
    <cellStyle name="백분율 3 4 110 3 7" xfId="8830"/>
    <cellStyle name="백분율 3 4 110 4" xfId="30115"/>
    <cellStyle name="백분율 3 4 110 5" xfId="28935"/>
    <cellStyle name="백분율 3 4 110 6" xfId="23525"/>
    <cellStyle name="백분율 3 4 110 7" xfId="15692"/>
    <cellStyle name="백분율 3 4 110 8" xfId="7487"/>
    <cellStyle name="백분율 3 4 110 9" xfId="13202"/>
    <cellStyle name="백분율 3 4 111" xfId="34852"/>
    <cellStyle name="백분율 3 4 111 2" xfId="34851"/>
    <cellStyle name="백분율 3 4 111 2 2" xfId="26088"/>
    <cellStyle name="백분율 3 4 111 2 3" xfId="21167"/>
    <cellStyle name="백분율 3 4 111 2 4" xfId="17253"/>
    <cellStyle name="백분율 3 4 111 2 5" xfId="8163"/>
    <cellStyle name="백분율 3 4 111 2 6" xfId="5561"/>
    <cellStyle name="백분율 3 4 111 2 7" xfId="3858"/>
    <cellStyle name="백분율 3 4 111 3" xfId="34850"/>
    <cellStyle name="백분율 3 4 111 3 2" xfId="26087"/>
    <cellStyle name="백분율 3 4 111 3 3" xfId="21166"/>
    <cellStyle name="백분율 3 4 111 3 4" xfId="17254"/>
    <cellStyle name="백분율 3 4 111 3 5" xfId="12025"/>
    <cellStyle name="백분율 3 4 111 3 6" xfId="10087"/>
    <cellStyle name="백분율 3 4 111 3 7" xfId="5120"/>
    <cellStyle name="백분율 3 4 111 4" xfId="30114"/>
    <cellStyle name="백분율 3 4 111 5" xfId="28936"/>
    <cellStyle name="백분율 3 4 111 6" xfId="23526"/>
    <cellStyle name="백분율 3 4 111 7" xfId="18180"/>
    <cellStyle name="백분율 3 4 111 8" xfId="11349"/>
    <cellStyle name="백분율 3 4 111 9" xfId="12877"/>
    <cellStyle name="백분율 3 4 112" xfId="34849"/>
    <cellStyle name="백분율 3 4 112 2" xfId="34848"/>
    <cellStyle name="백분율 3 4 112 2 2" xfId="26086"/>
    <cellStyle name="백분율 3 4 112 2 3" xfId="21165"/>
    <cellStyle name="백분율 3 4 112 2 4" xfId="18961"/>
    <cellStyle name="백분율 3 4 112 2 5" xfId="8164"/>
    <cellStyle name="백분율 3 4 112 2 6" xfId="4646"/>
    <cellStyle name="백분율 3 4 112 2 7" xfId="3013"/>
    <cellStyle name="백분율 3 4 112 3" xfId="34847"/>
    <cellStyle name="백분율 3 4 112 3 2" xfId="26085"/>
    <cellStyle name="백분율 3 4 112 3 3" xfId="21164"/>
    <cellStyle name="백분율 3 4 112 3 4" xfId="17255"/>
    <cellStyle name="백분율 3 4 112 3 5" xfId="12026"/>
    <cellStyle name="백분율 3 4 112 3 6" xfId="7332"/>
    <cellStyle name="백분율 3 4 112 3 7" xfId="6656"/>
    <cellStyle name="백분율 3 4 112 4" xfId="30113"/>
    <cellStyle name="백분율 3 4 112 5" xfId="28937"/>
    <cellStyle name="백분율 3 4 112 6" xfId="23527"/>
    <cellStyle name="백분율 3 4 112 7" xfId="15691"/>
    <cellStyle name="백분율 3 4 112 8" xfId="7486"/>
    <cellStyle name="백분율 3 4 112 9" xfId="6317"/>
    <cellStyle name="백분율 3 4 113" xfId="34846"/>
    <cellStyle name="백분율 3 4 113 2" xfId="34845"/>
    <cellStyle name="백분율 3 4 113 2 2" xfId="26084"/>
    <cellStyle name="백분율 3 4 113 2 3" xfId="21163"/>
    <cellStyle name="백분율 3 4 113 2 4" xfId="17256"/>
    <cellStyle name="백분율 3 4 113 2 5" xfId="9565"/>
    <cellStyle name="백분율 3 4 113 2 6" xfId="4647"/>
    <cellStyle name="백분율 3 4 113 2 7" xfId="3014"/>
    <cellStyle name="백분율 3 4 113 3" xfId="34844"/>
    <cellStyle name="백분율 3 4 113 3 2" xfId="26083"/>
    <cellStyle name="백분율 3 4 113 3 3" xfId="21162"/>
    <cellStyle name="백분율 3 4 113 3 4" xfId="18962"/>
    <cellStyle name="백분율 3 4 113 3 5" xfId="13662"/>
    <cellStyle name="백분율 3 4 113 3 6" xfId="7333"/>
    <cellStyle name="백분율 3 4 113 3 7" xfId="10289"/>
    <cellStyle name="백분율 3 4 113 4" xfId="30112"/>
    <cellStyle name="백분율 3 4 113 5" xfId="28938"/>
    <cellStyle name="백분율 3 4 113 6" xfId="23528"/>
    <cellStyle name="백분율 3 4 113 7" xfId="15690"/>
    <cellStyle name="백분율 3 4 113 8" xfId="13324"/>
    <cellStyle name="백분율 3 4 113 9" xfId="6486"/>
    <cellStyle name="백분율 3 4 114" xfId="34843"/>
    <cellStyle name="백분율 3 4 114 2" xfId="26082"/>
    <cellStyle name="백분율 3 4 114 3" xfId="21161"/>
    <cellStyle name="백분율 3 4 114 4" xfId="17257"/>
    <cellStyle name="백분율 3 4 114 5" xfId="8165"/>
    <cellStyle name="백분율 3 4 114 6" xfId="5562"/>
    <cellStyle name="백분율 3 4 114 7" xfId="3859"/>
    <cellStyle name="백분율 3 4 115" xfId="34842"/>
    <cellStyle name="백분율 3 4 115 2" xfId="26081"/>
    <cellStyle name="백분율 3 4 115 3" xfId="21160"/>
    <cellStyle name="백분율 3 4 115 4" xfId="17258"/>
    <cellStyle name="백분율 3 4 115 5" xfId="12027"/>
    <cellStyle name="백분율 3 4 115 6" xfId="12759"/>
    <cellStyle name="백분율 3 4 115 7" xfId="10115"/>
    <cellStyle name="백분율 3 4 116" xfId="30128"/>
    <cellStyle name="백분율 3 4 117" xfId="28922"/>
    <cellStyle name="백분율 3 4 118" xfId="23512"/>
    <cellStyle name="백분율 3 4 119" xfId="15701"/>
    <cellStyle name="백분율 3 4 12" xfId="34841"/>
    <cellStyle name="백분율 3 4 12 2" xfId="34840"/>
    <cellStyle name="백분율 3 4 12 2 2" xfId="26080"/>
    <cellStyle name="백분율 3 4 12 2 3" xfId="21159"/>
    <cellStyle name="백분율 3 4 12 2 4" xfId="18963"/>
    <cellStyle name="백분율 3 4 12 2 5" xfId="8166"/>
    <cellStyle name="백분율 3 4 12 2 6" xfId="4648"/>
    <cellStyle name="백분율 3 4 12 2 7" xfId="3015"/>
    <cellStyle name="백분율 3 4 12 3" xfId="34839"/>
    <cellStyle name="백분율 3 4 12 3 2" xfId="26079"/>
    <cellStyle name="백분율 3 4 12 3 3" xfId="21158"/>
    <cellStyle name="백분율 3 4 12 3 4" xfId="17259"/>
    <cellStyle name="백분율 3 4 12 3 5" xfId="12028"/>
    <cellStyle name="백분율 3 4 12 3 6" xfId="7334"/>
    <cellStyle name="백분율 3 4 12 3 7" xfId="18449"/>
    <cellStyle name="백분율 3 4 12 4" xfId="30111"/>
    <cellStyle name="백분율 3 4 12 5" xfId="28939"/>
    <cellStyle name="백분율 3 4 12 6" xfId="23529"/>
    <cellStyle name="백분율 3 4 12 7" xfId="18179"/>
    <cellStyle name="백분율 3 4 12 8" xfId="9227"/>
    <cellStyle name="백분율 3 4 12 9" xfId="15337"/>
    <cellStyle name="백분율 3 4 120" xfId="11354"/>
    <cellStyle name="백분율 3 4 121" xfId="12512"/>
    <cellStyle name="백분율 3 4 13" xfId="34838"/>
    <cellStyle name="백분율 3 4 13 2" xfId="34837"/>
    <cellStyle name="백분율 3 4 13 2 2" xfId="26078"/>
    <cellStyle name="백분율 3 4 13 2 3" xfId="21157"/>
    <cellStyle name="백분율 3 4 13 2 4" xfId="17260"/>
    <cellStyle name="백분율 3 4 13 2 5" xfId="9566"/>
    <cellStyle name="백분율 3 4 13 2 6" xfId="4649"/>
    <cellStyle name="백분율 3 4 13 2 7" xfId="3016"/>
    <cellStyle name="백분율 3 4 13 3" xfId="34836"/>
    <cellStyle name="백분율 3 4 13 3 2" xfId="26077"/>
    <cellStyle name="백분율 3 4 13 3 3" xfId="21156"/>
    <cellStyle name="백분율 3 4 13 3 4" xfId="18964"/>
    <cellStyle name="백분율 3 4 13 3 5" xfId="13663"/>
    <cellStyle name="백분율 3 4 13 3 6" xfId="7335"/>
    <cellStyle name="백분율 3 4 13 3 7" xfId="12631"/>
    <cellStyle name="백분율 3 4 13 4" xfId="30110"/>
    <cellStyle name="백분율 3 4 13 5" xfId="28940"/>
    <cellStyle name="백분율 3 4 13 6" xfId="23530"/>
    <cellStyle name="백분율 3 4 13 7" xfId="15689"/>
    <cellStyle name="백분율 3 4 13 8" xfId="11348"/>
    <cellStyle name="백분율 3 4 13 9" xfId="9084"/>
    <cellStyle name="백분율 3 4 14" xfId="34835"/>
    <cellStyle name="백분율 3 4 14 2" xfId="34834"/>
    <cellStyle name="백분율 3 4 14 2 2" xfId="26076"/>
    <cellStyle name="백분율 3 4 14 2 3" xfId="21155"/>
    <cellStyle name="백분율 3 4 14 2 4" xfId="17261"/>
    <cellStyle name="백분율 3 4 14 2 5" xfId="8167"/>
    <cellStyle name="백분율 3 4 14 2 6" xfId="5563"/>
    <cellStyle name="백분율 3 4 14 2 7" xfId="3860"/>
    <cellStyle name="백분율 3 4 14 3" xfId="34833"/>
    <cellStyle name="백분율 3 4 14 3 2" xfId="26075"/>
    <cellStyle name="백분율 3 4 14 3 3" xfId="21154"/>
    <cellStyle name="백분율 3 4 14 3 4" xfId="17262"/>
    <cellStyle name="백분율 3 4 14 3 5" xfId="12029"/>
    <cellStyle name="백분율 3 4 14 3 6" xfId="8965"/>
    <cellStyle name="백분율 3 4 14 3 7" xfId="6042"/>
    <cellStyle name="백분율 3 4 14 4" xfId="30109"/>
    <cellStyle name="백분율 3 4 14 5" xfId="28961"/>
    <cellStyle name="백분율 3 4 14 6" xfId="23531"/>
    <cellStyle name="백분율 3 4 14 7" xfId="15688"/>
    <cellStyle name="백분율 3 4 14 8" xfId="7485"/>
    <cellStyle name="백분율 3 4 14 9" xfId="6316"/>
    <cellStyle name="백분율 3 4 15" xfId="34832"/>
    <cellStyle name="백분율 3 4 15 2" xfId="34831"/>
    <cellStyle name="백분율 3 4 15 2 2" xfId="26074"/>
    <cellStyle name="백분율 3 4 15 2 3" xfId="21153"/>
    <cellStyle name="백분율 3 4 15 2 4" xfId="18965"/>
    <cellStyle name="백분율 3 4 15 2 5" xfId="8168"/>
    <cellStyle name="백분율 3 4 15 2 6" xfId="4650"/>
    <cellStyle name="백분율 3 4 15 2 7" xfId="3017"/>
    <cellStyle name="백분율 3 4 15 3" xfId="34830"/>
    <cellStyle name="백분율 3 4 15 3 2" xfId="26073"/>
    <cellStyle name="백분율 3 4 15 3 3" xfId="21152"/>
    <cellStyle name="백분율 3 4 15 3 4" xfId="17263"/>
    <cellStyle name="백분율 3 4 15 3 5" xfId="12030"/>
    <cellStyle name="백분율 3 4 15 3 6" xfId="7336"/>
    <cellStyle name="백분율 3 4 15 3 7" xfId="6655"/>
    <cellStyle name="백분율 3 4 15 4" xfId="30108"/>
    <cellStyle name="백분율 3 4 15 5" xfId="28983"/>
    <cellStyle name="백분율 3 4 15 6" xfId="23532"/>
    <cellStyle name="백분율 3 4 15 7" xfId="18178"/>
    <cellStyle name="백분율 3 4 15 8" xfId="11347"/>
    <cellStyle name="백분율 3 4 15 9" xfId="5903"/>
    <cellStyle name="백분율 3 4 16" xfId="34829"/>
    <cellStyle name="백분율 3 4 16 2" xfId="34828"/>
    <cellStyle name="백분율 3 4 16 2 2" xfId="26072"/>
    <cellStyle name="백분율 3 4 16 2 3" xfId="21151"/>
    <cellStyle name="백분율 3 4 16 2 4" xfId="17264"/>
    <cellStyle name="백분율 3 4 16 2 5" xfId="9567"/>
    <cellStyle name="백분율 3 4 16 2 6" xfId="4651"/>
    <cellStyle name="백분율 3 4 16 2 7" xfId="3018"/>
    <cellStyle name="백분율 3 4 16 3" xfId="34827"/>
    <cellStyle name="백분율 3 4 16 3 2" xfId="26071"/>
    <cellStyle name="백분율 3 4 16 3 3" xfId="21150"/>
    <cellStyle name="백분율 3 4 16 3 4" xfId="18966"/>
    <cellStyle name="백분율 3 4 16 3 5" xfId="13664"/>
    <cellStyle name="백분율 3 4 16 3 6" xfId="7337"/>
    <cellStyle name="백분율 3 4 16 3 7" xfId="6463"/>
    <cellStyle name="백분율 3 4 16 4" xfId="30107"/>
    <cellStyle name="백분율 3 4 16 5" xfId="28984"/>
    <cellStyle name="백분율 3 4 16 6" xfId="23533"/>
    <cellStyle name="백분율 3 4 16 7" xfId="15687"/>
    <cellStyle name="백분율 3 4 16 8" xfId="7484"/>
    <cellStyle name="백분율 3 4 16 9" xfId="13203"/>
    <cellStyle name="백분율 3 4 17" xfId="34826"/>
    <cellStyle name="백분율 3 4 17 2" xfId="34825"/>
    <cellStyle name="백분율 3 4 17 2 2" xfId="26070"/>
    <cellStyle name="백분율 3 4 17 2 3" xfId="21149"/>
    <cellStyle name="백분율 3 4 17 2 4" xfId="17265"/>
    <cellStyle name="백분율 3 4 17 2 5" xfId="8169"/>
    <cellStyle name="백분율 3 4 17 2 6" xfId="5564"/>
    <cellStyle name="백분율 3 4 17 2 7" xfId="3861"/>
    <cellStyle name="백분율 3 4 17 3" xfId="34824"/>
    <cellStyle name="백분율 3 4 17 3 2" xfId="26069"/>
    <cellStyle name="백분율 3 4 17 3 3" xfId="21148"/>
    <cellStyle name="백분율 3 4 17 3 4" xfId="17266"/>
    <cellStyle name="백분율 3 4 17 3 5" xfId="12031"/>
    <cellStyle name="백분율 3 4 17 3 6" xfId="12758"/>
    <cellStyle name="백분율 3 4 17 3 7" xfId="14198"/>
    <cellStyle name="백분율 3 4 17 4" xfId="30106"/>
    <cellStyle name="백분율 3 4 17 5" xfId="28985"/>
    <cellStyle name="백분율 3 4 17 6" xfId="23534"/>
    <cellStyle name="백분율 3 4 17 7" xfId="15686"/>
    <cellStyle name="백분율 3 4 17 8" xfId="13323"/>
    <cellStyle name="백분율 3 4 17 9" xfId="12878"/>
    <cellStyle name="백분율 3 4 18" xfId="34823"/>
    <cellStyle name="백분율 3 4 18 2" xfId="34822"/>
    <cellStyle name="백분율 3 4 18 2 2" xfId="26068"/>
    <cellStyle name="백분율 3 4 18 2 3" xfId="21147"/>
    <cellStyle name="백분율 3 4 18 2 4" xfId="18967"/>
    <cellStyle name="백분율 3 4 18 2 5" xfId="8170"/>
    <cellStyle name="백분율 3 4 18 2 6" xfId="4652"/>
    <cellStyle name="백분율 3 4 18 2 7" xfId="3019"/>
    <cellStyle name="백분율 3 4 18 3" xfId="34821"/>
    <cellStyle name="백분율 3 4 18 3 2" xfId="26067"/>
    <cellStyle name="백분율 3 4 18 3 3" xfId="21146"/>
    <cellStyle name="백분율 3 4 18 3 4" xfId="17267"/>
    <cellStyle name="백분율 3 4 18 3 5" xfId="12032"/>
    <cellStyle name="백분율 3 4 18 3 6" xfId="7338"/>
    <cellStyle name="백분율 3 4 18 3 7" xfId="16232"/>
    <cellStyle name="백분율 3 4 18 4" xfId="30105"/>
    <cellStyle name="백분율 3 4 18 5" xfId="29007"/>
    <cellStyle name="백분율 3 4 18 6" xfId="23535"/>
    <cellStyle name="백분율 3 4 18 7" xfId="18177"/>
    <cellStyle name="백분율 3 4 18 8" xfId="9226"/>
    <cellStyle name="백분율 3 4 18 9" xfId="6315"/>
    <cellStyle name="백분율 3 4 19" xfId="34820"/>
    <cellStyle name="백분율 3 4 19 2" xfId="34819"/>
    <cellStyle name="백분율 3 4 19 2 2" xfId="26066"/>
    <cellStyle name="백분율 3 4 19 2 3" xfId="21145"/>
    <cellStyle name="백분율 3 4 19 2 4" xfId="17268"/>
    <cellStyle name="백분율 3 4 19 2 5" xfId="9568"/>
    <cellStyle name="백분율 3 4 19 2 6" xfId="4653"/>
    <cellStyle name="백분율 3 4 19 2 7" xfId="3020"/>
    <cellStyle name="백분율 3 4 19 3" xfId="34818"/>
    <cellStyle name="백분율 3 4 19 3 2" xfId="26065"/>
    <cellStyle name="백분율 3 4 19 3 3" xfId="21144"/>
    <cellStyle name="백분율 3 4 19 3 4" xfId="18968"/>
    <cellStyle name="백분율 3 4 19 3 5" xfId="13665"/>
    <cellStyle name="백분율 3 4 19 3 6" xfId="7339"/>
    <cellStyle name="백분율 3 4 19 3 7" xfId="10150"/>
    <cellStyle name="백분율 3 4 19 4" xfId="30104"/>
    <cellStyle name="백분율 3 4 19 5" xfId="29008"/>
    <cellStyle name="백분율 3 4 19 6" xfId="23536"/>
    <cellStyle name="백분율 3 4 19 7" xfId="15685"/>
    <cellStyle name="백분율 3 4 19 8" xfId="11346"/>
    <cellStyle name="백분율 3 4 19 9" xfId="8709"/>
    <cellStyle name="백분율 3 4 2" xfId="34817"/>
    <cellStyle name="백분율 3 4 2 10" xfId="34816"/>
    <cellStyle name="백분율 3 4 2 10 2" xfId="34815"/>
    <cellStyle name="백분율 3 4 2 10 2 2" xfId="26064"/>
    <cellStyle name="백분율 3 4 2 10 2 3" xfId="21143"/>
    <cellStyle name="백분율 3 4 2 10 2 4" xfId="17269"/>
    <cellStyle name="백분율 3 4 2 10 2 5" xfId="8171"/>
    <cellStyle name="백분율 3 4 2 10 2 6" xfId="5565"/>
    <cellStyle name="백분율 3 4 2 10 2 7" xfId="3862"/>
    <cellStyle name="백분율 3 4 2 10 3" xfId="34814"/>
    <cellStyle name="백분율 3 4 2 10 3 2" xfId="26063"/>
    <cellStyle name="백분율 3 4 2 10 3 3" xfId="21142"/>
    <cellStyle name="백분율 3 4 2 10 3 4" xfId="17270"/>
    <cellStyle name="백분율 3 4 2 10 3 5" xfId="12033"/>
    <cellStyle name="백분율 3 4 2 10 3 6" xfId="8964"/>
    <cellStyle name="백분율 3 4 2 10 3 7" xfId="5119"/>
    <cellStyle name="백분율 3 4 2 10 4" xfId="30102"/>
    <cellStyle name="백분율 3 4 2 10 5" xfId="29031"/>
    <cellStyle name="백분율 3 4 2 10 6" xfId="23538"/>
    <cellStyle name="백분율 3 4 2 10 7" xfId="18176"/>
    <cellStyle name="백분율 3 4 2 10 8" xfId="11345"/>
    <cellStyle name="백분율 3 4 2 10 9" xfId="10027"/>
    <cellStyle name="백분율 3 4 2 100" xfId="34813"/>
    <cellStyle name="백분율 3 4 2 100 2" xfId="34812"/>
    <cellStyle name="백분율 3 4 2 100 2 2" xfId="26062"/>
    <cellStyle name="백분율 3 4 2 100 2 3" xfId="21141"/>
    <cellStyle name="백분율 3 4 2 100 2 4" xfId="18969"/>
    <cellStyle name="백분율 3 4 2 100 2 5" xfId="8172"/>
    <cellStyle name="백분율 3 4 2 100 2 6" xfId="4654"/>
    <cellStyle name="백분율 3 4 2 100 2 7" xfId="3021"/>
    <cellStyle name="백분율 3 4 2 100 3" xfId="34811"/>
    <cellStyle name="백분율 3 4 2 100 3 2" xfId="26061"/>
    <cellStyle name="백분율 3 4 2 100 3 3" xfId="21140"/>
    <cellStyle name="백분율 3 4 2 100 3 4" xfId="17271"/>
    <cellStyle name="백분율 3 4 2 100 3 5" xfId="12034"/>
    <cellStyle name="백분율 3 4 2 100 3 6" xfId="7340"/>
    <cellStyle name="백분율 3 4 2 100 3 7" xfId="6654"/>
    <cellStyle name="백분율 3 4 2 100 4" xfId="30101"/>
    <cellStyle name="백분율 3 4 2 100 5" xfId="29032"/>
    <cellStyle name="백분율 3 4 2 100 6" xfId="23539"/>
    <cellStyle name="백분율 3 4 2 100 7" xfId="15683"/>
    <cellStyle name="백분율 3 4 2 100 8" xfId="7482"/>
    <cellStyle name="백분율 3 4 2 100 9" xfId="6314"/>
    <cellStyle name="백분율 3 4 2 101" xfId="34810"/>
    <cellStyle name="백분율 3 4 2 101 2" xfId="34809"/>
    <cellStyle name="백분율 3 4 2 101 2 2" xfId="26060"/>
    <cellStyle name="백분율 3 4 2 101 2 3" xfId="21139"/>
    <cellStyle name="백분율 3 4 2 101 2 4" xfId="17272"/>
    <cellStyle name="백분율 3 4 2 101 2 5" xfId="9569"/>
    <cellStyle name="백분율 3 4 2 101 2 6" xfId="4655"/>
    <cellStyle name="백분율 3 4 2 101 2 7" xfId="3022"/>
    <cellStyle name="백분율 3 4 2 101 3" xfId="34808"/>
    <cellStyle name="백분율 3 4 2 101 3 2" xfId="26059"/>
    <cellStyle name="백분율 3 4 2 101 3 3" xfId="21138"/>
    <cellStyle name="백분율 3 4 2 101 3 4" xfId="18970"/>
    <cellStyle name="백분율 3 4 2 101 3 5" xfId="13666"/>
    <cellStyle name="백분율 3 4 2 101 3 6" xfId="7341"/>
    <cellStyle name="백분율 3 4 2 101 3 7" xfId="5828"/>
    <cellStyle name="백분율 3 4 2 101 4" xfId="30100"/>
    <cellStyle name="백분율 3 4 2 101 5" xfId="24792"/>
    <cellStyle name="백분율 3 4 2 101 6" xfId="23540"/>
    <cellStyle name="백분율 3 4 2 101 7" xfId="15682"/>
    <cellStyle name="백분율 3 4 2 101 8" xfId="13322"/>
    <cellStyle name="백분율 3 4 2 101 9" xfId="5904"/>
    <cellStyle name="백분율 3 4 2 102" xfId="34807"/>
    <cellStyle name="백분율 3 4 2 102 2" xfId="34806"/>
    <cellStyle name="백분율 3 4 2 102 2 2" xfId="26058"/>
    <cellStyle name="백분율 3 4 2 102 2 3" xfId="21137"/>
    <cellStyle name="백분율 3 4 2 102 2 4" xfId="17273"/>
    <cellStyle name="백분율 3 4 2 102 2 5" xfId="8173"/>
    <cellStyle name="백분율 3 4 2 102 2 6" xfId="5566"/>
    <cellStyle name="백분율 3 4 2 102 2 7" xfId="3863"/>
    <cellStyle name="백분율 3 4 2 102 3" xfId="34805"/>
    <cellStyle name="백분율 3 4 2 102 3 2" xfId="26057"/>
    <cellStyle name="백분율 3 4 2 102 3 3" xfId="21136"/>
    <cellStyle name="백분율 3 4 2 102 3 4" xfId="17274"/>
    <cellStyle name="백분율 3 4 2 102 3 5" xfId="12035"/>
    <cellStyle name="백분율 3 4 2 102 3 6" xfId="14054"/>
    <cellStyle name="백분율 3 4 2 102 3 7" xfId="22813"/>
    <cellStyle name="백분율 3 4 2 102 4" xfId="30099"/>
    <cellStyle name="백분율 3 4 2 102 5" xfId="24793"/>
    <cellStyle name="백분율 3 4 2 102 6" xfId="23541"/>
    <cellStyle name="백분율 3 4 2 102 7" xfId="18175"/>
    <cellStyle name="백분율 3 4 2 102 8" xfId="9225"/>
    <cellStyle name="백분율 3 4 2 102 9" xfId="13204"/>
    <cellStyle name="백분율 3 4 2 103" xfId="34804"/>
    <cellStyle name="백분율 3 4 2 103 2" xfId="34803"/>
    <cellStyle name="백분율 3 4 2 103 2 2" xfId="26056"/>
    <cellStyle name="백분율 3 4 2 103 2 3" xfId="21135"/>
    <cellStyle name="백분율 3 4 2 103 2 4" xfId="18971"/>
    <cellStyle name="백분율 3 4 2 103 2 5" xfId="8174"/>
    <cellStyle name="백분율 3 4 2 103 2 6" xfId="4656"/>
    <cellStyle name="백분율 3 4 2 103 2 7" xfId="3023"/>
    <cellStyle name="백분율 3 4 2 103 3" xfId="34802"/>
    <cellStyle name="백분율 3 4 2 103 3 2" xfId="26055"/>
    <cellStyle name="백분율 3 4 2 103 3 3" xfId="21134"/>
    <cellStyle name="백분율 3 4 2 103 3 4" xfId="17275"/>
    <cellStyle name="백분율 3 4 2 103 3 5" xfId="12036"/>
    <cellStyle name="백분율 3 4 2 103 3 6" xfId="7342"/>
    <cellStyle name="백분율 3 4 2 103 3 7" xfId="16231"/>
    <cellStyle name="백분율 3 4 2 103 4" xfId="30098"/>
    <cellStyle name="백분율 3 4 2 103 5" xfId="24794"/>
    <cellStyle name="백분율 3 4 2 103 6" xfId="23542"/>
    <cellStyle name="백분율 3 4 2 103 7" xfId="15681"/>
    <cellStyle name="백분율 3 4 2 103 8" xfId="11344"/>
    <cellStyle name="백분율 3 4 2 103 9" xfId="14115"/>
    <cellStyle name="백분율 3 4 2 104" xfId="34801"/>
    <cellStyle name="백분율 3 4 2 104 2" xfId="34800"/>
    <cellStyle name="백분율 3 4 2 104 2 2" xfId="26054"/>
    <cellStyle name="백분율 3 4 2 104 2 3" xfId="21133"/>
    <cellStyle name="백분율 3 4 2 104 2 4" xfId="17276"/>
    <cellStyle name="백분율 3 4 2 104 2 5" xfId="9570"/>
    <cellStyle name="백분율 3 4 2 104 2 6" xfId="4657"/>
    <cellStyle name="백분율 3 4 2 104 2 7" xfId="3024"/>
    <cellStyle name="백분율 3 4 2 104 3" xfId="34799"/>
    <cellStyle name="백분율 3 4 2 104 3 2" xfId="26053"/>
    <cellStyle name="백분율 3 4 2 104 3 3" xfId="21132"/>
    <cellStyle name="백분율 3 4 2 104 3 4" xfId="18972"/>
    <cellStyle name="백분율 3 4 2 104 3 5" xfId="13667"/>
    <cellStyle name="백분율 3 4 2 104 3 6" xfId="7343"/>
    <cellStyle name="백분율 3 4 2 104 3 7" xfId="13986"/>
    <cellStyle name="백분율 3 4 2 104 4" xfId="30097"/>
    <cellStyle name="백분율 3 4 2 104 5" xfId="29034"/>
    <cellStyle name="백분율 3 4 2 104 6" xfId="23543"/>
    <cellStyle name="백분율 3 4 2 104 7" xfId="15680"/>
    <cellStyle name="백분율 3 4 2 104 8" xfId="7481"/>
    <cellStyle name="백분율 3 4 2 104 9" xfId="6313"/>
    <cellStyle name="백분율 3 4 2 105" xfId="34798"/>
    <cellStyle name="백분율 3 4 2 105 2" xfId="34797"/>
    <cellStyle name="백분율 3 4 2 105 2 2" xfId="26052"/>
    <cellStyle name="백분율 3 4 2 105 2 3" xfId="21131"/>
    <cellStyle name="백분율 3 4 2 105 2 4" xfId="17277"/>
    <cellStyle name="백분율 3 4 2 105 2 5" xfId="8175"/>
    <cellStyle name="백분율 3 4 2 105 2 6" xfId="5567"/>
    <cellStyle name="백분율 3 4 2 105 2 7" xfId="3864"/>
    <cellStyle name="백분율 3 4 2 105 3" xfId="34796"/>
    <cellStyle name="백분율 3 4 2 105 3 2" xfId="26051"/>
    <cellStyle name="백분율 3 4 2 105 3 3" xfId="21130"/>
    <cellStyle name="백분율 3 4 2 105 3 4" xfId="17278"/>
    <cellStyle name="백분율 3 4 2 105 3 5" xfId="12037"/>
    <cellStyle name="백분율 3 4 2 105 3 6" xfId="10088"/>
    <cellStyle name="백분율 3 4 2 105 3 7" xfId="5118"/>
    <cellStyle name="백분율 3 4 2 105 4" xfId="30096"/>
    <cellStyle name="백분율 3 4 2 105 5" xfId="29085"/>
    <cellStyle name="백분율 3 4 2 105 6" xfId="23544"/>
    <cellStyle name="백분율 3 4 2 105 7" xfId="18174"/>
    <cellStyle name="백분율 3 4 2 105 8" xfId="11343"/>
    <cellStyle name="백분율 3 4 2 105 9" xfId="12513"/>
    <cellStyle name="백분율 3 4 2 106" xfId="34795"/>
    <cellStyle name="백분율 3 4 2 106 2" xfId="34794"/>
    <cellStyle name="백분율 3 4 2 106 2 2" xfId="26050"/>
    <cellStyle name="백분율 3 4 2 106 2 3" xfId="21129"/>
    <cellStyle name="백분율 3 4 2 106 2 4" xfId="18973"/>
    <cellStyle name="백분율 3 4 2 106 2 5" xfId="8176"/>
    <cellStyle name="백분율 3 4 2 106 2 6" xfId="4658"/>
    <cellStyle name="백분율 3 4 2 106 2 7" xfId="3025"/>
    <cellStyle name="백분율 3 4 2 106 3" xfId="34793"/>
    <cellStyle name="백분율 3 4 2 106 3 2" xfId="26049"/>
    <cellStyle name="백분율 3 4 2 106 3 3" xfId="21128"/>
    <cellStyle name="백분율 3 4 2 106 3 4" xfId="17279"/>
    <cellStyle name="백분율 3 4 2 106 3 5" xfId="12038"/>
    <cellStyle name="백분율 3 4 2 106 3 6" xfId="7344"/>
    <cellStyle name="백분율 3 4 2 106 3 7" xfId="6653"/>
    <cellStyle name="백분율 3 4 2 106 4" xfId="30095"/>
    <cellStyle name="백분율 3 4 2 106 5" xfId="29086"/>
    <cellStyle name="백분율 3 4 2 106 6" xfId="23545"/>
    <cellStyle name="백분율 3 4 2 106 7" xfId="15679"/>
    <cellStyle name="백분율 3 4 2 106 8" xfId="7480"/>
    <cellStyle name="백분율 3 4 2 106 9" xfId="18002"/>
    <cellStyle name="백분율 3 4 2 107" xfId="34792"/>
    <cellStyle name="백분율 3 4 2 107 2" xfId="34791"/>
    <cellStyle name="백분율 3 4 2 107 2 2" xfId="26048"/>
    <cellStyle name="백분율 3 4 2 107 2 3" xfId="21127"/>
    <cellStyle name="백분율 3 4 2 107 2 4" xfId="17280"/>
    <cellStyle name="백분율 3 4 2 107 2 5" xfId="9571"/>
    <cellStyle name="백분율 3 4 2 107 2 6" xfId="4659"/>
    <cellStyle name="백분율 3 4 2 107 2 7" xfId="3026"/>
    <cellStyle name="백분율 3 4 2 107 3" xfId="34790"/>
    <cellStyle name="백분율 3 4 2 107 3 2" xfId="26047"/>
    <cellStyle name="백분율 3 4 2 107 3 3" xfId="21126"/>
    <cellStyle name="백분율 3 4 2 107 3 4" xfId="18974"/>
    <cellStyle name="백분율 3 4 2 107 3 5" xfId="13668"/>
    <cellStyle name="백분율 3 4 2 107 3 6" xfId="7345"/>
    <cellStyle name="백분율 3 4 2 107 3 7" xfId="12336"/>
    <cellStyle name="백분율 3 4 2 107 4" xfId="30094"/>
    <cellStyle name="백분율 3 4 2 107 5" xfId="29087"/>
    <cellStyle name="백분율 3 4 2 107 6" xfId="23546"/>
    <cellStyle name="백분율 3 4 2 107 7" xfId="15678"/>
    <cellStyle name="백분율 3 4 2 107 8" xfId="13321"/>
    <cellStyle name="백분율 3 4 2 107 9" xfId="9085"/>
    <cellStyle name="백분율 3 4 2 108" xfId="34789"/>
    <cellStyle name="백분율 3 4 2 108 2" xfId="34788"/>
    <cellStyle name="백분율 3 4 2 108 2 2" xfId="26046"/>
    <cellStyle name="백분율 3 4 2 108 2 3" xfId="21125"/>
    <cellStyle name="백분율 3 4 2 108 2 4" xfId="17281"/>
    <cellStyle name="백분율 3 4 2 108 2 5" xfId="8177"/>
    <cellStyle name="백분율 3 4 2 108 2 6" xfId="5568"/>
    <cellStyle name="백분율 3 4 2 108 2 7" xfId="3865"/>
    <cellStyle name="백분율 3 4 2 108 3" xfId="34787"/>
    <cellStyle name="백분율 3 4 2 108 3 2" xfId="26045"/>
    <cellStyle name="백분율 3 4 2 108 3 3" xfId="21124"/>
    <cellStyle name="백분율 3 4 2 108 3 4" xfId="17282"/>
    <cellStyle name="백분율 3 4 2 108 3 5" xfId="12039"/>
    <cellStyle name="백분율 3 4 2 108 3 6" xfId="12757"/>
    <cellStyle name="백분율 3 4 2 108 3 7" xfId="14027"/>
    <cellStyle name="백분율 3 4 2 108 4" xfId="30093"/>
    <cellStyle name="백분율 3 4 2 108 5" xfId="29088"/>
    <cellStyle name="백분율 3 4 2 108 6" xfId="23547"/>
    <cellStyle name="백분율 3 4 2 108 7" xfId="18173"/>
    <cellStyle name="백분율 3 4 2 108 8" xfId="9224"/>
    <cellStyle name="백분율 3 4 2 108 9" xfId="6312"/>
    <cellStyle name="백분율 3 4 2 109" xfId="34786"/>
    <cellStyle name="백분율 3 4 2 109 2" xfId="34785"/>
    <cellStyle name="백분율 3 4 2 109 2 2" xfId="26044"/>
    <cellStyle name="백분율 3 4 2 109 2 3" xfId="21123"/>
    <cellStyle name="백분율 3 4 2 109 2 4" xfId="18975"/>
    <cellStyle name="백분율 3 4 2 109 2 5" xfId="8178"/>
    <cellStyle name="백분율 3 4 2 109 2 6" xfId="4660"/>
    <cellStyle name="백분율 3 4 2 109 2 7" xfId="3027"/>
    <cellStyle name="백분율 3 4 2 109 3" xfId="34784"/>
    <cellStyle name="백분율 3 4 2 109 3 2" xfId="26043"/>
    <cellStyle name="백분율 3 4 2 109 3 3" xfId="21122"/>
    <cellStyle name="백분율 3 4 2 109 3 4" xfId="17283"/>
    <cellStyle name="백분율 3 4 2 109 3 5" xfId="12040"/>
    <cellStyle name="백분율 3 4 2 109 3 6" xfId="7346"/>
    <cellStyle name="백분율 3 4 2 109 3 7" xfId="18448"/>
    <cellStyle name="백분율 3 4 2 109 4" xfId="30092"/>
    <cellStyle name="백분율 3 4 2 109 5" xfId="29110"/>
    <cellStyle name="백분율 3 4 2 109 6" xfId="23548"/>
    <cellStyle name="백분율 3 4 2 109 7" xfId="15677"/>
    <cellStyle name="백분율 3 4 2 109 8" xfId="11342"/>
    <cellStyle name="백분율 3 4 2 109 9" xfId="8710"/>
    <cellStyle name="백분율 3 4 2 11" xfId="34783"/>
    <cellStyle name="백분율 3 4 2 11 2" xfId="34782"/>
    <cellStyle name="백분율 3 4 2 11 2 2" xfId="26042"/>
    <cellStyle name="백분율 3 4 2 11 2 3" xfId="21121"/>
    <cellStyle name="백분율 3 4 2 11 2 4" xfId="17284"/>
    <cellStyle name="백분율 3 4 2 11 2 5" xfId="9572"/>
    <cellStyle name="백분율 3 4 2 11 2 6" xfId="4661"/>
    <cellStyle name="백분율 3 4 2 11 2 7" xfId="3028"/>
    <cellStyle name="백분율 3 4 2 11 3" xfId="34781"/>
    <cellStyle name="백분율 3 4 2 11 3 2" xfId="26041"/>
    <cellStyle name="백분율 3 4 2 11 3 3" xfId="21120"/>
    <cellStyle name="백분율 3 4 2 11 3 4" xfId="18976"/>
    <cellStyle name="백분율 3 4 2 11 3 5" xfId="13669"/>
    <cellStyle name="백분율 3 4 2 11 3 6" xfId="7347"/>
    <cellStyle name="백분율 3 4 2 11 3 7" xfId="8831"/>
    <cellStyle name="백분율 3 4 2 11 4" xfId="30091"/>
    <cellStyle name="백분율 3 4 2 11 5" xfId="29111"/>
    <cellStyle name="백분율 3 4 2 11 6" xfId="23549"/>
    <cellStyle name="백분율 3 4 2 11 7" xfId="15676"/>
    <cellStyle name="백분율 3 4 2 11 8" xfId="7479"/>
    <cellStyle name="백분율 3 4 2 11 9" xfId="13205"/>
    <cellStyle name="백분율 3 4 2 110" xfId="34780"/>
    <cellStyle name="백분율 3 4 2 110 2" xfId="26040"/>
    <cellStyle name="백분율 3 4 2 110 3" xfId="21119"/>
    <cellStyle name="백분율 3 4 2 110 4" xfId="17285"/>
    <cellStyle name="백분율 3 4 2 110 5" xfId="8179"/>
    <cellStyle name="백분율 3 4 2 110 6" xfId="5569"/>
    <cellStyle name="백분율 3 4 2 110 7" xfId="3866"/>
    <cellStyle name="백분율 3 4 2 111" xfId="34779"/>
    <cellStyle name="백분율 3 4 2 111 2" xfId="26039"/>
    <cellStyle name="백분율 3 4 2 111 3" xfId="21118"/>
    <cellStyle name="백분율 3 4 2 111 4" xfId="17286"/>
    <cellStyle name="백분율 3 4 2 111 5" xfId="12041"/>
    <cellStyle name="백분율 3 4 2 111 6" xfId="8963"/>
    <cellStyle name="백분율 3 4 2 111 7" xfId="6043"/>
    <cellStyle name="백분율 3 4 2 112" xfId="30103"/>
    <cellStyle name="백분율 3 4 2 113" xfId="29009"/>
    <cellStyle name="백분율 3 4 2 114" xfId="23537"/>
    <cellStyle name="백분율 3 4 2 115" xfId="15684"/>
    <cellStyle name="백분율 3 4 2 116" xfId="7483"/>
    <cellStyle name="백분율 3 4 2 117" xfId="15336"/>
    <cellStyle name="백분율 3 4 2 12" xfId="34778"/>
    <cellStyle name="백분율 3 4 2 12 2" xfId="34777"/>
    <cellStyle name="백분율 3 4 2 12 2 2" xfId="26038"/>
    <cellStyle name="백분율 3 4 2 12 2 3" xfId="21117"/>
    <cellStyle name="백분율 3 4 2 12 2 4" xfId="18977"/>
    <cellStyle name="백분율 3 4 2 12 2 5" xfId="8180"/>
    <cellStyle name="백분율 3 4 2 12 2 6" xfId="4662"/>
    <cellStyle name="백분율 3 4 2 12 2 7" xfId="3029"/>
    <cellStyle name="백분율 3 4 2 12 3" xfId="34776"/>
    <cellStyle name="백분율 3 4 2 12 3 2" xfId="26037"/>
    <cellStyle name="백분율 3 4 2 12 3 3" xfId="21116"/>
    <cellStyle name="백분율 3 4 2 12 3 4" xfId="17287"/>
    <cellStyle name="백분율 3 4 2 12 3 5" xfId="12042"/>
    <cellStyle name="백분율 3 4 2 12 3 6" xfId="7348"/>
    <cellStyle name="백분율 3 4 2 12 3 7" xfId="6652"/>
    <cellStyle name="백분율 3 4 2 12 4" xfId="30090"/>
    <cellStyle name="백분율 3 4 2 12 5" xfId="29112"/>
    <cellStyle name="백분율 3 4 2 12 6" xfId="23550"/>
    <cellStyle name="백분율 3 4 2 12 7" xfId="18172"/>
    <cellStyle name="백분율 3 4 2 12 8" xfId="11341"/>
    <cellStyle name="백분율 3 4 2 12 9" xfId="12879"/>
    <cellStyle name="백분율 3 4 2 13" xfId="34775"/>
    <cellStyle name="백분율 3 4 2 13 2" xfId="34774"/>
    <cellStyle name="백분율 3 4 2 13 2 2" xfId="26036"/>
    <cellStyle name="백분율 3 4 2 13 2 3" xfId="21115"/>
    <cellStyle name="백분율 3 4 2 13 2 4" xfId="17288"/>
    <cellStyle name="백분율 3 4 2 13 2 5" xfId="9573"/>
    <cellStyle name="백분율 3 4 2 13 2 6" xfId="4663"/>
    <cellStyle name="백분율 3 4 2 13 2 7" xfId="3030"/>
    <cellStyle name="백분율 3 4 2 13 3" xfId="34773"/>
    <cellStyle name="백분율 3 4 2 13 3 2" xfId="26035"/>
    <cellStyle name="백분율 3 4 2 13 3 3" xfId="21114"/>
    <cellStyle name="백분율 3 4 2 13 3 4" xfId="18978"/>
    <cellStyle name="백분율 3 4 2 13 3 5" xfId="13670"/>
    <cellStyle name="백분율 3 4 2 13 3 6" xfId="7349"/>
    <cellStyle name="백분율 3 4 2 13 3 7" xfId="5829"/>
    <cellStyle name="백분율 3 4 2 13 4" xfId="30089"/>
    <cellStyle name="백분율 3 4 2 13 5" xfId="29113"/>
    <cellStyle name="백분율 3 4 2 13 6" xfId="23551"/>
    <cellStyle name="백분율 3 4 2 13 7" xfId="15675"/>
    <cellStyle name="백분율 3 4 2 13 8" xfId="7478"/>
    <cellStyle name="백분율 3 4 2 13 9" xfId="6311"/>
    <cellStyle name="백분율 3 4 2 14" xfId="34772"/>
    <cellStyle name="백분율 3 4 2 14 2" xfId="34771"/>
    <cellStyle name="백분율 3 4 2 14 2 2" xfId="26034"/>
    <cellStyle name="백분율 3 4 2 14 2 3" xfId="21113"/>
    <cellStyle name="백분율 3 4 2 14 2 4" xfId="17289"/>
    <cellStyle name="백분율 3 4 2 14 2 5" xfId="8181"/>
    <cellStyle name="백분율 3 4 2 14 2 6" xfId="5570"/>
    <cellStyle name="백분율 3 4 2 14 2 7" xfId="3867"/>
    <cellStyle name="백분율 3 4 2 14 3" xfId="34770"/>
    <cellStyle name="백분율 3 4 2 14 3 2" xfId="26033"/>
    <cellStyle name="백분율 3 4 2 14 3 3" xfId="21112"/>
    <cellStyle name="백분율 3 4 2 14 3 4" xfId="17290"/>
    <cellStyle name="백분율 3 4 2 14 3 5" xfId="12043"/>
    <cellStyle name="백분율 3 4 2 14 3 6" xfId="12756"/>
    <cellStyle name="백분율 3 4 2 14 3 7" xfId="14199"/>
    <cellStyle name="백분율 3 4 2 14 4" xfId="30088"/>
    <cellStyle name="백분율 3 4 2 14 5" xfId="29114"/>
    <cellStyle name="백분율 3 4 2 14 6" xfId="23552"/>
    <cellStyle name="백분율 3 4 2 14 7" xfId="15674"/>
    <cellStyle name="백분율 3 4 2 14 8" xfId="13320"/>
    <cellStyle name="백분율 3 4 2 14 9" xfId="6487"/>
    <cellStyle name="백분율 3 4 2 15" xfId="34769"/>
    <cellStyle name="백분율 3 4 2 15 2" xfId="34768"/>
    <cellStyle name="백분율 3 4 2 15 2 2" xfId="26032"/>
    <cellStyle name="백분율 3 4 2 15 2 3" xfId="21111"/>
    <cellStyle name="백분율 3 4 2 15 2 4" xfId="18979"/>
    <cellStyle name="백분율 3 4 2 15 2 5" xfId="8182"/>
    <cellStyle name="백분율 3 4 2 15 2 6" xfId="4664"/>
    <cellStyle name="백분율 3 4 2 15 2 7" xfId="3031"/>
    <cellStyle name="백분율 3 4 2 15 3" xfId="34767"/>
    <cellStyle name="백분율 3 4 2 15 3 2" xfId="26031"/>
    <cellStyle name="백분율 3 4 2 15 3 3" xfId="21110"/>
    <cellStyle name="백분율 3 4 2 15 3 4" xfId="17291"/>
    <cellStyle name="백분율 3 4 2 15 3 5" xfId="12044"/>
    <cellStyle name="백분율 3 4 2 15 3 6" xfId="7350"/>
    <cellStyle name="백분율 3 4 2 15 3 7" xfId="16230"/>
    <cellStyle name="백분율 3 4 2 15 4" xfId="30087"/>
    <cellStyle name="백분율 3 4 2 15 5" xfId="31488"/>
    <cellStyle name="백분율 3 4 2 15 6" xfId="23553"/>
    <cellStyle name="백분율 3 4 2 15 7" xfId="18171"/>
    <cellStyle name="백분율 3 4 2 15 8" xfId="9223"/>
    <cellStyle name="백분율 3 4 2 15 9" xfId="15335"/>
    <cellStyle name="백분율 3 4 2 16" xfId="34766"/>
    <cellStyle name="백분율 3 4 2 16 2" xfId="34765"/>
    <cellStyle name="백분율 3 4 2 16 2 2" xfId="26030"/>
    <cellStyle name="백분율 3 4 2 16 2 3" xfId="21109"/>
    <cellStyle name="백분율 3 4 2 16 2 4" xfId="17292"/>
    <cellStyle name="백분율 3 4 2 16 2 5" xfId="9574"/>
    <cellStyle name="백분율 3 4 2 16 2 6" xfId="4665"/>
    <cellStyle name="백분율 3 4 2 16 2 7" xfId="3032"/>
    <cellStyle name="백분율 3 4 2 16 3" xfId="34764"/>
    <cellStyle name="백분율 3 4 2 16 3 2" xfId="26029"/>
    <cellStyle name="백분율 3 4 2 16 3 3" xfId="21108"/>
    <cellStyle name="백분율 3 4 2 16 3 4" xfId="18980"/>
    <cellStyle name="백분율 3 4 2 16 3 5" xfId="13671"/>
    <cellStyle name="백분율 3 4 2 16 3 6" xfId="7351"/>
    <cellStyle name="백분율 3 4 2 16 3 7" xfId="12632"/>
    <cellStyle name="백분율 3 4 2 16 4" xfId="30086"/>
    <cellStyle name="백분율 3 4 2 16 5" xfId="29421"/>
    <cellStyle name="백분율 3 4 2 16 6" xfId="23554"/>
    <cellStyle name="백분율 3 4 2 16 7" xfId="15673"/>
    <cellStyle name="백분율 3 4 2 16 8" xfId="11340"/>
    <cellStyle name="백분율 3 4 2 16 9" xfId="9086"/>
    <cellStyle name="백분율 3 4 2 17" xfId="34763"/>
    <cellStyle name="백분율 3 4 2 17 2" xfId="34762"/>
    <cellStyle name="백분율 3 4 2 17 2 2" xfId="26028"/>
    <cellStyle name="백분율 3 4 2 17 2 3" xfId="21107"/>
    <cellStyle name="백분율 3 4 2 17 2 4" xfId="17293"/>
    <cellStyle name="백분율 3 4 2 17 2 5" xfId="8183"/>
    <cellStyle name="백분율 3 4 2 17 2 6" xfId="5571"/>
    <cellStyle name="백분율 3 4 2 17 2 7" xfId="3868"/>
    <cellStyle name="백분율 3 4 2 17 3" xfId="34761"/>
    <cellStyle name="백분율 3 4 2 17 3 2" xfId="26027"/>
    <cellStyle name="백분율 3 4 2 17 3 3" xfId="21106"/>
    <cellStyle name="백분율 3 4 2 17 3 4" xfId="17294"/>
    <cellStyle name="백분율 3 4 2 17 3 5" xfId="12045"/>
    <cellStyle name="백분율 3 4 2 17 3 6" xfId="8962"/>
    <cellStyle name="백분율 3 4 2 17 3 7" xfId="5117"/>
    <cellStyle name="백분율 3 4 2 17 4" xfId="30085"/>
    <cellStyle name="백분율 3 4 2 17 5" xfId="29422"/>
    <cellStyle name="백분율 3 4 2 17 6" xfId="23555"/>
    <cellStyle name="백분율 3 4 2 17 7" xfId="15672"/>
    <cellStyle name="백분율 3 4 2 17 8" xfId="7477"/>
    <cellStyle name="백분율 3 4 2 17 9" xfId="6310"/>
    <cellStyle name="백분율 3 4 2 18" xfId="34760"/>
    <cellStyle name="백분율 3 4 2 18 2" xfId="34759"/>
    <cellStyle name="백분율 3 4 2 18 2 2" xfId="26026"/>
    <cellStyle name="백분율 3 4 2 18 2 3" xfId="21105"/>
    <cellStyle name="백분율 3 4 2 18 2 4" xfId="18981"/>
    <cellStyle name="백분율 3 4 2 18 2 5" xfId="8184"/>
    <cellStyle name="백분율 3 4 2 18 2 6" xfId="4666"/>
    <cellStyle name="백분율 3 4 2 18 2 7" xfId="3033"/>
    <cellStyle name="백분율 3 4 2 18 3" xfId="34758"/>
    <cellStyle name="백분율 3 4 2 18 3 2" xfId="26025"/>
    <cellStyle name="백분율 3 4 2 18 3 3" xfId="21104"/>
    <cellStyle name="백분율 3 4 2 18 3 4" xfId="17295"/>
    <cellStyle name="백분율 3 4 2 18 3 5" xfId="12046"/>
    <cellStyle name="백분율 3 4 2 18 3 6" xfId="7352"/>
    <cellStyle name="백분율 3 4 2 18 3 7" xfId="6651"/>
    <cellStyle name="백분율 3 4 2 18 4" xfId="30084"/>
    <cellStyle name="백분율 3 4 2 18 5" xfId="29423"/>
    <cellStyle name="백분율 3 4 2 18 6" xfId="23556"/>
    <cellStyle name="백분율 3 4 2 18 7" xfId="18170"/>
    <cellStyle name="백분율 3 4 2 18 8" xfId="11339"/>
    <cellStyle name="백분율 3 4 2 18 9" xfId="5905"/>
    <cellStyle name="백분율 3 4 2 19" xfId="34757"/>
    <cellStyle name="백분율 3 4 2 19 2" xfId="34756"/>
    <cellStyle name="백분율 3 4 2 19 2 2" xfId="26024"/>
    <cellStyle name="백분율 3 4 2 19 2 3" xfId="21103"/>
    <cellStyle name="백분율 3 4 2 19 2 4" xfId="17296"/>
    <cellStyle name="백분율 3 4 2 19 2 5" xfId="9576"/>
    <cellStyle name="백분율 3 4 2 19 2 6" xfId="4667"/>
    <cellStyle name="백분율 3 4 2 19 2 7" xfId="3034"/>
    <cellStyle name="백분율 3 4 2 19 3" xfId="34755"/>
    <cellStyle name="백분율 3 4 2 19 3 2" xfId="26023"/>
    <cellStyle name="백분율 3 4 2 19 3 3" xfId="21102"/>
    <cellStyle name="백분율 3 4 2 19 3 4" xfId="18982"/>
    <cellStyle name="백분율 3 4 2 19 3 5" xfId="13673"/>
    <cellStyle name="백분율 3 4 2 19 3 6" xfId="7353"/>
    <cellStyle name="백분율 3 4 2 19 3 7" xfId="10288"/>
    <cellStyle name="백분율 3 4 2 19 4" xfId="30083"/>
    <cellStyle name="백분율 3 4 2 19 5" xfId="29424"/>
    <cellStyle name="백분율 3 4 2 19 6" xfId="23557"/>
    <cellStyle name="백분율 3 4 2 19 7" xfId="15671"/>
    <cellStyle name="백분율 3 4 2 19 8" xfId="7476"/>
    <cellStyle name="백분율 3 4 2 19 9" xfId="13206"/>
    <cellStyle name="백분율 3 4 2 2" xfId="34754"/>
    <cellStyle name="백분율 3 4 2 2 2" xfId="34753"/>
    <cellStyle name="백분율 3 4 2 2 2 2" xfId="26022"/>
    <cellStyle name="백분율 3 4 2 2 2 3" xfId="21101"/>
    <cellStyle name="백분율 3 4 2 2 2 4" xfId="17297"/>
    <cellStyle name="백분율 3 4 2 2 2 5" xfId="8185"/>
    <cellStyle name="백분율 3 4 2 2 2 6" xfId="5572"/>
    <cellStyle name="백분율 3 4 2 2 2 7" xfId="3869"/>
    <cellStyle name="백분율 3 4 2 2 3" xfId="34752"/>
    <cellStyle name="백분율 3 4 2 2 3 2" xfId="26021"/>
    <cellStyle name="백분율 3 4 2 2 3 3" xfId="21100"/>
    <cellStyle name="백분율 3 4 2 2 3 4" xfId="17298"/>
    <cellStyle name="백분율 3 4 2 2 3 5" xfId="12047"/>
    <cellStyle name="백분율 3 4 2 2 3 6" xfId="14053"/>
    <cellStyle name="백분율 3 4 2 2 3 7" xfId="22812"/>
    <cellStyle name="백분율 3 4 2 2 4" xfId="30082"/>
    <cellStyle name="백분율 3 4 2 2 5" xfId="29425"/>
    <cellStyle name="백분율 3 4 2 2 6" xfId="23558"/>
    <cellStyle name="백분율 3 4 2 2 7" xfId="15670"/>
    <cellStyle name="백분율 3 4 2 2 8" xfId="13319"/>
    <cellStyle name="백분율 3 4 2 2 9" xfId="12880"/>
    <cellStyle name="백분율 3 4 2 20" xfId="34751"/>
    <cellStyle name="백분율 3 4 2 20 2" xfId="34750"/>
    <cellStyle name="백분율 3 4 2 20 2 2" xfId="26020"/>
    <cellStyle name="백분율 3 4 2 20 2 3" xfId="21099"/>
    <cellStyle name="백분율 3 4 2 20 2 4" xfId="18983"/>
    <cellStyle name="백분율 3 4 2 20 2 5" xfId="8186"/>
    <cellStyle name="백분율 3 4 2 20 2 6" xfId="4668"/>
    <cellStyle name="백분율 3 4 2 20 2 7" xfId="3035"/>
    <cellStyle name="백분율 3 4 2 20 3" xfId="34749"/>
    <cellStyle name="백분율 3 4 2 20 3 2" xfId="26019"/>
    <cellStyle name="백분율 3 4 2 20 3 3" xfId="21098"/>
    <cellStyle name="백분율 3 4 2 20 3 4" xfId="17299"/>
    <cellStyle name="백분율 3 4 2 20 3 5" xfId="12048"/>
    <cellStyle name="백분율 3 4 2 20 3 6" xfId="7354"/>
    <cellStyle name="백분율 3 4 2 20 3 7" xfId="16229"/>
    <cellStyle name="백분율 3 4 2 20 4" xfId="30081"/>
    <cellStyle name="백분율 3 4 2 20 5" xfId="29426"/>
    <cellStyle name="백분율 3 4 2 20 6" xfId="23559"/>
    <cellStyle name="백분율 3 4 2 20 7" xfId="18169"/>
    <cellStyle name="백분율 3 4 2 20 8" xfId="9222"/>
    <cellStyle name="백분율 3 4 2 20 9" xfId="6309"/>
    <cellStyle name="백분율 3 4 2 21" xfId="34748"/>
    <cellStyle name="백분율 3 4 2 21 2" xfId="34747"/>
    <cellStyle name="백분율 3 4 2 21 2 2" xfId="26018"/>
    <cellStyle name="백분율 3 4 2 21 2 3" xfId="21097"/>
    <cellStyle name="백분율 3 4 2 21 2 4" xfId="17300"/>
    <cellStyle name="백분율 3 4 2 21 2 5" xfId="9577"/>
    <cellStyle name="백분율 3 4 2 21 2 6" xfId="4669"/>
    <cellStyle name="백분율 3 4 2 21 2 7" xfId="3036"/>
    <cellStyle name="백분율 3 4 2 21 3" xfId="34746"/>
    <cellStyle name="백분율 3 4 2 21 3 2" xfId="26017"/>
    <cellStyle name="백분율 3 4 2 21 3 3" xfId="21096"/>
    <cellStyle name="백분율 3 4 2 21 3 4" xfId="18984"/>
    <cellStyle name="백분율 3 4 2 21 3 5" xfId="13674"/>
    <cellStyle name="백분율 3 4 2 21 3 6" xfId="7355"/>
    <cellStyle name="백분율 3 4 2 21 3 7" xfId="8832"/>
    <cellStyle name="백분율 3 4 2 21 4" xfId="30080"/>
    <cellStyle name="백분율 3 4 2 21 5" xfId="29427"/>
    <cellStyle name="백분율 3 4 2 21 6" xfId="23560"/>
    <cellStyle name="백분율 3 4 2 21 7" xfId="15669"/>
    <cellStyle name="백분율 3 4 2 21 8" xfId="11338"/>
    <cellStyle name="백분율 3 4 2 21 9" xfId="12514"/>
    <cellStyle name="백분율 3 4 2 22" xfId="34745"/>
    <cellStyle name="백분율 3 4 2 22 2" xfId="34744"/>
    <cellStyle name="백분율 3 4 2 22 2 2" xfId="26016"/>
    <cellStyle name="백분율 3 4 2 22 2 3" xfId="21095"/>
    <cellStyle name="백분율 3 4 2 22 2 4" xfId="17301"/>
    <cellStyle name="백분율 3 4 2 22 2 5" xfId="8187"/>
    <cellStyle name="백분율 3 4 2 22 2 6" xfId="5573"/>
    <cellStyle name="백분율 3 4 2 22 2 7" xfId="3870"/>
    <cellStyle name="백분율 3 4 2 22 3" xfId="34743"/>
    <cellStyle name="백분율 3 4 2 22 3 2" xfId="26015"/>
    <cellStyle name="백분율 3 4 2 22 3 3" xfId="21094"/>
    <cellStyle name="백분율 3 4 2 22 3 4" xfId="17302"/>
    <cellStyle name="백분율 3 4 2 22 3 5" xfId="12049"/>
    <cellStyle name="백분율 3 4 2 22 3 6" xfId="10089"/>
    <cellStyle name="백분율 3 4 2 22 3 7" xfId="5116"/>
    <cellStyle name="백분율 3 4 2 22 4" xfId="30079"/>
    <cellStyle name="백분율 3 4 2 22 5" xfId="29428"/>
    <cellStyle name="백분율 3 4 2 22 6" xfId="23561"/>
    <cellStyle name="백분율 3 4 2 22 7" xfId="15668"/>
    <cellStyle name="백분율 3 4 2 22 8" xfId="7475"/>
    <cellStyle name="백분율 3 4 2 22 9" xfId="15334"/>
    <cellStyle name="백분율 3 4 2 23" xfId="34742"/>
    <cellStyle name="백분율 3 4 2 23 2" xfId="34741"/>
    <cellStyle name="백분율 3 4 2 23 2 2" xfId="26014"/>
    <cellStyle name="백분율 3 4 2 23 2 3" xfId="21093"/>
    <cellStyle name="백분율 3 4 2 23 2 4" xfId="18985"/>
    <cellStyle name="백분율 3 4 2 23 2 5" xfId="8188"/>
    <cellStyle name="백분율 3 4 2 23 2 6" xfId="4670"/>
    <cellStyle name="백분율 3 4 2 23 2 7" xfId="3037"/>
    <cellStyle name="백분율 3 4 2 23 3" xfId="34740"/>
    <cellStyle name="백분율 3 4 2 23 3 2" xfId="26013"/>
    <cellStyle name="백분율 3 4 2 23 3 3" xfId="21092"/>
    <cellStyle name="백분율 3 4 2 23 3 4" xfId="17303"/>
    <cellStyle name="백분율 3 4 2 23 3 5" xfId="12050"/>
    <cellStyle name="백분율 3 4 2 23 3 6" xfId="7356"/>
    <cellStyle name="백분율 3 4 2 23 3 7" xfId="6650"/>
    <cellStyle name="백분율 3 4 2 23 4" xfId="30078"/>
    <cellStyle name="백분율 3 4 2 23 5" xfId="29429"/>
    <cellStyle name="백분율 3 4 2 23 6" xfId="23562"/>
    <cellStyle name="백분율 3 4 2 23 7" xfId="18168"/>
    <cellStyle name="백분율 3 4 2 23 8" xfId="11337"/>
    <cellStyle name="백분율 3 4 2 23 9" xfId="10026"/>
    <cellStyle name="백분율 3 4 2 24" xfId="34739"/>
    <cellStyle name="백분율 3 4 2 24 2" xfId="34738"/>
    <cellStyle name="백분율 3 4 2 24 2 2" xfId="26012"/>
    <cellStyle name="백분율 3 4 2 24 2 3" xfId="21091"/>
    <cellStyle name="백분율 3 4 2 24 2 4" xfId="17304"/>
    <cellStyle name="백분율 3 4 2 24 2 5" xfId="9578"/>
    <cellStyle name="백분율 3 4 2 24 2 6" xfId="4671"/>
    <cellStyle name="백분율 3 4 2 24 2 7" xfId="3038"/>
    <cellStyle name="백분율 3 4 2 24 3" xfId="34737"/>
    <cellStyle name="백분율 3 4 2 24 3 2" xfId="26011"/>
    <cellStyle name="백분율 3 4 2 24 3 3" xfId="21090"/>
    <cellStyle name="백분율 3 4 2 24 3 4" xfId="18986"/>
    <cellStyle name="백분율 3 4 2 24 3 5" xfId="13675"/>
    <cellStyle name="백분율 3 4 2 24 3 6" xfId="7357"/>
    <cellStyle name="백분율 3 4 2 24 3 7" xfId="6449"/>
    <cellStyle name="백분율 3 4 2 24 4" xfId="30077"/>
    <cellStyle name="백분율 3 4 2 24 5" xfId="29430"/>
    <cellStyle name="백분율 3 4 2 24 6" xfId="23563"/>
    <cellStyle name="백분율 3 4 2 24 7" xfId="15667"/>
    <cellStyle name="백분율 3 4 2 24 8" xfId="7474"/>
    <cellStyle name="백분율 3 4 2 24 9" xfId="6308"/>
    <cellStyle name="백분율 3 4 2 25" xfId="34736"/>
    <cellStyle name="백분율 3 4 2 25 2" xfId="34735"/>
    <cellStyle name="백분율 3 4 2 25 2 2" xfId="26010"/>
    <cellStyle name="백분율 3 4 2 25 2 3" xfId="21089"/>
    <cellStyle name="백분율 3 4 2 25 2 4" xfId="17305"/>
    <cellStyle name="백분율 3 4 2 25 2 5" xfId="8189"/>
    <cellStyle name="백분율 3 4 2 25 2 6" xfId="5574"/>
    <cellStyle name="백분율 3 4 2 25 2 7" xfId="3871"/>
    <cellStyle name="백분율 3 4 2 25 3" xfId="34734"/>
    <cellStyle name="백분율 3 4 2 25 3 2" xfId="26009"/>
    <cellStyle name="백분율 3 4 2 25 3 3" xfId="21088"/>
    <cellStyle name="백분율 3 4 2 25 3 4" xfId="17306"/>
    <cellStyle name="백분율 3 4 2 25 3 5" xfId="12051"/>
    <cellStyle name="백분율 3 4 2 25 3 6" xfId="12755"/>
    <cellStyle name="백분율 3 4 2 25 3 7" xfId="8907"/>
    <cellStyle name="백분율 3 4 2 25 4" xfId="30076"/>
    <cellStyle name="백분율 3 4 2 25 5" xfId="29431"/>
    <cellStyle name="백분율 3 4 2 25 6" xfId="23564"/>
    <cellStyle name="백분율 3 4 2 25 7" xfId="15666"/>
    <cellStyle name="백분율 3 4 2 25 8" xfId="13318"/>
    <cellStyle name="백분율 3 4 2 25 9" xfId="5906"/>
    <cellStyle name="백분율 3 4 2 26" xfId="34733"/>
    <cellStyle name="백분율 3 4 2 26 2" xfId="34732"/>
    <cellStyle name="백분율 3 4 2 26 2 2" xfId="26008"/>
    <cellStyle name="백분율 3 4 2 26 2 3" xfId="21087"/>
    <cellStyle name="백분율 3 4 2 26 2 4" xfId="18987"/>
    <cellStyle name="백분율 3 4 2 26 2 5" xfId="8190"/>
    <cellStyle name="백분율 3 4 2 26 2 6" xfId="4672"/>
    <cellStyle name="백분율 3 4 2 26 2 7" xfId="3039"/>
    <cellStyle name="백분율 3 4 2 26 3" xfId="34731"/>
    <cellStyle name="백분율 3 4 2 26 3 2" xfId="26007"/>
    <cellStyle name="백분율 3 4 2 26 3 3" xfId="21086"/>
    <cellStyle name="백분율 3 4 2 26 3 4" xfId="17307"/>
    <cellStyle name="백분율 3 4 2 26 3 5" xfId="12052"/>
    <cellStyle name="백분율 3 4 2 26 3 6" xfId="7358"/>
    <cellStyle name="백분율 3 4 2 26 3 7" xfId="18447"/>
    <cellStyle name="백분율 3 4 2 26 4" xfId="30075"/>
    <cellStyle name="백분율 3 4 2 26 5" xfId="29440"/>
    <cellStyle name="백분율 3 4 2 26 6" xfId="23565"/>
    <cellStyle name="백분율 3 4 2 26 7" xfId="18167"/>
    <cellStyle name="백분율 3 4 2 26 8" xfId="9221"/>
    <cellStyle name="백분율 3 4 2 26 9" xfId="13207"/>
    <cellStyle name="백분율 3 4 2 27" xfId="34730"/>
    <cellStyle name="백분율 3 4 2 27 2" xfId="34729"/>
    <cellStyle name="백분율 3 4 2 27 2 2" xfId="26006"/>
    <cellStyle name="백분율 3 4 2 27 2 3" xfId="21085"/>
    <cellStyle name="백분율 3 4 2 27 2 4" xfId="17308"/>
    <cellStyle name="백분율 3 4 2 27 2 5" xfId="9579"/>
    <cellStyle name="백분율 3 4 2 27 2 6" xfId="4673"/>
    <cellStyle name="백분율 3 4 2 27 2 7" xfId="3040"/>
    <cellStyle name="백분율 3 4 2 27 3" xfId="34728"/>
    <cellStyle name="백분율 3 4 2 27 3 2" xfId="26005"/>
    <cellStyle name="백분율 3 4 2 27 3 3" xfId="21084"/>
    <cellStyle name="백분율 3 4 2 27 3 4" xfId="18988"/>
    <cellStyle name="백분율 3 4 2 27 3 5" xfId="13676"/>
    <cellStyle name="백분율 3 4 2 27 3 6" xfId="7359"/>
    <cellStyle name="백분율 3 4 2 27 3 7" xfId="12633"/>
    <cellStyle name="백분율 3 4 2 27 4" xfId="30074"/>
    <cellStyle name="백분율 3 4 2 27 5" xfId="29441"/>
    <cellStyle name="백분율 3 4 2 27 6" xfId="23566"/>
    <cellStyle name="백분율 3 4 2 27 7" xfId="15665"/>
    <cellStyle name="백분율 3 4 2 27 8" xfId="11336"/>
    <cellStyle name="백분율 3 4 2 27 9" xfId="14116"/>
    <cellStyle name="백분율 3 4 2 28" xfId="34727"/>
    <cellStyle name="백분율 3 4 2 28 2" xfId="34726"/>
    <cellStyle name="백분율 3 4 2 28 2 2" xfId="26004"/>
    <cellStyle name="백분율 3 4 2 28 2 3" xfId="21083"/>
    <cellStyle name="백분율 3 4 2 28 2 4" xfId="17309"/>
    <cellStyle name="백분율 3 4 2 28 2 5" xfId="8191"/>
    <cellStyle name="백분율 3 4 2 28 2 6" xfId="5575"/>
    <cellStyle name="백분율 3 4 2 28 2 7" xfId="3872"/>
    <cellStyle name="백분율 3 4 2 28 3" xfId="34725"/>
    <cellStyle name="백분율 3 4 2 28 3 2" xfId="26003"/>
    <cellStyle name="백분율 3 4 2 28 3 3" xfId="21082"/>
    <cellStyle name="백분율 3 4 2 28 3 4" xfId="17310"/>
    <cellStyle name="백분율 3 4 2 28 3 5" xfId="12053"/>
    <cellStyle name="백분율 3 4 2 28 3 6" xfId="8961"/>
    <cellStyle name="백분율 3 4 2 28 3 7" xfId="6044"/>
    <cellStyle name="백분율 3 4 2 28 4" xfId="30073"/>
    <cellStyle name="백분율 3 4 2 28 5" xfId="29442"/>
    <cellStyle name="백분율 3 4 2 28 6" xfId="23567"/>
    <cellStyle name="백분율 3 4 2 28 7" xfId="15664"/>
    <cellStyle name="백분율 3 4 2 28 8" xfId="7473"/>
    <cellStyle name="백분율 3 4 2 28 9" xfId="6307"/>
    <cellStyle name="백분율 3 4 2 29" xfId="34724"/>
    <cellStyle name="백분율 3 4 2 29 2" xfId="34723"/>
    <cellStyle name="백분율 3 4 2 29 2 2" xfId="26002"/>
    <cellStyle name="백분율 3 4 2 29 2 3" xfId="21081"/>
    <cellStyle name="백분율 3 4 2 29 2 4" xfId="18989"/>
    <cellStyle name="백분율 3 4 2 29 2 5" xfId="8192"/>
    <cellStyle name="백분율 3 4 2 29 2 6" xfId="4674"/>
    <cellStyle name="백분율 3 4 2 29 2 7" xfId="3041"/>
    <cellStyle name="백분율 3 4 2 29 3" xfId="34722"/>
    <cellStyle name="백분율 3 4 2 29 3 2" xfId="26001"/>
    <cellStyle name="백분율 3 4 2 29 3 3" xfId="21080"/>
    <cellStyle name="백분율 3 4 2 29 3 4" xfId="17311"/>
    <cellStyle name="백분율 3 4 2 29 3 5" xfId="12054"/>
    <cellStyle name="백분율 3 4 2 29 3 6" xfId="7360"/>
    <cellStyle name="백분율 3 4 2 29 3 7" xfId="6649"/>
    <cellStyle name="백분율 3 4 2 29 4" xfId="30072"/>
    <cellStyle name="백분율 3 4 2 29 5" xfId="29443"/>
    <cellStyle name="백분율 3 4 2 29 6" xfId="23568"/>
    <cellStyle name="백분율 3 4 2 29 7" xfId="18166"/>
    <cellStyle name="백분율 3 4 2 29 8" xfId="11335"/>
    <cellStyle name="백분율 3 4 2 29 9" xfId="10204"/>
    <cellStyle name="백분율 3 4 2 3" xfId="34721"/>
    <cellStyle name="백분율 3 4 2 3 2" xfId="34720"/>
    <cellStyle name="백분율 3 4 2 3 2 2" xfId="26000"/>
    <cellStyle name="백분율 3 4 2 3 2 3" xfId="21079"/>
    <cellStyle name="백분율 3 4 2 3 2 4" xfId="17312"/>
    <cellStyle name="백분율 3 4 2 3 2 5" xfId="9580"/>
    <cellStyle name="백분율 3 4 2 3 2 6" xfId="4675"/>
    <cellStyle name="백분율 3 4 2 3 2 7" xfId="3042"/>
    <cellStyle name="백분율 3 4 2 3 3" xfId="34719"/>
    <cellStyle name="백분율 3 4 2 3 3 2" xfId="25999"/>
    <cellStyle name="백분율 3 4 2 3 3 3" xfId="21078"/>
    <cellStyle name="백분율 3 4 2 3 3 4" xfId="18990"/>
    <cellStyle name="백분율 3 4 2 3 3 5" xfId="13677"/>
    <cellStyle name="백분율 3 4 2 3 3 6" xfId="7361"/>
    <cellStyle name="백분율 3 4 2 3 3 7" xfId="5830"/>
    <cellStyle name="백분율 3 4 2 3 4" xfId="30071"/>
    <cellStyle name="백분율 3 4 2 3 5" xfId="29444"/>
    <cellStyle name="백분율 3 4 2 3 6" xfId="23569"/>
    <cellStyle name="백분율 3 4 2 3 7" xfId="15663"/>
    <cellStyle name="백분율 3 4 2 3 8" xfId="7472"/>
    <cellStyle name="백분율 3 4 2 3 9" xfId="18001"/>
    <cellStyle name="백분율 3 4 2 30" xfId="34718"/>
    <cellStyle name="백분율 3 4 2 30 2" xfId="34717"/>
    <cellStyle name="백분율 3 4 2 30 2 2" xfId="25998"/>
    <cellStyle name="백분율 3 4 2 30 2 3" xfId="21077"/>
    <cellStyle name="백분율 3 4 2 30 2 4" xfId="17313"/>
    <cellStyle name="백분율 3 4 2 30 2 5" xfId="8193"/>
    <cellStyle name="백분율 3 4 2 30 2 6" xfId="5576"/>
    <cellStyle name="백분율 3 4 2 30 2 7" xfId="3873"/>
    <cellStyle name="백분율 3 4 2 30 3" xfId="34716"/>
    <cellStyle name="백분율 3 4 2 30 3 2" xfId="25997"/>
    <cellStyle name="백분율 3 4 2 30 3 3" xfId="21076"/>
    <cellStyle name="백분율 3 4 2 30 3 4" xfId="17314"/>
    <cellStyle name="백분율 3 4 2 30 3 5" xfId="12055"/>
    <cellStyle name="백분율 3 4 2 30 3 6" xfId="12754"/>
    <cellStyle name="백분율 3 4 2 30 3 7" xfId="14200"/>
    <cellStyle name="백분율 3 4 2 30 4" xfId="30070"/>
    <cellStyle name="백분율 3 4 2 30 5" xfId="29445"/>
    <cellStyle name="백분율 3 4 2 30 6" xfId="23570"/>
    <cellStyle name="백분율 3 4 2 30 7" xfId="15662"/>
    <cellStyle name="백분율 3 4 2 30 8" xfId="13317"/>
    <cellStyle name="백분율 3 4 2 30 9" xfId="9087"/>
    <cellStyle name="백분율 3 4 2 31" xfId="34715"/>
    <cellStyle name="백분율 3 4 2 31 2" xfId="34714"/>
    <cellStyle name="백분율 3 4 2 31 2 2" xfId="25996"/>
    <cellStyle name="백분율 3 4 2 31 2 3" xfId="21075"/>
    <cellStyle name="백분율 3 4 2 31 2 4" xfId="18991"/>
    <cellStyle name="백분율 3 4 2 31 2 5" xfId="8194"/>
    <cellStyle name="백분율 3 4 2 31 2 6" xfId="4676"/>
    <cellStyle name="백분율 3 4 2 31 2 7" xfId="3043"/>
    <cellStyle name="백분율 3 4 2 31 3" xfId="34713"/>
    <cellStyle name="백분율 3 4 2 31 3 2" xfId="25995"/>
    <cellStyle name="백분율 3 4 2 31 3 3" xfId="21074"/>
    <cellStyle name="백분율 3 4 2 31 3 4" xfId="17315"/>
    <cellStyle name="백분율 3 4 2 31 3 5" xfId="12056"/>
    <cellStyle name="백분율 3 4 2 31 3 6" xfId="7362"/>
    <cellStyle name="백분율 3 4 2 31 3 7" xfId="16228"/>
    <cellStyle name="백분율 3 4 2 31 4" xfId="30069"/>
    <cellStyle name="백분율 3 4 2 31 5" xfId="29446"/>
    <cellStyle name="백분율 3 4 2 31 6" xfId="23571"/>
    <cellStyle name="백분율 3 4 2 31 7" xfId="18165"/>
    <cellStyle name="백분율 3 4 2 31 8" xfId="9220"/>
    <cellStyle name="백분율 3 4 2 31 9" xfId="6306"/>
    <cellStyle name="백분율 3 4 2 32" xfId="34712"/>
    <cellStyle name="백분율 3 4 2 32 2" xfId="34711"/>
    <cellStyle name="백분율 3 4 2 32 2 2" xfId="25994"/>
    <cellStyle name="백분율 3 4 2 32 2 3" xfId="21073"/>
    <cellStyle name="백분율 3 4 2 32 2 4" xfId="17316"/>
    <cellStyle name="백분율 3 4 2 32 2 5" xfId="9581"/>
    <cellStyle name="백분율 3 4 2 32 2 6" xfId="4677"/>
    <cellStyle name="백분율 3 4 2 32 2 7" xfId="3044"/>
    <cellStyle name="백분율 3 4 2 32 3" xfId="34710"/>
    <cellStyle name="백분율 3 4 2 32 3 2" xfId="25993"/>
    <cellStyle name="백분율 3 4 2 32 3 3" xfId="21072"/>
    <cellStyle name="백분율 3 4 2 32 3 4" xfId="18992"/>
    <cellStyle name="백분율 3 4 2 32 3 5" xfId="13678"/>
    <cellStyle name="백분율 3 4 2 32 3 6" xfId="7363"/>
    <cellStyle name="백분율 3 4 2 32 3 7" xfId="10149"/>
    <cellStyle name="백분율 3 4 2 32 4" xfId="30068"/>
    <cellStyle name="백분율 3 4 2 32 5" xfId="29449"/>
    <cellStyle name="백분율 3 4 2 32 6" xfId="23572"/>
    <cellStyle name="백분율 3 4 2 32 7" xfId="15661"/>
    <cellStyle name="백분율 3 4 2 32 8" xfId="11334"/>
    <cellStyle name="백분율 3 4 2 32 9" xfId="13928"/>
    <cellStyle name="백분율 3 4 2 33" xfId="34709"/>
    <cellStyle name="백분율 3 4 2 33 2" xfId="34708"/>
    <cellStyle name="백분율 3 4 2 33 2 2" xfId="25992"/>
    <cellStyle name="백분율 3 4 2 33 2 3" xfId="21071"/>
    <cellStyle name="백분율 3 4 2 33 2 4" xfId="17317"/>
    <cellStyle name="백분율 3 4 2 33 2 5" xfId="8195"/>
    <cellStyle name="백분율 3 4 2 33 2 6" xfId="5577"/>
    <cellStyle name="백분율 3 4 2 33 2 7" xfId="3874"/>
    <cellStyle name="백분율 3 4 2 33 3" xfId="34707"/>
    <cellStyle name="백분율 3 4 2 33 3 2" xfId="25991"/>
    <cellStyle name="백분율 3 4 2 33 3 3" xfId="21070"/>
    <cellStyle name="백분율 3 4 2 33 3 4" xfId="17318"/>
    <cellStyle name="백분율 3 4 2 33 3 5" xfId="12057"/>
    <cellStyle name="백분율 3 4 2 33 3 6" xfId="8960"/>
    <cellStyle name="백분율 3 4 2 33 3 7" xfId="5115"/>
    <cellStyle name="백분율 3 4 2 33 4" xfId="30067"/>
    <cellStyle name="백분율 3 4 2 33 5" xfId="29455"/>
    <cellStyle name="백분율 3 4 2 33 6" xfId="23573"/>
    <cellStyle name="백분율 3 4 2 33 7" xfId="15660"/>
    <cellStyle name="백분율 3 4 2 33 8" xfId="7471"/>
    <cellStyle name="백분율 3 4 2 33 9" xfId="13208"/>
    <cellStyle name="백분율 3 4 2 34" xfId="34706"/>
    <cellStyle name="백분율 3 4 2 34 2" xfId="34705"/>
    <cellStyle name="백분율 3 4 2 34 2 2" xfId="25990"/>
    <cellStyle name="백분율 3 4 2 34 2 3" xfId="21069"/>
    <cellStyle name="백분율 3 4 2 34 2 4" xfId="18993"/>
    <cellStyle name="백분율 3 4 2 34 2 5" xfId="8196"/>
    <cellStyle name="백분율 3 4 2 34 2 6" xfId="4678"/>
    <cellStyle name="백분율 3 4 2 34 2 7" xfId="3045"/>
    <cellStyle name="백분율 3 4 2 34 3" xfId="34704"/>
    <cellStyle name="백분율 3 4 2 34 3 2" xfId="25989"/>
    <cellStyle name="백분율 3 4 2 34 3 3" xfId="21068"/>
    <cellStyle name="백분율 3 4 2 34 3 4" xfId="17319"/>
    <cellStyle name="백분율 3 4 2 34 3 5" xfId="12058"/>
    <cellStyle name="백분율 3 4 2 34 3 6" xfId="22511"/>
    <cellStyle name="백분율 3 4 2 34 3 7" xfId="6648"/>
    <cellStyle name="백분율 3 4 2 34 4" xfId="30066"/>
    <cellStyle name="백분율 3 4 2 34 5" xfId="29456"/>
    <cellStyle name="백분율 3 4 2 34 6" xfId="23574"/>
    <cellStyle name="백분율 3 4 2 34 7" xfId="18164"/>
    <cellStyle name="백분율 3 4 2 34 8" xfId="11333"/>
    <cellStyle name="백분율 3 4 2 34 9" xfId="12881"/>
    <cellStyle name="백분율 3 4 2 35" xfId="34703"/>
    <cellStyle name="백분율 3 4 2 35 2" xfId="34702"/>
    <cellStyle name="백분율 3 4 2 35 2 2" xfId="25988"/>
    <cellStyle name="백분율 3 4 2 35 2 3" xfId="21067"/>
    <cellStyle name="백분율 3 4 2 35 2 4" xfId="17320"/>
    <cellStyle name="백분율 3 4 2 35 2 5" xfId="9582"/>
    <cellStyle name="백분율 3 4 2 35 2 6" xfId="4679"/>
    <cellStyle name="백분율 3 4 2 35 2 7" xfId="3046"/>
    <cellStyle name="백분율 3 4 2 35 3" xfId="34701"/>
    <cellStyle name="백분율 3 4 2 35 3 2" xfId="25987"/>
    <cellStyle name="백분율 3 4 2 35 3 3" xfId="21066"/>
    <cellStyle name="백분율 3 4 2 35 3 4" xfId="18994"/>
    <cellStyle name="백분율 3 4 2 35 3 5" xfId="13679"/>
    <cellStyle name="백분율 3 4 2 35 3 6" xfId="14483"/>
    <cellStyle name="백분율 3 4 2 35 3 7" xfId="12338"/>
    <cellStyle name="백분율 3 4 2 35 4" xfId="30065"/>
    <cellStyle name="백분율 3 4 2 35 5" xfId="29457"/>
    <cellStyle name="백분율 3 4 2 35 6" xfId="23575"/>
    <cellStyle name="백분율 3 4 2 35 7" xfId="15659"/>
    <cellStyle name="백분율 3 4 2 35 8" xfId="7470"/>
    <cellStyle name="백분율 3 4 2 35 9" xfId="6305"/>
    <cellStyle name="백분율 3 4 2 36" xfId="34700"/>
    <cellStyle name="백분율 3 4 2 36 2" xfId="34699"/>
    <cellStyle name="백분율 3 4 2 36 2 2" xfId="25986"/>
    <cellStyle name="백분율 3 4 2 36 2 3" xfId="21065"/>
    <cellStyle name="백분율 3 4 2 36 2 4" xfId="17321"/>
    <cellStyle name="백분율 3 4 2 36 2 5" xfId="8197"/>
    <cellStyle name="백분율 3 4 2 36 2 6" xfId="5578"/>
    <cellStyle name="백분율 3 4 2 36 2 7" xfId="3875"/>
    <cellStyle name="백분율 3 4 2 36 3" xfId="34698"/>
    <cellStyle name="백분율 3 4 2 36 3 2" xfId="25985"/>
    <cellStyle name="백분율 3 4 2 36 3 3" xfId="21064"/>
    <cellStyle name="백분율 3 4 2 36 3 4" xfId="17322"/>
    <cellStyle name="백분율 3 4 2 36 3 5" xfId="12059"/>
    <cellStyle name="백분율 3 4 2 36 3 6" xfId="14052"/>
    <cellStyle name="백분율 3 4 2 36 3 7" xfId="22811"/>
    <cellStyle name="백분율 3 4 2 36 4" xfId="30064"/>
    <cellStyle name="백분율 3 4 2 36 5" xfId="29458"/>
    <cellStyle name="백분율 3 4 2 36 6" xfId="23576"/>
    <cellStyle name="백분율 3 4 2 36 7" xfId="15658"/>
    <cellStyle name="백분율 3 4 2 36 8" xfId="13316"/>
    <cellStyle name="백분율 3 4 2 36 9" xfId="6488"/>
    <cellStyle name="백분율 3 4 2 37" xfId="34697"/>
    <cellStyle name="백분율 3 4 2 37 2" xfId="34696"/>
    <cellStyle name="백분율 3 4 2 37 2 2" xfId="25984"/>
    <cellStyle name="백분율 3 4 2 37 2 3" xfId="21063"/>
    <cellStyle name="백분율 3 4 2 37 2 4" xfId="18995"/>
    <cellStyle name="백분율 3 4 2 37 2 5" xfId="8198"/>
    <cellStyle name="백분율 3 4 2 37 2 6" xfId="4680"/>
    <cellStyle name="백분율 3 4 2 37 2 7" xfId="3047"/>
    <cellStyle name="백분율 3 4 2 37 3" xfId="34695"/>
    <cellStyle name="백분율 3 4 2 37 3 2" xfId="25983"/>
    <cellStyle name="백분율 3 4 2 37 3 3" xfId="21062"/>
    <cellStyle name="백분율 3 4 2 37 3 4" xfId="17323"/>
    <cellStyle name="백분율 3 4 2 37 3 5" xfId="12060"/>
    <cellStyle name="백분율 3 4 2 37 3 6" xfId="22512"/>
    <cellStyle name="백분율 3 4 2 37 3 7" xfId="16227"/>
    <cellStyle name="백분율 3 4 2 37 4" xfId="30063"/>
    <cellStyle name="백분율 3 4 2 37 5" xfId="29459"/>
    <cellStyle name="백분율 3 4 2 37 6" xfId="23577"/>
    <cellStyle name="백분율 3 4 2 37 7" xfId="18163"/>
    <cellStyle name="백분율 3 4 2 37 8" xfId="9219"/>
    <cellStyle name="백분율 3 4 2 37 9" xfId="15333"/>
    <cellStyle name="백분율 3 4 2 38" xfId="34694"/>
    <cellStyle name="백분율 3 4 2 38 2" xfId="34693"/>
    <cellStyle name="백분율 3 4 2 38 2 2" xfId="25982"/>
    <cellStyle name="백분율 3 4 2 38 2 3" xfId="21061"/>
    <cellStyle name="백분율 3 4 2 38 2 4" xfId="17324"/>
    <cellStyle name="백분율 3 4 2 38 2 5" xfId="9583"/>
    <cellStyle name="백분율 3 4 2 38 2 6" xfId="4681"/>
    <cellStyle name="백분율 3 4 2 38 2 7" xfId="3048"/>
    <cellStyle name="백분율 3 4 2 38 3" xfId="34692"/>
    <cellStyle name="백분율 3 4 2 38 3 2" xfId="25981"/>
    <cellStyle name="백분율 3 4 2 38 3 3" xfId="21060"/>
    <cellStyle name="백분율 3 4 2 38 3 4" xfId="18996"/>
    <cellStyle name="백분율 3 4 2 38 3 5" xfId="13680"/>
    <cellStyle name="백분율 3 4 2 38 3 6" xfId="14482"/>
    <cellStyle name="백분율 3 4 2 38 3 7" xfId="13987"/>
    <cellStyle name="백분율 3 4 2 38 4" xfId="30062"/>
    <cellStyle name="백분율 3 4 2 38 5" xfId="29460"/>
    <cellStyle name="백분율 3 4 2 38 6" xfId="23578"/>
    <cellStyle name="백분율 3 4 2 38 7" xfId="15657"/>
    <cellStyle name="백분율 3 4 2 38 8" xfId="11332"/>
    <cellStyle name="백분율 3 4 2 38 9" xfId="9088"/>
    <cellStyle name="백분율 3 4 2 39" xfId="34691"/>
    <cellStyle name="백분율 3 4 2 39 2" xfId="34690"/>
    <cellStyle name="백분율 3 4 2 39 2 2" xfId="25980"/>
    <cellStyle name="백분율 3 4 2 39 2 3" xfId="21059"/>
    <cellStyle name="백분율 3 4 2 39 2 4" xfId="17325"/>
    <cellStyle name="백분율 3 4 2 39 2 5" xfId="8199"/>
    <cellStyle name="백분율 3 4 2 39 2 6" xfId="5579"/>
    <cellStyle name="백분율 3 4 2 39 2 7" xfId="3876"/>
    <cellStyle name="백분율 3 4 2 39 3" xfId="34689"/>
    <cellStyle name="백분율 3 4 2 39 3 2" xfId="25979"/>
    <cellStyle name="백분율 3 4 2 39 3 3" xfId="21058"/>
    <cellStyle name="백분율 3 4 2 39 3 4" xfId="17326"/>
    <cellStyle name="백분율 3 4 2 39 3 5" xfId="12061"/>
    <cellStyle name="백분율 3 4 2 39 3 6" xfId="10090"/>
    <cellStyle name="백분율 3 4 2 39 3 7" xfId="5114"/>
    <cellStyle name="백분율 3 4 2 39 4" xfId="30061"/>
    <cellStyle name="백분율 3 4 2 39 5" xfId="24785"/>
    <cellStyle name="백분율 3 4 2 39 6" xfId="23579"/>
    <cellStyle name="백분율 3 4 2 39 7" xfId="15656"/>
    <cellStyle name="백분율 3 4 2 39 8" xfId="7469"/>
    <cellStyle name="백분율 3 4 2 39 9" xfId="6304"/>
    <cellStyle name="백분율 3 4 2 4" xfId="34688"/>
    <cellStyle name="백분율 3 4 2 4 2" xfId="34687"/>
    <cellStyle name="백분율 3 4 2 4 2 2" xfId="25978"/>
    <cellStyle name="백분율 3 4 2 4 2 3" xfId="21057"/>
    <cellStyle name="백분율 3 4 2 4 2 4" xfId="18997"/>
    <cellStyle name="백분율 3 4 2 4 2 5" xfId="8200"/>
    <cellStyle name="백분율 3 4 2 4 2 6" xfId="4682"/>
    <cellStyle name="백분율 3 4 2 4 2 7" xfId="3049"/>
    <cellStyle name="백분율 3 4 2 4 3" xfId="34686"/>
    <cellStyle name="백분율 3 4 2 4 3 2" xfId="25977"/>
    <cellStyle name="백분율 3 4 2 4 3 3" xfId="21056"/>
    <cellStyle name="백분율 3 4 2 4 3 4" xfId="17327"/>
    <cellStyle name="백분율 3 4 2 4 3 5" xfId="12062"/>
    <cellStyle name="백분율 3 4 2 4 3 6" xfId="22513"/>
    <cellStyle name="백분율 3 4 2 4 3 7" xfId="6647"/>
    <cellStyle name="백분율 3 4 2 4 4" xfId="30060"/>
    <cellStyle name="백분율 3 4 2 4 5" xfId="24784"/>
    <cellStyle name="백분율 3 4 2 4 6" xfId="23580"/>
    <cellStyle name="백분율 3 4 2 4 7" xfId="18162"/>
    <cellStyle name="백분율 3 4 2 4 8" xfId="11331"/>
    <cellStyle name="백분율 3 4 2 4 9" xfId="5907"/>
    <cellStyle name="백분율 3 4 2 40" xfId="34685"/>
    <cellStyle name="백분율 3 4 2 40 2" xfId="34684"/>
    <cellStyle name="백분율 3 4 2 40 2 2" xfId="25976"/>
    <cellStyle name="백분율 3 4 2 40 2 3" xfId="21055"/>
    <cellStyle name="백분율 3 4 2 40 2 4" xfId="17328"/>
    <cellStyle name="백분율 3 4 2 40 2 5" xfId="9584"/>
    <cellStyle name="백분율 3 4 2 40 2 6" xfId="4683"/>
    <cellStyle name="백분율 3 4 2 40 2 7" xfId="3050"/>
    <cellStyle name="백분율 3 4 2 40 3" xfId="34683"/>
    <cellStyle name="백분율 3 4 2 40 3 2" xfId="25975"/>
    <cellStyle name="백분율 3 4 2 40 3 3" xfId="21054"/>
    <cellStyle name="백분율 3 4 2 40 3 4" xfId="18998"/>
    <cellStyle name="백분율 3 4 2 40 3 5" xfId="13681"/>
    <cellStyle name="백분율 3 4 2 40 3 6" xfId="14481"/>
    <cellStyle name="백분율 3 4 2 40 3 7" xfId="5831"/>
    <cellStyle name="백분율 3 4 2 40 4" xfId="30059"/>
    <cellStyle name="백분율 3 4 2 40 5" xfId="24783"/>
    <cellStyle name="백분율 3 4 2 40 6" xfId="23581"/>
    <cellStyle name="백분율 3 4 2 40 7" xfId="15655"/>
    <cellStyle name="백분율 3 4 2 40 8" xfId="7468"/>
    <cellStyle name="백분율 3 4 2 40 9" xfId="13209"/>
    <cellStyle name="백분율 3 4 2 41" xfId="34682"/>
    <cellStyle name="백분율 3 4 2 41 2" xfId="34681"/>
    <cellStyle name="백분율 3 4 2 41 2 2" xfId="25974"/>
    <cellStyle name="백분율 3 4 2 41 2 3" xfId="21053"/>
    <cellStyle name="백분율 3 4 2 41 2 4" xfId="17329"/>
    <cellStyle name="백분율 3 4 2 41 2 5" xfId="8201"/>
    <cellStyle name="백분율 3 4 2 41 2 6" xfId="5580"/>
    <cellStyle name="백분율 3 4 2 41 2 7" xfId="3877"/>
    <cellStyle name="백분율 3 4 2 41 3" xfId="34680"/>
    <cellStyle name="백분율 3 4 2 41 3 2" xfId="25973"/>
    <cellStyle name="백분율 3 4 2 41 3 3" xfId="21052"/>
    <cellStyle name="백분율 3 4 2 41 3 4" xfId="17330"/>
    <cellStyle name="백분율 3 4 2 41 3 5" xfId="12063"/>
    <cellStyle name="백분율 3 4 2 41 3 6" xfId="12753"/>
    <cellStyle name="백분율 3 4 2 41 3 7" xfId="12704"/>
    <cellStyle name="백분율 3 4 2 41 4" xfId="30058"/>
    <cellStyle name="백분율 3 4 2 41 5" xfId="24782"/>
    <cellStyle name="백분율 3 4 2 41 6" xfId="23582"/>
    <cellStyle name="백분율 3 4 2 41 7" xfId="15654"/>
    <cellStyle name="백분율 3 4 2 41 8" xfId="13315"/>
    <cellStyle name="백분율 3 4 2 41 9" xfId="12882"/>
    <cellStyle name="백분율 3 4 2 42" xfId="34679"/>
    <cellStyle name="백분율 3 4 2 42 2" xfId="34678"/>
    <cellStyle name="백분율 3 4 2 42 2 2" xfId="25972"/>
    <cellStyle name="백분율 3 4 2 42 2 3" xfId="21051"/>
    <cellStyle name="백분율 3 4 2 42 2 4" xfId="18999"/>
    <cellStyle name="백분율 3 4 2 42 2 5" xfId="8202"/>
    <cellStyle name="백분율 3 4 2 42 2 6" xfId="4684"/>
    <cellStyle name="백분율 3 4 2 42 2 7" xfId="3051"/>
    <cellStyle name="백분율 3 4 2 42 3" xfId="34677"/>
    <cellStyle name="백분율 3 4 2 42 3 2" xfId="25971"/>
    <cellStyle name="백분율 3 4 2 42 3 3" xfId="21050"/>
    <cellStyle name="백분율 3 4 2 42 3 4" xfId="17331"/>
    <cellStyle name="백분율 3 4 2 42 3 5" xfId="12064"/>
    <cellStyle name="백분율 3 4 2 42 3 6" xfId="22514"/>
    <cellStyle name="백분율 3 4 2 42 3 7" xfId="18446"/>
    <cellStyle name="백분율 3 4 2 42 4" xfId="30057"/>
    <cellStyle name="백분율 3 4 2 42 5" xfId="24781"/>
    <cellStyle name="백분율 3 4 2 42 6" xfId="23583"/>
    <cellStyle name="백분율 3 4 2 42 7" xfId="18161"/>
    <cellStyle name="백분율 3 4 2 42 8" xfId="9218"/>
    <cellStyle name="백분율 3 4 2 42 9" xfId="6303"/>
    <cellStyle name="백분율 3 4 2 43" xfId="34676"/>
    <cellStyle name="백분율 3 4 2 43 2" xfId="34675"/>
    <cellStyle name="백분율 3 4 2 43 2 2" xfId="25970"/>
    <cellStyle name="백분율 3 4 2 43 2 3" xfId="21049"/>
    <cellStyle name="백분율 3 4 2 43 2 4" xfId="17332"/>
    <cellStyle name="백분율 3 4 2 43 2 5" xfId="9585"/>
    <cellStyle name="백분율 3 4 2 43 2 6" xfId="4685"/>
    <cellStyle name="백분율 3 4 2 43 2 7" xfId="3052"/>
    <cellStyle name="백분율 3 4 2 43 3" xfId="34674"/>
    <cellStyle name="백분율 3 4 2 43 3 2" xfId="25969"/>
    <cellStyle name="백분율 3 4 2 43 3 3" xfId="21048"/>
    <cellStyle name="백분율 3 4 2 43 3 4" xfId="19000"/>
    <cellStyle name="백분율 3 4 2 43 3 5" xfId="13682"/>
    <cellStyle name="백분율 3 4 2 43 3 6" xfId="14480"/>
    <cellStyle name="백분율 3 4 2 43 3 7" xfId="8833"/>
    <cellStyle name="백분율 3 4 2 43 4" xfId="30056"/>
    <cellStyle name="백분율 3 4 2 43 5" xfId="24780"/>
    <cellStyle name="백분율 3 4 2 43 6" xfId="23584"/>
    <cellStyle name="백분율 3 4 2 43 7" xfId="15653"/>
    <cellStyle name="백분율 3 4 2 43 8" xfId="11330"/>
    <cellStyle name="백분율 3 4 2 43 9" xfId="8711"/>
    <cellStyle name="백분율 3 4 2 44" xfId="34673"/>
    <cellStyle name="백분율 3 4 2 44 2" xfId="34672"/>
    <cellStyle name="백분율 3 4 2 44 2 2" xfId="25968"/>
    <cellStyle name="백분율 3 4 2 44 2 3" xfId="21047"/>
    <cellStyle name="백분율 3 4 2 44 2 4" xfId="17333"/>
    <cellStyle name="백분율 3 4 2 44 2 5" xfId="8203"/>
    <cellStyle name="백분율 3 4 2 44 2 6" xfId="5581"/>
    <cellStyle name="백분율 3 4 2 44 2 7" xfId="3878"/>
    <cellStyle name="백분율 3 4 2 44 3" xfId="34671"/>
    <cellStyle name="백분율 3 4 2 44 3 2" xfId="25967"/>
    <cellStyle name="백분율 3 4 2 44 3 3" xfId="21046"/>
    <cellStyle name="백분율 3 4 2 44 3 4" xfId="17334"/>
    <cellStyle name="백분율 3 4 2 44 3 5" xfId="12065"/>
    <cellStyle name="백분율 3 4 2 44 3 6" xfId="8959"/>
    <cellStyle name="백분율 3 4 2 44 3 7" xfId="6045"/>
    <cellStyle name="백분율 3 4 2 44 4" xfId="30055"/>
    <cellStyle name="백분율 3 4 2 44 5" xfId="24779"/>
    <cellStyle name="백분율 3 4 2 44 6" xfId="23585"/>
    <cellStyle name="백분율 3 4 2 44 7" xfId="15652"/>
    <cellStyle name="백분율 3 4 2 44 8" xfId="7467"/>
    <cellStyle name="백분율 3 4 2 44 9" xfId="15332"/>
    <cellStyle name="백분율 3 4 2 45" xfId="34670"/>
    <cellStyle name="백분율 3 4 2 45 2" xfId="34669"/>
    <cellStyle name="백분율 3 4 2 45 2 2" xfId="25966"/>
    <cellStyle name="백분율 3 4 2 45 2 3" xfId="21045"/>
    <cellStyle name="백분율 3 4 2 45 2 4" xfId="19001"/>
    <cellStyle name="백분율 3 4 2 45 2 5" xfId="8204"/>
    <cellStyle name="백분율 3 4 2 45 2 6" xfId="4686"/>
    <cellStyle name="백분율 3 4 2 45 2 7" xfId="3053"/>
    <cellStyle name="백분율 3 4 2 45 3" xfId="34668"/>
    <cellStyle name="백분율 3 4 2 45 3 2" xfId="25965"/>
    <cellStyle name="백분율 3 4 2 45 3 3" xfId="21044"/>
    <cellStyle name="백분율 3 4 2 45 3 4" xfId="17335"/>
    <cellStyle name="백분율 3 4 2 45 3 5" xfId="12066"/>
    <cellStyle name="백분율 3 4 2 45 3 6" xfId="22515"/>
    <cellStyle name="백분율 3 4 2 45 3 7" xfId="6646"/>
    <cellStyle name="백분율 3 4 2 45 4" xfId="30054"/>
    <cellStyle name="백분율 3 4 2 45 5" xfId="24778"/>
    <cellStyle name="백분율 3 4 2 45 6" xfId="23586"/>
    <cellStyle name="백분율 3 4 2 45 7" xfId="18160"/>
    <cellStyle name="백분율 3 4 2 45 8" xfId="11329"/>
    <cellStyle name="백분율 3 4 2 45 9" xfId="10025"/>
    <cellStyle name="백분율 3 4 2 46" xfId="34667"/>
    <cellStyle name="백분율 3 4 2 46 2" xfId="34666"/>
    <cellStyle name="백분율 3 4 2 46 2 2" xfId="25964"/>
    <cellStyle name="백분율 3 4 2 46 2 3" xfId="21043"/>
    <cellStyle name="백분율 3 4 2 46 2 4" xfId="17336"/>
    <cellStyle name="백분율 3 4 2 46 2 5" xfId="9586"/>
    <cellStyle name="백분율 3 4 2 46 2 6" xfId="4687"/>
    <cellStyle name="백분율 3 4 2 46 2 7" xfId="3054"/>
    <cellStyle name="백분율 3 4 2 46 3" xfId="34665"/>
    <cellStyle name="백분율 3 4 2 46 3 2" xfId="25963"/>
    <cellStyle name="백분율 3 4 2 46 3 3" xfId="21042"/>
    <cellStyle name="백분율 3 4 2 46 3 4" xfId="19002"/>
    <cellStyle name="백분율 3 4 2 46 3 5" xfId="13683"/>
    <cellStyle name="백분율 3 4 2 46 3 6" xfId="14479"/>
    <cellStyle name="백분율 3 4 2 46 3 7" xfId="10287"/>
    <cellStyle name="백분율 3 4 2 46 4" xfId="30053"/>
    <cellStyle name="백분율 3 4 2 46 5" xfId="24777"/>
    <cellStyle name="백분율 3 4 2 46 6" xfId="23587"/>
    <cellStyle name="백분율 3 4 2 46 7" xfId="15651"/>
    <cellStyle name="백분율 3 4 2 46 8" xfId="7466"/>
    <cellStyle name="백분율 3 4 2 46 9" xfId="6302"/>
    <cellStyle name="백분율 3 4 2 47" xfId="34664"/>
    <cellStyle name="백분율 3 4 2 47 2" xfId="34663"/>
    <cellStyle name="백분율 3 4 2 47 2 2" xfId="25962"/>
    <cellStyle name="백분율 3 4 2 47 2 3" xfId="21041"/>
    <cellStyle name="백분율 3 4 2 47 2 4" xfId="17337"/>
    <cellStyle name="백분율 3 4 2 47 2 5" xfId="8205"/>
    <cellStyle name="백분율 3 4 2 47 2 6" xfId="5582"/>
    <cellStyle name="백분율 3 4 2 47 2 7" xfId="3879"/>
    <cellStyle name="백분율 3 4 2 47 3" xfId="34662"/>
    <cellStyle name="백분율 3 4 2 47 3 2" xfId="25961"/>
    <cellStyle name="백분율 3 4 2 47 3 3" xfId="21040"/>
    <cellStyle name="백분율 3 4 2 47 3 4" xfId="17338"/>
    <cellStyle name="백분율 3 4 2 47 3 5" xfId="12067"/>
    <cellStyle name="백분율 3 4 2 47 3 6" xfId="12752"/>
    <cellStyle name="백분율 3 4 2 47 3 7" xfId="14201"/>
    <cellStyle name="백분율 3 4 2 47 4" xfId="30052"/>
    <cellStyle name="백분율 3 4 2 47 5" xfId="24776"/>
    <cellStyle name="백분율 3 4 2 47 6" xfId="23588"/>
    <cellStyle name="백분율 3 4 2 47 7" xfId="15650"/>
    <cellStyle name="백분율 3 4 2 47 8" xfId="13314"/>
    <cellStyle name="백분율 3 4 2 47 9" xfId="5908"/>
    <cellStyle name="백분율 3 4 2 48" xfId="34661"/>
    <cellStyle name="백분율 3 4 2 48 2" xfId="34660"/>
    <cellStyle name="백분율 3 4 2 48 2 2" xfId="25960"/>
    <cellStyle name="백분율 3 4 2 48 2 3" xfId="21039"/>
    <cellStyle name="백분율 3 4 2 48 2 4" xfId="19015"/>
    <cellStyle name="백분율 3 4 2 48 2 5" xfId="8206"/>
    <cellStyle name="백분율 3 4 2 48 2 6" xfId="4688"/>
    <cellStyle name="백분율 3 4 2 48 2 7" xfId="3055"/>
    <cellStyle name="백분율 3 4 2 48 3" xfId="34659"/>
    <cellStyle name="백분율 3 4 2 48 3 2" xfId="25959"/>
    <cellStyle name="백분율 3 4 2 48 3 3" xfId="21038"/>
    <cellStyle name="백분율 3 4 2 48 3 4" xfId="17339"/>
    <cellStyle name="백분율 3 4 2 48 3 5" xfId="12068"/>
    <cellStyle name="백분율 3 4 2 48 3 6" xfId="22516"/>
    <cellStyle name="백분율 3 4 2 48 3 7" xfId="16226"/>
    <cellStyle name="백분율 3 4 2 48 4" xfId="30051"/>
    <cellStyle name="백분율 3 4 2 48 5" xfId="24775"/>
    <cellStyle name="백분율 3 4 2 48 6" xfId="23589"/>
    <cellStyle name="백분율 3 4 2 48 7" xfId="18159"/>
    <cellStyle name="백분율 3 4 2 48 8" xfId="9217"/>
    <cellStyle name="백분율 3 4 2 48 9" xfId="13210"/>
    <cellStyle name="백분율 3 4 2 49" xfId="34658"/>
    <cellStyle name="백분율 3 4 2 49 2" xfId="34657"/>
    <cellStyle name="백분율 3 4 2 49 2 2" xfId="25958"/>
    <cellStyle name="백분율 3 4 2 49 2 3" xfId="21037"/>
    <cellStyle name="백분율 3 4 2 49 2 4" xfId="17340"/>
    <cellStyle name="백분율 3 4 2 49 2 5" xfId="9587"/>
    <cellStyle name="백분율 3 4 2 49 2 6" xfId="4689"/>
    <cellStyle name="백분율 3 4 2 49 2 7" xfId="3056"/>
    <cellStyle name="백분율 3 4 2 49 3" xfId="34656"/>
    <cellStyle name="백분율 3 4 2 49 3 2" xfId="25957"/>
    <cellStyle name="백분율 3 4 2 49 3 3" xfId="21036"/>
    <cellStyle name="백분율 3 4 2 49 3 4" xfId="19003"/>
    <cellStyle name="백분율 3 4 2 49 3 5" xfId="13684"/>
    <cellStyle name="백분율 3 4 2 49 3 6" xfId="14478"/>
    <cellStyle name="백분율 3 4 2 49 3 7" xfId="12634"/>
    <cellStyle name="백분율 3 4 2 49 4" xfId="30050"/>
    <cellStyle name="백분율 3 4 2 49 5" xfId="24774"/>
    <cellStyle name="백분율 3 4 2 49 6" xfId="23590"/>
    <cellStyle name="백분율 3 4 2 49 7" xfId="15649"/>
    <cellStyle name="백분율 3 4 2 49 8" xfId="11328"/>
    <cellStyle name="백분율 3 4 2 49 9" xfId="14117"/>
    <cellStyle name="백분율 3 4 2 5" xfId="34655"/>
    <cellStyle name="백분율 3 4 2 5 2" xfId="34654"/>
    <cellStyle name="백분율 3 4 2 5 2 2" xfId="25956"/>
    <cellStyle name="백분율 3 4 2 5 2 3" xfId="21035"/>
    <cellStyle name="백분율 3 4 2 5 2 4" xfId="17341"/>
    <cellStyle name="백분율 3 4 2 5 2 5" xfId="8207"/>
    <cellStyle name="백분율 3 4 2 5 2 6" xfId="5583"/>
    <cellStyle name="백분율 3 4 2 5 2 7" xfId="3880"/>
    <cellStyle name="백분율 3 4 2 5 3" xfId="34653"/>
    <cellStyle name="백분율 3 4 2 5 3 2" xfId="25955"/>
    <cellStyle name="백분율 3 4 2 5 3 3" xfId="21034"/>
    <cellStyle name="백분율 3 4 2 5 3 4" xfId="17342"/>
    <cellStyle name="백분율 3 4 2 5 3 5" xfId="12069"/>
    <cellStyle name="백분율 3 4 2 5 3 6" xfId="8958"/>
    <cellStyle name="백분율 3 4 2 5 3 7" xfId="5113"/>
    <cellStyle name="백분율 3 4 2 5 4" xfId="30049"/>
    <cellStyle name="백분율 3 4 2 5 5" xfId="24773"/>
    <cellStyle name="백분율 3 4 2 5 6" xfId="23591"/>
    <cellStyle name="백분율 3 4 2 5 7" xfId="15648"/>
    <cellStyle name="백분율 3 4 2 5 8" xfId="7465"/>
    <cellStyle name="백분율 3 4 2 5 9" xfId="6301"/>
    <cellStyle name="백분율 3 4 2 50" xfId="34652"/>
    <cellStyle name="백분율 3 4 2 50 2" xfId="34651"/>
    <cellStyle name="백분율 3 4 2 50 2 2" xfId="25954"/>
    <cellStyle name="백분율 3 4 2 50 2 3" xfId="21033"/>
    <cellStyle name="백분율 3 4 2 50 2 4" xfId="19004"/>
    <cellStyle name="백분율 3 4 2 50 2 5" xfId="8208"/>
    <cellStyle name="백분율 3 4 2 50 2 6" xfId="4690"/>
    <cellStyle name="백분율 3 4 2 50 2 7" xfId="3057"/>
    <cellStyle name="백분율 3 4 2 50 3" xfId="34650"/>
    <cellStyle name="백분율 3 4 2 50 3 2" xfId="25953"/>
    <cellStyle name="백분율 3 4 2 50 3 3" xfId="21032"/>
    <cellStyle name="백분율 3 4 2 50 3 4" xfId="17343"/>
    <cellStyle name="백분율 3 4 2 50 3 5" xfId="12070"/>
    <cellStyle name="백분율 3 4 2 50 3 6" xfId="22517"/>
    <cellStyle name="백분율 3 4 2 50 3 7" xfId="6645"/>
    <cellStyle name="백분율 3 4 2 50 4" xfId="30048"/>
    <cellStyle name="백분율 3 4 2 50 5" xfId="24772"/>
    <cellStyle name="백분율 3 4 2 50 6" xfId="23592"/>
    <cellStyle name="백분율 3 4 2 50 7" xfId="18158"/>
    <cellStyle name="백분율 3 4 2 50 8" xfId="11327"/>
    <cellStyle name="백분율 3 4 2 50 9" xfId="12515"/>
    <cellStyle name="백분율 3 4 2 51" xfId="34649"/>
    <cellStyle name="백분율 3 4 2 51 2" xfId="34648"/>
    <cellStyle name="백분율 3 4 2 51 2 2" xfId="25952"/>
    <cellStyle name="백분율 3 4 2 51 2 3" xfId="21031"/>
    <cellStyle name="백분율 3 4 2 51 2 4" xfId="17344"/>
    <cellStyle name="백분율 3 4 2 51 2 5" xfId="9588"/>
    <cellStyle name="백분율 3 4 2 51 2 6" xfId="4691"/>
    <cellStyle name="백분율 3 4 2 51 2 7" xfId="3058"/>
    <cellStyle name="백분율 3 4 2 51 3" xfId="34647"/>
    <cellStyle name="백분율 3 4 2 51 3 2" xfId="25951"/>
    <cellStyle name="백분율 3 4 2 51 3 3" xfId="21030"/>
    <cellStyle name="백분율 3 4 2 51 3 4" xfId="19005"/>
    <cellStyle name="백분율 3 4 2 51 3 5" xfId="13685"/>
    <cellStyle name="백분율 3 4 2 51 3 6" xfId="14477"/>
    <cellStyle name="백분율 3 4 2 51 3 7" xfId="12340"/>
    <cellStyle name="백분율 3 4 2 51 4" xfId="30047"/>
    <cellStyle name="백분율 3 4 2 51 5" xfId="24771"/>
    <cellStyle name="백분율 3 4 2 51 6" xfId="23593"/>
    <cellStyle name="백분율 3 4 2 51 7" xfId="15647"/>
    <cellStyle name="백분율 3 4 2 51 8" xfId="7464"/>
    <cellStyle name="백분율 3 4 2 51 9" xfId="18000"/>
    <cellStyle name="백분율 3 4 2 52" xfId="34646"/>
    <cellStyle name="백분율 3 4 2 52 2" xfId="34645"/>
    <cellStyle name="백분율 3 4 2 52 2 2" xfId="25950"/>
    <cellStyle name="백분율 3 4 2 52 2 3" xfId="21029"/>
    <cellStyle name="백분율 3 4 2 52 2 4" xfId="17345"/>
    <cellStyle name="백분율 3 4 2 52 2 5" xfId="8209"/>
    <cellStyle name="백분율 3 4 2 52 2 6" xfId="5584"/>
    <cellStyle name="백분율 3 4 2 52 2 7" xfId="3881"/>
    <cellStyle name="백분율 3 4 2 52 3" xfId="34644"/>
    <cellStyle name="백분율 3 4 2 52 3 2" xfId="25949"/>
    <cellStyle name="백분율 3 4 2 52 3 3" xfId="21028"/>
    <cellStyle name="백분율 3 4 2 52 3 4" xfId="17346"/>
    <cellStyle name="백분율 3 4 2 52 3 5" xfId="12071"/>
    <cellStyle name="백분율 3 4 2 52 3 6" xfId="14051"/>
    <cellStyle name="백분율 3 4 2 52 3 7" xfId="22810"/>
    <cellStyle name="백분율 3 4 2 52 4" xfId="30046"/>
    <cellStyle name="백분율 3 4 2 52 5" xfId="24770"/>
    <cellStyle name="백분율 3 4 2 52 6" xfId="23594"/>
    <cellStyle name="백분율 3 4 2 52 7" xfId="15646"/>
    <cellStyle name="백분율 3 4 2 52 8" xfId="13313"/>
    <cellStyle name="백분율 3 4 2 52 9" xfId="9089"/>
    <cellStyle name="백분율 3 4 2 53" xfId="34643"/>
    <cellStyle name="백분율 3 4 2 53 2" xfId="34642"/>
    <cellStyle name="백분율 3 4 2 53 2 2" xfId="25948"/>
    <cellStyle name="백분율 3 4 2 53 2 3" xfId="21027"/>
    <cellStyle name="백분율 3 4 2 53 2 4" xfId="19006"/>
    <cellStyle name="백분율 3 4 2 53 2 5" xfId="8210"/>
    <cellStyle name="백분율 3 4 2 53 2 6" xfId="4692"/>
    <cellStyle name="백분율 3 4 2 53 2 7" xfId="3059"/>
    <cellStyle name="백분율 3 4 2 53 3" xfId="34641"/>
    <cellStyle name="백분율 3 4 2 53 3 2" xfId="25947"/>
    <cellStyle name="백분율 3 4 2 53 3 3" xfId="21026"/>
    <cellStyle name="백분율 3 4 2 53 3 4" xfId="17347"/>
    <cellStyle name="백분율 3 4 2 53 3 5" xfId="12072"/>
    <cellStyle name="백분율 3 4 2 53 3 6" xfId="22518"/>
    <cellStyle name="백분율 3 4 2 53 3 7" xfId="16225"/>
    <cellStyle name="백분율 3 4 2 53 4" xfId="30045"/>
    <cellStyle name="백분율 3 4 2 53 5" xfId="24769"/>
    <cellStyle name="백분율 3 4 2 53 6" xfId="23595"/>
    <cellStyle name="백분율 3 4 2 53 7" xfId="18157"/>
    <cellStyle name="백분율 3 4 2 53 8" xfId="9216"/>
    <cellStyle name="백분율 3 4 2 53 9" xfId="6300"/>
    <cellStyle name="백분율 3 4 2 54" xfId="34640"/>
    <cellStyle name="백분율 3 4 2 54 2" xfId="34639"/>
    <cellStyle name="백분율 3 4 2 54 2 2" xfId="25946"/>
    <cellStyle name="백분율 3 4 2 54 2 3" xfId="21025"/>
    <cellStyle name="백분율 3 4 2 54 2 4" xfId="17348"/>
    <cellStyle name="백분율 3 4 2 54 2 5" xfId="9589"/>
    <cellStyle name="백분율 3 4 2 54 2 6" xfId="4693"/>
    <cellStyle name="백분율 3 4 2 54 2 7" xfId="3060"/>
    <cellStyle name="백분율 3 4 2 54 3" xfId="34638"/>
    <cellStyle name="백분율 3 4 2 54 3 2" xfId="25945"/>
    <cellStyle name="백분율 3 4 2 54 3 3" xfId="21024"/>
    <cellStyle name="백분율 3 4 2 54 3 4" xfId="19007"/>
    <cellStyle name="백분율 3 4 2 54 3 5" xfId="13686"/>
    <cellStyle name="백분율 3 4 2 54 3 6" xfId="14476"/>
    <cellStyle name="백분율 3 4 2 54 3 7" xfId="8834"/>
    <cellStyle name="백분율 3 4 2 54 4" xfId="30044"/>
    <cellStyle name="백분율 3 4 2 54 5" xfId="24768"/>
    <cellStyle name="백분율 3 4 2 54 6" xfId="23596"/>
    <cellStyle name="백분율 3 4 2 54 7" xfId="15645"/>
    <cellStyle name="백분율 3 4 2 54 8" xfId="11326"/>
    <cellStyle name="백분율 3 4 2 54 9" xfId="8712"/>
    <cellStyle name="백분율 3 4 2 55" xfId="34637"/>
    <cellStyle name="백분율 3 4 2 55 2" xfId="34636"/>
    <cellStyle name="백분율 3 4 2 55 2 2" xfId="25944"/>
    <cellStyle name="백분율 3 4 2 55 2 3" xfId="21023"/>
    <cellStyle name="백분율 3 4 2 55 2 4" xfId="17349"/>
    <cellStyle name="백분율 3 4 2 55 2 5" xfId="8211"/>
    <cellStyle name="백분율 3 4 2 55 2 6" xfId="5585"/>
    <cellStyle name="백분율 3 4 2 55 2 7" xfId="3882"/>
    <cellStyle name="백분율 3 4 2 55 3" xfId="34635"/>
    <cellStyle name="백분율 3 4 2 55 3 2" xfId="25943"/>
    <cellStyle name="백분율 3 4 2 55 3 3" xfId="21022"/>
    <cellStyle name="백분율 3 4 2 55 3 4" xfId="17350"/>
    <cellStyle name="백분율 3 4 2 55 3 5" xfId="12073"/>
    <cellStyle name="백분율 3 4 2 55 3 6" xfId="10091"/>
    <cellStyle name="백분율 3 4 2 55 3 7" xfId="5112"/>
    <cellStyle name="백분율 3 4 2 55 4" xfId="30043"/>
    <cellStyle name="백분율 3 4 2 55 5" xfId="24767"/>
    <cellStyle name="백분율 3 4 2 55 6" xfId="23597"/>
    <cellStyle name="백분율 3 4 2 55 7" xfId="15644"/>
    <cellStyle name="백분율 3 4 2 55 8" xfId="7463"/>
    <cellStyle name="백분율 3 4 2 55 9" xfId="13211"/>
    <cellStyle name="백분율 3 4 2 56" xfId="34634"/>
    <cellStyle name="백분율 3 4 2 56 2" xfId="34633"/>
    <cellStyle name="백분율 3 4 2 56 2 2" xfId="25942"/>
    <cellStyle name="백분율 3 4 2 56 2 3" xfId="21021"/>
    <cellStyle name="백분율 3 4 2 56 2 4" xfId="19008"/>
    <cellStyle name="백분율 3 4 2 56 2 5" xfId="8212"/>
    <cellStyle name="백분율 3 4 2 56 2 6" xfId="4694"/>
    <cellStyle name="백분율 3 4 2 56 2 7" xfId="3061"/>
    <cellStyle name="백분율 3 4 2 56 3" xfId="34632"/>
    <cellStyle name="백분율 3 4 2 56 3 2" xfId="25941"/>
    <cellStyle name="백분율 3 4 2 56 3 3" xfId="21020"/>
    <cellStyle name="백분율 3 4 2 56 3 4" xfId="17351"/>
    <cellStyle name="백분율 3 4 2 56 3 5" xfId="12074"/>
    <cellStyle name="백분율 3 4 2 56 3 6" xfId="22519"/>
    <cellStyle name="백분율 3 4 2 56 3 7" xfId="6644"/>
    <cellStyle name="백분율 3 4 2 56 4" xfId="30042"/>
    <cellStyle name="백분율 3 4 2 56 5" xfId="24766"/>
    <cellStyle name="백분율 3 4 2 56 6" xfId="23598"/>
    <cellStyle name="백분율 3 4 2 56 7" xfId="18156"/>
    <cellStyle name="백분율 3 4 2 56 8" xfId="11325"/>
    <cellStyle name="백분율 3 4 2 56 9" xfId="12883"/>
    <cellStyle name="백분율 3 4 2 57" xfId="34631"/>
    <cellStyle name="백분율 3 4 2 57 2" xfId="34630"/>
    <cellStyle name="백분율 3 4 2 57 2 2" xfId="25940"/>
    <cellStyle name="백분율 3 4 2 57 2 3" xfId="21019"/>
    <cellStyle name="백분율 3 4 2 57 2 4" xfId="17352"/>
    <cellStyle name="백분율 3 4 2 57 2 5" xfId="9590"/>
    <cellStyle name="백분율 3 4 2 57 2 6" xfId="4695"/>
    <cellStyle name="백분율 3 4 2 57 2 7" xfId="3062"/>
    <cellStyle name="백분율 3 4 2 57 3" xfId="34629"/>
    <cellStyle name="백분율 3 4 2 57 3 2" xfId="25939"/>
    <cellStyle name="백분율 3 4 2 57 3 3" xfId="21018"/>
    <cellStyle name="백분율 3 4 2 57 3 4" xfId="19009"/>
    <cellStyle name="백분율 3 4 2 57 3 5" xfId="13687"/>
    <cellStyle name="백분율 3 4 2 57 3 6" xfId="14475"/>
    <cellStyle name="백분율 3 4 2 57 3 7" xfId="6450"/>
    <cellStyle name="백분율 3 4 2 57 4" xfId="30041"/>
    <cellStyle name="백분율 3 4 2 57 5" xfId="24765"/>
    <cellStyle name="백분율 3 4 2 57 6" xfId="23599"/>
    <cellStyle name="백분율 3 4 2 57 7" xfId="15643"/>
    <cellStyle name="백분율 3 4 2 57 8" xfId="7462"/>
    <cellStyle name="백분율 3 4 2 57 9" xfId="6299"/>
    <cellStyle name="백분율 3 4 2 58" xfId="34628"/>
    <cellStyle name="백분율 3 4 2 58 2" xfId="34627"/>
    <cellStyle name="백분율 3 4 2 58 2 2" xfId="25938"/>
    <cellStyle name="백분율 3 4 2 58 2 3" xfId="21017"/>
    <cellStyle name="백분율 3 4 2 58 2 4" xfId="17353"/>
    <cellStyle name="백분율 3 4 2 58 2 5" xfId="8213"/>
    <cellStyle name="백분율 3 4 2 58 2 6" xfId="5586"/>
    <cellStyle name="백분율 3 4 2 58 2 7" xfId="3883"/>
    <cellStyle name="백분율 3 4 2 58 3" xfId="34626"/>
    <cellStyle name="백분율 3 4 2 58 3 2" xfId="25937"/>
    <cellStyle name="백분율 3 4 2 58 3 3" xfId="21016"/>
    <cellStyle name="백분율 3 4 2 58 3 4" xfId="17354"/>
    <cellStyle name="백분율 3 4 2 58 3 5" xfId="12075"/>
    <cellStyle name="백분율 3 4 2 58 3 6" xfId="12751"/>
    <cellStyle name="백분율 3 4 2 58 3 7" xfId="8908"/>
    <cellStyle name="백분율 3 4 2 58 4" xfId="30040"/>
    <cellStyle name="백분율 3 4 2 58 5" xfId="24764"/>
    <cellStyle name="백분율 3 4 2 58 6" xfId="23600"/>
    <cellStyle name="백분율 3 4 2 58 7" xfId="15642"/>
    <cellStyle name="백분율 3 4 2 58 8" xfId="13312"/>
    <cellStyle name="백분율 3 4 2 58 9" xfId="6489"/>
    <cellStyle name="백분율 3 4 2 59" xfId="34625"/>
    <cellStyle name="백분율 3 4 2 59 2" xfId="34624"/>
    <cellStyle name="백분율 3 4 2 59 2 2" xfId="25936"/>
    <cellStyle name="백분율 3 4 2 59 2 3" xfId="21015"/>
    <cellStyle name="백분율 3 4 2 59 2 4" xfId="19010"/>
    <cellStyle name="백분율 3 4 2 59 2 5" xfId="8214"/>
    <cellStyle name="백분율 3 4 2 59 2 6" xfId="4696"/>
    <cellStyle name="백분율 3 4 2 59 2 7" xfId="3063"/>
    <cellStyle name="백분율 3 4 2 59 3" xfId="34623"/>
    <cellStyle name="백분율 3 4 2 59 3 2" xfId="25935"/>
    <cellStyle name="백분율 3 4 2 59 3 3" xfId="21014"/>
    <cellStyle name="백분율 3 4 2 59 3 4" xfId="17355"/>
    <cellStyle name="백분율 3 4 2 59 3 5" xfId="12076"/>
    <cellStyle name="백분율 3 4 2 59 3 6" xfId="22520"/>
    <cellStyle name="백분율 3 4 2 59 3 7" xfId="18445"/>
    <cellStyle name="백분율 3 4 2 59 4" xfId="30039"/>
    <cellStyle name="백분율 3 4 2 59 5" xfId="24763"/>
    <cellStyle name="백분율 3 4 2 59 6" xfId="23601"/>
    <cellStyle name="백분율 3 4 2 59 7" xfId="18155"/>
    <cellStyle name="백분율 3 4 2 59 8" xfId="9215"/>
    <cellStyle name="백분율 3 4 2 59 9" xfId="15331"/>
    <cellStyle name="백분율 3 4 2 6" xfId="34622"/>
    <cellStyle name="백분율 3 4 2 6 2" xfId="34621"/>
    <cellStyle name="백분율 3 4 2 6 2 2" xfId="25934"/>
    <cellStyle name="백분율 3 4 2 6 2 3" xfId="21013"/>
    <cellStyle name="백분율 3 4 2 6 2 4" xfId="17356"/>
    <cellStyle name="백분율 3 4 2 6 2 5" xfId="9591"/>
    <cellStyle name="백분율 3 4 2 6 2 6" xfId="4697"/>
    <cellStyle name="백분율 3 4 2 6 2 7" xfId="3064"/>
    <cellStyle name="백분율 3 4 2 6 3" xfId="34620"/>
    <cellStyle name="백분율 3 4 2 6 3 2" xfId="25933"/>
    <cellStyle name="백분율 3 4 2 6 3 3" xfId="21012"/>
    <cellStyle name="백분율 3 4 2 6 3 4" xfId="19011"/>
    <cellStyle name="백분율 3 4 2 6 3 5" xfId="13688"/>
    <cellStyle name="백분율 3 4 2 6 3 6" xfId="14474"/>
    <cellStyle name="백분율 3 4 2 6 3 7" xfId="12635"/>
    <cellStyle name="백분율 3 4 2 6 4" xfId="30038"/>
    <cellStyle name="백분율 3 4 2 6 5" xfId="24762"/>
    <cellStyle name="백분율 3 4 2 6 6" xfId="23602"/>
    <cellStyle name="백분율 3 4 2 6 7" xfId="15641"/>
    <cellStyle name="백분율 3 4 2 6 8" xfId="11324"/>
    <cellStyle name="백분율 3 4 2 6 9" xfId="9090"/>
    <cellStyle name="백분율 3 4 2 60" xfId="34619"/>
    <cellStyle name="백분율 3 4 2 60 2" xfId="34618"/>
    <cellStyle name="백분율 3 4 2 60 2 2" xfId="25932"/>
    <cellStyle name="백분율 3 4 2 60 2 3" xfId="21011"/>
    <cellStyle name="백분율 3 4 2 60 2 4" xfId="17357"/>
    <cellStyle name="백분율 3 4 2 60 2 5" xfId="8215"/>
    <cellStyle name="백분율 3 4 2 60 2 6" xfId="5587"/>
    <cellStyle name="백분율 3 4 2 60 2 7" xfId="3884"/>
    <cellStyle name="백분율 3 4 2 60 3" xfId="34617"/>
    <cellStyle name="백분율 3 4 2 60 3 2" xfId="25931"/>
    <cellStyle name="백분율 3 4 2 60 3 3" xfId="21010"/>
    <cellStyle name="백분율 3 4 2 60 3 4" xfId="17358"/>
    <cellStyle name="백분율 3 4 2 60 3 5" xfId="12077"/>
    <cellStyle name="백분율 3 4 2 60 3 6" xfId="8957"/>
    <cellStyle name="백분율 3 4 2 60 3 7" xfId="6046"/>
    <cellStyle name="백분율 3 4 2 60 4" xfId="30037"/>
    <cellStyle name="백분율 3 4 2 60 5" xfId="24761"/>
    <cellStyle name="백분율 3 4 2 60 6" xfId="23603"/>
    <cellStyle name="백분율 3 4 2 60 7" xfId="15640"/>
    <cellStyle name="백분율 3 4 2 60 8" xfId="7461"/>
    <cellStyle name="백분율 3 4 2 60 9" xfId="6298"/>
    <cellStyle name="백분율 3 4 2 61" xfId="34616"/>
    <cellStyle name="백분율 3 4 2 61 2" xfId="34615"/>
    <cellStyle name="백분율 3 4 2 61 2 2" xfId="25930"/>
    <cellStyle name="백분율 3 4 2 61 2 3" xfId="21009"/>
    <cellStyle name="백분율 3 4 2 61 2 4" xfId="19012"/>
    <cellStyle name="백분율 3 4 2 61 2 5" xfId="8216"/>
    <cellStyle name="백분율 3 4 2 61 2 6" xfId="4698"/>
    <cellStyle name="백분율 3 4 2 61 2 7" xfId="3065"/>
    <cellStyle name="백분율 3 4 2 61 3" xfId="34614"/>
    <cellStyle name="백분율 3 4 2 61 3 2" xfId="25929"/>
    <cellStyle name="백분율 3 4 2 61 3 3" xfId="21008"/>
    <cellStyle name="백분율 3 4 2 61 3 4" xfId="17359"/>
    <cellStyle name="백분율 3 4 2 61 3 5" xfId="12078"/>
    <cellStyle name="백분율 3 4 2 61 3 6" xfId="22521"/>
    <cellStyle name="백분율 3 4 2 61 3 7" xfId="6643"/>
    <cellStyle name="백분율 3 4 2 61 4" xfId="30036"/>
    <cellStyle name="백분율 3 4 2 61 5" xfId="24760"/>
    <cellStyle name="백분율 3 4 2 61 6" xfId="23604"/>
    <cellStyle name="백분율 3 4 2 61 7" xfId="18154"/>
    <cellStyle name="백분율 3 4 2 61 8" xfId="11323"/>
    <cellStyle name="백분율 3 4 2 61 9" xfId="5909"/>
    <cellStyle name="백분율 3 4 2 62" xfId="34613"/>
    <cellStyle name="백분율 3 4 2 62 2" xfId="34612"/>
    <cellStyle name="백분율 3 4 2 62 2 2" xfId="25928"/>
    <cellStyle name="백분율 3 4 2 62 2 3" xfId="21007"/>
    <cellStyle name="백분율 3 4 2 62 2 4" xfId="17360"/>
    <cellStyle name="백분율 3 4 2 62 2 5" xfId="9592"/>
    <cellStyle name="백분율 3 4 2 62 2 6" xfId="4699"/>
    <cellStyle name="백분율 3 4 2 62 2 7" xfId="3066"/>
    <cellStyle name="백분율 3 4 2 62 3" xfId="34611"/>
    <cellStyle name="백분율 3 4 2 62 3 2" xfId="25927"/>
    <cellStyle name="백분율 3 4 2 62 3 3" xfId="21006"/>
    <cellStyle name="백분율 3 4 2 62 3 4" xfId="19013"/>
    <cellStyle name="백분율 3 4 2 62 3 5" xfId="13689"/>
    <cellStyle name="백분율 3 4 2 62 3 6" xfId="14473"/>
    <cellStyle name="백분율 3 4 2 62 3 7" xfId="5832"/>
    <cellStyle name="백분율 3 4 2 62 4" xfId="30035"/>
    <cellStyle name="백분율 3 4 2 62 5" xfId="24759"/>
    <cellStyle name="백분율 3 4 2 62 6" xfId="23605"/>
    <cellStyle name="백분율 3 4 2 62 7" xfId="15639"/>
    <cellStyle name="백분율 3 4 2 62 8" xfId="7460"/>
    <cellStyle name="백분율 3 4 2 62 9" xfId="13212"/>
    <cellStyle name="백분율 3 4 2 63" xfId="34610"/>
    <cellStyle name="백분율 3 4 2 63 2" xfId="34609"/>
    <cellStyle name="백분율 3 4 2 63 2 2" xfId="25926"/>
    <cellStyle name="백분율 3 4 2 63 2 3" xfId="21005"/>
    <cellStyle name="백분율 3 4 2 63 2 4" xfId="17361"/>
    <cellStyle name="백분율 3 4 2 63 2 5" xfId="8217"/>
    <cellStyle name="백분율 3 4 2 63 2 6" xfId="5588"/>
    <cellStyle name="백분율 3 4 2 63 2 7" xfId="3885"/>
    <cellStyle name="백분율 3 4 2 63 3" xfId="34608"/>
    <cellStyle name="백분율 3 4 2 63 3 2" xfId="25925"/>
    <cellStyle name="백분율 3 4 2 63 3 3" xfId="21004"/>
    <cellStyle name="백분율 3 4 2 63 3 4" xfId="17362"/>
    <cellStyle name="백분율 3 4 2 63 3 5" xfId="12079"/>
    <cellStyle name="백분율 3 4 2 63 3 6" xfId="12750"/>
    <cellStyle name="백분율 3 4 2 63 3 7" xfId="14202"/>
    <cellStyle name="백분율 3 4 2 63 4" xfId="30034"/>
    <cellStyle name="백분율 3 4 2 63 5" xfId="24758"/>
    <cellStyle name="백분율 3 4 2 63 6" xfId="23606"/>
    <cellStyle name="백분율 3 4 2 63 7" xfId="15638"/>
    <cellStyle name="백분율 3 4 2 63 8" xfId="13311"/>
    <cellStyle name="백분율 3 4 2 63 9" xfId="12884"/>
    <cellStyle name="백분율 3 4 2 64" xfId="34607"/>
    <cellStyle name="백분율 3 4 2 64 2" xfId="34606"/>
    <cellStyle name="백분율 3 4 2 64 2 2" xfId="25924"/>
    <cellStyle name="백분율 3 4 2 64 2 3" xfId="21003"/>
    <cellStyle name="백분율 3 4 2 64 2 4" xfId="19014"/>
    <cellStyle name="백분율 3 4 2 64 2 5" xfId="8218"/>
    <cellStyle name="백분율 3 4 2 64 2 6" xfId="4700"/>
    <cellStyle name="백분율 3 4 2 64 2 7" xfId="3067"/>
    <cellStyle name="백분율 3 4 2 64 3" xfId="34605"/>
    <cellStyle name="백분율 3 4 2 64 3 2" xfId="25923"/>
    <cellStyle name="백분율 3 4 2 64 3 3" xfId="21002"/>
    <cellStyle name="백분율 3 4 2 64 3 4" xfId="17363"/>
    <cellStyle name="백분율 3 4 2 64 3 5" xfId="12080"/>
    <cellStyle name="백분율 3 4 2 64 3 6" xfId="22522"/>
    <cellStyle name="백분율 3 4 2 64 3 7" xfId="16224"/>
    <cellStyle name="백분율 3 4 2 64 4" xfId="30033"/>
    <cellStyle name="백분율 3 4 2 64 5" xfId="24757"/>
    <cellStyle name="백분율 3 4 2 64 6" xfId="23607"/>
    <cellStyle name="백분율 3 4 2 64 7" xfId="18153"/>
    <cellStyle name="백분율 3 4 2 64 8" xfId="9214"/>
    <cellStyle name="백분율 3 4 2 64 9" xfId="6297"/>
    <cellStyle name="백분율 3 4 2 65" xfId="34604"/>
    <cellStyle name="백분율 3 4 2 65 2" xfId="34603"/>
    <cellStyle name="백분율 3 4 2 65 2 2" xfId="25922"/>
    <cellStyle name="백분율 3 4 2 65 2 3" xfId="21001"/>
    <cellStyle name="백분율 3 4 2 65 2 4" xfId="17364"/>
    <cellStyle name="백분율 3 4 2 65 2 5" xfId="9593"/>
    <cellStyle name="백분율 3 4 2 65 2 6" xfId="4701"/>
    <cellStyle name="백분율 3 4 2 65 2 7" xfId="3068"/>
    <cellStyle name="백분율 3 4 2 65 3" xfId="34602"/>
    <cellStyle name="백분율 3 4 2 65 3 2" xfId="25921"/>
    <cellStyle name="백분율 3 4 2 65 3 3" xfId="21000"/>
    <cellStyle name="백분율 3 4 2 65 3 4" xfId="19016"/>
    <cellStyle name="백분율 3 4 2 65 3 5" xfId="13690"/>
    <cellStyle name="백분율 3 4 2 65 3 6" xfId="14472"/>
    <cellStyle name="백분율 3 4 2 65 3 7" xfId="10148"/>
    <cellStyle name="백분율 3 4 2 65 4" xfId="30032"/>
    <cellStyle name="백분율 3 4 2 65 5" xfId="24756"/>
    <cellStyle name="백분율 3 4 2 65 6" xfId="23608"/>
    <cellStyle name="백분율 3 4 2 65 7" xfId="15637"/>
    <cellStyle name="백분율 3 4 2 65 8" xfId="11322"/>
    <cellStyle name="백분율 3 4 2 65 9" xfId="12516"/>
    <cellStyle name="백분율 3 4 2 66" xfId="34601"/>
    <cellStyle name="백분율 3 4 2 66 2" xfId="34600"/>
    <cellStyle name="백분율 3 4 2 66 2 2" xfId="25920"/>
    <cellStyle name="백분율 3 4 2 66 2 3" xfId="20999"/>
    <cellStyle name="백분율 3 4 2 66 2 4" xfId="17365"/>
    <cellStyle name="백분율 3 4 2 66 2 5" xfId="8219"/>
    <cellStyle name="백분율 3 4 2 66 2 6" xfId="5589"/>
    <cellStyle name="백분율 3 4 2 66 2 7" xfId="3886"/>
    <cellStyle name="백분율 3 4 2 66 3" xfId="34599"/>
    <cellStyle name="백분율 3 4 2 66 3 2" xfId="25919"/>
    <cellStyle name="백분율 3 4 2 66 3 3" xfId="20998"/>
    <cellStyle name="백분율 3 4 2 66 3 4" xfId="17366"/>
    <cellStyle name="백분율 3 4 2 66 3 5" xfId="12081"/>
    <cellStyle name="백분율 3 4 2 66 3 6" xfId="8956"/>
    <cellStyle name="백분율 3 4 2 66 3 7" xfId="5111"/>
    <cellStyle name="백분율 3 4 2 66 4" xfId="30031"/>
    <cellStyle name="백분율 3 4 2 66 5" xfId="24755"/>
    <cellStyle name="백분율 3 4 2 66 6" xfId="23609"/>
    <cellStyle name="백분율 3 4 2 66 7" xfId="15636"/>
    <cellStyle name="백분율 3 4 2 66 8" xfId="7459"/>
    <cellStyle name="백분율 3 4 2 66 9" xfId="15330"/>
    <cellStyle name="백분율 3 4 2 67" xfId="34598"/>
    <cellStyle name="백분율 3 4 2 67 2" xfId="34597"/>
    <cellStyle name="백분율 3 4 2 67 2 2" xfId="25918"/>
    <cellStyle name="백분율 3 4 2 67 2 3" xfId="20997"/>
    <cellStyle name="백분율 3 4 2 67 2 4" xfId="19017"/>
    <cellStyle name="백분율 3 4 2 67 2 5" xfId="8220"/>
    <cellStyle name="백분율 3 4 2 67 2 6" xfId="4702"/>
    <cellStyle name="백분율 3 4 2 67 2 7" xfId="3069"/>
    <cellStyle name="백분율 3 4 2 67 3" xfId="34596"/>
    <cellStyle name="백분율 3 4 2 67 3 2" xfId="25917"/>
    <cellStyle name="백분율 3 4 2 67 3 3" xfId="20996"/>
    <cellStyle name="백분율 3 4 2 67 3 4" xfId="17367"/>
    <cellStyle name="백분율 3 4 2 67 3 5" xfId="12082"/>
    <cellStyle name="백분율 3 4 2 67 3 6" xfId="22523"/>
    <cellStyle name="백분율 3 4 2 67 3 7" xfId="6642"/>
    <cellStyle name="백분율 3 4 2 67 4" xfId="30030"/>
    <cellStyle name="백분율 3 4 2 67 5" xfId="24754"/>
    <cellStyle name="백분율 3 4 2 67 6" xfId="23610"/>
    <cellStyle name="백분율 3 4 2 67 7" xfId="18151"/>
    <cellStyle name="백분율 3 4 2 67 8" xfId="11321"/>
    <cellStyle name="백분율 3 4 2 67 9" xfId="10024"/>
    <cellStyle name="백분율 3 4 2 68" xfId="34595"/>
    <cellStyle name="백분율 3 4 2 68 2" xfId="34594"/>
    <cellStyle name="백분율 3 4 2 68 2 2" xfId="25916"/>
    <cellStyle name="백분율 3 4 2 68 2 3" xfId="20995"/>
    <cellStyle name="백분율 3 4 2 68 2 4" xfId="17368"/>
    <cellStyle name="백분율 3 4 2 68 2 5" xfId="9594"/>
    <cellStyle name="백분율 3 4 2 68 2 6" xfId="4703"/>
    <cellStyle name="백분율 3 4 2 68 2 7" xfId="3070"/>
    <cellStyle name="백분율 3 4 2 68 3" xfId="34593"/>
    <cellStyle name="백분율 3 4 2 68 3 2" xfId="25915"/>
    <cellStyle name="백분율 3 4 2 68 3 3" xfId="20994"/>
    <cellStyle name="백분율 3 4 2 68 3 4" xfId="19018"/>
    <cellStyle name="백분율 3 4 2 68 3 5" xfId="13691"/>
    <cellStyle name="백분율 3 4 2 68 3 6" xfId="14471"/>
    <cellStyle name="백분율 3 4 2 68 3 7" xfId="10286"/>
    <cellStyle name="백분율 3 4 2 68 4" xfId="30029"/>
    <cellStyle name="백분율 3 4 2 68 5" xfId="24753"/>
    <cellStyle name="백분율 3 4 2 68 6" xfId="23611"/>
    <cellStyle name="백분율 3 4 2 68 7" xfId="15635"/>
    <cellStyle name="백분율 3 4 2 68 8" xfId="7458"/>
    <cellStyle name="백분율 3 4 2 68 9" xfId="6296"/>
    <cellStyle name="백분율 3 4 2 69" xfId="34592"/>
    <cellStyle name="백분율 3 4 2 69 2" xfId="34591"/>
    <cellStyle name="백분율 3 4 2 69 2 2" xfId="25914"/>
    <cellStyle name="백분율 3 4 2 69 2 3" xfId="20993"/>
    <cellStyle name="백분율 3 4 2 69 2 4" xfId="17369"/>
    <cellStyle name="백분율 3 4 2 69 2 5" xfId="8221"/>
    <cellStyle name="백분율 3 4 2 69 2 6" xfId="5590"/>
    <cellStyle name="백분율 3 4 2 69 2 7" xfId="3887"/>
    <cellStyle name="백분율 3 4 2 69 3" xfId="34590"/>
    <cellStyle name="백분율 3 4 2 69 3 2" xfId="25913"/>
    <cellStyle name="백분율 3 4 2 69 3 3" xfId="20992"/>
    <cellStyle name="백분율 3 4 2 69 3 4" xfId="17370"/>
    <cellStyle name="백분율 3 4 2 69 3 5" xfId="12083"/>
    <cellStyle name="백분율 3 4 2 69 3 6" xfId="14050"/>
    <cellStyle name="백분율 3 4 2 69 3 7" xfId="22809"/>
    <cellStyle name="백분율 3 4 2 69 4" xfId="30028"/>
    <cellStyle name="백분율 3 4 2 69 5" xfId="24752"/>
    <cellStyle name="백분율 3 4 2 69 6" xfId="23612"/>
    <cellStyle name="백분율 3 4 2 69 7" xfId="15634"/>
    <cellStyle name="백분율 3 4 2 69 8" xfId="13310"/>
    <cellStyle name="백분율 3 4 2 69 9" xfId="5910"/>
    <cellStyle name="백분율 3 4 2 7" xfId="34589"/>
    <cellStyle name="백분율 3 4 2 7 2" xfId="34588"/>
    <cellStyle name="백분율 3 4 2 7 2 2" xfId="25912"/>
    <cellStyle name="백분율 3 4 2 7 2 3" xfId="20991"/>
    <cellStyle name="백분율 3 4 2 7 2 4" xfId="19019"/>
    <cellStyle name="백분율 3 4 2 7 2 5" xfId="8222"/>
    <cellStyle name="백분율 3 4 2 7 2 6" xfId="4704"/>
    <cellStyle name="백분율 3 4 2 7 2 7" xfId="3071"/>
    <cellStyle name="백분율 3 4 2 7 3" xfId="34587"/>
    <cellStyle name="백분율 3 4 2 7 3 2" xfId="25911"/>
    <cellStyle name="백분율 3 4 2 7 3 3" xfId="20990"/>
    <cellStyle name="백분율 3 4 2 7 3 4" xfId="17371"/>
    <cellStyle name="백분율 3 4 2 7 3 5" xfId="12084"/>
    <cellStyle name="백분율 3 4 2 7 3 6" xfId="22524"/>
    <cellStyle name="백분율 3 4 2 7 3 7" xfId="16223"/>
    <cellStyle name="백분율 3 4 2 7 4" xfId="30027"/>
    <cellStyle name="백분율 3 4 2 7 5" xfId="24751"/>
    <cellStyle name="백분율 3 4 2 7 6" xfId="23613"/>
    <cellStyle name="백분율 3 4 2 7 7" xfId="18150"/>
    <cellStyle name="백분율 3 4 2 7 8" xfId="9213"/>
    <cellStyle name="백분율 3 4 2 7 9" xfId="13213"/>
    <cellStyle name="백분율 3 4 2 70" xfId="34586"/>
    <cellStyle name="백분율 3 4 2 70 2" xfId="34585"/>
    <cellStyle name="백분율 3 4 2 70 2 2" xfId="25910"/>
    <cellStyle name="백분율 3 4 2 70 2 3" xfId="20989"/>
    <cellStyle name="백분율 3 4 2 70 2 4" xfId="17372"/>
    <cellStyle name="백분율 3 4 2 70 2 5" xfId="9595"/>
    <cellStyle name="백분율 3 4 2 70 2 6" xfId="4705"/>
    <cellStyle name="백분율 3 4 2 70 2 7" xfId="3072"/>
    <cellStyle name="백분율 3 4 2 70 3" xfId="34584"/>
    <cellStyle name="백분율 3 4 2 70 3 2" xfId="25909"/>
    <cellStyle name="백분율 3 4 2 70 3 3" xfId="20988"/>
    <cellStyle name="백분율 3 4 2 70 3 4" xfId="19020"/>
    <cellStyle name="백분율 3 4 2 70 3 5" xfId="13692"/>
    <cellStyle name="백분율 3 4 2 70 3 6" xfId="14470"/>
    <cellStyle name="백분율 3 4 2 70 3 7" xfId="13988"/>
    <cellStyle name="백분율 3 4 2 70 4" xfId="30026"/>
    <cellStyle name="백분율 3 4 2 70 5" xfId="24750"/>
    <cellStyle name="백분율 3 4 2 70 6" xfId="23614"/>
    <cellStyle name="백분율 3 4 2 70 7" xfId="15633"/>
    <cellStyle name="백분율 3 4 2 70 8" xfId="11320"/>
    <cellStyle name="백분율 3 4 2 70 9" xfId="14118"/>
    <cellStyle name="백분율 3 4 2 71" xfId="34583"/>
    <cellStyle name="백분율 3 4 2 71 2" xfId="34582"/>
    <cellStyle name="백분율 3 4 2 71 2 2" xfId="25908"/>
    <cellStyle name="백분율 3 4 2 71 2 3" xfId="20987"/>
    <cellStyle name="백분율 3 4 2 71 2 4" xfId="17373"/>
    <cellStyle name="백분율 3 4 2 71 2 5" xfId="8223"/>
    <cellStyle name="백분율 3 4 2 71 2 6" xfId="5591"/>
    <cellStyle name="백분율 3 4 2 71 2 7" xfId="3888"/>
    <cellStyle name="백분율 3 4 2 71 3" xfId="34581"/>
    <cellStyle name="백분율 3 4 2 71 3 2" xfId="25907"/>
    <cellStyle name="백분율 3 4 2 71 3 3" xfId="20986"/>
    <cellStyle name="백분율 3 4 2 71 3 4" xfId="17374"/>
    <cellStyle name="백분율 3 4 2 71 3 5" xfId="12085"/>
    <cellStyle name="백분율 3 4 2 71 3 6" xfId="10092"/>
    <cellStyle name="백분율 3 4 2 71 3 7" xfId="5110"/>
    <cellStyle name="백분율 3 4 2 71 4" xfId="30025"/>
    <cellStyle name="백분율 3 4 2 71 5" xfId="24749"/>
    <cellStyle name="백분율 3 4 2 71 6" xfId="23615"/>
    <cellStyle name="백분율 3 4 2 71 7" xfId="15632"/>
    <cellStyle name="백분율 3 4 2 71 8" xfId="7457"/>
    <cellStyle name="백분율 3 4 2 71 9" xfId="6295"/>
    <cellStyle name="백분율 3 4 2 72" xfId="34580"/>
    <cellStyle name="백분율 3 4 2 72 2" xfId="34579"/>
    <cellStyle name="백분율 3 4 2 72 2 2" xfId="25906"/>
    <cellStyle name="백분율 3 4 2 72 2 3" xfId="20985"/>
    <cellStyle name="백분율 3 4 2 72 2 4" xfId="19021"/>
    <cellStyle name="백분율 3 4 2 72 2 5" xfId="8224"/>
    <cellStyle name="백분율 3 4 2 72 2 6" xfId="4706"/>
    <cellStyle name="백분율 3 4 2 72 2 7" xfId="3073"/>
    <cellStyle name="백분율 3 4 2 72 3" xfId="34578"/>
    <cellStyle name="백분율 3 4 2 72 3 2" xfId="25905"/>
    <cellStyle name="백분율 3 4 2 72 3 3" xfId="20984"/>
    <cellStyle name="백분율 3 4 2 72 3 4" xfId="17375"/>
    <cellStyle name="백분율 3 4 2 72 3 5" xfId="12086"/>
    <cellStyle name="백분율 3 4 2 72 3 6" xfId="22525"/>
    <cellStyle name="백분율 3 4 2 72 3 7" xfId="6641"/>
    <cellStyle name="백분율 3 4 2 72 4" xfId="30024"/>
    <cellStyle name="백분율 3 4 2 72 5" xfId="24748"/>
    <cellStyle name="백분율 3 4 2 72 6" xfId="23616"/>
    <cellStyle name="백분율 3 4 2 72 7" xfId="18149"/>
    <cellStyle name="백분율 3 4 2 72 8" xfId="11319"/>
    <cellStyle name="백분율 3 4 2 72 9" xfId="10203"/>
    <cellStyle name="백분율 3 4 2 73" xfId="34577"/>
    <cellStyle name="백분율 3 4 2 73 2" xfId="34576"/>
    <cellStyle name="백분율 3 4 2 73 2 2" xfId="25904"/>
    <cellStyle name="백분율 3 4 2 73 2 3" xfId="20983"/>
    <cellStyle name="백분율 3 4 2 73 2 4" xfId="17376"/>
    <cellStyle name="백분율 3 4 2 73 2 5" xfId="9596"/>
    <cellStyle name="백분율 3 4 2 73 2 6" xfId="4707"/>
    <cellStyle name="백분율 3 4 2 73 2 7" xfId="3074"/>
    <cellStyle name="백분율 3 4 2 73 3" xfId="34575"/>
    <cellStyle name="백분율 3 4 2 73 3 2" xfId="25903"/>
    <cellStyle name="백분율 3 4 2 73 3 3" xfId="20982"/>
    <cellStyle name="백분율 3 4 2 73 3 4" xfId="19022"/>
    <cellStyle name="백분율 3 4 2 73 3 5" xfId="13693"/>
    <cellStyle name="백분율 3 4 2 73 3 6" xfId="14469"/>
    <cellStyle name="백분율 3 4 2 73 3 7" xfId="5833"/>
    <cellStyle name="백분율 3 4 2 73 4" xfId="30023"/>
    <cellStyle name="백분율 3 4 2 73 5" xfId="24747"/>
    <cellStyle name="백분율 3 4 2 73 6" xfId="23617"/>
    <cellStyle name="백분율 3 4 2 73 7" xfId="15631"/>
    <cellStyle name="백분율 3 4 2 73 8" xfId="7456"/>
    <cellStyle name="백분율 3 4 2 73 9" xfId="17999"/>
    <cellStyle name="백분율 3 4 2 74" xfId="34574"/>
    <cellStyle name="백분율 3 4 2 74 2" xfId="34573"/>
    <cellStyle name="백분율 3 4 2 74 2 2" xfId="25902"/>
    <cellStyle name="백분율 3 4 2 74 2 3" xfId="20981"/>
    <cellStyle name="백분율 3 4 2 74 2 4" xfId="17377"/>
    <cellStyle name="백분율 3 4 2 74 2 5" xfId="8225"/>
    <cellStyle name="백분율 3 4 2 74 2 6" xfId="5592"/>
    <cellStyle name="백분율 3 4 2 74 2 7" xfId="3889"/>
    <cellStyle name="백분율 3 4 2 74 3" xfId="34572"/>
    <cellStyle name="백분율 3 4 2 74 3 2" xfId="25901"/>
    <cellStyle name="백분율 3 4 2 74 3 3" xfId="20980"/>
    <cellStyle name="백분율 3 4 2 74 3 4" xfId="17378"/>
    <cellStyle name="백분율 3 4 2 74 3 5" xfId="12087"/>
    <cellStyle name="백분율 3 4 2 74 3 6" xfId="12749"/>
    <cellStyle name="백분율 3 4 2 74 3 7" xfId="12705"/>
    <cellStyle name="백분율 3 4 2 74 4" xfId="30022"/>
    <cellStyle name="백분율 3 4 2 74 5" xfId="24746"/>
    <cellStyle name="백분율 3 4 2 74 6" xfId="23618"/>
    <cellStyle name="백분율 3 4 2 74 7" xfId="15630"/>
    <cellStyle name="백분율 3 4 2 74 8" xfId="13309"/>
    <cellStyle name="백분율 3 4 2 74 9" xfId="9091"/>
    <cellStyle name="백분율 3 4 2 75" xfId="34571"/>
    <cellStyle name="백분율 3 4 2 75 2" xfId="34570"/>
    <cellStyle name="백분율 3 4 2 75 2 2" xfId="25900"/>
    <cellStyle name="백분율 3 4 2 75 2 3" xfId="20979"/>
    <cellStyle name="백분율 3 4 2 75 2 4" xfId="19023"/>
    <cellStyle name="백분율 3 4 2 75 2 5" xfId="8226"/>
    <cellStyle name="백분율 3 4 2 75 2 6" xfId="4708"/>
    <cellStyle name="백분율 3 4 2 75 2 7" xfId="3075"/>
    <cellStyle name="백분율 3 4 2 75 3" xfId="34569"/>
    <cellStyle name="백분율 3 4 2 75 3 2" xfId="25899"/>
    <cellStyle name="백분율 3 4 2 75 3 3" xfId="20978"/>
    <cellStyle name="백분율 3 4 2 75 3 4" xfId="17379"/>
    <cellStyle name="백분율 3 4 2 75 3 5" xfId="12088"/>
    <cellStyle name="백분율 3 4 2 75 3 6" xfId="22526"/>
    <cellStyle name="백분율 3 4 2 75 3 7" xfId="18444"/>
    <cellStyle name="백분율 3 4 2 75 4" xfId="30021"/>
    <cellStyle name="백분율 3 4 2 75 5" xfId="24745"/>
    <cellStyle name="백분율 3 4 2 75 6" xfId="23619"/>
    <cellStyle name="백분율 3 4 2 75 7" xfId="18148"/>
    <cellStyle name="백분율 3 4 2 75 8" xfId="9212"/>
    <cellStyle name="백분율 3 4 2 75 9" xfId="6294"/>
    <cellStyle name="백분율 3 4 2 76" xfId="34568"/>
    <cellStyle name="백분율 3 4 2 76 2" xfId="34567"/>
    <cellStyle name="백분율 3 4 2 76 2 2" xfId="25898"/>
    <cellStyle name="백분율 3 4 2 76 2 3" xfId="20977"/>
    <cellStyle name="백분율 3 4 2 76 2 4" xfId="17380"/>
    <cellStyle name="백분율 3 4 2 76 2 5" xfId="9597"/>
    <cellStyle name="백분율 3 4 2 76 2 6" xfId="4709"/>
    <cellStyle name="백분율 3 4 2 76 2 7" xfId="3076"/>
    <cellStyle name="백분율 3 4 2 76 3" xfId="34566"/>
    <cellStyle name="백분율 3 4 2 76 3 2" xfId="25897"/>
    <cellStyle name="백분율 3 4 2 76 3 3" xfId="20976"/>
    <cellStyle name="백분율 3 4 2 76 3 4" xfId="19024"/>
    <cellStyle name="백분율 3 4 2 76 3 5" xfId="13694"/>
    <cellStyle name="백분율 3 4 2 76 3 6" xfId="14468"/>
    <cellStyle name="백분율 3 4 2 76 3 7" xfId="8835"/>
    <cellStyle name="백분율 3 4 2 76 4" xfId="30020"/>
    <cellStyle name="백분율 3 4 2 76 5" xfId="24744"/>
    <cellStyle name="백분율 3 4 2 76 6" xfId="23620"/>
    <cellStyle name="백분율 3 4 2 76 7" xfId="15629"/>
    <cellStyle name="백분율 3 4 2 76 8" xfId="11318"/>
    <cellStyle name="백분율 3 4 2 76 9" xfId="13929"/>
    <cellStyle name="백분율 3 4 2 77" xfId="34565"/>
    <cellStyle name="백분율 3 4 2 77 2" xfId="34564"/>
    <cellStyle name="백분율 3 4 2 77 2 2" xfId="25896"/>
    <cellStyle name="백분율 3 4 2 77 2 3" xfId="20975"/>
    <cellStyle name="백분율 3 4 2 77 2 4" xfId="17381"/>
    <cellStyle name="백분율 3 4 2 77 2 5" xfId="8227"/>
    <cellStyle name="백분율 3 4 2 77 2 6" xfId="5593"/>
    <cellStyle name="백분율 3 4 2 77 2 7" xfId="3890"/>
    <cellStyle name="백분율 3 4 2 77 3" xfId="34563"/>
    <cellStyle name="백분율 3 4 2 77 3 2" xfId="25895"/>
    <cellStyle name="백분율 3 4 2 77 3 3" xfId="20974"/>
    <cellStyle name="백분율 3 4 2 77 3 4" xfId="17382"/>
    <cellStyle name="백분율 3 4 2 77 3 5" xfId="12089"/>
    <cellStyle name="백분율 3 4 2 77 3 6" xfId="8955"/>
    <cellStyle name="백분율 3 4 2 77 3 7" xfId="6047"/>
    <cellStyle name="백분율 3 4 2 77 4" xfId="30019"/>
    <cellStyle name="백분율 3 4 2 77 5" xfId="24743"/>
    <cellStyle name="백분율 3 4 2 77 6" xfId="23621"/>
    <cellStyle name="백분율 3 4 2 77 7" xfId="15628"/>
    <cellStyle name="백분율 3 4 2 77 8" xfId="7455"/>
    <cellStyle name="백분율 3 4 2 77 9" xfId="13214"/>
    <cellStyle name="백분율 3 4 2 78" xfId="34562"/>
    <cellStyle name="백분율 3 4 2 78 2" xfId="34561"/>
    <cellStyle name="백분율 3 4 2 78 2 2" xfId="25894"/>
    <cellStyle name="백분율 3 4 2 78 2 3" xfId="20973"/>
    <cellStyle name="백분율 3 4 2 78 2 4" xfId="19025"/>
    <cellStyle name="백분율 3 4 2 78 2 5" xfId="8228"/>
    <cellStyle name="백분율 3 4 2 78 2 6" xfId="4710"/>
    <cellStyle name="백분율 3 4 2 78 2 7" xfId="3077"/>
    <cellStyle name="백분율 3 4 2 78 3" xfId="34560"/>
    <cellStyle name="백분율 3 4 2 78 3 2" xfId="25893"/>
    <cellStyle name="백분율 3 4 2 78 3 3" xfId="20972"/>
    <cellStyle name="백분율 3 4 2 78 3 4" xfId="17383"/>
    <cellStyle name="백분율 3 4 2 78 3 5" xfId="12090"/>
    <cellStyle name="백분율 3 4 2 78 3 6" xfId="22527"/>
    <cellStyle name="백분율 3 4 2 78 3 7" xfId="6640"/>
    <cellStyle name="백분율 3 4 2 78 4" xfId="30018"/>
    <cellStyle name="백분율 3 4 2 78 5" xfId="24742"/>
    <cellStyle name="백분율 3 4 2 78 6" xfId="23622"/>
    <cellStyle name="백분율 3 4 2 78 7" xfId="18147"/>
    <cellStyle name="백분율 3 4 2 78 8" xfId="11317"/>
    <cellStyle name="백분율 3 4 2 78 9" xfId="12885"/>
    <cellStyle name="백분율 3 4 2 79" xfId="34559"/>
    <cellStyle name="백분율 3 4 2 79 2" xfId="34558"/>
    <cellStyle name="백분율 3 4 2 79 2 2" xfId="25892"/>
    <cellStyle name="백분율 3 4 2 79 2 3" xfId="20971"/>
    <cellStyle name="백분율 3 4 2 79 2 4" xfId="17384"/>
    <cellStyle name="백분율 3 4 2 79 2 5" xfId="9598"/>
    <cellStyle name="백분율 3 4 2 79 2 6" xfId="4711"/>
    <cellStyle name="백분율 3 4 2 79 2 7" xfId="3078"/>
    <cellStyle name="백분율 3 4 2 79 3" xfId="34557"/>
    <cellStyle name="백분율 3 4 2 79 3 2" xfId="25891"/>
    <cellStyle name="백분율 3 4 2 79 3 3" xfId="20970"/>
    <cellStyle name="백분율 3 4 2 79 3 4" xfId="19026"/>
    <cellStyle name="백분율 3 4 2 79 3 5" xfId="13695"/>
    <cellStyle name="백분율 3 4 2 79 3 6" xfId="14467"/>
    <cellStyle name="백분율 3 4 2 79 3 7" xfId="12342"/>
    <cellStyle name="백분율 3 4 2 79 4" xfId="30017"/>
    <cellStyle name="백분율 3 4 2 79 5" xfId="24741"/>
    <cellStyle name="백분율 3 4 2 79 6" xfId="23623"/>
    <cellStyle name="백분율 3 4 2 79 7" xfId="15627"/>
    <cellStyle name="백분율 3 4 2 79 8" xfId="7454"/>
    <cellStyle name="백분율 3 4 2 79 9" xfId="6293"/>
    <cellStyle name="백분율 3 4 2 8" xfId="34556"/>
    <cellStyle name="백분율 3 4 2 8 2" xfId="34555"/>
    <cellStyle name="백분율 3 4 2 8 2 2" xfId="25890"/>
    <cellStyle name="백분율 3 4 2 8 2 3" xfId="20969"/>
    <cellStyle name="백분율 3 4 2 8 2 4" xfId="17385"/>
    <cellStyle name="백분율 3 4 2 8 2 5" xfId="8229"/>
    <cellStyle name="백분율 3 4 2 8 2 6" xfId="5594"/>
    <cellStyle name="백분율 3 4 2 8 2 7" xfId="3891"/>
    <cellStyle name="백분율 3 4 2 8 3" xfId="34554"/>
    <cellStyle name="백분율 3 4 2 8 3 2" xfId="25889"/>
    <cellStyle name="백분율 3 4 2 8 3 3" xfId="20968"/>
    <cellStyle name="백분율 3 4 2 8 3 4" xfId="17386"/>
    <cellStyle name="백분율 3 4 2 8 3 5" xfId="12091"/>
    <cellStyle name="백분율 3 4 2 8 3 6" xfId="12748"/>
    <cellStyle name="백분율 3 4 2 8 3 7" xfId="14203"/>
    <cellStyle name="백분율 3 4 2 8 4" xfId="30016"/>
    <cellStyle name="백분율 3 4 2 8 5" xfId="24740"/>
    <cellStyle name="백분율 3 4 2 8 6" xfId="23624"/>
    <cellStyle name="백분율 3 4 2 8 7" xfId="15626"/>
    <cellStyle name="백분율 3 4 2 8 8" xfId="13308"/>
    <cellStyle name="백분율 3 4 2 8 9" xfId="6490"/>
    <cellStyle name="백분율 3 4 2 80" xfId="34553"/>
    <cellStyle name="백분율 3 4 2 80 2" xfId="34552"/>
    <cellStyle name="백분율 3 4 2 80 2 2" xfId="25888"/>
    <cellStyle name="백분율 3 4 2 80 2 3" xfId="20967"/>
    <cellStyle name="백분율 3 4 2 80 2 4" xfId="19027"/>
    <cellStyle name="백분율 3 4 2 80 2 5" xfId="8230"/>
    <cellStyle name="백분율 3 4 2 80 2 6" xfId="4712"/>
    <cellStyle name="백분율 3 4 2 80 2 7" xfId="3079"/>
    <cellStyle name="백분율 3 4 2 80 3" xfId="34551"/>
    <cellStyle name="백분율 3 4 2 80 3 2" xfId="25887"/>
    <cellStyle name="백분율 3 4 2 80 3 3" xfId="20966"/>
    <cellStyle name="백분율 3 4 2 80 3 4" xfId="17387"/>
    <cellStyle name="백분율 3 4 2 80 3 5" xfId="12092"/>
    <cellStyle name="백분율 3 4 2 80 3 6" xfId="22528"/>
    <cellStyle name="백분율 3 4 2 80 3 7" xfId="16222"/>
    <cellStyle name="백분율 3 4 2 80 4" xfId="30015"/>
    <cellStyle name="백분율 3 4 2 80 5" xfId="24739"/>
    <cellStyle name="백분율 3 4 2 80 6" xfId="23625"/>
    <cellStyle name="백분율 3 4 2 80 7" xfId="18146"/>
    <cellStyle name="백분율 3 4 2 80 8" xfId="9211"/>
    <cellStyle name="백분율 3 4 2 80 9" xfId="15329"/>
    <cellStyle name="백분율 3 4 2 81" xfId="34550"/>
    <cellStyle name="백분율 3 4 2 81 2" xfId="34549"/>
    <cellStyle name="백분율 3 4 2 81 2 2" xfId="25886"/>
    <cellStyle name="백분율 3 4 2 81 2 3" xfId="20965"/>
    <cellStyle name="백분율 3 4 2 81 2 4" xfId="17388"/>
    <cellStyle name="백분율 3 4 2 81 2 5" xfId="9599"/>
    <cellStyle name="백분율 3 4 2 81 2 6" xfId="4713"/>
    <cellStyle name="백분율 3 4 2 81 2 7" xfId="3080"/>
    <cellStyle name="백분율 3 4 2 81 3" xfId="34548"/>
    <cellStyle name="백분율 3 4 2 81 3 2" xfId="25885"/>
    <cellStyle name="백분율 3 4 2 81 3 3" xfId="20964"/>
    <cellStyle name="백분율 3 4 2 81 3 4" xfId="19028"/>
    <cellStyle name="백분율 3 4 2 81 3 5" xfId="13696"/>
    <cellStyle name="백분율 3 4 2 81 3 6" xfId="14466"/>
    <cellStyle name="백분율 3 4 2 81 3 7" xfId="12636"/>
    <cellStyle name="백분율 3 4 2 81 4" xfId="30014"/>
    <cellStyle name="백분율 3 4 2 81 5" xfId="24738"/>
    <cellStyle name="백분율 3 4 2 81 6" xfId="23626"/>
    <cellStyle name="백분율 3 4 2 81 7" xfId="15625"/>
    <cellStyle name="백분율 3 4 2 81 8" xfId="11316"/>
    <cellStyle name="백분율 3 4 2 81 9" xfId="9092"/>
    <cellStyle name="백분율 3 4 2 82" xfId="34547"/>
    <cellStyle name="백분율 3 4 2 82 2" xfId="34546"/>
    <cellStyle name="백분율 3 4 2 82 2 2" xfId="25884"/>
    <cellStyle name="백분율 3 4 2 82 2 3" xfId="20963"/>
    <cellStyle name="백분율 3 4 2 82 2 4" xfId="17390"/>
    <cellStyle name="백분율 3 4 2 82 2 5" xfId="12093"/>
    <cellStyle name="백분율 3 4 2 82 2 6" xfId="8954"/>
    <cellStyle name="백분율 3 4 2 82 2 7" xfId="5109"/>
    <cellStyle name="백분율 3 4 2 82 3" xfId="34545"/>
    <cellStyle name="백분율 3 4 2 82 3 2" xfId="25883"/>
    <cellStyle name="백분율 3 4 2 82 3 3" xfId="20962"/>
    <cellStyle name="백분율 3 4 2 82 3 4" xfId="19029"/>
    <cellStyle name="백분율 3 4 2 82 3 5" xfId="8231"/>
    <cellStyle name="백분율 3 4 2 82 3 6" xfId="4714"/>
    <cellStyle name="백분율 3 4 2 82 3 7" xfId="3081"/>
    <cellStyle name="백분율 3 4 2 82 4" xfId="30013"/>
    <cellStyle name="백분율 3 4 2 82 5" xfId="24737"/>
    <cellStyle name="백분율 3 4 2 82 6" xfId="23627"/>
    <cellStyle name="백분율 3 4 2 82 7" xfId="15624"/>
    <cellStyle name="백분율 3 4 2 82 8" xfId="7453"/>
    <cellStyle name="백분율 3 4 2 82 9" xfId="6292"/>
    <cellStyle name="백분율 3 4 2 83" xfId="34544"/>
    <cellStyle name="백분율 3 4 2 83 2" xfId="34543"/>
    <cellStyle name="백분율 3 4 2 83 2 2" xfId="25882"/>
    <cellStyle name="백분율 3 4 2 83 2 3" xfId="20961"/>
    <cellStyle name="백분율 3 4 2 83 2 4" xfId="17391"/>
    <cellStyle name="백분율 3 4 2 83 2 5" xfId="12094"/>
    <cellStyle name="백분율 3 4 2 83 2 6" xfId="22529"/>
    <cellStyle name="백분율 3 4 2 83 2 7" xfId="6639"/>
    <cellStyle name="백분율 3 4 2 83 3" xfId="34542"/>
    <cellStyle name="백분율 3 4 2 83 3 2" xfId="25881"/>
    <cellStyle name="백분율 3 4 2 83 3 3" xfId="20960"/>
    <cellStyle name="백분율 3 4 2 83 3 4" xfId="17392"/>
    <cellStyle name="백분율 3 4 2 83 3 5" xfId="9600"/>
    <cellStyle name="백분율 3 4 2 83 3 6" xfId="4715"/>
    <cellStyle name="백분율 3 4 2 83 3 7" xfId="3082"/>
    <cellStyle name="백분율 3 4 2 83 4" xfId="30012"/>
    <cellStyle name="백분율 3 4 2 83 5" xfId="24736"/>
    <cellStyle name="백분율 3 4 2 83 6" xfId="23628"/>
    <cellStyle name="백분율 3 4 2 83 7" xfId="18145"/>
    <cellStyle name="백분율 3 4 2 83 8" xfId="11315"/>
    <cellStyle name="백분율 3 4 2 83 9" xfId="5911"/>
    <cellStyle name="백분율 3 4 2 84" xfId="34541"/>
    <cellStyle name="백분율 3 4 2 84 2" xfId="34540"/>
    <cellStyle name="백분율 3 4 2 84 2 2" xfId="25880"/>
    <cellStyle name="백분율 3 4 2 84 2 3" xfId="20959"/>
    <cellStyle name="백분율 3 4 2 84 2 4" xfId="19030"/>
    <cellStyle name="백분율 3 4 2 84 2 5" xfId="13697"/>
    <cellStyle name="백분율 3 4 2 84 2 6" xfId="14465"/>
    <cellStyle name="백분율 3 4 2 84 2 7" xfId="10285"/>
    <cellStyle name="백분율 3 4 2 84 3" xfId="34539"/>
    <cellStyle name="백분율 3 4 2 84 3 2" xfId="25879"/>
    <cellStyle name="백분율 3 4 2 84 3 3" xfId="20958"/>
    <cellStyle name="백분율 3 4 2 84 3 4" xfId="17393"/>
    <cellStyle name="백분율 3 4 2 84 3 5" xfId="8232"/>
    <cellStyle name="백분율 3 4 2 84 3 6" xfId="5595"/>
    <cellStyle name="백분율 3 4 2 84 3 7" xfId="3892"/>
    <cellStyle name="백분율 3 4 2 84 4" xfId="30011"/>
    <cellStyle name="백분율 3 4 2 84 5" xfId="24735"/>
    <cellStyle name="백분율 3 4 2 84 6" xfId="23629"/>
    <cellStyle name="백분율 3 4 2 84 7" xfId="15623"/>
    <cellStyle name="백분율 3 4 2 84 8" xfId="7452"/>
    <cellStyle name="백분율 3 4 2 84 9" xfId="13215"/>
    <cellStyle name="백분율 3 4 2 85" xfId="34538"/>
    <cellStyle name="백분율 3 4 2 85 2" xfId="34537"/>
    <cellStyle name="백분율 3 4 2 85 2 2" xfId="25878"/>
    <cellStyle name="백분율 3 4 2 85 2 3" xfId="20957"/>
    <cellStyle name="백분율 3 4 2 85 2 4" xfId="17394"/>
    <cellStyle name="백분율 3 4 2 85 2 5" xfId="12095"/>
    <cellStyle name="백분율 3 4 2 85 2 6" xfId="14049"/>
    <cellStyle name="백분율 3 4 2 85 2 7" xfId="22808"/>
    <cellStyle name="백분율 3 4 2 85 3" xfId="34536"/>
    <cellStyle name="백분율 3 4 2 85 3 2" xfId="25877"/>
    <cellStyle name="백분율 3 4 2 85 3 3" xfId="20956"/>
    <cellStyle name="백분율 3 4 2 85 3 4" xfId="19031"/>
    <cellStyle name="백분율 3 4 2 85 3 5" xfId="8233"/>
    <cellStyle name="백분율 3 4 2 85 3 6" xfId="4716"/>
    <cellStyle name="백분율 3 4 2 85 3 7" xfId="3083"/>
    <cellStyle name="백분율 3 4 2 85 4" xfId="30010"/>
    <cellStyle name="백분율 3 4 2 85 5" xfId="24734"/>
    <cellStyle name="백분율 3 4 2 85 6" xfId="23630"/>
    <cellStyle name="백분율 3 4 2 85 7" xfId="15622"/>
    <cellStyle name="백분율 3 4 2 85 8" xfId="13307"/>
    <cellStyle name="백분율 3 4 2 85 9" xfId="12886"/>
    <cellStyle name="백분율 3 4 2 86" xfId="34535"/>
    <cellStyle name="백분율 3 4 2 86 2" xfId="34534"/>
    <cellStyle name="백분율 3 4 2 86 2 2" xfId="25876"/>
    <cellStyle name="백분율 3 4 2 86 2 3" xfId="20955"/>
    <cellStyle name="백분율 3 4 2 86 2 4" xfId="17395"/>
    <cellStyle name="백분율 3 4 2 86 2 5" xfId="12096"/>
    <cellStyle name="백분율 3 4 2 86 2 6" xfId="22530"/>
    <cellStyle name="백분율 3 4 2 86 2 7" xfId="16221"/>
    <cellStyle name="백분율 3 4 2 86 3" xfId="34533"/>
    <cellStyle name="백분율 3 4 2 86 3 2" xfId="25875"/>
    <cellStyle name="백분율 3 4 2 86 3 3" xfId="20954"/>
    <cellStyle name="백분율 3 4 2 86 3 4" xfId="17396"/>
    <cellStyle name="백분율 3 4 2 86 3 5" xfId="9601"/>
    <cellStyle name="백분율 3 4 2 86 3 6" xfId="4717"/>
    <cellStyle name="백분율 3 4 2 86 3 7" xfId="3084"/>
    <cellStyle name="백분율 3 4 2 86 4" xfId="30009"/>
    <cellStyle name="백분율 3 4 2 86 5" xfId="24733"/>
    <cellStyle name="백분율 3 4 2 86 6" xfId="23631"/>
    <cellStyle name="백분율 3 4 2 86 7" xfId="18144"/>
    <cellStyle name="백분율 3 4 2 86 8" xfId="9210"/>
    <cellStyle name="백분율 3 4 2 86 9" xfId="6291"/>
    <cellStyle name="백분율 3 4 2 87" xfId="34532"/>
    <cellStyle name="백분율 3 4 2 87 2" xfId="34531"/>
    <cellStyle name="백분율 3 4 2 87 2 2" xfId="25874"/>
    <cellStyle name="백분율 3 4 2 87 2 3" xfId="20953"/>
    <cellStyle name="백분율 3 4 2 87 2 4" xfId="19032"/>
    <cellStyle name="백분율 3 4 2 87 2 5" xfId="13698"/>
    <cellStyle name="백분율 3 4 2 87 2 6" xfId="14464"/>
    <cellStyle name="백분율 3 4 2 87 2 7" xfId="8836"/>
    <cellStyle name="백분율 3 4 2 87 3" xfId="34530"/>
    <cellStyle name="백분율 3 4 2 87 3 2" xfId="25873"/>
    <cellStyle name="백분율 3 4 2 87 3 3" xfId="20952"/>
    <cellStyle name="백분율 3 4 2 87 3 4" xfId="17397"/>
    <cellStyle name="백분율 3 4 2 87 3 5" xfId="8234"/>
    <cellStyle name="백분율 3 4 2 87 3 6" xfId="5596"/>
    <cellStyle name="백분율 3 4 2 87 3 7" xfId="3893"/>
    <cellStyle name="백분율 3 4 2 87 4" xfId="30008"/>
    <cellStyle name="백분율 3 4 2 87 5" xfId="24732"/>
    <cellStyle name="백분율 3 4 2 87 6" xfId="23632"/>
    <cellStyle name="백분율 3 4 2 87 7" xfId="15621"/>
    <cellStyle name="백분율 3 4 2 87 8" xfId="11314"/>
    <cellStyle name="백분율 3 4 2 87 9" xfId="8713"/>
    <cellStyle name="백분율 3 4 2 88" xfId="34529"/>
    <cellStyle name="백분율 3 4 2 88 2" xfId="34528"/>
    <cellStyle name="백분율 3 4 2 88 2 2" xfId="25872"/>
    <cellStyle name="백분율 3 4 2 88 2 3" xfId="20951"/>
    <cellStyle name="백분율 3 4 2 88 2 4" xfId="17398"/>
    <cellStyle name="백분율 3 4 2 88 2 5" xfId="12097"/>
    <cellStyle name="백분율 3 4 2 88 2 6" xfId="10093"/>
    <cellStyle name="백분율 3 4 2 88 2 7" xfId="5108"/>
    <cellStyle name="백분율 3 4 2 88 3" xfId="34527"/>
    <cellStyle name="백분율 3 4 2 88 3 2" xfId="25871"/>
    <cellStyle name="백분율 3 4 2 88 3 3" xfId="20950"/>
    <cellStyle name="백분율 3 4 2 88 3 4" xfId="19033"/>
    <cellStyle name="백분율 3 4 2 88 3 5" xfId="8235"/>
    <cellStyle name="백분율 3 4 2 88 3 6" xfId="4718"/>
    <cellStyle name="백분율 3 4 2 88 3 7" xfId="3085"/>
    <cellStyle name="백분율 3 4 2 88 4" xfId="30007"/>
    <cellStyle name="백분율 3 4 2 88 5" xfId="24731"/>
    <cellStyle name="백분율 3 4 2 88 6" xfId="23633"/>
    <cellStyle name="백분율 3 4 2 88 7" xfId="15620"/>
    <cellStyle name="백분율 3 4 2 88 8" xfId="7451"/>
    <cellStyle name="백분율 3 4 2 88 9" xfId="15328"/>
    <cellStyle name="백분율 3 4 2 89" xfId="34526"/>
    <cellStyle name="백분율 3 4 2 89 2" xfId="34525"/>
    <cellStyle name="백분율 3 4 2 89 2 2" xfId="25870"/>
    <cellStyle name="백분율 3 4 2 89 2 3" xfId="20949"/>
    <cellStyle name="백분율 3 4 2 89 2 4" xfId="17399"/>
    <cellStyle name="백분율 3 4 2 89 2 5" xfId="12098"/>
    <cellStyle name="백분율 3 4 2 89 2 6" xfId="22531"/>
    <cellStyle name="백분율 3 4 2 89 2 7" xfId="6638"/>
    <cellStyle name="백분율 3 4 2 89 3" xfId="34524"/>
    <cellStyle name="백분율 3 4 2 89 3 2" xfId="25869"/>
    <cellStyle name="백분율 3 4 2 89 3 3" xfId="20948"/>
    <cellStyle name="백분율 3 4 2 89 3 4" xfId="17400"/>
    <cellStyle name="백분율 3 4 2 89 3 5" xfId="9602"/>
    <cellStyle name="백분율 3 4 2 89 3 6" xfId="4719"/>
    <cellStyle name="백분율 3 4 2 89 3 7" xfId="3086"/>
    <cellStyle name="백분율 3 4 2 89 4" xfId="30006"/>
    <cellStyle name="백분율 3 4 2 89 5" xfId="24730"/>
    <cellStyle name="백분율 3 4 2 89 6" xfId="23634"/>
    <cellStyle name="백분율 3 4 2 89 7" xfId="18143"/>
    <cellStyle name="백분율 3 4 2 89 8" xfId="11313"/>
    <cellStyle name="백분율 3 4 2 89 9" xfId="10023"/>
    <cellStyle name="백분율 3 4 2 9" xfId="34523"/>
    <cellStyle name="백분율 3 4 2 9 2" xfId="34522"/>
    <cellStyle name="백분율 3 4 2 9 2 2" xfId="25868"/>
    <cellStyle name="백분율 3 4 2 9 2 3" xfId="20947"/>
    <cellStyle name="백분율 3 4 2 9 2 4" xfId="19034"/>
    <cellStyle name="백분율 3 4 2 9 2 5" xfId="13699"/>
    <cellStyle name="백분율 3 4 2 9 2 6" xfId="14463"/>
    <cellStyle name="백분율 3 4 2 9 2 7" xfId="6451"/>
    <cellStyle name="백분율 3 4 2 9 3" xfId="34521"/>
    <cellStyle name="백분율 3 4 2 9 3 2" xfId="25867"/>
    <cellStyle name="백분율 3 4 2 9 3 3" xfId="20946"/>
    <cellStyle name="백분율 3 4 2 9 3 4" xfId="17401"/>
    <cellStyle name="백분율 3 4 2 9 3 5" xfId="8236"/>
    <cellStyle name="백분율 3 4 2 9 3 6" xfId="5597"/>
    <cellStyle name="백분율 3 4 2 9 3 7" xfId="3894"/>
    <cellStyle name="백분율 3 4 2 9 4" xfId="30005"/>
    <cellStyle name="백분율 3 4 2 9 5" xfId="24729"/>
    <cellStyle name="백분율 3 4 2 9 6" xfId="23635"/>
    <cellStyle name="백분율 3 4 2 9 7" xfId="15619"/>
    <cellStyle name="백분율 3 4 2 9 8" xfId="7450"/>
    <cellStyle name="백분율 3 4 2 9 9" xfId="6290"/>
    <cellStyle name="백분율 3 4 2 90" xfId="34520"/>
    <cellStyle name="백분율 3 4 2 90 2" xfId="34519"/>
    <cellStyle name="백분율 3 4 2 90 2 2" xfId="25866"/>
    <cellStyle name="백분율 3 4 2 90 2 3" xfId="20945"/>
    <cellStyle name="백분율 3 4 2 90 2 4" xfId="17402"/>
    <cellStyle name="백분율 3 4 2 90 2 5" xfId="12099"/>
    <cellStyle name="백분율 3 4 2 90 2 6" xfId="12747"/>
    <cellStyle name="백분율 3 4 2 90 2 7" xfId="10114"/>
    <cellStyle name="백분율 3 4 2 90 3" xfId="34518"/>
    <cellStyle name="백분율 3 4 2 90 3 2" xfId="25865"/>
    <cellStyle name="백분율 3 4 2 90 3 3" xfId="20944"/>
    <cellStyle name="백분율 3 4 2 90 3 4" xfId="19035"/>
    <cellStyle name="백분율 3 4 2 90 3 5" xfId="8237"/>
    <cellStyle name="백분율 3 4 2 90 3 6" xfId="4720"/>
    <cellStyle name="백분율 3 4 2 90 3 7" xfId="3087"/>
    <cellStyle name="백분율 3 4 2 90 4" xfId="30004"/>
    <cellStyle name="백분율 3 4 2 90 5" xfId="24728"/>
    <cellStyle name="백분율 3 4 2 90 6" xfId="23636"/>
    <cellStyle name="백분율 3 4 2 90 7" xfId="15618"/>
    <cellStyle name="백분율 3 4 2 90 8" xfId="13306"/>
    <cellStyle name="백분율 3 4 2 90 9" xfId="5912"/>
    <cellStyle name="백분율 3 4 2 91" xfId="34517"/>
    <cellStyle name="백분율 3 4 2 91 2" xfId="34516"/>
    <cellStyle name="백분율 3 4 2 91 2 2" xfId="25864"/>
    <cellStyle name="백분율 3 4 2 91 2 3" xfId="20943"/>
    <cellStyle name="백분율 3 4 2 91 2 4" xfId="17403"/>
    <cellStyle name="백분율 3 4 2 91 2 5" xfId="12100"/>
    <cellStyle name="백분율 3 4 2 91 2 6" xfId="22532"/>
    <cellStyle name="백분율 3 4 2 91 2 7" xfId="18443"/>
    <cellStyle name="백분율 3 4 2 91 3" xfId="34515"/>
    <cellStyle name="백분율 3 4 2 91 3 2" xfId="25863"/>
    <cellStyle name="백분율 3 4 2 91 3 3" xfId="20942"/>
    <cellStyle name="백분율 3 4 2 91 3 4" xfId="17404"/>
    <cellStyle name="백분율 3 4 2 91 3 5" xfId="9603"/>
    <cellStyle name="백분율 3 4 2 91 3 6" xfId="4721"/>
    <cellStyle name="백분율 3 4 2 91 3 7" xfId="3088"/>
    <cellStyle name="백분율 3 4 2 91 4" xfId="30003"/>
    <cellStyle name="백분율 3 4 2 91 5" xfId="24727"/>
    <cellStyle name="백분율 3 4 2 91 6" xfId="23637"/>
    <cellStyle name="백분율 3 4 2 91 7" xfId="18142"/>
    <cellStyle name="백분율 3 4 2 91 8" xfId="9209"/>
    <cellStyle name="백분율 3 4 2 91 9" xfId="13216"/>
    <cellStyle name="백분율 3 4 2 92" xfId="34514"/>
    <cellStyle name="백분율 3 4 2 92 2" xfId="34513"/>
    <cellStyle name="백분율 3 4 2 92 2 2" xfId="25862"/>
    <cellStyle name="백분율 3 4 2 92 2 3" xfId="20941"/>
    <cellStyle name="백분율 3 4 2 92 2 4" xfId="19036"/>
    <cellStyle name="백분율 3 4 2 92 2 5" xfId="13700"/>
    <cellStyle name="백분율 3 4 2 92 2 6" xfId="14462"/>
    <cellStyle name="백분율 3 4 2 92 2 7" xfId="12637"/>
    <cellStyle name="백분율 3 4 2 92 3" xfId="34512"/>
    <cellStyle name="백분율 3 4 2 92 3 2" xfId="25861"/>
    <cellStyle name="백분율 3 4 2 92 3 3" xfId="20940"/>
    <cellStyle name="백분율 3 4 2 92 3 4" xfId="17405"/>
    <cellStyle name="백분율 3 4 2 92 3 5" xfId="8238"/>
    <cellStyle name="백분율 3 4 2 92 3 6" xfId="5598"/>
    <cellStyle name="백분율 3 4 2 92 3 7" xfId="3895"/>
    <cellStyle name="백분율 3 4 2 92 4" xfId="30002"/>
    <cellStyle name="백분율 3 4 2 92 5" xfId="24726"/>
    <cellStyle name="백분율 3 4 2 92 6" xfId="23638"/>
    <cellStyle name="백분율 3 4 2 92 7" xfId="15617"/>
    <cellStyle name="백분율 3 4 2 92 8" xfId="11312"/>
    <cellStyle name="백분율 3 4 2 92 9" xfId="14119"/>
    <cellStyle name="백분율 3 4 2 93" xfId="34511"/>
    <cellStyle name="백분율 3 4 2 93 2" xfId="34510"/>
    <cellStyle name="백분율 3 4 2 93 2 2" xfId="25860"/>
    <cellStyle name="백분율 3 4 2 93 2 3" xfId="20939"/>
    <cellStyle name="백분율 3 4 2 93 2 4" xfId="17406"/>
    <cellStyle name="백분율 3 4 2 93 2 5" xfId="12101"/>
    <cellStyle name="백분율 3 4 2 93 2 6" xfId="8953"/>
    <cellStyle name="백분율 3 4 2 93 2 7" xfId="6048"/>
    <cellStyle name="백분율 3 4 2 93 3" xfId="34509"/>
    <cellStyle name="백분율 3 4 2 93 3 2" xfId="25859"/>
    <cellStyle name="백분율 3 4 2 93 3 3" xfId="20938"/>
    <cellStyle name="백분율 3 4 2 93 3 4" xfId="19037"/>
    <cellStyle name="백분율 3 4 2 93 3 5" xfId="8239"/>
    <cellStyle name="백분율 3 4 2 93 3 6" xfId="4722"/>
    <cellStyle name="백분율 3 4 2 93 3 7" xfId="3089"/>
    <cellStyle name="백분율 3 4 2 93 4" xfId="30001"/>
    <cellStyle name="백분율 3 4 2 93 5" xfId="24725"/>
    <cellStyle name="백분율 3 4 2 93 6" xfId="23639"/>
    <cellStyle name="백분율 3 4 2 93 7" xfId="15616"/>
    <cellStyle name="백분율 3 4 2 93 8" xfId="7449"/>
    <cellStyle name="백분율 3 4 2 93 9" xfId="6289"/>
    <cellStyle name="백분율 3 4 2 94" xfId="34508"/>
    <cellStyle name="백분율 3 4 2 94 2" xfId="34507"/>
    <cellStyle name="백분율 3 4 2 94 2 2" xfId="25858"/>
    <cellStyle name="백분율 3 4 2 94 2 3" xfId="20937"/>
    <cellStyle name="백분율 3 4 2 94 2 4" xfId="17407"/>
    <cellStyle name="백분율 3 4 2 94 2 5" xfId="12102"/>
    <cellStyle name="백분율 3 4 2 94 2 6" xfId="22533"/>
    <cellStyle name="백분율 3 4 2 94 2 7" xfId="6637"/>
    <cellStyle name="백분율 3 4 2 94 3" xfId="34506"/>
    <cellStyle name="백분율 3 4 2 94 3 2" xfId="25857"/>
    <cellStyle name="백분율 3 4 2 94 3 3" xfId="20936"/>
    <cellStyle name="백분율 3 4 2 94 3 4" xfId="17408"/>
    <cellStyle name="백분율 3 4 2 94 3 5" xfId="9604"/>
    <cellStyle name="백분율 3 4 2 94 3 6" xfId="4723"/>
    <cellStyle name="백분율 3 4 2 94 3 7" xfId="3090"/>
    <cellStyle name="백분율 3 4 2 94 4" xfId="30000"/>
    <cellStyle name="백분율 3 4 2 94 5" xfId="24724"/>
    <cellStyle name="백분율 3 4 2 94 6" xfId="23640"/>
    <cellStyle name="백분율 3 4 2 94 7" xfId="18141"/>
    <cellStyle name="백분율 3 4 2 94 8" xfId="11311"/>
    <cellStyle name="백분율 3 4 2 94 9" xfId="12517"/>
    <cellStyle name="백분율 3 4 2 95" xfId="34505"/>
    <cellStyle name="백분율 3 4 2 95 2" xfId="34504"/>
    <cellStyle name="백분율 3 4 2 95 2 2" xfId="25856"/>
    <cellStyle name="백분율 3 4 2 95 2 3" xfId="20935"/>
    <cellStyle name="백분율 3 4 2 95 2 4" xfId="19038"/>
    <cellStyle name="백분율 3 4 2 95 2 5" xfId="13701"/>
    <cellStyle name="백분율 3 4 2 95 2 6" xfId="14461"/>
    <cellStyle name="백분율 3 4 2 95 2 7" xfId="5834"/>
    <cellStyle name="백분율 3 4 2 95 3" xfId="34503"/>
    <cellStyle name="백분율 3 4 2 95 3 2" xfId="25855"/>
    <cellStyle name="백분율 3 4 2 95 3 3" xfId="20934"/>
    <cellStyle name="백분율 3 4 2 95 3 4" xfId="17409"/>
    <cellStyle name="백분율 3 4 2 95 3 5" xfId="8240"/>
    <cellStyle name="백분율 3 4 2 95 3 6" xfId="5599"/>
    <cellStyle name="백분율 3 4 2 95 3 7" xfId="3896"/>
    <cellStyle name="백분율 3 4 2 95 4" xfId="29999"/>
    <cellStyle name="백분율 3 4 2 95 5" xfId="24723"/>
    <cellStyle name="백분율 3 4 2 95 6" xfId="23641"/>
    <cellStyle name="백분율 3 4 2 95 7" xfId="15615"/>
    <cellStyle name="백분율 3 4 2 95 8" xfId="7448"/>
    <cellStyle name="백분율 3 4 2 95 9" xfId="17998"/>
    <cellStyle name="백분율 3 4 2 96" xfId="34502"/>
    <cellStyle name="백분율 3 4 2 96 2" xfId="34501"/>
    <cellStyle name="백분율 3 4 2 96 2 2" xfId="25854"/>
    <cellStyle name="백분율 3 4 2 96 2 3" xfId="20933"/>
    <cellStyle name="백분율 3 4 2 96 2 4" xfId="17410"/>
    <cellStyle name="백분율 3 4 2 96 2 5" xfId="12103"/>
    <cellStyle name="백분율 3 4 2 96 2 6" xfId="12746"/>
    <cellStyle name="백분율 3 4 2 96 2 7" xfId="14204"/>
    <cellStyle name="백분율 3 4 2 96 3" xfId="34500"/>
    <cellStyle name="백분율 3 4 2 96 3 2" xfId="25853"/>
    <cellStyle name="백분율 3 4 2 96 3 3" xfId="20932"/>
    <cellStyle name="백분율 3 4 2 96 3 4" xfId="19039"/>
    <cellStyle name="백분율 3 4 2 96 3 5" xfId="8241"/>
    <cellStyle name="백분율 3 4 2 96 3 6" xfId="4724"/>
    <cellStyle name="백분율 3 4 2 96 3 7" xfId="3091"/>
    <cellStyle name="백분율 3 4 2 96 4" xfId="29998"/>
    <cellStyle name="백분율 3 4 2 96 5" xfId="24722"/>
    <cellStyle name="백분율 3 4 2 96 6" xfId="23642"/>
    <cellStyle name="백분율 3 4 2 96 7" xfId="15614"/>
    <cellStyle name="백분율 3 4 2 96 8" xfId="13305"/>
    <cellStyle name="백분율 3 4 2 96 9" xfId="9093"/>
    <cellStyle name="백분율 3 4 2 97" xfId="34499"/>
    <cellStyle name="백분율 3 4 2 97 2" xfId="34498"/>
    <cellStyle name="백분율 3 4 2 97 2 2" xfId="25852"/>
    <cellStyle name="백분율 3 4 2 97 2 3" xfId="20931"/>
    <cellStyle name="백분율 3 4 2 97 2 4" xfId="17411"/>
    <cellStyle name="백분율 3 4 2 97 2 5" xfId="12104"/>
    <cellStyle name="백분율 3 4 2 97 2 6" xfId="22534"/>
    <cellStyle name="백분율 3 4 2 97 2 7" xfId="16220"/>
    <cellStyle name="백분율 3 4 2 97 3" xfId="34497"/>
    <cellStyle name="백분율 3 4 2 97 3 2" xfId="25851"/>
    <cellStyle name="백분율 3 4 2 97 3 3" xfId="20930"/>
    <cellStyle name="백분율 3 4 2 97 3 4" xfId="17412"/>
    <cellStyle name="백분율 3 4 2 97 3 5" xfId="9605"/>
    <cellStyle name="백분율 3 4 2 97 3 6" xfId="4725"/>
    <cellStyle name="백분율 3 4 2 97 3 7" xfId="3092"/>
    <cellStyle name="백분율 3 4 2 97 4" xfId="29997"/>
    <cellStyle name="백분율 3 4 2 97 5" xfId="24721"/>
    <cellStyle name="백분율 3 4 2 97 6" xfId="23643"/>
    <cellStyle name="백분율 3 4 2 97 7" xfId="18140"/>
    <cellStyle name="백분율 3 4 2 97 8" xfId="9208"/>
    <cellStyle name="백분율 3 4 2 97 9" xfId="6288"/>
    <cellStyle name="백분율 3 4 2 98" xfId="34496"/>
    <cellStyle name="백분율 3 4 2 98 2" xfId="34495"/>
    <cellStyle name="백분율 3 4 2 98 2 2" xfId="25850"/>
    <cellStyle name="백분율 3 4 2 98 2 3" xfId="20929"/>
    <cellStyle name="백분율 3 4 2 98 2 4" xfId="19040"/>
    <cellStyle name="백분율 3 4 2 98 2 5" xfId="13702"/>
    <cellStyle name="백분율 3 4 2 98 2 6" xfId="14460"/>
    <cellStyle name="백분율 3 4 2 98 2 7" xfId="3897"/>
    <cellStyle name="백분율 3 4 2 98 3" xfId="34494"/>
    <cellStyle name="백분율 3 4 2 98 3 2" xfId="25849"/>
    <cellStyle name="백분율 3 4 2 98 3 3" xfId="20928"/>
    <cellStyle name="백분율 3 4 2 98 3 4" xfId="17413"/>
    <cellStyle name="백분율 3 4 2 98 3 5" xfId="8242"/>
    <cellStyle name="백분율 3 4 2 98 3 6" xfId="5600"/>
    <cellStyle name="백분율 3 4 2 98 3 7" xfId="5107"/>
    <cellStyle name="백분율 3 4 2 98 4" xfId="29996"/>
    <cellStyle name="백분율 3 4 2 98 5" xfId="24720"/>
    <cellStyle name="백분율 3 4 2 98 6" xfId="23644"/>
    <cellStyle name="백분율 3 4 2 98 7" xfId="15613"/>
    <cellStyle name="백분율 3 4 2 98 8" xfId="11310"/>
    <cellStyle name="백분율 3 4 2 98 9" xfId="8714"/>
    <cellStyle name="백분율 3 4 2 99" xfId="34493"/>
    <cellStyle name="백분율 3 4 2 99 2" xfId="34492"/>
    <cellStyle name="백분율 3 4 2 99 2 2" xfId="25848"/>
    <cellStyle name="백분율 3 4 2 99 2 3" xfId="20927"/>
    <cellStyle name="백분율 3 4 2 99 2 4" xfId="17414"/>
    <cellStyle name="백분율 3 4 2 99 2 5" xfId="12105"/>
    <cellStyle name="백분율 3 4 2 99 2 6" xfId="8952"/>
    <cellStyle name="백분율 3 4 2 99 2 7" xfId="6636"/>
    <cellStyle name="백분율 3 4 2 99 3" xfId="34491"/>
    <cellStyle name="백분율 3 4 2 99 3 2" xfId="25847"/>
    <cellStyle name="백분율 3 4 2 99 3 3" xfId="20926"/>
    <cellStyle name="백분율 3 4 2 99 3 4" xfId="19041"/>
    <cellStyle name="백분율 3 4 2 99 3 5" xfId="8243"/>
    <cellStyle name="백분율 3 4 2 99 3 6" xfId="4726"/>
    <cellStyle name="백분율 3 4 2 99 3 7" xfId="3094"/>
    <cellStyle name="백분율 3 4 2 99 4" xfId="29995"/>
    <cellStyle name="백분율 3 4 2 99 5" xfId="24719"/>
    <cellStyle name="백분율 3 4 2 99 6" xfId="23645"/>
    <cellStyle name="백분율 3 4 2 99 7" xfId="15612"/>
    <cellStyle name="백분율 3 4 2 99 8" xfId="7447"/>
    <cellStyle name="백분율 3 4 2 99 9" xfId="13217"/>
    <cellStyle name="백분율 3 4 20" xfId="34490"/>
    <cellStyle name="백분율 3 4 20 2" xfId="34489"/>
    <cellStyle name="백분율 3 4 20 2 2" xfId="25846"/>
    <cellStyle name="백분율 3 4 20 2 3" xfId="20925"/>
    <cellStyle name="백분율 3 4 20 2 4" xfId="17415"/>
    <cellStyle name="백분율 3 4 20 2 5" xfId="12106"/>
    <cellStyle name="백분율 3 4 20 2 6" xfId="22535"/>
    <cellStyle name="백분율 3 4 20 2 7" xfId="3898"/>
    <cellStyle name="백분율 3 4 20 3" xfId="34488"/>
    <cellStyle name="백분율 3 4 20 3 2" xfId="25845"/>
    <cellStyle name="백분율 3 4 20 3 3" xfId="20924"/>
    <cellStyle name="백분율 3 4 20 3 4" xfId="17416"/>
    <cellStyle name="백분율 3 4 20 3 5" xfId="9606"/>
    <cellStyle name="백분율 3 4 20 3 6" xfId="4727"/>
    <cellStyle name="백분율 3 4 20 3 7" xfId="22807"/>
    <cellStyle name="백분율 3 4 20 4" xfId="29994"/>
    <cellStyle name="백분율 3 4 20 5" xfId="24718"/>
    <cellStyle name="백분율 3 4 20 6" xfId="23646"/>
    <cellStyle name="백분율 3 4 20 7" xfId="18152"/>
    <cellStyle name="백분율 3 4 20 8" xfId="11309"/>
    <cellStyle name="백분율 3 4 20 9" xfId="12887"/>
    <cellStyle name="백분율 3 4 21" xfId="34487"/>
    <cellStyle name="백분율 3 4 21 2" xfId="34486"/>
    <cellStyle name="백분율 3 4 21 2 2" xfId="25844"/>
    <cellStyle name="백분율 3 4 21 2 3" xfId="20923"/>
    <cellStyle name="백분율 3 4 21 2 4" xfId="19042"/>
    <cellStyle name="백분율 3 4 21 2 5" xfId="13703"/>
    <cellStyle name="백분율 3 4 21 2 6" xfId="14459"/>
    <cellStyle name="백분율 3 4 21 2 7" xfId="3095"/>
    <cellStyle name="백분율 3 4 21 3" xfId="34485"/>
    <cellStyle name="백분율 3 4 21 3 2" xfId="25843"/>
    <cellStyle name="백분율 3 4 21 3 3" xfId="20922"/>
    <cellStyle name="백분율 3 4 21 3 4" xfId="17417"/>
    <cellStyle name="백분율 3 4 21 3 5" xfId="8244"/>
    <cellStyle name="백분율 3 4 21 3 6" xfId="5601"/>
    <cellStyle name="백분율 3 4 21 3 7" xfId="16219"/>
    <cellStyle name="백분율 3 4 21 4" xfId="29993"/>
    <cellStyle name="백분율 3 4 21 5" xfId="24717"/>
    <cellStyle name="백분율 3 4 21 6" xfId="23647"/>
    <cellStyle name="백분율 3 4 21 7" xfId="15611"/>
    <cellStyle name="백분율 3 4 21 8" xfId="7446"/>
    <cellStyle name="백분율 3 4 21 9" xfId="6287"/>
    <cellStyle name="백분율 3 4 22" xfId="34484"/>
    <cellStyle name="백분율 3 4 22 2" xfId="34483"/>
    <cellStyle name="백분율 3 4 22 2 2" xfId="25842"/>
    <cellStyle name="백분율 3 4 22 2 3" xfId="20921"/>
    <cellStyle name="백분율 3 4 22 2 4" xfId="17418"/>
    <cellStyle name="백분율 3 4 22 2 5" xfId="12107"/>
    <cellStyle name="백분율 3 4 22 2 6" xfId="14048"/>
    <cellStyle name="백분율 3 4 22 2 7" xfId="3096"/>
    <cellStyle name="백분율 3 4 22 3" xfId="34482"/>
    <cellStyle name="백분율 3 4 22 3 2" xfId="25841"/>
    <cellStyle name="백분율 3 4 22 3 3" xfId="20920"/>
    <cellStyle name="백분율 3 4 22 3 4" xfId="19043"/>
    <cellStyle name="백분율 3 4 22 3 5" xfId="8245"/>
    <cellStyle name="백분율 3 4 22 3 6" xfId="4728"/>
    <cellStyle name="백분율 3 4 22 3 7" xfId="13989"/>
    <cellStyle name="백분율 3 4 22 4" xfId="29992"/>
    <cellStyle name="백분율 3 4 22 5" xfId="24716"/>
    <cellStyle name="백분율 3 4 22 6" xfId="23648"/>
    <cellStyle name="백분율 3 4 22 7" xfId="15610"/>
    <cellStyle name="백분율 3 4 22 8" xfId="13304"/>
    <cellStyle name="백분율 3 4 22 9" xfId="6491"/>
    <cellStyle name="백분율 3 4 23" xfId="34481"/>
    <cellStyle name="백분율 3 4 23 2" xfId="34480"/>
    <cellStyle name="백분율 3 4 23 2 2" xfId="25840"/>
    <cellStyle name="백분율 3 4 23 2 3" xfId="20919"/>
    <cellStyle name="백분율 3 4 23 2 4" xfId="17419"/>
    <cellStyle name="백분율 3 4 23 2 5" xfId="12108"/>
    <cellStyle name="백분율 3 4 23 2 6" xfId="22536"/>
    <cellStyle name="백분율 3 4 23 2 7" xfId="3899"/>
    <cellStyle name="백분율 3 4 23 3" xfId="34479"/>
    <cellStyle name="백분율 3 4 23 3 2" xfId="25839"/>
    <cellStyle name="백분율 3 4 23 3 3" xfId="20918"/>
    <cellStyle name="백분율 3 4 23 3 4" xfId="17420"/>
    <cellStyle name="백분율 3 4 23 3 5" xfId="9607"/>
    <cellStyle name="백분율 3 4 23 3 6" xfId="4729"/>
    <cellStyle name="백분율 3 4 23 3 7" xfId="5106"/>
    <cellStyle name="백분율 3 4 23 4" xfId="29991"/>
    <cellStyle name="백분율 3 4 23 5" xfId="24715"/>
    <cellStyle name="백분율 3 4 23 6" xfId="23649"/>
    <cellStyle name="백분율 3 4 23 7" xfId="18139"/>
    <cellStyle name="백분율 3 4 23 8" xfId="9207"/>
    <cellStyle name="백분율 3 4 23 9" xfId="15327"/>
    <cellStyle name="백분율 3 4 24" xfId="34478"/>
    <cellStyle name="백분율 3 4 24 2" xfId="34477"/>
    <cellStyle name="백분율 3 4 24 2 2" xfId="25838"/>
    <cellStyle name="백분율 3 4 24 2 3" xfId="20917"/>
    <cellStyle name="백분율 3 4 24 2 4" xfId="19044"/>
    <cellStyle name="백분율 3 4 24 2 5" xfId="13704"/>
    <cellStyle name="백분율 3 4 24 2 6" xfId="14458"/>
    <cellStyle name="백분율 3 4 24 2 7" xfId="3097"/>
    <cellStyle name="백분율 3 4 24 3" xfId="34476"/>
    <cellStyle name="백분율 3 4 24 3 2" xfId="25837"/>
    <cellStyle name="백분율 3 4 24 3 3" xfId="20916"/>
    <cellStyle name="백분율 3 4 24 3 4" xfId="17421"/>
    <cellStyle name="백분율 3 4 24 3 5" xfId="8246"/>
    <cellStyle name="백분율 3 4 24 3 6" xfId="5602"/>
    <cellStyle name="백분율 3 4 24 3 7" xfId="6635"/>
    <cellStyle name="백분율 3 4 24 4" xfId="29990"/>
    <cellStyle name="백분율 3 4 24 5" xfId="24714"/>
    <cellStyle name="백분율 3 4 24 6" xfId="23650"/>
    <cellStyle name="백분율 3 4 24 7" xfId="15609"/>
    <cellStyle name="백분율 3 4 24 8" xfId="11308"/>
    <cellStyle name="백분율 3 4 24 9" xfId="9094"/>
    <cellStyle name="백분율 3 4 25" xfId="34475"/>
    <cellStyle name="백분율 3 4 25 2" xfId="34474"/>
    <cellStyle name="백분율 3 4 25 2 2" xfId="25836"/>
    <cellStyle name="백분율 3 4 25 2 3" xfId="20915"/>
    <cellStyle name="백분율 3 4 25 2 4" xfId="17422"/>
    <cellStyle name="백분율 3 4 25 2 5" xfId="12109"/>
    <cellStyle name="백분율 3 4 25 2 6" xfId="10094"/>
    <cellStyle name="백분율 3 4 25 2 7" xfId="3098"/>
    <cellStyle name="백분율 3 4 25 3" xfId="34473"/>
    <cellStyle name="백분율 3 4 25 3 2" xfId="25835"/>
    <cellStyle name="백분율 3 4 25 3 3" xfId="20914"/>
    <cellStyle name="백분율 3 4 25 3 4" xfId="19045"/>
    <cellStyle name="백분율 3 4 25 3 5" xfId="8247"/>
    <cellStyle name="백분율 3 4 25 3 6" xfId="4730"/>
    <cellStyle name="백분율 3 4 25 3 7" xfId="5835"/>
    <cellStyle name="백분율 3 4 25 4" xfId="29989"/>
    <cellStyle name="백분율 3 4 25 5" xfId="24713"/>
    <cellStyle name="백분율 3 4 25 6" xfId="23651"/>
    <cellStyle name="백분율 3 4 25 7" xfId="15608"/>
    <cellStyle name="백분율 3 4 25 8" xfId="7445"/>
    <cellStyle name="백분율 3 4 25 9" xfId="6286"/>
    <cellStyle name="백분율 3 4 26" xfId="34472"/>
    <cellStyle name="백분율 3 4 26 2" xfId="34471"/>
    <cellStyle name="백분율 3 4 26 2 2" xfId="25834"/>
    <cellStyle name="백분율 3 4 26 2 3" xfId="20913"/>
    <cellStyle name="백분율 3 4 26 2 4" xfId="17423"/>
    <cellStyle name="백분율 3 4 26 2 5" xfId="12110"/>
    <cellStyle name="백분율 3 4 26 2 6" xfId="22537"/>
    <cellStyle name="백분율 3 4 26 2 7" xfId="3900"/>
    <cellStyle name="백분율 3 4 26 3" xfId="34470"/>
    <cellStyle name="백분율 3 4 26 3 2" xfId="25833"/>
    <cellStyle name="백분율 3 4 26 3 3" xfId="20912"/>
    <cellStyle name="백분율 3 4 26 3 4" xfId="17424"/>
    <cellStyle name="백분율 3 4 26 3 5" xfId="9608"/>
    <cellStyle name="백분율 3 4 26 3 6" xfId="4731"/>
    <cellStyle name="백분율 3 4 26 3 7" xfId="14028"/>
    <cellStyle name="백분율 3 4 26 4" xfId="29988"/>
    <cellStyle name="백분율 3 4 26 5" xfId="24712"/>
    <cellStyle name="백분율 3 4 26 6" xfId="23652"/>
    <cellStyle name="백분율 3 4 26 7" xfId="18138"/>
    <cellStyle name="백분율 3 4 26 8" xfId="11307"/>
    <cellStyle name="백분율 3 4 26 9" xfId="5913"/>
    <cellStyle name="백분율 3 4 27" xfId="34469"/>
    <cellStyle name="백분율 3 4 27 2" xfId="34468"/>
    <cellStyle name="백분율 3 4 27 2 2" xfId="25832"/>
    <cellStyle name="백분율 3 4 27 2 3" xfId="20911"/>
    <cellStyle name="백분율 3 4 27 2 4" xfId="19046"/>
    <cellStyle name="백분율 3 4 27 2 5" xfId="13705"/>
    <cellStyle name="백분율 3 4 27 2 6" xfId="14457"/>
    <cellStyle name="백분율 3 4 27 2 7" xfId="18442"/>
    <cellStyle name="백분율 3 4 27 3" xfId="34467"/>
    <cellStyle name="백분율 3 4 27 3 2" xfId="25831"/>
    <cellStyle name="백분율 3 4 27 3 3" xfId="20910"/>
    <cellStyle name="백분율 3 4 27 3 4" xfId="17425"/>
    <cellStyle name="백분율 3 4 27 3 5" xfId="8248"/>
    <cellStyle name="백분율 3 4 27 3 6" xfId="5603"/>
    <cellStyle name="백분율 3 4 27 3 7" xfId="3100"/>
    <cellStyle name="백분율 3 4 27 4" xfId="29987"/>
    <cellStyle name="백분율 3 4 27 5" xfId="24711"/>
    <cellStyle name="백분율 3 4 27 6" xfId="23653"/>
    <cellStyle name="백분율 3 4 27 7" xfId="15607"/>
    <cellStyle name="백분율 3 4 27 8" xfId="7444"/>
    <cellStyle name="백분율 3 4 27 9" xfId="13218"/>
    <cellStyle name="백분율 3 4 28" xfId="34466"/>
    <cellStyle name="백분율 3 4 28 2" xfId="34465"/>
    <cellStyle name="백분율 3 4 28 2 2" xfId="25830"/>
    <cellStyle name="백분율 3 4 28 2 3" xfId="20909"/>
    <cellStyle name="백분율 3 4 28 2 4" xfId="17426"/>
    <cellStyle name="백분율 3 4 28 2 5" xfId="12111"/>
    <cellStyle name="백분율 3 4 28 2 6" xfId="12745"/>
    <cellStyle name="백분율 3 4 28 2 7" xfId="3901"/>
    <cellStyle name="백분율 3 4 28 3" xfId="34464"/>
    <cellStyle name="백분율 3 4 28 3 2" xfId="25829"/>
    <cellStyle name="백분율 3 4 28 3 3" xfId="20908"/>
    <cellStyle name="백분율 3 4 28 3 4" xfId="19047"/>
    <cellStyle name="백분율 3 4 28 3 5" xfId="8249"/>
    <cellStyle name="백분율 3 4 28 3 6" xfId="4732"/>
    <cellStyle name="백분율 3 4 28 3 7" xfId="6049"/>
    <cellStyle name="백분율 3 4 28 4" xfId="29986"/>
    <cellStyle name="백분율 3 4 28 5" xfId="24710"/>
    <cellStyle name="백분율 3 4 28 6" xfId="23654"/>
    <cellStyle name="백분율 3 4 28 7" xfId="15606"/>
    <cellStyle name="백분율 3 4 28 8" xfId="13303"/>
    <cellStyle name="백분율 3 4 28 9" xfId="12888"/>
    <cellStyle name="백분율 3 4 29" xfId="34463"/>
    <cellStyle name="백분율 3 4 29 2" xfId="34462"/>
    <cellStyle name="백분율 3 4 29 2 2" xfId="25828"/>
    <cellStyle name="백분율 3 4 29 2 3" xfId="20907"/>
    <cellStyle name="백분율 3 4 29 2 4" xfId="17427"/>
    <cellStyle name="백분율 3 4 29 2 5" xfId="12112"/>
    <cellStyle name="백분율 3 4 29 2 6" xfId="22538"/>
    <cellStyle name="백분율 3 4 29 2 7" xfId="6634"/>
    <cellStyle name="백분율 3 4 29 3" xfId="34461"/>
    <cellStyle name="백분율 3 4 29 3 2" xfId="25827"/>
    <cellStyle name="백분율 3 4 29 3 3" xfId="20906"/>
    <cellStyle name="백분율 3 4 29 3 4" xfId="17428"/>
    <cellStyle name="백분율 3 4 29 3 5" xfId="9609"/>
    <cellStyle name="백분율 3 4 29 3 6" xfId="4733"/>
    <cellStyle name="백분율 3 4 29 3 7" xfId="3102"/>
    <cellStyle name="백분율 3 4 29 4" xfId="29985"/>
    <cellStyle name="백분율 3 4 29 5" xfId="24709"/>
    <cellStyle name="백분율 3 4 29 6" xfId="23655"/>
    <cellStyle name="백분율 3 4 29 7" xfId="18137"/>
    <cellStyle name="백분율 3 4 29 8" xfId="9206"/>
    <cellStyle name="백분율 3 4 29 9" xfId="6285"/>
    <cellStyle name="백분율 3 4 3" xfId="34460"/>
    <cellStyle name="백분율 3 4 3 10" xfId="34459"/>
    <cellStyle name="백분율 3 4 3 10 2" xfId="34458"/>
    <cellStyle name="백분율 3 4 3 10 2 2" xfId="25826"/>
    <cellStyle name="백분율 3 4 3 10 2 3" xfId="20905"/>
    <cellStyle name="백분율 3 4 3 10 2 4" xfId="19048"/>
    <cellStyle name="백분율 3 4 3 10 2 5" xfId="13706"/>
    <cellStyle name="백분율 3 4 3 10 2 6" xfId="14456"/>
    <cellStyle name="백분율 3 4 3 10 2 7" xfId="10284"/>
    <cellStyle name="백분율 3 4 3 10 3" xfId="34457"/>
    <cellStyle name="백분율 3 4 3 10 3 2" xfId="25825"/>
    <cellStyle name="백분율 3 4 3 10 3 3" xfId="20904"/>
    <cellStyle name="백분율 3 4 3 10 3 4" xfId="17429"/>
    <cellStyle name="백분율 3 4 3 10 3 5" xfId="8250"/>
    <cellStyle name="백분율 3 4 3 10 3 6" xfId="5604"/>
    <cellStyle name="백분율 3 4 3 10 3 7" xfId="3902"/>
    <cellStyle name="백분율 3 4 3 10 4" xfId="29983"/>
    <cellStyle name="백분율 3 4 3 10 5" xfId="24707"/>
    <cellStyle name="백분율 3 4 3 10 6" xfId="23657"/>
    <cellStyle name="백분율 3 4 3 10 7" xfId="15604"/>
    <cellStyle name="백분율 3 4 3 10 8" xfId="7443"/>
    <cellStyle name="백분율 3 4 3 10 9" xfId="15326"/>
    <cellStyle name="백분율 3 4 3 100" xfId="34456"/>
    <cellStyle name="백분율 3 4 3 100 2" xfId="34455"/>
    <cellStyle name="백분율 3 4 3 100 2 2" xfId="25824"/>
    <cellStyle name="백분율 3 4 3 100 2 3" xfId="20903"/>
    <cellStyle name="백분율 3 4 3 100 2 4" xfId="17430"/>
    <cellStyle name="백분율 3 4 3 100 2 5" xfId="12113"/>
    <cellStyle name="백분율 3 4 3 100 2 6" xfId="8951"/>
    <cellStyle name="백분율 3 4 3 100 2 7" xfId="14205"/>
    <cellStyle name="백분율 3 4 3 100 3" xfId="34454"/>
    <cellStyle name="백분율 3 4 3 100 3 2" xfId="25823"/>
    <cellStyle name="백분율 3 4 3 100 3 3" xfId="20902"/>
    <cellStyle name="백분율 3 4 3 100 3 4" xfId="19049"/>
    <cellStyle name="백분율 3 4 3 100 3 5" xfId="8251"/>
    <cellStyle name="백분율 3 4 3 100 3 6" xfId="4734"/>
    <cellStyle name="백분율 3 4 3 100 3 7" xfId="3103"/>
    <cellStyle name="백분율 3 4 3 100 4" xfId="29982"/>
    <cellStyle name="백분율 3 4 3 100 5" xfId="24706"/>
    <cellStyle name="백분율 3 4 3 100 6" xfId="23658"/>
    <cellStyle name="백분율 3 4 3 100 7" xfId="18136"/>
    <cellStyle name="백분율 3 4 3 100 8" xfId="11305"/>
    <cellStyle name="백분율 3 4 3 100 9" xfId="10022"/>
    <cellStyle name="백분율 3 4 3 101" xfId="34453"/>
    <cellStyle name="백분율 3 4 3 101 2" xfId="34452"/>
    <cellStyle name="백분율 3 4 3 101 2 2" xfId="25822"/>
    <cellStyle name="백분율 3 4 3 101 2 3" xfId="20901"/>
    <cellStyle name="백분율 3 4 3 101 2 4" xfId="17431"/>
    <cellStyle name="백분율 3 4 3 101 2 5" xfId="12114"/>
    <cellStyle name="백분율 3 4 3 101 2 6" xfId="22539"/>
    <cellStyle name="백분율 3 4 3 101 2 7" xfId="16218"/>
    <cellStyle name="백분율 3 4 3 101 3" xfId="34451"/>
    <cellStyle name="백분율 3 4 3 101 3 2" xfId="25821"/>
    <cellStyle name="백분율 3 4 3 101 3 3" xfId="20900"/>
    <cellStyle name="백분율 3 4 3 101 3 4" xfId="17432"/>
    <cellStyle name="백분율 3 4 3 101 3 5" xfId="9610"/>
    <cellStyle name="백분율 3 4 3 101 3 6" xfId="4735"/>
    <cellStyle name="백분율 3 4 3 101 3 7" xfId="3104"/>
    <cellStyle name="백분율 3 4 3 101 4" xfId="29981"/>
    <cellStyle name="백분율 3 4 3 101 5" xfId="24705"/>
    <cellStyle name="백분율 3 4 3 101 6" xfId="23659"/>
    <cellStyle name="백분율 3 4 3 101 7" xfId="15603"/>
    <cellStyle name="백분율 3 4 3 101 8" xfId="7442"/>
    <cellStyle name="백분율 3 4 3 101 9" xfId="6284"/>
    <cellStyle name="백분율 3 4 3 102" xfId="34450"/>
    <cellStyle name="백분율 3 4 3 102 2" xfId="34449"/>
    <cellStyle name="백분율 3 4 3 102 2 2" xfId="25820"/>
    <cellStyle name="백분율 3 4 3 102 2 3" xfId="20899"/>
    <cellStyle name="백분율 3 4 3 102 2 4" xfId="19050"/>
    <cellStyle name="백분율 3 4 3 102 2 5" xfId="13707"/>
    <cellStyle name="백분율 3 4 3 102 2 6" xfId="14455"/>
    <cellStyle name="백분율 3 4 3 102 2 7" xfId="12638"/>
    <cellStyle name="백분율 3 4 3 102 3" xfId="34448"/>
    <cellStyle name="백분율 3 4 3 102 3 2" xfId="25819"/>
    <cellStyle name="백분율 3 4 3 102 3 3" xfId="20898"/>
    <cellStyle name="백분율 3 4 3 102 3 4" xfId="17433"/>
    <cellStyle name="백분율 3 4 3 102 3 5" xfId="8252"/>
    <cellStyle name="백분율 3 4 3 102 3 6" xfId="5605"/>
    <cellStyle name="백분율 3 4 3 102 3 7" xfId="3903"/>
    <cellStyle name="백분율 3 4 3 102 4" xfId="29980"/>
    <cellStyle name="백분율 3 4 3 102 5" xfId="24704"/>
    <cellStyle name="백분율 3 4 3 102 6" xfId="23660"/>
    <cellStyle name="백분율 3 4 3 102 7" xfId="15602"/>
    <cellStyle name="백분율 3 4 3 102 8" xfId="13302"/>
    <cellStyle name="백분율 3 4 3 102 9" xfId="5914"/>
    <cellStyle name="백분율 3 4 3 103" xfId="34447"/>
    <cellStyle name="백분율 3 4 3 103 2" xfId="34446"/>
    <cellStyle name="백분율 3 4 3 103 2 2" xfId="25818"/>
    <cellStyle name="백분율 3 4 3 103 2 3" xfId="20897"/>
    <cellStyle name="백분율 3 4 3 103 2 4" xfId="17434"/>
    <cellStyle name="백분율 3 4 3 103 2 5" xfId="12115"/>
    <cellStyle name="백분율 3 4 3 103 2 6" xfId="12744"/>
    <cellStyle name="백분율 3 4 3 103 2 7" xfId="5105"/>
    <cellStyle name="백분율 3 4 3 103 3" xfId="34445"/>
    <cellStyle name="백분율 3 4 3 103 3 2" xfId="25817"/>
    <cellStyle name="백분율 3 4 3 103 3 3" xfId="20896"/>
    <cellStyle name="백분율 3 4 3 103 3 4" xfId="19051"/>
    <cellStyle name="백분율 3 4 3 103 3 5" xfId="8253"/>
    <cellStyle name="백분율 3 4 3 103 3 6" xfId="4736"/>
    <cellStyle name="백분율 3 4 3 103 3 7" xfId="3105"/>
    <cellStyle name="백분율 3 4 3 103 4" xfId="29979"/>
    <cellStyle name="백분율 3 4 3 103 5" xfId="24703"/>
    <cellStyle name="백분율 3 4 3 103 6" xfId="23661"/>
    <cellStyle name="백분율 3 4 3 103 7" xfId="18135"/>
    <cellStyle name="백분율 3 4 3 103 8" xfId="9205"/>
    <cellStyle name="백분율 3 4 3 103 9" xfId="13219"/>
    <cellStyle name="백분율 3 4 3 104" xfId="34444"/>
    <cellStyle name="백분율 3 4 3 104 2" xfId="34443"/>
    <cellStyle name="백분율 3 4 3 104 2 2" xfId="25816"/>
    <cellStyle name="백분율 3 4 3 104 2 3" xfId="20895"/>
    <cellStyle name="백분율 3 4 3 104 2 4" xfId="17435"/>
    <cellStyle name="백분율 3 4 3 104 2 5" xfId="12116"/>
    <cellStyle name="백분율 3 4 3 104 2 6" xfId="22540"/>
    <cellStyle name="백분율 3 4 3 104 2 7" xfId="6633"/>
    <cellStyle name="백분율 3 4 3 104 3" xfId="34442"/>
    <cellStyle name="백분율 3 4 3 104 3 2" xfId="25815"/>
    <cellStyle name="백분율 3 4 3 104 3 3" xfId="20894"/>
    <cellStyle name="백분율 3 4 3 104 3 4" xfId="17436"/>
    <cellStyle name="백분율 3 4 3 104 3 5" xfId="9611"/>
    <cellStyle name="백분율 3 4 3 104 3 6" xfId="4737"/>
    <cellStyle name="백분율 3 4 3 104 3 7" xfId="3106"/>
    <cellStyle name="백분율 3 4 3 104 4" xfId="29978"/>
    <cellStyle name="백분율 3 4 3 104 5" xfId="24702"/>
    <cellStyle name="백분율 3 4 3 104 6" xfId="23662"/>
    <cellStyle name="백분율 3 4 3 104 7" xfId="15601"/>
    <cellStyle name="백분율 3 4 3 104 8" xfId="11304"/>
    <cellStyle name="백분율 3 4 3 104 9" xfId="14120"/>
    <cellStyle name="백분율 3 4 3 105" xfId="34441"/>
    <cellStyle name="백분율 3 4 3 105 2" xfId="34440"/>
    <cellStyle name="백분율 3 4 3 105 2 2" xfId="25814"/>
    <cellStyle name="백분율 3 4 3 105 2 3" xfId="20893"/>
    <cellStyle name="백분율 3 4 3 105 2 4" xfId="19052"/>
    <cellStyle name="백분율 3 4 3 105 2 5" xfId="13708"/>
    <cellStyle name="백분율 3 4 3 105 2 6" xfId="14454"/>
    <cellStyle name="백분율 3 4 3 105 2 7" xfId="12346"/>
    <cellStyle name="백분율 3 4 3 105 3" xfId="34439"/>
    <cellStyle name="백분율 3 4 3 105 3 2" xfId="25813"/>
    <cellStyle name="백분율 3 4 3 105 3 3" xfId="20892"/>
    <cellStyle name="백분율 3 4 3 105 3 4" xfId="17437"/>
    <cellStyle name="백분율 3 4 3 105 3 5" xfId="8254"/>
    <cellStyle name="백분율 3 4 3 105 3 6" xfId="5606"/>
    <cellStyle name="백분율 3 4 3 105 3 7" xfId="3904"/>
    <cellStyle name="백분율 3 4 3 105 4" xfId="29977"/>
    <cellStyle name="백분율 3 4 3 105 5" xfId="24701"/>
    <cellStyle name="백분율 3 4 3 105 6" xfId="23663"/>
    <cellStyle name="백분율 3 4 3 105 7" xfId="15600"/>
    <cellStyle name="백분율 3 4 3 105 8" xfId="7441"/>
    <cellStyle name="백분율 3 4 3 105 9" xfId="6283"/>
    <cellStyle name="백분율 3 4 3 106" xfId="34438"/>
    <cellStyle name="백분율 3 4 3 106 2" xfId="34437"/>
    <cellStyle name="백분율 3 4 3 106 2 2" xfId="25812"/>
    <cellStyle name="백분율 3 4 3 106 2 3" xfId="20891"/>
    <cellStyle name="백분율 3 4 3 106 2 4" xfId="17438"/>
    <cellStyle name="백분율 3 4 3 106 2 5" xfId="12117"/>
    <cellStyle name="백분율 3 4 3 106 2 6" xfId="8950"/>
    <cellStyle name="백분율 3 4 3 106 2 7" xfId="22806"/>
    <cellStyle name="백분율 3 4 3 106 3" xfId="34436"/>
    <cellStyle name="백분율 3 4 3 106 3 2" xfId="25811"/>
    <cellStyle name="백분율 3 4 3 106 3 3" xfId="20890"/>
    <cellStyle name="백분율 3 4 3 106 3 4" xfId="19053"/>
    <cellStyle name="백분율 3 4 3 106 3 5" xfId="8255"/>
    <cellStyle name="백분율 3 4 3 106 3 6" xfId="4738"/>
    <cellStyle name="백분율 3 4 3 106 3 7" xfId="3107"/>
    <cellStyle name="백분율 3 4 3 106 4" xfId="29976"/>
    <cellStyle name="백분율 3 4 3 106 5" xfId="24700"/>
    <cellStyle name="백분율 3 4 3 106 6" xfId="23664"/>
    <cellStyle name="백분율 3 4 3 106 7" xfId="18134"/>
    <cellStyle name="백분율 3 4 3 106 8" xfId="11303"/>
    <cellStyle name="백분율 3 4 3 106 9" xfId="10202"/>
    <cellStyle name="백분율 3 4 3 107" xfId="34435"/>
    <cellStyle name="백분율 3 4 3 107 2" xfId="34434"/>
    <cellStyle name="백분율 3 4 3 107 2 2" xfId="25810"/>
    <cellStyle name="백분율 3 4 3 107 2 3" xfId="20889"/>
    <cellStyle name="백분율 3 4 3 107 2 4" xfId="17439"/>
    <cellStyle name="백분율 3 4 3 107 2 5" xfId="12118"/>
    <cellStyle name="백분율 3 4 3 107 2 6" xfId="22541"/>
    <cellStyle name="백분율 3 4 3 107 2 7" xfId="16217"/>
    <cellStyle name="백분율 3 4 3 107 3" xfId="34433"/>
    <cellStyle name="백분율 3 4 3 107 3 2" xfId="25809"/>
    <cellStyle name="백분율 3 4 3 107 3 3" xfId="20888"/>
    <cellStyle name="백분율 3 4 3 107 3 4" xfId="17440"/>
    <cellStyle name="백분율 3 4 3 107 3 5" xfId="9612"/>
    <cellStyle name="백분율 3 4 3 107 3 6" xfId="4739"/>
    <cellStyle name="백분율 3 4 3 107 3 7" xfId="3108"/>
    <cellStyle name="백분율 3 4 3 107 4" xfId="29975"/>
    <cellStyle name="백분율 3 4 3 107 5" xfId="24699"/>
    <cellStyle name="백분율 3 4 3 107 6" xfId="23665"/>
    <cellStyle name="백분율 3 4 3 107 7" xfId="15599"/>
    <cellStyle name="백분율 3 4 3 107 8" xfId="7440"/>
    <cellStyle name="백분율 3 4 3 107 9" xfId="17997"/>
    <cellStyle name="백분율 3 4 3 108" xfId="34432"/>
    <cellStyle name="백분율 3 4 3 108 2" xfId="34431"/>
    <cellStyle name="백분율 3 4 3 108 2 2" xfId="25808"/>
    <cellStyle name="백분율 3 4 3 108 2 3" xfId="20887"/>
    <cellStyle name="백분율 3 4 3 108 2 4" xfId="19054"/>
    <cellStyle name="백분율 3 4 3 108 2 5" xfId="13709"/>
    <cellStyle name="백분율 3 4 3 108 2 6" xfId="14453"/>
    <cellStyle name="백분율 3 4 3 108 2 7" xfId="8838"/>
    <cellStyle name="백분율 3 4 3 108 3" xfId="34430"/>
    <cellStyle name="백분율 3 4 3 108 3 2" xfId="25807"/>
    <cellStyle name="백분율 3 4 3 108 3 3" xfId="20886"/>
    <cellStyle name="백분율 3 4 3 108 3 4" xfId="17441"/>
    <cellStyle name="백분율 3 4 3 108 3 5" xfId="8256"/>
    <cellStyle name="백분율 3 4 3 108 3 6" xfId="5607"/>
    <cellStyle name="백분율 3 4 3 108 3 7" xfId="3905"/>
    <cellStyle name="백분율 3 4 3 108 4" xfId="29974"/>
    <cellStyle name="백분율 3 4 3 108 5" xfId="24698"/>
    <cellStyle name="백분율 3 4 3 108 6" xfId="23666"/>
    <cellStyle name="백분율 3 4 3 108 7" xfId="15598"/>
    <cellStyle name="백분율 3 4 3 108 8" xfId="13301"/>
    <cellStyle name="백분율 3 4 3 108 9" xfId="9095"/>
    <cellStyle name="백분율 3 4 3 109" xfId="34429"/>
    <cellStyle name="백분율 3 4 3 109 2" xfId="34428"/>
    <cellStyle name="백분율 3 4 3 109 2 2" xfId="25806"/>
    <cellStyle name="백분율 3 4 3 109 2 3" xfId="20885"/>
    <cellStyle name="백분율 3 4 3 109 2 4" xfId="17442"/>
    <cellStyle name="백분율 3 4 3 109 2 5" xfId="12119"/>
    <cellStyle name="백분율 3 4 3 109 2 6" xfId="14047"/>
    <cellStyle name="백분율 3 4 3 109 2 7" xfId="5104"/>
    <cellStyle name="백분율 3 4 3 109 3" xfId="34427"/>
    <cellStyle name="백분율 3 4 3 109 3 2" xfId="25805"/>
    <cellStyle name="백분율 3 4 3 109 3 3" xfId="20884"/>
    <cellStyle name="백분율 3 4 3 109 3 4" xfId="19055"/>
    <cellStyle name="백분율 3 4 3 109 3 5" xfId="8257"/>
    <cellStyle name="백분율 3 4 3 109 3 6" xfId="4740"/>
    <cellStyle name="백분율 3 4 3 109 3 7" xfId="3109"/>
    <cellStyle name="백분율 3 4 3 109 4" xfId="29973"/>
    <cellStyle name="백분율 3 4 3 109 5" xfId="24697"/>
    <cellStyle name="백분율 3 4 3 109 6" xfId="23667"/>
    <cellStyle name="백분율 3 4 3 109 7" xfId="18133"/>
    <cellStyle name="백분율 3 4 3 109 8" xfId="9204"/>
    <cellStyle name="백분율 3 4 3 109 9" xfId="6282"/>
    <cellStyle name="백분율 3 4 3 11" xfId="34426"/>
    <cellStyle name="백분율 3 4 3 11 2" xfId="34425"/>
    <cellStyle name="백분율 3 4 3 11 2 2" xfId="25804"/>
    <cellStyle name="백분율 3 4 3 11 2 3" xfId="20883"/>
    <cellStyle name="백분율 3 4 3 11 2 4" xfId="17443"/>
    <cellStyle name="백분율 3 4 3 11 2 5" xfId="12120"/>
    <cellStyle name="백분율 3 4 3 11 2 6" xfId="22542"/>
    <cellStyle name="백분율 3 4 3 11 2 7" xfId="6632"/>
    <cellStyle name="백분율 3 4 3 11 3" xfId="34424"/>
    <cellStyle name="백분율 3 4 3 11 3 2" xfId="25803"/>
    <cellStyle name="백분율 3 4 3 11 3 3" xfId="20882"/>
    <cellStyle name="백분율 3 4 3 11 3 4" xfId="17444"/>
    <cellStyle name="백분율 3 4 3 11 3 5" xfId="9613"/>
    <cellStyle name="백분율 3 4 3 11 3 6" xfId="4741"/>
    <cellStyle name="백분율 3 4 3 11 3 7" xfId="3110"/>
    <cellStyle name="백분율 3 4 3 11 4" xfId="29972"/>
    <cellStyle name="백분율 3 4 3 11 5" xfId="24696"/>
    <cellStyle name="백분율 3 4 3 11 6" xfId="23668"/>
    <cellStyle name="백분율 3 4 3 11 7" xfId="15597"/>
    <cellStyle name="백분율 3 4 3 11 8" xfId="11302"/>
    <cellStyle name="백분율 3 4 3 11 9" xfId="13930"/>
    <cellStyle name="백분율 3 4 3 110" xfId="34423"/>
    <cellStyle name="백분율 3 4 3 110 2" xfId="25802"/>
    <cellStyle name="백분율 3 4 3 110 3" xfId="20881"/>
    <cellStyle name="백분율 3 4 3 110 4" xfId="19056"/>
    <cellStyle name="백분율 3 4 3 110 5" xfId="13710"/>
    <cellStyle name="백분율 3 4 3 110 6" xfId="14452"/>
    <cellStyle name="백분율 3 4 3 110 7" xfId="6452"/>
    <cellStyle name="백분율 3 4 3 111" xfId="34422"/>
    <cellStyle name="백분율 3 4 3 111 2" xfId="25801"/>
    <cellStyle name="백분율 3 4 3 111 3" xfId="20880"/>
    <cellStyle name="백분율 3 4 3 111 4" xfId="17445"/>
    <cellStyle name="백분율 3 4 3 111 5" xfId="8258"/>
    <cellStyle name="백분율 3 4 3 111 6" xfId="5608"/>
    <cellStyle name="백분율 3 4 3 111 7" xfId="3906"/>
    <cellStyle name="백분율 3 4 3 112" xfId="29984"/>
    <cellStyle name="백분율 3 4 3 113" xfId="24708"/>
    <cellStyle name="백분율 3 4 3 114" xfId="23656"/>
    <cellStyle name="백분율 3 4 3 115" xfId="15605"/>
    <cellStyle name="백분율 3 4 3 116" xfId="11306"/>
    <cellStyle name="백분율 3 4 3 117" xfId="12518"/>
    <cellStyle name="백분율 3 4 3 12" xfId="34421"/>
    <cellStyle name="백분율 3 4 3 12 2" xfId="34420"/>
    <cellStyle name="백분율 3 4 3 12 2 2" xfId="25800"/>
    <cellStyle name="백분율 3 4 3 12 2 3" xfId="20879"/>
    <cellStyle name="백분율 3 4 3 12 2 4" xfId="17446"/>
    <cellStyle name="백분율 3 4 3 12 2 5" xfId="12121"/>
    <cellStyle name="백분율 3 4 3 12 2 6" xfId="10095"/>
    <cellStyle name="백분율 3 4 3 12 2 7" xfId="8909"/>
    <cellStyle name="백분율 3 4 3 12 3" xfId="34419"/>
    <cellStyle name="백분율 3 4 3 12 3 2" xfId="25799"/>
    <cellStyle name="백분율 3 4 3 12 3 3" xfId="20878"/>
    <cellStyle name="백분율 3 4 3 12 3 4" xfId="19057"/>
    <cellStyle name="백분율 3 4 3 12 3 5" xfId="8259"/>
    <cellStyle name="백분율 3 4 3 12 3 6" xfId="4742"/>
    <cellStyle name="백분율 3 4 3 12 3 7" xfId="3111"/>
    <cellStyle name="백분율 3 4 3 12 4" xfId="29971"/>
    <cellStyle name="백분율 3 4 3 12 5" xfId="24695"/>
    <cellStyle name="백분율 3 4 3 12 6" xfId="23669"/>
    <cellStyle name="백분율 3 4 3 12 7" xfId="15596"/>
    <cellStyle name="백분율 3 4 3 12 8" xfId="7439"/>
    <cellStyle name="백분율 3 4 3 12 9" xfId="13220"/>
    <cellStyle name="백분율 3 4 3 13" xfId="34418"/>
    <cellStyle name="백분율 3 4 3 13 2" xfId="34417"/>
    <cellStyle name="백분율 3 4 3 13 2 2" xfId="25798"/>
    <cellStyle name="백분율 3 4 3 13 2 3" xfId="20877"/>
    <cellStyle name="백분율 3 4 3 13 2 4" xfId="17447"/>
    <cellStyle name="백분율 3 4 3 13 2 5" xfId="12122"/>
    <cellStyle name="백분율 3 4 3 13 2 6" xfId="22543"/>
    <cellStyle name="백분율 3 4 3 13 2 7" xfId="18441"/>
    <cellStyle name="백분율 3 4 3 13 3" xfId="34416"/>
    <cellStyle name="백분율 3 4 3 13 3 2" xfId="25797"/>
    <cellStyle name="백분율 3 4 3 13 3 3" xfId="20876"/>
    <cellStyle name="백분율 3 4 3 13 3 4" xfId="17448"/>
    <cellStyle name="백분율 3 4 3 13 3 5" xfId="9614"/>
    <cellStyle name="백분율 3 4 3 13 3 6" xfId="4743"/>
    <cellStyle name="백분율 3 4 3 13 3 7" xfId="3112"/>
    <cellStyle name="백분율 3 4 3 13 4" xfId="29970"/>
    <cellStyle name="백분율 3 4 3 13 5" xfId="24694"/>
    <cellStyle name="백분율 3 4 3 13 6" xfId="23670"/>
    <cellStyle name="백분율 3 4 3 13 7" xfId="18132"/>
    <cellStyle name="백분율 3 4 3 13 8" xfId="11301"/>
    <cellStyle name="백분율 3 4 3 13 9" xfId="12889"/>
    <cellStyle name="백분율 3 4 3 14" xfId="34415"/>
    <cellStyle name="백분율 3 4 3 14 2" xfId="34414"/>
    <cellStyle name="백분율 3 4 3 14 2 2" xfId="25796"/>
    <cellStyle name="백분율 3 4 3 14 2 3" xfId="20875"/>
    <cellStyle name="백분율 3 4 3 14 2 4" xfId="19058"/>
    <cellStyle name="백분율 3 4 3 14 2 5" xfId="13711"/>
    <cellStyle name="백분율 3 4 3 14 2 6" xfId="14451"/>
    <cellStyle name="백분율 3 4 3 14 2 7" xfId="12639"/>
    <cellStyle name="백분율 3 4 3 14 3" xfId="34413"/>
    <cellStyle name="백분율 3 4 3 14 3 2" xfId="25795"/>
    <cellStyle name="백분율 3 4 3 14 3 3" xfId="20874"/>
    <cellStyle name="백분율 3 4 3 14 3 4" xfId="17449"/>
    <cellStyle name="백분율 3 4 3 14 3 5" xfId="8260"/>
    <cellStyle name="백분율 3 4 3 14 3 6" xfId="5609"/>
    <cellStyle name="백분율 3 4 3 14 3 7" xfId="3907"/>
    <cellStyle name="백분율 3 4 3 14 4" xfId="29969"/>
    <cellStyle name="백분율 3 4 3 14 5" xfId="24693"/>
    <cellStyle name="백분율 3 4 3 14 6" xfId="23671"/>
    <cellStyle name="백분율 3 4 3 14 7" xfId="15595"/>
    <cellStyle name="백분율 3 4 3 14 8" xfId="7438"/>
    <cellStyle name="백분율 3 4 3 14 9" xfId="6281"/>
    <cellStyle name="백분율 3 4 3 15" xfId="34412"/>
    <cellStyle name="백분율 3 4 3 15 2" xfId="34411"/>
    <cellStyle name="백분율 3 4 3 15 2 2" xfId="25794"/>
    <cellStyle name="백분율 3 4 3 15 2 3" xfId="20873"/>
    <cellStyle name="백분율 3 4 3 15 2 4" xfId="17450"/>
    <cellStyle name="백분율 3 4 3 15 2 5" xfId="12123"/>
    <cellStyle name="백분율 3 4 3 15 2 6" xfId="12743"/>
    <cellStyle name="백분율 3 4 3 15 2 7" xfId="6050"/>
    <cellStyle name="백분율 3 4 3 15 3" xfId="34410"/>
    <cellStyle name="백분율 3 4 3 15 3 2" xfId="25793"/>
    <cellStyle name="백분율 3 4 3 15 3 3" xfId="20872"/>
    <cellStyle name="백분율 3 4 3 15 3 4" xfId="19059"/>
    <cellStyle name="백분율 3 4 3 15 3 5" xfId="8261"/>
    <cellStyle name="백분율 3 4 3 15 3 6" xfId="4744"/>
    <cellStyle name="백분율 3 4 3 15 3 7" xfId="3113"/>
    <cellStyle name="백분율 3 4 3 15 4" xfId="29968"/>
    <cellStyle name="백분율 3 4 3 15 5" xfId="24692"/>
    <cellStyle name="백분율 3 4 3 15 6" xfId="23672"/>
    <cellStyle name="백분율 3 4 3 15 7" xfId="15594"/>
    <cellStyle name="백분율 3 4 3 15 8" xfId="13300"/>
    <cellStyle name="백분율 3 4 3 15 9" xfId="6492"/>
    <cellStyle name="백분율 3 4 3 16" xfId="34409"/>
    <cellStyle name="백분율 3 4 3 16 2" xfId="34408"/>
    <cellStyle name="백분율 3 4 3 16 2 2" xfId="25792"/>
    <cellStyle name="백분율 3 4 3 16 2 3" xfId="20871"/>
    <cellStyle name="백분율 3 4 3 16 2 4" xfId="17451"/>
    <cellStyle name="백분율 3 4 3 16 2 5" xfId="12124"/>
    <cellStyle name="백분율 3 4 3 16 2 6" xfId="22544"/>
    <cellStyle name="백분율 3 4 3 16 2 7" xfId="6631"/>
    <cellStyle name="백분율 3 4 3 16 3" xfId="34407"/>
    <cellStyle name="백분율 3 4 3 16 3 2" xfId="25791"/>
    <cellStyle name="백분율 3 4 3 16 3 3" xfId="20870"/>
    <cellStyle name="백분율 3 4 3 16 3 4" xfId="17452"/>
    <cellStyle name="백분율 3 4 3 16 3 5" xfId="9615"/>
    <cellStyle name="백분율 3 4 3 16 3 6" xfId="4745"/>
    <cellStyle name="백분율 3 4 3 16 3 7" xfId="3114"/>
    <cellStyle name="백분율 3 4 3 16 4" xfId="29967"/>
    <cellStyle name="백분율 3 4 3 16 5" xfId="24691"/>
    <cellStyle name="백분율 3 4 3 16 6" xfId="23673"/>
    <cellStyle name="백분율 3 4 3 16 7" xfId="18131"/>
    <cellStyle name="백분율 3 4 3 16 8" xfId="9203"/>
    <cellStyle name="백분율 3 4 3 16 9" xfId="15325"/>
    <cellStyle name="백분율 3 4 3 17" xfId="34406"/>
    <cellStyle name="백분율 3 4 3 17 2" xfId="34405"/>
    <cellStyle name="백분율 3 4 3 17 2 2" xfId="25790"/>
    <cellStyle name="백분율 3 4 3 17 2 3" xfId="20869"/>
    <cellStyle name="백분율 3 4 3 17 2 4" xfId="19060"/>
    <cellStyle name="백분율 3 4 3 17 2 5" xfId="13712"/>
    <cellStyle name="백분율 3 4 3 17 2 6" xfId="14450"/>
    <cellStyle name="백분율 3 4 3 17 2 7" xfId="5836"/>
    <cellStyle name="백분율 3 4 3 17 3" xfId="34404"/>
    <cellStyle name="백분율 3 4 3 17 3 2" xfId="25789"/>
    <cellStyle name="백분율 3 4 3 17 3 3" xfId="20868"/>
    <cellStyle name="백분율 3 4 3 17 3 4" xfId="17453"/>
    <cellStyle name="백분율 3 4 3 17 3 5" xfId="8262"/>
    <cellStyle name="백분율 3 4 3 17 3 6" xfId="5610"/>
    <cellStyle name="백분율 3 4 3 17 3 7" xfId="3908"/>
    <cellStyle name="백분율 3 4 3 17 4" xfId="29966"/>
    <cellStyle name="백분율 3 4 3 17 5" xfId="24690"/>
    <cellStyle name="백분율 3 4 3 17 6" xfId="23674"/>
    <cellStyle name="백분율 3 4 3 17 7" xfId="15593"/>
    <cellStyle name="백분율 3 4 3 17 8" xfId="11300"/>
    <cellStyle name="백분율 3 4 3 17 9" xfId="9096"/>
    <cellStyle name="백분율 3 4 3 18" xfId="34403"/>
    <cellStyle name="백분율 3 4 3 18 2" xfId="34402"/>
    <cellStyle name="백분율 3 4 3 18 2 2" xfId="25788"/>
    <cellStyle name="백분율 3 4 3 18 2 3" xfId="20867"/>
    <cellStyle name="백분율 3 4 3 18 2 4" xfId="17454"/>
    <cellStyle name="백분율 3 4 3 18 2 5" xfId="12125"/>
    <cellStyle name="백분율 3 4 3 18 2 6" xfId="8949"/>
    <cellStyle name="백분율 3 4 3 18 2 7" xfId="14206"/>
    <cellStyle name="백분율 3 4 3 18 3" xfId="34401"/>
    <cellStyle name="백분율 3 4 3 18 3 2" xfId="25787"/>
    <cellStyle name="백분율 3 4 3 18 3 3" xfId="20866"/>
    <cellStyle name="백분율 3 4 3 18 3 4" xfId="19061"/>
    <cellStyle name="백분율 3 4 3 18 3 5" xfId="8263"/>
    <cellStyle name="백분율 3 4 3 18 3 6" xfId="4746"/>
    <cellStyle name="백분율 3 4 3 18 3 7" xfId="3115"/>
    <cellStyle name="백분율 3 4 3 18 4" xfId="29965"/>
    <cellStyle name="백분율 3 4 3 18 5" xfId="24689"/>
    <cellStyle name="백분율 3 4 3 18 6" xfId="23675"/>
    <cellStyle name="백분율 3 4 3 18 7" xfId="15592"/>
    <cellStyle name="백분율 3 4 3 18 8" xfId="7437"/>
    <cellStyle name="백분율 3 4 3 18 9" xfId="6280"/>
    <cellStyle name="백분율 3 4 3 19" xfId="34400"/>
    <cellStyle name="백분율 3 4 3 19 2" xfId="34399"/>
    <cellStyle name="백분율 3 4 3 19 2 2" xfId="25786"/>
    <cellStyle name="백분율 3 4 3 19 2 3" xfId="20865"/>
    <cellStyle name="백분율 3 4 3 19 2 4" xfId="17455"/>
    <cellStyle name="백분율 3 4 3 19 2 5" xfId="12126"/>
    <cellStyle name="백분율 3 4 3 19 2 6" xfId="22545"/>
    <cellStyle name="백분율 3 4 3 19 2 7" xfId="16216"/>
    <cellStyle name="백분율 3 4 3 19 3" xfId="34398"/>
    <cellStyle name="백분율 3 4 3 19 3 2" xfId="25785"/>
    <cellStyle name="백분율 3 4 3 19 3 3" xfId="20864"/>
    <cellStyle name="백분율 3 4 3 19 3 4" xfId="17456"/>
    <cellStyle name="백분율 3 4 3 19 3 5" xfId="9616"/>
    <cellStyle name="백분율 3 4 3 19 3 6" xfId="4747"/>
    <cellStyle name="백분율 3 4 3 19 3 7" xfId="3116"/>
    <cellStyle name="백분율 3 4 3 19 4" xfId="29964"/>
    <cellStyle name="백분율 3 4 3 19 5" xfId="24688"/>
    <cellStyle name="백분율 3 4 3 19 6" xfId="23676"/>
    <cellStyle name="백분율 3 4 3 19 7" xfId="18130"/>
    <cellStyle name="백분율 3 4 3 19 8" xfId="11299"/>
    <cellStyle name="백분율 3 4 3 19 9" xfId="5915"/>
    <cellStyle name="백분율 3 4 3 2" xfId="34397"/>
    <cellStyle name="백분율 3 4 3 2 2" xfId="34396"/>
    <cellStyle name="백분율 3 4 3 2 2 2" xfId="25784"/>
    <cellStyle name="백분율 3 4 3 2 2 3" xfId="20863"/>
    <cellStyle name="백분율 3 4 3 2 2 4" xfId="19062"/>
    <cellStyle name="백분율 3 4 3 2 2 5" xfId="13713"/>
    <cellStyle name="백분율 3 4 3 2 2 6" xfId="14449"/>
    <cellStyle name="백분율 3 4 3 2 2 7" xfId="10146"/>
    <cellStyle name="백분율 3 4 3 2 3" xfId="34395"/>
    <cellStyle name="백분율 3 4 3 2 3 2" xfId="25783"/>
    <cellStyle name="백분율 3 4 3 2 3 3" xfId="20862"/>
    <cellStyle name="백분율 3 4 3 2 3 4" xfId="17457"/>
    <cellStyle name="백분율 3 4 3 2 3 5" xfId="8264"/>
    <cellStyle name="백분율 3 4 3 2 3 6" xfId="5611"/>
    <cellStyle name="백분율 3 4 3 2 3 7" xfId="3909"/>
    <cellStyle name="백분율 3 4 3 2 4" xfId="29963"/>
    <cellStyle name="백분율 3 4 3 2 5" xfId="24687"/>
    <cellStyle name="백분율 3 4 3 2 6" xfId="23677"/>
    <cellStyle name="백분율 3 4 3 2 7" xfId="15591"/>
    <cellStyle name="백분율 3 4 3 2 8" xfId="7436"/>
    <cellStyle name="백분율 3 4 3 2 9" xfId="13221"/>
    <cellStyle name="백분율 3 4 3 20" xfId="34394"/>
    <cellStyle name="백분율 3 4 3 20 2" xfId="34393"/>
    <cellStyle name="백분율 3 4 3 20 2 2" xfId="25782"/>
    <cellStyle name="백분율 3 4 3 20 2 3" xfId="20861"/>
    <cellStyle name="백분율 3 4 3 20 2 4" xfId="17458"/>
    <cellStyle name="백분율 3 4 3 20 2 5" xfId="12127"/>
    <cellStyle name="백분율 3 4 3 20 2 6" xfId="12742"/>
    <cellStyle name="백분율 3 4 3 20 2 7" xfId="5103"/>
    <cellStyle name="백분율 3 4 3 20 3" xfId="34392"/>
    <cellStyle name="백분율 3 4 3 20 3 2" xfId="25781"/>
    <cellStyle name="백분율 3 4 3 20 3 3" xfId="20860"/>
    <cellStyle name="백분율 3 4 3 20 3 4" xfId="19063"/>
    <cellStyle name="백분율 3 4 3 20 3 5" xfId="8265"/>
    <cellStyle name="백분율 3 4 3 20 3 6" xfId="4748"/>
    <cellStyle name="백분율 3 4 3 20 3 7" xfId="3117"/>
    <cellStyle name="백분율 3 4 3 20 4" xfId="29962"/>
    <cellStyle name="백분율 3 4 3 20 5" xfId="24686"/>
    <cellStyle name="백분율 3 4 3 20 6" xfId="23678"/>
    <cellStyle name="백분율 3 4 3 20 7" xfId="15590"/>
    <cellStyle name="백분율 3 4 3 20 8" xfId="13299"/>
    <cellStyle name="백분율 3 4 3 20 9" xfId="12890"/>
    <cellStyle name="백분율 3 4 3 21" xfId="34391"/>
    <cellStyle name="백분율 3 4 3 21 2" xfId="34390"/>
    <cellStyle name="백분율 3 4 3 21 2 2" xfId="25780"/>
    <cellStyle name="백분율 3 4 3 21 2 3" xfId="20859"/>
    <cellStyle name="백분율 3 4 3 21 2 4" xfId="17459"/>
    <cellStyle name="백분율 3 4 3 21 2 5" xfId="12128"/>
    <cellStyle name="백분율 3 4 3 21 2 6" xfId="22546"/>
    <cellStyle name="백분율 3 4 3 21 2 7" xfId="6630"/>
    <cellStyle name="백분율 3 4 3 21 3" xfId="34389"/>
    <cellStyle name="백분율 3 4 3 21 3 2" xfId="25779"/>
    <cellStyle name="백분율 3 4 3 21 3 3" xfId="20858"/>
    <cellStyle name="백분율 3 4 3 21 3 4" xfId="17460"/>
    <cellStyle name="백분율 3 4 3 21 3 5" xfId="9617"/>
    <cellStyle name="백분율 3 4 3 21 3 6" xfId="4749"/>
    <cellStyle name="백분율 3 4 3 21 3 7" xfId="3118"/>
    <cellStyle name="백분율 3 4 3 21 4" xfId="29961"/>
    <cellStyle name="백분율 3 4 3 21 5" xfId="24685"/>
    <cellStyle name="백분율 3 4 3 21 6" xfId="23679"/>
    <cellStyle name="백분율 3 4 3 21 7" xfId="18129"/>
    <cellStyle name="백분율 3 4 3 21 8" xfId="9202"/>
    <cellStyle name="백분율 3 4 3 21 9" xfId="6279"/>
    <cellStyle name="백분율 3 4 3 22" xfId="34388"/>
    <cellStyle name="백분율 3 4 3 22 2" xfId="34387"/>
    <cellStyle name="백분율 3 4 3 22 2 2" xfId="25778"/>
    <cellStyle name="백분율 3 4 3 22 2 3" xfId="20857"/>
    <cellStyle name="백분율 3 4 3 22 2 4" xfId="19064"/>
    <cellStyle name="백분율 3 4 3 22 2 5" xfId="13714"/>
    <cellStyle name="백분율 3 4 3 22 2 6" xfId="14448"/>
    <cellStyle name="백분율 3 4 3 22 2 7" xfId="10283"/>
    <cellStyle name="백분율 3 4 3 22 3" xfId="34386"/>
    <cellStyle name="백분율 3 4 3 22 3 2" xfId="25777"/>
    <cellStyle name="백분율 3 4 3 22 3 3" xfId="20856"/>
    <cellStyle name="백분율 3 4 3 22 3 4" xfId="17461"/>
    <cellStyle name="백분율 3 4 3 22 3 5" xfId="8266"/>
    <cellStyle name="백분율 3 4 3 22 3 6" xfId="5612"/>
    <cellStyle name="백분율 3 4 3 22 3 7" xfId="3910"/>
    <cellStyle name="백분율 3 4 3 22 4" xfId="29960"/>
    <cellStyle name="백분율 3 4 3 22 5" xfId="24684"/>
    <cellStyle name="백분율 3 4 3 22 6" xfId="23680"/>
    <cellStyle name="백분율 3 4 3 22 7" xfId="15589"/>
    <cellStyle name="백분율 3 4 3 22 8" xfId="11298"/>
    <cellStyle name="백분율 3 4 3 22 9" xfId="8715"/>
    <cellStyle name="백분율 3 4 3 23" xfId="34385"/>
    <cellStyle name="백분율 3 4 3 23 2" xfId="34384"/>
    <cellStyle name="백분율 3 4 3 23 2 2" xfId="25776"/>
    <cellStyle name="백분율 3 4 3 23 2 3" xfId="20855"/>
    <cellStyle name="백분율 3 4 3 23 2 4" xfId="17462"/>
    <cellStyle name="백분율 3 4 3 23 2 5" xfId="12129"/>
    <cellStyle name="백분율 3 4 3 23 2 6" xfId="8948"/>
    <cellStyle name="백분율 3 4 3 23 2 7" xfId="22805"/>
    <cellStyle name="백분율 3 4 3 23 3" xfId="34383"/>
    <cellStyle name="백분율 3 4 3 23 3 2" xfId="25775"/>
    <cellStyle name="백분율 3 4 3 23 3 3" xfId="20854"/>
    <cellStyle name="백분율 3 4 3 23 3 4" xfId="19065"/>
    <cellStyle name="백분율 3 4 3 23 3 5" xfId="8267"/>
    <cellStyle name="백분율 3 4 3 23 3 6" xfId="4750"/>
    <cellStyle name="백분율 3 4 3 23 3 7" xfId="3119"/>
    <cellStyle name="백분율 3 4 3 23 4" xfId="29959"/>
    <cellStyle name="백분율 3 4 3 23 5" xfId="24683"/>
    <cellStyle name="백분율 3 4 3 23 6" xfId="23681"/>
    <cellStyle name="백분율 3 4 3 23 7" xfId="15588"/>
    <cellStyle name="백분율 3 4 3 23 8" xfId="7435"/>
    <cellStyle name="백분율 3 4 3 23 9" xfId="15324"/>
    <cellStyle name="백분율 3 4 3 24" xfId="34382"/>
    <cellStyle name="백분율 3 4 3 24 2" xfId="34381"/>
    <cellStyle name="백분율 3 4 3 24 2 2" xfId="25774"/>
    <cellStyle name="백분율 3 4 3 24 2 3" xfId="20853"/>
    <cellStyle name="백분율 3 4 3 24 2 4" xfId="17463"/>
    <cellStyle name="백분율 3 4 3 24 2 5" xfId="12130"/>
    <cellStyle name="백분율 3 4 3 24 2 6" xfId="22547"/>
    <cellStyle name="백분율 3 4 3 24 2 7" xfId="16215"/>
    <cellStyle name="백분율 3 4 3 24 3" xfId="34380"/>
    <cellStyle name="백분율 3 4 3 24 3 2" xfId="25773"/>
    <cellStyle name="백분율 3 4 3 24 3 3" xfId="20852"/>
    <cellStyle name="백분율 3 4 3 24 3 4" xfId="17464"/>
    <cellStyle name="백분율 3 4 3 24 3 5" xfId="9618"/>
    <cellStyle name="백분율 3 4 3 24 3 6" xfId="4751"/>
    <cellStyle name="백분율 3 4 3 24 3 7" xfId="3120"/>
    <cellStyle name="백분율 3 4 3 24 4" xfId="29958"/>
    <cellStyle name="백분율 3 4 3 24 5" xfId="24682"/>
    <cellStyle name="백분율 3 4 3 24 6" xfId="23682"/>
    <cellStyle name="백분율 3 4 3 24 7" xfId="18128"/>
    <cellStyle name="백분율 3 4 3 24 8" xfId="11297"/>
    <cellStyle name="백분율 3 4 3 24 9" xfId="10021"/>
    <cellStyle name="백분율 3 4 3 25" xfId="34379"/>
    <cellStyle name="백분율 3 4 3 25 2" xfId="34378"/>
    <cellStyle name="백분율 3 4 3 25 2 2" xfId="25772"/>
    <cellStyle name="백분율 3 4 3 25 2 3" xfId="20851"/>
    <cellStyle name="백분율 3 4 3 25 2 4" xfId="19066"/>
    <cellStyle name="백분율 3 4 3 25 2 5" xfId="13715"/>
    <cellStyle name="백분율 3 4 3 25 2 6" xfId="14447"/>
    <cellStyle name="백분율 3 4 3 25 2 7" xfId="13990"/>
    <cellStyle name="백분율 3 4 3 25 3" xfId="34377"/>
    <cellStyle name="백분율 3 4 3 25 3 2" xfId="25771"/>
    <cellStyle name="백분율 3 4 3 25 3 3" xfId="20850"/>
    <cellStyle name="백분율 3 4 3 25 3 4" xfId="17465"/>
    <cellStyle name="백분율 3 4 3 25 3 5" xfId="8268"/>
    <cellStyle name="백분율 3 4 3 25 3 6" xfId="5613"/>
    <cellStyle name="백분율 3 4 3 25 3 7" xfId="3911"/>
    <cellStyle name="백분율 3 4 3 25 4" xfId="29957"/>
    <cellStyle name="백분율 3 4 3 25 5" xfId="24681"/>
    <cellStyle name="백분율 3 4 3 25 6" xfId="23683"/>
    <cellStyle name="백분율 3 4 3 25 7" xfId="15587"/>
    <cellStyle name="백분율 3 4 3 25 8" xfId="7434"/>
    <cellStyle name="백분율 3 4 3 25 9" xfId="6278"/>
    <cellStyle name="백분율 3 4 3 26" xfId="34376"/>
    <cellStyle name="백분율 3 4 3 26 2" xfId="34375"/>
    <cellStyle name="백분율 3 4 3 26 2 2" xfId="25770"/>
    <cellStyle name="백분율 3 4 3 26 2 3" xfId="20849"/>
    <cellStyle name="백분율 3 4 3 26 2 4" xfId="17466"/>
    <cellStyle name="백분율 3 4 3 26 2 5" xfId="12131"/>
    <cellStyle name="백분율 3 4 3 26 2 6" xfId="14046"/>
    <cellStyle name="백분율 3 4 3 26 2 7" xfId="5102"/>
    <cellStyle name="백분율 3 4 3 26 3" xfId="34374"/>
    <cellStyle name="백분율 3 4 3 26 3 2" xfId="25769"/>
    <cellStyle name="백분율 3 4 3 26 3 3" xfId="20848"/>
    <cellStyle name="백분율 3 4 3 26 3 4" xfId="19067"/>
    <cellStyle name="백분율 3 4 3 26 3 5" xfId="8269"/>
    <cellStyle name="백분율 3 4 3 26 3 6" xfId="4752"/>
    <cellStyle name="백분율 3 4 3 26 3 7" xfId="3121"/>
    <cellStyle name="백분율 3 4 3 26 4" xfId="29956"/>
    <cellStyle name="백분율 3 4 3 26 5" xfId="24680"/>
    <cellStyle name="백분율 3 4 3 26 6" xfId="23684"/>
    <cellStyle name="백분율 3 4 3 26 7" xfId="15586"/>
    <cellStyle name="백분율 3 4 3 26 8" xfId="13298"/>
    <cellStyle name="백분율 3 4 3 26 9" xfId="5916"/>
    <cellStyle name="백분율 3 4 3 27" xfId="34373"/>
    <cellStyle name="백분율 3 4 3 27 2" xfId="34372"/>
    <cellStyle name="백분율 3 4 3 27 2 2" xfId="25768"/>
    <cellStyle name="백분율 3 4 3 27 2 3" xfId="20847"/>
    <cellStyle name="백분율 3 4 3 27 2 4" xfId="17467"/>
    <cellStyle name="백분율 3 4 3 27 2 5" xfId="12132"/>
    <cellStyle name="백분율 3 4 3 27 2 6" xfId="22548"/>
    <cellStyle name="백분율 3 4 3 27 2 7" xfId="6629"/>
    <cellStyle name="백분율 3 4 3 27 3" xfId="34371"/>
    <cellStyle name="백분율 3 4 3 27 3 2" xfId="25767"/>
    <cellStyle name="백분율 3 4 3 27 3 3" xfId="20846"/>
    <cellStyle name="백분율 3 4 3 27 3 4" xfId="17468"/>
    <cellStyle name="백분율 3 4 3 27 3 5" xfId="9619"/>
    <cellStyle name="백분율 3 4 3 27 3 6" xfId="4753"/>
    <cellStyle name="백분율 3 4 3 27 3 7" xfId="3122"/>
    <cellStyle name="백분율 3 4 3 27 4" xfId="29955"/>
    <cellStyle name="백분율 3 4 3 27 5" xfId="24679"/>
    <cellStyle name="백분율 3 4 3 27 6" xfId="23685"/>
    <cellStyle name="백분율 3 4 3 27 7" xfId="18127"/>
    <cellStyle name="백분율 3 4 3 27 8" xfId="9201"/>
    <cellStyle name="백분율 3 4 3 27 9" xfId="13222"/>
    <cellStyle name="백분율 3 4 3 28" xfId="34370"/>
    <cellStyle name="백분율 3 4 3 28 2" xfId="34369"/>
    <cellStyle name="백분율 3 4 3 28 2 2" xfId="25766"/>
    <cellStyle name="백분율 3 4 3 28 2 3" xfId="20845"/>
    <cellStyle name="백분율 3 4 3 28 2 4" xfId="19068"/>
    <cellStyle name="백분율 3 4 3 28 2 5" xfId="13716"/>
    <cellStyle name="백분율 3 4 3 28 2 6" xfId="14446"/>
    <cellStyle name="백분율 3 4 3 28 2 7" xfId="5837"/>
    <cellStyle name="백분율 3 4 3 28 3" xfId="34368"/>
    <cellStyle name="백분율 3 4 3 28 3 2" xfId="25765"/>
    <cellStyle name="백분율 3 4 3 28 3 3" xfId="20844"/>
    <cellStyle name="백분율 3 4 3 28 3 4" xfId="17469"/>
    <cellStyle name="백분율 3 4 3 28 3 5" xfId="8270"/>
    <cellStyle name="백분율 3 4 3 28 3 6" xfId="5614"/>
    <cellStyle name="백분율 3 4 3 28 3 7" xfId="3912"/>
    <cellStyle name="백분율 3 4 3 28 4" xfId="29954"/>
    <cellStyle name="백분율 3 4 3 28 5" xfId="24678"/>
    <cellStyle name="백분율 3 4 3 28 6" xfId="23686"/>
    <cellStyle name="백분율 3 4 3 28 7" xfId="15585"/>
    <cellStyle name="백분율 3 4 3 28 8" xfId="11296"/>
    <cellStyle name="백분율 3 4 3 28 9" xfId="14121"/>
    <cellStyle name="백분율 3 4 3 29" xfId="34367"/>
    <cellStyle name="백분율 3 4 3 29 2" xfId="34366"/>
    <cellStyle name="백분율 3 4 3 29 2 2" xfId="25764"/>
    <cellStyle name="백분율 3 4 3 29 2 3" xfId="20843"/>
    <cellStyle name="백분율 3 4 3 29 2 4" xfId="17470"/>
    <cellStyle name="백분율 3 4 3 29 2 5" xfId="12133"/>
    <cellStyle name="백분율 3 4 3 29 2 6" xfId="10096"/>
    <cellStyle name="백분율 3 4 3 29 2 7" xfId="12706"/>
    <cellStyle name="백분율 3 4 3 29 3" xfId="34365"/>
    <cellStyle name="백분율 3 4 3 29 3 2" xfId="25763"/>
    <cellStyle name="백분율 3 4 3 29 3 3" xfId="20842"/>
    <cellStyle name="백분율 3 4 3 29 3 4" xfId="19069"/>
    <cellStyle name="백분율 3 4 3 29 3 5" xfId="8271"/>
    <cellStyle name="백분율 3 4 3 29 3 6" xfId="4754"/>
    <cellStyle name="백분율 3 4 3 29 3 7" xfId="3123"/>
    <cellStyle name="백분율 3 4 3 29 4" xfId="29953"/>
    <cellStyle name="백분율 3 4 3 29 5" xfId="24677"/>
    <cellStyle name="백분율 3 4 3 29 6" xfId="23687"/>
    <cellStyle name="백분율 3 4 3 29 7" xfId="15584"/>
    <cellStyle name="백분율 3 4 3 29 8" xfId="7433"/>
    <cellStyle name="백분율 3 4 3 29 9" xfId="6277"/>
    <cellStyle name="백분율 3 4 3 3" xfId="34364"/>
    <cellStyle name="백분율 3 4 3 3 2" xfId="34363"/>
    <cellStyle name="백분율 3 4 3 3 2 2" xfId="25762"/>
    <cellStyle name="백분율 3 4 3 3 2 3" xfId="20841"/>
    <cellStyle name="백분율 3 4 3 3 2 4" xfId="17471"/>
    <cellStyle name="백분율 3 4 3 3 2 5" xfId="12134"/>
    <cellStyle name="백분율 3 4 3 3 2 6" xfId="22549"/>
    <cellStyle name="백분율 3 4 3 3 2 7" xfId="18440"/>
    <cellStyle name="백분율 3 4 3 3 3" xfId="34362"/>
    <cellStyle name="백분율 3 4 3 3 3 2" xfId="25761"/>
    <cellStyle name="백분율 3 4 3 3 3 3" xfId="20840"/>
    <cellStyle name="백분율 3 4 3 3 3 4" xfId="17472"/>
    <cellStyle name="백분율 3 4 3 3 3 5" xfId="9620"/>
    <cellStyle name="백분율 3 4 3 3 3 6" xfId="4755"/>
    <cellStyle name="백분율 3 4 3 3 3 7" xfId="3124"/>
    <cellStyle name="백분율 3 4 3 3 4" xfId="29952"/>
    <cellStyle name="백분율 3 4 3 3 5" xfId="24676"/>
    <cellStyle name="백분율 3 4 3 3 6" xfId="23688"/>
    <cellStyle name="백분율 3 4 3 3 7" xfId="18126"/>
    <cellStyle name="백분율 3 4 3 3 8" xfId="11295"/>
    <cellStyle name="백분율 3 4 3 3 9" xfId="12519"/>
    <cellStyle name="백분율 3 4 3 30" xfId="34361"/>
    <cellStyle name="백분율 3 4 3 30 2" xfId="34360"/>
    <cellStyle name="백분율 3 4 3 30 2 2" xfId="25760"/>
    <cellStyle name="백분율 3 4 3 30 2 3" xfId="20839"/>
    <cellStyle name="백분율 3 4 3 30 2 4" xfId="19070"/>
    <cellStyle name="백분율 3 4 3 30 2 5" xfId="13717"/>
    <cellStyle name="백분율 3 4 3 30 2 6" xfId="14445"/>
    <cellStyle name="백분율 3 4 3 30 2 7" xfId="8839"/>
    <cellStyle name="백분율 3 4 3 30 3" xfId="34359"/>
    <cellStyle name="백분율 3 4 3 30 3 2" xfId="25759"/>
    <cellStyle name="백분율 3 4 3 30 3 3" xfId="20838"/>
    <cellStyle name="백분율 3 4 3 30 3 4" xfId="17473"/>
    <cellStyle name="백분율 3 4 3 30 3 5" xfId="8272"/>
    <cellStyle name="백분율 3 4 3 30 3 6" xfId="5615"/>
    <cellStyle name="백분율 3 4 3 30 3 7" xfId="3913"/>
    <cellStyle name="백분율 3 4 3 30 4" xfId="29951"/>
    <cellStyle name="백분율 3 4 3 30 5" xfId="24675"/>
    <cellStyle name="백분율 3 4 3 30 6" xfId="23689"/>
    <cellStyle name="백분율 3 4 3 30 7" xfId="15583"/>
    <cellStyle name="백분율 3 4 3 30 8" xfId="7432"/>
    <cellStyle name="백분율 3 4 3 30 9" xfId="17996"/>
    <cellStyle name="백분율 3 4 3 31" xfId="34358"/>
    <cellStyle name="백분율 3 4 3 31 2" xfId="34357"/>
    <cellStyle name="백분율 3 4 3 31 2 2" xfId="25758"/>
    <cellStyle name="백분율 3 4 3 31 2 3" xfId="20837"/>
    <cellStyle name="백분율 3 4 3 31 2 4" xfId="17474"/>
    <cellStyle name="백분율 3 4 3 31 2 5" xfId="12135"/>
    <cellStyle name="백분율 3 4 3 31 2 6" xfId="12741"/>
    <cellStyle name="백분율 3 4 3 31 2 7" xfId="6051"/>
    <cellStyle name="백분율 3 4 3 31 3" xfId="34356"/>
    <cellStyle name="백분율 3 4 3 31 3 2" xfId="25757"/>
    <cellStyle name="백분율 3 4 3 31 3 3" xfId="20836"/>
    <cellStyle name="백분율 3 4 3 31 3 4" xfId="19071"/>
    <cellStyle name="백분율 3 4 3 31 3 5" xfId="8273"/>
    <cellStyle name="백분율 3 4 3 31 3 6" xfId="4756"/>
    <cellStyle name="백분율 3 4 3 31 3 7" xfId="3125"/>
    <cellStyle name="백분율 3 4 3 31 4" xfId="29950"/>
    <cellStyle name="백분율 3 4 3 31 5" xfId="24674"/>
    <cellStyle name="백분율 3 4 3 31 6" xfId="23690"/>
    <cellStyle name="백분율 3 4 3 31 7" xfId="15582"/>
    <cellStyle name="백분율 3 4 3 31 8" xfId="13297"/>
    <cellStyle name="백분율 3 4 3 31 9" xfId="9097"/>
    <cellStyle name="백분율 3 4 3 32" xfId="34355"/>
    <cellStyle name="백분율 3 4 3 32 2" xfId="34354"/>
    <cellStyle name="백분율 3 4 3 32 2 2" xfId="25756"/>
    <cellStyle name="백분율 3 4 3 32 2 3" xfId="20835"/>
    <cellStyle name="백분율 3 4 3 32 2 4" xfId="17475"/>
    <cellStyle name="백분율 3 4 3 32 2 5" xfId="12136"/>
    <cellStyle name="백분율 3 4 3 32 2 6" xfId="22550"/>
    <cellStyle name="백분율 3 4 3 32 2 7" xfId="6628"/>
    <cellStyle name="백분율 3 4 3 32 3" xfId="34353"/>
    <cellStyle name="백분율 3 4 3 32 3 2" xfId="25755"/>
    <cellStyle name="백분율 3 4 3 32 3 3" xfId="20834"/>
    <cellStyle name="백분율 3 4 3 32 3 4" xfId="17476"/>
    <cellStyle name="백분율 3 4 3 32 3 5" xfId="9621"/>
    <cellStyle name="백분율 3 4 3 32 3 6" xfId="4757"/>
    <cellStyle name="백분율 3 4 3 32 3 7" xfId="3126"/>
    <cellStyle name="백분율 3 4 3 32 4" xfId="29949"/>
    <cellStyle name="백분율 3 4 3 32 5" xfId="24673"/>
    <cellStyle name="백분율 3 4 3 32 6" xfId="23691"/>
    <cellStyle name="백분율 3 4 3 32 7" xfId="18125"/>
    <cellStyle name="백분율 3 4 3 32 8" xfId="9200"/>
    <cellStyle name="백분율 3 4 3 32 9" xfId="6276"/>
    <cellStyle name="백분율 3 4 3 33" xfId="34352"/>
    <cellStyle name="백분율 3 4 3 33 2" xfId="34351"/>
    <cellStyle name="백분율 3 4 3 33 2 2" xfId="25754"/>
    <cellStyle name="백분율 3 4 3 33 2 3" xfId="20833"/>
    <cellStyle name="백분율 3 4 3 33 2 4" xfId="19072"/>
    <cellStyle name="백분율 3 4 3 33 2 5" xfId="13718"/>
    <cellStyle name="백분율 3 4 3 33 2 6" xfId="14444"/>
    <cellStyle name="백분율 3 4 3 33 2 7" xfId="12348"/>
    <cellStyle name="백분율 3 4 3 33 3" xfId="34350"/>
    <cellStyle name="백분율 3 4 3 33 3 2" xfId="25753"/>
    <cellStyle name="백분율 3 4 3 33 3 3" xfId="20832"/>
    <cellStyle name="백분율 3 4 3 33 3 4" xfId="17477"/>
    <cellStyle name="백분율 3 4 3 33 3 5" xfId="8274"/>
    <cellStyle name="백분율 3 4 3 33 3 6" xfId="5616"/>
    <cellStyle name="백분율 3 4 3 33 3 7" xfId="3914"/>
    <cellStyle name="백분율 3 4 3 33 4" xfId="29948"/>
    <cellStyle name="백분율 3 4 3 33 5" xfId="24672"/>
    <cellStyle name="백분율 3 4 3 33 6" xfId="23692"/>
    <cellStyle name="백분율 3 4 3 33 7" xfId="15581"/>
    <cellStyle name="백분율 3 4 3 33 8" xfId="11294"/>
    <cellStyle name="백분율 3 4 3 33 9" xfId="8716"/>
    <cellStyle name="백분율 3 4 3 34" xfId="34349"/>
    <cellStyle name="백분율 3 4 3 34 2" xfId="34348"/>
    <cellStyle name="백분율 3 4 3 34 2 2" xfId="25752"/>
    <cellStyle name="백분율 3 4 3 34 2 3" xfId="20831"/>
    <cellStyle name="백분율 3 4 3 34 2 4" xfId="17478"/>
    <cellStyle name="백분율 3 4 3 34 2 5" xfId="12137"/>
    <cellStyle name="백분율 3 4 3 34 2 6" xfId="8947"/>
    <cellStyle name="백분율 3 4 3 34 2 7" xfId="14207"/>
    <cellStyle name="백분율 3 4 3 34 3" xfId="34347"/>
    <cellStyle name="백분율 3 4 3 34 3 2" xfId="25751"/>
    <cellStyle name="백분율 3 4 3 34 3 3" xfId="20830"/>
    <cellStyle name="백분율 3 4 3 34 3 4" xfId="19073"/>
    <cellStyle name="백분율 3 4 3 34 3 5" xfId="8275"/>
    <cellStyle name="백분율 3 4 3 34 3 6" xfId="4758"/>
    <cellStyle name="백분율 3 4 3 34 3 7" xfId="3127"/>
    <cellStyle name="백분율 3 4 3 34 4" xfId="29947"/>
    <cellStyle name="백분율 3 4 3 34 5" xfId="24671"/>
    <cellStyle name="백분율 3 4 3 34 6" xfId="23693"/>
    <cellStyle name="백분율 3 4 3 34 7" xfId="15580"/>
    <cellStyle name="백분율 3 4 3 34 8" xfId="7431"/>
    <cellStyle name="백분율 3 4 3 34 9" xfId="13223"/>
    <cellStyle name="백분율 3 4 3 35" xfId="34346"/>
    <cellStyle name="백분율 3 4 3 35 2" xfId="34345"/>
    <cellStyle name="백분율 3 4 3 35 2 2" xfId="25750"/>
    <cellStyle name="백분율 3 4 3 35 2 3" xfId="20829"/>
    <cellStyle name="백분율 3 4 3 35 2 4" xfId="17479"/>
    <cellStyle name="백분율 3 4 3 35 2 5" xfId="12138"/>
    <cellStyle name="백분율 3 4 3 35 2 6" xfId="22551"/>
    <cellStyle name="백분율 3 4 3 35 2 7" xfId="16214"/>
    <cellStyle name="백분율 3 4 3 35 3" xfId="34344"/>
    <cellStyle name="백분율 3 4 3 35 3 2" xfId="25749"/>
    <cellStyle name="백분율 3 4 3 35 3 3" xfId="20828"/>
    <cellStyle name="백분율 3 4 3 35 3 4" xfId="17480"/>
    <cellStyle name="백분율 3 4 3 35 3 5" xfId="9622"/>
    <cellStyle name="백분율 3 4 3 35 3 6" xfId="4759"/>
    <cellStyle name="백분율 3 4 3 35 3 7" xfId="3128"/>
    <cellStyle name="백분율 3 4 3 35 4" xfId="29946"/>
    <cellStyle name="백분율 3 4 3 35 5" xfId="24670"/>
    <cellStyle name="백분율 3 4 3 35 6" xfId="23694"/>
    <cellStyle name="백분율 3 4 3 35 7" xfId="18124"/>
    <cellStyle name="백분율 3 4 3 35 8" xfId="11293"/>
    <cellStyle name="백분율 3 4 3 35 9" xfId="12891"/>
    <cellStyle name="백분율 3 4 3 36" xfId="34343"/>
    <cellStyle name="백분율 3 4 3 36 2" xfId="34342"/>
    <cellStyle name="백분율 3 4 3 36 2 2" xfId="25748"/>
    <cellStyle name="백분율 3 4 3 36 2 3" xfId="20827"/>
    <cellStyle name="백분율 3 4 3 36 2 4" xfId="19074"/>
    <cellStyle name="백분율 3 4 3 36 2 5" xfId="13719"/>
    <cellStyle name="백분율 3 4 3 36 2 6" xfId="14443"/>
    <cellStyle name="백분율 3 4 3 36 2 7" xfId="12640"/>
    <cellStyle name="백분율 3 4 3 36 3" xfId="34341"/>
    <cellStyle name="백분율 3 4 3 36 3 2" xfId="25747"/>
    <cellStyle name="백분율 3 4 3 36 3 3" xfId="20826"/>
    <cellStyle name="백분율 3 4 3 36 3 4" xfId="17481"/>
    <cellStyle name="백분율 3 4 3 36 3 5" xfId="8276"/>
    <cellStyle name="백분율 3 4 3 36 3 6" xfId="5617"/>
    <cellStyle name="백분율 3 4 3 36 3 7" xfId="3915"/>
    <cellStyle name="백분율 3 4 3 36 4" xfId="29945"/>
    <cellStyle name="백분율 3 4 3 36 5" xfId="24669"/>
    <cellStyle name="백분율 3 4 3 36 6" xfId="23695"/>
    <cellStyle name="백분율 3 4 3 36 7" xfId="15579"/>
    <cellStyle name="백분율 3 4 3 36 8" xfId="7430"/>
    <cellStyle name="백분율 3 4 3 36 9" xfId="6275"/>
    <cellStyle name="백분율 3 4 3 37" xfId="34340"/>
    <cellStyle name="백분율 3 4 3 37 2" xfId="34339"/>
    <cellStyle name="백분율 3 4 3 37 2 2" xfId="25746"/>
    <cellStyle name="백분율 3 4 3 37 2 3" xfId="20825"/>
    <cellStyle name="백분율 3 4 3 37 2 4" xfId="17482"/>
    <cellStyle name="백분율 3 4 3 37 2 5" xfId="12139"/>
    <cellStyle name="백분율 3 4 3 37 2 6" xfId="12740"/>
    <cellStyle name="백분율 3 4 3 37 2 7" xfId="5101"/>
    <cellStyle name="백분율 3 4 3 37 3" xfId="34338"/>
    <cellStyle name="백분율 3 4 3 37 3 2" xfId="25745"/>
    <cellStyle name="백분율 3 4 3 37 3 3" xfId="20824"/>
    <cellStyle name="백분율 3 4 3 37 3 4" xfId="19075"/>
    <cellStyle name="백분율 3 4 3 37 3 5" xfId="8277"/>
    <cellStyle name="백분율 3 4 3 37 3 6" xfId="4760"/>
    <cellStyle name="백분율 3 4 3 37 3 7" xfId="3129"/>
    <cellStyle name="백분율 3 4 3 37 4" xfId="29944"/>
    <cellStyle name="백분율 3 4 3 37 5" xfId="24668"/>
    <cellStyle name="백분율 3 4 3 37 6" xfId="23696"/>
    <cellStyle name="백분율 3 4 3 37 7" xfId="15578"/>
    <cellStyle name="백분율 3 4 3 37 8" xfId="13296"/>
    <cellStyle name="백분율 3 4 3 37 9" xfId="6493"/>
    <cellStyle name="백분율 3 4 3 38" xfId="34337"/>
    <cellStyle name="백분율 3 4 3 38 2" xfId="34336"/>
    <cellStyle name="백분율 3 4 3 38 2 2" xfId="25744"/>
    <cellStyle name="백분율 3 4 3 38 2 3" xfId="20823"/>
    <cellStyle name="백분율 3 4 3 38 2 4" xfId="17483"/>
    <cellStyle name="백분율 3 4 3 38 2 5" xfId="12140"/>
    <cellStyle name="백분율 3 4 3 38 2 6" xfId="22552"/>
    <cellStyle name="백분율 3 4 3 38 2 7" xfId="6627"/>
    <cellStyle name="백분율 3 4 3 38 3" xfId="34335"/>
    <cellStyle name="백분율 3 4 3 38 3 2" xfId="25743"/>
    <cellStyle name="백분율 3 4 3 38 3 3" xfId="20822"/>
    <cellStyle name="백분율 3 4 3 38 3 4" xfId="17484"/>
    <cellStyle name="백분율 3 4 3 38 3 5" xfId="9623"/>
    <cellStyle name="백분율 3 4 3 38 3 6" xfId="4761"/>
    <cellStyle name="백분율 3 4 3 38 3 7" xfId="3130"/>
    <cellStyle name="백분율 3 4 3 38 4" xfId="29943"/>
    <cellStyle name="백분율 3 4 3 38 5" xfId="24667"/>
    <cellStyle name="백분율 3 4 3 38 6" xfId="23697"/>
    <cellStyle name="백분율 3 4 3 38 7" xfId="18123"/>
    <cellStyle name="백분율 3 4 3 38 8" xfId="9199"/>
    <cellStyle name="백분율 3 4 3 38 9" xfId="15323"/>
    <cellStyle name="백분율 3 4 3 39" xfId="34334"/>
    <cellStyle name="백분율 3 4 3 39 2" xfId="34333"/>
    <cellStyle name="백분율 3 4 3 39 2 2" xfId="25742"/>
    <cellStyle name="백분율 3 4 3 39 2 3" xfId="20821"/>
    <cellStyle name="백분율 3 4 3 39 2 4" xfId="19076"/>
    <cellStyle name="백분율 3 4 3 39 2 5" xfId="13720"/>
    <cellStyle name="백분율 3 4 3 39 2 6" xfId="14442"/>
    <cellStyle name="백분율 3 4 3 39 2 7" xfId="10282"/>
    <cellStyle name="백분율 3 4 3 39 3" xfId="34332"/>
    <cellStyle name="백분율 3 4 3 39 3 2" xfId="25741"/>
    <cellStyle name="백분율 3 4 3 39 3 3" xfId="20820"/>
    <cellStyle name="백분율 3 4 3 39 3 4" xfId="17485"/>
    <cellStyle name="백분율 3 4 3 39 3 5" xfId="8278"/>
    <cellStyle name="백분율 3 4 3 39 3 6" xfId="5618"/>
    <cellStyle name="백분율 3 4 3 39 3 7" xfId="3916"/>
    <cellStyle name="백분율 3 4 3 39 4" xfId="29942"/>
    <cellStyle name="백분율 3 4 3 39 5" xfId="24666"/>
    <cellStyle name="백분율 3 4 3 39 6" xfId="23698"/>
    <cellStyle name="백분율 3 4 3 39 7" xfId="15577"/>
    <cellStyle name="백분율 3 4 3 39 8" xfId="11292"/>
    <cellStyle name="백분율 3 4 3 39 9" xfId="9098"/>
    <cellStyle name="백분율 3 4 3 4" xfId="34331"/>
    <cellStyle name="백분율 3 4 3 4 2" xfId="34330"/>
    <cellStyle name="백분율 3 4 3 4 2 2" xfId="25740"/>
    <cellStyle name="백분율 3 4 3 4 2 3" xfId="20819"/>
    <cellStyle name="백분율 3 4 3 4 2 4" xfId="17486"/>
    <cellStyle name="백분율 3 4 3 4 2 5" xfId="12141"/>
    <cellStyle name="백분율 3 4 3 4 2 6" xfId="8946"/>
    <cellStyle name="백분율 3 4 3 4 2 7" xfId="22804"/>
    <cellStyle name="백분율 3 4 3 4 3" xfId="34329"/>
    <cellStyle name="백분율 3 4 3 4 3 2" xfId="25739"/>
    <cellStyle name="백분율 3 4 3 4 3 3" xfId="20818"/>
    <cellStyle name="백분율 3 4 3 4 3 4" xfId="19077"/>
    <cellStyle name="백분율 3 4 3 4 3 5" xfId="8279"/>
    <cellStyle name="백분율 3 4 3 4 3 6" xfId="4762"/>
    <cellStyle name="백분율 3 4 3 4 3 7" xfId="3131"/>
    <cellStyle name="백분율 3 4 3 4 4" xfId="29941"/>
    <cellStyle name="백분율 3 4 3 4 5" xfId="24665"/>
    <cellStyle name="백분율 3 4 3 4 6" xfId="23699"/>
    <cellStyle name="백분율 3 4 3 4 7" xfId="15576"/>
    <cellStyle name="백분율 3 4 3 4 8" xfId="7429"/>
    <cellStyle name="백분율 3 4 3 4 9" xfId="6274"/>
    <cellStyle name="백분율 3 4 3 40" xfId="34328"/>
    <cellStyle name="백분율 3 4 3 40 2" xfId="34327"/>
    <cellStyle name="백분율 3 4 3 40 2 2" xfId="25738"/>
    <cellStyle name="백분율 3 4 3 40 2 3" xfId="20817"/>
    <cellStyle name="백분율 3 4 3 40 2 4" xfId="17487"/>
    <cellStyle name="백분율 3 4 3 40 2 5" xfId="12142"/>
    <cellStyle name="백분율 3 4 3 40 2 6" xfId="22553"/>
    <cellStyle name="백분율 3 4 3 40 2 7" xfId="16213"/>
    <cellStyle name="백분율 3 4 3 40 3" xfId="34326"/>
    <cellStyle name="백분율 3 4 3 40 3 2" xfId="25737"/>
    <cellStyle name="백분율 3 4 3 40 3 3" xfId="20816"/>
    <cellStyle name="백분율 3 4 3 40 3 4" xfId="17488"/>
    <cellStyle name="백분율 3 4 3 40 3 5" xfId="9624"/>
    <cellStyle name="백분율 3 4 3 40 3 6" xfId="4763"/>
    <cellStyle name="백분율 3 4 3 40 3 7" xfId="3132"/>
    <cellStyle name="백분율 3 4 3 40 4" xfId="29940"/>
    <cellStyle name="백분율 3 4 3 40 5" xfId="24664"/>
    <cellStyle name="백분율 3 4 3 40 6" xfId="23700"/>
    <cellStyle name="백분율 3 4 3 40 7" xfId="18122"/>
    <cellStyle name="백분율 3 4 3 40 8" xfId="11291"/>
    <cellStyle name="백분율 3 4 3 40 9" xfId="5917"/>
    <cellStyle name="백분율 3 4 3 41" xfId="34325"/>
    <cellStyle name="백분율 3 4 3 41 2" xfId="34324"/>
    <cellStyle name="백분율 3 4 3 41 2 2" xfId="25736"/>
    <cellStyle name="백분율 3 4 3 41 2 3" xfId="20815"/>
    <cellStyle name="백분율 3 4 3 41 2 4" xfId="19078"/>
    <cellStyle name="백분율 3 4 3 41 2 5" xfId="13721"/>
    <cellStyle name="백분율 3 4 3 41 2 6" xfId="14441"/>
    <cellStyle name="백분율 3 4 3 41 2 7" xfId="8840"/>
    <cellStyle name="백분율 3 4 3 41 3" xfId="34323"/>
    <cellStyle name="백분율 3 4 3 41 3 2" xfId="25735"/>
    <cellStyle name="백분율 3 4 3 41 3 3" xfId="20814"/>
    <cellStyle name="백분율 3 4 3 41 3 4" xfId="17489"/>
    <cellStyle name="백분율 3 4 3 41 3 5" xfId="8280"/>
    <cellStyle name="백분율 3 4 3 41 3 6" xfId="5619"/>
    <cellStyle name="백분율 3 4 3 41 3 7" xfId="3917"/>
    <cellStyle name="백분율 3 4 3 41 4" xfId="29939"/>
    <cellStyle name="백분율 3 4 3 41 5" xfId="24663"/>
    <cellStyle name="백분율 3 4 3 41 6" xfId="23701"/>
    <cellStyle name="백분율 3 4 3 41 7" xfId="15575"/>
    <cellStyle name="백분율 3 4 3 41 8" xfId="7428"/>
    <cellStyle name="백분율 3 4 3 41 9" xfId="13224"/>
    <cellStyle name="백분율 3 4 3 42" xfId="34322"/>
    <cellStyle name="백분율 3 4 3 42 2" xfId="34321"/>
    <cellStyle name="백분율 3 4 3 42 2 2" xfId="25734"/>
    <cellStyle name="백분율 3 4 3 42 2 3" xfId="20813"/>
    <cellStyle name="백분율 3 4 3 42 2 4" xfId="19079"/>
    <cellStyle name="백분율 3 4 3 42 2 5" xfId="8281"/>
    <cellStyle name="백분율 3 4 3 42 2 6" xfId="4764"/>
    <cellStyle name="백분율 3 4 3 42 2 7" xfId="3133"/>
    <cellStyle name="백분율 3 4 3 42 3" xfId="34320"/>
    <cellStyle name="백분율 3 4 3 42 3 2" xfId="25733"/>
    <cellStyle name="백분율 3 4 3 42 3 3" xfId="20812"/>
    <cellStyle name="백분율 3 4 3 42 3 4" xfId="17491"/>
    <cellStyle name="백분율 3 4 3 42 3 5" xfId="12143"/>
    <cellStyle name="백분율 3 4 3 42 3 6" xfId="22554"/>
    <cellStyle name="백분율 3 4 3 42 3 7" xfId="6626"/>
    <cellStyle name="백분율 3 4 3 42 4" xfId="29938"/>
    <cellStyle name="백분율 3 4 3 42 5" xfId="24662"/>
    <cellStyle name="백분율 3 4 3 42 6" xfId="23702"/>
    <cellStyle name="백분율 3 4 3 42 7" xfId="15574"/>
    <cellStyle name="백분율 3 4 3 42 8" xfId="13295"/>
    <cellStyle name="백분율 3 4 3 42 9" xfId="12892"/>
    <cellStyle name="백분율 3 4 3 43" xfId="34319"/>
    <cellStyle name="백분율 3 4 3 43 2" xfId="34318"/>
    <cellStyle name="백분율 3 4 3 43 2 2" xfId="25732"/>
    <cellStyle name="백분율 3 4 3 43 2 3" xfId="20811"/>
    <cellStyle name="백분율 3 4 3 43 2 4" xfId="19080"/>
    <cellStyle name="백분율 3 4 3 43 2 5" xfId="13722"/>
    <cellStyle name="백분율 3 4 3 43 2 6" xfId="14440"/>
    <cellStyle name="백분율 3 4 3 43 2 7" xfId="6453"/>
    <cellStyle name="백분율 3 4 3 43 3" xfId="34317"/>
    <cellStyle name="백분율 3 4 3 43 3 2" xfId="25731"/>
    <cellStyle name="백분율 3 4 3 43 3 3" xfId="20810"/>
    <cellStyle name="백분율 3 4 3 43 3 4" xfId="17493"/>
    <cellStyle name="백분율 3 4 3 43 3 5" xfId="8282"/>
    <cellStyle name="백분율 3 4 3 43 3 6" xfId="5620"/>
    <cellStyle name="백분율 3 4 3 43 3 7" xfId="3918"/>
    <cellStyle name="백분율 3 4 3 43 4" xfId="29937"/>
    <cellStyle name="백분율 3 4 3 43 5" xfId="24661"/>
    <cellStyle name="백분율 3 4 3 43 6" xfId="23703"/>
    <cellStyle name="백분율 3 4 3 43 7" xfId="18121"/>
    <cellStyle name="백분율 3 4 3 43 8" xfId="9198"/>
    <cellStyle name="백분율 3 4 3 43 9" xfId="6273"/>
    <cellStyle name="백분율 3 4 3 44" xfId="34316"/>
    <cellStyle name="백분율 3 4 3 44 2" xfId="34315"/>
    <cellStyle name="백분율 3 4 3 44 2 2" xfId="25730"/>
    <cellStyle name="백분율 3 4 3 44 2 3" xfId="20809"/>
    <cellStyle name="백분율 3 4 3 44 2 4" xfId="19081"/>
    <cellStyle name="백분율 3 4 3 44 2 5" xfId="8283"/>
    <cellStyle name="백분율 3 4 3 44 2 6" xfId="4765"/>
    <cellStyle name="백분율 3 4 3 44 2 7" xfId="3134"/>
    <cellStyle name="백분율 3 4 3 44 3" xfId="34314"/>
    <cellStyle name="백분율 3 4 3 44 3 2" xfId="25729"/>
    <cellStyle name="백분율 3 4 3 44 3 3" xfId="20808"/>
    <cellStyle name="백분율 3 4 3 44 3 4" xfId="17495"/>
    <cellStyle name="백분율 3 4 3 44 3 5" xfId="12144"/>
    <cellStyle name="백분율 3 4 3 44 3 6" xfId="22555"/>
    <cellStyle name="백분율 3 4 3 44 3 7" xfId="18439"/>
    <cellStyle name="백분율 3 4 3 44 4" xfId="29936"/>
    <cellStyle name="백분율 3 4 3 44 5" xfId="24660"/>
    <cellStyle name="백분율 3 4 3 44 6" xfId="23704"/>
    <cellStyle name="백분율 3 4 3 44 7" xfId="15573"/>
    <cellStyle name="백분율 3 4 3 44 8" xfId="11290"/>
    <cellStyle name="백분율 3 4 3 44 9" xfId="12520"/>
    <cellStyle name="백분율 3 4 3 45" xfId="34313"/>
    <cellStyle name="백분율 3 4 3 45 2" xfId="34312"/>
    <cellStyle name="백분율 3 4 3 45 2 2" xfId="25728"/>
    <cellStyle name="백분율 3 4 3 45 2 3" xfId="20807"/>
    <cellStyle name="백분율 3 4 3 45 2 4" xfId="19082"/>
    <cellStyle name="백분율 3 4 3 45 2 5" xfId="13723"/>
    <cellStyle name="백분율 3 4 3 45 2 6" xfId="14439"/>
    <cellStyle name="백분율 3 4 3 45 2 7" xfId="12641"/>
    <cellStyle name="백분율 3 4 3 45 3" xfId="34311"/>
    <cellStyle name="백분율 3 4 3 45 3 2" xfId="25727"/>
    <cellStyle name="백분율 3 4 3 45 3 3" xfId="20806"/>
    <cellStyle name="백분율 3 4 3 45 3 4" xfId="17497"/>
    <cellStyle name="백분율 3 4 3 45 3 5" xfId="8284"/>
    <cellStyle name="백분율 3 4 3 45 3 6" xfId="5621"/>
    <cellStyle name="백분율 3 4 3 45 3 7" xfId="3919"/>
    <cellStyle name="백분율 3 4 3 45 4" xfId="29935"/>
    <cellStyle name="백분율 3 4 3 45 5" xfId="24659"/>
    <cellStyle name="백분율 3 4 3 45 6" xfId="23705"/>
    <cellStyle name="백분율 3 4 3 45 7" xfId="15572"/>
    <cellStyle name="백분율 3 4 3 45 8" xfId="7427"/>
    <cellStyle name="백분율 3 4 3 45 9" xfId="15322"/>
    <cellStyle name="백분율 3 4 3 46" xfId="34310"/>
    <cellStyle name="백분율 3 4 3 46 2" xfId="34309"/>
    <cellStyle name="백분율 3 4 3 46 2 2" xfId="25726"/>
    <cellStyle name="백분율 3 4 3 46 2 3" xfId="20805"/>
    <cellStyle name="백분율 3 4 3 46 2 4" xfId="19083"/>
    <cellStyle name="백분율 3 4 3 46 2 5" xfId="8285"/>
    <cellStyle name="백분율 3 4 3 46 2 6" xfId="4766"/>
    <cellStyle name="백분율 3 4 3 46 2 7" xfId="3135"/>
    <cellStyle name="백분율 3 4 3 46 3" xfId="34308"/>
    <cellStyle name="백분율 3 4 3 46 3 2" xfId="25725"/>
    <cellStyle name="백분율 3 4 3 46 3 3" xfId="20804"/>
    <cellStyle name="백분율 3 4 3 46 3 4" xfId="17499"/>
    <cellStyle name="백분율 3 4 3 46 3 5" xfId="12145"/>
    <cellStyle name="백분율 3 4 3 46 3 6" xfId="22556"/>
    <cellStyle name="백분율 3 4 3 46 3 7" xfId="6625"/>
    <cellStyle name="백분율 3 4 3 46 4" xfId="29934"/>
    <cellStyle name="백분율 3 4 3 46 5" xfId="24658"/>
    <cellStyle name="백분율 3 4 3 46 6" xfId="23706"/>
    <cellStyle name="백분율 3 4 3 46 7" xfId="18120"/>
    <cellStyle name="백분율 3 4 3 46 8" xfId="11289"/>
    <cellStyle name="백분율 3 4 3 46 9" xfId="10020"/>
    <cellStyle name="백분율 3 4 3 47" xfId="34307"/>
    <cellStyle name="백분율 3 4 3 47 2" xfId="34306"/>
    <cellStyle name="백분율 3 4 3 47 2 2" xfId="25724"/>
    <cellStyle name="백분율 3 4 3 47 2 3" xfId="20803"/>
    <cellStyle name="백분율 3 4 3 47 2 4" xfId="19084"/>
    <cellStyle name="백분율 3 4 3 47 2 5" xfId="13724"/>
    <cellStyle name="백분율 3 4 3 47 2 6" xfId="14438"/>
    <cellStyle name="백분율 3 4 3 47 2 7" xfId="5838"/>
    <cellStyle name="백분율 3 4 3 47 3" xfId="34305"/>
    <cellStyle name="백분율 3 4 3 47 3 2" xfId="25723"/>
    <cellStyle name="백분율 3 4 3 47 3 3" xfId="20802"/>
    <cellStyle name="백분율 3 4 3 47 3 4" xfId="17501"/>
    <cellStyle name="백분율 3 4 3 47 3 5" xfId="8286"/>
    <cellStyle name="백분율 3 4 3 47 3 6" xfId="5622"/>
    <cellStyle name="백분율 3 4 3 47 3 7" xfId="3920"/>
    <cellStyle name="백분율 3 4 3 47 4" xfId="29933"/>
    <cellStyle name="백분율 3 4 3 47 5" xfId="24657"/>
    <cellStyle name="백분율 3 4 3 47 6" xfId="23707"/>
    <cellStyle name="백분율 3 4 3 47 7" xfId="15571"/>
    <cellStyle name="백분율 3 4 3 47 8" xfId="7426"/>
    <cellStyle name="백분율 3 4 3 47 9" xfId="6272"/>
    <cellStyle name="백분율 3 4 3 48" xfId="34304"/>
    <cellStyle name="백분율 3 4 3 48 2" xfId="34303"/>
    <cellStyle name="백분율 3 4 3 48 2 2" xfId="25722"/>
    <cellStyle name="백분율 3 4 3 48 2 3" xfId="20801"/>
    <cellStyle name="백분율 3 4 3 48 2 4" xfId="19085"/>
    <cellStyle name="백분율 3 4 3 48 2 5" xfId="8287"/>
    <cellStyle name="백분율 3 4 3 48 2 6" xfId="4767"/>
    <cellStyle name="백분율 3 4 3 48 2 7" xfId="3136"/>
    <cellStyle name="백분율 3 4 3 48 3" xfId="34302"/>
    <cellStyle name="백분율 3 4 3 48 3 2" xfId="25721"/>
    <cellStyle name="백분율 3 4 3 48 3 3" xfId="20800"/>
    <cellStyle name="백분율 3 4 3 48 3 4" xfId="17503"/>
    <cellStyle name="백분율 3 4 3 48 3 5" xfId="12146"/>
    <cellStyle name="백분율 3 4 3 48 3 6" xfId="22557"/>
    <cellStyle name="백분율 3 4 3 48 3 7" xfId="16212"/>
    <cellStyle name="백분율 3 4 3 48 4" xfId="29932"/>
    <cellStyle name="백분율 3 4 3 48 5" xfId="24656"/>
    <cellStyle name="백분율 3 4 3 48 6" xfId="23708"/>
    <cellStyle name="백분율 3 4 3 48 7" xfId="15570"/>
    <cellStyle name="백분율 3 4 3 48 8" xfId="13294"/>
    <cellStyle name="백분율 3 4 3 48 9" xfId="5918"/>
    <cellStyle name="백분율 3 4 3 49" xfId="34301"/>
    <cellStyle name="백분율 3 4 3 49 2" xfId="34300"/>
    <cellStyle name="백분율 3 4 3 49 2 2" xfId="25720"/>
    <cellStyle name="백분율 3 4 3 49 2 3" xfId="20799"/>
    <cellStyle name="백분율 3 4 3 49 2 4" xfId="19086"/>
    <cellStyle name="백분율 3 4 3 49 2 5" xfId="13725"/>
    <cellStyle name="백분율 3 4 3 49 2 6" xfId="14437"/>
    <cellStyle name="백분율 3 4 3 49 2 7" xfId="10145"/>
    <cellStyle name="백분율 3 4 3 49 3" xfId="34299"/>
    <cellStyle name="백분율 3 4 3 49 3 2" xfId="25719"/>
    <cellStyle name="백분율 3 4 3 49 3 3" xfId="20798"/>
    <cellStyle name="백분율 3 4 3 49 3 4" xfId="17505"/>
    <cellStyle name="백분율 3 4 3 49 3 5" xfId="8288"/>
    <cellStyle name="백분율 3 4 3 49 3 6" xfId="5623"/>
    <cellStyle name="백분율 3 4 3 49 3 7" xfId="3921"/>
    <cellStyle name="백분율 3 4 3 49 4" xfId="29931"/>
    <cellStyle name="백분율 3 4 3 49 5" xfId="24655"/>
    <cellStyle name="백분율 3 4 3 49 6" xfId="23709"/>
    <cellStyle name="백분율 3 4 3 49 7" xfId="18119"/>
    <cellStyle name="백분율 3 4 3 49 8" xfId="9197"/>
    <cellStyle name="백분율 3 4 3 49 9" xfId="13225"/>
    <cellStyle name="백분율 3 4 3 5" xfId="34298"/>
    <cellStyle name="백분율 3 4 3 5 2" xfId="34297"/>
    <cellStyle name="백분율 3 4 3 5 2 2" xfId="25718"/>
    <cellStyle name="백분율 3 4 3 5 2 3" xfId="20797"/>
    <cellStyle name="백분율 3 4 3 5 2 4" xfId="19087"/>
    <cellStyle name="백분율 3 4 3 5 2 5" xfId="8289"/>
    <cellStyle name="백분율 3 4 3 5 2 6" xfId="4768"/>
    <cellStyle name="백분율 3 4 3 5 2 7" xfId="3137"/>
    <cellStyle name="백분율 3 4 3 5 3" xfId="34296"/>
    <cellStyle name="백분율 3 4 3 5 3 2" xfId="25717"/>
    <cellStyle name="백분율 3 4 3 5 3 3" xfId="20796"/>
    <cellStyle name="백분율 3 4 3 5 3 4" xfId="17507"/>
    <cellStyle name="백분율 3 4 3 5 3 5" xfId="12148"/>
    <cellStyle name="백분율 3 4 3 5 3 6" xfId="22558"/>
    <cellStyle name="백분율 3 4 3 5 3 7" xfId="6624"/>
    <cellStyle name="백분율 3 4 3 5 4" xfId="29930"/>
    <cellStyle name="백분율 3 4 3 5 5" xfId="24654"/>
    <cellStyle name="백분율 3 4 3 5 6" xfId="23710"/>
    <cellStyle name="백분율 3 4 3 5 7" xfId="15569"/>
    <cellStyle name="백분율 3 4 3 5 8" xfId="11288"/>
    <cellStyle name="백분율 3 4 3 5 9" xfId="14122"/>
    <cellStyle name="백분율 3 4 3 50" xfId="34295"/>
    <cellStyle name="백분율 3 4 3 50 2" xfId="34294"/>
    <cellStyle name="백분율 3 4 3 50 2 2" xfId="25716"/>
    <cellStyle name="백분율 3 4 3 50 2 3" xfId="20795"/>
    <cellStyle name="백분율 3 4 3 50 2 4" xfId="19088"/>
    <cellStyle name="백분율 3 4 3 50 2 5" xfId="13726"/>
    <cellStyle name="백분율 3 4 3 50 2 6" xfId="14436"/>
    <cellStyle name="백분율 3 4 3 50 2 7" xfId="12350"/>
    <cellStyle name="백분율 3 4 3 50 3" xfId="34293"/>
    <cellStyle name="백분율 3 4 3 50 3 2" xfId="25715"/>
    <cellStyle name="백분율 3 4 3 50 3 3" xfId="20794"/>
    <cellStyle name="백분율 3 4 3 50 3 4" xfId="17509"/>
    <cellStyle name="백분율 3 4 3 50 3 5" xfId="8290"/>
    <cellStyle name="백분율 3 4 3 50 3 6" xfId="5624"/>
    <cellStyle name="백분율 3 4 3 50 3 7" xfId="3922"/>
    <cellStyle name="백분율 3 4 3 50 4" xfId="29929"/>
    <cellStyle name="백분율 3 4 3 50 5" xfId="24653"/>
    <cellStyle name="백분율 3 4 3 50 6" xfId="23711"/>
    <cellStyle name="백분율 3 4 3 50 7" xfId="15568"/>
    <cellStyle name="백분율 3 4 3 50 8" xfId="7425"/>
    <cellStyle name="백분율 3 4 3 50 9" xfId="6271"/>
    <cellStyle name="백분율 3 4 3 51" xfId="34292"/>
    <cellStyle name="백분율 3 4 3 51 2" xfId="34291"/>
    <cellStyle name="백분율 3 4 3 51 2 2" xfId="25714"/>
    <cellStyle name="백분율 3 4 3 51 2 3" xfId="20793"/>
    <cellStyle name="백분율 3 4 3 51 2 4" xfId="19089"/>
    <cellStyle name="백분율 3 4 3 51 2 5" xfId="8291"/>
    <cellStyle name="백분율 3 4 3 51 2 6" xfId="4769"/>
    <cellStyle name="백분율 3 4 3 51 2 7" xfId="3138"/>
    <cellStyle name="백분율 3 4 3 51 3" xfId="34290"/>
    <cellStyle name="백분율 3 4 3 51 3 2" xfId="25713"/>
    <cellStyle name="백분율 3 4 3 51 3 3" xfId="20792"/>
    <cellStyle name="백분율 3 4 3 51 3 4" xfId="17511"/>
    <cellStyle name="백분율 3 4 3 51 3 5" xfId="12150"/>
    <cellStyle name="백분율 3 4 3 51 3 6" xfId="22559"/>
    <cellStyle name="백분율 3 4 3 51 3 7" xfId="16211"/>
    <cellStyle name="백분율 3 4 3 51 4" xfId="29928"/>
    <cellStyle name="백분율 3 4 3 51 5" xfId="24652"/>
    <cellStyle name="백분율 3 4 3 51 6" xfId="23712"/>
    <cellStyle name="백분율 3 4 3 51 7" xfId="18118"/>
    <cellStyle name="백분율 3 4 3 51 8" xfId="11287"/>
    <cellStyle name="백분율 3 4 3 51 9" xfId="10201"/>
    <cellStyle name="백분율 3 4 3 52" xfId="34289"/>
    <cellStyle name="백분율 3 4 3 52 2" xfId="34288"/>
    <cellStyle name="백분율 3 4 3 52 2 2" xfId="25712"/>
    <cellStyle name="백분율 3 4 3 52 2 3" xfId="20791"/>
    <cellStyle name="백분율 3 4 3 52 2 4" xfId="19090"/>
    <cellStyle name="백분율 3 4 3 52 2 5" xfId="13727"/>
    <cellStyle name="백분율 3 4 3 52 2 6" xfId="14435"/>
    <cellStyle name="백분율 3 4 3 52 2 7" xfId="13991"/>
    <cellStyle name="백분율 3 4 3 52 3" xfId="34287"/>
    <cellStyle name="백분율 3 4 3 52 3 2" xfId="25711"/>
    <cellStyle name="백분율 3 4 3 52 3 3" xfId="20790"/>
    <cellStyle name="백분율 3 4 3 52 3 4" xfId="17513"/>
    <cellStyle name="백분율 3 4 3 52 3 5" xfId="8292"/>
    <cellStyle name="백분율 3 4 3 52 3 6" xfId="5625"/>
    <cellStyle name="백분율 3 4 3 52 3 7" xfId="3923"/>
    <cellStyle name="백분율 3 4 3 52 4" xfId="29927"/>
    <cellStyle name="백분율 3 4 3 52 5" xfId="24651"/>
    <cellStyle name="백분율 3 4 3 52 6" xfId="23713"/>
    <cellStyle name="백분율 3 4 3 52 7" xfId="15567"/>
    <cellStyle name="백분율 3 4 3 52 8" xfId="7424"/>
    <cellStyle name="백분율 3 4 3 52 9" xfId="17995"/>
    <cellStyle name="백분율 3 4 3 53" xfId="34286"/>
    <cellStyle name="백분율 3 4 3 53 2" xfId="34285"/>
    <cellStyle name="백분율 3 4 3 53 2 2" xfId="25710"/>
    <cellStyle name="백분율 3 4 3 53 2 3" xfId="20789"/>
    <cellStyle name="백분율 3 4 3 53 2 4" xfId="19091"/>
    <cellStyle name="백분율 3 4 3 53 2 5" xfId="8293"/>
    <cellStyle name="백분율 3 4 3 53 2 6" xfId="4770"/>
    <cellStyle name="백분율 3 4 3 53 2 7" xfId="3139"/>
    <cellStyle name="백분율 3 4 3 53 3" xfId="34284"/>
    <cellStyle name="백분율 3 4 3 53 3 2" xfId="25709"/>
    <cellStyle name="백분율 3 4 3 53 3 3" xfId="20788"/>
    <cellStyle name="백분율 3 4 3 53 3 4" xfId="17515"/>
    <cellStyle name="백분율 3 4 3 53 3 5" xfId="12152"/>
    <cellStyle name="백분율 3 4 3 53 3 6" xfId="22560"/>
    <cellStyle name="백분율 3 4 3 53 3 7" xfId="6623"/>
    <cellStyle name="백분율 3 4 3 53 4" xfId="29926"/>
    <cellStyle name="백분율 3 4 3 53 5" xfId="24650"/>
    <cellStyle name="백분율 3 4 3 53 6" xfId="23714"/>
    <cellStyle name="백분율 3 4 3 53 7" xfId="15566"/>
    <cellStyle name="백분율 3 4 3 53 8" xfId="13293"/>
    <cellStyle name="백분율 3 4 3 53 9" xfId="9099"/>
    <cellStyle name="백분율 3 4 3 54" xfId="34283"/>
    <cellStyle name="백분율 3 4 3 54 2" xfId="34282"/>
    <cellStyle name="백분율 3 4 3 54 2 2" xfId="25708"/>
    <cellStyle name="백분율 3 4 3 54 2 3" xfId="20787"/>
    <cellStyle name="백분율 3 4 3 54 2 4" xfId="19092"/>
    <cellStyle name="백분율 3 4 3 54 2 5" xfId="13728"/>
    <cellStyle name="백분율 3 4 3 54 2 6" xfId="14434"/>
    <cellStyle name="백분율 3 4 3 54 2 7" xfId="5839"/>
    <cellStyle name="백분율 3 4 3 54 3" xfId="34281"/>
    <cellStyle name="백분율 3 4 3 54 3 2" xfId="25707"/>
    <cellStyle name="백분율 3 4 3 54 3 3" xfId="20786"/>
    <cellStyle name="백분율 3 4 3 54 3 4" xfId="17517"/>
    <cellStyle name="백분율 3 4 3 54 3 5" xfId="8294"/>
    <cellStyle name="백분율 3 4 3 54 3 6" xfId="5626"/>
    <cellStyle name="백분율 3 4 3 54 3 7" xfId="3924"/>
    <cellStyle name="백분율 3 4 3 54 4" xfId="29925"/>
    <cellStyle name="백분율 3 4 3 54 5" xfId="24649"/>
    <cellStyle name="백분율 3 4 3 54 6" xfId="23715"/>
    <cellStyle name="백분율 3 4 3 54 7" xfId="18117"/>
    <cellStyle name="백분율 3 4 3 54 8" xfId="9196"/>
    <cellStyle name="백분율 3 4 3 54 9" xfId="6270"/>
    <cellStyle name="백분율 3 4 3 55" xfId="34280"/>
    <cellStyle name="백분율 3 4 3 55 2" xfId="34279"/>
    <cellStyle name="백분율 3 4 3 55 2 2" xfId="25706"/>
    <cellStyle name="백분율 3 4 3 55 2 3" xfId="20785"/>
    <cellStyle name="백분율 3 4 3 55 2 4" xfId="19093"/>
    <cellStyle name="백분율 3 4 3 55 2 5" xfId="8295"/>
    <cellStyle name="백분율 3 4 3 55 2 6" xfId="4771"/>
    <cellStyle name="백분율 3 4 3 55 2 7" xfId="3140"/>
    <cellStyle name="백분율 3 4 3 55 3" xfId="34278"/>
    <cellStyle name="백분율 3 4 3 55 3 2" xfId="25705"/>
    <cellStyle name="백분율 3 4 3 55 3 3" xfId="20784"/>
    <cellStyle name="백분율 3 4 3 55 3 4" xfId="17519"/>
    <cellStyle name="백분율 3 4 3 55 3 5" xfId="12154"/>
    <cellStyle name="백분율 3 4 3 55 3 6" xfId="22561"/>
    <cellStyle name="백분율 3 4 3 55 3 7" xfId="18438"/>
    <cellStyle name="백분율 3 4 3 55 4" xfId="29924"/>
    <cellStyle name="백분율 3 4 3 55 5" xfId="24648"/>
    <cellStyle name="백분율 3 4 3 55 6" xfId="23716"/>
    <cellStyle name="백분율 3 4 3 55 7" xfId="15565"/>
    <cellStyle name="백분율 3 4 3 55 8" xfId="11286"/>
    <cellStyle name="백분율 3 4 3 55 9" xfId="13931"/>
    <cellStyle name="백분율 3 4 3 56" xfId="34277"/>
    <cellStyle name="백분율 3 4 3 56 2" xfId="34276"/>
    <cellStyle name="백분율 3 4 3 56 2 2" xfId="25704"/>
    <cellStyle name="백분율 3 4 3 56 2 3" xfId="20783"/>
    <cellStyle name="백분율 3 4 3 56 2 4" xfId="19094"/>
    <cellStyle name="백분율 3 4 3 56 2 5" xfId="13729"/>
    <cellStyle name="백분율 3 4 3 56 2 6" xfId="14433"/>
    <cellStyle name="백분율 3 4 3 56 2 7" xfId="8841"/>
    <cellStyle name="백분율 3 4 3 56 3" xfId="34275"/>
    <cellStyle name="백분율 3 4 3 56 3 2" xfId="25703"/>
    <cellStyle name="백분율 3 4 3 56 3 3" xfId="20782"/>
    <cellStyle name="백분율 3 4 3 56 3 4" xfId="17521"/>
    <cellStyle name="백분율 3 4 3 56 3 5" xfId="8296"/>
    <cellStyle name="백분율 3 4 3 56 3 6" xfId="5627"/>
    <cellStyle name="백분율 3 4 3 56 3 7" xfId="3925"/>
    <cellStyle name="백분율 3 4 3 56 4" xfId="29923"/>
    <cellStyle name="백분율 3 4 3 56 5" xfId="24647"/>
    <cellStyle name="백분율 3 4 3 56 6" xfId="23717"/>
    <cellStyle name="백분율 3 4 3 56 7" xfId="15564"/>
    <cellStyle name="백분율 3 4 3 56 8" xfId="7423"/>
    <cellStyle name="백분율 3 4 3 56 9" xfId="13226"/>
    <cellStyle name="백분율 3 4 3 57" xfId="34274"/>
    <cellStyle name="백분율 3 4 3 57 2" xfId="34273"/>
    <cellStyle name="백분율 3 4 3 57 2 2" xfId="25702"/>
    <cellStyle name="백분율 3 4 3 57 2 3" xfId="20781"/>
    <cellStyle name="백분율 3 4 3 57 2 4" xfId="19095"/>
    <cellStyle name="백분율 3 4 3 57 2 5" xfId="8297"/>
    <cellStyle name="백분율 3 4 3 57 2 6" xfId="4772"/>
    <cellStyle name="백분율 3 4 3 57 2 7" xfId="3141"/>
    <cellStyle name="백분율 3 4 3 57 3" xfId="34272"/>
    <cellStyle name="백분율 3 4 3 57 3 2" xfId="25701"/>
    <cellStyle name="백분율 3 4 3 57 3 3" xfId="20780"/>
    <cellStyle name="백분율 3 4 3 57 3 4" xfId="17523"/>
    <cellStyle name="백분율 3 4 3 57 3 5" xfId="12156"/>
    <cellStyle name="백분율 3 4 3 57 3 6" xfId="22562"/>
    <cellStyle name="백분율 3 4 3 57 3 7" xfId="6622"/>
    <cellStyle name="백분율 3 4 3 57 4" xfId="29922"/>
    <cellStyle name="백분율 3 4 3 57 5" xfId="24646"/>
    <cellStyle name="백분율 3 4 3 57 6" xfId="23718"/>
    <cellStyle name="백분율 3 4 3 57 7" xfId="18116"/>
    <cellStyle name="백분율 3 4 3 57 8" xfId="11285"/>
    <cellStyle name="백분율 3 4 3 57 9" xfId="12893"/>
    <cellStyle name="백분율 3 4 3 58" xfId="34271"/>
    <cellStyle name="백분율 3 4 3 58 2" xfId="34270"/>
    <cellStyle name="백분율 3 4 3 58 2 2" xfId="25700"/>
    <cellStyle name="백분율 3 4 3 58 2 3" xfId="20779"/>
    <cellStyle name="백분율 3 4 3 58 2 4" xfId="19096"/>
    <cellStyle name="백분율 3 4 3 58 2 5" xfId="13730"/>
    <cellStyle name="백분율 3 4 3 58 2 6" xfId="14432"/>
    <cellStyle name="백분율 3 4 3 58 2 7" xfId="10281"/>
    <cellStyle name="백분율 3 4 3 58 3" xfId="34269"/>
    <cellStyle name="백분율 3 4 3 58 3 2" xfId="25699"/>
    <cellStyle name="백분율 3 4 3 58 3 3" xfId="20778"/>
    <cellStyle name="백분율 3 4 3 58 3 4" xfId="17525"/>
    <cellStyle name="백분율 3 4 3 58 3 5" xfId="8298"/>
    <cellStyle name="백분율 3 4 3 58 3 6" xfId="5628"/>
    <cellStyle name="백분율 3 4 3 58 3 7" xfId="3926"/>
    <cellStyle name="백분율 3 4 3 58 4" xfId="29921"/>
    <cellStyle name="백분율 3 4 3 58 5" xfId="24645"/>
    <cellStyle name="백분율 3 4 3 58 6" xfId="23719"/>
    <cellStyle name="백분율 3 4 3 58 7" xfId="15563"/>
    <cellStyle name="백분율 3 4 3 58 8" xfId="7422"/>
    <cellStyle name="백분율 3 4 3 58 9" xfId="6269"/>
    <cellStyle name="백분율 3 4 3 59" xfId="34268"/>
    <cellStyle name="백분율 3 4 3 59 2" xfId="34267"/>
    <cellStyle name="백분율 3 4 3 59 2 2" xfId="25698"/>
    <cellStyle name="백분율 3 4 3 59 2 3" xfId="20777"/>
    <cellStyle name="백분율 3 4 3 59 2 4" xfId="19097"/>
    <cellStyle name="백분율 3 4 3 59 2 5" xfId="8299"/>
    <cellStyle name="백분율 3 4 3 59 2 6" xfId="4773"/>
    <cellStyle name="백분율 3 4 3 59 2 7" xfId="3142"/>
    <cellStyle name="백분율 3 4 3 59 3" xfId="34266"/>
    <cellStyle name="백분율 3 4 3 59 3 2" xfId="25697"/>
    <cellStyle name="백분율 3 4 3 59 3 3" xfId="20776"/>
    <cellStyle name="백분율 3 4 3 59 3 4" xfId="17527"/>
    <cellStyle name="백분율 3 4 3 59 3 5" xfId="12157"/>
    <cellStyle name="백분율 3 4 3 59 3 6" xfId="22563"/>
    <cellStyle name="백분율 3 4 3 59 3 7" xfId="16210"/>
    <cellStyle name="백분율 3 4 3 59 4" xfId="29920"/>
    <cellStyle name="백분율 3 4 3 59 5" xfId="24644"/>
    <cellStyle name="백분율 3 4 3 59 6" xfId="23720"/>
    <cellStyle name="백분율 3 4 3 59 7" xfId="15562"/>
    <cellStyle name="백분율 3 4 3 59 8" xfId="13292"/>
    <cellStyle name="백분율 3 4 3 59 9" xfId="6494"/>
    <cellStyle name="백분율 3 4 3 6" xfId="34265"/>
    <cellStyle name="백분율 3 4 3 6 2" xfId="34264"/>
    <cellStyle name="백분율 3 4 3 6 2 2" xfId="25696"/>
    <cellStyle name="백분율 3 4 3 6 2 3" xfId="20775"/>
    <cellStyle name="백분율 3 4 3 6 2 4" xfId="19098"/>
    <cellStyle name="백분율 3 4 3 6 2 5" xfId="13731"/>
    <cellStyle name="백분율 3 4 3 6 2 6" xfId="14431"/>
    <cellStyle name="백분율 3 4 3 6 2 7" xfId="12642"/>
    <cellStyle name="백분율 3 4 3 6 3" xfId="34263"/>
    <cellStyle name="백분율 3 4 3 6 3 2" xfId="25695"/>
    <cellStyle name="백분율 3 4 3 6 3 3" xfId="20774"/>
    <cellStyle name="백분율 3 4 3 6 3 4" xfId="17529"/>
    <cellStyle name="백분율 3 4 3 6 3 5" xfId="8300"/>
    <cellStyle name="백분율 3 4 3 6 3 6" xfId="5629"/>
    <cellStyle name="백분율 3 4 3 6 3 7" xfId="3927"/>
    <cellStyle name="백분율 3 4 3 6 4" xfId="29919"/>
    <cellStyle name="백분율 3 4 3 6 5" xfId="24643"/>
    <cellStyle name="백분율 3 4 3 6 6" xfId="23721"/>
    <cellStyle name="백분율 3 4 3 6 7" xfId="18115"/>
    <cellStyle name="백분율 3 4 3 6 8" xfId="9195"/>
    <cellStyle name="백분율 3 4 3 6 9" xfId="15321"/>
    <cellStyle name="백분율 3 4 3 60" xfId="34262"/>
    <cellStyle name="백분율 3 4 3 60 2" xfId="34261"/>
    <cellStyle name="백분율 3 4 3 60 2 2" xfId="25694"/>
    <cellStyle name="백분율 3 4 3 60 2 3" xfId="20773"/>
    <cellStyle name="백분율 3 4 3 60 2 4" xfId="19099"/>
    <cellStyle name="백분율 3 4 3 60 2 5" xfId="8301"/>
    <cellStyle name="백분율 3 4 3 60 2 6" xfId="4774"/>
    <cellStyle name="백분율 3 4 3 60 2 7" xfId="3143"/>
    <cellStyle name="백분율 3 4 3 60 3" xfId="34260"/>
    <cellStyle name="백분율 3 4 3 60 3 2" xfId="25693"/>
    <cellStyle name="백분율 3 4 3 60 3 3" xfId="20772"/>
    <cellStyle name="백분율 3 4 3 60 3 4" xfId="17531"/>
    <cellStyle name="백분율 3 4 3 60 3 5" xfId="12158"/>
    <cellStyle name="백분율 3 4 3 60 3 6" xfId="22564"/>
    <cellStyle name="백분율 3 4 3 60 3 7" xfId="6621"/>
    <cellStyle name="백분율 3 4 3 60 4" xfId="29918"/>
    <cellStyle name="백분율 3 4 3 60 5" xfId="24642"/>
    <cellStyle name="백분율 3 4 3 60 6" xfId="23722"/>
    <cellStyle name="백분율 3 4 3 60 7" xfId="15561"/>
    <cellStyle name="백분율 3 4 3 60 8" xfId="11284"/>
    <cellStyle name="백분율 3 4 3 60 9" xfId="9100"/>
    <cellStyle name="백분율 3 4 3 61" xfId="34259"/>
    <cellStyle name="백분율 3 4 3 61 2" xfId="34258"/>
    <cellStyle name="백분율 3 4 3 61 2 2" xfId="25692"/>
    <cellStyle name="백분율 3 4 3 61 2 3" xfId="20771"/>
    <cellStyle name="백분율 3 4 3 61 2 4" xfId="19100"/>
    <cellStyle name="백분율 3 4 3 61 2 5" xfId="13732"/>
    <cellStyle name="백분율 3 4 3 61 2 6" xfId="14430"/>
    <cellStyle name="백분율 3 4 3 61 2 7" xfId="12352"/>
    <cellStyle name="백분율 3 4 3 61 3" xfId="34257"/>
    <cellStyle name="백분율 3 4 3 61 3 2" xfId="25691"/>
    <cellStyle name="백분율 3 4 3 61 3 3" xfId="20770"/>
    <cellStyle name="백분율 3 4 3 61 3 4" xfId="17533"/>
    <cellStyle name="백분율 3 4 3 61 3 5" xfId="8302"/>
    <cellStyle name="백분율 3 4 3 61 3 6" xfId="5630"/>
    <cellStyle name="백분율 3 4 3 61 3 7" xfId="3928"/>
    <cellStyle name="백분율 3 4 3 61 4" xfId="29917"/>
    <cellStyle name="백분율 3 4 3 61 5" xfId="24641"/>
    <cellStyle name="백분율 3 4 3 61 6" xfId="23723"/>
    <cellStyle name="백분율 3 4 3 61 7" xfId="15560"/>
    <cellStyle name="백분율 3 4 3 61 8" xfId="7421"/>
    <cellStyle name="백분율 3 4 3 61 9" xfId="6268"/>
    <cellStyle name="백분율 3 4 3 62" xfId="34256"/>
    <cellStyle name="백분율 3 4 3 62 2" xfId="34255"/>
    <cellStyle name="백분율 3 4 3 62 2 2" xfId="25690"/>
    <cellStyle name="백분율 3 4 3 62 2 3" xfId="20769"/>
    <cellStyle name="백분율 3 4 3 62 2 4" xfId="19101"/>
    <cellStyle name="백분율 3 4 3 62 2 5" xfId="8303"/>
    <cellStyle name="백분율 3 4 3 62 2 6" xfId="4775"/>
    <cellStyle name="백분율 3 4 3 62 2 7" xfId="3144"/>
    <cellStyle name="백분율 3 4 3 62 3" xfId="34254"/>
    <cellStyle name="백분율 3 4 3 62 3 2" xfId="25689"/>
    <cellStyle name="백분율 3 4 3 62 3 3" xfId="20768"/>
    <cellStyle name="백분율 3 4 3 62 3 4" xfId="17535"/>
    <cellStyle name="백분율 3 4 3 62 3 5" xfId="12160"/>
    <cellStyle name="백분율 3 4 3 62 3 6" xfId="22565"/>
    <cellStyle name="백분율 3 4 3 62 3 7" xfId="16209"/>
    <cellStyle name="백분율 3 4 3 62 4" xfId="29916"/>
    <cellStyle name="백분율 3 4 3 62 5" xfId="24640"/>
    <cellStyle name="백분율 3 4 3 62 6" xfId="23724"/>
    <cellStyle name="백분율 3 4 3 62 7" xfId="18114"/>
    <cellStyle name="백분율 3 4 3 62 8" xfId="11283"/>
    <cellStyle name="백분율 3 4 3 62 9" xfId="5919"/>
    <cellStyle name="백분율 3 4 3 63" xfId="34253"/>
    <cellStyle name="백분율 3 4 3 63 2" xfId="34252"/>
    <cellStyle name="백분율 3 4 3 63 2 2" xfId="25688"/>
    <cellStyle name="백분율 3 4 3 63 2 3" xfId="20767"/>
    <cellStyle name="백분율 3 4 3 63 2 4" xfId="19102"/>
    <cellStyle name="백분율 3 4 3 63 2 5" xfId="13733"/>
    <cellStyle name="백분율 3 4 3 63 2 6" xfId="14429"/>
    <cellStyle name="백분율 3 4 3 63 2 7" xfId="8842"/>
    <cellStyle name="백분율 3 4 3 63 3" xfId="34251"/>
    <cellStyle name="백분율 3 4 3 63 3 2" xfId="25687"/>
    <cellStyle name="백분율 3 4 3 63 3 3" xfId="20766"/>
    <cellStyle name="백분율 3 4 3 63 3 4" xfId="17537"/>
    <cellStyle name="백분율 3 4 3 63 3 5" xfId="8304"/>
    <cellStyle name="백분율 3 4 3 63 3 6" xfId="5631"/>
    <cellStyle name="백분율 3 4 3 63 3 7" xfId="3929"/>
    <cellStyle name="백분율 3 4 3 63 4" xfId="29915"/>
    <cellStyle name="백분율 3 4 3 63 5" xfId="24639"/>
    <cellStyle name="백분율 3 4 3 63 6" xfId="23725"/>
    <cellStyle name="백분율 3 4 3 63 7" xfId="15559"/>
    <cellStyle name="백분율 3 4 3 63 8" xfId="7420"/>
    <cellStyle name="백분율 3 4 3 63 9" xfId="13227"/>
    <cellStyle name="백분율 3 4 3 64" xfId="34250"/>
    <cellStyle name="백분율 3 4 3 64 2" xfId="34249"/>
    <cellStyle name="백분율 3 4 3 64 2 2" xfId="25686"/>
    <cellStyle name="백분율 3 4 3 64 2 3" xfId="20765"/>
    <cellStyle name="백분율 3 4 3 64 2 4" xfId="19103"/>
    <cellStyle name="백분율 3 4 3 64 2 5" xfId="8305"/>
    <cellStyle name="백분율 3 4 3 64 2 6" xfId="4776"/>
    <cellStyle name="백분율 3 4 3 64 2 7" xfId="3145"/>
    <cellStyle name="백분율 3 4 3 64 3" xfId="34248"/>
    <cellStyle name="백분율 3 4 3 64 3 2" xfId="25685"/>
    <cellStyle name="백분율 3 4 3 64 3 3" xfId="20764"/>
    <cellStyle name="백분율 3 4 3 64 3 4" xfId="17539"/>
    <cellStyle name="백분율 3 4 3 64 3 5" xfId="12161"/>
    <cellStyle name="백분율 3 4 3 64 3 6" xfId="22566"/>
    <cellStyle name="백분율 3 4 3 64 3 7" xfId="6620"/>
    <cellStyle name="백분율 3 4 3 64 4" xfId="29914"/>
    <cellStyle name="백분율 3 4 3 64 5" xfId="24638"/>
    <cellStyle name="백분율 3 4 3 64 6" xfId="23726"/>
    <cellStyle name="백분율 3 4 3 64 7" xfId="15558"/>
    <cellStyle name="백분율 3 4 3 64 8" xfId="13291"/>
    <cellStyle name="백분율 3 4 3 64 9" xfId="12894"/>
    <cellStyle name="백분율 3 4 3 65" xfId="34247"/>
    <cellStyle name="백분율 3 4 3 65 2" xfId="34246"/>
    <cellStyle name="백분율 3 4 3 65 2 2" xfId="25684"/>
    <cellStyle name="백분율 3 4 3 65 2 3" xfId="20763"/>
    <cellStyle name="백분율 3 4 3 65 2 4" xfId="19104"/>
    <cellStyle name="백분율 3 4 3 65 2 5" xfId="13734"/>
    <cellStyle name="백분율 3 4 3 65 2 6" xfId="14428"/>
    <cellStyle name="백분율 3 4 3 65 2 7" xfId="6454"/>
    <cellStyle name="백분율 3 4 3 65 3" xfId="34245"/>
    <cellStyle name="백분율 3 4 3 65 3 2" xfId="25683"/>
    <cellStyle name="백분율 3 4 3 65 3 3" xfId="20762"/>
    <cellStyle name="백분율 3 4 3 65 3 4" xfId="17541"/>
    <cellStyle name="백분율 3 4 3 65 3 5" xfId="8306"/>
    <cellStyle name="백분율 3 4 3 65 3 6" xfId="5632"/>
    <cellStyle name="백분율 3 4 3 65 3 7" xfId="3930"/>
    <cellStyle name="백분율 3 4 3 65 4" xfId="29913"/>
    <cellStyle name="백분율 3 4 3 65 5" xfId="24637"/>
    <cellStyle name="백분율 3 4 3 65 6" xfId="23727"/>
    <cellStyle name="백분율 3 4 3 65 7" xfId="18113"/>
    <cellStyle name="백분율 3 4 3 65 8" xfId="9194"/>
    <cellStyle name="백분율 3 4 3 65 9" xfId="6267"/>
    <cellStyle name="백분율 3 4 3 66" xfId="34244"/>
    <cellStyle name="백분율 3 4 3 66 2" xfId="34243"/>
    <cellStyle name="백분율 3 4 3 66 2 2" xfId="25682"/>
    <cellStyle name="백분율 3 4 3 66 2 3" xfId="20761"/>
    <cellStyle name="백분율 3 4 3 66 2 4" xfId="19105"/>
    <cellStyle name="백분율 3 4 3 66 2 5" xfId="8307"/>
    <cellStyle name="백분율 3 4 3 66 2 6" xfId="4777"/>
    <cellStyle name="백분율 3 4 3 66 2 7" xfId="3146"/>
    <cellStyle name="백분율 3 4 3 66 3" xfId="34242"/>
    <cellStyle name="백분율 3 4 3 66 3 2" xfId="25681"/>
    <cellStyle name="백분율 3 4 3 66 3 3" xfId="20760"/>
    <cellStyle name="백분율 3 4 3 66 3 4" xfId="17543"/>
    <cellStyle name="백분율 3 4 3 66 3 5" xfId="12163"/>
    <cellStyle name="백분율 3 4 3 66 3 6" xfId="22567"/>
    <cellStyle name="백분율 3 4 3 66 3 7" xfId="18437"/>
    <cellStyle name="백분율 3 4 3 66 4" xfId="29912"/>
    <cellStyle name="백분율 3 4 3 66 5" xfId="24636"/>
    <cellStyle name="백분율 3 4 3 66 6" xfId="23728"/>
    <cellStyle name="백분율 3 4 3 66 7" xfId="15557"/>
    <cellStyle name="백분율 3 4 3 66 8" xfId="11282"/>
    <cellStyle name="백분율 3 4 3 66 9" xfId="8717"/>
    <cellStyle name="백분율 3 4 3 67" xfId="34241"/>
    <cellStyle name="백분율 3 4 3 67 2" xfId="34240"/>
    <cellStyle name="백분율 3 4 3 67 2 2" xfId="25680"/>
    <cellStyle name="백분율 3 4 3 67 2 3" xfId="20759"/>
    <cellStyle name="백분율 3 4 3 67 2 4" xfId="19106"/>
    <cellStyle name="백분율 3 4 3 67 2 5" xfId="13735"/>
    <cellStyle name="백분율 3 4 3 67 2 6" xfId="14427"/>
    <cellStyle name="백분율 3 4 3 67 2 7" xfId="12643"/>
    <cellStyle name="백분율 3 4 3 67 3" xfId="34239"/>
    <cellStyle name="백분율 3 4 3 67 3 2" xfId="25679"/>
    <cellStyle name="백분율 3 4 3 67 3 3" xfId="20758"/>
    <cellStyle name="백분율 3 4 3 67 3 4" xfId="17545"/>
    <cellStyle name="백분율 3 4 3 67 3 5" xfId="8308"/>
    <cellStyle name="백분율 3 4 3 67 3 6" xfId="5633"/>
    <cellStyle name="백분율 3 4 3 67 3 7" xfId="3931"/>
    <cellStyle name="백분율 3 4 3 67 4" xfId="29911"/>
    <cellStyle name="백분율 3 4 3 67 5" xfId="24635"/>
    <cellStyle name="백분율 3 4 3 67 6" xfId="23729"/>
    <cellStyle name="백분율 3 4 3 67 7" xfId="15556"/>
    <cellStyle name="백분율 3 4 3 67 8" xfId="7419"/>
    <cellStyle name="백분율 3 4 3 67 9" xfId="15320"/>
    <cellStyle name="백분율 3 4 3 68" xfId="34238"/>
    <cellStyle name="백분율 3 4 3 68 2" xfId="34237"/>
    <cellStyle name="백분율 3 4 3 68 2 2" xfId="25678"/>
    <cellStyle name="백분율 3 4 3 68 2 3" xfId="20757"/>
    <cellStyle name="백분율 3 4 3 68 2 4" xfId="19107"/>
    <cellStyle name="백분율 3 4 3 68 2 5" xfId="8309"/>
    <cellStyle name="백분율 3 4 3 68 2 6" xfId="4778"/>
    <cellStyle name="백분율 3 4 3 68 2 7" xfId="3147"/>
    <cellStyle name="백분율 3 4 3 68 3" xfId="34236"/>
    <cellStyle name="백분율 3 4 3 68 3 2" xfId="25677"/>
    <cellStyle name="백분율 3 4 3 68 3 3" xfId="20756"/>
    <cellStyle name="백분율 3 4 3 68 3 4" xfId="17547"/>
    <cellStyle name="백분율 3 4 3 68 3 5" xfId="12164"/>
    <cellStyle name="백분율 3 4 3 68 3 6" xfId="22568"/>
    <cellStyle name="백분율 3 4 3 68 3 7" xfId="6619"/>
    <cellStyle name="백분율 3 4 3 68 4" xfId="29910"/>
    <cellStyle name="백분율 3 4 3 68 5" xfId="24634"/>
    <cellStyle name="백분율 3 4 3 68 6" xfId="23730"/>
    <cellStyle name="백분율 3 4 3 68 7" xfId="18112"/>
    <cellStyle name="백분율 3 4 3 68 8" xfId="11281"/>
    <cellStyle name="백분율 3 4 3 68 9" xfId="10019"/>
    <cellStyle name="백분율 3 4 3 69" xfId="34235"/>
    <cellStyle name="백분율 3 4 3 69 2" xfId="34234"/>
    <cellStyle name="백분율 3 4 3 69 2 2" xfId="25676"/>
    <cellStyle name="백분율 3 4 3 69 2 3" xfId="20755"/>
    <cellStyle name="백분율 3 4 3 69 2 4" xfId="19108"/>
    <cellStyle name="백분율 3 4 3 69 2 5" xfId="13736"/>
    <cellStyle name="백분율 3 4 3 69 2 6" xfId="14426"/>
    <cellStyle name="백분율 3 4 3 69 2 7" xfId="5840"/>
    <cellStyle name="백분율 3 4 3 69 3" xfId="34233"/>
    <cellStyle name="백분율 3 4 3 69 3 2" xfId="25675"/>
    <cellStyle name="백분율 3 4 3 69 3 3" xfId="20754"/>
    <cellStyle name="백분율 3 4 3 69 3 4" xfId="17549"/>
    <cellStyle name="백분율 3 4 3 69 3 5" xfId="8310"/>
    <cellStyle name="백분율 3 4 3 69 3 6" xfId="5634"/>
    <cellStyle name="백분율 3 4 3 69 3 7" xfId="3932"/>
    <cellStyle name="백분율 3 4 3 69 4" xfId="29909"/>
    <cellStyle name="백분율 3 4 3 69 5" xfId="24633"/>
    <cellStyle name="백분율 3 4 3 69 6" xfId="23731"/>
    <cellStyle name="백분율 3 4 3 69 7" xfId="15555"/>
    <cellStyle name="백분율 3 4 3 69 8" xfId="7418"/>
    <cellStyle name="백분율 3 4 3 69 9" xfId="6266"/>
    <cellStyle name="백분율 3 4 3 7" xfId="34232"/>
    <cellStyle name="백분율 3 4 3 7 2" xfId="34231"/>
    <cellStyle name="백분율 3 4 3 7 2 2" xfId="25674"/>
    <cellStyle name="백분율 3 4 3 7 2 3" xfId="20753"/>
    <cellStyle name="백분율 3 4 3 7 2 4" xfId="19109"/>
    <cellStyle name="백분율 3 4 3 7 2 5" xfId="8311"/>
    <cellStyle name="백분율 3 4 3 7 2 6" xfId="4779"/>
    <cellStyle name="백분율 3 4 3 7 2 7" xfId="3148"/>
    <cellStyle name="백분율 3 4 3 7 3" xfId="34230"/>
    <cellStyle name="백분율 3 4 3 7 3 2" xfId="25673"/>
    <cellStyle name="백분율 3 4 3 7 3 3" xfId="20752"/>
    <cellStyle name="백분율 3 4 3 7 3 4" xfId="17551"/>
    <cellStyle name="백분율 3 4 3 7 3 5" xfId="12166"/>
    <cellStyle name="백분율 3 4 3 7 3 6" xfId="22569"/>
    <cellStyle name="백분율 3 4 3 7 3 7" xfId="16208"/>
    <cellStyle name="백분율 3 4 3 7 4" xfId="29908"/>
    <cellStyle name="백분율 3 4 3 7 5" xfId="24632"/>
    <cellStyle name="백분율 3 4 3 7 6" xfId="23732"/>
    <cellStyle name="백분율 3 4 3 7 7" xfId="15554"/>
    <cellStyle name="백분율 3 4 3 7 8" xfId="13290"/>
    <cellStyle name="백분율 3 4 3 7 9" xfId="5920"/>
    <cellStyle name="백분율 3 4 3 70" xfId="34229"/>
    <cellStyle name="백분율 3 4 3 70 2" xfId="34228"/>
    <cellStyle name="백분율 3 4 3 70 2 2" xfId="25672"/>
    <cellStyle name="백분율 3 4 3 70 2 3" xfId="20751"/>
    <cellStyle name="백분율 3 4 3 70 2 4" xfId="19110"/>
    <cellStyle name="백분율 3 4 3 70 2 5" xfId="13737"/>
    <cellStyle name="백분율 3 4 3 70 2 6" xfId="14425"/>
    <cellStyle name="백분율 3 4 3 70 2 7" xfId="10144"/>
    <cellStyle name="백분율 3 4 3 70 3" xfId="34227"/>
    <cellStyle name="백분율 3 4 3 70 3 2" xfId="25671"/>
    <cellStyle name="백분율 3 4 3 70 3 3" xfId="20750"/>
    <cellStyle name="백분율 3 4 3 70 3 4" xfId="17553"/>
    <cellStyle name="백분율 3 4 3 70 3 5" xfId="8312"/>
    <cellStyle name="백분율 3 4 3 70 3 6" xfId="5635"/>
    <cellStyle name="백분율 3 4 3 70 3 7" xfId="3933"/>
    <cellStyle name="백분율 3 4 3 70 4" xfId="29907"/>
    <cellStyle name="백분율 3 4 3 70 5" xfId="24631"/>
    <cellStyle name="백분율 3 4 3 70 6" xfId="23733"/>
    <cellStyle name="백분율 3 4 3 70 7" xfId="18111"/>
    <cellStyle name="백분율 3 4 3 70 8" xfId="9193"/>
    <cellStyle name="백분율 3 4 3 70 9" xfId="13228"/>
    <cellStyle name="백분율 3 4 3 71" xfId="34226"/>
    <cellStyle name="백분율 3 4 3 71 2" xfId="34225"/>
    <cellStyle name="백분율 3 4 3 71 2 2" xfId="25670"/>
    <cellStyle name="백분율 3 4 3 71 2 3" xfId="20749"/>
    <cellStyle name="백분율 3 4 3 71 2 4" xfId="19111"/>
    <cellStyle name="백분율 3 4 3 71 2 5" xfId="8313"/>
    <cellStyle name="백분율 3 4 3 71 2 6" xfId="4780"/>
    <cellStyle name="백분율 3 4 3 71 2 7" xfId="3149"/>
    <cellStyle name="백분율 3 4 3 71 3" xfId="34224"/>
    <cellStyle name="백분율 3 4 3 71 3 2" xfId="25669"/>
    <cellStyle name="백분율 3 4 3 71 3 3" xfId="20748"/>
    <cellStyle name="백분율 3 4 3 71 3 4" xfId="17555"/>
    <cellStyle name="백분율 3 4 3 71 3 5" xfId="12167"/>
    <cellStyle name="백분율 3 4 3 71 3 6" xfId="22570"/>
    <cellStyle name="백분율 3 4 3 71 3 7" xfId="6618"/>
    <cellStyle name="백분율 3 4 3 71 4" xfId="29906"/>
    <cellStyle name="백분율 3 4 3 71 5" xfId="24630"/>
    <cellStyle name="백분율 3 4 3 71 6" xfId="23734"/>
    <cellStyle name="백분율 3 4 3 71 7" xfId="15553"/>
    <cellStyle name="백분율 3 4 3 71 8" xfId="11280"/>
    <cellStyle name="백분율 3 4 3 71 9" xfId="14123"/>
    <cellStyle name="백분율 3 4 3 72" xfId="34223"/>
    <cellStyle name="백분율 3 4 3 72 2" xfId="34222"/>
    <cellStyle name="백분율 3 4 3 72 2 2" xfId="25668"/>
    <cellStyle name="백분율 3 4 3 72 2 3" xfId="20747"/>
    <cellStyle name="백분율 3 4 3 72 2 4" xfId="19112"/>
    <cellStyle name="백분율 3 4 3 72 2 5" xfId="13738"/>
    <cellStyle name="백분율 3 4 3 72 2 6" xfId="14424"/>
    <cellStyle name="백분율 3 4 3 72 2 7" xfId="10280"/>
    <cellStyle name="백분율 3 4 3 72 3" xfId="34221"/>
    <cellStyle name="백분율 3 4 3 72 3 2" xfId="25667"/>
    <cellStyle name="백분율 3 4 3 72 3 3" xfId="20746"/>
    <cellStyle name="백분율 3 4 3 72 3 4" xfId="17557"/>
    <cellStyle name="백분율 3 4 3 72 3 5" xfId="8314"/>
    <cellStyle name="백분율 3 4 3 72 3 6" xfId="5636"/>
    <cellStyle name="백분율 3 4 3 72 3 7" xfId="3934"/>
    <cellStyle name="백분율 3 4 3 72 4" xfId="29905"/>
    <cellStyle name="백분율 3 4 3 72 5" xfId="24629"/>
    <cellStyle name="백분율 3 4 3 72 6" xfId="23735"/>
    <cellStyle name="백분율 3 4 3 72 7" xfId="15552"/>
    <cellStyle name="백분율 3 4 3 72 8" xfId="7417"/>
    <cellStyle name="백분율 3 4 3 72 9" xfId="6265"/>
    <cellStyle name="백분율 3 4 3 73" xfId="34220"/>
    <cellStyle name="백분율 3 4 3 73 2" xfId="34219"/>
    <cellStyle name="백분율 3 4 3 73 2 2" xfId="25666"/>
    <cellStyle name="백분율 3 4 3 73 2 3" xfId="20745"/>
    <cellStyle name="백분율 3 4 3 73 2 4" xfId="19113"/>
    <cellStyle name="백분율 3 4 3 73 2 5" xfId="8315"/>
    <cellStyle name="백분율 3 4 3 73 2 6" xfId="4781"/>
    <cellStyle name="백분율 3 4 3 73 2 7" xfId="3150"/>
    <cellStyle name="백분율 3 4 3 73 3" xfId="34218"/>
    <cellStyle name="백분율 3 4 3 73 3 2" xfId="25665"/>
    <cellStyle name="백분율 3 4 3 73 3 3" xfId="20744"/>
    <cellStyle name="백분율 3 4 3 73 3 4" xfId="17559"/>
    <cellStyle name="백분율 3 4 3 73 3 5" xfId="12169"/>
    <cellStyle name="백분율 3 4 3 73 3 6" xfId="22571"/>
    <cellStyle name="백분율 3 4 3 73 3 7" xfId="16207"/>
    <cellStyle name="백분율 3 4 3 73 4" xfId="29904"/>
    <cellStyle name="백분율 3 4 3 73 5" xfId="24628"/>
    <cellStyle name="백분율 3 4 3 73 6" xfId="23736"/>
    <cellStyle name="백분율 3 4 3 73 7" xfId="18110"/>
    <cellStyle name="백분율 3 4 3 73 8" xfId="11279"/>
    <cellStyle name="백분율 3 4 3 73 9" xfId="12521"/>
    <cellStyle name="백분율 3 4 3 74" xfId="34217"/>
    <cellStyle name="백분율 3 4 3 74 2" xfId="34216"/>
    <cellStyle name="백분율 3 4 3 74 2 2" xfId="25664"/>
    <cellStyle name="백분율 3 4 3 74 2 3" xfId="20743"/>
    <cellStyle name="백분율 3 4 3 74 2 4" xfId="19114"/>
    <cellStyle name="백분율 3 4 3 74 2 5" xfId="13739"/>
    <cellStyle name="백분율 3 4 3 74 2 6" xfId="14423"/>
    <cellStyle name="백분율 3 4 3 74 2 7" xfId="13992"/>
    <cellStyle name="백분율 3 4 3 74 3" xfId="34215"/>
    <cellStyle name="백분율 3 4 3 74 3 2" xfId="25663"/>
    <cellStyle name="백분율 3 4 3 74 3 3" xfId="20742"/>
    <cellStyle name="백분율 3 4 3 74 3 4" xfId="17561"/>
    <cellStyle name="백분율 3 4 3 74 3 5" xfId="8316"/>
    <cellStyle name="백분율 3 4 3 74 3 6" xfId="5637"/>
    <cellStyle name="백분율 3 4 3 74 3 7" xfId="3935"/>
    <cellStyle name="백분율 3 4 3 74 4" xfId="29903"/>
    <cellStyle name="백분율 3 4 3 74 5" xfId="24627"/>
    <cellStyle name="백분율 3 4 3 74 6" xfId="23737"/>
    <cellStyle name="백분율 3 4 3 74 7" xfId="15551"/>
    <cellStyle name="백분율 3 4 3 74 8" xfId="7416"/>
    <cellStyle name="백분율 3 4 3 74 9" xfId="17994"/>
    <cellStyle name="백분율 3 4 3 75" xfId="34214"/>
    <cellStyle name="백분율 3 4 3 75 2" xfId="34213"/>
    <cellStyle name="백분율 3 4 3 75 2 2" xfId="25662"/>
    <cellStyle name="백분율 3 4 3 75 2 3" xfId="20741"/>
    <cellStyle name="백분율 3 4 3 75 2 4" xfId="19115"/>
    <cellStyle name="백분율 3 4 3 75 2 5" xfId="8317"/>
    <cellStyle name="백분율 3 4 3 75 2 6" xfId="4782"/>
    <cellStyle name="백분율 3 4 3 75 2 7" xfId="3151"/>
    <cellStyle name="백분율 3 4 3 75 3" xfId="34212"/>
    <cellStyle name="백분율 3 4 3 75 3 2" xfId="25661"/>
    <cellStyle name="백분율 3 4 3 75 3 3" xfId="20740"/>
    <cellStyle name="백분율 3 4 3 75 3 4" xfId="17563"/>
    <cellStyle name="백분율 3 4 3 75 3 5" xfId="12171"/>
    <cellStyle name="백분율 3 4 3 75 3 6" xfId="22572"/>
    <cellStyle name="백분율 3 4 3 75 3 7" xfId="6617"/>
    <cellStyle name="백분율 3 4 3 75 4" xfId="29902"/>
    <cellStyle name="백분율 3 4 3 75 5" xfId="24626"/>
    <cellStyle name="백분율 3 4 3 75 6" xfId="23738"/>
    <cellStyle name="백분율 3 4 3 75 7" xfId="15550"/>
    <cellStyle name="백분율 3 4 3 75 8" xfId="13289"/>
    <cellStyle name="백분율 3 4 3 75 9" xfId="9101"/>
    <cellStyle name="백분율 3 4 3 76" xfId="34211"/>
    <cellStyle name="백분율 3 4 3 76 2" xfId="34210"/>
    <cellStyle name="백분율 3 4 3 76 2 2" xfId="25660"/>
    <cellStyle name="백분율 3 4 3 76 2 3" xfId="20739"/>
    <cellStyle name="백분율 3 4 3 76 2 4" xfId="19116"/>
    <cellStyle name="백분율 3 4 3 76 2 5" xfId="13740"/>
    <cellStyle name="백분율 3 4 3 76 2 6" xfId="14422"/>
    <cellStyle name="백분율 3 4 3 76 2 7" xfId="5841"/>
    <cellStyle name="백분율 3 4 3 76 3" xfId="34209"/>
    <cellStyle name="백분율 3 4 3 76 3 2" xfId="25659"/>
    <cellStyle name="백분율 3 4 3 76 3 3" xfId="20738"/>
    <cellStyle name="백분율 3 4 3 76 3 4" xfId="17565"/>
    <cellStyle name="백분율 3 4 3 76 3 5" xfId="8318"/>
    <cellStyle name="백분율 3 4 3 76 3 6" xfId="5638"/>
    <cellStyle name="백분율 3 4 3 76 3 7" xfId="3936"/>
    <cellStyle name="백분율 3 4 3 76 4" xfId="29901"/>
    <cellStyle name="백분율 3 4 3 76 5" xfId="24625"/>
    <cellStyle name="백분율 3 4 3 76 6" xfId="23739"/>
    <cellStyle name="백분율 3 4 3 76 7" xfId="18109"/>
    <cellStyle name="백분율 3 4 3 76 8" xfId="9192"/>
    <cellStyle name="백분율 3 4 3 76 9" xfId="6264"/>
    <cellStyle name="백분율 3 4 3 77" xfId="34208"/>
    <cellStyle name="백분율 3 4 3 77 2" xfId="34207"/>
    <cellStyle name="백분율 3 4 3 77 2 2" xfId="25658"/>
    <cellStyle name="백분율 3 4 3 77 2 3" xfId="20737"/>
    <cellStyle name="백분율 3 4 3 77 2 4" xfId="19117"/>
    <cellStyle name="백분율 3 4 3 77 2 5" xfId="8319"/>
    <cellStyle name="백분율 3 4 3 77 2 6" xfId="4783"/>
    <cellStyle name="백분율 3 4 3 77 2 7" xfId="3152"/>
    <cellStyle name="백분율 3 4 3 77 3" xfId="34206"/>
    <cellStyle name="백분율 3 4 3 77 3 2" xfId="25657"/>
    <cellStyle name="백분율 3 4 3 77 3 3" xfId="20736"/>
    <cellStyle name="백분율 3 4 3 77 3 4" xfId="17567"/>
    <cellStyle name="백분율 3 4 3 77 3 5" xfId="12173"/>
    <cellStyle name="백분율 3 4 3 77 3 6" xfId="22573"/>
    <cellStyle name="백분율 3 4 3 77 3 7" xfId="18436"/>
    <cellStyle name="백분율 3 4 3 77 4" xfId="29900"/>
    <cellStyle name="백분율 3 4 3 77 5" xfId="24624"/>
    <cellStyle name="백분율 3 4 3 77 6" xfId="23740"/>
    <cellStyle name="백분율 3 4 3 77 7" xfId="15549"/>
    <cellStyle name="백분율 3 4 3 77 8" xfId="11278"/>
    <cellStyle name="백분율 3 4 3 77 9" xfId="8718"/>
    <cellStyle name="백분율 3 4 3 78" xfId="34205"/>
    <cellStyle name="백분율 3 4 3 78 2" xfId="34204"/>
    <cellStyle name="백분율 3 4 3 78 2 2" xfId="25656"/>
    <cellStyle name="백분율 3 4 3 78 2 3" xfId="20735"/>
    <cellStyle name="백분율 3 4 3 78 2 4" xfId="19118"/>
    <cellStyle name="백분율 3 4 3 78 2 5" xfId="13741"/>
    <cellStyle name="백분율 3 4 3 78 2 6" xfId="14421"/>
    <cellStyle name="백분율 3 4 3 78 2 7" xfId="8843"/>
    <cellStyle name="백분율 3 4 3 78 3" xfId="34203"/>
    <cellStyle name="백분율 3 4 3 78 3 2" xfId="25655"/>
    <cellStyle name="백분율 3 4 3 78 3 3" xfId="20734"/>
    <cellStyle name="백분율 3 4 3 78 3 4" xfId="17569"/>
    <cellStyle name="백분율 3 4 3 78 3 5" xfId="8320"/>
    <cellStyle name="백분율 3 4 3 78 3 6" xfId="5639"/>
    <cellStyle name="백분율 3 4 3 78 3 7" xfId="3937"/>
    <cellStyle name="백분율 3 4 3 78 4" xfId="29899"/>
    <cellStyle name="백분율 3 4 3 78 5" xfId="24623"/>
    <cellStyle name="백분율 3 4 3 78 6" xfId="23741"/>
    <cellStyle name="백분율 3 4 3 78 7" xfId="15548"/>
    <cellStyle name="백분율 3 4 3 78 8" xfId="7415"/>
    <cellStyle name="백분율 3 4 3 78 9" xfId="13229"/>
    <cellStyle name="백분율 3 4 3 79" xfId="34202"/>
    <cellStyle name="백분율 3 4 3 79 2" xfId="34201"/>
    <cellStyle name="백분율 3 4 3 79 2 2" xfId="25654"/>
    <cellStyle name="백분율 3 4 3 79 2 3" xfId="20733"/>
    <cellStyle name="백분율 3 4 3 79 2 4" xfId="19119"/>
    <cellStyle name="백분율 3 4 3 79 2 5" xfId="8321"/>
    <cellStyle name="백분율 3 4 3 79 2 6" xfId="4784"/>
    <cellStyle name="백분율 3 4 3 79 2 7" xfId="3153"/>
    <cellStyle name="백분율 3 4 3 79 3" xfId="34200"/>
    <cellStyle name="백분율 3 4 3 79 3 2" xfId="25653"/>
    <cellStyle name="백분율 3 4 3 79 3 3" xfId="20732"/>
    <cellStyle name="백분율 3 4 3 79 3 4" xfId="17571"/>
    <cellStyle name="백분율 3 4 3 79 3 5" xfId="12175"/>
    <cellStyle name="백분율 3 4 3 79 3 6" xfId="22574"/>
    <cellStyle name="백분율 3 4 3 79 3 7" xfId="6616"/>
    <cellStyle name="백분율 3 4 3 79 4" xfId="29898"/>
    <cellStyle name="백분율 3 4 3 79 5" xfId="24622"/>
    <cellStyle name="백분율 3 4 3 79 6" xfId="23742"/>
    <cellStyle name="백분율 3 4 3 79 7" xfId="18108"/>
    <cellStyle name="백분율 3 4 3 79 8" xfId="11277"/>
    <cellStyle name="백분율 3 4 3 79 9" xfId="12895"/>
    <cellStyle name="백분율 3 4 3 8" xfId="34199"/>
    <cellStyle name="백분율 3 4 3 8 2" xfId="34198"/>
    <cellStyle name="백분율 3 4 3 8 2 2" xfId="25652"/>
    <cellStyle name="백분율 3 4 3 8 2 3" xfId="20731"/>
    <cellStyle name="백분율 3 4 3 8 2 4" xfId="19120"/>
    <cellStyle name="백분율 3 4 3 8 2 5" xfId="13742"/>
    <cellStyle name="백분율 3 4 3 8 2 6" xfId="14420"/>
    <cellStyle name="백분율 3 4 3 8 2 7" xfId="12354"/>
    <cellStyle name="백분율 3 4 3 8 3" xfId="34197"/>
    <cellStyle name="백분율 3 4 3 8 3 2" xfId="25651"/>
    <cellStyle name="백분율 3 4 3 8 3 3" xfId="20730"/>
    <cellStyle name="백분율 3 4 3 8 3 4" xfId="17573"/>
    <cellStyle name="백분율 3 4 3 8 3 5" xfId="8322"/>
    <cellStyle name="백분율 3 4 3 8 3 6" xfId="5640"/>
    <cellStyle name="백분율 3 4 3 8 3 7" xfId="3938"/>
    <cellStyle name="백분율 3 4 3 8 4" xfId="29897"/>
    <cellStyle name="백분율 3 4 3 8 5" xfId="24621"/>
    <cellStyle name="백분율 3 4 3 8 6" xfId="23743"/>
    <cellStyle name="백분율 3 4 3 8 7" xfId="15547"/>
    <cellStyle name="백분율 3 4 3 8 8" xfId="7414"/>
    <cellStyle name="백분율 3 4 3 8 9" xfId="6263"/>
    <cellStyle name="백분율 3 4 3 80" xfId="34196"/>
    <cellStyle name="백분율 3 4 3 80 2" xfId="34195"/>
    <cellStyle name="백분율 3 4 3 80 2 2" xfId="25650"/>
    <cellStyle name="백분율 3 4 3 80 2 3" xfId="20729"/>
    <cellStyle name="백분율 3 4 3 80 2 4" xfId="19121"/>
    <cellStyle name="백분율 3 4 3 80 2 5" xfId="8323"/>
    <cellStyle name="백분율 3 4 3 80 2 6" xfId="4785"/>
    <cellStyle name="백분율 3 4 3 80 2 7" xfId="3154"/>
    <cellStyle name="백분율 3 4 3 80 3" xfId="34194"/>
    <cellStyle name="백분율 3 4 3 80 3 2" xfId="25649"/>
    <cellStyle name="백분율 3 4 3 80 3 3" xfId="20728"/>
    <cellStyle name="백분율 3 4 3 80 3 4" xfId="17575"/>
    <cellStyle name="백분율 3 4 3 80 3 5" xfId="12177"/>
    <cellStyle name="백분율 3 4 3 80 3 6" xfId="22575"/>
    <cellStyle name="백분율 3 4 3 80 3 7" xfId="16206"/>
    <cellStyle name="백분율 3 4 3 80 4" xfId="29896"/>
    <cellStyle name="백분율 3 4 3 80 5" xfId="24620"/>
    <cellStyle name="백분율 3 4 3 80 6" xfId="23744"/>
    <cellStyle name="백분율 3 4 3 80 7" xfId="15546"/>
    <cellStyle name="백분율 3 4 3 80 8" xfId="13288"/>
    <cellStyle name="백분율 3 4 3 80 9" xfId="6495"/>
    <cellStyle name="백분율 3 4 3 81" xfId="34193"/>
    <cellStyle name="백분율 3 4 3 81 2" xfId="34192"/>
    <cellStyle name="백분율 3 4 3 81 2 2" xfId="25648"/>
    <cellStyle name="백분율 3 4 3 81 2 3" xfId="20727"/>
    <cellStyle name="백분율 3 4 3 81 2 4" xfId="19134"/>
    <cellStyle name="백분율 3 4 3 81 2 5" xfId="13743"/>
    <cellStyle name="백분율 3 4 3 81 2 6" xfId="14419"/>
    <cellStyle name="백분율 3 4 3 81 2 7" xfId="12644"/>
    <cellStyle name="백분율 3 4 3 81 3" xfId="34191"/>
    <cellStyle name="백분율 3 4 3 81 3 2" xfId="25647"/>
    <cellStyle name="백분율 3 4 3 81 3 3" xfId="20726"/>
    <cellStyle name="백분율 3 4 3 81 3 4" xfId="17577"/>
    <cellStyle name="백분율 3 4 3 81 3 5" xfId="8324"/>
    <cellStyle name="백분율 3 4 3 81 3 6" xfId="5641"/>
    <cellStyle name="백분율 3 4 3 81 3 7" xfId="3939"/>
    <cellStyle name="백분율 3 4 3 81 4" xfId="29895"/>
    <cellStyle name="백분율 3 4 3 81 5" xfId="24619"/>
    <cellStyle name="백분율 3 4 3 81 6" xfId="23745"/>
    <cellStyle name="백분율 3 4 3 81 7" xfId="18107"/>
    <cellStyle name="백분율 3 4 3 81 8" xfId="9191"/>
    <cellStyle name="백분율 3 4 3 81 9" xfId="15319"/>
    <cellStyle name="백분율 3 4 3 82" xfId="34190"/>
    <cellStyle name="백분율 3 4 3 82 2" xfId="34189"/>
    <cellStyle name="백분율 3 4 3 82 2 2" xfId="25646"/>
    <cellStyle name="백분율 3 4 3 82 2 3" xfId="20725"/>
    <cellStyle name="백분율 3 4 3 82 2 4" xfId="19122"/>
    <cellStyle name="백분율 3 4 3 82 2 5" xfId="8325"/>
    <cellStyle name="백분율 3 4 3 82 2 6" xfId="4786"/>
    <cellStyle name="백분율 3 4 3 82 2 7" xfId="3155"/>
    <cellStyle name="백분율 3 4 3 82 3" xfId="34188"/>
    <cellStyle name="백분율 3 4 3 82 3 2" xfId="25645"/>
    <cellStyle name="백분율 3 4 3 82 3 3" xfId="20724"/>
    <cellStyle name="백분율 3 4 3 82 3 4" xfId="17579"/>
    <cellStyle name="백분율 3 4 3 82 3 5" xfId="12179"/>
    <cellStyle name="백분율 3 4 3 82 3 6" xfId="22576"/>
    <cellStyle name="백분율 3 4 3 82 3 7" xfId="6615"/>
    <cellStyle name="백분율 3 4 3 82 4" xfId="29894"/>
    <cellStyle name="백분율 3 4 3 82 5" xfId="24618"/>
    <cellStyle name="백분율 3 4 3 82 6" xfId="23746"/>
    <cellStyle name="백분율 3 4 3 82 7" xfId="15545"/>
    <cellStyle name="백분율 3 4 3 82 8" xfId="11276"/>
    <cellStyle name="백분율 3 4 3 82 9" xfId="9102"/>
    <cellStyle name="백분율 3 4 3 83" xfId="34187"/>
    <cellStyle name="백분율 3 4 3 83 2" xfId="34186"/>
    <cellStyle name="백분율 3 4 3 83 2 2" xfId="25644"/>
    <cellStyle name="백분율 3 4 3 83 2 3" xfId="20723"/>
    <cellStyle name="백분율 3 4 3 83 2 4" xfId="19123"/>
    <cellStyle name="백분율 3 4 3 83 2 5" xfId="13744"/>
    <cellStyle name="백분율 3 4 3 83 2 6" xfId="14418"/>
    <cellStyle name="백분율 3 4 3 83 2 7" xfId="10279"/>
    <cellStyle name="백분율 3 4 3 83 3" xfId="34185"/>
    <cellStyle name="백분율 3 4 3 83 3 2" xfId="25643"/>
    <cellStyle name="백분율 3 4 3 83 3 3" xfId="20722"/>
    <cellStyle name="백분율 3 4 3 83 3 4" xfId="17581"/>
    <cellStyle name="백분율 3 4 3 83 3 5" xfId="8326"/>
    <cellStyle name="백분율 3 4 3 83 3 6" xfId="5642"/>
    <cellStyle name="백분율 3 4 3 83 3 7" xfId="3940"/>
    <cellStyle name="백분율 3 4 3 83 4" xfId="29893"/>
    <cellStyle name="백분율 3 4 3 83 5" xfId="24617"/>
    <cellStyle name="백분율 3 4 3 83 6" xfId="23747"/>
    <cellStyle name="백분율 3 4 3 83 7" xfId="15544"/>
    <cellStyle name="백분율 3 4 3 83 8" xfId="7413"/>
    <cellStyle name="백분율 3 4 3 83 9" xfId="6262"/>
    <cellStyle name="백분율 3 4 3 84" xfId="34184"/>
    <cellStyle name="백분율 3 4 3 84 2" xfId="34183"/>
    <cellStyle name="백분율 3 4 3 84 2 2" xfId="25642"/>
    <cellStyle name="백분율 3 4 3 84 2 3" xfId="20721"/>
    <cellStyle name="백분율 3 4 3 84 2 4" xfId="19124"/>
    <cellStyle name="백분율 3 4 3 84 2 5" xfId="8327"/>
    <cellStyle name="백분율 3 4 3 84 2 6" xfId="4787"/>
    <cellStyle name="백분율 3 4 3 84 2 7" xfId="3156"/>
    <cellStyle name="백분율 3 4 3 84 3" xfId="34182"/>
    <cellStyle name="백분율 3 4 3 84 3 2" xfId="25641"/>
    <cellStyle name="백분율 3 4 3 84 3 3" xfId="20720"/>
    <cellStyle name="백분율 3 4 3 84 3 4" xfId="17583"/>
    <cellStyle name="백분율 3 4 3 84 3 5" xfId="12181"/>
    <cellStyle name="백분율 3 4 3 84 3 6" xfId="22577"/>
    <cellStyle name="백분율 3 4 3 84 3 7" xfId="16205"/>
    <cellStyle name="백분율 3 4 3 84 4" xfId="29892"/>
    <cellStyle name="백분율 3 4 3 84 5" xfId="24616"/>
    <cellStyle name="백분율 3 4 3 84 6" xfId="23748"/>
    <cellStyle name="백분율 3 4 3 84 7" xfId="18106"/>
    <cellStyle name="백분율 3 4 3 84 8" xfId="11275"/>
    <cellStyle name="백분율 3 4 3 84 9" xfId="5921"/>
    <cellStyle name="백분율 3 4 3 85" xfId="34181"/>
    <cellStyle name="백분율 3 4 3 85 2" xfId="34180"/>
    <cellStyle name="백분율 3 4 3 85 2 2" xfId="25640"/>
    <cellStyle name="백분율 3 4 3 85 2 3" xfId="20719"/>
    <cellStyle name="백분율 3 4 3 85 2 4" xfId="19125"/>
    <cellStyle name="백분율 3 4 3 85 2 5" xfId="13745"/>
    <cellStyle name="백분율 3 4 3 85 2 6" xfId="14417"/>
    <cellStyle name="백분율 3 4 3 85 2 7" xfId="8844"/>
    <cellStyle name="백분율 3 4 3 85 3" xfId="34179"/>
    <cellStyle name="백분율 3 4 3 85 3 2" xfId="25639"/>
    <cellStyle name="백분율 3 4 3 85 3 3" xfId="20718"/>
    <cellStyle name="백분율 3 4 3 85 3 4" xfId="17585"/>
    <cellStyle name="백분율 3 4 3 85 3 5" xfId="8328"/>
    <cellStyle name="백분율 3 4 3 85 3 6" xfId="5643"/>
    <cellStyle name="백분율 3 4 3 85 3 7" xfId="3941"/>
    <cellStyle name="백분율 3 4 3 85 4" xfId="29891"/>
    <cellStyle name="백분율 3 4 3 85 5" xfId="24615"/>
    <cellStyle name="백분율 3 4 3 85 6" xfId="23749"/>
    <cellStyle name="백분율 3 4 3 85 7" xfId="15543"/>
    <cellStyle name="백분율 3 4 3 85 8" xfId="7412"/>
    <cellStyle name="백분율 3 4 3 85 9" xfId="13230"/>
    <cellStyle name="백분율 3 4 3 86" xfId="34178"/>
    <cellStyle name="백분율 3 4 3 86 2" xfId="34177"/>
    <cellStyle name="백분율 3 4 3 86 2 2" xfId="25638"/>
    <cellStyle name="백분율 3 4 3 86 2 3" xfId="20717"/>
    <cellStyle name="백분율 3 4 3 86 2 4" xfId="19126"/>
    <cellStyle name="백분율 3 4 3 86 2 5" xfId="8329"/>
    <cellStyle name="백분율 3 4 3 86 2 6" xfId="4788"/>
    <cellStyle name="백분율 3 4 3 86 2 7" xfId="3157"/>
    <cellStyle name="백분율 3 4 3 86 3" xfId="34176"/>
    <cellStyle name="백분율 3 4 3 86 3 2" xfId="25637"/>
    <cellStyle name="백분율 3 4 3 86 3 3" xfId="20716"/>
    <cellStyle name="백분율 3 4 3 86 3 4" xfId="17587"/>
    <cellStyle name="백분율 3 4 3 86 3 5" xfId="12183"/>
    <cellStyle name="백분율 3 4 3 86 3 6" xfId="22578"/>
    <cellStyle name="백분율 3 4 3 86 3 7" xfId="6614"/>
    <cellStyle name="백분율 3 4 3 86 4" xfId="29890"/>
    <cellStyle name="백분율 3 4 3 86 5" xfId="24614"/>
    <cellStyle name="백분율 3 4 3 86 6" xfId="23750"/>
    <cellStyle name="백분율 3 4 3 86 7" xfId="15542"/>
    <cellStyle name="백분율 3 4 3 86 8" xfId="13287"/>
    <cellStyle name="백분율 3 4 3 86 9" xfId="12896"/>
    <cellStyle name="백분율 3 4 3 87" xfId="34175"/>
    <cellStyle name="백분율 3 4 3 87 2" xfId="34174"/>
    <cellStyle name="백분율 3 4 3 87 2 2" xfId="25636"/>
    <cellStyle name="백분율 3 4 3 87 2 3" xfId="20715"/>
    <cellStyle name="백분율 3 4 3 87 2 4" xfId="19127"/>
    <cellStyle name="백분율 3 4 3 87 2 5" xfId="13746"/>
    <cellStyle name="백분율 3 4 3 87 2 6" xfId="14416"/>
    <cellStyle name="백분율 3 4 3 87 2 7" xfId="6455"/>
    <cellStyle name="백분율 3 4 3 87 3" xfId="34173"/>
    <cellStyle name="백분율 3 4 3 87 3 2" xfId="25635"/>
    <cellStyle name="백분율 3 4 3 87 3 3" xfId="20714"/>
    <cellStyle name="백분율 3 4 3 87 3 4" xfId="17589"/>
    <cellStyle name="백분율 3 4 3 87 3 5" xfId="8330"/>
    <cellStyle name="백분율 3 4 3 87 3 6" xfId="5644"/>
    <cellStyle name="백분율 3 4 3 87 3 7" xfId="3942"/>
    <cellStyle name="백분율 3 4 3 87 4" xfId="29889"/>
    <cellStyle name="백분율 3 4 3 87 5" xfId="24613"/>
    <cellStyle name="백분율 3 4 3 87 6" xfId="23751"/>
    <cellStyle name="백분율 3 4 3 87 7" xfId="18105"/>
    <cellStyle name="백분율 3 4 3 87 8" xfId="9190"/>
    <cellStyle name="백분율 3 4 3 87 9" xfId="6261"/>
    <cellStyle name="백분율 3 4 3 88" xfId="34172"/>
    <cellStyle name="백분율 3 4 3 88 2" xfId="34171"/>
    <cellStyle name="백분율 3 4 3 88 2 2" xfId="25634"/>
    <cellStyle name="백분율 3 4 3 88 2 3" xfId="20713"/>
    <cellStyle name="백분율 3 4 3 88 2 4" xfId="19128"/>
    <cellStyle name="백분율 3 4 3 88 2 5" xfId="8331"/>
    <cellStyle name="백분율 3 4 3 88 2 6" xfId="4789"/>
    <cellStyle name="백분율 3 4 3 88 2 7" xfId="3158"/>
    <cellStyle name="백분율 3 4 3 88 3" xfId="34170"/>
    <cellStyle name="백분율 3 4 3 88 3 2" xfId="25633"/>
    <cellStyle name="백분율 3 4 3 88 3 3" xfId="20712"/>
    <cellStyle name="백분율 3 4 3 88 3 4" xfId="17591"/>
    <cellStyle name="백분율 3 4 3 88 3 5" xfId="12184"/>
    <cellStyle name="백분율 3 4 3 88 3 6" xfId="22579"/>
    <cellStyle name="백분율 3 4 3 88 3 7" xfId="18435"/>
    <cellStyle name="백분율 3 4 3 88 4" xfId="29888"/>
    <cellStyle name="백분율 3 4 3 88 5" xfId="24612"/>
    <cellStyle name="백분율 3 4 3 88 6" xfId="23752"/>
    <cellStyle name="백분율 3 4 3 88 7" xfId="15541"/>
    <cellStyle name="백분율 3 4 3 88 8" xfId="11274"/>
    <cellStyle name="백분율 3 4 3 88 9" xfId="12522"/>
    <cellStyle name="백분율 3 4 3 89" xfId="34169"/>
    <cellStyle name="백분율 3 4 3 89 2" xfId="34168"/>
    <cellStyle name="백분율 3 4 3 89 2 2" xfId="25632"/>
    <cellStyle name="백분율 3 4 3 89 2 3" xfId="20711"/>
    <cellStyle name="백분율 3 4 3 89 2 4" xfId="19129"/>
    <cellStyle name="백분율 3 4 3 89 2 5" xfId="13747"/>
    <cellStyle name="백분율 3 4 3 89 2 6" xfId="14415"/>
    <cellStyle name="백분율 3 4 3 89 2 7" xfId="12645"/>
    <cellStyle name="백분율 3 4 3 89 3" xfId="34167"/>
    <cellStyle name="백분율 3 4 3 89 3 2" xfId="25631"/>
    <cellStyle name="백분율 3 4 3 89 3 3" xfId="20710"/>
    <cellStyle name="백분율 3 4 3 89 3 4" xfId="17593"/>
    <cellStyle name="백분율 3 4 3 89 3 5" xfId="8332"/>
    <cellStyle name="백분율 3 4 3 89 3 6" xfId="5645"/>
    <cellStyle name="백분율 3 4 3 89 3 7" xfId="3943"/>
    <cellStyle name="백분율 3 4 3 89 4" xfId="29887"/>
    <cellStyle name="백분율 3 4 3 89 5" xfId="24611"/>
    <cellStyle name="백분율 3 4 3 89 6" xfId="23753"/>
    <cellStyle name="백분율 3 4 3 89 7" xfId="15540"/>
    <cellStyle name="백분율 3 4 3 89 8" xfId="7411"/>
    <cellStyle name="백분율 3 4 3 89 9" xfId="15318"/>
    <cellStyle name="백분율 3 4 3 9" xfId="34166"/>
    <cellStyle name="백분율 3 4 3 9 2" xfId="34165"/>
    <cellStyle name="백분율 3 4 3 9 2 2" xfId="25630"/>
    <cellStyle name="백분율 3 4 3 9 2 3" xfId="20709"/>
    <cellStyle name="백분율 3 4 3 9 2 4" xfId="19130"/>
    <cellStyle name="백분율 3 4 3 9 2 5" xfId="8333"/>
    <cellStyle name="백분율 3 4 3 9 2 6" xfId="4790"/>
    <cellStyle name="백분율 3 4 3 9 2 7" xfId="3159"/>
    <cellStyle name="백분율 3 4 3 9 3" xfId="34164"/>
    <cellStyle name="백분율 3 4 3 9 3 2" xfId="25629"/>
    <cellStyle name="백분율 3 4 3 9 3 3" xfId="20708"/>
    <cellStyle name="백분율 3 4 3 9 3 4" xfId="17595"/>
    <cellStyle name="백분율 3 4 3 9 3 5" xfId="12185"/>
    <cellStyle name="백분율 3 4 3 9 3 6" xfId="22580"/>
    <cellStyle name="백분율 3 4 3 9 3 7" xfId="6613"/>
    <cellStyle name="백분율 3 4 3 9 4" xfId="29886"/>
    <cellStyle name="백분율 3 4 3 9 5" xfId="24610"/>
    <cellStyle name="백분율 3 4 3 9 6" xfId="23754"/>
    <cellStyle name="백분율 3 4 3 9 7" xfId="18104"/>
    <cellStyle name="백분율 3 4 3 9 8" xfId="11273"/>
    <cellStyle name="백분율 3 4 3 9 9" xfId="10018"/>
    <cellStyle name="백분율 3 4 3 90" xfId="34163"/>
    <cellStyle name="백분율 3 4 3 90 2" xfId="34162"/>
    <cellStyle name="백분율 3 4 3 90 2 2" xfId="25628"/>
    <cellStyle name="백분율 3 4 3 90 2 3" xfId="20707"/>
    <cellStyle name="백분율 3 4 3 90 2 4" xfId="19131"/>
    <cellStyle name="백분율 3 4 3 90 2 5" xfId="13748"/>
    <cellStyle name="백분율 3 4 3 90 2 6" xfId="14414"/>
    <cellStyle name="백분율 3 4 3 90 2 7" xfId="5842"/>
    <cellStyle name="백분율 3 4 3 90 3" xfId="34161"/>
    <cellStyle name="백분율 3 4 3 90 3 2" xfId="25627"/>
    <cellStyle name="백분율 3 4 3 90 3 3" xfId="20706"/>
    <cellStyle name="백분율 3 4 3 90 3 4" xfId="17597"/>
    <cellStyle name="백분율 3 4 3 90 3 5" xfId="8334"/>
    <cellStyle name="백분율 3 4 3 90 3 6" xfId="5646"/>
    <cellStyle name="백분율 3 4 3 90 3 7" xfId="3944"/>
    <cellStyle name="백분율 3 4 3 90 4" xfId="29885"/>
    <cellStyle name="백분율 3 4 3 90 5" xfId="24609"/>
    <cellStyle name="백분율 3 4 3 90 6" xfId="23755"/>
    <cellStyle name="백분율 3 4 3 90 7" xfId="15539"/>
    <cellStyle name="백분율 3 4 3 90 8" xfId="7410"/>
    <cellStyle name="백분율 3 4 3 90 9" xfId="6260"/>
    <cellStyle name="백분율 3 4 3 91" xfId="34160"/>
    <cellStyle name="백분율 3 4 3 91 2" xfId="34159"/>
    <cellStyle name="백분율 3 4 3 91 2 2" xfId="25626"/>
    <cellStyle name="백분율 3 4 3 91 2 3" xfId="20705"/>
    <cellStyle name="백분율 3 4 3 91 2 4" xfId="19132"/>
    <cellStyle name="백분율 3 4 3 91 2 5" xfId="8335"/>
    <cellStyle name="백분율 3 4 3 91 2 6" xfId="4791"/>
    <cellStyle name="백분율 3 4 3 91 2 7" xfId="3160"/>
    <cellStyle name="백분율 3 4 3 91 3" xfId="34158"/>
    <cellStyle name="백분율 3 4 3 91 3 2" xfId="25625"/>
    <cellStyle name="백분율 3 4 3 91 3 3" xfId="20704"/>
    <cellStyle name="백분율 3 4 3 91 3 4" xfId="17599"/>
    <cellStyle name="백분율 3 4 3 91 3 5" xfId="12186"/>
    <cellStyle name="백분율 3 4 3 91 3 6" xfId="22581"/>
    <cellStyle name="백분율 3 4 3 91 3 7" xfId="16204"/>
    <cellStyle name="백분율 3 4 3 91 4" xfId="29884"/>
    <cellStyle name="백분율 3 4 3 91 5" xfId="24608"/>
    <cellStyle name="백분율 3 4 3 91 6" xfId="23756"/>
    <cellStyle name="백분율 3 4 3 91 7" xfId="15538"/>
    <cellStyle name="백분율 3 4 3 91 8" xfId="13286"/>
    <cellStyle name="백분율 3 4 3 91 9" xfId="5922"/>
    <cellStyle name="백분율 3 4 3 92" xfId="34157"/>
    <cellStyle name="백분율 3 4 3 92 2" xfId="34156"/>
    <cellStyle name="백분율 3 4 3 92 2 2" xfId="25624"/>
    <cellStyle name="백분율 3 4 3 92 2 3" xfId="20703"/>
    <cellStyle name="백분율 3 4 3 92 2 4" xfId="19133"/>
    <cellStyle name="백분율 3 4 3 92 2 5" xfId="13749"/>
    <cellStyle name="백분율 3 4 3 92 2 6" xfId="14413"/>
    <cellStyle name="백분율 3 4 3 92 2 7" xfId="10143"/>
    <cellStyle name="백분율 3 4 3 92 3" xfId="34155"/>
    <cellStyle name="백분율 3 4 3 92 3 2" xfId="25623"/>
    <cellStyle name="백분율 3 4 3 92 3 3" xfId="20702"/>
    <cellStyle name="백분율 3 4 3 92 3 4" xfId="17601"/>
    <cellStyle name="백분율 3 4 3 92 3 5" xfId="8336"/>
    <cellStyle name="백분율 3 4 3 92 3 6" xfId="5647"/>
    <cellStyle name="백분율 3 4 3 92 3 7" xfId="3957"/>
    <cellStyle name="백분율 3 4 3 92 4" xfId="29883"/>
    <cellStyle name="백분율 3 4 3 92 5" xfId="24607"/>
    <cellStyle name="백분율 3 4 3 92 6" xfId="19871"/>
    <cellStyle name="백분율 3 4 3 92 7" xfId="18103"/>
    <cellStyle name="백분율 3 4 3 92 8" xfId="9189"/>
    <cellStyle name="백분율 3 4 3 92 9" xfId="13231"/>
    <cellStyle name="백분율 3 4 3 93" xfId="34154"/>
    <cellStyle name="백분율 3 4 3 93 2" xfId="34153"/>
    <cellStyle name="백분율 3 4 3 93 2 2" xfId="25622"/>
    <cellStyle name="백분율 3 4 3 93 2 3" xfId="20701"/>
    <cellStyle name="백분율 3 4 3 93 2 4" xfId="19135"/>
    <cellStyle name="백분율 3 4 3 93 2 5" xfId="8337"/>
    <cellStyle name="백분율 3 4 3 93 2 6" xfId="4792"/>
    <cellStyle name="백분율 3 4 3 93 2 7" xfId="3161"/>
    <cellStyle name="백분율 3 4 3 93 3" xfId="34152"/>
    <cellStyle name="백분율 3 4 3 93 3 2" xfId="25621"/>
    <cellStyle name="백분율 3 4 3 93 3 3" xfId="20700"/>
    <cellStyle name="백분율 3 4 3 93 3 4" xfId="17603"/>
    <cellStyle name="백분율 3 4 3 93 3 5" xfId="12187"/>
    <cellStyle name="백분율 3 4 3 93 3 6" xfId="22582"/>
    <cellStyle name="백분율 3 4 3 93 3 7" xfId="6612"/>
    <cellStyle name="백분율 3 4 3 93 4" xfId="29882"/>
    <cellStyle name="백분율 3 4 3 93 5" xfId="24606"/>
    <cellStyle name="백분율 3 4 3 93 6" xfId="19872"/>
    <cellStyle name="백분율 3 4 3 93 7" xfId="14939"/>
    <cellStyle name="백분율 3 4 3 93 8" xfId="11272"/>
    <cellStyle name="백분율 3 4 3 93 9" xfId="14124"/>
    <cellStyle name="백분율 3 4 3 94" xfId="34151"/>
    <cellStyle name="백분율 3 4 3 94 2" xfId="34150"/>
    <cellStyle name="백분율 3 4 3 94 2 2" xfId="25620"/>
    <cellStyle name="백분율 3 4 3 94 2 3" xfId="20699"/>
    <cellStyle name="백분율 3 4 3 94 2 4" xfId="19136"/>
    <cellStyle name="백분율 3 4 3 94 2 5" xfId="13750"/>
    <cellStyle name="백분율 3 4 3 94 2 6" xfId="14412"/>
    <cellStyle name="백분율 3 4 3 94 2 7" xfId="12356"/>
    <cellStyle name="백분율 3 4 3 94 3" xfId="34149"/>
    <cellStyle name="백분율 3 4 3 94 3 2" xfId="25619"/>
    <cellStyle name="백분율 3 4 3 94 3 3" xfId="20698"/>
    <cellStyle name="백분율 3 4 3 94 3 4" xfId="17605"/>
    <cellStyle name="백분율 3 4 3 94 3 5" xfId="8338"/>
    <cellStyle name="백분율 3 4 3 94 3 6" xfId="5648"/>
    <cellStyle name="백분율 3 4 3 94 3 7" xfId="3945"/>
    <cellStyle name="백분율 3 4 3 94 4" xfId="29881"/>
    <cellStyle name="백분율 3 4 3 94 5" xfId="24605"/>
    <cellStyle name="백분율 3 4 3 94 6" xfId="19873"/>
    <cellStyle name="백분율 3 4 3 94 7" xfId="14940"/>
    <cellStyle name="백분율 3 4 3 94 8" xfId="7409"/>
    <cellStyle name="백분율 3 4 3 94 9" xfId="6259"/>
    <cellStyle name="백분율 3 4 3 95" xfId="34148"/>
    <cellStyle name="백분율 3 4 3 95 2" xfId="34147"/>
    <cellStyle name="백분율 3 4 3 95 2 2" xfId="25618"/>
    <cellStyle name="백분율 3 4 3 95 2 3" xfId="20697"/>
    <cellStyle name="백분율 3 4 3 95 2 4" xfId="19137"/>
    <cellStyle name="백분율 3 4 3 95 2 5" xfId="8339"/>
    <cellStyle name="백분율 3 4 3 95 2 6" xfId="4793"/>
    <cellStyle name="백분율 3 4 3 95 2 7" xfId="3162"/>
    <cellStyle name="백분율 3 4 3 95 3" xfId="34146"/>
    <cellStyle name="백분율 3 4 3 95 3 2" xfId="25617"/>
    <cellStyle name="백분율 3 4 3 95 3 3" xfId="20696"/>
    <cellStyle name="백분율 3 4 3 95 3 4" xfId="17607"/>
    <cellStyle name="백분율 3 4 3 95 3 5" xfId="12188"/>
    <cellStyle name="백분율 3 4 3 95 3 6" xfId="22583"/>
    <cellStyle name="백분율 3 4 3 95 3 7" xfId="16203"/>
    <cellStyle name="백분율 3 4 3 95 4" xfId="29880"/>
    <cellStyle name="백분율 3 4 3 95 5" xfId="24604"/>
    <cellStyle name="백분율 3 4 3 95 6" xfId="23758"/>
    <cellStyle name="백분율 3 4 3 95 7" xfId="14941"/>
    <cellStyle name="백분율 3 4 3 95 8" xfId="5764"/>
    <cellStyle name="백분율 3 4 3 95 9" xfId="4040"/>
    <cellStyle name="백분율 3 4 3 96" xfId="34145"/>
    <cellStyle name="백분율 3 4 3 96 2" xfId="34144"/>
    <cellStyle name="백분율 3 4 3 96 2 2" xfId="25616"/>
    <cellStyle name="백분율 3 4 3 96 2 3" xfId="20695"/>
    <cellStyle name="백분율 3 4 3 96 2 4" xfId="19138"/>
    <cellStyle name="백분율 3 4 3 96 2 5" xfId="13751"/>
    <cellStyle name="백분율 3 4 3 96 2 6" xfId="14411"/>
    <cellStyle name="백분율 3 4 3 96 2 7" xfId="13993"/>
    <cellStyle name="백분율 3 4 3 96 3" xfId="34143"/>
    <cellStyle name="백분율 3 4 3 96 3 2" xfId="25615"/>
    <cellStyle name="백분율 3 4 3 96 3 3" xfId="20694"/>
    <cellStyle name="백분율 3 4 3 96 3 4" xfId="17609"/>
    <cellStyle name="백분율 3 4 3 96 3 5" xfId="8340"/>
    <cellStyle name="백분율 3 4 3 96 3 6" xfId="5649"/>
    <cellStyle name="백분율 3 4 3 96 3 7" xfId="3946"/>
    <cellStyle name="백분율 3 4 3 96 4" xfId="29879"/>
    <cellStyle name="백분율 3 4 3 96 5" xfId="24603"/>
    <cellStyle name="백분율 3 4 3 96 6" xfId="23759"/>
    <cellStyle name="백분율 3 4 3 96 7" xfId="15536"/>
    <cellStyle name="백분율 3 4 3 96 8" xfId="4076"/>
    <cellStyle name="백분율 3 4 3 96 9" xfId="2528"/>
    <cellStyle name="백분율 3 4 3 97" xfId="34142"/>
    <cellStyle name="백분율 3 4 3 97 2" xfId="34141"/>
    <cellStyle name="백분율 3 4 3 97 2 2" xfId="25614"/>
    <cellStyle name="백분율 3 4 3 97 2 3" xfId="20693"/>
    <cellStyle name="백분율 3 4 3 97 2 4" xfId="19139"/>
    <cellStyle name="백분율 3 4 3 97 2 5" xfId="8341"/>
    <cellStyle name="백분율 3 4 3 97 2 6" xfId="4794"/>
    <cellStyle name="백분율 3 4 3 97 2 7" xfId="3163"/>
    <cellStyle name="백분율 3 4 3 97 3" xfId="34140"/>
    <cellStyle name="백분율 3 4 3 97 3 2" xfId="25613"/>
    <cellStyle name="백분율 3 4 3 97 3 3" xfId="20692"/>
    <cellStyle name="백분율 3 4 3 97 3 4" xfId="17611"/>
    <cellStyle name="백분율 3 4 3 97 3 5" xfId="12189"/>
    <cellStyle name="백분율 3 4 3 97 3 6" xfId="22584"/>
    <cellStyle name="백분율 3 4 3 97 3 7" xfId="6611"/>
    <cellStyle name="백분율 3 4 3 97 4" xfId="29878"/>
    <cellStyle name="백분율 3 4 3 97 5" xfId="24602"/>
    <cellStyle name="백분율 3 4 3 97 6" xfId="23760"/>
    <cellStyle name="백분율 3 4 3 97 7" xfId="18102"/>
    <cellStyle name="백분율 3 4 3 97 8" xfId="4075"/>
    <cellStyle name="백분율 3 4 3 97 9" xfId="2527"/>
    <cellStyle name="백분율 3 4 3 98" xfId="34139"/>
    <cellStyle name="백분율 3 4 3 98 2" xfId="34138"/>
    <cellStyle name="백분율 3 4 3 98 2 2" xfId="25612"/>
    <cellStyle name="백분율 3 4 3 98 2 3" xfId="20691"/>
    <cellStyle name="백분율 3 4 3 98 2 4" xfId="19140"/>
    <cellStyle name="백분율 3 4 3 98 2 5" xfId="13752"/>
    <cellStyle name="백분율 3 4 3 98 2 6" xfId="14410"/>
    <cellStyle name="백분율 3 4 3 98 2 7" xfId="5843"/>
    <cellStyle name="백분율 3 4 3 98 3" xfId="34137"/>
    <cellStyle name="백분율 3 4 3 98 3 2" xfId="25611"/>
    <cellStyle name="백분율 3 4 3 98 3 3" xfId="20690"/>
    <cellStyle name="백분율 3 4 3 98 3 4" xfId="17613"/>
    <cellStyle name="백분율 3 4 3 98 3 5" xfId="8342"/>
    <cellStyle name="백분율 3 4 3 98 3 6" xfId="5650"/>
    <cellStyle name="백분율 3 4 3 98 3 7" xfId="3947"/>
    <cellStyle name="백분율 3 4 3 98 4" xfId="29877"/>
    <cellStyle name="백분율 3 4 3 98 5" xfId="24601"/>
    <cellStyle name="백분율 3 4 3 98 6" xfId="23761"/>
    <cellStyle name="백분율 3 4 3 98 7" xfId="15535"/>
    <cellStyle name="백분율 3 4 3 98 8" xfId="4081"/>
    <cellStyle name="백분율 3 4 3 98 9" xfId="2533"/>
    <cellStyle name="백분율 3 4 3 99" xfId="34136"/>
    <cellStyle name="백분율 3 4 3 99 2" xfId="34135"/>
    <cellStyle name="백분율 3 4 3 99 2 2" xfId="25610"/>
    <cellStyle name="백분율 3 4 3 99 2 3" xfId="20689"/>
    <cellStyle name="백분율 3 4 3 99 2 4" xfId="19141"/>
    <cellStyle name="백분율 3 4 3 99 2 5" xfId="8343"/>
    <cellStyle name="백분율 3 4 3 99 2 6" xfId="4795"/>
    <cellStyle name="백분율 3 4 3 99 2 7" xfId="3164"/>
    <cellStyle name="백분율 3 4 3 99 3" xfId="34134"/>
    <cellStyle name="백분율 3 4 3 99 3 2" xfId="25609"/>
    <cellStyle name="백분율 3 4 3 99 3 3" xfId="20688"/>
    <cellStyle name="백분율 3 4 3 99 3 4" xfId="17615"/>
    <cellStyle name="백분율 3 4 3 99 3 5" xfId="12190"/>
    <cellStyle name="백분율 3 4 3 99 3 6" xfId="22585"/>
    <cellStyle name="백분율 3 4 3 99 3 7" xfId="18434"/>
    <cellStyle name="백분율 3 4 3 99 4" xfId="29876"/>
    <cellStyle name="백분율 3 4 3 99 5" xfId="24600"/>
    <cellStyle name="백분율 3 4 3 99 6" xfId="23762"/>
    <cellStyle name="백분율 3 4 3 99 7" xfId="15534"/>
    <cellStyle name="백분율 3 4 3 99 8" xfId="4071"/>
    <cellStyle name="백분율 3 4 3 99 9" xfId="2523"/>
    <cellStyle name="백분율 3 4 30" xfId="34133"/>
    <cellStyle name="백분율 3 4 30 2" xfId="34132"/>
    <cellStyle name="백분율 3 4 30 2 2" xfId="25608"/>
    <cellStyle name="백분율 3 4 30 2 3" xfId="20687"/>
    <cellStyle name="백분율 3 4 30 2 4" xfId="19142"/>
    <cellStyle name="백분율 3 4 30 2 5" xfId="13753"/>
    <cellStyle name="백분율 3 4 30 2 6" xfId="14409"/>
    <cellStyle name="백분율 3 4 30 2 7" xfId="8845"/>
    <cellStyle name="백분율 3 4 30 3" xfId="34131"/>
    <cellStyle name="백분율 3 4 30 3 2" xfId="25607"/>
    <cellStyle name="백분율 3 4 30 3 3" xfId="20686"/>
    <cellStyle name="백분율 3 4 30 3 4" xfId="17617"/>
    <cellStyle name="백분율 3 4 30 3 5" xfId="8344"/>
    <cellStyle name="백분율 3 4 30 3 6" xfId="5651"/>
    <cellStyle name="백분율 3 4 30 3 7" xfId="3948"/>
    <cellStyle name="백분율 3 4 30 4" xfId="29875"/>
    <cellStyle name="백분율 3 4 30 5" xfId="24599"/>
    <cellStyle name="백분율 3 4 30 6" xfId="23763"/>
    <cellStyle name="백분율 3 4 30 7" xfId="18101"/>
    <cellStyle name="백분율 3 4 30 8" xfId="12500"/>
    <cellStyle name="백분율 3 4 30 9" xfId="22766"/>
    <cellStyle name="백분율 3 4 31" xfId="34130"/>
    <cellStyle name="백분율 3 4 31 2" xfId="34129"/>
    <cellStyle name="백분율 3 4 31 2 2" xfId="25606"/>
    <cellStyle name="백분율 3 4 31 2 3" xfId="20685"/>
    <cellStyle name="백분율 3 4 31 2 4" xfId="19159"/>
    <cellStyle name="백분율 3 4 31 2 5" xfId="8345"/>
    <cellStyle name="백분율 3 4 31 2 6" xfId="4796"/>
    <cellStyle name="백분율 3 4 31 2 7" xfId="3165"/>
    <cellStyle name="백분율 3 4 31 3" xfId="34128"/>
    <cellStyle name="백분율 3 4 31 3 2" xfId="25605"/>
    <cellStyle name="백분율 3 4 31 3 3" xfId="20684"/>
    <cellStyle name="백분율 3 4 31 3 4" xfId="17619"/>
    <cellStyle name="백분율 3 4 31 3 5" xfId="12191"/>
    <cellStyle name="백분율 3 4 31 3 6" xfId="22586"/>
    <cellStyle name="백분율 3 4 31 3 7" xfId="6610"/>
    <cellStyle name="백분율 3 4 31 4" xfId="29874"/>
    <cellStyle name="백분율 3 4 31 5" xfId="24598"/>
    <cellStyle name="백분율 3 4 31 6" xfId="23764"/>
    <cellStyle name="백분율 3 4 31 7" xfId="15533"/>
    <cellStyle name="백분율 3 4 31 8" xfId="8696"/>
    <cellStyle name="백분율 3 4 31 9" xfId="5022"/>
    <cellStyle name="백분율 3 4 32" xfId="34127"/>
    <cellStyle name="백분율 3 4 32 2" xfId="34126"/>
    <cellStyle name="백분율 3 4 32 2 2" xfId="25604"/>
    <cellStyle name="백분율 3 4 32 2 3" xfId="20683"/>
    <cellStyle name="백분율 3 4 32 2 4" xfId="19143"/>
    <cellStyle name="백분율 3 4 32 2 5" xfId="13754"/>
    <cellStyle name="백분율 3 4 32 2 6" xfId="14408"/>
    <cellStyle name="백분율 3 4 32 2 7" xfId="10278"/>
    <cellStyle name="백분율 3 4 32 3" xfId="34125"/>
    <cellStyle name="백분율 3 4 32 3 2" xfId="25603"/>
    <cellStyle name="백분율 3 4 32 3 3" xfId="20682"/>
    <cellStyle name="백분율 3 4 32 3 4" xfId="17621"/>
    <cellStyle name="백분율 3 4 32 3 5" xfId="8346"/>
    <cellStyle name="백분율 3 4 32 3 6" xfId="5652"/>
    <cellStyle name="백분율 3 4 32 3 7" xfId="3949"/>
    <cellStyle name="백분율 3 4 32 4" xfId="29873"/>
    <cellStyle name="백분율 3 4 32 5" xfId="24597"/>
    <cellStyle name="백분율 3 4 32 6" xfId="23765"/>
    <cellStyle name="백분율 3 4 32 7" xfId="15532"/>
    <cellStyle name="백분율 3 4 32 8" xfId="12499"/>
    <cellStyle name="백분율 3 4 32 9" xfId="8924"/>
    <cellStyle name="백분율 3 4 33" xfId="34124"/>
    <cellStyle name="백분율 3 4 33 2" xfId="34123"/>
    <cellStyle name="백분율 3 4 33 2 2" xfId="25602"/>
    <cellStyle name="백분율 3 4 33 2 3" xfId="20681"/>
    <cellStyle name="백분율 3 4 33 2 4" xfId="19144"/>
    <cellStyle name="백분율 3 4 33 2 5" xfId="8347"/>
    <cellStyle name="백분율 3 4 33 2 6" xfId="4797"/>
    <cellStyle name="백분율 3 4 33 2 7" xfId="3166"/>
    <cellStyle name="백분율 3 4 33 3" xfId="34122"/>
    <cellStyle name="백분율 3 4 33 3 2" xfId="25601"/>
    <cellStyle name="백분율 3 4 33 3 3" xfId="20680"/>
    <cellStyle name="백분율 3 4 33 3 4" xfId="17623"/>
    <cellStyle name="백분율 3 4 33 3 5" xfId="12192"/>
    <cellStyle name="백분율 3 4 33 3 6" xfId="22587"/>
    <cellStyle name="백분율 3 4 33 3 7" xfId="16202"/>
    <cellStyle name="백분율 3 4 33 4" xfId="29872"/>
    <cellStyle name="백분율 3 4 33 5" xfId="24596"/>
    <cellStyle name="백분율 3 4 33 6" xfId="23766"/>
    <cellStyle name="백분율 3 4 33 7" xfId="18100"/>
    <cellStyle name="백분율 3 4 33 8" xfId="7408"/>
    <cellStyle name="백분율 3 4 33 9" xfId="17993"/>
    <cellStyle name="백분율 3 4 34" xfId="34121"/>
    <cellStyle name="백분율 3 4 34 2" xfId="34120"/>
    <cellStyle name="백분율 3 4 34 2 2" xfId="25600"/>
    <cellStyle name="백분율 3 4 34 2 3" xfId="20679"/>
    <cellStyle name="백분율 3 4 34 2 4" xfId="19145"/>
    <cellStyle name="백분율 3 4 34 2 5" xfId="13755"/>
    <cellStyle name="백분율 3 4 34 2 6" xfId="14407"/>
    <cellStyle name="백분율 3 4 34 2 7" xfId="12646"/>
    <cellStyle name="백분율 3 4 34 3" xfId="34119"/>
    <cellStyle name="백분율 3 4 34 3 2" xfId="25599"/>
    <cellStyle name="백분율 3 4 34 3 3" xfId="20678"/>
    <cellStyle name="백분율 3 4 34 3 4" xfId="17625"/>
    <cellStyle name="백분율 3 4 34 3 5" xfId="8348"/>
    <cellStyle name="백분율 3 4 34 3 6" xfId="5653"/>
    <cellStyle name="백분율 3 4 34 3 7" xfId="3950"/>
    <cellStyle name="백분율 3 4 34 4" xfId="29871"/>
    <cellStyle name="백분율 3 4 34 5" xfId="24595"/>
    <cellStyle name="백분율 3 4 34 6" xfId="23767"/>
    <cellStyle name="백분율 3 4 34 7" xfId="15531"/>
    <cellStyle name="백분율 3 4 34 8" xfId="13285"/>
    <cellStyle name="백분율 3 4 34 9" xfId="9103"/>
    <cellStyle name="백분율 3 4 35" xfId="34118"/>
    <cellStyle name="백분율 3 4 35 2" xfId="34117"/>
    <cellStyle name="백분율 3 4 35 2 2" xfId="25598"/>
    <cellStyle name="백분율 3 4 35 2 3" xfId="20677"/>
    <cellStyle name="백분율 3 4 35 2 4" xfId="19146"/>
    <cellStyle name="백분율 3 4 35 2 5" xfId="8349"/>
    <cellStyle name="백분율 3 4 35 2 6" xfId="4798"/>
    <cellStyle name="백분율 3 4 35 2 7" xfId="3167"/>
    <cellStyle name="백분율 3 4 35 3" xfId="34116"/>
    <cellStyle name="백분율 3 4 35 3 2" xfId="25597"/>
    <cellStyle name="백분율 3 4 35 3 3" xfId="20676"/>
    <cellStyle name="백분율 3 4 35 3 4" xfId="17627"/>
    <cellStyle name="백분율 3 4 35 3 5" xfId="12193"/>
    <cellStyle name="백분율 3 4 35 3 6" xfId="22588"/>
    <cellStyle name="백분율 3 4 35 3 7" xfId="6609"/>
    <cellStyle name="백분율 3 4 35 4" xfId="29870"/>
    <cellStyle name="백분율 3 4 35 5" xfId="24594"/>
    <cellStyle name="백분율 3 4 35 6" xfId="23768"/>
    <cellStyle name="백분율 3 4 35 7" xfId="15530"/>
    <cellStyle name="백분율 3 4 35 8" xfId="9188"/>
    <cellStyle name="백분율 3 4 35 9" xfId="6258"/>
    <cellStyle name="백분율 3 4 36" xfId="34115"/>
    <cellStyle name="백분율 3 4 36 2" xfId="34114"/>
    <cellStyle name="백분율 3 4 36 2 2" xfId="25596"/>
    <cellStyle name="백분율 3 4 36 2 3" xfId="20675"/>
    <cellStyle name="백분율 3 4 36 2 4" xfId="19147"/>
    <cellStyle name="백분율 3 4 36 2 5" xfId="13756"/>
    <cellStyle name="백분율 3 4 36 2 6" xfId="14406"/>
    <cellStyle name="백분율 3 4 36 2 7" xfId="12358"/>
    <cellStyle name="백분율 3 4 36 3" xfId="34113"/>
    <cellStyle name="백분율 3 4 36 3 2" xfId="25595"/>
    <cellStyle name="백분율 3 4 36 3 3" xfId="20674"/>
    <cellStyle name="백분율 3 4 36 3 4" xfId="17629"/>
    <cellStyle name="백분율 3 4 36 3 5" xfId="8350"/>
    <cellStyle name="백분율 3 4 36 3 6" xfId="5654"/>
    <cellStyle name="백분율 3 4 36 3 7" xfId="3951"/>
    <cellStyle name="백분율 3 4 36 4" xfId="29869"/>
    <cellStyle name="백분율 3 4 36 5" xfId="24593"/>
    <cellStyle name="백분율 3 4 36 6" xfId="23769"/>
    <cellStyle name="백분율 3 4 36 7" xfId="18099"/>
    <cellStyle name="백분율 3 4 36 8" xfId="11270"/>
    <cellStyle name="백분율 3 4 36 9" xfId="13932"/>
    <cellStyle name="백분율 3 4 37" xfId="34112"/>
    <cellStyle name="백분율 3 4 37 2" xfId="34111"/>
    <cellStyle name="백분율 3 4 37 2 2" xfId="25594"/>
    <cellStyle name="백분율 3 4 37 2 3" xfId="20673"/>
    <cellStyle name="백분율 3 4 37 2 4" xfId="19148"/>
    <cellStyle name="백분율 3 4 37 2 5" xfId="8351"/>
    <cellStyle name="백분율 3 4 37 2 6" xfId="4799"/>
    <cellStyle name="백분율 3 4 37 2 7" xfId="3168"/>
    <cellStyle name="백분율 3 4 37 3" xfId="34110"/>
    <cellStyle name="백분율 3 4 37 3 2" xfId="25593"/>
    <cellStyle name="백분율 3 4 37 3 3" xfId="20672"/>
    <cellStyle name="백분율 3 4 37 3 4" xfId="17631"/>
    <cellStyle name="백분율 3 4 37 3 5" xfId="12194"/>
    <cellStyle name="백분율 3 4 37 3 6" xfId="22589"/>
    <cellStyle name="백분율 3 4 37 3 7" xfId="16201"/>
    <cellStyle name="백분율 3 4 37 4" xfId="29868"/>
    <cellStyle name="백분율 3 4 37 5" xfId="24592"/>
    <cellStyle name="백분율 3 4 37 6" xfId="23770"/>
    <cellStyle name="백분율 3 4 37 7" xfId="15529"/>
    <cellStyle name="백분율 3 4 37 8" xfId="7407"/>
    <cellStyle name="백분율 3 4 37 9" xfId="13232"/>
    <cellStyle name="백분율 3 4 38" xfId="34109"/>
    <cellStyle name="백분율 3 4 38 2" xfId="34108"/>
    <cellStyle name="백분율 3 4 38 2 2" xfId="25592"/>
    <cellStyle name="백분율 3 4 38 2 3" xfId="20671"/>
    <cellStyle name="백분율 3 4 38 2 4" xfId="19149"/>
    <cellStyle name="백분율 3 4 38 2 5" xfId="13757"/>
    <cellStyle name="백분율 3 4 38 2 6" xfId="14405"/>
    <cellStyle name="백분율 3 4 38 2 7" xfId="8846"/>
    <cellStyle name="백분율 3 4 38 3" xfId="34107"/>
    <cellStyle name="백분율 3 4 38 3 2" xfId="25591"/>
    <cellStyle name="백분율 3 4 38 3 3" xfId="20670"/>
    <cellStyle name="백분율 3 4 38 3 4" xfId="17633"/>
    <cellStyle name="백분율 3 4 38 3 5" xfId="8352"/>
    <cellStyle name="백분율 3 4 38 3 6" xfId="5655"/>
    <cellStyle name="백분율 3 4 38 3 7" xfId="3952"/>
    <cellStyle name="백분율 3 4 38 4" xfId="29867"/>
    <cellStyle name="백분율 3 4 38 5" xfId="24591"/>
    <cellStyle name="백분율 3 4 38 6" xfId="23771"/>
    <cellStyle name="백분율 3 4 38 7" xfId="15528"/>
    <cellStyle name="백분율 3 4 38 8" xfId="11269"/>
    <cellStyle name="백분율 3 4 38 9" xfId="12897"/>
    <cellStyle name="백분율 3 4 39" xfId="34106"/>
    <cellStyle name="백분율 3 4 39 2" xfId="34105"/>
    <cellStyle name="백분율 3 4 39 2 2" xfId="25590"/>
    <cellStyle name="백분율 3 4 39 2 3" xfId="20669"/>
    <cellStyle name="백분율 3 4 39 2 4" xfId="19150"/>
    <cellStyle name="백분율 3 4 39 2 5" xfId="8353"/>
    <cellStyle name="백분율 3 4 39 2 6" xfId="4800"/>
    <cellStyle name="백분율 3 4 39 2 7" xfId="3169"/>
    <cellStyle name="백분율 3 4 39 3" xfId="34104"/>
    <cellStyle name="백분율 3 4 39 3 2" xfId="25589"/>
    <cellStyle name="백분율 3 4 39 3 3" xfId="20668"/>
    <cellStyle name="백분율 3 4 39 3 4" xfId="17635"/>
    <cellStyle name="백분율 3 4 39 3 5" xfId="12195"/>
    <cellStyle name="백분율 3 4 39 3 6" xfId="22590"/>
    <cellStyle name="백분율 3 4 39 3 7" xfId="6608"/>
    <cellStyle name="백분율 3 4 39 4" xfId="29866"/>
    <cellStyle name="백분율 3 4 39 5" xfId="24590"/>
    <cellStyle name="백분율 3 4 39 6" xfId="23772"/>
    <cellStyle name="백분율 3 4 39 7" xfId="18098"/>
    <cellStyle name="백분율 3 4 39 8" xfId="7406"/>
    <cellStyle name="백분율 3 4 39 9" xfId="6257"/>
    <cellStyle name="백분율 3 4 4" xfId="34103"/>
    <cellStyle name="백분율 3 4 4 2" xfId="34102"/>
    <cellStyle name="백분율 3 4 4 2 2" xfId="25588"/>
    <cellStyle name="백분율 3 4 4 2 3" xfId="20667"/>
    <cellStyle name="백분율 3 4 4 2 4" xfId="19151"/>
    <cellStyle name="백분율 3 4 4 2 5" xfId="13758"/>
    <cellStyle name="백분율 3 4 4 2 6" xfId="14404"/>
    <cellStyle name="백분율 3 4 4 2 7" xfId="6456"/>
    <cellStyle name="백분율 3 4 4 3" xfId="34101"/>
    <cellStyle name="백분율 3 4 4 3 2" xfId="25587"/>
    <cellStyle name="백분율 3 4 4 3 3" xfId="20666"/>
    <cellStyle name="백분율 3 4 4 3 4" xfId="17637"/>
    <cellStyle name="백분율 3 4 4 3 5" xfId="8354"/>
    <cellStyle name="백분율 3 4 4 3 6" xfId="5656"/>
    <cellStyle name="백분율 3 4 4 3 7" xfId="3953"/>
    <cellStyle name="백분율 3 4 4 4" xfId="29865"/>
    <cellStyle name="백분율 3 4 4 5" xfId="24589"/>
    <cellStyle name="백분율 3 4 4 6" xfId="23773"/>
    <cellStyle name="백분율 3 4 4 7" xfId="15527"/>
    <cellStyle name="백분율 3 4 4 8" xfId="13284"/>
    <cellStyle name="백분율 3 4 4 9" xfId="6496"/>
    <cellStyle name="백분율 3 4 40" xfId="34100"/>
    <cellStyle name="백분율 3 4 40 2" xfId="34099"/>
    <cellStyle name="백분율 3 4 40 2 2" xfId="25586"/>
    <cellStyle name="백분율 3 4 40 2 3" xfId="20665"/>
    <cellStyle name="백분율 3 4 40 2 4" xfId="19152"/>
    <cellStyle name="백분율 3 4 40 2 5" xfId="8355"/>
    <cellStyle name="백분율 3 4 40 2 6" xfId="4801"/>
    <cellStyle name="백분율 3 4 40 2 7" xfId="3170"/>
    <cellStyle name="백분율 3 4 40 3" xfId="34098"/>
    <cellStyle name="백분율 3 4 40 3 2" xfId="25585"/>
    <cellStyle name="백분율 3 4 40 3 3" xfId="20664"/>
    <cellStyle name="백분율 3 4 40 3 4" xfId="17639"/>
    <cellStyle name="백분율 3 4 40 3 5" xfId="12196"/>
    <cellStyle name="백분율 3 4 40 3 6" xfId="22591"/>
    <cellStyle name="백분율 3 4 40 3 7" xfId="18433"/>
    <cellStyle name="백분율 3 4 40 4" xfId="29864"/>
    <cellStyle name="백분율 3 4 40 5" xfId="24588"/>
    <cellStyle name="백분율 3 4 40 6" xfId="23774"/>
    <cellStyle name="백분율 3 4 40 7" xfId="15526"/>
    <cellStyle name="백분율 3 4 40 8" xfId="9187"/>
    <cellStyle name="백분율 3 4 40 9" xfId="15317"/>
    <cellStyle name="백분율 3 4 41" xfId="34097"/>
    <cellStyle name="백분율 3 4 41 2" xfId="34096"/>
    <cellStyle name="백분율 3 4 41 2 2" xfId="25584"/>
    <cellStyle name="백분율 3 4 41 2 3" xfId="20663"/>
    <cellStyle name="백분율 3 4 41 2 4" xfId="19153"/>
    <cellStyle name="백분율 3 4 41 2 5" xfId="13759"/>
    <cellStyle name="백분율 3 4 41 2 6" xfId="14403"/>
    <cellStyle name="백분율 3 4 41 2 7" xfId="12647"/>
    <cellStyle name="백분율 3 4 41 3" xfId="34095"/>
    <cellStyle name="백분율 3 4 41 3 2" xfId="25583"/>
    <cellStyle name="백분율 3 4 41 3 3" xfId="20662"/>
    <cellStyle name="백분율 3 4 41 3 4" xfId="17641"/>
    <cellStyle name="백분율 3 4 41 3 5" xfId="8356"/>
    <cellStyle name="백분율 3 4 41 3 6" xfId="5657"/>
    <cellStyle name="백분율 3 4 41 3 7" xfId="3954"/>
    <cellStyle name="백분율 3 4 41 4" xfId="29863"/>
    <cellStyle name="백분율 3 4 41 5" xfId="24587"/>
    <cellStyle name="백분율 3 4 41 6" xfId="23775"/>
    <cellStyle name="백분율 3 4 41 7" xfId="18097"/>
    <cellStyle name="백분율 3 4 41 8" xfId="11268"/>
    <cellStyle name="백분율 3 4 41 9" xfId="9104"/>
    <cellStyle name="백분율 3 4 42" xfId="34094"/>
    <cellStyle name="백분율 3 4 42 2" xfId="34093"/>
    <cellStyle name="백분율 3 4 42 2 2" xfId="25582"/>
    <cellStyle name="백분율 3 4 42 2 3" xfId="20661"/>
    <cellStyle name="백분율 3 4 42 2 4" xfId="19154"/>
    <cellStyle name="백분율 3 4 42 2 5" xfId="8357"/>
    <cellStyle name="백분율 3 4 42 2 6" xfId="4802"/>
    <cellStyle name="백분율 3 4 42 2 7" xfId="3171"/>
    <cellStyle name="백분율 3 4 42 3" xfId="34092"/>
    <cellStyle name="백분율 3 4 42 3 2" xfId="25581"/>
    <cellStyle name="백분율 3 4 42 3 3" xfId="20660"/>
    <cellStyle name="백분율 3 4 42 3 4" xfId="17643"/>
    <cellStyle name="백분율 3 4 42 3 5" xfId="12197"/>
    <cellStyle name="백분율 3 4 42 3 6" xfId="22592"/>
    <cellStyle name="백분율 3 4 42 3 7" xfId="6607"/>
    <cellStyle name="백분율 3 4 42 4" xfId="29862"/>
    <cellStyle name="백분율 3 4 42 5" xfId="24586"/>
    <cellStyle name="백분율 3 4 42 6" xfId="23776"/>
    <cellStyle name="백분율 3 4 42 7" xfId="15525"/>
    <cellStyle name="백분율 3 4 42 8" xfId="7405"/>
    <cellStyle name="백분율 3 4 42 9" xfId="6256"/>
    <cellStyle name="백분율 3 4 43" xfId="34091"/>
    <cellStyle name="백분율 3 4 43 2" xfId="34090"/>
    <cellStyle name="백분율 3 4 43 2 2" xfId="25580"/>
    <cellStyle name="백분율 3 4 43 2 3" xfId="20659"/>
    <cellStyle name="백분율 3 4 43 2 4" xfId="19155"/>
    <cellStyle name="백분율 3 4 43 2 5" xfId="13760"/>
    <cellStyle name="백분율 3 4 43 2 6" xfId="14402"/>
    <cellStyle name="백분율 3 4 43 2 7" xfId="5844"/>
    <cellStyle name="백분율 3 4 43 3" xfId="34089"/>
    <cellStyle name="백분율 3 4 43 3 2" xfId="25579"/>
    <cellStyle name="백분율 3 4 43 3 3" xfId="20658"/>
    <cellStyle name="백분율 3 4 43 3 4" xfId="17645"/>
    <cellStyle name="백분율 3 4 43 3 5" xfId="8358"/>
    <cellStyle name="백분율 3 4 43 3 6" xfId="5658"/>
    <cellStyle name="백분율 3 4 43 3 7" xfId="3955"/>
    <cellStyle name="백분율 3 4 43 4" xfId="29861"/>
    <cellStyle name="백분율 3 4 43 5" xfId="24585"/>
    <cellStyle name="백분율 3 4 43 6" xfId="23777"/>
    <cellStyle name="백분율 3 4 43 7" xfId="15524"/>
    <cellStyle name="백분율 3 4 43 8" xfId="11267"/>
    <cellStyle name="백분율 3 4 43 9" xfId="5923"/>
    <cellStyle name="백분율 3 4 44" xfId="34088"/>
    <cellStyle name="백분율 3 4 44 2" xfId="34087"/>
    <cellStyle name="백분율 3 4 44 2 2" xfId="25578"/>
    <cellStyle name="백분율 3 4 44 2 3" xfId="20657"/>
    <cellStyle name="백분율 3 4 44 2 4" xfId="19156"/>
    <cellStyle name="백분율 3 4 44 2 5" xfId="8359"/>
    <cellStyle name="백분율 3 4 44 2 6" xfId="4803"/>
    <cellStyle name="백분율 3 4 44 2 7" xfId="3172"/>
    <cellStyle name="백분율 3 4 44 3" xfId="34086"/>
    <cellStyle name="백분율 3 4 44 3 2" xfId="25577"/>
    <cellStyle name="백분율 3 4 44 3 3" xfId="20656"/>
    <cellStyle name="백분율 3 4 44 3 4" xfId="17647"/>
    <cellStyle name="백분율 3 4 44 3 5" xfId="12199"/>
    <cellStyle name="백분율 3 4 44 3 6" xfId="22593"/>
    <cellStyle name="백분율 3 4 44 3 7" xfId="16200"/>
    <cellStyle name="백분율 3 4 44 4" xfId="29860"/>
    <cellStyle name="백분율 3 4 44 5" xfId="24584"/>
    <cellStyle name="백분율 3 4 44 6" xfId="23778"/>
    <cellStyle name="백분율 3 4 44 7" xfId="18096"/>
    <cellStyle name="백분율 3 4 44 8" xfId="7404"/>
    <cellStyle name="백분율 3 4 44 9" xfId="13233"/>
    <cellStyle name="백분율 3 4 45" xfId="34085"/>
    <cellStyle name="백분율 3 4 45 2" xfId="34084"/>
    <cellStyle name="백분율 3 4 45 2 2" xfId="25576"/>
    <cellStyle name="백분율 3 4 45 2 3" xfId="20655"/>
    <cellStyle name="백분율 3 4 45 2 4" xfId="19157"/>
    <cellStyle name="백분율 3 4 45 2 5" xfId="13761"/>
    <cellStyle name="백분율 3 4 45 2 6" xfId="14401"/>
    <cellStyle name="백분율 3 4 45 2 7" xfId="10132"/>
    <cellStyle name="백분율 3 4 45 3" xfId="34083"/>
    <cellStyle name="백분율 3 4 45 3 2" xfId="25575"/>
    <cellStyle name="백분율 3 4 45 3 3" xfId="20654"/>
    <cellStyle name="백분율 3 4 45 3 4" xfId="17649"/>
    <cellStyle name="백분율 3 4 45 3 5" xfId="8360"/>
    <cellStyle name="백분율 3 4 45 3 6" xfId="5659"/>
    <cellStyle name="백분율 3 4 45 3 7" xfId="3956"/>
    <cellStyle name="백분율 3 4 45 4" xfId="29859"/>
    <cellStyle name="백분율 3 4 45 5" xfId="24583"/>
    <cellStyle name="백분율 3 4 45 6" xfId="23779"/>
    <cellStyle name="백분율 3 4 45 7" xfId="15523"/>
    <cellStyle name="백분율 3 4 45 8" xfId="13283"/>
    <cellStyle name="백분율 3 4 45 9" xfId="12898"/>
    <cellStyle name="백분율 3 4 46" xfId="34082"/>
    <cellStyle name="백분율 3 4 46 2" xfId="34081"/>
    <cellStyle name="백분율 3 4 46 2 2" xfId="25574"/>
    <cellStyle name="백분율 3 4 46 2 3" xfId="20653"/>
    <cellStyle name="백분율 3 4 46 2 4" xfId="19158"/>
    <cellStyle name="백분율 3 4 46 2 5" xfId="8361"/>
    <cellStyle name="백분율 3 4 46 2 6" xfId="4804"/>
    <cellStyle name="백분율 3 4 46 2 7" xfId="3173"/>
    <cellStyle name="백분율 3 4 46 3" xfId="34080"/>
    <cellStyle name="백분율 3 4 46 3 2" xfId="25573"/>
    <cellStyle name="백분율 3 4 46 3 3" xfId="20652"/>
    <cellStyle name="백분율 3 4 46 3 4" xfId="17651"/>
    <cellStyle name="백분율 3 4 46 3 5" xfId="12201"/>
    <cellStyle name="백분율 3 4 46 3 6" xfId="22594"/>
    <cellStyle name="백분율 3 4 46 3 7" xfId="6606"/>
    <cellStyle name="백분율 3 4 46 4" xfId="29858"/>
    <cellStyle name="백분율 3 4 46 5" xfId="24582"/>
    <cellStyle name="백분율 3 4 46 6" xfId="23780"/>
    <cellStyle name="백분율 3 4 46 7" xfId="15522"/>
    <cellStyle name="백분율 3 4 46 8" xfId="9186"/>
    <cellStyle name="백분율 3 4 46 9" xfId="6255"/>
    <cellStyle name="백분율 3 4 47" xfId="34079"/>
    <cellStyle name="백분율 3 4 47 2" xfId="34078"/>
    <cellStyle name="백분율 3 4 47 2 2" xfId="25572"/>
    <cellStyle name="백분율 3 4 47 2 3" xfId="20651"/>
    <cellStyle name="백분율 3 4 47 2 4" xfId="28222"/>
    <cellStyle name="백분율 3 4 47 2 5" xfId="13762"/>
    <cellStyle name="백분율 3 4 47 2 6" xfId="14400"/>
    <cellStyle name="백분율 3 4 47 2 7" xfId="10277"/>
    <cellStyle name="백분율 3 4 47 3" xfId="34077"/>
    <cellStyle name="백분율 3 4 47 3 2" xfId="25571"/>
    <cellStyle name="백분율 3 4 47 3 3" xfId="20650"/>
    <cellStyle name="백분율 3 4 47 3 4" xfId="28221"/>
    <cellStyle name="백분율 3 4 47 3 5" xfId="8362"/>
    <cellStyle name="백분율 3 4 47 3 6" xfId="5660"/>
    <cellStyle name="백분율 3 4 47 3 7" xfId="3958"/>
    <cellStyle name="백분율 3 4 47 4" xfId="29857"/>
    <cellStyle name="백분율 3 4 47 5" xfId="24581"/>
    <cellStyle name="백분율 3 4 47 6" xfId="23781"/>
    <cellStyle name="백분율 3 4 47 7" xfId="18095"/>
    <cellStyle name="백분율 3 4 47 8" xfId="11266"/>
    <cellStyle name="백분율 3 4 47 9" xfId="8719"/>
    <cellStyle name="백분율 3 4 48" xfId="34076"/>
    <cellStyle name="백분율 3 4 48 2" xfId="34075"/>
    <cellStyle name="백분율 3 4 48 2 2" xfId="25570"/>
    <cellStyle name="백분율 3 4 48 2 3" xfId="20649"/>
    <cellStyle name="백분율 3 4 48 2 4" xfId="28219"/>
    <cellStyle name="백분율 3 4 48 2 5" xfId="8363"/>
    <cellStyle name="백분율 3 4 48 2 6" xfId="4805"/>
    <cellStyle name="백분율 3 4 48 2 7" xfId="3174"/>
    <cellStyle name="백분율 3 4 48 3" xfId="34074"/>
    <cellStyle name="백분율 3 4 48 3 2" xfId="25569"/>
    <cellStyle name="백분율 3 4 48 3 3" xfId="20648"/>
    <cellStyle name="백분율 3 4 48 3 4" xfId="28218"/>
    <cellStyle name="백분율 3 4 48 3 5" xfId="12202"/>
    <cellStyle name="백분율 3 4 48 3 6" xfId="22595"/>
    <cellStyle name="백분율 3 4 48 3 7" xfId="16199"/>
    <cellStyle name="백분율 3 4 48 4" xfId="29856"/>
    <cellStyle name="백분율 3 4 48 5" xfId="24580"/>
    <cellStyle name="백분율 3 4 48 6" xfId="23782"/>
    <cellStyle name="백분율 3 4 48 7" xfId="15521"/>
    <cellStyle name="백분율 3 4 48 8" xfId="7403"/>
    <cellStyle name="백분율 3 4 48 9" xfId="15316"/>
    <cellStyle name="백분율 3 4 49" xfId="34073"/>
    <cellStyle name="백분율 3 4 49 2" xfId="34072"/>
    <cellStyle name="백분율 3 4 49 2 2" xfId="25568"/>
    <cellStyle name="백분율 3 4 49 2 3" xfId="20647"/>
    <cellStyle name="백분율 3 4 49 2 4" xfId="28216"/>
    <cellStyle name="백분율 3 4 49 2 5" xfId="13763"/>
    <cellStyle name="백분율 3 4 49 2 6" xfId="14399"/>
    <cellStyle name="백분율 3 4 49 2 7" xfId="14006"/>
    <cellStyle name="백분율 3 4 49 3" xfId="34071"/>
    <cellStyle name="백분율 3 4 49 3 2" xfId="25567"/>
    <cellStyle name="백분율 3 4 49 3 3" xfId="20646"/>
    <cellStyle name="백분율 3 4 49 3 4" xfId="28215"/>
    <cellStyle name="백분율 3 4 49 3 5" xfId="8364"/>
    <cellStyle name="백분율 3 4 49 3 6" xfId="5661"/>
    <cellStyle name="백분율 3 4 49 3 7" xfId="3959"/>
    <cellStyle name="백분율 3 4 49 4" xfId="29855"/>
    <cellStyle name="백분율 3 4 49 5" xfId="24579"/>
    <cellStyle name="백분율 3 4 49 6" xfId="23783"/>
    <cellStyle name="백분율 3 4 49 7" xfId="15520"/>
    <cellStyle name="백분율 3 4 49 8" xfId="11265"/>
    <cellStyle name="백분율 3 4 49 9" xfId="10017"/>
    <cellStyle name="백분율 3 4 5" xfId="34070"/>
    <cellStyle name="백분율 3 4 5 2" xfId="34069"/>
    <cellStyle name="백분율 3 4 5 2 2" xfId="25566"/>
    <cellStyle name="백분율 3 4 5 2 3" xfId="20645"/>
    <cellStyle name="백분율 3 4 5 2 4" xfId="28213"/>
    <cellStyle name="백분율 3 4 5 2 5" xfId="8365"/>
    <cellStyle name="백분율 3 4 5 2 6" xfId="4806"/>
    <cellStyle name="백분율 3 4 5 2 7" xfId="3175"/>
    <cellStyle name="백분율 3 4 5 3" xfId="34068"/>
    <cellStyle name="백분율 3 4 5 3 2" xfId="25565"/>
    <cellStyle name="백분율 3 4 5 3 3" xfId="20644"/>
    <cellStyle name="백분율 3 4 5 3 4" xfId="28212"/>
    <cellStyle name="백분율 3 4 5 3 5" xfId="12203"/>
    <cellStyle name="백분율 3 4 5 3 6" xfId="22596"/>
    <cellStyle name="백분율 3 4 5 3 7" xfId="6605"/>
    <cellStyle name="백분율 3 4 5 4" xfId="29854"/>
    <cellStyle name="백분율 3 4 5 5" xfId="24578"/>
    <cellStyle name="백분율 3 4 5 6" xfId="23784"/>
    <cellStyle name="백분율 3 4 5 7" xfId="18094"/>
    <cellStyle name="백분율 3 4 5 8" xfId="7402"/>
    <cellStyle name="백분율 3 4 5 9" xfId="6254"/>
    <cellStyle name="백분율 3 4 50" xfId="34067"/>
    <cellStyle name="백분율 3 4 50 2" xfId="34066"/>
    <cellStyle name="백분율 3 4 50 2 2" xfId="25564"/>
    <cellStyle name="백분율 3 4 50 2 3" xfId="20643"/>
    <cellStyle name="백분율 3 4 50 2 4" xfId="28210"/>
    <cellStyle name="백분율 3 4 50 2 5" xfId="13764"/>
    <cellStyle name="백분율 3 4 50 2 6" xfId="14398"/>
    <cellStyle name="백분율 3 4 50 2 7" xfId="5845"/>
    <cellStyle name="백분율 3 4 50 3" xfId="34065"/>
    <cellStyle name="백분율 3 4 50 3 2" xfId="25563"/>
    <cellStyle name="백분율 3 4 50 3 3" xfId="20642"/>
    <cellStyle name="백분율 3 4 50 3 4" xfId="28209"/>
    <cellStyle name="백분율 3 4 50 3 5" xfId="8366"/>
    <cellStyle name="백분율 3 4 50 3 6" xfId="5662"/>
    <cellStyle name="백분율 3 4 50 3 7" xfId="3960"/>
    <cellStyle name="백분율 3 4 50 4" xfId="29853"/>
    <cellStyle name="백분율 3 4 50 5" xfId="24577"/>
    <cellStyle name="백분율 3 4 50 6" xfId="23785"/>
    <cellStyle name="백분율 3 4 50 7" xfId="15519"/>
    <cellStyle name="백분율 3 4 50 8" xfId="13282"/>
    <cellStyle name="백분율 3 4 50 9" xfId="5924"/>
    <cellStyle name="백분율 3 4 51" xfId="34064"/>
    <cellStyle name="백분율 3 4 51 2" xfId="34063"/>
    <cellStyle name="백분율 3 4 51 2 2" xfId="25562"/>
    <cellStyle name="백분율 3 4 51 2 3" xfId="20641"/>
    <cellStyle name="백분율 3 4 51 2 4" xfId="28207"/>
    <cellStyle name="백분율 3 4 51 2 5" xfId="8367"/>
    <cellStyle name="백분율 3 4 51 2 6" xfId="4807"/>
    <cellStyle name="백분율 3 4 51 2 7" xfId="3176"/>
    <cellStyle name="백분율 3 4 51 3" xfId="34062"/>
    <cellStyle name="백분율 3 4 51 3 2" xfId="25561"/>
    <cellStyle name="백분율 3 4 51 3 3" xfId="20640"/>
    <cellStyle name="백분율 3 4 51 3 4" xfId="28206"/>
    <cellStyle name="백분율 3 4 51 3 5" xfId="12204"/>
    <cellStyle name="백분율 3 4 51 3 6" xfId="22597"/>
    <cellStyle name="백분율 3 4 51 3 7" xfId="18432"/>
    <cellStyle name="백분율 3 4 51 4" xfId="29852"/>
    <cellStyle name="백분율 3 4 51 5" xfId="24576"/>
    <cellStyle name="백분율 3 4 51 6" xfId="23786"/>
    <cellStyle name="백분율 3 4 51 7" xfId="15518"/>
    <cellStyle name="백분율 3 4 51 8" xfId="9185"/>
    <cellStyle name="백분율 3 4 51 9" xfId="13234"/>
    <cellStyle name="백분율 3 4 52" xfId="34061"/>
    <cellStyle name="백분율 3 4 52 2" xfId="34060"/>
    <cellStyle name="백분율 3 4 52 2 2" xfId="25560"/>
    <cellStyle name="백분율 3 4 52 2 3" xfId="20639"/>
    <cellStyle name="백분율 3 4 52 2 4" xfId="28204"/>
    <cellStyle name="백분율 3 4 52 2 5" xfId="13765"/>
    <cellStyle name="백분율 3 4 52 2 6" xfId="14397"/>
    <cellStyle name="백분율 3 4 52 2 7" xfId="8847"/>
    <cellStyle name="백분율 3 4 52 3" xfId="34059"/>
    <cellStyle name="백분율 3 4 52 3 2" xfId="25559"/>
    <cellStyle name="백분율 3 4 52 3 3" xfId="20638"/>
    <cellStyle name="백분율 3 4 52 3 4" xfId="28203"/>
    <cellStyle name="백분율 3 4 52 3 5" xfId="8368"/>
    <cellStyle name="백분율 3 4 52 3 6" xfId="5663"/>
    <cellStyle name="백분율 3 4 52 3 7" xfId="3961"/>
    <cellStyle name="백분율 3 4 52 4" xfId="29851"/>
    <cellStyle name="백분율 3 4 52 5" xfId="24575"/>
    <cellStyle name="백분율 3 4 52 6" xfId="19863"/>
    <cellStyle name="백분율 3 4 52 7" xfId="18093"/>
    <cellStyle name="백분율 3 4 52 8" xfId="11264"/>
    <cellStyle name="백분율 3 4 52 9" xfId="14125"/>
    <cellStyle name="백분율 3 4 53" xfId="34058"/>
    <cellStyle name="백분율 3 4 53 2" xfId="34057"/>
    <cellStyle name="백분율 3 4 53 2 2" xfId="25558"/>
    <cellStyle name="백분율 3 4 53 2 3" xfId="20637"/>
    <cellStyle name="백분율 3 4 53 2 4" xfId="28201"/>
    <cellStyle name="백분율 3 4 53 2 5" xfId="8369"/>
    <cellStyle name="백분율 3 4 53 2 6" xfId="4808"/>
    <cellStyle name="백분율 3 4 53 2 7" xfId="3177"/>
    <cellStyle name="백분율 3 4 53 3" xfId="34056"/>
    <cellStyle name="백분율 3 4 53 3 2" xfId="25557"/>
    <cellStyle name="백분율 3 4 53 3 3" xfId="20636"/>
    <cellStyle name="백분율 3 4 53 3 4" xfId="28200"/>
    <cellStyle name="백분율 3 4 53 3 5" xfId="12205"/>
    <cellStyle name="백분율 3 4 53 3 6" xfId="22598"/>
    <cellStyle name="백분율 3 4 53 3 7" xfId="6604"/>
    <cellStyle name="백분율 3 4 53 4" xfId="29850"/>
    <cellStyle name="백분율 3 4 53 5" xfId="24574"/>
    <cellStyle name="백분율 3 4 53 6" xfId="19874"/>
    <cellStyle name="백분율 3 4 53 7" xfId="14778"/>
    <cellStyle name="백분율 3 4 53 8" xfId="7401"/>
    <cellStyle name="백분율 3 4 53 9" xfId="6253"/>
    <cellStyle name="백분율 3 4 54" xfId="34055"/>
    <cellStyle name="백분율 3 4 54 2" xfId="34054"/>
    <cellStyle name="백분율 3 4 54 2 2" xfId="25556"/>
    <cellStyle name="백분율 3 4 54 2 3" xfId="20635"/>
    <cellStyle name="백분율 3 4 54 2 4" xfId="28198"/>
    <cellStyle name="백분율 3 4 54 2 5" xfId="13766"/>
    <cellStyle name="백분율 3 4 54 2 6" xfId="14396"/>
    <cellStyle name="백분율 3 4 54 2 7" xfId="13849"/>
    <cellStyle name="백분율 3 4 54 3" xfId="34053"/>
    <cellStyle name="백분율 3 4 54 3 2" xfId="25555"/>
    <cellStyle name="백분율 3 4 54 3 3" xfId="20634"/>
    <cellStyle name="백분율 3 4 54 3 4" xfId="28197"/>
    <cellStyle name="백분율 3 4 54 3 5" xfId="8370"/>
    <cellStyle name="백분율 3 4 54 3 6" xfId="5664"/>
    <cellStyle name="백분율 3 4 54 3 7" xfId="3962"/>
    <cellStyle name="백분율 3 4 54 4" xfId="29849"/>
    <cellStyle name="백분율 3 4 54 5" xfId="24573"/>
    <cellStyle name="백분율 3 4 54 6" xfId="23789"/>
    <cellStyle name="백분율 3 4 54 7" xfId="14942"/>
    <cellStyle name="백분율 3 4 54 8" xfId="11263"/>
    <cellStyle name="백분율 3 4 54 9" xfId="12523"/>
    <cellStyle name="백분율 3 4 55" xfId="34052"/>
    <cellStyle name="백분율 3 4 55 2" xfId="34051"/>
    <cellStyle name="백분율 3 4 55 2 2" xfId="25554"/>
    <cellStyle name="백분율 3 4 55 2 3" xfId="20633"/>
    <cellStyle name="백분율 3 4 55 2 4" xfId="28195"/>
    <cellStyle name="백분율 3 4 55 2 5" xfId="8371"/>
    <cellStyle name="백분율 3 4 55 2 6" xfId="4809"/>
    <cellStyle name="백분율 3 4 55 2 7" xfId="3178"/>
    <cellStyle name="백분율 3 4 55 3" xfId="34050"/>
    <cellStyle name="백분율 3 4 55 3 2" xfId="25553"/>
    <cellStyle name="백분율 3 4 55 3 3" xfId="20632"/>
    <cellStyle name="백분율 3 4 55 3 4" xfId="28194"/>
    <cellStyle name="백분율 3 4 55 3 5" xfId="12206"/>
    <cellStyle name="백분율 3 4 55 3 6" xfId="22599"/>
    <cellStyle name="백분율 3 4 55 3 7" xfId="16198"/>
    <cellStyle name="백분율 3 4 55 4" xfId="29848"/>
    <cellStyle name="백분율 3 4 55 5" xfId="24572"/>
    <cellStyle name="백분율 3 4 55 6" xfId="23790"/>
    <cellStyle name="백분율 3 4 55 7" xfId="18092"/>
    <cellStyle name="백분율 3 4 55 8" xfId="7400"/>
    <cellStyle name="백분율 3 4 55 9" xfId="17992"/>
    <cellStyle name="백분율 3 4 56" xfId="34049"/>
    <cellStyle name="백분율 3 4 56 2" xfId="34048"/>
    <cellStyle name="백분율 3 4 56 2 2" xfId="25552"/>
    <cellStyle name="백분율 3 4 56 2 3" xfId="20631"/>
    <cellStyle name="백분율 3 4 56 2 4" xfId="28192"/>
    <cellStyle name="백분율 3 4 56 2 5" xfId="13767"/>
    <cellStyle name="백분율 3 4 56 2 6" xfId="14395"/>
    <cellStyle name="백분율 3 4 56 2 7" xfId="12648"/>
    <cellStyle name="백분율 3 4 56 3" xfId="34047"/>
    <cellStyle name="백분율 3 4 56 3 2" xfId="25551"/>
    <cellStyle name="백분율 3 4 56 3 3" xfId="20630"/>
    <cellStyle name="백분율 3 4 56 3 4" xfId="28191"/>
    <cellStyle name="백분율 3 4 56 3 5" xfId="8372"/>
    <cellStyle name="백분율 3 4 56 3 6" xfId="5665"/>
    <cellStyle name="백분율 3 4 56 3 7" xfId="3963"/>
    <cellStyle name="백분율 3 4 56 4" xfId="29847"/>
    <cellStyle name="백분율 3 4 56 5" xfId="24571"/>
    <cellStyle name="백분율 3 4 56 6" xfId="23791"/>
    <cellStyle name="백분율 3 4 56 7" xfId="15515"/>
    <cellStyle name="백분율 3 4 56 8" xfId="13281"/>
    <cellStyle name="백분율 3 4 56 9" xfId="9105"/>
    <cellStyle name="백분율 3 4 57" xfId="34046"/>
    <cellStyle name="백분율 3 4 57 2" xfId="34045"/>
    <cellStyle name="백분율 3 4 57 2 2" xfId="25550"/>
    <cellStyle name="백분율 3 4 57 2 3" xfId="20629"/>
    <cellStyle name="백분율 3 4 57 2 4" xfId="28189"/>
    <cellStyle name="백분율 3 4 57 2 5" xfId="8373"/>
    <cellStyle name="백분율 3 4 57 2 6" xfId="4810"/>
    <cellStyle name="백분율 3 4 57 2 7" xfId="3179"/>
    <cellStyle name="백분율 3 4 57 3" xfId="34044"/>
    <cellStyle name="백분율 3 4 57 3 2" xfId="25549"/>
    <cellStyle name="백분율 3 4 57 3 3" xfId="20628"/>
    <cellStyle name="백분율 3 4 57 3 4" xfId="28188"/>
    <cellStyle name="백분율 3 4 57 3 5" xfId="12207"/>
    <cellStyle name="백분율 3 4 57 3 6" xfId="22600"/>
    <cellStyle name="백분율 3 4 57 3 7" xfId="6603"/>
    <cellStyle name="백분율 3 4 57 4" xfId="29846"/>
    <cellStyle name="백분율 3 4 57 5" xfId="24570"/>
    <cellStyle name="백분율 3 4 57 6" xfId="23792"/>
    <cellStyle name="백분율 3 4 57 7" xfId="15514"/>
    <cellStyle name="백분율 3 4 57 8" xfId="9184"/>
    <cellStyle name="백분율 3 4 57 9" xfId="6252"/>
    <cellStyle name="백분율 3 4 58" xfId="34043"/>
    <cellStyle name="백분율 3 4 58 2" xfId="34042"/>
    <cellStyle name="백분율 3 4 58 2 2" xfId="25548"/>
    <cellStyle name="백분율 3 4 58 2 3" xfId="20627"/>
    <cellStyle name="백분율 3 4 58 2 4" xfId="28186"/>
    <cellStyle name="백분율 3 4 58 2 5" xfId="13768"/>
    <cellStyle name="백분율 3 4 58 2 6" xfId="14394"/>
    <cellStyle name="백분율 3 4 58 2 7" xfId="8551"/>
    <cellStyle name="백분율 3 4 58 3" xfId="34041"/>
    <cellStyle name="백분율 3 4 58 3 2" xfId="25547"/>
    <cellStyle name="백분율 3 4 58 3 3" xfId="20626"/>
    <cellStyle name="백분율 3 4 58 3 4" xfId="28185"/>
    <cellStyle name="백분율 3 4 58 3 5" xfId="8374"/>
    <cellStyle name="백분율 3 4 58 3 6" xfId="5666"/>
    <cellStyle name="백분율 3 4 58 3 7" xfId="3964"/>
    <cellStyle name="백분율 3 4 58 4" xfId="29845"/>
    <cellStyle name="백분율 3 4 58 5" xfId="24569"/>
    <cellStyle name="백분율 3 4 58 6" xfId="23793"/>
    <cellStyle name="백분율 3 4 58 7" xfId="18091"/>
    <cellStyle name="백분율 3 4 58 8" xfId="11262"/>
    <cellStyle name="백분율 3 4 58 9" xfId="8720"/>
    <cellStyle name="백분율 3 4 59" xfId="34040"/>
    <cellStyle name="백분율 3 4 59 2" xfId="34039"/>
    <cellStyle name="백분율 3 4 59 2 2" xfId="25546"/>
    <cellStyle name="백분율 3 4 59 2 3" xfId="20625"/>
    <cellStyle name="백분율 3 4 59 2 4" xfId="28183"/>
    <cellStyle name="백분율 3 4 59 2 5" xfId="8375"/>
    <cellStyle name="백분율 3 4 59 2 6" xfId="4811"/>
    <cellStyle name="백분율 3 4 59 2 7" xfId="3180"/>
    <cellStyle name="백분율 3 4 59 3" xfId="34038"/>
    <cellStyle name="백분율 3 4 59 3 2" xfId="25545"/>
    <cellStyle name="백분율 3 4 59 3 3" xfId="20624"/>
    <cellStyle name="백분율 3 4 59 3 4" xfId="28182"/>
    <cellStyle name="백분율 3 4 59 3 5" xfId="12208"/>
    <cellStyle name="백분율 3 4 59 3 6" xfId="22601"/>
    <cellStyle name="백분율 3 4 59 3 7" xfId="16197"/>
    <cellStyle name="백분율 3 4 59 4" xfId="29844"/>
    <cellStyle name="백분율 3 4 59 5" xfId="24568"/>
    <cellStyle name="백분율 3 4 59 6" xfId="23794"/>
    <cellStyle name="백분율 3 4 59 7" xfId="15513"/>
    <cellStyle name="백분율 3 4 59 8" xfId="7399"/>
    <cellStyle name="백분율 3 4 59 9" xfId="13235"/>
    <cellStyle name="백분율 3 4 6" xfId="34037"/>
    <cellStyle name="백분율 3 4 6 2" xfId="34036"/>
    <cellStyle name="백분율 3 4 6 2 2" xfId="25544"/>
    <cellStyle name="백분율 3 4 6 2 3" xfId="20623"/>
    <cellStyle name="백분율 3 4 6 2 4" xfId="28180"/>
    <cellStyle name="백분율 3 4 6 2 5" xfId="13769"/>
    <cellStyle name="백분율 3 4 6 2 6" xfId="14393"/>
    <cellStyle name="백분율 3 4 6 2 7" xfId="8848"/>
    <cellStyle name="백분율 3 4 6 3" xfId="34035"/>
    <cellStyle name="백분율 3 4 6 3 2" xfId="25543"/>
    <cellStyle name="백분율 3 4 6 3 3" xfId="20622"/>
    <cellStyle name="백분율 3 4 6 3 4" xfId="28179"/>
    <cellStyle name="백분율 3 4 6 3 5" xfId="8376"/>
    <cellStyle name="백분율 3 4 6 3 6" xfId="5667"/>
    <cellStyle name="백분율 3 4 6 3 7" xfId="3965"/>
    <cellStyle name="백분율 3 4 6 4" xfId="29843"/>
    <cellStyle name="백분율 3 4 6 5" xfId="24567"/>
    <cellStyle name="백분율 3 4 6 6" xfId="23795"/>
    <cellStyle name="백분율 3 4 6 7" xfId="15512"/>
    <cellStyle name="백분율 3 4 6 8" xfId="4079"/>
    <cellStyle name="백분율 3 4 6 9" xfId="2531"/>
    <cellStyle name="백분율 3 4 60" xfId="34034"/>
    <cellStyle name="백분율 3 4 60 2" xfId="34033"/>
    <cellStyle name="백분율 3 4 60 2 2" xfId="25542"/>
    <cellStyle name="백분율 3 4 60 2 3" xfId="20621"/>
    <cellStyle name="백분율 3 4 60 2 4" xfId="28177"/>
    <cellStyle name="백분율 3 4 60 2 5" xfId="8377"/>
    <cellStyle name="백분율 3 4 60 2 6" xfId="4812"/>
    <cellStyle name="백분율 3 4 60 2 7" xfId="3181"/>
    <cellStyle name="백분율 3 4 60 3" xfId="34032"/>
    <cellStyle name="백분율 3 4 60 3 2" xfId="25541"/>
    <cellStyle name="백분율 3 4 60 3 3" xfId="20620"/>
    <cellStyle name="백분율 3 4 60 3 4" xfId="28176"/>
    <cellStyle name="백분율 3 4 60 3 5" xfId="12209"/>
    <cellStyle name="백분율 3 4 60 3 6" xfId="22602"/>
    <cellStyle name="백분율 3 4 60 3 7" xfId="6602"/>
    <cellStyle name="백분율 3 4 60 4" xfId="29842"/>
    <cellStyle name="백분율 3 4 60 5" xfId="24566"/>
    <cellStyle name="백분율 3 4 60 6" xfId="23796"/>
    <cellStyle name="백분율 3 4 60 7" xfId="18090"/>
    <cellStyle name="백분율 3 4 60 8" xfId="12541"/>
    <cellStyle name="백분율 3 4 60 9" xfId="10108"/>
    <cellStyle name="백분율 3 4 61" xfId="34031"/>
    <cellStyle name="백분율 3 4 61 2" xfId="34030"/>
    <cellStyle name="백분율 3 4 61 2 2" xfId="25540"/>
    <cellStyle name="백분율 3 4 61 2 3" xfId="20619"/>
    <cellStyle name="백분율 3 4 61 2 4" xfId="28174"/>
    <cellStyle name="백분율 3 4 61 2 5" xfId="13770"/>
    <cellStyle name="백분율 3 4 61 2 6" xfId="14392"/>
    <cellStyle name="백분율 3 4 61 2 7" xfId="6457"/>
    <cellStyle name="백분율 3 4 61 3" xfId="34029"/>
    <cellStyle name="백분율 3 4 61 3 2" xfId="25539"/>
    <cellStyle name="백분율 3 4 61 3 3" xfId="20618"/>
    <cellStyle name="백분율 3 4 61 3 4" xfId="28173"/>
    <cellStyle name="백분율 3 4 61 3 5" xfId="8378"/>
    <cellStyle name="백분율 3 4 61 3 6" xfId="5680"/>
    <cellStyle name="백분율 3 4 61 3 7" xfId="3966"/>
    <cellStyle name="백분율 3 4 61 4" xfId="29841"/>
    <cellStyle name="백분율 3 4 61 5" xfId="24565"/>
    <cellStyle name="백분율 3 4 61 6" xfId="23797"/>
    <cellStyle name="백분율 3 4 61 7" xfId="15511"/>
    <cellStyle name="백분율 3 4 61 8" xfId="4073"/>
    <cellStyle name="백분율 3 4 61 9" xfId="2525"/>
    <cellStyle name="백분율 3 4 62" xfId="34028"/>
    <cellStyle name="백분율 3 4 62 2" xfId="34027"/>
    <cellStyle name="백분율 3 4 62 2 2" xfId="25538"/>
    <cellStyle name="백분율 3 4 62 2 3" xfId="20617"/>
    <cellStyle name="백분율 3 4 62 2 4" xfId="28171"/>
    <cellStyle name="백분율 3 4 62 2 5" xfId="8379"/>
    <cellStyle name="백분율 3 4 62 2 6" xfId="4813"/>
    <cellStyle name="백분율 3 4 62 2 7" xfId="3182"/>
    <cellStyle name="백분율 3 4 62 3" xfId="34026"/>
    <cellStyle name="백분율 3 4 62 3 2" xfId="25537"/>
    <cellStyle name="백분율 3 4 62 3 3" xfId="20616"/>
    <cellStyle name="백분율 3 4 62 3 4" xfId="28170"/>
    <cellStyle name="백분율 3 4 62 3 5" xfId="12210"/>
    <cellStyle name="백분율 3 4 62 3 6" xfId="22603"/>
    <cellStyle name="백분율 3 4 62 3 7" xfId="18431"/>
    <cellStyle name="백분율 3 4 62 4" xfId="29840"/>
    <cellStyle name="백분율 3 4 62 5" xfId="24564"/>
    <cellStyle name="백분율 3 4 62 6" xfId="23798"/>
    <cellStyle name="백분율 3 4 62 7" xfId="15510"/>
    <cellStyle name="백분율 3 4 62 8" xfId="5763"/>
    <cellStyle name="백분율 3 4 62 9" xfId="4039"/>
    <cellStyle name="백분율 3 4 63" xfId="34025"/>
    <cellStyle name="백분율 3 4 63 2" xfId="34024"/>
    <cellStyle name="백분율 3 4 63 2 2" xfId="25536"/>
    <cellStyle name="백분율 3 4 63 2 3" xfId="20615"/>
    <cellStyle name="백분율 3 4 63 2 4" xfId="28168"/>
    <cellStyle name="백분율 3 4 63 2 5" xfId="13771"/>
    <cellStyle name="백분율 3 4 63 2 6" xfId="14391"/>
    <cellStyle name="백분율 3 4 63 2 7" xfId="12649"/>
    <cellStyle name="백분율 3 4 63 3" xfId="34023"/>
    <cellStyle name="백분율 3 4 63 3 2" xfId="25535"/>
    <cellStyle name="백분율 3 4 63 3 3" xfId="20614"/>
    <cellStyle name="백분율 3 4 63 3 4" xfId="28167"/>
    <cellStyle name="백분율 3 4 63 3 5" xfId="8380"/>
    <cellStyle name="백분율 3 4 63 3 6" xfId="5668"/>
    <cellStyle name="백분율 3 4 63 3 7" xfId="3967"/>
    <cellStyle name="백분율 3 4 63 4" xfId="29839"/>
    <cellStyle name="백분율 3 4 63 5" xfId="24563"/>
    <cellStyle name="백분율 3 4 63 6" xfId="23799"/>
    <cellStyle name="백분율 3 4 63 7" xfId="18089"/>
    <cellStyle name="백분율 3 4 63 8" xfId="4077"/>
    <cellStyle name="백분율 3 4 63 9" xfId="2529"/>
    <cellStyle name="백분율 3 4 64" xfId="34022"/>
    <cellStyle name="백분율 3 4 64 2" xfId="34021"/>
    <cellStyle name="백분율 3 4 64 2 2" xfId="25534"/>
    <cellStyle name="백분율 3 4 64 2 3" xfId="20613"/>
    <cellStyle name="백분율 3 4 64 2 4" xfId="28165"/>
    <cellStyle name="백분율 3 4 64 2 5" xfId="8381"/>
    <cellStyle name="백분율 3 4 64 2 6" xfId="4814"/>
    <cellStyle name="백분율 3 4 64 2 7" xfId="3183"/>
    <cellStyle name="백분율 3 4 64 3" xfId="34020"/>
    <cellStyle name="백분율 3 4 64 3 2" xfId="25533"/>
    <cellStyle name="백분율 3 4 64 3 3" xfId="20612"/>
    <cellStyle name="백분율 3 4 64 3 4" xfId="28164"/>
    <cellStyle name="백분율 3 4 64 3 5" xfId="12211"/>
    <cellStyle name="백분율 3 4 64 3 6" xfId="22604"/>
    <cellStyle name="백분율 3 4 64 3 7" xfId="6601"/>
    <cellStyle name="백분율 3 4 64 4" xfId="29838"/>
    <cellStyle name="백분율 3 4 64 5" xfId="24562"/>
    <cellStyle name="백분율 3 4 64 6" xfId="23800"/>
    <cellStyle name="백분율 3 4 64 7" xfId="15509"/>
    <cellStyle name="백분율 3 4 64 8" xfId="10190"/>
    <cellStyle name="백분율 3 4 64 9" xfId="5038"/>
    <cellStyle name="백분율 3 4 65" xfId="34019"/>
    <cellStyle name="백분율 3 4 65 2" xfId="34018"/>
    <cellStyle name="백분율 3 4 65 2 2" xfId="25532"/>
    <cellStyle name="백분율 3 4 65 2 3" xfId="20611"/>
    <cellStyle name="백분율 3 4 65 2 4" xfId="28162"/>
    <cellStyle name="백분율 3 4 65 2 5" xfId="13772"/>
    <cellStyle name="백분율 3 4 65 2 6" xfId="14390"/>
    <cellStyle name="백분율 3 4 65 2 7" xfId="5846"/>
    <cellStyle name="백분율 3 4 65 3" xfId="34017"/>
    <cellStyle name="백분율 3 4 65 3 2" xfId="25531"/>
    <cellStyle name="백분율 3 4 65 3 3" xfId="20610"/>
    <cellStyle name="백분율 3 4 65 3 4" xfId="28161"/>
    <cellStyle name="백분율 3 4 65 3 5" xfId="8382"/>
    <cellStyle name="백분율 3 4 65 3 6" xfId="5669"/>
    <cellStyle name="백분율 3 4 65 3 7" xfId="3968"/>
    <cellStyle name="백분율 3 4 65 4" xfId="29837"/>
    <cellStyle name="백분율 3 4 65 5" xfId="24561"/>
    <cellStyle name="백분율 3 4 65 6" xfId="23801"/>
    <cellStyle name="백분율 3 4 65 7" xfId="15508"/>
    <cellStyle name="백분율 3 4 65 8" xfId="8695"/>
    <cellStyle name="백분율 3 4 65 9" xfId="6089"/>
    <cellStyle name="백분율 3 4 66" xfId="34016"/>
    <cellStyle name="백분율 3 4 66 2" xfId="34015"/>
    <cellStyle name="백분율 3 4 66 2 2" xfId="25530"/>
    <cellStyle name="백분율 3 4 66 2 3" xfId="20609"/>
    <cellStyle name="백분율 3 4 66 2 4" xfId="28159"/>
    <cellStyle name="백분율 3 4 66 2 5" xfId="8383"/>
    <cellStyle name="백분율 3 4 66 2 6" xfId="4815"/>
    <cellStyle name="백분율 3 4 66 2 7" xfId="3184"/>
    <cellStyle name="백분율 3 4 66 3" xfId="34014"/>
    <cellStyle name="백분율 3 4 66 3 2" xfId="25529"/>
    <cellStyle name="백분율 3 4 66 3 3" xfId="20608"/>
    <cellStyle name="백분율 3 4 66 3 4" xfId="28158"/>
    <cellStyle name="백분율 3 4 66 3 5" xfId="12213"/>
    <cellStyle name="백분율 3 4 66 3 6" xfId="22605"/>
    <cellStyle name="백분율 3 4 66 3 7" xfId="16196"/>
    <cellStyle name="백분율 3 4 66 4" xfId="29836"/>
    <cellStyle name="백분율 3 4 66 5" xfId="24560"/>
    <cellStyle name="백분율 3 4 66 6" xfId="23802"/>
    <cellStyle name="백분율 3 4 66 7" xfId="18088"/>
    <cellStyle name="백분율 3 4 66 8" xfId="13280"/>
    <cellStyle name="백분율 3 4 66 9" xfId="6497"/>
    <cellStyle name="백분율 3 4 67" xfId="34013"/>
    <cellStyle name="백분율 3 4 67 2" xfId="34012"/>
    <cellStyle name="백분율 3 4 67 2 2" xfId="25528"/>
    <cellStyle name="백분율 3 4 67 2 3" xfId="20607"/>
    <cellStyle name="백분율 3 4 67 2 4" xfId="28156"/>
    <cellStyle name="백분율 3 4 67 2 5" xfId="13773"/>
    <cellStyle name="백분율 3 4 67 2 6" xfId="14389"/>
    <cellStyle name="백분율 3 4 67 2 7" xfId="10142"/>
    <cellStyle name="백분율 3 4 67 3" xfId="34011"/>
    <cellStyle name="백분율 3 4 67 3 2" xfId="25527"/>
    <cellStyle name="백분율 3 4 67 3 3" xfId="20606"/>
    <cellStyle name="백분율 3 4 67 3 4" xfId="28155"/>
    <cellStyle name="백분율 3 4 67 3 5" xfId="8384"/>
    <cellStyle name="백분율 3 4 67 3 6" xfId="5670"/>
    <cellStyle name="백분율 3 4 67 3 7" xfId="3969"/>
    <cellStyle name="백분율 3 4 67 4" xfId="29835"/>
    <cellStyle name="백분율 3 4 67 5" xfId="24559"/>
    <cellStyle name="백분율 3 4 67 6" xfId="23803"/>
    <cellStyle name="백분율 3 4 67 7" xfId="15507"/>
    <cellStyle name="백분율 3 4 67 8" xfId="9183"/>
    <cellStyle name="백분율 3 4 67 9" xfId="15315"/>
    <cellStyle name="백분율 3 4 68" xfId="34010"/>
    <cellStyle name="백분율 3 4 68 2" xfId="34009"/>
    <cellStyle name="백분율 3 4 68 2 2" xfId="25526"/>
    <cellStyle name="백분율 3 4 68 2 3" xfId="20605"/>
    <cellStyle name="백분율 3 4 68 2 4" xfId="28153"/>
    <cellStyle name="백분율 3 4 68 2 5" xfId="8385"/>
    <cellStyle name="백분율 3 4 68 2 6" xfId="4816"/>
    <cellStyle name="백분율 3 4 68 2 7" xfId="3185"/>
    <cellStyle name="백분율 3 4 68 3" xfId="34008"/>
    <cellStyle name="백분율 3 4 68 3 2" xfId="25525"/>
    <cellStyle name="백분율 3 4 68 3 3" xfId="20604"/>
    <cellStyle name="백분율 3 4 68 3 4" xfId="28152"/>
    <cellStyle name="백분율 3 4 68 3 5" xfId="12214"/>
    <cellStyle name="백분율 3 4 68 3 6" xfId="22606"/>
    <cellStyle name="백분율 3 4 68 3 7" xfId="6600"/>
    <cellStyle name="백분율 3 4 68 4" xfId="29834"/>
    <cellStyle name="백분율 3 4 68 5" xfId="24558"/>
    <cellStyle name="백분율 3 4 68 6" xfId="23804"/>
    <cellStyle name="백분율 3 4 68 7" xfId="15506"/>
    <cellStyle name="백분율 3 4 68 8" xfId="11260"/>
    <cellStyle name="백분율 3 4 68 9" xfId="9106"/>
    <cellStyle name="백분율 3 4 69" xfId="34007"/>
    <cellStyle name="백분율 3 4 69 2" xfId="34006"/>
    <cellStyle name="백분율 3 4 69 2 2" xfId="25524"/>
    <cellStyle name="백분율 3 4 69 2 3" xfId="20603"/>
    <cellStyle name="백분율 3 4 69 2 4" xfId="28150"/>
    <cellStyle name="백분율 3 4 69 2 5" xfId="13774"/>
    <cellStyle name="백분율 3 4 69 2 6" xfId="14388"/>
    <cellStyle name="백분율 3 4 69 2 7" xfId="13850"/>
    <cellStyle name="백분율 3 4 69 3" xfId="34005"/>
    <cellStyle name="백분율 3 4 69 3 2" xfId="25523"/>
    <cellStyle name="백분율 3 4 69 3 3" xfId="20602"/>
    <cellStyle name="백분율 3 4 69 3 4" xfId="28149"/>
    <cellStyle name="백분율 3 4 69 3 5" xfId="8386"/>
    <cellStyle name="백분율 3 4 69 3 6" xfId="5671"/>
    <cellStyle name="백분율 3 4 69 3 7" xfId="3970"/>
    <cellStyle name="백분율 3 4 69 4" xfId="29833"/>
    <cellStyle name="백분율 3 4 69 5" xfId="24557"/>
    <cellStyle name="백분율 3 4 69 6" xfId="23805"/>
    <cellStyle name="백분율 3 4 69 7" xfId="18087"/>
    <cellStyle name="백분율 3 4 69 8" xfId="7397"/>
    <cellStyle name="백분율 3 4 69 9" xfId="6250"/>
    <cellStyle name="백분율 3 4 7" xfId="34004"/>
    <cellStyle name="백분율 3 4 7 2" xfId="34003"/>
    <cellStyle name="백분율 3 4 7 2 2" xfId="25522"/>
    <cellStyle name="백분율 3 4 7 2 3" xfId="20601"/>
    <cellStyle name="백분율 3 4 7 2 4" xfId="28147"/>
    <cellStyle name="백분율 3 4 7 2 5" xfId="8387"/>
    <cellStyle name="백분율 3 4 7 2 6" xfId="4817"/>
    <cellStyle name="백분율 3 4 7 2 7" xfId="3186"/>
    <cellStyle name="백분율 3 4 7 3" xfId="34002"/>
    <cellStyle name="백분율 3 4 7 3 2" xfId="25521"/>
    <cellStyle name="백분율 3 4 7 3 3" xfId="20600"/>
    <cellStyle name="백분율 3 4 7 3 4" xfId="28146"/>
    <cellStyle name="백분율 3 4 7 3 5" xfId="12215"/>
    <cellStyle name="백분율 3 4 7 3 6" xfId="22607"/>
    <cellStyle name="백분율 3 4 7 3 7" xfId="16195"/>
    <cellStyle name="백분율 3 4 7 4" xfId="29832"/>
    <cellStyle name="백분율 3 4 7 5" xfId="24556"/>
    <cellStyle name="백분율 3 4 7 6" xfId="23806"/>
    <cellStyle name="백분율 3 4 7 7" xfId="15505"/>
    <cellStyle name="백분율 3 4 7 8" xfId="11259"/>
    <cellStyle name="백분율 3 4 7 9" xfId="5925"/>
    <cellStyle name="백분율 3 4 70" xfId="34001"/>
    <cellStyle name="백분율 3 4 70 2" xfId="34000"/>
    <cellStyle name="백분율 3 4 70 2 2" xfId="25520"/>
    <cellStyle name="백분율 3 4 70 2 3" xfId="20599"/>
    <cellStyle name="백분율 3 4 70 2 4" xfId="28144"/>
    <cellStyle name="백분율 3 4 70 2 5" xfId="13775"/>
    <cellStyle name="백분율 3 4 70 2 6" xfId="14387"/>
    <cellStyle name="백분율 3 4 70 2 7" xfId="13994"/>
    <cellStyle name="백분율 3 4 70 3" xfId="33999"/>
    <cellStyle name="백분율 3 4 70 3 2" xfId="25519"/>
    <cellStyle name="백분율 3 4 70 3 3" xfId="20598"/>
    <cellStyle name="백분율 3 4 70 3 4" xfId="28143"/>
    <cellStyle name="백분율 3 4 70 3 5" xfId="8388"/>
    <cellStyle name="백분율 3 4 70 3 6" xfId="5672"/>
    <cellStyle name="백분율 3 4 70 3 7" xfId="3971"/>
    <cellStyle name="백분율 3 4 70 4" xfId="29831"/>
    <cellStyle name="백분율 3 4 70 5" xfId="24555"/>
    <cellStyle name="백분율 3 4 70 6" xfId="23807"/>
    <cellStyle name="백분율 3 4 70 7" xfId="15504"/>
    <cellStyle name="백분율 3 4 70 8" xfId="7396"/>
    <cellStyle name="백분율 3 4 70 9" xfId="13236"/>
    <cellStyle name="백분율 3 4 71" xfId="33998"/>
    <cellStyle name="백분율 3 4 71 2" xfId="33997"/>
    <cellStyle name="백분율 3 4 71 2 2" xfId="25518"/>
    <cellStyle name="백분율 3 4 71 2 3" xfId="20597"/>
    <cellStyle name="백분율 3 4 71 2 4" xfId="28141"/>
    <cellStyle name="백분율 3 4 71 2 5" xfId="8389"/>
    <cellStyle name="백분율 3 4 71 2 6" xfId="4818"/>
    <cellStyle name="백분율 3 4 71 2 7" xfId="3187"/>
    <cellStyle name="백분율 3 4 71 3" xfId="33996"/>
    <cellStyle name="백분율 3 4 71 3 2" xfId="25517"/>
    <cellStyle name="백분율 3 4 71 3 3" xfId="20596"/>
    <cellStyle name="백분율 3 4 71 3 4" xfId="28140"/>
    <cellStyle name="백분율 3 4 71 3 5" xfId="12216"/>
    <cellStyle name="백분율 3 4 71 3 6" xfId="22608"/>
    <cellStyle name="백분율 3 4 71 3 7" xfId="6599"/>
    <cellStyle name="백분율 3 4 71 4" xfId="29830"/>
    <cellStyle name="백분율 3 4 71 5" xfId="24554"/>
    <cellStyle name="백분율 3 4 71 6" xfId="23808"/>
    <cellStyle name="백분율 3 4 71 7" xfId="18086"/>
    <cellStyle name="백분율 3 4 71 8" xfId="13279"/>
    <cellStyle name="백분율 3 4 71 9" xfId="12900"/>
    <cellStyle name="백분율 3 4 72" xfId="33995"/>
    <cellStyle name="백분율 3 4 72 2" xfId="33994"/>
    <cellStyle name="백분율 3 4 72 2 2" xfId="25516"/>
    <cellStyle name="백분율 3 4 72 2 3" xfId="20595"/>
    <cellStyle name="백분율 3 4 72 2 4" xfId="28138"/>
    <cellStyle name="백분율 3 4 72 2 5" xfId="13776"/>
    <cellStyle name="백분율 3 4 72 2 6" xfId="14386"/>
    <cellStyle name="백분율 3 4 72 2 7" xfId="5847"/>
    <cellStyle name="백분율 3 4 72 3" xfId="33993"/>
    <cellStyle name="백분율 3 4 72 3 2" xfId="25515"/>
    <cellStyle name="백분율 3 4 72 3 3" xfId="20594"/>
    <cellStyle name="백분율 3 4 72 3 4" xfId="28137"/>
    <cellStyle name="백분율 3 4 72 3 5" xfId="8390"/>
    <cellStyle name="백분율 3 4 72 3 6" xfId="5673"/>
    <cellStyle name="백분율 3 4 72 3 7" xfId="3972"/>
    <cellStyle name="백분율 3 4 72 4" xfId="29829"/>
    <cellStyle name="백분율 3 4 72 5" xfId="24553"/>
    <cellStyle name="백분율 3 4 72 6" xfId="23809"/>
    <cellStyle name="백분율 3 4 72 7" xfId="15503"/>
    <cellStyle name="백분율 3 4 72 8" xfId="9182"/>
    <cellStyle name="백분율 3 4 72 9" xfId="6249"/>
    <cellStyle name="백분율 3 4 73" xfId="33992"/>
    <cellStyle name="백분율 3 4 73 2" xfId="33991"/>
    <cellStyle name="백분율 3 4 73 2 2" xfId="25514"/>
    <cellStyle name="백분율 3 4 73 2 3" xfId="20593"/>
    <cellStyle name="백분율 3 4 73 2 4" xfId="28135"/>
    <cellStyle name="백분율 3 4 73 2 5" xfId="8391"/>
    <cellStyle name="백분율 3 4 73 2 6" xfId="4819"/>
    <cellStyle name="백분율 3 4 73 2 7" xfId="3188"/>
    <cellStyle name="백분율 3 4 73 3" xfId="33990"/>
    <cellStyle name="백분율 3 4 73 3 2" xfId="25513"/>
    <cellStyle name="백분율 3 4 73 3 3" xfId="20592"/>
    <cellStyle name="백분율 3 4 73 3 4" xfId="28134"/>
    <cellStyle name="백분율 3 4 73 3 5" xfId="12217"/>
    <cellStyle name="백분율 3 4 73 3 6" xfId="22609"/>
    <cellStyle name="백분율 3 4 73 3 7" xfId="18430"/>
    <cellStyle name="백분율 3 4 73 4" xfId="29828"/>
    <cellStyle name="백분율 3 4 73 5" xfId="24552"/>
    <cellStyle name="백분율 3 4 73 6" xfId="23810"/>
    <cellStyle name="백분율 3 4 73 7" xfId="15502"/>
    <cellStyle name="백분율 3 4 73 8" xfId="11258"/>
    <cellStyle name="백분율 3 4 73 9" xfId="12524"/>
    <cellStyle name="백분율 3 4 74" xfId="33989"/>
    <cellStyle name="백분율 3 4 74 2" xfId="33988"/>
    <cellStyle name="백분율 3 4 74 2 2" xfId="25512"/>
    <cellStyle name="백분율 3 4 74 2 3" xfId="20591"/>
    <cellStyle name="백분율 3 4 74 2 4" xfId="28132"/>
    <cellStyle name="백분율 3 4 74 2 5" xfId="13777"/>
    <cellStyle name="백분율 3 4 74 2 6" xfId="14385"/>
    <cellStyle name="백분율 3 4 74 2 7" xfId="8849"/>
    <cellStyle name="백분율 3 4 74 3" xfId="33987"/>
    <cellStyle name="백분율 3 4 74 3 2" xfId="25511"/>
    <cellStyle name="백분율 3 4 74 3 3" xfId="20590"/>
    <cellStyle name="백분율 3 4 74 3 4" xfId="28131"/>
    <cellStyle name="백분율 3 4 74 3 5" xfId="8392"/>
    <cellStyle name="백분율 3 4 74 3 6" xfId="5674"/>
    <cellStyle name="백분율 3 4 74 3 7" xfId="3973"/>
    <cellStyle name="백분율 3 4 74 4" xfId="29827"/>
    <cellStyle name="백분율 3 4 74 5" xfId="24551"/>
    <cellStyle name="백분율 3 4 74 6" xfId="23811"/>
    <cellStyle name="백분율 3 4 74 7" xfId="18085"/>
    <cellStyle name="백분율 3 4 74 8" xfId="7395"/>
    <cellStyle name="백분율 3 4 74 9" xfId="15314"/>
    <cellStyle name="백분율 3 4 75" xfId="33986"/>
    <cellStyle name="백분율 3 4 75 2" xfId="33985"/>
    <cellStyle name="백분율 3 4 75 2 2" xfId="25510"/>
    <cellStyle name="백분율 3 4 75 2 3" xfId="20589"/>
    <cellStyle name="백분율 3 4 75 2 4" xfId="28129"/>
    <cellStyle name="백분율 3 4 75 2 5" xfId="8393"/>
    <cellStyle name="백분율 3 4 75 2 6" xfId="4820"/>
    <cellStyle name="백분율 3 4 75 2 7" xfId="3189"/>
    <cellStyle name="백분율 3 4 75 3" xfId="33984"/>
    <cellStyle name="백분율 3 4 75 3 2" xfId="25509"/>
    <cellStyle name="백분율 3 4 75 3 3" xfId="20588"/>
    <cellStyle name="백분율 3 4 75 3 4" xfId="28128"/>
    <cellStyle name="백분율 3 4 75 3 5" xfId="12218"/>
    <cellStyle name="백분율 3 4 75 3 6" xfId="22610"/>
    <cellStyle name="백분율 3 4 75 3 7" xfId="6598"/>
    <cellStyle name="백분율 3 4 75 4" xfId="29826"/>
    <cellStyle name="백분율 3 4 75 5" xfId="24550"/>
    <cellStyle name="백분율 3 4 75 6" xfId="23812"/>
    <cellStyle name="백분율 3 4 75 7" xfId="15501"/>
    <cellStyle name="백분율 3 4 75 8" xfId="11257"/>
    <cellStyle name="백분율 3 4 75 9" xfId="10016"/>
    <cellStyle name="백분율 3 4 76" xfId="33983"/>
    <cellStyle name="백분율 3 4 76 2" xfId="33982"/>
    <cellStyle name="백분율 3 4 76 2 2" xfId="25508"/>
    <cellStyle name="백분율 3 4 76 2 3" xfId="20587"/>
    <cellStyle name="백분율 3 4 76 2 4" xfId="28126"/>
    <cellStyle name="백분율 3 4 76 2 5" xfId="13778"/>
    <cellStyle name="백분율 3 4 76 2 6" xfId="14384"/>
    <cellStyle name="백분율 3 4 76 2 7" xfId="8553"/>
    <cellStyle name="백분율 3 4 76 3" xfId="33981"/>
    <cellStyle name="백분율 3 4 76 3 2" xfId="25507"/>
    <cellStyle name="백분율 3 4 76 3 3" xfId="20586"/>
    <cellStyle name="백분율 3 4 76 3 4" xfId="28125"/>
    <cellStyle name="백분율 3 4 76 3 5" xfId="8394"/>
    <cellStyle name="백분율 3 4 76 3 6" xfId="5675"/>
    <cellStyle name="백분율 3 4 76 3 7" xfId="3974"/>
    <cellStyle name="백분율 3 4 76 4" xfId="29825"/>
    <cellStyle name="백분율 3 4 76 5" xfId="24549"/>
    <cellStyle name="백분율 3 4 76 6" xfId="23813"/>
    <cellStyle name="백분율 3 4 76 7" xfId="15500"/>
    <cellStyle name="백분율 3 4 76 8" xfId="7394"/>
    <cellStyle name="백분율 3 4 76 9" xfId="6248"/>
    <cellStyle name="백분율 3 4 77" xfId="33980"/>
    <cellStyle name="백분율 3 4 77 2" xfId="33979"/>
    <cellStyle name="백분율 3 4 77 2 2" xfId="25506"/>
    <cellStyle name="백분율 3 4 77 2 3" xfId="20585"/>
    <cellStyle name="백분율 3 4 77 2 4" xfId="28123"/>
    <cellStyle name="백분율 3 4 77 2 5" xfId="8395"/>
    <cellStyle name="백분율 3 4 77 2 6" xfId="4821"/>
    <cellStyle name="백분율 3 4 77 2 7" xfId="3190"/>
    <cellStyle name="백분율 3 4 77 3" xfId="33978"/>
    <cellStyle name="백분율 3 4 77 3 2" xfId="25505"/>
    <cellStyle name="백분율 3 4 77 3 3" xfId="20584"/>
    <cellStyle name="백분율 3 4 77 3 4" xfId="28122"/>
    <cellStyle name="백분율 3 4 77 3 5" xfId="12219"/>
    <cellStyle name="백분율 3 4 77 3 6" xfId="22611"/>
    <cellStyle name="백분율 3 4 77 3 7" xfId="16194"/>
    <cellStyle name="백분율 3 4 77 4" xfId="29824"/>
    <cellStyle name="백분율 3 4 77 5" xfId="24548"/>
    <cellStyle name="백분율 3 4 77 6" xfId="23814"/>
    <cellStyle name="백분율 3 4 77 7" xfId="18084"/>
    <cellStyle name="백분율 3 4 77 8" xfId="13278"/>
    <cellStyle name="백분율 3 4 77 9" xfId="5926"/>
    <cellStyle name="백분율 3 4 78" xfId="33977"/>
    <cellStyle name="백분율 3 4 78 2" xfId="33976"/>
    <cellStyle name="백분율 3 4 78 2 2" xfId="25504"/>
    <cellStyle name="백분율 3 4 78 2 3" xfId="20583"/>
    <cellStyle name="백분율 3 4 78 2 4" xfId="28120"/>
    <cellStyle name="백분율 3 4 78 2 5" xfId="13790"/>
    <cellStyle name="백분율 3 4 78 2 6" xfId="14383"/>
    <cellStyle name="백분율 3 4 78 2 7" xfId="12650"/>
    <cellStyle name="백분율 3 4 78 3" xfId="33975"/>
    <cellStyle name="백분율 3 4 78 3 2" xfId="25503"/>
    <cellStyle name="백분율 3 4 78 3 3" xfId="20582"/>
    <cellStyle name="백분율 3 4 78 3 4" xfId="28119"/>
    <cellStyle name="백분율 3 4 78 3 5" xfId="8396"/>
    <cellStyle name="백분율 3 4 78 3 6" xfId="5676"/>
    <cellStyle name="백분율 3 4 78 3 7" xfId="3975"/>
    <cellStyle name="백분율 3 4 78 4" xfId="29823"/>
    <cellStyle name="백분율 3 4 78 5" xfId="24547"/>
    <cellStyle name="백분율 3 4 78 6" xfId="23815"/>
    <cellStyle name="백분율 3 4 78 7" xfId="15499"/>
    <cellStyle name="백분율 3 4 78 8" xfId="9181"/>
    <cellStyle name="백분율 3 4 78 9" xfId="13237"/>
    <cellStyle name="백분율 3 4 79" xfId="33974"/>
    <cellStyle name="백분율 3 4 79 2" xfId="33973"/>
    <cellStyle name="백분율 3 4 79 2 2" xfId="25502"/>
    <cellStyle name="백분율 3 4 79 2 3" xfId="20581"/>
    <cellStyle name="백분율 3 4 79 2 4" xfId="28117"/>
    <cellStyle name="백분율 3 4 79 2 5" xfId="8397"/>
    <cellStyle name="백분율 3 4 79 2 6" xfId="4822"/>
    <cellStyle name="백분율 3 4 79 2 7" xfId="3191"/>
    <cellStyle name="백분율 3 4 79 3" xfId="33972"/>
    <cellStyle name="백분율 3 4 79 3 2" xfId="25501"/>
    <cellStyle name="백분율 3 4 79 3 3" xfId="20580"/>
    <cellStyle name="백분율 3 4 79 3 4" xfId="28116"/>
    <cellStyle name="백분율 3 4 79 3 5" xfId="12220"/>
    <cellStyle name="백분율 3 4 79 3 6" xfId="22612"/>
    <cellStyle name="백분율 3 4 79 3 7" xfId="6597"/>
    <cellStyle name="백분율 3 4 79 4" xfId="29822"/>
    <cellStyle name="백분율 3 4 79 5" xfId="24546"/>
    <cellStyle name="백분율 3 4 79 6" xfId="23816"/>
    <cellStyle name="백분율 3 4 79 7" xfId="15498"/>
    <cellStyle name="백분율 3 4 79 8" xfId="11256"/>
    <cellStyle name="백분율 3 4 79 9" xfId="14126"/>
    <cellStyle name="백분율 3 4 8" xfId="33971"/>
    <cellStyle name="백분율 3 4 8 2" xfId="33970"/>
    <cellStyle name="백분율 3 4 8 2 2" xfId="25500"/>
    <cellStyle name="백분율 3 4 8 2 3" xfId="20579"/>
    <cellStyle name="백분율 3 4 8 2 4" xfId="28114"/>
    <cellStyle name="백분율 3 4 8 2 5" xfId="13779"/>
    <cellStyle name="백분율 3 4 8 2 6" xfId="14382"/>
    <cellStyle name="백분율 3 4 8 2 7" xfId="13851"/>
    <cellStyle name="백분율 3 4 8 3" xfId="33969"/>
    <cellStyle name="백분율 3 4 8 3 2" xfId="25499"/>
    <cellStyle name="백분율 3 4 8 3 3" xfId="20578"/>
    <cellStyle name="백분율 3 4 8 3 4" xfId="28113"/>
    <cellStyle name="백분율 3 4 8 3 5" xfId="8398"/>
    <cellStyle name="백분율 3 4 8 3 6" xfId="5677"/>
    <cellStyle name="백분율 3 4 8 3 7" xfId="3976"/>
    <cellStyle name="백분율 3 4 8 4" xfId="29821"/>
    <cellStyle name="백분율 3 4 8 5" xfId="24545"/>
    <cellStyle name="백분율 3 4 8 6" xfId="23817"/>
    <cellStyle name="백분율 3 4 8 7" xfId="18083"/>
    <cellStyle name="백분율 3 4 8 8" xfId="7393"/>
    <cellStyle name="백분율 3 4 8 9" xfId="6247"/>
    <cellStyle name="백분율 3 4 80" xfId="33968"/>
    <cellStyle name="백분율 3 4 80 2" xfId="33967"/>
    <cellStyle name="백분율 3 4 80 2 2" xfId="25498"/>
    <cellStyle name="백분율 3 4 80 2 3" xfId="20577"/>
    <cellStyle name="백분율 3 4 80 2 4" xfId="28111"/>
    <cellStyle name="백분율 3 4 80 2 5" xfId="8399"/>
    <cellStyle name="백분율 3 4 80 2 6" xfId="4823"/>
    <cellStyle name="백분율 3 4 80 2 7" xfId="3192"/>
    <cellStyle name="백분율 3 4 80 3" xfId="33966"/>
    <cellStyle name="백분율 3 4 80 3 2" xfId="25497"/>
    <cellStyle name="백분율 3 4 80 3 3" xfId="20576"/>
    <cellStyle name="백분율 3 4 80 3 4" xfId="28110"/>
    <cellStyle name="백분율 3 4 80 3 5" xfId="12221"/>
    <cellStyle name="백분율 3 4 80 3 6" xfId="22613"/>
    <cellStyle name="백분율 3 4 80 3 7" xfId="16193"/>
    <cellStyle name="백분율 3 4 80 4" xfId="29820"/>
    <cellStyle name="백분율 3 4 80 5" xfId="24544"/>
    <cellStyle name="백분율 3 4 80 6" xfId="23818"/>
    <cellStyle name="백분율 3 4 80 7" xfId="15497"/>
    <cellStyle name="백분율 3 4 80 8" xfId="11255"/>
    <cellStyle name="백분율 3 4 80 9" xfId="10199"/>
    <cellStyle name="백분율 3 4 81" xfId="33965"/>
    <cellStyle name="백분율 3 4 81 2" xfId="33964"/>
    <cellStyle name="백분율 3 4 81 2 2" xfId="25496"/>
    <cellStyle name="백분율 3 4 81 2 3" xfId="20575"/>
    <cellStyle name="백분율 3 4 81 2 4" xfId="28108"/>
    <cellStyle name="백분율 3 4 81 2 5" xfId="13780"/>
    <cellStyle name="백분율 3 4 81 2 6" xfId="14381"/>
    <cellStyle name="백분율 3 4 81 2 7" xfId="8850"/>
    <cellStyle name="백분율 3 4 81 3" xfId="33963"/>
    <cellStyle name="백분율 3 4 81 3 2" xfId="25495"/>
    <cellStyle name="백분율 3 4 81 3 3" xfId="20574"/>
    <cellStyle name="백분율 3 4 81 3 4" xfId="28107"/>
    <cellStyle name="백분율 3 4 81 3 5" xfId="8400"/>
    <cellStyle name="백분율 3 4 81 3 6" xfId="5678"/>
    <cellStyle name="백분율 3 4 81 3 7" xfId="3977"/>
    <cellStyle name="백분율 3 4 81 4" xfId="29819"/>
    <cellStyle name="백분율 3 4 81 5" xfId="24543"/>
    <cellStyle name="백분율 3 4 81 6" xfId="23819"/>
    <cellStyle name="백분율 3 4 81 7" xfId="15496"/>
    <cellStyle name="백분율 3 4 81 8" xfId="7392"/>
    <cellStyle name="백분율 3 4 81 9" xfId="17991"/>
    <cellStyle name="백분율 3 4 82" xfId="33962"/>
    <cellStyle name="백분율 3 4 82 2" xfId="33961"/>
    <cellStyle name="백분율 3 4 82 2 2" xfId="25494"/>
    <cellStyle name="백분율 3 4 82 2 3" xfId="20573"/>
    <cellStyle name="백분율 3 4 82 2 4" xfId="28105"/>
    <cellStyle name="백분율 3 4 82 2 5" xfId="8401"/>
    <cellStyle name="백분율 3 4 82 2 6" xfId="4824"/>
    <cellStyle name="백분율 3 4 82 2 7" xfId="3193"/>
    <cellStyle name="백분율 3 4 82 3" xfId="33960"/>
    <cellStyle name="백분율 3 4 82 3 2" xfId="25493"/>
    <cellStyle name="백분율 3 4 82 3 3" xfId="20572"/>
    <cellStyle name="백분율 3 4 82 3 4" xfId="28104"/>
    <cellStyle name="백분율 3 4 82 3 5" xfId="12222"/>
    <cellStyle name="백분율 3 4 82 3 6" xfId="22614"/>
    <cellStyle name="백분율 3 4 82 3 7" xfId="6596"/>
    <cellStyle name="백분율 3 4 82 4" xfId="29818"/>
    <cellStyle name="백분율 3 4 82 5" xfId="24542"/>
    <cellStyle name="백분율 3 4 82 6" xfId="23820"/>
    <cellStyle name="백분율 3 4 82 7" xfId="18082"/>
    <cellStyle name="백분율 3 4 82 8" xfId="13277"/>
    <cellStyle name="백분율 3 4 82 9" xfId="9107"/>
    <cellStyle name="백분율 3 4 83" xfId="33959"/>
    <cellStyle name="백분율 3 4 83 2" xfId="33958"/>
    <cellStyle name="백분율 3 4 83 2 2" xfId="25492"/>
    <cellStyle name="백분율 3 4 83 2 3" xfId="20571"/>
    <cellStyle name="백분율 3 4 83 2 4" xfId="28102"/>
    <cellStyle name="백분율 3 4 83 2 5" xfId="13781"/>
    <cellStyle name="백분율 3 4 83 2 6" xfId="14380"/>
    <cellStyle name="백분율 3 4 83 2 7" xfId="6458"/>
    <cellStyle name="백분율 3 4 83 3" xfId="33957"/>
    <cellStyle name="백분율 3 4 83 3 2" xfId="25491"/>
    <cellStyle name="백분율 3 4 83 3 3" xfId="20570"/>
    <cellStyle name="백분율 3 4 83 3 4" xfId="28101"/>
    <cellStyle name="백분율 3 4 83 3 5" xfId="8402"/>
    <cellStyle name="백분율 3 4 83 3 6" xfId="5679"/>
    <cellStyle name="백분율 3 4 83 3 7" xfId="3978"/>
    <cellStyle name="백분율 3 4 83 4" xfId="29817"/>
    <cellStyle name="백분율 3 4 83 5" xfId="24541"/>
    <cellStyle name="백분율 3 4 83 6" xfId="23821"/>
    <cellStyle name="백분율 3 4 83 7" xfId="15495"/>
    <cellStyle name="백분율 3 4 83 8" xfId="9180"/>
    <cellStyle name="백분율 3 4 83 9" xfId="6246"/>
    <cellStyle name="백분율 3 4 84" xfId="33956"/>
    <cellStyle name="백분율 3 4 84 2" xfId="33955"/>
    <cellStyle name="백분율 3 4 84 2 2" xfId="25490"/>
    <cellStyle name="백분율 3 4 84 2 3" xfId="20569"/>
    <cellStyle name="백분율 3 4 84 2 4" xfId="28099"/>
    <cellStyle name="백분율 3 4 84 2 5" xfId="8403"/>
    <cellStyle name="백분율 3 4 84 2 6" xfId="4825"/>
    <cellStyle name="백분율 3 4 84 2 7" xfId="3194"/>
    <cellStyle name="백분율 3 4 84 3" xfId="33954"/>
    <cellStyle name="백분율 3 4 84 3 2" xfId="25489"/>
    <cellStyle name="백분율 3 4 84 3 3" xfId="20568"/>
    <cellStyle name="백분율 3 4 84 3 4" xfId="28098"/>
    <cellStyle name="백분율 3 4 84 3 5" xfId="12223"/>
    <cellStyle name="백분율 3 4 84 3 6" xfId="22615"/>
    <cellStyle name="백분율 3 4 84 3 7" xfId="18429"/>
    <cellStyle name="백분율 3 4 84 4" xfId="29816"/>
    <cellStyle name="백분율 3 4 84 5" xfId="24540"/>
    <cellStyle name="백분율 3 4 84 6" xfId="23822"/>
    <cellStyle name="백분율 3 4 84 7" xfId="15494"/>
    <cellStyle name="백분율 3 4 84 8" xfId="11254"/>
    <cellStyle name="백분율 3 4 84 9" xfId="13933"/>
    <cellStyle name="백분율 3 4 85" xfId="33953"/>
    <cellStyle name="백분율 3 4 85 2" xfId="33952"/>
    <cellStyle name="백분율 3 4 85 2 2" xfId="25488"/>
    <cellStyle name="백분율 3 4 85 2 3" xfId="20567"/>
    <cellStyle name="백분율 3 4 85 2 4" xfId="28096"/>
    <cellStyle name="백분율 3 4 85 2 5" xfId="13782"/>
    <cellStyle name="백분율 3 4 85 2 6" xfId="14379"/>
    <cellStyle name="백분율 3 4 85 2 7" xfId="12651"/>
    <cellStyle name="백분율 3 4 85 3" xfId="33951"/>
    <cellStyle name="백분율 3 4 85 3 2" xfId="25487"/>
    <cellStyle name="백분율 3 4 85 3 3" xfId="20566"/>
    <cellStyle name="백분율 3 4 85 3 4" xfId="28095"/>
    <cellStyle name="백분율 3 4 85 3 5" xfId="8404"/>
    <cellStyle name="백분율 3 4 85 3 6" xfId="5681"/>
    <cellStyle name="백분율 3 4 85 3 7" xfId="3979"/>
    <cellStyle name="백분율 3 4 85 4" xfId="29815"/>
    <cellStyle name="백분율 3 4 85 5" xfId="24539"/>
    <cellStyle name="백분율 3 4 85 6" xfId="23823"/>
    <cellStyle name="백분율 3 4 85 7" xfId="18081"/>
    <cellStyle name="백분율 3 4 85 8" xfId="7391"/>
    <cellStyle name="백분율 3 4 85 9" xfId="13238"/>
    <cellStyle name="백분율 3 4 86" xfId="33950"/>
    <cellStyle name="백분율 3 4 86 2" xfId="33949"/>
    <cellStyle name="백분율 3 4 86 2 2" xfId="25486"/>
    <cellStyle name="백분율 3 4 86 2 3" xfId="20565"/>
    <cellStyle name="백분율 3 4 86 2 4" xfId="28093"/>
    <cellStyle name="백분율 3 4 86 2 5" xfId="8405"/>
    <cellStyle name="백분율 3 4 86 2 6" xfId="4826"/>
    <cellStyle name="백분율 3 4 86 2 7" xfId="3195"/>
    <cellStyle name="백분율 3 4 86 3" xfId="33948"/>
    <cellStyle name="백분율 3 4 86 3 2" xfId="25485"/>
    <cellStyle name="백분율 3 4 86 3 3" xfId="20564"/>
    <cellStyle name="백분율 3 4 86 3 4" xfId="28092"/>
    <cellStyle name="백분율 3 4 86 3 5" xfId="12224"/>
    <cellStyle name="백분율 3 4 86 3 6" xfId="22616"/>
    <cellStyle name="백분율 3 4 86 3 7" xfId="6595"/>
    <cellStyle name="백분율 3 4 86 4" xfId="29814"/>
    <cellStyle name="백분율 3 4 86 5" xfId="24538"/>
    <cellStyle name="백분율 3 4 86 6" xfId="23824"/>
    <cellStyle name="백분율 3 4 86 7" xfId="15493"/>
    <cellStyle name="백분율 3 4 86 8" xfId="11253"/>
    <cellStyle name="백분율 3 4 86 9" xfId="12901"/>
    <cellStyle name="백분율 3 4 87" xfId="33947"/>
    <cellStyle name="백분율 3 4 87 2" xfId="33946"/>
    <cellStyle name="백분율 3 4 87 2 2" xfId="25484"/>
    <cellStyle name="백분율 3 4 87 2 3" xfId="20563"/>
    <cellStyle name="백분율 3 4 87 2 4" xfId="28090"/>
    <cellStyle name="백분율 3 4 87 2 5" xfId="13783"/>
    <cellStyle name="백분율 3 4 87 2 6" xfId="14378"/>
    <cellStyle name="백분율 3 4 87 2 7" xfId="5848"/>
    <cellStyle name="백분율 3 4 87 3" xfId="33945"/>
    <cellStyle name="백분율 3 4 87 3 2" xfId="25483"/>
    <cellStyle name="백분율 3 4 87 3 3" xfId="20562"/>
    <cellStyle name="백분율 3 4 87 3 4" xfId="28089"/>
    <cellStyle name="백분율 3 4 87 3 5" xfId="8406"/>
    <cellStyle name="백분율 3 4 87 3 6" xfId="5682"/>
    <cellStyle name="백분율 3 4 87 3 7" xfId="3980"/>
    <cellStyle name="백분율 3 4 87 4" xfId="29813"/>
    <cellStyle name="백분율 3 4 87 5" xfId="24537"/>
    <cellStyle name="백분율 3 4 87 6" xfId="23825"/>
    <cellStyle name="백분율 3 4 87 7" xfId="15492"/>
    <cellStyle name="백분율 3 4 87 8" xfId="7390"/>
    <cellStyle name="백분율 3 4 87 9" xfId="6245"/>
    <cellStyle name="백분율 3 4 88" xfId="33944"/>
    <cellStyle name="백분율 3 4 88 2" xfId="33943"/>
    <cellStyle name="백분율 3 4 88 2 2" xfId="25482"/>
    <cellStyle name="백분율 3 4 88 2 3" xfId="20561"/>
    <cellStyle name="백분율 3 4 88 2 4" xfId="28087"/>
    <cellStyle name="백분율 3 4 88 2 5" xfId="8407"/>
    <cellStyle name="백분율 3 4 88 2 6" xfId="4827"/>
    <cellStyle name="백분율 3 4 88 2 7" xfId="3196"/>
    <cellStyle name="백분율 3 4 88 3" xfId="33942"/>
    <cellStyle name="백분율 3 4 88 3 2" xfId="25481"/>
    <cellStyle name="백분율 3 4 88 3 3" xfId="20560"/>
    <cellStyle name="백분율 3 4 88 3 4" xfId="28086"/>
    <cellStyle name="백분율 3 4 88 3 5" xfId="12225"/>
    <cellStyle name="백분율 3 4 88 3 6" xfId="22617"/>
    <cellStyle name="백분율 3 4 88 3 7" xfId="16192"/>
    <cellStyle name="백분율 3 4 88 4" xfId="29812"/>
    <cellStyle name="백분율 3 4 88 5" xfId="24536"/>
    <cellStyle name="백분율 3 4 88 6" xfId="23826"/>
    <cellStyle name="백분율 3 4 88 7" xfId="18080"/>
    <cellStyle name="백분율 3 4 88 8" xfId="13276"/>
    <cellStyle name="백분율 3 4 88 9" xfId="6498"/>
    <cellStyle name="백분율 3 4 89" xfId="33941"/>
    <cellStyle name="백분율 3 4 89 2" xfId="33940"/>
    <cellStyle name="백분율 3 4 89 2 2" xfId="25480"/>
    <cellStyle name="백분율 3 4 89 2 3" xfId="20559"/>
    <cellStyle name="백분율 3 4 89 2 4" xfId="28084"/>
    <cellStyle name="백분율 3 4 89 2 5" xfId="13784"/>
    <cellStyle name="백분율 3 4 89 2 6" xfId="14377"/>
    <cellStyle name="백분율 3 4 89 2 7" xfId="10141"/>
    <cellStyle name="백분율 3 4 89 3" xfId="33939"/>
    <cellStyle name="백분율 3 4 89 3 2" xfId="25479"/>
    <cellStyle name="백분율 3 4 89 3 3" xfId="20558"/>
    <cellStyle name="백분율 3 4 89 3 4" xfId="28083"/>
    <cellStyle name="백분율 3 4 89 3 5" xfId="8408"/>
    <cellStyle name="백분율 3 4 89 3 6" xfId="5683"/>
    <cellStyle name="백분율 3 4 89 3 7" xfId="3981"/>
    <cellStyle name="백분율 3 4 89 4" xfId="29811"/>
    <cellStyle name="백분율 3 4 89 5" xfId="24535"/>
    <cellStyle name="백분율 3 4 89 6" xfId="23827"/>
    <cellStyle name="백분율 3 4 89 7" xfId="15491"/>
    <cellStyle name="백분율 3 4 89 8" xfId="9179"/>
    <cellStyle name="백분율 3 4 89 9" xfId="15313"/>
    <cellStyle name="백분율 3 4 9" xfId="33938"/>
    <cellStyle name="백분율 3 4 9 2" xfId="33937"/>
    <cellStyle name="백분율 3 4 9 2 2" xfId="25478"/>
    <cellStyle name="백분율 3 4 9 2 3" xfId="20557"/>
    <cellStyle name="백분율 3 4 9 2 4" xfId="28081"/>
    <cellStyle name="백분율 3 4 9 2 5" xfId="8409"/>
    <cellStyle name="백분율 3 4 9 2 6" xfId="4828"/>
    <cellStyle name="백분율 3 4 9 2 7" xfId="3197"/>
    <cellStyle name="백분율 3 4 9 3" xfId="33936"/>
    <cellStyle name="백분율 3 4 9 3 2" xfId="25477"/>
    <cellStyle name="백분율 3 4 9 3 3" xfId="20556"/>
    <cellStyle name="백분율 3 4 9 3 4" xfId="28080"/>
    <cellStyle name="백분율 3 4 9 3 5" xfId="12226"/>
    <cellStyle name="백분율 3 4 9 3 6" xfId="22618"/>
    <cellStyle name="백분율 3 4 9 3 7" xfId="6594"/>
    <cellStyle name="백분율 3 4 9 4" xfId="29810"/>
    <cellStyle name="백분율 3 4 9 5" xfId="24534"/>
    <cellStyle name="백분율 3 4 9 6" xfId="23828"/>
    <cellStyle name="백분율 3 4 9 7" xfId="15490"/>
    <cellStyle name="백분율 3 4 9 8" xfId="11252"/>
    <cellStyle name="백분율 3 4 9 9" xfId="9108"/>
    <cellStyle name="백분율 3 4 90" xfId="33935"/>
    <cellStyle name="백분율 3 4 90 2" xfId="33934"/>
    <cellStyle name="백분율 3 4 90 2 2" xfId="25476"/>
    <cellStyle name="백분율 3 4 90 2 3" xfId="20555"/>
    <cellStyle name="백분율 3 4 90 2 4" xfId="28078"/>
    <cellStyle name="백분율 3 4 90 2 5" xfId="13785"/>
    <cellStyle name="백분율 3 4 90 2 6" xfId="14376"/>
    <cellStyle name="백분율 3 4 90 2 7" xfId="8555"/>
    <cellStyle name="백분율 3 4 90 3" xfId="33933"/>
    <cellStyle name="백분율 3 4 90 3 2" xfId="25475"/>
    <cellStyle name="백분율 3 4 90 3 3" xfId="20554"/>
    <cellStyle name="백분율 3 4 90 3 4" xfId="28077"/>
    <cellStyle name="백분율 3 4 90 3 5" xfId="8410"/>
    <cellStyle name="백분율 3 4 90 3 6" xfId="5684"/>
    <cellStyle name="백분율 3 4 90 3 7" xfId="3982"/>
    <cellStyle name="백분율 3 4 90 4" xfId="29809"/>
    <cellStyle name="백분율 3 4 90 5" xfId="24533"/>
    <cellStyle name="백분율 3 4 90 6" xfId="23829"/>
    <cellStyle name="백분율 3 4 90 7" xfId="18079"/>
    <cellStyle name="백분율 3 4 90 8" xfId="7389"/>
    <cellStyle name="백분율 3 4 90 9" xfId="6244"/>
    <cellStyle name="백분율 3 4 91" xfId="33932"/>
    <cellStyle name="백분율 3 4 91 2" xfId="33931"/>
    <cellStyle name="백분율 3 4 91 2 2" xfId="25474"/>
    <cellStyle name="백분율 3 4 91 2 3" xfId="20553"/>
    <cellStyle name="백분율 3 4 91 2 4" xfId="28075"/>
    <cellStyle name="백분율 3 4 91 2 5" xfId="8411"/>
    <cellStyle name="백분율 3 4 91 2 6" xfId="4829"/>
    <cellStyle name="백분율 3 4 91 2 7" xfId="3198"/>
    <cellStyle name="백분율 3 4 91 3" xfId="33930"/>
    <cellStyle name="백분율 3 4 91 3 2" xfId="25473"/>
    <cellStyle name="백분율 3 4 91 3 3" xfId="20552"/>
    <cellStyle name="백분율 3 4 91 3 4" xfId="28074"/>
    <cellStyle name="백분율 3 4 91 3 5" xfId="12227"/>
    <cellStyle name="백분율 3 4 91 3 6" xfId="22619"/>
    <cellStyle name="백분율 3 4 91 3 7" xfId="16191"/>
    <cellStyle name="백분율 3 4 91 4" xfId="29808"/>
    <cellStyle name="백분율 3 4 91 5" xfId="24532"/>
    <cellStyle name="백분율 3 4 91 6" xfId="23830"/>
    <cellStyle name="백분율 3 4 91 7" xfId="15489"/>
    <cellStyle name="백분율 3 4 91 8" xfId="11251"/>
    <cellStyle name="백분율 3 4 91 9" xfId="5927"/>
    <cellStyle name="백분율 3 4 92" xfId="33929"/>
    <cellStyle name="백분율 3 4 92 2" xfId="33928"/>
    <cellStyle name="백분율 3 4 92 2 2" xfId="25472"/>
    <cellStyle name="백분율 3 4 92 2 3" xfId="20551"/>
    <cellStyle name="백분율 3 4 92 2 4" xfId="28072"/>
    <cellStyle name="백분율 3 4 92 2 5" xfId="13786"/>
    <cellStyle name="백분율 3 4 92 2 6" xfId="14375"/>
    <cellStyle name="백분율 3 4 92 2 7" xfId="13995"/>
    <cellStyle name="백분율 3 4 92 3" xfId="33927"/>
    <cellStyle name="백분율 3 4 92 3 2" xfId="25471"/>
    <cellStyle name="백분율 3 4 92 3 3" xfId="20550"/>
    <cellStyle name="백분율 3 4 92 3 4" xfId="28071"/>
    <cellStyle name="백분율 3 4 92 3 5" xfId="8412"/>
    <cellStyle name="백분율 3 4 92 3 6" xfId="5685"/>
    <cellStyle name="백분율 3 4 92 3 7" xfId="3983"/>
    <cellStyle name="백분율 3 4 92 4" xfId="29807"/>
    <cellStyle name="백분율 3 4 92 5" xfId="24531"/>
    <cellStyle name="백분율 3 4 92 6" xfId="23831"/>
    <cellStyle name="백분율 3 4 92 7" xfId="15488"/>
    <cellStyle name="백분율 3 4 92 8" xfId="7388"/>
    <cellStyle name="백분율 3 4 92 9" xfId="13239"/>
    <cellStyle name="백분율 3 4 93" xfId="33926"/>
    <cellStyle name="백분율 3 4 93 2" xfId="33925"/>
    <cellStyle name="백분율 3 4 93 2 2" xfId="25470"/>
    <cellStyle name="백분율 3 4 93 2 3" xfId="20549"/>
    <cellStyle name="백분율 3 4 93 2 4" xfId="28069"/>
    <cellStyle name="백분율 3 4 93 2 5" xfId="8413"/>
    <cellStyle name="백분율 3 4 93 2 6" xfId="4830"/>
    <cellStyle name="백분율 3 4 93 2 7" xfId="3199"/>
    <cellStyle name="백분율 3 4 93 3" xfId="33924"/>
    <cellStyle name="백분율 3 4 93 3 2" xfId="25469"/>
    <cellStyle name="백분율 3 4 93 3 3" xfId="20548"/>
    <cellStyle name="백분율 3 4 93 3 4" xfId="28068"/>
    <cellStyle name="백분율 3 4 93 3 5" xfId="12228"/>
    <cellStyle name="백분율 3 4 93 3 6" xfId="22620"/>
    <cellStyle name="백분율 3 4 93 3 7" xfId="6593"/>
    <cellStyle name="백분율 3 4 93 4" xfId="29806"/>
    <cellStyle name="백분율 3 4 93 5" xfId="24530"/>
    <cellStyle name="백분율 3 4 93 6" xfId="23832"/>
    <cellStyle name="백분율 3 4 93 7" xfId="18078"/>
    <cellStyle name="백분율 3 4 93 8" xfId="13275"/>
    <cellStyle name="백분율 3 4 93 9" xfId="12902"/>
    <cellStyle name="백분율 3 4 94" xfId="33923"/>
    <cellStyle name="백분율 3 4 94 2" xfId="33922"/>
    <cellStyle name="백분율 3 4 94 2 2" xfId="25468"/>
    <cellStyle name="백분율 3 4 94 2 3" xfId="20547"/>
    <cellStyle name="백분율 3 4 94 2 4" xfId="28066"/>
    <cellStyle name="백분율 3 4 94 2 5" xfId="13787"/>
    <cellStyle name="백분율 3 4 94 2 6" xfId="14374"/>
    <cellStyle name="백분율 3 4 94 2 7" xfId="5849"/>
    <cellStyle name="백분율 3 4 94 3" xfId="33921"/>
    <cellStyle name="백분율 3 4 94 3 2" xfId="25467"/>
    <cellStyle name="백분율 3 4 94 3 3" xfId="20546"/>
    <cellStyle name="백분율 3 4 94 3 4" xfId="28065"/>
    <cellStyle name="백분율 3 4 94 3 5" xfId="8414"/>
    <cellStyle name="백분율 3 4 94 3 6" xfId="5686"/>
    <cellStyle name="백분율 3 4 94 3 7" xfId="3984"/>
    <cellStyle name="백분율 3 4 94 4" xfId="29805"/>
    <cellStyle name="백분율 3 4 94 5" xfId="24529"/>
    <cellStyle name="백분율 3 4 94 6" xfId="23833"/>
    <cellStyle name="백분율 3 4 94 7" xfId="15487"/>
    <cellStyle name="백분율 3 4 94 8" xfId="9178"/>
    <cellStyle name="백분율 3 4 94 9" xfId="6243"/>
    <cellStyle name="백분율 3 4 95" xfId="33920"/>
    <cellStyle name="백분율 3 4 95 2" xfId="33919"/>
    <cellStyle name="백분율 3 4 95 2 2" xfId="25466"/>
    <cellStyle name="백분율 3 4 95 2 3" xfId="20545"/>
    <cellStyle name="백분율 3 4 95 2 4" xfId="28063"/>
    <cellStyle name="백분율 3 4 95 2 5" xfId="8415"/>
    <cellStyle name="백분율 3 4 95 2 6" xfId="4831"/>
    <cellStyle name="백분율 3 4 95 2 7" xfId="3200"/>
    <cellStyle name="백분율 3 4 95 3" xfId="33918"/>
    <cellStyle name="백분율 3 4 95 3 2" xfId="25465"/>
    <cellStyle name="백분율 3 4 95 3 3" xfId="20544"/>
    <cellStyle name="백분율 3 4 95 3 4" xfId="28062"/>
    <cellStyle name="백분율 3 4 95 3 5" xfId="12229"/>
    <cellStyle name="백분율 3 4 95 3 6" xfId="22621"/>
    <cellStyle name="백분율 3 4 95 3 7" xfId="18428"/>
    <cellStyle name="백분율 3 4 95 4" xfId="29804"/>
    <cellStyle name="백분율 3 4 95 5" xfId="24528"/>
    <cellStyle name="백분율 3 4 95 6" xfId="23834"/>
    <cellStyle name="백분율 3 4 95 7" xfId="15486"/>
    <cellStyle name="백분율 3 4 95 8" xfId="11250"/>
    <cellStyle name="백분율 3 4 95 9" xfId="8721"/>
    <cellStyle name="백분율 3 4 96" xfId="33917"/>
    <cellStyle name="백분율 3 4 96 2" xfId="33916"/>
    <cellStyle name="백분율 3 4 96 2 2" xfId="25464"/>
    <cellStyle name="백분율 3 4 96 2 3" xfId="20543"/>
    <cellStyle name="백분율 3 4 96 2 4" xfId="28060"/>
    <cellStyle name="백분율 3 4 96 2 5" xfId="13788"/>
    <cellStyle name="백분율 3 4 96 2 6" xfId="14373"/>
    <cellStyle name="백분율 3 4 96 2 7" xfId="8851"/>
    <cellStyle name="백분율 3 4 96 3" xfId="33915"/>
    <cellStyle name="백분율 3 4 96 3 2" xfId="25463"/>
    <cellStyle name="백분율 3 4 96 3 3" xfId="20542"/>
    <cellStyle name="백분율 3 4 96 3 4" xfId="28059"/>
    <cellStyle name="백분율 3 4 96 3 5" xfId="8416"/>
    <cellStyle name="백분율 3 4 96 3 6" xfId="5687"/>
    <cellStyle name="백분율 3 4 96 3 7" xfId="3985"/>
    <cellStyle name="백분율 3 4 96 4" xfId="29803"/>
    <cellStyle name="백분율 3 4 96 5" xfId="24527"/>
    <cellStyle name="백분율 3 4 96 6" xfId="23835"/>
    <cellStyle name="백분율 3 4 96 7" xfId="18077"/>
    <cellStyle name="백분율 3 4 96 8" xfId="7387"/>
    <cellStyle name="백분율 3 4 96 9" xfId="15312"/>
    <cellStyle name="백분율 3 4 97" xfId="33914"/>
    <cellStyle name="백분율 3 4 97 2" xfId="33913"/>
    <cellStyle name="백분율 3 4 97 2 2" xfId="25462"/>
    <cellStyle name="백분율 3 4 97 2 3" xfId="20541"/>
    <cellStyle name="백분율 3 4 97 2 4" xfId="28057"/>
    <cellStyle name="백분율 3 4 97 2 5" xfId="8417"/>
    <cellStyle name="백분율 3 4 97 2 6" xfId="4832"/>
    <cellStyle name="백분율 3 4 97 2 7" xfId="3201"/>
    <cellStyle name="백분율 3 4 97 3" xfId="33912"/>
    <cellStyle name="백분율 3 4 97 3 2" xfId="25461"/>
    <cellStyle name="백분율 3 4 97 3 3" xfId="20540"/>
    <cellStyle name="백분율 3 4 97 3 4" xfId="28056"/>
    <cellStyle name="백분율 3 4 97 3 5" xfId="12230"/>
    <cellStyle name="백분율 3 4 97 3 6" xfId="22622"/>
    <cellStyle name="백분율 3 4 97 3 7" xfId="6592"/>
    <cellStyle name="백분율 3 4 97 4" xfId="29802"/>
    <cellStyle name="백분율 3 4 97 5" xfId="24526"/>
    <cellStyle name="백분율 3 4 97 6" xfId="23836"/>
    <cellStyle name="백분율 3 4 97 7" xfId="15485"/>
    <cellStyle name="백분율 3 4 97 8" xfId="11249"/>
    <cellStyle name="백분율 3 4 97 9" xfId="10015"/>
    <cellStyle name="백분율 3 4 98" xfId="33911"/>
    <cellStyle name="백분율 3 4 98 2" xfId="33910"/>
    <cellStyle name="백분율 3 4 98 2 2" xfId="25460"/>
    <cellStyle name="백분율 3 4 98 2 3" xfId="20539"/>
    <cellStyle name="백분율 3 4 98 2 4" xfId="28054"/>
    <cellStyle name="백분율 3 4 98 2 5" xfId="13789"/>
    <cellStyle name="백분율 3 4 98 2 6" xfId="14372"/>
    <cellStyle name="백분율 3 4 98 2 7" xfId="13852"/>
    <cellStyle name="백분율 3 4 98 3" xfId="33909"/>
    <cellStyle name="백분율 3 4 98 3 2" xfId="25459"/>
    <cellStyle name="백분율 3 4 98 3 3" xfId="20538"/>
    <cellStyle name="백분율 3 4 98 3 4" xfId="28053"/>
    <cellStyle name="백분율 3 4 98 3 5" xfId="8418"/>
    <cellStyle name="백분율 3 4 98 3 6" xfId="5688"/>
    <cellStyle name="백분율 3 4 98 3 7" xfId="3986"/>
    <cellStyle name="백분율 3 4 98 4" xfId="29801"/>
    <cellStyle name="백분율 3 4 98 5" xfId="24525"/>
    <cellStyle name="백분율 3 4 98 6" xfId="23837"/>
    <cellStyle name="백분율 3 4 98 7" xfId="15484"/>
    <cellStyle name="백분율 3 4 98 8" xfId="7386"/>
    <cellStyle name="백분율 3 4 98 9" xfId="6242"/>
    <cellStyle name="백분율 3 4 99" xfId="33908"/>
    <cellStyle name="백분율 3 4 99 2" xfId="33907"/>
    <cellStyle name="백분율 3 4 99 2 2" xfId="25458"/>
    <cellStyle name="백분율 3 4 99 2 3" xfId="20537"/>
    <cellStyle name="백분율 3 4 99 2 4" xfId="28051"/>
    <cellStyle name="백분율 3 4 99 2 5" xfId="8419"/>
    <cellStyle name="백분율 3 4 99 2 6" xfId="4833"/>
    <cellStyle name="백분율 3 4 99 2 7" xfId="3202"/>
    <cellStyle name="백분율 3 4 99 3" xfId="33906"/>
    <cellStyle name="백분율 3 4 99 3 2" xfId="25457"/>
    <cellStyle name="백분율 3 4 99 3 3" xfId="20536"/>
    <cellStyle name="백분율 3 4 99 3 4" xfId="28050"/>
    <cellStyle name="백분율 3 4 99 3 5" xfId="12231"/>
    <cellStyle name="백분율 3 4 99 3 6" xfId="22623"/>
    <cellStyle name="백분율 3 4 99 3 7" xfId="16190"/>
    <cellStyle name="백분율 3 4 99 4" xfId="29800"/>
    <cellStyle name="백분율 3 4 99 5" xfId="24524"/>
    <cellStyle name="백분율 3 4 99 6" xfId="23838"/>
    <cellStyle name="백분율 3 4 99 7" xfId="18076"/>
    <cellStyle name="백분율 3 4 99 8" xfId="13274"/>
    <cellStyle name="백분율 3 4 99 9" xfId="5928"/>
    <cellStyle name="백분율 3 5" xfId="33905"/>
    <cellStyle name="백분율 3 5 10" xfId="33904"/>
    <cellStyle name="백분율 3 5 10 2" xfId="33903"/>
    <cellStyle name="백분율 3 5 10 2 2" xfId="25456"/>
    <cellStyle name="백분율 3 5 10 2 3" xfId="20535"/>
    <cellStyle name="백분율 3 5 10 2 4" xfId="28047"/>
    <cellStyle name="백분율 3 5 10 2 5" xfId="8420"/>
    <cellStyle name="백분율 3 5 10 2 6" xfId="5689"/>
    <cellStyle name="백분율 3 5 10 2 7" xfId="3987"/>
    <cellStyle name="백분율 3 5 10 3" xfId="33902"/>
    <cellStyle name="백분율 3 5 10 3 2" xfId="25455"/>
    <cellStyle name="백분율 3 5 10 3 3" xfId="20534"/>
    <cellStyle name="백분율 3 5 10 3 4" xfId="28046"/>
    <cellStyle name="백분율 3 5 10 3 5" xfId="12232"/>
    <cellStyle name="백분율 3 5 10 3 6" xfId="12739"/>
    <cellStyle name="백분율 3 5 10 3 7" xfId="5100"/>
    <cellStyle name="백분율 3 5 10 4" xfId="29798"/>
    <cellStyle name="백분율 3 5 10 5" xfId="24522"/>
    <cellStyle name="백분율 3 5 10 6" xfId="23839"/>
    <cellStyle name="백분율 3 5 10 7" xfId="22510"/>
    <cellStyle name="백분율 3 5 10 8" xfId="11248"/>
    <cellStyle name="백분율 3 5 10 9" xfId="14127"/>
    <cellStyle name="백분율 3 5 100" xfId="33901"/>
    <cellStyle name="백분율 3 5 100 2" xfId="33900"/>
    <cellStyle name="백분율 3 5 100 2 2" xfId="25454"/>
    <cellStyle name="백분율 3 5 100 2 3" xfId="20533"/>
    <cellStyle name="백분율 3 5 100 2 4" xfId="28044"/>
    <cellStyle name="백분율 3 5 100 2 5" xfId="12233"/>
    <cellStyle name="백분율 3 5 100 2 6" xfId="22624"/>
    <cellStyle name="백분율 3 5 100 2 7" xfId="6591"/>
    <cellStyle name="백분율 3 5 100 3" xfId="33899"/>
    <cellStyle name="백분율 3 5 100 3 2" xfId="25453"/>
    <cellStyle name="백분율 3 5 100 3 3" xfId="20532"/>
    <cellStyle name="백분율 3 5 100 3 4" xfId="28043"/>
    <cellStyle name="백분율 3 5 100 3 5" xfId="10333"/>
    <cellStyle name="백분율 3 5 100 3 6" xfId="4834"/>
    <cellStyle name="백분율 3 5 100 3 7" xfId="3203"/>
    <cellStyle name="백분율 3 5 100 4" xfId="29797"/>
    <cellStyle name="백분율 3 5 100 5" xfId="24521"/>
    <cellStyle name="백분율 3 5 100 6" xfId="23840"/>
    <cellStyle name="백분율 3 5 100 7" xfId="12984"/>
    <cellStyle name="백분율 3 5 100 8" xfId="7385"/>
    <cellStyle name="백분율 3 5 100 9" xfId="6241"/>
    <cellStyle name="백분율 3 5 101" xfId="33898"/>
    <cellStyle name="백분율 3 5 101 2" xfId="33897"/>
    <cellStyle name="백분율 3 5 101 2 2" xfId="25452"/>
    <cellStyle name="백분율 3 5 101 2 3" xfId="20531"/>
    <cellStyle name="백분율 3 5 101 2 4" xfId="28041"/>
    <cellStyle name="백분율 3 5 101 2 5" xfId="8421"/>
    <cellStyle name="백분율 3 5 101 2 6" xfId="5690"/>
    <cellStyle name="백분율 3 5 101 2 7" xfId="3988"/>
    <cellStyle name="백분율 3 5 101 3" xfId="33896"/>
    <cellStyle name="백분율 3 5 101 3 2" xfId="25451"/>
    <cellStyle name="백분율 3 5 101 3 3" xfId="20530"/>
    <cellStyle name="백분율 3 5 101 3 4" xfId="28040"/>
    <cellStyle name="백분율 3 5 101 3 5" xfId="12234"/>
    <cellStyle name="백분율 3 5 101 3 6" xfId="8945"/>
    <cellStyle name="백분율 3 5 101 3 7" xfId="22803"/>
    <cellStyle name="백분율 3 5 101 4" xfId="29796"/>
    <cellStyle name="백분율 3 5 101 5" xfId="24520"/>
    <cellStyle name="백분율 3 5 101 6" xfId="23841"/>
    <cellStyle name="백분율 3 5 101 7" xfId="15482"/>
    <cellStyle name="백분율 3 5 101 8" xfId="11247"/>
    <cellStyle name="백분율 3 5 101 9" xfId="12525"/>
    <cellStyle name="백분율 3 5 102" xfId="33895"/>
    <cellStyle name="백분율 3 5 102 2" xfId="33894"/>
    <cellStyle name="백분율 3 5 102 2 2" xfId="25450"/>
    <cellStyle name="백분율 3 5 102 2 3" xfId="20529"/>
    <cellStyle name="백분율 3 5 102 2 4" xfId="28038"/>
    <cellStyle name="백분율 3 5 102 2 5" xfId="12235"/>
    <cellStyle name="백분율 3 5 102 2 6" xfId="22625"/>
    <cellStyle name="백분율 3 5 102 2 7" xfId="16189"/>
    <cellStyle name="백분율 3 5 102 3" xfId="33893"/>
    <cellStyle name="백분율 3 5 102 3 2" xfId="25449"/>
    <cellStyle name="백분율 3 5 102 3 3" xfId="20528"/>
    <cellStyle name="백분율 3 5 102 3 4" xfId="28037"/>
    <cellStyle name="백분율 3 5 102 3 5" xfId="10332"/>
    <cellStyle name="백분율 3 5 102 3 6" xfId="4835"/>
    <cellStyle name="백분율 3 5 102 3 7" xfId="3204"/>
    <cellStyle name="백분율 3 5 102 4" xfId="29795"/>
    <cellStyle name="백분율 3 5 102 5" xfId="24519"/>
    <cellStyle name="백분율 3 5 102 6" xfId="23842"/>
    <cellStyle name="백분율 3 5 102 7" xfId="12985"/>
    <cellStyle name="백분율 3 5 102 8" xfId="7384"/>
    <cellStyle name="백분율 3 5 102 9" xfId="17990"/>
    <cellStyle name="백분율 3 5 103" xfId="33892"/>
    <cellStyle name="백분율 3 5 103 2" xfId="33891"/>
    <cellStyle name="백분율 3 5 103 2 2" xfId="25448"/>
    <cellStyle name="백분율 3 5 103 2 3" xfId="20527"/>
    <cellStyle name="백분율 3 5 103 2 4" xfId="28035"/>
    <cellStyle name="백분율 3 5 103 2 5" xfId="8422"/>
    <cellStyle name="백분율 3 5 103 2 6" xfId="5691"/>
    <cellStyle name="백분율 3 5 103 2 7" xfId="3989"/>
    <cellStyle name="백분율 3 5 103 3" xfId="33890"/>
    <cellStyle name="백분율 3 5 103 3 2" xfId="25447"/>
    <cellStyle name="백분율 3 5 103 3 3" xfId="20526"/>
    <cellStyle name="백분율 3 5 103 3 4" xfId="28034"/>
    <cellStyle name="백분율 3 5 103 3 5" xfId="12236"/>
    <cellStyle name="백분율 3 5 103 3 6" xfId="14045"/>
    <cellStyle name="백분율 3 5 103 3 7" xfId="5099"/>
    <cellStyle name="백분율 3 5 103 4" xfId="29794"/>
    <cellStyle name="백분율 3 5 103 5" xfId="24518"/>
    <cellStyle name="백분율 3 5 103 6" xfId="23843"/>
    <cellStyle name="백분율 3 5 103 7" xfId="18075"/>
    <cellStyle name="백분율 3 5 103 8" xfId="13273"/>
    <cellStyle name="백분율 3 5 103 9" xfId="9109"/>
    <cellStyle name="백분율 3 5 104" xfId="33889"/>
    <cellStyle name="백분율 3 5 104 2" xfId="33888"/>
    <cellStyle name="백분율 3 5 104 2 2" xfId="25446"/>
    <cellStyle name="백분율 3 5 104 2 3" xfId="20525"/>
    <cellStyle name="백분율 3 5 104 2 4" xfId="28032"/>
    <cellStyle name="백분율 3 5 104 2 5" xfId="12237"/>
    <cellStyle name="백분율 3 5 104 2 6" xfId="22626"/>
    <cellStyle name="백분율 3 5 104 2 7" xfId="6590"/>
    <cellStyle name="백분율 3 5 104 3" xfId="33887"/>
    <cellStyle name="백분율 3 5 104 3 2" xfId="25445"/>
    <cellStyle name="백분율 3 5 104 3 3" xfId="20524"/>
    <cellStyle name="백분율 3 5 104 3 4" xfId="28031"/>
    <cellStyle name="백분율 3 5 104 3 5" xfId="10331"/>
    <cellStyle name="백분율 3 5 104 3 6" xfId="4836"/>
    <cellStyle name="백분율 3 5 104 3 7" xfId="3205"/>
    <cellStyle name="백분율 3 5 104 4" xfId="29793"/>
    <cellStyle name="백분율 3 5 104 5" xfId="24517"/>
    <cellStyle name="백분율 3 5 104 6" xfId="23844"/>
    <cellStyle name="백분율 3 5 104 7" xfId="12986"/>
    <cellStyle name="백분율 3 5 104 8" xfId="9176"/>
    <cellStyle name="백분율 3 5 104 9" xfId="6240"/>
    <cellStyle name="백분율 3 5 105" xfId="33886"/>
    <cellStyle name="백분율 3 5 105 2" xfId="33885"/>
    <cellStyle name="백분율 3 5 105 2 2" xfId="25444"/>
    <cellStyle name="백분율 3 5 105 2 3" xfId="20523"/>
    <cellStyle name="백분율 3 5 105 2 4" xfId="28029"/>
    <cellStyle name="백분율 3 5 105 2 5" xfId="8423"/>
    <cellStyle name="백분율 3 5 105 2 6" xfId="5692"/>
    <cellStyle name="백분율 3 5 105 2 7" xfId="3990"/>
    <cellStyle name="백분율 3 5 105 3" xfId="33884"/>
    <cellStyle name="백분율 3 5 105 3 2" xfId="25443"/>
    <cellStyle name="백분율 3 5 105 3 3" xfId="20522"/>
    <cellStyle name="백분율 3 5 105 3 4" xfId="28028"/>
    <cellStyle name="백분율 3 5 105 3 5" xfId="12238"/>
    <cellStyle name="백분율 3 5 105 3 6" xfId="10097"/>
    <cellStyle name="백분율 3 5 105 3 7" xfId="8910"/>
    <cellStyle name="백분율 3 5 105 4" xfId="29792"/>
    <cellStyle name="백분율 3 5 105 5" xfId="24516"/>
    <cellStyle name="백분율 3 5 105 6" xfId="23845"/>
    <cellStyle name="백분율 3 5 105 7" xfId="15481"/>
    <cellStyle name="백분율 3 5 105 8" xfId="11246"/>
    <cellStyle name="백분율 3 5 105 9" xfId="8722"/>
    <cellStyle name="백분율 3 5 106" xfId="33883"/>
    <cellStyle name="백분율 3 5 106 2" xfId="33882"/>
    <cellStyle name="백분율 3 5 106 2 2" xfId="25442"/>
    <cellStyle name="백분율 3 5 106 2 3" xfId="20521"/>
    <cellStyle name="백분율 3 5 106 2 4" xfId="28026"/>
    <cellStyle name="백분율 3 5 106 2 5" xfId="12239"/>
    <cellStyle name="백분율 3 5 106 2 6" xfId="22627"/>
    <cellStyle name="백분율 3 5 106 2 7" xfId="18427"/>
    <cellStyle name="백분율 3 5 106 3" xfId="33881"/>
    <cellStyle name="백분율 3 5 106 3 2" xfId="25441"/>
    <cellStyle name="백분율 3 5 106 3 3" xfId="20520"/>
    <cellStyle name="백분율 3 5 106 3 4" xfId="28025"/>
    <cellStyle name="백분율 3 5 106 3 5" xfId="10330"/>
    <cellStyle name="백분율 3 5 106 3 6" xfId="4837"/>
    <cellStyle name="백분율 3 5 106 3 7" xfId="3206"/>
    <cellStyle name="백분율 3 5 106 4" xfId="29791"/>
    <cellStyle name="백분율 3 5 106 5" xfId="24515"/>
    <cellStyle name="백분율 3 5 106 6" xfId="23846"/>
    <cellStyle name="백분율 3 5 106 7" xfId="12987"/>
    <cellStyle name="백분율 3 5 106 8" xfId="7383"/>
    <cellStyle name="백분율 3 5 106 9" xfId="13241"/>
    <cellStyle name="백분율 3 5 107" xfId="33880"/>
    <cellStyle name="백분율 3 5 107 2" xfId="33879"/>
    <cellStyle name="백분율 3 5 107 2 2" xfId="25440"/>
    <cellStyle name="백분율 3 5 107 2 3" xfId="20519"/>
    <cellStyle name="백분율 3 5 107 2 4" xfId="28023"/>
    <cellStyle name="백분율 3 5 107 2 5" xfId="8424"/>
    <cellStyle name="백분율 3 5 107 2 6" xfId="5693"/>
    <cellStyle name="백분율 3 5 107 2 7" xfId="3991"/>
    <cellStyle name="백분율 3 5 107 3" xfId="33878"/>
    <cellStyle name="백분율 3 5 107 3 2" xfId="25439"/>
    <cellStyle name="백분율 3 5 107 3 3" xfId="20518"/>
    <cellStyle name="백분율 3 5 107 3 4" xfId="28022"/>
    <cellStyle name="백분율 3 5 107 3 5" xfId="12240"/>
    <cellStyle name="백분율 3 5 107 3 6" xfId="12738"/>
    <cellStyle name="백분율 3 5 107 3 7" xfId="6052"/>
    <cellStyle name="백분율 3 5 107 4" xfId="29790"/>
    <cellStyle name="백분율 3 5 107 5" xfId="24514"/>
    <cellStyle name="백분율 3 5 107 6" xfId="23847"/>
    <cellStyle name="백분율 3 5 107 7" xfId="15480"/>
    <cellStyle name="백분율 3 5 107 8" xfId="11245"/>
    <cellStyle name="백분율 3 5 107 9" xfId="12903"/>
    <cellStyle name="백분율 3 5 108" xfId="33877"/>
    <cellStyle name="백분율 3 5 108 2" xfId="33876"/>
    <cellStyle name="백분율 3 5 108 2 2" xfId="25438"/>
    <cellStyle name="백분율 3 5 108 2 3" xfId="20517"/>
    <cellStyle name="백분율 3 5 108 2 4" xfId="28020"/>
    <cellStyle name="백분율 3 5 108 2 5" xfId="12241"/>
    <cellStyle name="백분율 3 5 108 2 6" xfId="22628"/>
    <cellStyle name="백분율 3 5 108 2 7" xfId="6589"/>
    <cellStyle name="백분율 3 5 108 3" xfId="33875"/>
    <cellStyle name="백분율 3 5 108 3 2" xfId="25437"/>
    <cellStyle name="백분율 3 5 108 3 3" xfId="20516"/>
    <cellStyle name="백분율 3 5 108 3 4" xfId="28019"/>
    <cellStyle name="백분율 3 5 108 3 5" xfId="10329"/>
    <cellStyle name="백분율 3 5 108 3 6" xfId="4838"/>
    <cellStyle name="백분율 3 5 108 3 7" xfId="3207"/>
    <cellStyle name="백분율 3 5 108 4" xfId="29789"/>
    <cellStyle name="백분율 3 5 108 5" xfId="24513"/>
    <cellStyle name="백분율 3 5 108 6" xfId="23848"/>
    <cellStyle name="백분율 3 5 108 7" xfId="12988"/>
    <cellStyle name="백분율 3 5 108 8" xfId="7382"/>
    <cellStyle name="백분율 3 5 108 9" xfId="6239"/>
    <cellStyle name="백분율 3 5 109" xfId="33874"/>
    <cellStyle name="백분율 3 5 109 2" xfId="33873"/>
    <cellStyle name="백분율 3 5 109 2 2" xfId="25436"/>
    <cellStyle name="백분율 3 5 109 2 3" xfId="20515"/>
    <cellStyle name="백분율 3 5 109 2 4" xfId="28017"/>
    <cellStyle name="백분율 3 5 109 2 5" xfId="8425"/>
    <cellStyle name="백분율 3 5 109 2 6" xfId="5694"/>
    <cellStyle name="백분율 3 5 109 2 7" xfId="3992"/>
    <cellStyle name="백분율 3 5 109 3" xfId="33872"/>
    <cellStyle name="백분율 3 5 109 3 2" xfId="25435"/>
    <cellStyle name="백분율 3 5 109 3 3" xfId="20514"/>
    <cellStyle name="백분율 3 5 109 3 4" xfId="28016"/>
    <cellStyle name="백분율 3 5 109 3 5" xfId="12242"/>
    <cellStyle name="백분율 3 5 109 3 6" xfId="8944"/>
    <cellStyle name="백분율 3 5 109 3 7" xfId="14208"/>
    <cellStyle name="백분율 3 5 109 4" xfId="29788"/>
    <cellStyle name="백분율 3 5 109 5" xfId="24512"/>
    <cellStyle name="백분율 3 5 109 6" xfId="23849"/>
    <cellStyle name="백분율 3 5 109 7" xfId="18074"/>
    <cellStyle name="백분율 3 5 109 8" xfId="14157"/>
    <cellStyle name="백분율 3 5 109 9" xfId="6499"/>
    <cellStyle name="백분율 3 5 11" xfId="33871"/>
    <cellStyle name="백분율 3 5 11 2" xfId="33870"/>
    <cellStyle name="백분율 3 5 11 2 2" xfId="25434"/>
    <cellStyle name="백분율 3 5 11 2 3" xfId="20513"/>
    <cellStyle name="백분율 3 5 11 2 4" xfId="28014"/>
    <cellStyle name="백분율 3 5 11 2 5" xfId="12243"/>
    <cellStyle name="백분율 3 5 11 2 6" xfId="22629"/>
    <cellStyle name="백분율 3 5 11 2 7" xfId="16188"/>
    <cellStyle name="백분율 3 5 11 3" xfId="33869"/>
    <cellStyle name="백분율 3 5 11 3 2" xfId="25433"/>
    <cellStyle name="백분율 3 5 11 3 3" xfId="20512"/>
    <cellStyle name="백분율 3 5 11 3 4" xfId="28013"/>
    <cellStyle name="백분율 3 5 11 3 5" xfId="10328"/>
    <cellStyle name="백분율 3 5 11 3 6" xfId="4839"/>
    <cellStyle name="백분율 3 5 11 3 7" xfId="3208"/>
    <cellStyle name="백분율 3 5 11 4" xfId="29787"/>
    <cellStyle name="백분율 3 5 11 5" xfId="24511"/>
    <cellStyle name="백분율 3 5 11 6" xfId="23850"/>
    <cellStyle name="백분율 3 5 11 7" xfId="12989"/>
    <cellStyle name="백분율 3 5 11 8" xfId="9984"/>
    <cellStyle name="백분율 3 5 11 9" xfId="15311"/>
    <cellStyle name="백분율 3 5 110" xfId="33868"/>
    <cellStyle name="백분율 3 5 110 2" xfId="33867"/>
    <cellStyle name="백분율 3 5 110 2 2" xfId="25432"/>
    <cellStyle name="백분율 3 5 110 2 3" xfId="20511"/>
    <cellStyle name="백분율 3 5 110 2 4" xfId="28011"/>
    <cellStyle name="백분율 3 5 110 2 5" xfId="8426"/>
    <cellStyle name="백분율 3 5 110 2 6" xfId="5695"/>
    <cellStyle name="백분율 3 5 110 2 7" xfId="3993"/>
    <cellStyle name="백분율 3 5 110 3" xfId="33866"/>
    <cellStyle name="백분율 3 5 110 3 2" xfId="25431"/>
    <cellStyle name="백분율 3 5 110 3 3" xfId="20510"/>
    <cellStyle name="백분율 3 5 110 3 4" xfId="28010"/>
    <cellStyle name="백분율 3 5 110 3 5" xfId="12244"/>
    <cellStyle name="백분율 3 5 110 3 6" xfId="12737"/>
    <cellStyle name="백분율 3 5 110 3 7" xfId="5098"/>
    <cellStyle name="백분율 3 5 110 4" xfId="29786"/>
    <cellStyle name="백분율 3 5 110 5" xfId="24510"/>
    <cellStyle name="백분율 3 5 110 6" xfId="23851"/>
    <cellStyle name="백분율 3 5 110 7" xfId="15479"/>
    <cellStyle name="백분율 3 5 110 8" xfId="16358"/>
    <cellStyle name="백분율 3 5 110 9" xfId="11577"/>
    <cellStyle name="백분율 3 5 111" xfId="33865"/>
    <cellStyle name="백분율 3 5 111 2" xfId="33864"/>
    <cellStyle name="백분율 3 5 111 2 2" xfId="25430"/>
    <cellStyle name="백분율 3 5 111 2 3" xfId="20509"/>
    <cellStyle name="백분율 3 5 111 2 4" xfId="28008"/>
    <cellStyle name="백분율 3 5 111 2 5" xfId="12245"/>
    <cellStyle name="백분율 3 5 111 2 6" xfId="22630"/>
    <cellStyle name="백분율 3 5 111 2 7" xfId="6588"/>
    <cellStyle name="백분율 3 5 111 3" xfId="33863"/>
    <cellStyle name="백분율 3 5 111 3 2" xfId="25429"/>
    <cellStyle name="백분율 3 5 111 3 3" xfId="20508"/>
    <cellStyle name="백분율 3 5 111 3 4" xfId="28007"/>
    <cellStyle name="백분율 3 5 111 3 5" xfId="10327"/>
    <cellStyle name="백분율 3 5 111 3 6" xfId="4840"/>
    <cellStyle name="백분율 3 5 111 3 7" xfId="3209"/>
    <cellStyle name="백분율 3 5 111 4" xfId="29785"/>
    <cellStyle name="백분율 3 5 111 5" xfId="24509"/>
    <cellStyle name="백분율 3 5 111 6" xfId="23852"/>
    <cellStyle name="백분율 3 5 111 7" xfId="12990"/>
    <cellStyle name="백분율 3 5 111 8" xfId="5962"/>
    <cellStyle name="백분율 3 5 111 9" xfId="4070"/>
    <cellStyle name="백분율 3 5 112" xfId="33862"/>
    <cellStyle name="백분율 3 5 112 2" xfId="33861"/>
    <cellStyle name="백분율 3 5 112 2 2" xfId="25428"/>
    <cellStyle name="백분율 3 5 112 2 3" xfId="20507"/>
    <cellStyle name="백분율 3 5 112 2 4" xfId="28005"/>
    <cellStyle name="백분율 3 5 112 2 5" xfId="8427"/>
    <cellStyle name="백분율 3 5 112 2 6" xfId="5696"/>
    <cellStyle name="백분율 3 5 112 2 7" xfId="3994"/>
    <cellStyle name="백분율 3 5 112 3" xfId="33860"/>
    <cellStyle name="백분율 3 5 112 3 2" xfId="25427"/>
    <cellStyle name="백분율 3 5 112 3 3" xfId="20506"/>
    <cellStyle name="백분율 3 5 112 3 4" xfId="28004"/>
    <cellStyle name="백분율 3 5 112 3 5" xfId="12246"/>
    <cellStyle name="백분율 3 5 112 3 6" xfId="8943"/>
    <cellStyle name="백분율 3 5 112 3 7" xfId="22802"/>
    <cellStyle name="백분율 3 5 112 4" xfId="29784"/>
    <cellStyle name="백분율 3 5 112 5" xfId="24508"/>
    <cellStyle name="백분율 3 5 112 6" xfId="23853"/>
    <cellStyle name="백분율 3 5 112 7" xfId="15478"/>
    <cellStyle name="백분율 3 5 112 8" xfId="6140"/>
    <cellStyle name="백분율 3 5 112 9" xfId="16332"/>
    <cellStyle name="백분율 3 5 113" xfId="33859"/>
    <cellStyle name="백분율 3 5 113 2" xfId="33858"/>
    <cellStyle name="백분율 3 5 113 2 2" xfId="25426"/>
    <cellStyle name="백분율 3 5 113 2 3" xfId="20505"/>
    <cellStyle name="백분율 3 5 113 2 4" xfId="28002"/>
    <cellStyle name="백분율 3 5 113 2 5" xfId="12247"/>
    <cellStyle name="백분율 3 5 113 2 6" xfId="22631"/>
    <cellStyle name="백분율 3 5 113 2 7" xfId="16187"/>
    <cellStyle name="백분율 3 5 113 3" xfId="33857"/>
    <cellStyle name="백분율 3 5 113 3 2" xfId="25425"/>
    <cellStyle name="백분율 3 5 113 3 3" xfId="20504"/>
    <cellStyle name="백분율 3 5 113 3 4" xfId="28001"/>
    <cellStyle name="백분율 3 5 113 3 5" xfId="10326"/>
    <cellStyle name="백분율 3 5 113 3 6" xfId="4841"/>
    <cellStyle name="백분율 3 5 113 3 7" xfId="3210"/>
    <cellStyle name="백분율 3 5 113 4" xfId="29783"/>
    <cellStyle name="백분율 3 5 113 5" xfId="24507"/>
    <cellStyle name="백분율 3 5 113 6" xfId="23854"/>
    <cellStyle name="백분율 3 5 113 7" xfId="12991"/>
    <cellStyle name="백분율 3 5 113 8" xfId="12937"/>
    <cellStyle name="백분율 3 5 113 9" xfId="12684"/>
    <cellStyle name="백분율 3 5 114" xfId="33856"/>
    <cellStyle name="백분율 3 5 114 2" xfId="25424"/>
    <cellStyle name="백분율 3 5 114 3" xfId="20503"/>
    <cellStyle name="백분율 3 5 114 4" xfId="28000"/>
    <cellStyle name="백분율 3 5 114 5" xfId="13791"/>
    <cellStyle name="백분율 3 5 114 6" xfId="14371"/>
    <cellStyle name="백분율 3 5 114 7" xfId="13996"/>
    <cellStyle name="백분율 3 5 115" xfId="33855"/>
    <cellStyle name="백분율 3 5 115 2" xfId="25423"/>
    <cellStyle name="백분율 3 5 115 3" xfId="20502"/>
    <cellStyle name="백분율 3 5 115 4" xfId="27999"/>
    <cellStyle name="백분율 3 5 115 5" xfId="8428"/>
    <cellStyle name="백분율 3 5 115 6" xfId="5697"/>
    <cellStyle name="백분율 3 5 115 7" xfId="3995"/>
    <cellStyle name="백분율 3 5 116" xfId="29799"/>
    <cellStyle name="백분율 3 5 117" xfId="24523"/>
    <cellStyle name="백분율 3 5 118" xfId="27441"/>
    <cellStyle name="백분율 3 5 119" xfId="15483"/>
    <cellStyle name="백분율 3 5 12" xfId="33854"/>
    <cellStyle name="백분율 3 5 12 2" xfId="33853"/>
    <cellStyle name="백분율 3 5 12 2 2" xfId="25422"/>
    <cellStyle name="백분율 3 5 12 2 3" xfId="20501"/>
    <cellStyle name="백분율 3 5 12 2 4" xfId="27997"/>
    <cellStyle name="백분율 3 5 12 2 5" xfId="8429"/>
    <cellStyle name="백분율 3 5 12 2 6" xfId="4842"/>
    <cellStyle name="백분율 3 5 12 2 7" xfId="3211"/>
    <cellStyle name="백분율 3 5 12 3" xfId="33852"/>
    <cellStyle name="백분율 3 5 12 3 2" xfId="25421"/>
    <cellStyle name="백분율 3 5 12 3 3" xfId="20500"/>
    <cellStyle name="백분율 3 5 12 3 4" xfId="27996"/>
    <cellStyle name="백분율 3 5 12 3 5" xfId="12248"/>
    <cellStyle name="백분율 3 5 12 3 6" xfId="22632"/>
    <cellStyle name="백분율 3 5 12 3 7" xfId="6587"/>
    <cellStyle name="백분율 3 5 12 4" xfId="29782"/>
    <cellStyle name="백분율 3 5 12 5" xfId="24506"/>
    <cellStyle name="백분율 3 5 12 6" xfId="23855"/>
    <cellStyle name="백분율 3 5 12 7" xfId="18073"/>
    <cellStyle name="백분율 3 5 12 8" xfId="24167"/>
    <cellStyle name="백분율 3 5 12 9" xfId="9110"/>
    <cellStyle name="백분율 3 5 120" xfId="9177"/>
    <cellStyle name="백분율 3 5 121" xfId="13240"/>
    <cellStyle name="백분율 3 5 13" xfId="33851"/>
    <cellStyle name="백분율 3 5 13 2" xfId="33850"/>
    <cellStyle name="백분율 3 5 13 2 2" xfId="25420"/>
    <cellStyle name="백분율 3 5 13 2 3" xfId="20499"/>
    <cellStyle name="백분율 3 5 13 2 4" xfId="27994"/>
    <cellStyle name="백분율 3 5 13 2 5" xfId="13802"/>
    <cellStyle name="백분율 3 5 13 2 6" xfId="14370"/>
    <cellStyle name="백분율 3 5 13 2 7" xfId="5850"/>
    <cellStyle name="백분율 3 5 13 3" xfId="33849"/>
    <cellStyle name="백분율 3 5 13 3 2" xfId="25419"/>
    <cellStyle name="백분율 3 5 13 3 3" xfId="20498"/>
    <cellStyle name="백분율 3 5 13 3 4" xfId="27993"/>
    <cellStyle name="백분율 3 5 13 3 5" xfId="8430"/>
    <cellStyle name="백분율 3 5 13 3 6" xfId="5698"/>
    <cellStyle name="백분율 3 5 13 3 7" xfId="3996"/>
    <cellStyle name="백분율 3 5 13 4" xfId="29781"/>
    <cellStyle name="백분율 3 5 13 5" xfId="24505"/>
    <cellStyle name="백분율 3 5 13 6" xfId="23856"/>
    <cellStyle name="백분율 3 5 13 7" xfId="12992"/>
    <cellStyle name="백분율 3 5 13 8" xfId="6515"/>
    <cellStyle name="백분율 3 5 13 9" xfId="5787"/>
    <cellStyle name="백분율 3 5 14" xfId="33848"/>
    <cellStyle name="백분율 3 5 14 2" xfId="33847"/>
    <cellStyle name="백분율 3 5 14 2 2" xfId="25418"/>
    <cellStyle name="백분율 3 5 14 2 3" xfId="20497"/>
    <cellStyle name="백분율 3 5 14 2 4" xfId="27991"/>
    <cellStyle name="백분율 3 5 14 2 5" xfId="8431"/>
    <cellStyle name="백분율 3 5 14 2 6" xfId="4843"/>
    <cellStyle name="백분율 3 5 14 2 7" xfId="3212"/>
    <cellStyle name="백분율 3 5 14 3" xfId="33846"/>
    <cellStyle name="백분율 3 5 14 3 2" xfId="25417"/>
    <cellStyle name="백분율 3 5 14 3 3" xfId="20496"/>
    <cellStyle name="백분율 3 5 14 3 4" xfId="27990"/>
    <cellStyle name="백분율 3 5 14 3 5" xfId="12249"/>
    <cellStyle name="백분율 3 5 14 3 6" xfId="22633"/>
    <cellStyle name="백분율 3 5 14 3 7" xfId="18426"/>
    <cellStyle name="백분율 3 5 14 4" xfId="29780"/>
    <cellStyle name="백분율 3 5 14 5" xfId="24504"/>
    <cellStyle name="백분율 3 5 14 6" xfId="23857"/>
    <cellStyle name="백분율 3 5 14 7" xfId="15477"/>
    <cellStyle name="백분율 3 5 14 8" xfId="6141"/>
    <cellStyle name="백분율 3 5 14 9" xfId="12581"/>
    <cellStyle name="백분율 3 5 15" xfId="33845"/>
    <cellStyle name="백분율 3 5 15 2" xfId="33844"/>
    <cellStyle name="백분율 3 5 15 2 2" xfId="25416"/>
    <cellStyle name="백분율 3 5 15 2 3" xfId="20495"/>
    <cellStyle name="백분율 3 5 15 2 4" xfId="27988"/>
    <cellStyle name="백분율 3 5 15 2 5" xfId="13792"/>
    <cellStyle name="백분율 3 5 15 2 6" xfId="14369"/>
    <cellStyle name="백분율 3 5 15 2 7" xfId="8852"/>
    <cellStyle name="백분율 3 5 15 3" xfId="33843"/>
    <cellStyle name="백분율 3 5 15 3 2" xfId="25415"/>
    <cellStyle name="백분율 3 5 15 3 3" xfId="20494"/>
    <cellStyle name="백분율 3 5 15 3 4" xfId="27987"/>
    <cellStyle name="백분율 3 5 15 3 5" xfId="8432"/>
    <cellStyle name="백분율 3 5 15 3 6" xfId="5699"/>
    <cellStyle name="백분율 3 5 15 3 7" xfId="3997"/>
    <cellStyle name="백분율 3 5 15 4" xfId="29779"/>
    <cellStyle name="백분율 3 5 15 5" xfId="24503"/>
    <cellStyle name="백분율 3 5 15 6" xfId="23858"/>
    <cellStyle name="백분율 3 5 15 7" xfId="12993"/>
    <cellStyle name="백분율 3 5 15 8" xfId="9142"/>
    <cellStyle name="백분율 3 5 15 9" xfId="5990"/>
    <cellStyle name="백분율 3 5 16" xfId="33842"/>
    <cellStyle name="백분율 3 5 16 2" xfId="33841"/>
    <cellStyle name="백분율 3 5 16 2 2" xfId="25414"/>
    <cellStyle name="백분율 3 5 16 2 3" xfId="20493"/>
    <cellStyle name="백분율 3 5 16 2 4" xfId="27985"/>
    <cellStyle name="백분율 3 5 16 2 5" xfId="8433"/>
    <cellStyle name="백분율 3 5 16 2 6" xfId="4844"/>
    <cellStyle name="백분율 3 5 16 2 7" xfId="3213"/>
    <cellStyle name="백분율 3 5 16 3" xfId="33840"/>
    <cellStyle name="백분율 3 5 16 3 2" xfId="25413"/>
    <cellStyle name="백분율 3 5 16 3 3" xfId="20492"/>
    <cellStyle name="백분율 3 5 16 3 4" xfId="27984"/>
    <cellStyle name="백분율 3 5 16 3 5" xfId="12250"/>
    <cellStyle name="백분율 3 5 16 3 6" xfId="22634"/>
    <cellStyle name="백분율 3 5 16 3 7" xfId="6586"/>
    <cellStyle name="백분율 3 5 16 4" xfId="29778"/>
    <cellStyle name="백분율 3 5 16 5" xfId="24502"/>
    <cellStyle name="백분율 3 5 16 6" xfId="23859"/>
    <cellStyle name="백분율 3 5 16 7" xfId="15476"/>
    <cellStyle name="백분율 3 5 16 8" xfId="13272"/>
    <cellStyle name="백분율 3 5 16 9" xfId="6238"/>
    <cellStyle name="백분율 3 5 17" xfId="33839"/>
    <cellStyle name="백분율 3 5 17 2" xfId="33838"/>
    <cellStyle name="백분율 3 5 17 2 2" xfId="25412"/>
    <cellStyle name="백분율 3 5 17 2 3" xfId="20491"/>
    <cellStyle name="백분율 3 5 17 2 4" xfId="27982"/>
    <cellStyle name="백분율 3 5 17 2 5" xfId="13793"/>
    <cellStyle name="백분율 3 5 17 2 6" xfId="14368"/>
    <cellStyle name="백분율 3 5 17 2 7" xfId="8558"/>
    <cellStyle name="백분율 3 5 17 3" xfId="33837"/>
    <cellStyle name="백분율 3 5 17 3 2" xfId="25411"/>
    <cellStyle name="백분율 3 5 17 3 3" xfId="20490"/>
    <cellStyle name="백분율 3 5 17 3 4" xfId="27981"/>
    <cellStyle name="백분율 3 5 17 3 5" xfId="8434"/>
    <cellStyle name="백분율 3 5 17 3 6" xfId="5700"/>
    <cellStyle name="백분율 3 5 17 3 7" xfId="3998"/>
    <cellStyle name="백분율 3 5 17 4" xfId="29777"/>
    <cellStyle name="백분율 3 5 17 5" xfId="24501"/>
    <cellStyle name="백분율 3 5 17 6" xfId="23860"/>
    <cellStyle name="백분율 3 5 17 7" xfId="12994"/>
    <cellStyle name="백분율 3 5 17 8" xfId="13942"/>
    <cellStyle name="백분율 3 5 17 9" xfId="14239"/>
    <cellStyle name="백분율 3 5 18" xfId="33836"/>
    <cellStyle name="백분율 3 5 18 2" xfId="33835"/>
    <cellStyle name="백분율 3 5 18 2 2" xfId="25410"/>
    <cellStyle name="백분율 3 5 18 2 3" xfId="20489"/>
    <cellStyle name="백분율 3 5 18 2 4" xfId="27979"/>
    <cellStyle name="백분율 3 5 18 2 5" xfId="8435"/>
    <cellStyle name="백분율 3 5 18 2 6" xfId="4845"/>
    <cellStyle name="백분율 3 5 18 2 7" xfId="3214"/>
    <cellStyle name="백분율 3 5 18 3" xfId="33834"/>
    <cellStyle name="백분율 3 5 18 3 2" xfId="25409"/>
    <cellStyle name="백분율 3 5 18 3 3" xfId="20488"/>
    <cellStyle name="백분율 3 5 18 3 4" xfId="27978"/>
    <cellStyle name="백분율 3 5 18 3 5" xfId="12251"/>
    <cellStyle name="백분율 3 5 18 3 6" xfId="22635"/>
    <cellStyle name="백분율 3 5 18 3 7" xfId="16186"/>
    <cellStyle name="백분율 3 5 18 4" xfId="29776"/>
    <cellStyle name="백분율 3 5 18 5" xfId="24500"/>
    <cellStyle name="백분율 3 5 18 6" xfId="23861"/>
    <cellStyle name="백분율 3 5 18 7" xfId="18072"/>
    <cellStyle name="백분율 3 5 18 8" xfId="6142"/>
    <cellStyle name="백분율 3 5 18 9" xfId="8754"/>
    <cellStyle name="백분율 3 5 19" xfId="33833"/>
    <cellStyle name="백분율 3 5 19 2" xfId="33832"/>
    <cellStyle name="백분율 3 5 19 2 2" xfId="25408"/>
    <cellStyle name="백분율 3 5 19 2 3" xfId="20487"/>
    <cellStyle name="백분율 3 5 19 2 4" xfId="27976"/>
    <cellStyle name="백분율 3 5 19 2 5" xfId="13794"/>
    <cellStyle name="백분율 3 5 19 2 6" xfId="14367"/>
    <cellStyle name="백분율 3 5 19 2 7" xfId="12652"/>
    <cellStyle name="백분율 3 5 19 3" xfId="33831"/>
    <cellStyle name="백분율 3 5 19 3 2" xfId="25407"/>
    <cellStyle name="백분율 3 5 19 3 3" xfId="20486"/>
    <cellStyle name="백분율 3 5 19 3 4" xfId="27975"/>
    <cellStyle name="백분율 3 5 19 3 5" xfId="8436"/>
    <cellStyle name="백분율 3 5 19 3 6" xfId="5701"/>
    <cellStyle name="백분율 3 5 19 3 7" xfId="3999"/>
    <cellStyle name="백분율 3 5 19 4" xfId="29775"/>
    <cellStyle name="백분율 3 5 19 5" xfId="24499"/>
    <cellStyle name="백분율 3 5 19 6" xfId="23862"/>
    <cellStyle name="백분율 3 5 19 7" xfId="12995"/>
    <cellStyle name="백분율 3 5 19 8" xfId="14143"/>
    <cellStyle name="백분율 3 5 19 9" xfId="9164"/>
    <cellStyle name="백분율 3 5 2" xfId="33830"/>
    <cellStyle name="백분율 3 5 2 10" xfId="33829"/>
    <cellStyle name="백분율 3 5 2 10 2" xfId="33828"/>
    <cellStyle name="백분율 3 5 2 10 2 2" xfId="25406"/>
    <cellStyle name="백분율 3 5 2 10 2 3" xfId="20485"/>
    <cellStyle name="백분율 3 5 2 10 2 4" xfId="27972"/>
    <cellStyle name="백분율 3 5 2 10 2 5" xfId="12252"/>
    <cellStyle name="백분율 3 5 2 10 2 6" xfId="22636"/>
    <cellStyle name="백분율 3 5 2 10 2 7" xfId="6585"/>
    <cellStyle name="백분율 3 5 2 10 3" xfId="33827"/>
    <cellStyle name="백분율 3 5 2 10 3 2" xfId="25405"/>
    <cellStyle name="백분율 3 5 2 10 3 3" xfId="20484"/>
    <cellStyle name="백분율 3 5 2 10 3 4" xfId="27971"/>
    <cellStyle name="백분율 3 5 2 10 3 5" xfId="10325"/>
    <cellStyle name="백분율 3 5 2 10 3 6" xfId="4846"/>
    <cellStyle name="백분율 3 5 2 10 3 7" xfId="3215"/>
    <cellStyle name="백분율 3 5 2 10 4" xfId="29773"/>
    <cellStyle name="백분율 3 5 2 10 5" xfId="24497"/>
    <cellStyle name="백분율 3 5 2 10 6" xfId="23864"/>
    <cellStyle name="백분율 3 5 2 10 7" xfId="12996"/>
    <cellStyle name="백분율 3 5 2 10 8" xfId="5961"/>
    <cellStyle name="백분율 3 5 2 10 9" xfId="4069"/>
    <cellStyle name="백분율 3 5 2 100" xfId="33826"/>
    <cellStyle name="백분율 3 5 2 100 2" xfId="33825"/>
    <cellStyle name="백분율 3 5 2 100 2 2" xfId="25404"/>
    <cellStyle name="백분율 3 5 2 100 2 3" xfId="20483"/>
    <cellStyle name="백분율 3 5 2 100 2 4" xfId="27969"/>
    <cellStyle name="백분율 3 5 2 100 2 5" xfId="8437"/>
    <cellStyle name="백분율 3 5 2 100 2 6" xfId="5702"/>
    <cellStyle name="백분율 3 5 2 100 2 7" xfId="4000"/>
    <cellStyle name="백분율 3 5 2 100 3" xfId="33824"/>
    <cellStyle name="백분율 3 5 2 100 3 2" xfId="25403"/>
    <cellStyle name="백분율 3 5 2 100 3 3" xfId="20482"/>
    <cellStyle name="백분율 3 5 2 100 3 4" xfId="27968"/>
    <cellStyle name="백분율 3 5 2 100 3 5" xfId="12253"/>
    <cellStyle name="백분율 3 5 2 100 3 6" xfId="8942"/>
    <cellStyle name="백분율 3 5 2 100 3 7" xfId="22801"/>
    <cellStyle name="백분율 3 5 2 100 4" xfId="29772"/>
    <cellStyle name="백분율 3 5 2 100 5" xfId="24496"/>
    <cellStyle name="백분율 3 5 2 100 6" xfId="23865"/>
    <cellStyle name="백분율 3 5 2 100 7" xfId="15474"/>
    <cellStyle name="백분율 3 5 2 100 8" xfId="6143"/>
    <cellStyle name="백분율 3 5 2 100 9" xfId="9633"/>
    <cellStyle name="백분율 3 5 2 101" xfId="33823"/>
    <cellStyle name="백분율 3 5 2 101 2" xfId="33822"/>
    <cellStyle name="백분율 3 5 2 101 2 2" xfId="25402"/>
    <cellStyle name="백분율 3 5 2 101 2 3" xfId="20481"/>
    <cellStyle name="백분율 3 5 2 101 2 4" xfId="27966"/>
    <cellStyle name="백분율 3 5 2 101 2 5" xfId="12254"/>
    <cellStyle name="백분율 3 5 2 101 2 6" xfId="22637"/>
    <cellStyle name="백분율 3 5 2 101 2 7" xfId="16185"/>
    <cellStyle name="백분율 3 5 2 101 3" xfId="33821"/>
    <cellStyle name="백분율 3 5 2 101 3 2" xfId="25401"/>
    <cellStyle name="백분율 3 5 2 101 3 3" xfId="20480"/>
    <cellStyle name="백분율 3 5 2 101 3 4" xfId="27965"/>
    <cellStyle name="백분율 3 5 2 101 3 5" xfId="10324"/>
    <cellStyle name="백분율 3 5 2 101 3 6" xfId="4847"/>
    <cellStyle name="백분율 3 5 2 101 3 7" xfId="3216"/>
    <cellStyle name="백분율 3 5 2 101 4" xfId="29771"/>
    <cellStyle name="백분율 3 5 2 101 5" xfId="24495"/>
    <cellStyle name="백분율 3 5 2 101 6" xfId="23866"/>
    <cellStyle name="백분율 3 5 2 101 7" xfId="12997"/>
    <cellStyle name="백분율 3 5 2 101 8" xfId="9999"/>
    <cellStyle name="백분율 3 5 2 101 9" xfId="5225"/>
    <cellStyle name="백분율 3 5 2 102" xfId="33820"/>
    <cellStyle name="백분율 3 5 2 102 2" xfId="33819"/>
    <cellStyle name="백분율 3 5 2 102 2 2" xfId="25400"/>
    <cellStyle name="백분율 3 5 2 102 2 3" xfId="20479"/>
    <cellStyle name="백분율 3 5 2 102 2 4" xfId="27963"/>
    <cellStyle name="백분율 3 5 2 102 2 5" xfId="8438"/>
    <cellStyle name="백분율 3 5 2 102 2 6" xfId="5703"/>
    <cellStyle name="백분율 3 5 2 102 2 7" xfId="4001"/>
    <cellStyle name="백분율 3 5 2 102 3" xfId="33818"/>
    <cellStyle name="백분율 3 5 2 102 3 2" xfId="25399"/>
    <cellStyle name="백분율 3 5 2 102 3 3" xfId="20478"/>
    <cellStyle name="백분율 3 5 2 102 3 4" xfId="27962"/>
    <cellStyle name="백분율 3 5 2 102 3 5" xfId="12255"/>
    <cellStyle name="백분율 3 5 2 102 3 6" xfId="14044"/>
    <cellStyle name="백분율 3 5 2 102 3 7" xfId="5097"/>
    <cellStyle name="백분율 3 5 2 102 4" xfId="29770"/>
    <cellStyle name="백분율 3 5 2 102 5" xfId="24494"/>
    <cellStyle name="백분율 3 5 2 102 6" xfId="23867"/>
    <cellStyle name="백분율 3 5 2 102 7" xfId="18071"/>
    <cellStyle name="백분율 3 5 2 102 8" xfId="13271"/>
    <cellStyle name="백분율 3 5 2 102 9" xfId="13242"/>
    <cellStyle name="백분율 3 5 2 103" xfId="33817"/>
    <cellStyle name="백분율 3 5 2 103 2" xfId="33816"/>
    <cellStyle name="백분율 3 5 2 103 2 2" xfId="25398"/>
    <cellStyle name="백분율 3 5 2 103 2 3" xfId="20477"/>
    <cellStyle name="백분율 3 5 2 103 2 4" xfId="27960"/>
    <cellStyle name="백분율 3 5 2 103 2 5" xfId="12256"/>
    <cellStyle name="백분율 3 5 2 103 2 6" xfId="22638"/>
    <cellStyle name="백분율 3 5 2 103 2 7" xfId="6584"/>
    <cellStyle name="백분율 3 5 2 103 3" xfId="33815"/>
    <cellStyle name="백분율 3 5 2 103 3 2" xfId="25397"/>
    <cellStyle name="백분율 3 5 2 103 3 3" xfId="20476"/>
    <cellStyle name="백분율 3 5 2 103 3 4" xfId="27959"/>
    <cellStyle name="백분율 3 5 2 103 3 5" xfId="10323"/>
    <cellStyle name="백분율 3 5 2 103 3 6" xfId="4848"/>
    <cellStyle name="백분율 3 5 2 103 3 7" xfId="3217"/>
    <cellStyle name="백분율 3 5 2 103 4" xfId="29769"/>
    <cellStyle name="백분율 3 5 2 103 5" xfId="24493"/>
    <cellStyle name="백분율 3 5 2 103 6" xfId="23868"/>
    <cellStyle name="백분율 3 5 2 103 7" xfId="12998"/>
    <cellStyle name="백분율 3 5 2 103 8" xfId="10191"/>
    <cellStyle name="백분율 3 5 2 103 9" xfId="5035"/>
    <cellStyle name="백분율 3 5 2 104" xfId="33814"/>
    <cellStyle name="백분율 3 5 2 104 2" xfId="33813"/>
    <cellStyle name="백분율 3 5 2 104 2 2" xfId="25396"/>
    <cellStyle name="백분율 3 5 2 104 2 3" xfId="20475"/>
    <cellStyle name="백분율 3 5 2 104 2 4" xfId="27957"/>
    <cellStyle name="백분율 3 5 2 104 2 5" xfId="8439"/>
    <cellStyle name="백분율 3 5 2 104 2 6" xfId="5704"/>
    <cellStyle name="백분율 3 5 2 104 2 7" xfId="4002"/>
    <cellStyle name="백분율 3 5 2 104 3" xfId="33812"/>
    <cellStyle name="백분율 3 5 2 104 3 2" xfId="25395"/>
    <cellStyle name="백분율 3 5 2 104 3 3" xfId="20474"/>
    <cellStyle name="백분율 3 5 2 104 3 4" xfId="27956"/>
    <cellStyle name="백분율 3 5 2 104 3 5" xfId="12257"/>
    <cellStyle name="백분율 3 5 2 104 3 6" xfId="10098"/>
    <cellStyle name="백분율 3 5 2 104 3 7" xfId="10113"/>
    <cellStyle name="백분율 3 5 2 104 4" xfId="29768"/>
    <cellStyle name="백분율 3 5 2 104 5" xfId="24492"/>
    <cellStyle name="백분율 3 5 2 104 6" xfId="23869"/>
    <cellStyle name="백분율 3 5 2 104 7" xfId="15473"/>
    <cellStyle name="백분율 3 5 2 104 8" xfId="6144"/>
    <cellStyle name="백분율 3 5 2 104 9" xfId="18499"/>
    <cellStyle name="백분율 3 5 2 105" xfId="33811"/>
    <cellStyle name="백분율 3 5 2 105 2" xfId="33810"/>
    <cellStyle name="백분율 3 5 2 105 2 2" xfId="25394"/>
    <cellStyle name="백분율 3 5 2 105 2 3" xfId="20473"/>
    <cellStyle name="백분율 3 5 2 105 2 4" xfId="27954"/>
    <cellStyle name="백분율 3 5 2 105 2 5" xfId="12258"/>
    <cellStyle name="백분율 3 5 2 105 2 6" xfId="22639"/>
    <cellStyle name="백분율 3 5 2 105 2 7" xfId="18425"/>
    <cellStyle name="백분율 3 5 2 105 3" xfId="33809"/>
    <cellStyle name="백분율 3 5 2 105 3 2" xfId="25393"/>
    <cellStyle name="백분율 3 5 2 105 3 3" xfId="20472"/>
    <cellStyle name="백분율 3 5 2 105 3 4" xfId="27953"/>
    <cellStyle name="백분율 3 5 2 105 3 5" xfId="10322"/>
    <cellStyle name="백분율 3 5 2 105 3 6" xfId="4849"/>
    <cellStyle name="백분율 3 5 2 105 3 7" xfId="3218"/>
    <cellStyle name="백분율 3 5 2 105 4" xfId="29767"/>
    <cellStyle name="백분율 3 5 2 105 5" xfId="24491"/>
    <cellStyle name="백분율 3 5 2 105 6" xfId="23870"/>
    <cellStyle name="백분율 3 5 2 105 7" xfId="12999"/>
    <cellStyle name="백분율 3 5 2 105 8" xfId="12936"/>
    <cellStyle name="백분율 3 5 2 105 9" xfId="12961"/>
    <cellStyle name="백분율 3 5 2 106" xfId="33808"/>
    <cellStyle name="백분율 3 5 2 106 2" xfId="33807"/>
    <cellStyle name="백분율 3 5 2 106 2 2" xfId="25392"/>
    <cellStyle name="백분율 3 5 2 106 2 3" xfId="20471"/>
    <cellStyle name="백분율 3 5 2 106 2 4" xfId="27951"/>
    <cellStyle name="백분율 3 5 2 106 2 5" xfId="8440"/>
    <cellStyle name="백분율 3 5 2 106 2 6" xfId="5705"/>
    <cellStyle name="백분율 3 5 2 106 2 7" xfId="4003"/>
    <cellStyle name="백분율 3 5 2 106 3" xfId="33806"/>
    <cellStyle name="백분율 3 5 2 106 3 2" xfId="25391"/>
    <cellStyle name="백분율 3 5 2 106 3 3" xfId="20470"/>
    <cellStyle name="백분율 3 5 2 106 3 4" xfId="27950"/>
    <cellStyle name="백분율 3 5 2 106 3 5" xfId="12259"/>
    <cellStyle name="백분율 3 5 2 106 3 6" xfId="12736"/>
    <cellStyle name="백분율 3 5 2 106 3 7" xfId="6053"/>
    <cellStyle name="백분율 3 5 2 106 4" xfId="29766"/>
    <cellStyle name="백분율 3 5 2 106 5" xfId="24490"/>
    <cellStyle name="백분율 3 5 2 106 6" xfId="23871"/>
    <cellStyle name="백분율 3 5 2 106 7" xfId="15472"/>
    <cellStyle name="백분율 3 5 2 106 8" xfId="24169"/>
    <cellStyle name="백분율 3 5 2 106 9" xfId="12904"/>
    <cellStyle name="백분율 3 5 2 107" xfId="33805"/>
    <cellStyle name="백분율 3 5 2 107 2" xfId="33804"/>
    <cellStyle name="백분율 3 5 2 107 2 2" xfId="25390"/>
    <cellStyle name="백분율 3 5 2 107 2 3" xfId="20469"/>
    <cellStyle name="백분율 3 5 2 107 2 4" xfId="27948"/>
    <cellStyle name="백분율 3 5 2 107 2 5" xfId="12260"/>
    <cellStyle name="백분율 3 5 2 107 2 6" xfId="22640"/>
    <cellStyle name="백분율 3 5 2 107 2 7" xfId="6583"/>
    <cellStyle name="백분율 3 5 2 107 3" xfId="33803"/>
    <cellStyle name="백분율 3 5 2 107 3 2" xfId="25389"/>
    <cellStyle name="백분율 3 5 2 107 3 3" xfId="20468"/>
    <cellStyle name="백분율 3 5 2 107 3 4" xfId="27947"/>
    <cellStyle name="백분율 3 5 2 107 3 5" xfId="10321"/>
    <cellStyle name="백분율 3 5 2 107 3 6" xfId="4850"/>
    <cellStyle name="백분율 3 5 2 107 3 7" xfId="3219"/>
    <cellStyle name="백분율 3 5 2 107 4" xfId="29765"/>
    <cellStyle name="백분율 3 5 2 107 5" xfId="24489"/>
    <cellStyle name="백분율 3 5 2 107 6" xfId="23872"/>
    <cellStyle name="백분율 3 5 2 107 7" xfId="13000"/>
    <cellStyle name="백분율 3 5 2 107 8" xfId="5960"/>
    <cellStyle name="백분율 3 5 2 107 9" xfId="4068"/>
    <cellStyle name="백분율 3 5 2 108" xfId="33802"/>
    <cellStyle name="백분율 3 5 2 108 2" xfId="33801"/>
    <cellStyle name="백분율 3 5 2 108 2 2" xfId="25388"/>
    <cellStyle name="백분율 3 5 2 108 2 3" xfId="20467"/>
    <cellStyle name="백분율 3 5 2 108 2 4" xfId="27945"/>
    <cellStyle name="백분율 3 5 2 108 2 5" xfId="8441"/>
    <cellStyle name="백분율 3 5 2 108 2 6" xfId="5706"/>
    <cellStyle name="백분율 3 5 2 108 2 7" xfId="4004"/>
    <cellStyle name="백분율 3 5 2 108 3" xfId="33800"/>
    <cellStyle name="백분율 3 5 2 108 3 2" xfId="25387"/>
    <cellStyle name="백분율 3 5 2 108 3 3" xfId="20466"/>
    <cellStyle name="백분율 3 5 2 108 3 4" xfId="27944"/>
    <cellStyle name="백분율 3 5 2 108 3 5" xfId="12261"/>
    <cellStyle name="백분율 3 5 2 108 3 6" xfId="8941"/>
    <cellStyle name="백분율 3 5 2 108 3 7" xfId="14209"/>
    <cellStyle name="백분율 3 5 2 108 4" xfId="29764"/>
    <cellStyle name="백분율 3 5 2 108 5" xfId="24488"/>
    <cellStyle name="백분율 3 5 2 108 6" xfId="23873"/>
    <cellStyle name="백분율 3 5 2 108 7" xfId="18070"/>
    <cellStyle name="백분율 3 5 2 108 8" xfId="6145"/>
    <cellStyle name="백분율 3 5 2 108 9" xfId="8780"/>
    <cellStyle name="백분율 3 5 2 109" xfId="33799"/>
    <cellStyle name="백분율 3 5 2 109 2" xfId="33798"/>
    <cellStyle name="백분율 3 5 2 109 2 2" xfId="25386"/>
    <cellStyle name="백분율 3 5 2 109 2 3" xfId="20465"/>
    <cellStyle name="백분율 3 5 2 109 2 4" xfId="27942"/>
    <cellStyle name="백분율 3 5 2 109 2 5" xfId="12262"/>
    <cellStyle name="백분율 3 5 2 109 2 6" xfId="22641"/>
    <cellStyle name="백분율 3 5 2 109 2 7" xfId="16184"/>
    <cellStyle name="백분율 3 5 2 109 3" xfId="33797"/>
    <cellStyle name="백분율 3 5 2 109 3 2" xfId="25385"/>
    <cellStyle name="백분율 3 5 2 109 3 3" xfId="20464"/>
    <cellStyle name="백분율 3 5 2 109 3 4" xfId="27941"/>
    <cellStyle name="백분율 3 5 2 109 3 5" xfId="10320"/>
    <cellStyle name="백분율 3 5 2 109 3 6" xfId="4851"/>
    <cellStyle name="백분율 3 5 2 109 3 7" xfId="3220"/>
    <cellStyle name="백분율 3 5 2 109 4" xfId="29763"/>
    <cellStyle name="백분율 3 5 2 109 5" xfId="24487"/>
    <cellStyle name="백분율 3 5 2 109 6" xfId="23874"/>
    <cellStyle name="백분율 3 5 2 109 7" xfId="13001"/>
    <cellStyle name="백분율 3 5 2 109 8" xfId="9141"/>
    <cellStyle name="백분율 3 5 2 109 9" xfId="5224"/>
    <cellStyle name="백분율 3 5 2 11" xfId="33796"/>
    <cellStyle name="백분율 3 5 2 11 2" xfId="33795"/>
    <cellStyle name="백분율 3 5 2 11 2 2" xfId="25384"/>
    <cellStyle name="백분율 3 5 2 11 2 3" xfId="20463"/>
    <cellStyle name="백분율 3 5 2 11 2 4" xfId="27939"/>
    <cellStyle name="백분율 3 5 2 11 2 5" xfId="8442"/>
    <cellStyle name="백분율 3 5 2 11 2 6" xfId="5707"/>
    <cellStyle name="백분율 3 5 2 11 2 7" xfId="4005"/>
    <cellStyle name="백분율 3 5 2 11 3" xfId="33794"/>
    <cellStyle name="백분율 3 5 2 11 3 2" xfId="25383"/>
    <cellStyle name="백분율 3 5 2 11 3 3" xfId="20462"/>
    <cellStyle name="백분율 3 5 2 11 3 4" xfId="27938"/>
    <cellStyle name="백분율 3 5 2 11 3 5" xfId="12263"/>
    <cellStyle name="백분율 3 5 2 11 3 6" xfId="12735"/>
    <cellStyle name="백분율 3 5 2 11 3 7" xfId="5096"/>
    <cellStyle name="백분율 3 5 2 11 4" xfId="29762"/>
    <cellStyle name="백분율 3 5 2 11 5" xfId="24486"/>
    <cellStyle name="백분율 3 5 2 11 6" xfId="23875"/>
    <cellStyle name="백분율 3 5 2 11 7" xfId="15471"/>
    <cellStyle name="백분율 3 5 2 11 8" xfId="13270"/>
    <cellStyle name="백분율 3 5 2 11 9" xfId="6237"/>
    <cellStyle name="백분율 3 5 2 110" xfId="33793"/>
    <cellStyle name="백분율 3 5 2 110 2" xfId="25382"/>
    <cellStyle name="백분율 3 5 2 110 3" xfId="20461"/>
    <cellStyle name="백분율 3 5 2 110 4" xfId="27937"/>
    <cellStyle name="백분율 3 5 2 110 5" xfId="8443"/>
    <cellStyle name="백분율 3 5 2 110 6" xfId="4852"/>
    <cellStyle name="백분율 3 5 2 110 7" xfId="3221"/>
    <cellStyle name="백분율 3 5 2 111" xfId="33792"/>
    <cellStyle name="백분율 3 5 2 111 2" xfId="25381"/>
    <cellStyle name="백분율 3 5 2 111 3" xfId="20460"/>
    <cellStyle name="백분율 3 5 2 111 4" xfId="27936"/>
    <cellStyle name="백분율 3 5 2 111 5" xfId="12264"/>
    <cellStyle name="백분율 3 5 2 111 6" xfId="22642"/>
    <cellStyle name="백분율 3 5 2 111 7" xfId="6582"/>
    <cellStyle name="백분율 3 5 2 112" xfId="29774"/>
    <cellStyle name="백분율 3 5 2 113" xfId="24498"/>
    <cellStyle name="백분율 3 5 2 114" xfId="23863"/>
    <cellStyle name="백분율 3 5 2 115" xfId="15475"/>
    <cellStyle name="백분율 3 5 2 116" xfId="24168"/>
    <cellStyle name="백분율 3 5 2 117" xfId="5929"/>
    <cellStyle name="백분율 3 5 2 12" xfId="33791"/>
    <cellStyle name="백분율 3 5 2 12 2" xfId="33790"/>
    <cellStyle name="백분율 3 5 2 12 2 2" xfId="25380"/>
    <cellStyle name="백분율 3 5 2 12 2 3" xfId="20459"/>
    <cellStyle name="백분율 3 5 2 12 2 4" xfId="27934"/>
    <cellStyle name="백분율 3 5 2 12 2 5" xfId="13795"/>
    <cellStyle name="백분율 3 5 2 12 2 6" xfId="14366"/>
    <cellStyle name="백분율 3 5 2 12 2 7" xfId="8560"/>
    <cellStyle name="백분율 3 5 2 12 3" xfId="33789"/>
    <cellStyle name="백분율 3 5 2 12 3 2" xfId="25379"/>
    <cellStyle name="백분율 3 5 2 12 3 3" xfId="20458"/>
    <cellStyle name="백분율 3 5 2 12 3 4" xfId="27933"/>
    <cellStyle name="백분율 3 5 2 12 3 5" xfId="8444"/>
    <cellStyle name="백분율 3 5 2 12 3 6" xfId="5708"/>
    <cellStyle name="백분율 3 5 2 12 3 7" xfId="4006"/>
    <cellStyle name="백분율 3 5 2 12 4" xfId="29761"/>
    <cellStyle name="백분율 3 5 2 12 5" xfId="24485"/>
    <cellStyle name="백분율 3 5 2 12 6" xfId="23876"/>
    <cellStyle name="백분율 3 5 2 12 7" xfId="13002"/>
    <cellStyle name="백분율 3 5 2 12 8" xfId="6516"/>
    <cellStyle name="백분율 3 5 2 12 9" xfId="16312"/>
    <cellStyle name="백분율 3 5 2 13" xfId="33788"/>
    <cellStyle name="백분율 3 5 2 13 2" xfId="33787"/>
    <cellStyle name="백분율 3 5 2 13 2 2" xfId="25378"/>
    <cellStyle name="백분율 3 5 2 13 2 3" xfId="20457"/>
    <cellStyle name="백분율 3 5 2 13 2 4" xfId="27931"/>
    <cellStyle name="백분율 3 5 2 13 2 5" xfId="8445"/>
    <cellStyle name="백분율 3 5 2 13 2 6" xfId="4853"/>
    <cellStyle name="백분율 3 5 2 13 2 7" xfId="3222"/>
    <cellStyle name="백분율 3 5 2 13 3" xfId="33786"/>
    <cellStyle name="백분율 3 5 2 13 3 2" xfId="25377"/>
    <cellStyle name="백분율 3 5 2 13 3 3" xfId="20456"/>
    <cellStyle name="백분율 3 5 2 13 3 4" xfId="27930"/>
    <cellStyle name="백분율 3 5 2 13 3 5" xfId="12265"/>
    <cellStyle name="백분율 3 5 2 13 3 6" xfId="22643"/>
    <cellStyle name="백분율 3 5 2 13 3 7" xfId="16183"/>
    <cellStyle name="백분율 3 5 2 13 4" xfId="29760"/>
    <cellStyle name="백분율 3 5 2 13 5" xfId="24484"/>
    <cellStyle name="백분율 3 5 2 13 6" xfId="23877"/>
    <cellStyle name="백분율 3 5 2 13 7" xfId="15470"/>
    <cellStyle name="백분율 3 5 2 13 8" xfId="6146"/>
    <cellStyle name="백분율 3 5 2 13 9" xfId="12558"/>
    <cellStyle name="백분율 3 5 2 14" xfId="33785"/>
    <cellStyle name="백분율 3 5 2 14 2" xfId="33784"/>
    <cellStyle name="백분율 3 5 2 14 2 2" xfId="25376"/>
    <cellStyle name="백분율 3 5 2 14 2 3" xfId="20455"/>
    <cellStyle name="백분율 3 5 2 14 2 4" xfId="27928"/>
    <cellStyle name="백분율 3 5 2 14 2 5" xfId="13796"/>
    <cellStyle name="백분율 3 5 2 14 2 6" xfId="14365"/>
    <cellStyle name="백분율 3 5 2 14 2 7" xfId="13997"/>
    <cellStyle name="백분율 3 5 2 14 3" xfId="33783"/>
    <cellStyle name="백분율 3 5 2 14 3 2" xfId="25375"/>
    <cellStyle name="백분율 3 5 2 14 3 3" xfId="20454"/>
    <cellStyle name="백분율 3 5 2 14 3 4" xfId="27927"/>
    <cellStyle name="백분율 3 5 2 14 3 5" xfId="8446"/>
    <cellStyle name="백분율 3 5 2 14 3 6" xfId="5709"/>
    <cellStyle name="백분율 3 5 2 14 3 7" xfId="4007"/>
    <cellStyle name="백분율 3 5 2 14 4" xfId="29759"/>
    <cellStyle name="백분율 3 5 2 14 5" xfId="24483"/>
    <cellStyle name="백분율 3 5 2 14 6" xfId="23878"/>
    <cellStyle name="백분율 3 5 2 14 7" xfId="13003"/>
    <cellStyle name="백분율 3 5 2 14 8" xfId="12935"/>
    <cellStyle name="백분율 3 5 2 14 9" xfId="8889"/>
    <cellStyle name="백분율 3 5 2 15" xfId="33782"/>
    <cellStyle name="백분율 3 5 2 15 2" xfId="33781"/>
    <cellStyle name="백분율 3 5 2 15 2 2" xfId="25374"/>
    <cellStyle name="백분율 3 5 2 15 2 3" xfId="20453"/>
    <cellStyle name="백분율 3 5 2 15 2 4" xfId="27925"/>
    <cellStyle name="백분율 3 5 2 15 2 5" xfId="8447"/>
    <cellStyle name="백분율 3 5 2 15 2 6" xfId="4854"/>
    <cellStyle name="백분율 3 5 2 15 2 7" xfId="3223"/>
    <cellStyle name="백분율 3 5 2 15 3" xfId="33780"/>
    <cellStyle name="백분율 3 5 2 15 3 2" xfId="25373"/>
    <cellStyle name="백분율 3 5 2 15 3 3" xfId="20452"/>
    <cellStyle name="백분율 3 5 2 15 3 4" xfId="27924"/>
    <cellStyle name="백분율 3 5 2 15 3 5" xfId="12266"/>
    <cellStyle name="백분율 3 5 2 15 3 6" xfId="22644"/>
    <cellStyle name="백분율 3 5 2 15 3 7" xfId="6581"/>
    <cellStyle name="백분율 3 5 2 15 4" xfId="29758"/>
    <cellStyle name="백분율 3 5 2 15 5" xfId="24482"/>
    <cellStyle name="백분율 3 5 2 15 6" xfId="23879"/>
    <cellStyle name="백분율 3 5 2 15 7" xfId="18069"/>
    <cellStyle name="백분율 3 5 2 15 8" xfId="24170"/>
    <cellStyle name="백분율 3 5 2 15 9" xfId="12526"/>
    <cellStyle name="백분율 3 5 2 16" xfId="33779"/>
    <cellStyle name="백분율 3 5 2 16 2" xfId="33778"/>
    <cellStyle name="백분율 3 5 2 16 2 2" xfId="25372"/>
    <cellStyle name="백분율 3 5 2 16 2 3" xfId="20451"/>
    <cellStyle name="백분율 3 5 2 16 2 4" xfId="27922"/>
    <cellStyle name="백분율 3 5 2 16 2 5" xfId="13797"/>
    <cellStyle name="백분율 3 5 2 16 2 6" xfId="14364"/>
    <cellStyle name="백분율 3 5 2 16 2 7" xfId="5851"/>
    <cellStyle name="백분율 3 5 2 16 3" xfId="33777"/>
    <cellStyle name="백분율 3 5 2 16 3 2" xfId="25371"/>
    <cellStyle name="백분율 3 5 2 16 3 3" xfId="20450"/>
    <cellStyle name="백분율 3 5 2 16 3 4" xfId="27921"/>
    <cellStyle name="백분율 3 5 2 16 3 5" xfId="8448"/>
    <cellStyle name="백분율 3 5 2 16 3 6" xfId="5710"/>
    <cellStyle name="백분율 3 5 2 16 3 7" xfId="4008"/>
    <cellStyle name="백분율 3 5 2 16 4" xfId="29757"/>
    <cellStyle name="백분율 3 5 2 16 5" xfId="24481"/>
    <cellStyle name="백분율 3 5 2 16 6" xfId="23880"/>
    <cellStyle name="백분율 3 5 2 16 7" xfId="13004"/>
    <cellStyle name="백분율 3 5 2 16 8" xfId="12540"/>
    <cellStyle name="백분율 3 5 2 16 9" xfId="22772"/>
    <cellStyle name="백분율 3 5 2 17" xfId="33776"/>
    <cellStyle name="백분율 3 5 2 17 2" xfId="33775"/>
    <cellStyle name="백분율 3 5 2 17 2 2" xfId="25370"/>
    <cellStyle name="백분율 3 5 2 17 2 3" xfId="20449"/>
    <cellStyle name="백분율 3 5 2 17 2 4" xfId="27919"/>
    <cellStyle name="백분율 3 5 2 17 2 5" xfId="8449"/>
    <cellStyle name="백분율 3 5 2 17 2 6" xfId="4855"/>
    <cellStyle name="백분율 3 5 2 17 2 7" xfId="3224"/>
    <cellStyle name="백분율 3 5 2 17 3" xfId="33774"/>
    <cellStyle name="백분율 3 5 2 17 3 2" xfId="25369"/>
    <cellStyle name="백분율 3 5 2 17 3 3" xfId="20448"/>
    <cellStyle name="백분율 3 5 2 17 3 4" xfId="27918"/>
    <cellStyle name="백분율 3 5 2 17 3 5" xfId="12267"/>
    <cellStyle name="백분율 3 5 2 17 3 6" xfId="22645"/>
    <cellStyle name="백분율 3 5 2 17 3 7" xfId="18424"/>
    <cellStyle name="백분율 3 5 2 17 4" xfId="29756"/>
    <cellStyle name="백분율 3 5 2 17 5" xfId="24480"/>
    <cellStyle name="백분율 3 5 2 17 6" xfId="23881"/>
    <cellStyle name="백분율 3 5 2 17 7" xfId="15469"/>
    <cellStyle name="백분율 3 5 2 17 8" xfId="6147"/>
    <cellStyle name="백분율 3 5 2 17 9" xfId="12174"/>
    <cellStyle name="백분율 3 5 2 18" xfId="33773"/>
    <cellStyle name="백분율 3 5 2 18 2" xfId="33772"/>
    <cellStyle name="백분율 3 5 2 18 2 2" xfId="25368"/>
    <cellStyle name="백분율 3 5 2 18 2 3" xfId="20447"/>
    <cellStyle name="백분율 3 5 2 18 2 4" xfId="27916"/>
    <cellStyle name="백분율 3 5 2 18 2 5" xfId="13798"/>
    <cellStyle name="백분율 3 5 2 18 2 6" xfId="14363"/>
    <cellStyle name="백분율 3 5 2 18 2 7" xfId="8853"/>
    <cellStyle name="백분율 3 5 2 18 3" xfId="33771"/>
    <cellStyle name="백분율 3 5 2 18 3 2" xfId="25367"/>
    <cellStyle name="백분율 3 5 2 18 3 3" xfId="20446"/>
    <cellStyle name="백분율 3 5 2 18 3 4" xfId="27915"/>
    <cellStyle name="백분율 3 5 2 18 3 5" xfId="8450"/>
    <cellStyle name="백분율 3 5 2 18 3 6" xfId="5711"/>
    <cellStyle name="백분율 3 5 2 18 3 7" xfId="4009"/>
    <cellStyle name="백분율 3 5 2 18 4" xfId="29755"/>
    <cellStyle name="백분율 3 5 2 18 5" xfId="24479"/>
    <cellStyle name="백분율 3 5 2 18 6" xfId="23882"/>
    <cellStyle name="백분율 3 5 2 18 7" xfId="13005"/>
    <cellStyle name="백분율 3 5 2 18 8" xfId="9140"/>
    <cellStyle name="백분율 3 5 2 18 9" xfId="5991"/>
    <cellStyle name="백분율 3 5 2 19" xfId="33770"/>
    <cellStyle name="백분율 3 5 2 19 2" xfId="33769"/>
    <cellStyle name="백분율 3 5 2 19 2 2" xfId="25366"/>
    <cellStyle name="백분율 3 5 2 19 2 3" xfId="20445"/>
    <cellStyle name="백분율 3 5 2 19 2 4" xfId="27913"/>
    <cellStyle name="백분율 3 5 2 19 2 5" xfId="8451"/>
    <cellStyle name="백분율 3 5 2 19 2 6" xfId="4856"/>
    <cellStyle name="백분율 3 5 2 19 2 7" xfId="3225"/>
    <cellStyle name="백분율 3 5 2 19 3" xfId="33768"/>
    <cellStyle name="백분율 3 5 2 19 3 2" xfId="25365"/>
    <cellStyle name="백분율 3 5 2 19 3 3" xfId="20444"/>
    <cellStyle name="백분율 3 5 2 19 3 4" xfId="27912"/>
    <cellStyle name="백분율 3 5 2 19 3 5" xfId="12268"/>
    <cellStyle name="백분율 3 5 2 19 3 6" xfId="22646"/>
    <cellStyle name="백분율 3 5 2 19 3 7" xfId="6580"/>
    <cellStyle name="백분율 3 5 2 19 4" xfId="29754"/>
    <cellStyle name="백분율 3 5 2 19 5" xfId="24478"/>
    <cellStyle name="백분율 3 5 2 19 6" xfId="23883"/>
    <cellStyle name="백분율 3 5 2 19 7" xfId="15468"/>
    <cellStyle name="백분율 3 5 2 19 8" xfId="13269"/>
    <cellStyle name="백분율 3 5 2 19 9" xfId="15310"/>
    <cellStyle name="백분율 3 5 2 2" xfId="33767"/>
    <cellStyle name="백분율 3 5 2 2 2" xfId="33766"/>
    <cellStyle name="백분율 3 5 2 2 2 2" xfId="25364"/>
    <cellStyle name="백분율 3 5 2 2 2 3" xfId="20443"/>
    <cellStyle name="백분율 3 5 2 2 2 4" xfId="27910"/>
    <cellStyle name="백분율 3 5 2 2 2 5" xfId="13799"/>
    <cellStyle name="백분율 3 5 2 2 2 6" xfId="14362"/>
    <cellStyle name="백분율 3 5 2 2 2 7" xfId="12372"/>
    <cellStyle name="백분율 3 5 2 2 3" xfId="33765"/>
    <cellStyle name="백분율 3 5 2 2 3 2" xfId="25363"/>
    <cellStyle name="백분율 3 5 2 2 3 3" xfId="20442"/>
    <cellStyle name="백분율 3 5 2 2 3 4" xfId="27909"/>
    <cellStyle name="백분율 3 5 2 2 3 5" xfId="8452"/>
    <cellStyle name="백분율 3 5 2 2 3 6" xfId="5712"/>
    <cellStyle name="백분율 3 5 2 2 3 7" xfId="4010"/>
    <cellStyle name="백분율 3 5 2 2 4" xfId="29753"/>
    <cellStyle name="백분율 3 5 2 2 5" xfId="24477"/>
    <cellStyle name="백분율 3 5 2 2 6" xfId="23884"/>
    <cellStyle name="백분율 3 5 2 2 7" xfId="13006"/>
    <cellStyle name="백분율 3 5 2 2 8" xfId="8736"/>
    <cellStyle name="백분율 3 5 2 2 9" xfId="5034"/>
    <cellStyle name="백분율 3 5 2 20" xfId="33764"/>
    <cellStyle name="백분율 3 5 2 20 2" xfId="33763"/>
    <cellStyle name="백분율 3 5 2 20 2 2" xfId="25362"/>
    <cellStyle name="백분율 3 5 2 20 2 3" xfId="20441"/>
    <cellStyle name="백분율 3 5 2 20 2 4" xfId="27907"/>
    <cellStyle name="백분율 3 5 2 20 2 5" xfId="8453"/>
    <cellStyle name="백분율 3 5 2 20 2 6" xfId="4857"/>
    <cellStyle name="백분율 3 5 2 20 2 7" xfId="3226"/>
    <cellStyle name="백분율 3 5 2 20 3" xfId="33762"/>
    <cellStyle name="백분율 3 5 2 20 3 2" xfId="25361"/>
    <cellStyle name="백분율 3 5 2 20 3 3" xfId="20440"/>
    <cellStyle name="백분율 3 5 2 20 3 4" xfId="27906"/>
    <cellStyle name="백분율 3 5 2 20 3 5" xfId="12269"/>
    <cellStyle name="백분율 3 5 2 20 3 6" xfId="22647"/>
    <cellStyle name="백분율 3 5 2 20 3 7" xfId="16182"/>
    <cellStyle name="백분율 3 5 2 20 4" xfId="29752"/>
    <cellStyle name="백분율 3 5 2 20 5" xfId="24476"/>
    <cellStyle name="백분율 3 5 2 20 6" xfId="23885"/>
    <cellStyle name="백분율 3 5 2 20 7" xfId="18068"/>
    <cellStyle name="백분율 3 5 2 20 8" xfId="6148"/>
    <cellStyle name="백분율 3 5 2 20 9" xfId="16331"/>
    <cellStyle name="백분율 3 5 2 21" xfId="33761"/>
    <cellStyle name="백분율 3 5 2 21 2" xfId="33760"/>
    <cellStyle name="백분율 3 5 2 21 2 2" xfId="25360"/>
    <cellStyle name="백분율 3 5 2 21 2 3" xfId="20439"/>
    <cellStyle name="백분율 3 5 2 21 2 4" xfId="27904"/>
    <cellStyle name="백분율 3 5 2 21 2 5" xfId="13800"/>
    <cellStyle name="백분율 3 5 2 21 2 6" xfId="14361"/>
    <cellStyle name="백분율 3 5 2 21 2 7" xfId="12653"/>
    <cellStyle name="백분율 3 5 2 21 3" xfId="33759"/>
    <cellStyle name="백분율 3 5 2 21 3 2" xfId="25359"/>
    <cellStyle name="백분율 3 5 2 21 3 3" xfId="20438"/>
    <cellStyle name="백분율 3 5 2 21 3 4" xfId="27903"/>
    <cellStyle name="백분율 3 5 2 21 3 5" xfId="8454"/>
    <cellStyle name="백분율 3 5 2 21 3 6" xfId="5713"/>
    <cellStyle name="백분율 3 5 2 21 3 7" xfId="4011"/>
    <cellStyle name="백분율 3 5 2 21 4" xfId="29751"/>
    <cellStyle name="백분율 3 5 2 21 5" xfId="24475"/>
    <cellStyle name="백분율 3 5 2 21 6" xfId="23886"/>
    <cellStyle name="백분율 3 5 2 21 7" xfId="13007"/>
    <cellStyle name="백분율 3 5 2 21 8" xfId="14142"/>
    <cellStyle name="백분율 3 5 2 21 9" xfId="9988"/>
    <cellStyle name="백분율 3 5 2 22" xfId="33758"/>
    <cellStyle name="백분율 3 5 2 22 2" xfId="33757"/>
    <cellStyle name="백분율 3 5 2 22 2 2" xfId="25358"/>
    <cellStyle name="백분율 3 5 2 22 2 3" xfId="20437"/>
    <cellStyle name="백분율 3 5 2 22 2 4" xfId="27901"/>
    <cellStyle name="백분율 3 5 2 22 2 5" xfId="8455"/>
    <cellStyle name="백분율 3 5 2 22 2 6" xfId="4858"/>
    <cellStyle name="백분율 3 5 2 22 2 7" xfId="3227"/>
    <cellStyle name="백분율 3 5 2 22 3" xfId="33756"/>
    <cellStyle name="백분율 3 5 2 22 3 2" xfId="25357"/>
    <cellStyle name="백분율 3 5 2 22 3 3" xfId="20436"/>
    <cellStyle name="백분율 3 5 2 22 3 4" xfId="27900"/>
    <cellStyle name="백분율 3 5 2 22 3 5" xfId="12270"/>
    <cellStyle name="백분율 3 5 2 22 3 6" xfId="22648"/>
    <cellStyle name="백분율 3 5 2 22 3 7" xfId="6579"/>
    <cellStyle name="백분율 3 5 2 22 4" xfId="29750"/>
    <cellStyle name="백분율 3 5 2 22 5" xfId="24474"/>
    <cellStyle name="백분율 3 5 2 22 6" xfId="23887"/>
    <cellStyle name="백분율 3 5 2 22 7" xfId="15467"/>
    <cellStyle name="백분율 3 5 2 22 8" xfId="19864"/>
    <cellStyle name="백분율 3 5 2 22 9" xfId="10014"/>
    <cellStyle name="백분율 3 5 2 23" xfId="33755"/>
    <cellStyle name="백분율 3 5 2 23 2" xfId="33754"/>
    <cellStyle name="백분율 3 5 2 23 2 2" xfId="25356"/>
    <cellStyle name="백분율 3 5 2 23 2 3" xfId="20435"/>
    <cellStyle name="백분율 3 5 2 23 2 4" xfId="27898"/>
    <cellStyle name="백분율 3 5 2 23 2 5" xfId="13801"/>
    <cellStyle name="백분율 3 5 2 23 2 6" xfId="14360"/>
    <cellStyle name="백분율 3 5 2 23 2 7" xfId="10270"/>
    <cellStyle name="백분율 3 5 2 23 3" xfId="33753"/>
    <cellStyle name="백분율 3 5 2 23 3 2" xfId="25355"/>
    <cellStyle name="백분율 3 5 2 23 3 3" xfId="20434"/>
    <cellStyle name="백분율 3 5 2 23 3 4" xfId="27897"/>
    <cellStyle name="백분율 3 5 2 23 3 5" xfId="8456"/>
    <cellStyle name="백분율 3 5 2 23 3 6" xfId="5714"/>
    <cellStyle name="백분율 3 5 2 23 3 7" xfId="4012"/>
    <cellStyle name="백분율 3 5 2 23 4" xfId="29749"/>
    <cellStyle name="백분율 3 5 2 23 5" xfId="24473"/>
    <cellStyle name="백분율 3 5 2 23 6" xfId="23888"/>
    <cellStyle name="백분율 3 5 2 23 7" xfId="13008"/>
    <cellStyle name="백분율 3 5 2 23 8" xfId="5959"/>
    <cellStyle name="백분율 3 5 2 23 9" xfId="4067"/>
    <cellStyle name="백분율 3 5 2 24" xfId="33752"/>
    <cellStyle name="백분율 3 5 2 24 2" xfId="33751"/>
    <cellStyle name="백분율 3 5 2 24 2 2" xfId="25354"/>
    <cellStyle name="백분율 3 5 2 24 2 3" xfId="20433"/>
    <cellStyle name="백분율 3 5 2 24 2 4" xfId="27895"/>
    <cellStyle name="백분율 3 5 2 24 2 5" xfId="8457"/>
    <cellStyle name="백분율 3 5 2 24 2 6" xfId="4859"/>
    <cellStyle name="백분율 3 5 2 24 2 7" xfId="3228"/>
    <cellStyle name="백분율 3 5 2 24 3" xfId="33750"/>
    <cellStyle name="백분율 3 5 2 24 3 2" xfId="25353"/>
    <cellStyle name="백분율 3 5 2 24 3 3" xfId="20432"/>
    <cellStyle name="백분율 3 5 2 24 3 4" xfId="27894"/>
    <cellStyle name="백분율 3 5 2 24 3 5" xfId="12271"/>
    <cellStyle name="백분율 3 5 2 24 3 6" xfId="22649"/>
    <cellStyle name="백분율 3 5 2 24 3 7" xfId="16181"/>
    <cellStyle name="백분율 3 5 2 24 4" xfId="29748"/>
    <cellStyle name="백분율 3 5 2 24 5" xfId="24472"/>
    <cellStyle name="백분율 3 5 2 24 6" xfId="23889"/>
    <cellStyle name="백분율 3 5 2 24 7" xfId="15466"/>
    <cellStyle name="백분율 3 5 2 24 8" xfId="6149"/>
    <cellStyle name="백분율 3 5 2 24 9" xfId="12582"/>
    <cellStyle name="백분율 3 5 2 25" xfId="33749"/>
    <cellStyle name="백분율 3 5 2 25 2" xfId="33748"/>
    <cellStyle name="백분율 3 5 2 25 2 2" xfId="25352"/>
    <cellStyle name="백분율 3 5 2 25 2 3" xfId="20431"/>
    <cellStyle name="백분율 3 5 2 25 2 4" xfId="27892"/>
    <cellStyle name="백분율 3 5 2 25 2 5" xfId="13803"/>
    <cellStyle name="백분율 3 5 2 25 2 6" xfId="14359"/>
    <cellStyle name="백분율 3 5 2 25 2 7" xfId="8854"/>
    <cellStyle name="백분율 3 5 2 25 3" xfId="33747"/>
    <cellStyle name="백분율 3 5 2 25 3 2" xfId="25351"/>
    <cellStyle name="백분율 3 5 2 25 3 3" xfId="20430"/>
    <cellStyle name="백분율 3 5 2 25 3 4" xfId="27891"/>
    <cellStyle name="백분율 3 5 2 25 3 5" xfId="8458"/>
    <cellStyle name="백분율 3 5 2 25 3 6" xfId="5715"/>
    <cellStyle name="백분율 3 5 2 25 3 7" xfId="4013"/>
    <cellStyle name="백분율 3 5 2 25 4" xfId="29747"/>
    <cellStyle name="백분율 3 5 2 25 5" xfId="24471"/>
    <cellStyle name="백분율 3 5 2 25 6" xfId="23890"/>
    <cellStyle name="백분율 3 5 2 25 7" xfId="13009"/>
    <cellStyle name="백분율 3 5 2 25 8" xfId="10000"/>
    <cellStyle name="백분율 3 5 2 25 9" xfId="5223"/>
    <cellStyle name="백분율 3 5 2 26" xfId="33746"/>
    <cellStyle name="백분율 3 5 2 26 2" xfId="33745"/>
    <cellStyle name="백분율 3 5 2 26 2 2" xfId="25350"/>
    <cellStyle name="백분율 3 5 2 26 2 3" xfId="20429"/>
    <cellStyle name="백분율 3 5 2 26 2 4" xfId="27889"/>
    <cellStyle name="백분율 3 5 2 26 2 5" xfId="8459"/>
    <cellStyle name="백분율 3 5 2 26 2 6" xfId="4860"/>
    <cellStyle name="백분율 3 5 2 26 2 7" xfId="3229"/>
    <cellStyle name="백분율 3 5 2 26 3" xfId="33744"/>
    <cellStyle name="백분율 3 5 2 26 3 2" xfId="25349"/>
    <cellStyle name="백분율 3 5 2 26 3 3" xfId="20428"/>
    <cellStyle name="백분율 3 5 2 26 3 4" xfId="27888"/>
    <cellStyle name="백분율 3 5 2 26 3 5" xfId="12272"/>
    <cellStyle name="백분율 3 5 2 26 3 6" xfId="22650"/>
    <cellStyle name="백분율 3 5 2 26 3 7" xfId="6578"/>
    <cellStyle name="백분율 3 5 2 26 4" xfId="29746"/>
    <cellStyle name="백분율 3 5 2 26 5" xfId="24470"/>
    <cellStyle name="백분율 3 5 2 26 6" xfId="23891"/>
    <cellStyle name="백분율 3 5 2 26 7" xfId="18067"/>
    <cellStyle name="백분율 3 5 2 26 8" xfId="13268"/>
    <cellStyle name="백분율 3 5 2 26 9" xfId="6236"/>
    <cellStyle name="백분율 3 5 2 27" xfId="33743"/>
    <cellStyle name="백분율 3 5 2 27 2" xfId="33742"/>
    <cellStyle name="백분율 3 5 2 27 2 2" xfId="25348"/>
    <cellStyle name="백분율 3 5 2 27 2 3" xfId="20427"/>
    <cellStyle name="백분율 3 5 2 27 2 4" xfId="27886"/>
    <cellStyle name="백분율 3 5 2 27 2 5" xfId="13804"/>
    <cellStyle name="백분율 3 5 2 27 2 6" xfId="14358"/>
    <cellStyle name="백분율 3 5 2 27 2 7" xfId="6459"/>
    <cellStyle name="백분율 3 5 2 27 3" xfId="33741"/>
    <cellStyle name="백분율 3 5 2 27 3 2" xfId="25347"/>
    <cellStyle name="백분율 3 5 2 27 3 3" xfId="20426"/>
    <cellStyle name="백분율 3 5 2 27 3 4" xfId="27885"/>
    <cellStyle name="백분율 3 5 2 27 3 5" xfId="8460"/>
    <cellStyle name="백분율 3 5 2 27 3 6" xfId="5716"/>
    <cellStyle name="백분율 3 5 2 27 3 7" xfId="4014"/>
    <cellStyle name="백분율 3 5 2 27 4" xfId="29745"/>
    <cellStyle name="백분율 3 5 2 27 5" xfId="24469"/>
    <cellStyle name="백분율 3 5 2 27 6" xfId="23892"/>
    <cellStyle name="백분율 3 5 2 27 7" xfId="13010"/>
    <cellStyle name="백분율 3 5 2 27 8" xfId="12539"/>
    <cellStyle name="백분율 3 5 2 27 9" xfId="14035"/>
    <cellStyle name="백분율 3 5 2 28" xfId="33740"/>
    <cellStyle name="백분율 3 5 2 28 2" xfId="33739"/>
    <cellStyle name="백분율 3 5 2 28 2 2" xfId="25346"/>
    <cellStyle name="백분율 3 5 2 28 2 3" xfId="20425"/>
    <cellStyle name="백분율 3 5 2 28 2 4" xfId="27883"/>
    <cellStyle name="백분율 3 5 2 28 2 5" xfId="8461"/>
    <cellStyle name="백분율 3 5 2 28 2 6" xfId="4861"/>
    <cellStyle name="백분율 3 5 2 28 2 7" xfId="3230"/>
    <cellStyle name="백분율 3 5 2 28 3" xfId="33738"/>
    <cellStyle name="백분율 3 5 2 28 3 2" xfId="25345"/>
    <cellStyle name="백분율 3 5 2 28 3 3" xfId="20424"/>
    <cellStyle name="백분율 3 5 2 28 3 4" xfId="27882"/>
    <cellStyle name="백분율 3 5 2 28 3 5" xfId="12273"/>
    <cellStyle name="백분율 3 5 2 28 3 6" xfId="22651"/>
    <cellStyle name="백분율 3 5 2 28 3 7" xfId="18423"/>
    <cellStyle name="백분율 3 5 2 28 4" xfId="29744"/>
    <cellStyle name="백분율 3 5 2 28 5" xfId="24468"/>
    <cellStyle name="백분율 3 5 2 28 6" xfId="23893"/>
    <cellStyle name="백분율 3 5 2 28 7" xfId="15465"/>
    <cellStyle name="백분율 3 5 2 28 8" xfId="6150"/>
    <cellStyle name="백분율 3 5 2 28 9" xfId="10184"/>
    <cellStyle name="백분율 3 5 2 29" xfId="33737"/>
    <cellStyle name="백분율 3 5 2 29 2" xfId="33736"/>
    <cellStyle name="백분율 3 5 2 29 2 2" xfId="25344"/>
    <cellStyle name="백분율 3 5 2 29 2 3" xfId="20423"/>
    <cellStyle name="백분율 3 5 2 29 2 4" xfId="27880"/>
    <cellStyle name="백분율 3 5 2 29 2 5" xfId="13805"/>
    <cellStyle name="백분율 3 5 2 29 2 6" xfId="14357"/>
    <cellStyle name="백분율 3 5 2 29 2 7" xfId="12654"/>
    <cellStyle name="백분율 3 5 2 29 3" xfId="33735"/>
    <cellStyle name="백분율 3 5 2 29 3 2" xfId="25343"/>
    <cellStyle name="백분율 3 5 2 29 3 3" xfId="20422"/>
    <cellStyle name="백분율 3 5 2 29 3 4" xfId="27879"/>
    <cellStyle name="백분율 3 5 2 29 3 5" xfId="8462"/>
    <cellStyle name="백분율 3 5 2 29 3 6" xfId="5717"/>
    <cellStyle name="백분율 3 5 2 29 3 7" xfId="4015"/>
    <cellStyle name="백분율 3 5 2 29 4" xfId="29743"/>
    <cellStyle name="백분율 3 5 2 29 5" xfId="24467"/>
    <cellStyle name="백분율 3 5 2 29 6" xfId="23894"/>
    <cellStyle name="백분율 3 5 2 29 7" xfId="13011"/>
    <cellStyle name="백분율 3 5 2 29 8" xfId="12934"/>
    <cellStyle name="백분율 3 5 2 29 9" xfId="14153"/>
    <cellStyle name="백분율 3 5 2 3" xfId="33734"/>
    <cellStyle name="백분율 3 5 2 3 2" xfId="33733"/>
    <cellStyle name="백분율 3 5 2 3 2 2" xfId="25342"/>
    <cellStyle name="백분율 3 5 2 3 2 3" xfId="20421"/>
    <cellStyle name="백분율 3 5 2 3 2 4" xfId="27877"/>
    <cellStyle name="백분율 3 5 2 3 2 5" xfId="8463"/>
    <cellStyle name="백분율 3 5 2 3 2 6" xfId="4862"/>
    <cellStyle name="백분율 3 5 2 3 2 7" xfId="3231"/>
    <cellStyle name="백분율 3 5 2 3 3" xfId="33732"/>
    <cellStyle name="백분율 3 5 2 3 3 2" xfId="25341"/>
    <cellStyle name="백분율 3 5 2 3 3 3" xfId="20420"/>
    <cellStyle name="백분율 3 5 2 3 3 4" xfId="27876"/>
    <cellStyle name="백분율 3 5 2 3 3 5" xfId="12274"/>
    <cellStyle name="백분율 3 5 2 3 3 6" xfId="22652"/>
    <cellStyle name="백분율 3 5 2 3 3 7" xfId="6577"/>
    <cellStyle name="백분율 3 5 2 3 4" xfId="29742"/>
    <cellStyle name="백분율 3 5 2 3 5" xfId="24466"/>
    <cellStyle name="백분율 3 5 2 3 6" xfId="23895"/>
    <cellStyle name="백분율 3 5 2 3 7" xfId="15464"/>
    <cellStyle name="백분율 3 5 2 3 8" xfId="19875"/>
    <cellStyle name="백분율 3 5 2 3 9" xfId="5930"/>
    <cellStyle name="백분율 3 5 2 30" xfId="33731"/>
    <cellStyle name="백분율 3 5 2 30 2" xfId="33730"/>
    <cellStyle name="백분율 3 5 2 30 2 2" xfId="25340"/>
    <cellStyle name="백분율 3 5 2 30 2 3" xfId="20419"/>
    <cellStyle name="백분율 3 5 2 30 2 4" xfId="27874"/>
    <cellStyle name="백분율 3 5 2 30 2 5" xfId="13806"/>
    <cellStyle name="백분율 3 5 2 30 2 6" xfId="14356"/>
    <cellStyle name="백분율 3 5 2 30 2 7" xfId="5852"/>
    <cellStyle name="백분율 3 5 2 30 3" xfId="33729"/>
    <cellStyle name="백분율 3 5 2 30 3 2" xfId="25339"/>
    <cellStyle name="백분율 3 5 2 30 3 3" xfId="20418"/>
    <cellStyle name="백분율 3 5 2 30 3 4" xfId="27873"/>
    <cellStyle name="백분율 3 5 2 30 3 5" xfId="8464"/>
    <cellStyle name="백분율 3 5 2 30 3 6" xfId="5718"/>
    <cellStyle name="백분율 3 5 2 30 3 7" xfId="4016"/>
    <cellStyle name="백분율 3 5 2 30 4" xfId="29741"/>
    <cellStyle name="백분율 3 5 2 30 5" xfId="24465"/>
    <cellStyle name="백분율 3 5 2 30 6" xfId="23896"/>
    <cellStyle name="백분율 3 5 2 30 7" xfId="13012"/>
    <cellStyle name="백분율 3 5 2 30 8" xfId="5958"/>
    <cellStyle name="백분율 3 5 2 30 9" xfId="4066"/>
    <cellStyle name="백분율 3 5 2 31" xfId="33728"/>
    <cellStyle name="백분율 3 5 2 31 2" xfId="33727"/>
    <cellStyle name="백분율 3 5 2 31 2 2" xfId="25338"/>
    <cellStyle name="백분율 3 5 2 31 2 3" xfId="20417"/>
    <cellStyle name="백분율 3 5 2 31 2 4" xfId="27871"/>
    <cellStyle name="백분율 3 5 2 31 2 5" xfId="8465"/>
    <cellStyle name="백분율 3 5 2 31 2 6" xfId="4863"/>
    <cellStyle name="백분율 3 5 2 31 2 7" xfId="3232"/>
    <cellStyle name="백분율 3 5 2 31 3" xfId="33726"/>
    <cellStyle name="백분율 3 5 2 31 3 2" xfId="25337"/>
    <cellStyle name="백분율 3 5 2 31 3 3" xfId="20416"/>
    <cellStyle name="백분율 3 5 2 31 3 4" xfId="27870"/>
    <cellStyle name="백분율 3 5 2 31 3 5" xfId="12275"/>
    <cellStyle name="백분율 3 5 2 31 3 6" xfId="22653"/>
    <cellStyle name="백분율 3 5 2 31 3 7" xfId="16180"/>
    <cellStyle name="백분율 3 5 2 31 4" xfId="29740"/>
    <cellStyle name="백분율 3 5 2 31 5" xfId="24464"/>
    <cellStyle name="백분율 3 5 2 31 6" xfId="23897"/>
    <cellStyle name="백분율 3 5 2 31 7" xfId="18066"/>
    <cellStyle name="백분율 3 5 2 31 8" xfId="6151"/>
    <cellStyle name="백분율 3 5 2 31 9" xfId="6426"/>
    <cellStyle name="백분율 3 5 2 32" xfId="33725"/>
    <cellStyle name="백분율 3 5 2 32 2" xfId="33724"/>
    <cellStyle name="백분율 3 5 2 32 2 2" xfId="25336"/>
    <cellStyle name="백분율 3 5 2 32 2 3" xfId="20415"/>
    <cellStyle name="백분율 3 5 2 32 2 4" xfId="27868"/>
    <cellStyle name="백분율 3 5 2 32 2 5" xfId="13807"/>
    <cellStyle name="백분율 3 5 2 32 2 6" xfId="14355"/>
    <cellStyle name="백분율 3 5 2 32 2 7" xfId="10140"/>
    <cellStyle name="백분율 3 5 2 32 3" xfId="33723"/>
    <cellStyle name="백분율 3 5 2 32 3 2" xfId="25335"/>
    <cellStyle name="백분율 3 5 2 32 3 3" xfId="20414"/>
    <cellStyle name="백분율 3 5 2 32 3 4" xfId="27867"/>
    <cellStyle name="백분율 3 5 2 32 3 5" xfId="8466"/>
    <cellStyle name="백분율 3 5 2 32 3 6" xfId="5719"/>
    <cellStyle name="백분율 3 5 2 32 3 7" xfId="4017"/>
    <cellStyle name="백분율 3 5 2 32 4" xfId="29739"/>
    <cellStyle name="백분율 3 5 2 32 5" xfId="24463"/>
    <cellStyle name="백분율 3 5 2 32 6" xfId="23898"/>
    <cellStyle name="백분율 3 5 2 32 7" xfId="13013"/>
    <cellStyle name="백분율 3 5 2 32 8" xfId="9139"/>
    <cellStyle name="백분율 3 5 2 32 9" xfId="5222"/>
    <cellStyle name="백분율 3 5 2 33" xfId="33722"/>
    <cellStyle name="백분율 3 5 2 33 2" xfId="33721"/>
    <cellStyle name="백분율 3 5 2 33 2 2" xfId="25334"/>
    <cellStyle name="백분율 3 5 2 33 2 3" xfId="20413"/>
    <cellStyle name="백분율 3 5 2 33 2 4" xfId="27865"/>
    <cellStyle name="백분율 3 5 2 33 2 5" xfId="8467"/>
    <cellStyle name="백분율 3 5 2 33 2 6" xfId="4864"/>
    <cellStyle name="백분율 3 5 2 33 2 7" xfId="3233"/>
    <cellStyle name="백분율 3 5 2 33 3" xfId="33720"/>
    <cellStyle name="백분율 3 5 2 33 3 2" xfId="25333"/>
    <cellStyle name="백분율 3 5 2 33 3 3" xfId="20412"/>
    <cellStyle name="백분율 3 5 2 33 3 4" xfId="27864"/>
    <cellStyle name="백분율 3 5 2 33 3 5" xfId="12277"/>
    <cellStyle name="백분율 3 5 2 33 3 6" xfId="22654"/>
    <cellStyle name="백분율 3 5 2 33 3 7" xfId="6576"/>
    <cellStyle name="백분율 3 5 2 33 4" xfId="29738"/>
    <cellStyle name="백분율 3 5 2 33 5" xfId="24462"/>
    <cellStyle name="백분율 3 5 2 33 6" xfId="23899"/>
    <cellStyle name="백분율 3 5 2 33 7" xfId="15463"/>
    <cellStyle name="백분율 3 5 2 33 8" xfId="13267"/>
    <cellStyle name="백분율 3 5 2 33 9" xfId="13243"/>
    <cellStyle name="백분율 3 5 2 34" xfId="33719"/>
    <cellStyle name="백분율 3 5 2 34 2" xfId="33718"/>
    <cellStyle name="백분율 3 5 2 34 2 2" xfId="25332"/>
    <cellStyle name="백분율 3 5 2 34 2 3" xfId="20411"/>
    <cellStyle name="백분율 3 5 2 34 2 4" xfId="27862"/>
    <cellStyle name="백분율 3 5 2 34 2 5" xfId="13808"/>
    <cellStyle name="백분율 3 5 2 34 2 6" xfId="14354"/>
    <cellStyle name="백분율 3 5 2 34 2 7" xfId="12374"/>
    <cellStyle name="백분율 3 5 2 34 3" xfId="33717"/>
    <cellStyle name="백분율 3 5 2 34 3 2" xfId="25331"/>
    <cellStyle name="백분율 3 5 2 34 3 3" xfId="20410"/>
    <cellStyle name="백분율 3 5 2 34 3 4" xfId="27861"/>
    <cellStyle name="백분율 3 5 2 34 3 5" xfId="8468"/>
    <cellStyle name="백분율 3 5 2 34 3 6" xfId="5720"/>
    <cellStyle name="백분율 3 5 2 34 3 7" xfId="4018"/>
    <cellStyle name="백분율 3 5 2 34 4" xfId="29737"/>
    <cellStyle name="백분율 3 5 2 34 5" xfId="24461"/>
    <cellStyle name="백분율 3 5 2 34 6" xfId="23900"/>
    <cellStyle name="백분율 3 5 2 34 7" xfId="13014"/>
    <cellStyle name="백분율 3 5 2 34 8" xfId="6514"/>
    <cellStyle name="백분율 3 5 2 34 9" xfId="8764"/>
    <cellStyle name="백분율 3 5 2 35" xfId="33716"/>
    <cellStyle name="백분율 3 5 2 35 2" xfId="33715"/>
    <cellStyle name="백분율 3 5 2 35 2 2" xfId="25330"/>
    <cellStyle name="백분율 3 5 2 35 2 3" xfId="20409"/>
    <cellStyle name="백분율 3 5 2 35 2 4" xfId="27859"/>
    <cellStyle name="백분율 3 5 2 35 2 5" xfId="8469"/>
    <cellStyle name="백분율 3 5 2 35 2 6" xfId="4865"/>
    <cellStyle name="백분율 3 5 2 35 2 7" xfId="3234"/>
    <cellStyle name="백분율 3 5 2 35 3" xfId="33714"/>
    <cellStyle name="백분율 3 5 2 35 3 2" xfId="25329"/>
    <cellStyle name="백분율 3 5 2 35 3 3" xfId="20408"/>
    <cellStyle name="백분율 3 5 2 35 3 4" xfId="27858"/>
    <cellStyle name="백분율 3 5 2 35 3 5" xfId="12279"/>
    <cellStyle name="백분율 3 5 2 35 3 6" xfId="22655"/>
    <cellStyle name="백분율 3 5 2 35 3 7" xfId="16179"/>
    <cellStyle name="백분율 3 5 2 35 4" xfId="29736"/>
    <cellStyle name="백분율 3 5 2 35 5" xfId="24460"/>
    <cellStyle name="백분율 3 5 2 35 6" xfId="23901"/>
    <cellStyle name="백분율 3 5 2 35 7" xfId="15462"/>
    <cellStyle name="백분율 3 5 2 35 8" xfId="6152"/>
    <cellStyle name="백분율 3 5 2 35 9" xfId="16330"/>
    <cellStyle name="백분율 3 5 2 36" xfId="33713"/>
    <cellStyle name="백분율 3 5 2 36 2" xfId="33712"/>
    <cellStyle name="백분율 3 5 2 36 2 2" xfId="25328"/>
    <cellStyle name="백분율 3 5 2 36 2 3" xfId="20407"/>
    <cellStyle name="백분율 3 5 2 36 2 4" xfId="27856"/>
    <cellStyle name="백분율 3 5 2 36 2 5" xfId="13809"/>
    <cellStyle name="백분율 3 5 2 36 2 6" xfId="14353"/>
    <cellStyle name="백분율 3 5 2 36 2 7" xfId="13998"/>
    <cellStyle name="백분율 3 5 2 36 3" xfId="33711"/>
    <cellStyle name="백분율 3 5 2 36 3 2" xfId="25327"/>
    <cellStyle name="백분율 3 5 2 36 3 3" xfId="20406"/>
    <cellStyle name="백분율 3 5 2 36 3 4" xfId="27855"/>
    <cellStyle name="백분율 3 5 2 36 3 5" xfId="8470"/>
    <cellStyle name="백분율 3 5 2 36 3 6" xfId="5721"/>
    <cellStyle name="백분율 3 5 2 36 3 7" xfId="4019"/>
    <cellStyle name="백분율 3 5 2 36 4" xfId="29735"/>
    <cellStyle name="백분율 3 5 2 36 5" xfId="24459"/>
    <cellStyle name="백분율 3 5 2 36 6" xfId="23902"/>
    <cellStyle name="백분율 3 5 2 36 7" xfId="13015"/>
    <cellStyle name="백분율 3 5 2 36 8" xfId="12933"/>
    <cellStyle name="백분율 3 5 2 36 9" xfId="12685"/>
    <cellStyle name="백분율 3 5 2 37" xfId="33710"/>
    <cellStyle name="백분율 3 5 2 37 2" xfId="33709"/>
    <cellStyle name="백분율 3 5 2 37 2 2" xfId="25326"/>
    <cellStyle name="백분율 3 5 2 37 2 3" xfId="20405"/>
    <cellStyle name="백분율 3 5 2 37 2 4" xfId="27853"/>
    <cellStyle name="백분율 3 5 2 37 2 5" xfId="8471"/>
    <cellStyle name="백분율 3 5 2 37 2 6" xfId="4866"/>
    <cellStyle name="백분율 3 5 2 37 2 7" xfId="3235"/>
    <cellStyle name="백분율 3 5 2 37 3" xfId="33708"/>
    <cellStyle name="백분율 3 5 2 37 3 2" xfId="25325"/>
    <cellStyle name="백분율 3 5 2 37 3 3" xfId="20404"/>
    <cellStyle name="백분율 3 5 2 37 3 4" xfId="27852"/>
    <cellStyle name="백분율 3 5 2 37 3 5" xfId="12281"/>
    <cellStyle name="백분율 3 5 2 37 3 6" xfId="22656"/>
    <cellStyle name="백분율 3 5 2 37 3 7" xfId="6575"/>
    <cellStyle name="백분율 3 5 2 37 4" xfId="29734"/>
    <cellStyle name="백분율 3 5 2 37 5" xfId="24458"/>
    <cellStyle name="백분율 3 5 2 37 6" xfId="23903"/>
    <cellStyle name="백분율 3 5 2 37 7" xfId="18065"/>
    <cellStyle name="백분율 3 5 2 37 8" xfId="24171"/>
    <cellStyle name="백분율 3 5 2 37 9" xfId="14128"/>
    <cellStyle name="백분율 3 5 2 38" xfId="33707"/>
    <cellStyle name="백분율 3 5 2 38 2" xfId="33706"/>
    <cellStyle name="백분율 3 5 2 38 2 2" xfId="25324"/>
    <cellStyle name="백분율 3 5 2 38 2 3" xfId="20403"/>
    <cellStyle name="백분율 3 5 2 38 2 4" xfId="27850"/>
    <cellStyle name="백분율 3 5 2 38 2 5" xfId="13810"/>
    <cellStyle name="백분율 3 5 2 38 2 6" xfId="14352"/>
    <cellStyle name="백분율 3 5 2 38 2 7" xfId="5853"/>
    <cellStyle name="백분율 3 5 2 38 3" xfId="33705"/>
    <cellStyle name="백분율 3 5 2 38 3 2" xfId="25323"/>
    <cellStyle name="백분율 3 5 2 38 3 3" xfId="20402"/>
    <cellStyle name="백분율 3 5 2 38 3 4" xfId="27849"/>
    <cellStyle name="백분율 3 5 2 38 3 5" xfId="8472"/>
    <cellStyle name="백분율 3 5 2 38 3 6" xfId="5722"/>
    <cellStyle name="백분율 3 5 2 38 3 7" xfId="4020"/>
    <cellStyle name="백분율 3 5 2 38 4" xfId="29733"/>
    <cellStyle name="백분율 3 5 2 38 5" xfId="24457"/>
    <cellStyle name="백분율 3 5 2 38 6" xfId="23904"/>
    <cellStyle name="백분율 3 5 2 38 7" xfId="13016"/>
    <cellStyle name="백분율 3 5 2 38 8" xfId="8735"/>
    <cellStyle name="백분율 3 5 2 38 9" xfId="6082"/>
    <cellStyle name="백분율 3 5 2 39" xfId="33704"/>
    <cellStyle name="백분율 3 5 2 39 2" xfId="33703"/>
    <cellStyle name="백분율 3 5 2 39 2 2" xfId="25322"/>
    <cellStyle name="백분율 3 5 2 39 2 3" xfId="20401"/>
    <cellStyle name="백분율 3 5 2 39 2 4" xfId="27847"/>
    <cellStyle name="백분율 3 5 2 39 2 5" xfId="8473"/>
    <cellStyle name="백분율 3 5 2 39 2 6" xfId="4867"/>
    <cellStyle name="백분율 3 5 2 39 2 7" xfId="3236"/>
    <cellStyle name="백분율 3 5 2 39 3" xfId="33702"/>
    <cellStyle name="백분율 3 5 2 39 3 2" xfId="25321"/>
    <cellStyle name="백분율 3 5 2 39 3 3" xfId="20400"/>
    <cellStyle name="백분율 3 5 2 39 3 4" xfId="27846"/>
    <cellStyle name="백분율 3 5 2 39 3 5" xfId="12283"/>
    <cellStyle name="백분율 3 5 2 39 3 6" xfId="22657"/>
    <cellStyle name="백분율 3 5 2 39 3 7" xfId="18422"/>
    <cellStyle name="백분율 3 5 2 39 4" xfId="29732"/>
    <cellStyle name="백분율 3 5 2 39 5" xfId="24456"/>
    <cellStyle name="백분율 3 5 2 39 6" xfId="23905"/>
    <cellStyle name="백분율 3 5 2 39 7" xfId="15461"/>
    <cellStyle name="백분율 3 5 2 39 8" xfId="6153"/>
    <cellStyle name="백분율 3 5 2 39 9" xfId="10175"/>
    <cellStyle name="백분율 3 5 2 4" xfId="33701"/>
    <cellStyle name="백분율 3 5 2 4 2" xfId="33700"/>
    <cellStyle name="백분율 3 5 2 4 2 2" xfId="25320"/>
    <cellStyle name="백분율 3 5 2 4 2 3" xfId="20399"/>
    <cellStyle name="백분율 3 5 2 4 2 4" xfId="27844"/>
    <cellStyle name="백분율 3 5 2 4 2 5" xfId="13811"/>
    <cellStyle name="백분율 3 5 2 4 2 6" xfId="14351"/>
    <cellStyle name="백분율 3 5 2 4 2 7" xfId="8855"/>
    <cellStyle name="백분율 3 5 2 4 3" xfId="33699"/>
    <cellStyle name="백분율 3 5 2 4 3 2" xfId="25319"/>
    <cellStyle name="백분율 3 5 2 4 3 3" xfId="20398"/>
    <cellStyle name="백분율 3 5 2 4 3 4" xfId="27843"/>
    <cellStyle name="백분율 3 5 2 4 3 5" xfId="8474"/>
    <cellStyle name="백분율 3 5 2 4 3 6" xfId="5723"/>
    <cellStyle name="백분율 3 5 2 4 3 7" xfId="4021"/>
    <cellStyle name="백분율 3 5 2 4 4" xfId="29731"/>
    <cellStyle name="백분율 3 5 2 4 5" xfId="24455"/>
    <cellStyle name="백분율 3 5 2 4 6" xfId="23906"/>
    <cellStyle name="백분율 3 5 2 4 7" xfId="13017"/>
    <cellStyle name="백분율 3 5 2 4 8" xfId="9138"/>
    <cellStyle name="백분율 3 5 2 4 9" xfId="5992"/>
    <cellStyle name="백분율 3 5 2 40" xfId="33698"/>
    <cellStyle name="백분율 3 5 2 40 2" xfId="33697"/>
    <cellStyle name="백분율 3 5 2 40 2 2" xfId="25318"/>
    <cellStyle name="백분율 3 5 2 40 2 3" xfId="20397"/>
    <cellStyle name="백분율 3 5 2 40 2 4" xfId="27841"/>
    <cellStyle name="백분율 3 5 2 40 2 5" xfId="8475"/>
    <cellStyle name="백분율 3 5 2 40 2 6" xfId="4868"/>
    <cellStyle name="백분율 3 5 2 40 2 7" xfId="3237"/>
    <cellStyle name="백분율 3 5 2 40 3" xfId="33696"/>
    <cellStyle name="백분율 3 5 2 40 3 2" xfId="25317"/>
    <cellStyle name="백분율 3 5 2 40 3 3" xfId="20396"/>
    <cellStyle name="백분율 3 5 2 40 3 4" xfId="27840"/>
    <cellStyle name="백분율 3 5 2 40 3 5" xfId="12285"/>
    <cellStyle name="백분율 3 5 2 40 3 6" xfId="22658"/>
    <cellStyle name="백분율 3 5 2 40 3 7" xfId="6574"/>
    <cellStyle name="백분율 3 5 2 40 4" xfId="29730"/>
    <cellStyle name="백분율 3 5 2 40 5" xfId="24454"/>
    <cellStyle name="백분율 3 5 2 40 6" xfId="23907"/>
    <cellStyle name="백분율 3 5 2 40 7" xfId="15460"/>
    <cellStyle name="백분율 3 5 2 40 8" xfId="13266"/>
    <cellStyle name="백분율 3 5 2 40 9" xfId="6235"/>
    <cellStyle name="백분율 3 5 2 41" xfId="33695"/>
    <cellStyle name="백분율 3 5 2 41 2" xfId="33694"/>
    <cellStyle name="백분율 3 5 2 41 2 2" xfId="25316"/>
    <cellStyle name="백분율 3 5 2 41 2 3" xfId="20395"/>
    <cellStyle name="백분율 3 5 2 41 2 4" xfId="27838"/>
    <cellStyle name="백분율 3 5 2 41 2 5" xfId="13812"/>
    <cellStyle name="백분율 3 5 2 41 2 6" xfId="14350"/>
    <cellStyle name="백분율 3 5 2 41 2 7" xfId="10269"/>
    <cellStyle name="백분율 3 5 2 41 3" xfId="33693"/>
    <cellStyle name="백분율 3 5 2 41 3 2" xfId="25315"/>
    <cellStyle name="백분율 3 5 2 41 3 3" xfId="20394"/>
    <cellStyle name="백분율 3 5 2 41 3 4" xfId="27837"/>
    <cellStyle name="백분율 3 5 2 41 3 5" xfId="8476"/>
    <cellStyle name="백분율 3 5 2 41 3 6" xfId="5724"/>
    <cellStyle name="백분율 3 5 2 41 3 7" xfId="4022"/>
    <cellStyle name="백분율 3 5 2 41 4" xfId="29729"/>
    <cellStyle name="백분율 3 5 2 41 5" xfId="24453"/>
    <cellStyle name="백분율 3 5 2 41 6" xfId="23908"/>
    <cellStyle name="백분율 3 5 2 41 7" xfId="13018"/>
    <cellStyle name="백분율 3 5 2 41 8" xfId="13941"/>
    <cellStyle name="백분율 3 5 2 41 9" xfId="14240"/>
    <cellStyle name="백분율 3 5 2 42" xfId="33692"/>
    <cellStyle name="백분율 3 5 2 42 2" xfId="33691"/>
    <cellStyle name="백분율 3 5 2 42 2 2" xfId="25314"/>
    <cellStyle name="백분율 3 5 2 42 2 3" xfId="20393"/>
    <cellStyle name="백분율 3 5 2 42 2 4" xfId="27835"/>
    <cellStyle name="백분율 3 5 2 42 2 5" xfId="8477"/>
    <cellStyle name="백분율 3 5 2 42 2 6" xfId="4869"/>
    <cellStyle name="백분율 3 5 2 42 2 7" xfId="3238"/>
    <cellStyle name="백분율 3 5 2 42 3" xfId="33690"/>
    <cellStyle name="백분율 3 5 2 42 3 2" xfId="25313"/>
    <cellStyle name="백분율 3 5 2 42 3 3" xfId="20392"/>
    <cellStyle name="백분율 3 5 2 42 3 4" xfId="27834"/>
    <cellStyle name="백분율 3 5 2 42 3 5" xfId="12287"/>
    <cellStyle name="백분율 3 5 2 42 3 6" xfId="22659"/>
    <cellStyle name="백분율 3 5 2 42 3 7" xfId="16178"/>
    <cellStyle name="백분율 3 5 2 42 4" xfId="29728"/>
    <cellStyle name="백분율 3 5 2 42 5" xfId="24452"/>
    <cellStyle name="백분율 3 5 2 42 6" xfId="23909"/>
    <cellStyle name="백분율 3 5 2 42 7" xfId="18064"/>
    <cellStyle name="백분율 3 5 2 42 8" xfId="6154"/>
    <cellStyle name="백분율 3 5 2 42 9" xfId="13950"/>
    <cellStyle name="백분율 3 5 2 43" xfId="33689"/>
    <cellStyle name="백분율 3 5 2 43 2" xfId="33688"/>
    <cellStyle name="백분율 3 5 2 43 2 2" xfId="25312"/>
    <cellStyle name="백분율 3 5 2 43 2 3" xfId="20391"/>
    <cellStyle name="백분율 3 5 2 43 2 4" xfId="27832"/>
    <cellStyle name="백분율 3 5 2 43 2 5" xfId="13813"/>
    <cellStyle name="백분율 3 5 2 43 2 6" xfId="14349"/>
    <cellStyle name="백분율 3 5 2 43 2 7" xfId="12655"/>
    <cellStyle name="백분율 3 5 2 43 3" xfId="33687"/>
    <cellStyle name="백분율 3 5 2 43 3 2" xfId="25311"/>
    <cellStyle name="백분율 3 5 2 43 3 3" xfId="20390"/>
    <cellStyle name="백분율 3 5 2 43 3 4" xfId="27831"/>
    <cellStyle name="백분율 3 5 2 43 3 5" xfId="8478"/>
    <cellStyle name="백분율 3 5 2 43 3 6" xfId="5725"/>
    <cellStyle name="백분율 3 5 2 43 3 7" xfId="4023"/>
    <cellStyle name="백분율 3 5 2 43 4" xfId="29727"/>
    <cellStyle name="백분율 3 5 2 43 5" xfId="24451"/>
    <cellStyle name="백분율 3 5 2 43 6" xfId="23910"/>
    <cellStyle name="백분율 3 5 2 43 7" xfId="13019"/>
    <cellStyle name="백분율 3 5 2 43 8" xfId="14141"/>
    <cellStyle name="백분율 3 5 2 43 9" xfId="9165"/>
    <cellStyle name="백분율 3 5 2 44" xfId="33686"/>
    <cellStyle name="백분율 3 5 2 44 2" xfId="33685"/>
    <cellStyle name="백분율 3 5 2 44 2 2" xfId="25310"/>
    <cellStyle name="백분율 3 5 2 44 2 3" xfId="20389"/>
    <cellStyle name="백분율 3 5 2 44 2 4" xfId="27829"/>
    <cellStyle name="백분율 3 5 2 44 2 5" xfId="8479"/>
    <cellStyle name="백분율 3 5 2 44 2 6" xfId="4870"/>
    <cellStyle name="백분율 3 5 2 44 2 7" xfId="3239"/>
    <cellStyle name="백분율 3 5 2 44 3" xfId="33684"/>
    <cellStyle name="백분율 3 5 2 44 3 2" xfId="25309"/>
    <cellStyle name="백분율 3 5 2 44 3 3" xfId="20388"/>
    <cellStyle name="백분율 3 5 2 44 3 4" xfId="27828"/>
    <cellStyle name="백분율 3 5 2 44 3 5" xfId="12289"/>
    <cellStyle name="백분율 3 5 2 44 3 6" xfId="22660"/>
    <cellStyle name="백분율 3 5 2 44 3 7" xfId="6573"/>
    <cellStyle name="백분율 3 5 2 44 4" xfId="29726"/>
    <cellStyle name="백분율 3 5 2 44 5" xfId="24450"/>
    <cellStyle name="백분율 3 5 2 44 6" xfId="23911"/>
    <cellStyle name="백분율 3 5 2 44 7" xfId="15459"/>
    <cellStyle name="백분율 3 5 2 44 8" xfId="24172"/>
    <cellStyle name="백분율 3 5 2 44 9" xfId="10198"/>
    <cellStyle name="백분율 3 5 2 45" xfId="33683"/>
    <cellStyle name="백분율 3 5 2 45 2" xfId="33682"/>
    <cellStyle name="백분율 3 5 2 45 2 2" xfId="25308"/>
    <cellStyle name="백분율 3 5 2 45 2 3" xfId="20387"/>
    <cellStyle name="백분율 3 5 2 45 2 4" xfId="27826"/>
    <cellStyle name="백분율 3 5 2 45 2 5" xfId="13814"/>
    <cellStyle name="백분율 3 5 2 45 2 6" xfId="14348"/>
    <cellStyle name="백분율 3 5 2 45 2 7" xfId="12376"/>
    <cellStyle name="백분율 3 5 2 45 3" xfId="33681"/>
    <cellStyle name="백분율 3 5 2 45 3 2" xfId="25307"/>
    <cellStyle name="백분율 3 5 2 45 3 3" xfId="20386"/>
    <cellStyle name="백분율 3 5 2 45 3 4" xfId="27825"/>
    <cellStyle name="백분율 3 5 2 45 3 5" xfId="8480"/>
    <cellStyle name="백분율 3 5 2 45 3 6" xfId="5726"/>
    <cellStyle name="백분율 3 5 2 45 3 7" xfId="4024"/>
    <cellStyle name="백분율 3 5 2 45 4" xfId="29725"/>
    <cellStyle name="백분율 3 5 2 45 5" xfId="24449"/>
    <cellStyle name="백분율 3 5 2 45 6" xfId="23912"/>
    <cellStyle name="백분율 3 5 2 45 7" xfId="13020"/>
    <cellStyle name="백분율 3 5 2 45 8" xfId="5957"/>
    <cellStyle name="백분율 3 5 2 45 9" xfId="4065"/>
    <cellStyle name="백분율 3 5 2 46" xfId="33680"/>
    <cellStyle name="백분율 3 5 2 46 2" xfId="33679"/>
    <cellStyle name="백분율 3 5 2 46 2 2" xfId="25306"/>
    <cellStyle name="백분율 3 5 2 46 2 3" xfId="20385"/>
    <cellStyle name="백분율 3 5 2 46 2 4" xfId="27823"/>
    <cellStyle name="백분율 3 5 2 46 2 5" xfId="8481"/>
    <cellStyle name="백분율 3 5 2 46 2 6" xfId="4871"/>
    <cellStyle name="백분율 3 5 2 46 2 7" xfId="3240"/>
    <cellStyle name="백분율 3 5 2 46 3" xfId="33678"/>
    <cellStyle name="백분율 3 5 2 46 3 2" xfId="25305"/>
    <cellStyle name="백분율 3 5 2 46 3 3" xfId="20384"/>
    <cellStyle name="백분율 3 5 2 46 3 4" xfId="27822"/>
    <cellStyle name="백분율 3 5 2 46 3 5" xfId="12291"/>
    <cellStyle name="백분율 3 5 2 46 3 6" xfId="22661"/>
    <cellStyle name="백분율 3 5 2 46 3 7" xfId="16177"/>
    <cellStyle name="백분율 3 5 2 46 4" xfId="29724"/>
    <cellStyle name="백분율 3 5 2 46 5" xfId="24448"/>
    <cellStyle name="백분율 3 5 2 46 6" xfId="23913"/>
    <cellStyle name="백분율 3 5 2 46 7" xfId="15458"/>
    <cellStyle name="백분율 3 5 2 46 8" xfId="6155"/>
    <cellStyle name="백분율 3 5 2 46 9" xfId="5778"/>
    <cellStyle name="백분율 3 5 2 47" xfId="33677"/>
    <cellStyle name="백분율 3 5 2 47 2" xfId="33676"/>
    <cellStyle name="백분율 3 5 2 47 2 2" xfId="25304"/>
    <cellStyle name="백분율 3 5 2 47 2 3" xfId="20383"/>
    <cellStyle name="백분율 3 5 2 47 2 4" xfId="27820"/>
    <cellStyle name="백분율 3 5 2 47 2 5" xfId="13815"/>
    <cellStyle name="백분율 3 5 2 47 2 6" xfId="14347"/>
    <cellStyle name="백분율 3 5 2 47 2 7" xfId="8856"/>
    <cellStyle name="백분율 3 5 2 47 3" xfId="33675"/>
    <cellStyle name="백분율 3 5 2 47 3 2" xfId="25303"/>
    <cellStyle name="백분율 3 5 2 47 3 3" xfId="20382"/>
    <cellStyle name="백분율 3 5 2 47 3 4" xfId="27819"/>
    <cellStyle name="백분율 3 5 2 47 3 5" xfId="8482"/>
    <cellStyle name="백분율 3 5 2 47 3 6" xfId="5727"/>
    <cellStyle name="백분율 3 5 2 47 3 7" xfId="4025"/>
    <cellStyle name="백분율 3 5 2 47 4" xfId="29723"/>
    <cellStyle name="백분율 3 5 2 47 5" xfId="24447"/>
    <cellStyle name="백분율 3 5 2 47 6" xfId="23914"/>
    <cellStyle name="백분율 3 5 2 47 7" xfId="13021"/>
    <cellStyle name="백분율 3 5 2 47 8" xfId="10001"/>
    <cellStyle name="백분율 3 5 2 47 9" xfId="5221"/>
    <cellStyle name="백분율 3 5 2 48" xfId="33674"/>
    <cellStyle name="백분율 3 5 2 48 2" xfId="33673"/>
    <cellStyle name="백분율 3 5 2 48 2 2" xfId="25302"/>
    <cellStyle name="백분율 3 5 2 48 2 3" xfId="20381"/>
    <cellStyle name="백분율 3 5 2 48 2 4" xfId="27817"/>
    <cellStyle name="백분율 3 5 2 48 2 5" xfId="8483"/>
    <cellStyle name="백분율 3 5 2 48 2 6" xfId="4872"/>
    <cellStyle name="백분율 3 5 2 48 2 7" xfId="3241"/>
    <cellStyle name="백분율 3 5 2 48 3" xfId="33672"/>
    <cellStyle name="백분율 3 5 2 48 3 2" xfId="25301"/>
    <cellStyle name="백분율 3 5 2 48 3 3" xfId="20380"/>
    <cellStyle name="백분율 3 5 2 48 3 4" xfId="27816"/>
    <cellStyle name="백분율 3 5 2 48 3 5" xfId="12293"/>
    <cellStyle name="백분율 3 5 2 48 3 6" xfId="22662"/>
    <cellStyle name="백분율 3 5 2 48 3 7" xfId="6572"/>
    <cellStyle name="백분율 3 5 2 48 4" xfId="29722"/>
    <cellStyle name="백분율 3 5 2 48 5" xfId="24446"/>
    <cellStyle name="백분율 3 5 2 48 6" xfId="23915"/>
    <cellStyle name="백분율 3 5 2 48 7" xfId="18063"/>
    <cellStyle name="백분율 3 5 2 48 8" xfId="13265"/>
    <cellStyle name="백분율 3 5 2 48 9" xfId="17989"/>
    <cellStyle name="백분율 3 5 2 49" xfId="33671"/>
    <cellStyle name="백분율 3 5 2 49 2" xfId="33670"/>
    <cellStyle name="백분율 3 5 2 49 2 2" xfId="25300"/>
    <cellStyle name="백분율 3 5 2 49 2 3" xfId="20379"/>
    <cellStyle name="백분율 3 5 2 49 2 4" xfId="27814"/>
    <cellStyle name="백분율 3 5 2 49 2 5" xfId="13816"/>
    <cellStyle name="백분율 3 5 2 49 2 6" xfId="14346"/>
    <cellStyle name="백분율 3 5 2 49 2 7" xfId="6460"/>
    <cellStyle name="백분율 3 5 2 49 3" xfId="33669"/>
    <cellStyle name="백분율 3 5 2 49 3 2" xfId="25299"/>
    <cellStyle name="백분율 3 5 2 49 3 3" xfId="20378"/>
    <cellStyle name="백분율 3 5 2 49 3 4" xfId="27813"/>
    <cellStyle name="백분율 3 5 2 49 3 5" xfId="8484"/>
    <cellStyle name="백분율 3 5 2 49 3 6" xfId="5728"/>
    <cellStyle name="백분율 3 5 2 49 3 7" xfId="4026"/>
    <cellStyle name="백분율 3 5 2 49 4" xfId="29721"/>
    <cellStyle name="백분율 3 5 2 49 5" xfId="24445"/>
    <cellStyle name="백분율 3 5 2 49 6" xfId="23916"/>
    <cellStyle name="백분율 3 5 2 49 7" xfId="13022"/>
    <cellStyle name="백분율 3 5 2 49 8" xfId="10192"/>
    <cellStyle name="백분율 3 5 2 49 9" xfId="5033"/>
    <cellStyle name="백분율 3 5 2 5" xfId="33668"/>
    <cellStyle name="백분율 3 5 2 5 2" xfId="33667"/>
    <cellStyle name="백분율 3 5 2 5 2 2" xfId="25298"/>
    <cellStyle name="백분율 3 5 2 5 2 3" xfId="20377"/>
    <cellStyle name="백분율 3 5 2 5 2 4" xfId="27811"/>
    <cellStyle name="백분율 3 5 2 5 2 5" xfId="8485"/>
    <cellStyle name="백분율 3 5 2 5 2 6" xfId="4873"/>
    <cellStyle name="백분율 3 5 2 5 2 7" xfId="3242"/>
    <cellStyle name="백분율 3 5 2 5 3" xfId="33666"/>
    <cellStyle name="백분율 3 5 2 5 3 2" xfId="25297"/>
    <cellStyle name="백분율 3 5 2 5 3 3" xfId="20376"/>
    <cellStyle name="백분율 3 5 2 5 3 4" xfId="27810"/>
    <cellStyle name="백분율 3 5 2 5 3 5" xfId="12295"/>
    <cellStyle name="백분율 3 5 2 5 3 6" xfId="22663"/>
    <cellStyle name="백분율 3 5 2 5 3 7" xfId="18421"/>
    <cellStyle name="백분율 3 5 2 5 4" xfId="29720"/>
    <cellStyle name="백분율 3 5 2 5 5" xfId="24444"/>
    <cellStyle name="백분율 3 5 2 5 6" xfId="23917"/>
    <cellStyle name="백분율 3 5 2 5 7" xfId="15457"/>
    <cellStyle name="백분율 3 5 2 5 8" xfId="6156"/>
    <cellStyle name="백분율 3 5 2 5 9" xfId="18507"/>
    <cellStyle name="백분율 3 5 2 50" xfId="33665"/>
    <cellStyle name="백분율 3 5 2 50 2" xfId="33664"/>
    <cellStyle name="백분율 3 5 2 50 2 2" xfId="25296"/>
    <cellStyle name="백분율 3 5 2 50 2 3" xfId="20375"/>
    <cellStyle name="백분율 3 5 2 50 2 4" xfId="27808"/>
    <cellStyle name="백분율 3 5 2 50 2 5" xfId="13817"/>
    <cellStyle name="백분율 3 5 2 50 2 6" xfId="14345"/>
    <cellStyle name="백분율 3 5 2 50 2 7" xfId="12656"/>
    <cellStyle name="백분율 3 5 2 50 3" xfId="33663"/>
    <cellStyle name="백분율 3 5 2 50 3 2" xfId="25295"/>
    <cellStyle name="백분율 3 5 2 50 3 3" xfId="20374"/>
    <cellStyle name="백분율 3 5 2 50 3 4" xfId="27807"/>
    <cellStyle name="백분율 3 5 2 50 3 5" xfId="8486"/>
    <cellStyle name="백분율 3 5 2 50 3 6" xfId="5729"/>
    <cellStyle name="백분율 3 5 2 50 3 7" xfId="4027"/>
    <cellStyle name="백분율 3 5 2 50 4" xfId="29719"/>
    <cellStyle name="백분율 3 5 2 50 5" xfId="24443"/>
    <cellStyle name="백분율 3 5 2 50 6" xfId="23918"/>
    <cellStyle name="백분율 3 5 2 50 7" xfId="13023"/>
    <cellStyle name="백분율 3 5 2 50 8" xfId="12932"/>
    <cellStyle name="백분율 3 5 2 50 9" xfId="12962"/>
    <cellStyle name="백분율 3 5 2 51" xfId="33662"/>
    <cellStyle name="백분율 3 5 2 51 2" xfId="33661"/>
    <cellStyle name="백분율 3 5 2 51 2 2" xfId="25294"/>
    <cellStyle name="백분율 3 5 2 51 2 3" xfId="20373"/>
    <cellStyle name="백분율 3 5 2 51 2 4" xfId="27805"/>
    <cellStyle name="백분율 3 5 2 51 2 5" xfId="8487"/>
    <cellStyle name="백분율 3 5 2 51 2 6" xfId="4874"/>
    <cellStyle name="백분율 3 5 2 51 2 7" xfId="3243"/>
    <cellStyle name="백분율 3 5 2 51 3" xfId="33660"/>
    <cellStyle name="백분율 3 5 2 51 3 2" xfId="25293"/>
    <cellStyle name="백분율 3 5 2 51 3 3" xfId="20372"/>
    <cellStyle name="백분율 3 5 2 51 3 4" xfId="27804"/>
    <cellStyle name="백분율 3 5 2 51 3 5" xfId="12297"/>
    <cellStyle name="백분율 3 5 2 51 3 6" xfId="22664"/>
    <cellStyle name="백분율 3 5 2 51 3 7" xfId="6571"/>
    <cellStyle name="백분율 3 5 2 51 4" xfId="29718"/>
    <cellStyle name="백분율 3 5 2 51 5" xfId="24442"/>
    <cellStyle name="백분율 3 5 2 51 6" xfId="23919"/>
    <cellStyle name="백분율 3 5 2 51 7" xfId="15456"/>
    <cellStyle name="백분율 3 5 2 51 8" xfId="24173"/>
    <cellStyle name="백분율 3 5 2 51 9" xfId="9111"/>
    <cellStyle name="백분율 3 5 2 52" xfId="33659"/>
    <cellStyle name="백분율 3 5 2 52 2" xfId="33658"/>
    <cellStyle name="백분율 3 5 2 52 2 2" xfId="25292"/>
    <cellStyle name="백분율 3 5 2 52 2 3" xfId="20371"/>
    <cellStyle name="백분율 3 5 2 52 2 4" xfId="27802"/>
    <cellStyle name="백분율 3 5 2 52 2 5" xfId="13818"/>
    <cellStyle name="백분율 3 5 2 52 2 6" xfId="14344"/>
    <cellStyle name="백분율 3 5 2 52 2 7" xfId="5854"/>
    <cellStyle name="백분율 3 5 2 52 3" xfId="33657"/>
    <cellStyle name="백분율 3 5 2 52 3 2" xfId="25291"/>
    <cellStyle name="백분율 3 5 2 52 3 3" xfId="20370"/>
    <cellStyle name="백분율 3 5 2 52 3 4" xfId="27801"/>
    <cellStyle name="백분율 3 5 2 52 3 5" xfId="8488"/>
    <cellStyle name="백분율 3 5 2 52 3 6" xfId="5730"/>
    <cellStyle name="백분율 3 5 2 52 3 7" xfId="4028"/>
    <cellStyle name="백분율 3 5 2 52 4" xfId="29717"/>
    <cellStyle name="백분율 3 5 2 52 5" xfId="24441"/>
    <cellStyle name="백분율 3 5 2 52 6" xfId="23920"/>
    <cellStyle name="백분율 3 5 2 52 7" xfId="13024"/>
    <cellStyle name="백분율 3 5 2 52 8" xfId="5956"/>
    <cellStyle name="백분율 3 5 2 52 9" xfId="4064"/>
    <cellStyle name="백분율 3 5 2 53" xfId="33656"/>
    <cellStyle name="백분율 3 5 2 53 2" xfId="33655"/>
    <cellStyle name="백분율 3 5 2 53 2 2" xfId="25290"/>
    <cellStyle name="백분율 3 5 2 53 2 3" xfId="20369"/>
    <cellStyle name="백분율 3 5 2 53 2 4" xfId="27799"/>
    <cellStyle name="백분율 3 5 2 53 2 5" xfId="8489"/>
    <cellStyle name="백분율 3 5 2 53 2 6" xfId="4875"/>
    <cellStyle name="백분율 3 5 2 53 2 7" xfId="3244"/>
    <cellStyle name="백분율 3 5 2 53 3" xfId="33654"/>
    <cellStyle name="백분율 3 5 2 53 3 2" xfId="25289"/>
    <cellStyle name="백분율 3 5 2 53 3 3" xfId="20368"/>
    <cellStyle name="백분율 3 5 2 53 3 4" xfId="27798"/>
    <cellStyle name="백분율 3 5 2 53 3 5" xfId="12299"/>
    <cellStyle name="백분율 3 5 2 53 3 6" xfId="22665"/>
    <cellStyle name="백분율 3 5 2 53 3 7" xfId="16176"/>
    <cellStyle name="백분율 3 5 2 53 4" xfId="29716"/>
    <cellStyle name="백분율 3 5 2 53 5" xfId="24440"/>
    <cellStyle name="백분율 3 5 2 53 6" xfId="23921"/>
    <cellStyle name="백분율 3 5 2 53 7" xfId="18062"/>
    <cellStyle name="백분율 3 5 2 53 8" xfId="6157"/>
    <cellStyle name="백분율 3 5 2 53 9" xfId="13961"/>
    <cellStyle name="백분율 3 5 2 54" xfId="33653"/>
    <cellStyle name="백분율 3 5 2 54 2" xfId="33652"/>
    <cellStyle name="백분율 3 5 2 54 2 2" xfId="25288"/>
    <cellStyle name="백분율 3 5 2 54 2 3" xfId="20367"/>
    <cellStyle name="백분율 3 5 2 54 2 4" xfId="27796"/>
    <cellStyle name="백분율 3 5 2 54 2 5" xfId="13819"/>
    <cellStyle name="백분율 3 5 2 54 2 6" xfId="14343"/>
    <cellStyle name="백분율 3 5 2 54 2 7" xfId="10139"/>
    <cellStyle name="백분율 3 5 2 54 3" xfId="33651"/>
    <cellStyle name="백분율 3 5 2 54 3 2" xfId="25287"/>
    <cellStyle name="백분율 3 5 2 54 3 3" xfId="20366"/>
    <cellStyle name="백분율 3 5 2 54 3 4" xfId="27795"/>
    <cellStyle name="백분율 3 5 2 54 3 5" xfId="8490"/>
    <cellStyle name="백분율 3 5 2 54 3 6" xfId="5731"/>
    <cellStyle name="백분율 3 5 2 54 3 7" xfId="4029"/>
    <cellStyle name="백분율 3 5 2 54 4" xfId="29715"/>
    <cellStyle name="백분율 3 5 2 54 5" xfId="24439"/>
    <cellStyle name="백분율 3 5 2 54 6" xfId="23922"/>
    <cellStyle name="백분율 3 5 2 54 7" xfId="13025"/>
    <cellStyle name="백분율 3 5 2 54 8" xfId="9137"/>
    <cellStyle name="백분율 3 5 2 54 9" xfId="5220"/>
    <cellStyle name="백분율 3 5 2 55" xfId="33650"/>
    <cellStyle name="백분율 3 5 2 55 2" xfId="33649"/>
    <cellStyle name="백분율 3 5 2 55 2 2" xfId="25286"/>
    <cellStyle name="백분율 3 5 2 55 2 3" xfId="20365"/>
    <cellStyle name="백분율 3 5 2 55 2 4" xfId="27793"/>
    <cellStyle name="백분율 3 5 2 55 2 5" xfId="8491"/>
    <cellStyle name="백분율 3 5 2 55 2 6" xfId="4876"/>
    <cellStyle name="백분율 3 5 2 55 2 7" xfId="3245"/>
    <cellStyle name="백분율 3 5 2 55 3" xfId="33648"/>
    <cellStyle name="백분율 3 5 2 55 3 2" xfId="25285"/>
    <cellStyle name="백분율 3 5 2 55 3 3" xfId="20364"/>
    <cellStyle name="백분율 3 5 2 55 3 4" xfId="27792"/>
    <cellStyle name="백분율 3 5 2 55 3 5" xfId="12301"/>
    <cellStyle name="백분율 3 5 2 55 3 6" xfId="22666"/>
    <cellStyle name="백분율 3 5 2 55 3 7" xfId="6570"/>
    <cellStyle name="백분율 3 5 2 55 4" xfId="29714"/>
    <cellStyle name="백분율 3 5 2 55 5" xfId="24438"/>
    <cellStyle name="백분율 3 5 2 55 6" xfId="23923"/>
    <cellStyle name="백분율 3 5 2 55 7" xfId="15455"/>
    <cellStyle name="백분율 3 5 2 55 8" xfId="13264"/>
    <cellStyle name="백분율 3 5 2 55 9" xfId="6234"/>
    <cellStyle name="백분율 3 5 2 56" xfId="33647"/>
    <cellStyle name="백분율 3 5 2 56 2" xfId="33646"/>
    <cellStyle name="백분율 3 5 2 56 2 2" xfId="25284"/>
    <cellStyle name="백분율 3 5 2 56 2 3" xfId="20363"/>
    <cellStyle name="백분율 3 5 2 56 2 4" xfId="27790"/>
    <cellStyle name="백분율 3 5 2 56 2 5" xfId="13820"/>
    <cellStyle name="백분율 3 5 2 56 2 6" xfId="14342"/>
    <cellStyle name="백분율 3 5 2 56 2 7" xfId="10268"/>
    <cellStyle name="백분율 3 5 2 56 3" xfId="33645"/>
    <cellStyle name="백분율 3 5 2 56 3 2" xfId="25283"/>
    <cellStyle name="백분율 3 5 2 56 3 3" xfId="20362"/>
    <cellStyle name="백분율 3 5 2 56 3 4" xfId="27789"/>
    <cellStyle name="백분율 3 5 2 56 3 5" xfId="8492"/>
    <cellStyle name="백분율 3 5 2 56 3 6" xfId="5732"/>
    <cellStyle name="백분율 3 5 2 56 3 7" xfId="4030"/>
    <cellStyle name="백분율 3 5 2 56 4" xfId="29713"/>
    <cellStyle name="백분율 3 5 2 56 5" xfId="24437"/>
    <cellStyle name="백분율 3 5 2 56 6" xfId="23924"/>
    <cellStyle name="백분율 3 5 2 56 7" xfId="13026"/>
    <cellStyle name="백분율 3 5 2 56 8" xfId="6513"/>
    <cellStyle name="백분율 3 5 2 56 9" xfId="10171"/>
    <cellStyle name="백분율 3 5 2 57" xfId="33644"/>
    <cellStyle name="백분율 3 5 2 57 2" xfId="33643"/>
    <cellStyle name="백분율 3 5 2 57 2 2" xfId="25282"/>
    <cellStyle name="백분율 3 5 2 57 2 3" xfId="20361"/>
    <cellStyle name="백분율 3 5 2 57 2 4" xfId="27787"/>
    <cellStyle name="백분율 3 5 2 57 2 5" xfId="8493"/>
    <cellStyle name="백분율 3 5 2 57 2 6" xfId="4877"/>
    <cellStyle name="백분율 3 5 2 57 2 7" xfId="3246"/>
    <cellStyle name="백분율 3 5 2 57 3" xfId="33642"/>
    <cellStyle name="백분율 3 5 2 57 3 2" xfId="25281"/>
    <cellStyle name="백분율 3 5 2 57 3 3" xfId="20360"/>
    <cellStyle name="백분율 3 5 2 57 3 4" xfId="27786"/>
    <cellStyle name="백분율 3 5 2 57 3 5" xfId="12303"/>
    <cellStyle name="백분율 3 5 2 57 3 6" xfId="22667"/>
    <cellStyle name="백분율 3 5 2 57 3 7" xfId="16175"/>
    <cellStyle name="백분율 3 5 2 57 4" xfId="29712"/>
    <cellStyle name="백분율 3 5 2 57 5" xfId="24436"/>
    <cellStyle name="백분율 3 5 2 57 6" xfId="23925"/>
    <cellStyle name="백분율 3 5 2 57 7" xfId="15454"/>
    <cellStyle name="백분율 3 5 2 57 8" xfId="6158"/>
    <cellStyle name="백분율 3 5 2 57 9" xfId="8755"/>
    <cellStyle name="백분율 3 5 2 58" xfId="33641"/>
    <cellStyle name="백분율 3 5 2 58 2" xfId="33640"/>
    <cellStyle name="백분율 3 5 2 58 2 2" xfId="25280"/>
    <cellStyle name="백분율 3 5 2 58 2 3" xfId="20359"/>
    <cellStyle name="백분율 3 5 2 58 2 4" xfId="27784"/>
    <cellStyle name="백분율 3 5 2 58 2 5" xfId="13821"/>
    <cellStyle name="백분율 3 5 2 58 2 6" xfId="14341"/>
    <cellStyle name="백분율 3 5 2 58 2 7" xfId="13999"/>
    <cellStyle name="백분율 3 5 2 58 3" xfId="33639"/>
    <cellStyle name="백분율 3 5 2 58 3 2" xfId="25279"/>
    <cellStyle name="백분율 3 5 2 58 3 3" xfId="20358"/>
    <cellStyle name="백분율 3 5 2 58 3 4" xfId="27783"/>
    <cellStyle name="백분율 3 5 2 58 3 5" xfId="8494"/>
    <cellStyle name="백분율 3 5 2 58 3 6" xfId="5733"/>
    <cellStyle name="백분율 3 5 2 58 3 7" xfId="4031"/>
    <cellStyle name="백분율 3 5 2 58 4" xfId="29711"/>
    <cellStyle name="백분율 3 5 2 58 5" xfId="24435"/>
    <cellStyle name="백분율 3 5 2 58 6" xfId="23926"/>
    <cellStyle name="백분율 3 5 2 58 7" xfId="13027"/>
    <cellStyle name="백분율 3 5 2 58 8" xfId="12931"/>
    <cellStyle name="백분율 3 5 2 58 9" xfId="10123"/>
    <cellStyle name="백분율 3 5 2 59" xfId="33638"/>
    <cellStyle name="백분율 3 5 2 59 2" xfId="33637"/>
    <cellStyle name="백분율 3 5 2 59 2 2" xfId="25278"/>
    <cellStyle name="백분율 3 5 2 59 2 3" xfId="20357"/>
    <cellStyle name="백분율 3 5 2 59 2 4" xfId="27781"/>
    <cellStyle name="백분율 3 5 2 59 2 5" xfId="8495"/>
    <cellStyle name="백분율 3 5 2 59 2 6" xfId="4878"/>
    <cellStyle name="백분율 3 5 2 59 2 7" xfId="3247"/>
    <cellStyle name="백분율 3 5 2 59 3" xfId="33636"/>
    <cellStyle name="백분율 3 5 2 59 3 2" xfId="25277"/>
    <cellStyle name="백분율 3 5 2 59 3 3" xfId="20356"/>
    <cellStyle name="백분율 3 5 2 59 3 4" xfId="27780"/>
    <cellStyle name="백분율 3 5 2 59 3 5" xfId="12305"/>
    <cellStyle name="백분율 3 5 2 59 3 6" xfId="22668"/>
    <cellStyle name="백분율 3 5 2 59 3 7" xfId="6569"/>
    <cellStyle name="백분율 3 5 2 59 4" xfId="29710"/>
    <cellStyle name="백분율 3 5 2 59 5" xfId="24434"/>
    <cellStyle name="백분율 3 5 2 59 6" xfId="23927"/>
    <cellStyle name="백분율 3 5 2 59 7" xfId="18061"/>
    <cellStyle name="백분율 3 5 2 59 8" xfId="24174"/>
    <cellStyle name="백분율 3 5 2 59 9" xfId="13934"/>
    <cellStyle name="백분율 3 5 2 6" xfId="33635"/>
    <cellStyle name="백분율 3 5 2 6 2" xfId="33634"/>
    <cellStyle name="백분율 3 5 2 6 2 2" xfId="25276"/>
    <cellStyle name="백분율 3 5 2 6 2 3" xfId="20355"/>
    <cellStyle name="백분율 3 5 2 6 2 4" xfId="27778"/>
    <cellStyle name="백분율 3 5 2 6 2 5" xfId="13822"/>
    <cellStyle name="백분율 3 5 2 6 2 6" xfId="14340"/>
    <cellStyle name="백분율 3 5 2 6 2 7" xfId="5855"/>
    <cellStyle name="백분율 3 5 2 6 3" xfId="33633"/>
    <cellStyle name="백분율 3 5 2 6 3 2" xfId="25275"/>
    <cellStyle name="백분율 3 5 2 6 3 3" xfId="20354"/>
    <cellStyle name="백분율 3 5 2 6 3 4" xfId="27777"/>
    <cellStyle name="백분율 3 5 2 6 3 5" xfId="8496"/>
    <cellStyle name="백분율 3 5 2 6 3 6" xfId="5734"/>
    <cellStyle name="백분율 3 5 2 6 3 7" xfId="4032"/>
    <cellStyle name="백분율 3 5 2 6 4" xfId="29709"/>
    <cellStyle name="백분율 3 5 2 6 5" xfId="24433"/>
    <cellStyle name="백분율 3 5 2 6 6" xfId="23928"/>
    <cellStyle name="백분율 3 5 2 6 7" xfId="13028"/>
    <cellStyle name="백분율 3 5 2 6 8" xfId="12538"/>
    <cellStyle name="백분율 3 5 2 6 9" xfId="22771"/>
    <cellStyle name="백분율 3 5 2 60" xfId="33632"/>
    <cellStyle name="백분율 3 5 2 60 2" xfId="33631"/>
    <cellStyle name="백분율 3 5 2 60 2 2" xfId="25274"/>
    <cellStyle name="백분율 3 5 2 60 2 3" xfId="20353"/>
    <cellStyle name="백분율 3 5 2 60 2 4" xfId="27775"/>
    <cellStyle name="백분율 3 5 2 60 2 5" xfId="8497"/>
    <cellStyle name="백분율 3 5 2 60 2 6" xfId="4879"/>
    <cellStyle name="백분율 3 5 2 60 2 7" xfId="3248"/>
    <cellStyle name="백분율 3 5 2 60 3" xfId="33630"/>
    <cellStyle name="백분율 3 5 2 60 3 2" xfId="25273"/>
    <cellStyle name="백분율 3 5 2 60 3 3" xfId="20352"/>
    <cellStyle name="백분율 3 5 2 60 3 4" xfId="27774"/>
    <cellStyle name="백분율 3 5 2 60 3 5" xfId="12307"/>
    <cellStyle name="백분율 3 5 2 60 3 6" xfId="22669"/>
    <cellStyle name="백분율 3 5 2 60 3 7" xfId="18420"/>
    <cellStyle name="백분율 3 5 2 60 4" xfId="29708"/>
    <cellStyle name="백분율 3 5 2 60 5" xfId="24432"/>
    <cellStyle name="백분율 3 5 2 60 6" xfId="23929"/>
    <cellStyle name="백분율 3 5 2 60 7" xfId="15453"/>
    <cellStyle name="백분율 3 5 2 60 8" xfId="6159"/>
    <cellStyle name="백분율 3 5 2 60 9" xfId="9634"/>
    <cellStyle name="백분율 3 5 2 61" xfId="33629"/>
    <cellStyle name="백분율 3 5 2 61 2" xfId="33628"/>
    <cellStyle name="백분율 3 5 2 61 2 2" xfId="25272"/>
    <cellStyle name="백분율 3 5 2 61 2 3" xfId="20351"/>
    <cellStyle name="백분율 3 5 2 61 2 4" xfId="27772"/>
    <cellStyle name="백분율 3 5 2 61 2 5" xfId="13823"/>
    <cellStyle name="백분율 3 5 2 61 2 6" xfId="14339"/>
    <cellStyle name="백분율 3 5 2 61 2 7" xfId="8857"/>
    <cellStyle name="백분율 3 5 2 61 3" xfId="33627"/>
    <cellStyle name="백분율 3 5 2 61 3 2" xfId="25271"/>
    <cellStyle name="백분율 3 5 2 61 3 3" xfId="20350"/>
    <cellStyle name="백분율 3 5 2 61 3 4" xfId="27771"/>
    <cellStyle name="백분율 3 5 2 61 3 5" xfId="8498"/>
    <cellStyle name="백분율 3 5 2 61 3 6" xfId="5735"/>
    <cellStyle name="백분율 3 5 2 61 3 7" xfId="4033"/>
    <cellStyle name="백분율 3 5 2 61 4" xfId="29707"/>
    <cellStyle name="백분율 3 5 2 61 5" xfId="24431"/>
    <cellStyle name="백분율 3 5 2 61 6" xfId="23930"/>
    <cellStyle name="백분율 3 5 2 61 7" xfId="13029"/>
    <cellStyle name="백분율 3 5 2 61 8" xfId="9136"/>
    <cellStyle name="백분율 3 5 2 61 9" xfId="5993"/>
    <cellStyle name="백분율 3 5 2 62" xfId="33626"/>
    <cellStyle name="백분율 3 5 2 62 2" xfId="33625"/>
    <cellStyle name="백분율 3 5 2 62 2 2" xfId="25270"/>
    <cellStyle name="백분율 3 5 2 62 2 3" xfId="20349"/>
    <cellStyle name="백분율 3 5 2 62 2 4" xfId="27769"/>
    <cellStyle name="백분율 3 5 2 62 2 5" xfId="8499"/>
    <cellStyle name="백분율 3 5 2 62 2 6" xfId="4880"/>
    <cellStyle name="백분율 3 5 2 62 2 7" xfId="3249"/>
    <cellStyle name="백분율 3 5 2 62 3" xfId="33624"/>
    <cellStyle name="백분율 3 5 2 62 3 2" xfId="25269"/>
    <cellStyle name="백분율 3 5 2 62 3 3" xfId="20348"/>
    <cellStyle name="백분율 3 5 2 62 3 4" xfId="27768"/>
    <cellStyle name="백분율 3 5 2 62 3 5" xfId="12309"/>
    <cellStyle name="백분율 3 5 2 62 3 6" xfId="22670"/>
    <cellStyle name="백분율 3 5 2 62 3 7" xfId="6568"/>
    <cellStyle name="백분율 3 5 2 62 4" xfId="29706"/>
    <cellStyle name="백분율 3 5 2 62 5" xfId="24430"/>
    <cellStyle name="백분율 3 5 2 62 6" xfId="23931"/>
    <cellStyle name="백분율 3 5 2 62 7" xfId="15452"/>
    <cellStyle name="백분율 3 5 2 62 8" xfId="13263"/>
    <cellStyle name="백분율 3 5 2 62 9" xfId="13244"/>
    <cellStyle name="백분율 3 5 2 63" xfId="33623"/>
    <cellStyle name="백분율 3 5 2 63 2" xfId="33622"/>
    <cellStyle name="백분율 3 5 2 63 2 2" xfId="25268"/>
    <cellStyle name="백분율 3 5 2 63 2 3" xfId="20347"/>
    <cellStyle name="백분율 3 5 2 63 2 4" xfId="27766"/>
    <cellStyle name="백분율 3 5 2 63 2 5" xfId="13824"/>
    <cellStyle name="백분율 3 5 2 63 2 6" xfId="14338"/>
    <cellStyle name="백분율 3 5 2 63 2 7" xfId="12378"/>
    <cellStyle name="백분율 3 5 2 63 3" xfId="33621"/>
    <cellStyle name="백분율 3 5 2 63 3 2" xfId="25267"/>
    <cellStyle name="백분율 3 5 2 63 3 3" xfId="20346"/>
    <cellStyle name="백분율 3 5 2 63 3 4" xfId="27765"/>
    <cellStyle name="백분율 3 5 2 63 3 5" xfId="8500"/>
    <cellStyle name="백분율 3 5 2 63 3 6" xfId="5736"/>
    <cellStyle name="백분율 3 5 2 63 3 7" xfId="4034"/>
    <cellStyle name="백분율 3 5 2 63 4" xfId="29705"/>
    <cellStyle name="백분율 3 5 2 63 5" xfId="24429"/>
    <cellStyle name="백분율 3 5 2 63 6" xfId="23932"/>
    <cellStyle name="백분율 3 5 2 63 7" xfId="13030"/>
    <cellStyle name="백분율 3 5 2 63 8" xfId="8734"/>
    <cellStyle name="백분율 3 5 2 63 9" xfId="5032"/>
    <cellStyle name="백분율 3 5 2 64" xfId="33620"/>
    <cellStyle name="백분율 3 5 2 64 2" xfId="33619"/>
    <cellStyle name="백분율 3 5 2 64 2 2" xfId="25266"/>
    <cellStyle name="백분율 3 5 2 64 2 3" xfId="20345"/>
    <cellStyle name="백분율 3 5 2 64 2 4" xfId="27763"/>
    <cellStyle name="백분율 3 5 2 64 2 5" xfId="8501"/>
    <cellStyle name="백분율 3 5 2 64 2 6" xfId="4881"/>
    <cellStyle name="백분율 3 5 2 64 2 7" xfId="3250"/>
    <cellStyle name="백분율 3 5 2 64 3" xfId="33618"/>
    <cellStyle name="백분율 3 5 2 64 3 2" xfId="25265"/>
    <cellStyle name="백분율 3 5 2 64 3 3" xfId="20344"/>
    <cellStyle name="백분율 3 5 2 64 3 4" xfId="27762"/>
    <cellStyle name="백분율 3 5 2 64 3 5" xfId="12311"/>
    <cellStyle name="백분율 3 5 2 64 3 6" xfId="22671"/>
    <cellStyle name="백분율 3 5 2 64 3 7" xfId="16174"/>
    <cellStyle name="백분율 3 5 2 64 4" xfId="29704"/>
    <cellStyle name="백분율 3 5 2 64 5" xfId="24428"/>
    <cellStyle name="백분율 3 5 2 64 6" xfId="23933"/>
    <cellStyle name="백분율 3 5 2 64 7" xfId="18060"/>
    <cellStyle name="백분율 3 5 2 64 8" xfId="6160"/>
    <cellStyle name="백분율 3 5 2 64 9" xfId="16329"/>
    <cellStyle name="백분율 3 5 2 65" xfId="33617"/>
    <cellStyle name="백분율 3 5 2 65 2" xfId="33616"/>
    <cellStyle name="백분율 3 5 2 65 2 2" xfId="25264"/>
    <cellStyle name="백분율 3 5 2 65 2 3" xfId="20343"/>
    <cellStyle name="백분율 3 5 2 65 2 4" xfId="27760"/>
    <cellStyle name="백분율 3 5 2 65 2 5" xfId="13825"/>
    <cellStyle name="백분율 3 5 2 65 2 6" xfId="14337"/>
    <cellStyle name="백분율 3 5 2 65 2 7" xfId="12657"/>
    <cellStyle name="백분율 3 5 2 65 3" xfId="33615"/>
    <cellStyle name="백분율 3 5 2 65 3 2" xfId="25263"/>
    <cellStyle name="백분율 3 5 2 65 3 3" xfId="20342"/>
    <cellStyle name="백분율 3 5 2 65 3 4" xfId="27759"/>
    <cellStyle name="백분율 3 5 2 65 3 5" xfId="8502"/>
    <cellStyle name="백분율 3 5 2 65 3 6" xfId="5737"/>
    <cellStyle name="백분율 3 5 2 65 3 7" xfId="12568"/>
    <cellStyle name="백분율 3 5 2 65 4" xfId="29703"/>
    <cellStyle name="백분율 3 5 2 65 5" xfId="24427"/>
    <cellStyle name="백분율 3 5 2 65 6" xfId="23934"/>
    <cellStyle name="백분율 3 5 2 65 7" xfId="13031"/>
    <cellStyle name="백분율 3 5 2 65 8" xfId="14140"/>
    <cellStyle name="백분율 3 5 2 65 9" xfId="9166"/>
    <cellStyle name="백분율 3 5 2 66" xfId="33614"/>
    <cellStyle name="백분율 3 5 2 66 2" xfId="33613"/>
    <cellStyle name="백분율 3 5 2 66 2 2" xfId="25262"/>
    <cellStyle name="백분율 3 5 2 66 2 3" xfId="20341"/>
    <cellStyle name="백분율 3 5 2 66 2 4" xfId="27757"/>
    <cellStyle name="백분율 3 5 2 66 2 5" xfId="8503"/>
    <cellStyle name="백분율 3 5 2 66 2 6" xfId="4882"/>
    <cellStyle name="백분율 3 5 2 66 2 7" xfId="3251"/>
    <cellStyle name="백분율 3 5 2 66 3" xfId="33612"/>
    <cellStyle name="백분율 3 5 2 66 3 2" xfId="25261"/>
    <cellStyle name="백분율 3 5 2 66 3 3" xfId="20340"/>
    <cellStyle name="백분율 3 5 2 66 3 4" xfId="27756"/>
    <cellStyle name="백분율 3 5 2 66 3 5" xfId="12313"/>
    <cellStyle name="백분율 3 5 2 66 3 6" xfId="22672"/>
    <cellStyle name="백분율 3 5 2 66 3 7" xfId="6567"/>
    <cellStyle name="백분율 3 5 2 66 4" xfId="29702"/>
    <cellStyle name="백분율 3 5 2 66 5" xfId="24426"/>
    <cellStyle name="백분율 3 5 2 66 6" xfId="23935"/>
    <cellStyle name="백분율 3 5 2 66 7" xfId="15451"/>
    <cellStyle name="백분율 3 5 2 66 8" xfId="24175"/>
    <cellStyle name="백분율 3 5 2 66 9" xfId="12905"/>
    <cellStyle name="백분율 3 5 2 67" xfId="33611"/>
    <cellStyle name="백분율 3 5 2 67 2" xfId="33610"/>
    <cellStyle name="백분율 3 5 2 67 2 2" xfId="25260"/>
    <cellStyle name="백분율 3 5 2 67 2 3" xfId="20339"/>
    <cellStyle name="백분율 3 5 2 67 2 4" xfId="27754"/>
    <cellStyle name="백분율 3 5 2 67 2 5" xfId="13826"/>
    <cellStyle name="백분율 3 5 2 67 2 6" xfId="14336"/>
    <cellStyle name="백분율 3 5 2 67 2 7" xfId="10267"/>
    <cellStyle name="백분율 3 5 2 67 3" xfId="33609"/>
    <cellStyle name="백분율 3 5 2 67 3 2" xfId="25259"/>
    <cellStyle name="백분율 3 5 2 67 3 3" xfId="20338"/>
    <cellStyle name="백분율 3 5 2 67 3 4" xfId="27753"/>
    <cellStyle name="백분율 3 5 2 67 3 5" xfId="8504"/>
    <cellStyle name="백분율 3 5 2 67 3 6" xfId="5738"/>
    <cellStyle name="백분율 3 5 2 67 3 7" xfId="12589"/>
    <cellStyle name="백분율 3 5 2 67 4" xfId="29701"/>
    <cellStyle name="백분율 3 5 2 67 5" xfId="24425"/>
    <cellStyle name="백분율 3 5 2 67 6" xfId="23936"/>
    <cellStyle name="백분율 3 5 2 67 7" xfId="13032"/>
    <cellStyle name="백분율 3 5 2 67 8" xfId="5955"/>
    <cellStyle name="백분율 3 5 2 67 9" xfId="4063"/>
    <cellStyle name="백분율 3 5 2 68" xfId="33608"/>
    <cellStyle name="백분율 3 5 2 68 2" xfId="33607"/>
    <cellStyle name="백분율 3 5 2 68 2 2" xfId="25258"/>
    <cellStyle name="백분율 3 5 2 68 2 3" xfId="20337"/>
    <cellStyle name="백분율 3 5 2 68 2 4" xfId="27751"/>
    <cellStyle name="백분율 3 5 2 68 2 5" xfId="8505"/>
    <cellStyle name="백분율 3 5 2 68 2 6" xfId="4883"/>
    <cellStyle name="백분율 3 5 2 68 2 7" xfId="3252"/>
    <cellStyle name="백분율 3 5 2 68 3" xfId="33606"/>
    <cellStyle name="백분율 3 5 2 68 3 2" xfId="25257"/>
    <cellStyle name="백분율 3 5 2 68 3 3" xfId="20336"/>
    <cellStyle name="백분율 3 5 2 68 3 4" xfId="27750"/>
    <cellStyle name="백분율 3 5 2 68 3 5" xfId="12315"/>
    <cellStyle name="백분율 3 5 2 68 3 6" xfId="22673"/>
    <cellStyle name="백분율 3 5 2 68 3 7" xfId="16173"/>
    <cellStyle name="백분율 3 5 2 68 4" xfId="29700"/>
    <cellStyle name="백분율 3 5 2 68 5" xfId="24424"/>
    <cellStyle name="백분율 3 5 2 68 6" xfId="23937"/>
    <cellStyle name="백분율 3 5 2 68 7" xfId="15450"/>
    <cellStyle name="백분율 3 5 2 68 8" xfId="6161"/>
    <cellStyle name="백분율 3 5 2 68 9" xfId="8781"/>
    <cellStyle name="백분율 3 5 2 69" xfId="33605"/>
    <cellStyle name="백분율 3 5 2 69 2" xfId="33604"/>
    <cellStyle name="백분율 3 5 2 69 2 2" xfId="25256"/>
    <cellStyle name="백분율 3 5 2 69 2 3" xfId="20335"/>
    <cellStyle name="백분율 3 5 2 69 2 4" xfId="27748"/>
    <cellStyle name="백분율 3 5 2 69 2 5" xfId="13827"/>
    <cellStyle name="백분율 3 5 2 69 2 6" xfId="14335"/>
    <cellStyle name="백분율 3 5 2 69 2 7" xfId="8858"/>
    <cellStyle name="백분율 3 5 2 69 3" xfId="33603"/>
    <cellStyle name="백분율 3 5 2 69 3 2" xfId="25255"/>
    <cellStyle name="백분율 3 5 2 69 3 3" xfId="20334"/>
    <cellStyle name="백분율 3 5 2 69 3 4" xfId="27747"/>
    <cellStyle name="백분율 3 5 2 69 3 5" xfId="8506"/>
    <cellStyle name="백분율 3 5 2 69 3 6" xfId="5739"/>
    <cellStyle name="백분율 3 5 2 69 3 7" xfId="16315"/>
    <cellStyle name="백분율 3 5 2 69 4" xfId="29699"/>
    <cellStyle name="백분율 3 5 2 69 5" xfId="24423"/>
    <cellStyle name="백분율 3 5 2 69 6" xfId="23938"/>
    <cellStyle name="백분율 3 5 2 69 7" xfId="13033"/>
    <cellStyle name="백분율 3 5 2 69 8" xfId="10002"/>
    <cellStyle name="백분율 3 5 2 69 9" xfId="5219"/>
    <cellStyle name="백분율 3 5 2 7" xfId="33602"/>
    <cellStyle name="백분율 3 5 2 7 2" xfId="33601"/>
    <cellStyle name="백분율 3 5 2 7 2 2" xfId="25254"/>
    <cellStyle name="백분율 3 5 2 7 2 3" xfId="20333"/>
    <cellStyle name="백분율 3 5 2 7 2 4" xfId="27745"/>
    <cellStyle name="백분율 3 5 2 7 2 5" xfId="8507"/>
    <cellStyle name="백분율 3 5 2 7 2 6" xfId="4884"/>
    <cellStyle name="백분율 3 5 2 7 2 7" xfId="3253"/>
    <cellStyle name="백분율 3 5 2 7 3" xfId="33600"/>
    <cellStyle name="백분율 3 5 2 7 3 2" xfId="25253"/>
    <cellStyle name="백분율 3 5 2 7 3 3" xfId="20332"/>
    <cellStyle name="백분율 3 5 2 7 3 4" xfId="27744"/>
    <cellStyle name="백분율 3 5 2 7 3 5" xfId="12317"/>
    <cellStyle name="백분율 3 5 2 7 3 6" xfId="22674"/>
    <cellStyle name="백분율 3 5 2 7 3 7" xfId="6566"/>
    <cellStyle name="백분율 3 5 2 7 4" xfId="29698"/>
    <cellStyle name="백분율 3 5 2 7 5" xfId="24422"/>
    <cellStyle name="백분율 3 5 2 7 6" xfId="23939"/>
    <cellStyle name="백분율 3 5 2 7 7" xfId="18059"/>
    <cellStyle name="백분율 3 5 2 7 8" xfId="24176"/>
    <cellStyle name="백분율 3 5 2 7 9" xfId="6233"/>
    <cellStyle name="백분율 3 5 2 70" xfId="33599"/>
    <cellStyle name="백분율 3 5 2 70 2" xfId="33598"/>
    <cellStyle name="백분율 3 5 2 70 2 2" xfId="25252"/>
    <cellStyle name="백분율 3 5 2 70 2 3" xfId="20331"/>
    <cellStyle name="백분율 3 5 2 70 2 4" xfId="27742"/>
    <cellStyle name="백분율 3 5 2 70 2 5" xfId="13828"/>
    <cellStyle name="백분율 3 5 2 70 2 6" xfId="14334"/>
    <cellStyle name="백분율 3 5 2 70 2 7" xfId="6461"/>
    <cellStyle name="백분율 3 5 2 70 3" xfId="33597"/>
    <cellStyle name="백분율 3 5 2 70 3 2" xfId="25251"/>
    <cellStyle name="백분율 3 5 2 70 3 3" xfId="20330"/>
    <cellStyle name="백분율 3 5 2 70 3 4" xfId="27741"/>
    <cellStyle name="백분율 3 5 2 70 3 5" xfId="8508"/>
    <cellStyle name="백분율 3 5 2 70 3 6" xfId="5740"/>
    <cellStyle name="백분율 3 5 2 70 3 7" xfId="5786"/>
    <cellStyle name="백분율 3 5 2 70 4" xfId="29697"/>
    <cellStyle name="백분율 3 5 2 70 5" xfId="24421"/>
    <cellStyle name="백분율 3 5 2 70 6" xfId="23940"/>
    <cellStyle name="백분율 3 5 2 70 7" xfId="13034"/>
    <cellStyle name="백분율 3 5 2 70 8" xfId="12537"/>
    <cellStyle name="백분율 3 5 2 70 9" xfId="8922"/>
    <cellStyle name="백분율 3 5 2 71" xfId="33596"/>
    <cellStyle name="백분율 3 5 2 71 2" xfId="33595"/>
    <cellStyle name="백분율 3 5 2 71 2 2" xfId="25250"/>
    <cellStyle name="백분율 3 5 2 71 2 3" xfId="20329"/>
    <cellStyle name="백분율 3 5 2 71 2 4" xfId="27739"/>
    <cellStyle name="백분율 3 5 2 71 2 5" xfId="8509"/>
    <cellStyle name="백분율 3 5 2 71 2 6" xfId="4885"/>
    <cellStyle name="백분율 3 5 2 71 2 7" xfId="3254"/>
    <cellStyle name="백분율 3 5 2 71 3" xfId="33594"/>
    <cellStyle name="백분율 3 5 2 71 3 2" xfId="25249"/>
    <cellStyle name="백분율 3 5 2 71 3 3" xfId="20328"/>
    <cellStyle name="백분율 3 5 2 71 3 4" xfId="27738"/>
    <cellStyle name="백분율 3 5 2 71 3 5" xfId="12319"/>
    <cellStyle name="백분율 3 5 2 71 3 6" xfId="22675"/>
    <cellStyle name="백분율 3 5 2 71 3 7" xfId="18419"/>
    <cellStyle name="백분율 3 5 2 71 4" xfId="29696"/>
    <cellStyle name="백분율 3 5 2 71 5" xfId="24420"/>
    <cellStyle name="백분율 3 5 2 71 6" xfId="23941"/>
    <cellStyle name="백분율 3 5 2 71 7" xfId="15449"/>
    <cellStyle name="백분율 3 5 2 71 8" xfId="6162"/>
    <cellStyle name="백분율 3 5 2 71 9" xfId="12559"/>
    <cellStyle name="백분율 3 5 2 72" xfId="33593"/>
    <cellStyle name="백분율 3 5 2 72 2" xfId="33592"/>
    <cellStyle name="백분율 3 5 2 72 2 2" xfId="25248"/>
    <cellStyle name="백분율 3 5 2 72 2 3" xfId="20327"/>
    <cellStyle name="백분율 3 5 2 72 2 4" xfId="27736"/>
    <cellStyle name="백분율 3 5 2 72 2 5" xfId="13829"/>
    <cellStyle name="백분율 3 5 2 72 2 6" xfId="14333"/>
    <cellStyle name="백분율 3 5 2 72 2 7" xfId="12658"/>
    <cellStyle name="백분율 3 5 2 72 3" xfId="33591"/>
    <cellStyle name="백분율 3 5 2 72 3 2" xfId="25247"/>
    <cellStyle name="백분율 3 5 2 72 3 3" xfId="20326"/>
    <cellStyle name="백분율 3 5 2 72 3 4" xfId="27735"/>
    <cellStyle name="백분율 3 5 2 72 3 5" xfId="8510"/>
    <cellStyle name="백분율 3 5 2 72 3 6" xfId="5741"/>
    <cellStyle name="백분율 3 5 2 72 3 7" xfId="8763"/>
    <cellStyle name="백분율 3 5 2 72 4" xfId="29695"/>
    <cellStyle name="백분율 3 5 2 72 5" xfId="24419"/>
    <cellStyle name="백분율 3 5 2 72 6" xfId="23942"/>
    <cellStyle name="백분율 3 5 2 72 7" xfId="13035"/>
    <cellStyle name="백분율 3 5 2 72 8" xfId="12930"/>
    <cellStyle name="백분율 3 5 2 72 9" xfId="12963"/>
    <cellStyle name="백분율 3 5 2 73" xfId="33590"/>
    <cellStyle name="백분율 3 5 2 73 2" xfId="33589"/>
    <cellStyle name="백분율 3 5 2 73 2 2" xfId="25246"/>
    <cellStyle name="백분율 3 5 2 73 2 3" xfId="20325"/>
    <cellStyle name="백분율 3 5 2 73 2 4" xfId="27733"/>
    <cellStyle name="백분율 3 5 2 73 2 5" xfId="8511"/>
    <cellStyle name="백분율 3 5 2 73 2 6" xfId="4886"/>
    <cellStyle name="백분율 3 5 2 73 2 7" xfId="3255"/>
    <cellStyle name="백분율 3 5 2 73 3" xfId="33588"/>
    <cellStyle name="백분율 3 5 2 73 3 2" xfId="25245"/>
    <cellStyle name="백분율 3 5 2 73 3 3" xfId="20324"/>
    <cellStyle name="백분율 3 5 2 73 3 4" xfId="27732"/>
    <cellStyle name="백분율 3 5 2 73 3 5" xfId="12321"/>
    <cellStyle name="백분율 3 5 2 73 3 6" xfId="22676"/>
    <cellStyle name="백분율 3 5 2 73 3 7" xfId="6565"/>
    <cellStyle name="백분율 3 5 2 73 4" xfId="29694"/>
    <cellStyle name="백분율 3 5 2 73 5" xfId="24418"/>
    <cellStyle name="백분율 3 5 2 73 6" xfId="23943"/>
    <cellStyle name="백분율 3 5 2 73 7" xfId="15448"/>
    <cellStyle name="백분율 3 5 2 73 8" xfId="24177"/>
    <cellStyle name="백분율 3 5 2 73 9" xfId="6500"/>
    <cellStyle name="백분율 3 5 2 74" xfId="33587"/>
    <cellStyle name="백분율 3 5 2 74 2" xfId="33586"/>
    <cellStyle name="백분율 3 5 2 74 2 2" xfId="25244"/>
    <cellStyle name="백분율 3 5 2 74 2 3" xfId="20323"/>
    <cellStyle name="백분율 3 5 2 74 2 4" xfId="27730"/>
    <cellStyle name="백분율 3 5 2 74 2 5" xfId="13830"/>
    <cellStyle name="백분율 3 5 2 74 2 6" xfId="14332"/>
    <cellStyle name="백분율 3 5 2 74 2 7" xfId="5856"/>
    <cellStyle name="백분율 3 5 2 74 3" xfId="33585"/>
    <cellStyle name="백분율 3 5 2 74 3 2" xfId="25243"/>
    <cellStyle name="백분율 3 5 2 74 3 3" xfId="20322"/>
    <cellStyle name="백분율 3 5 2 74 3 4" xfId="27729"/>
    <cellStyle name="백분율 3 5 2 74 3 5" xfId="8512"/>
    <cellStyle name="백분율 3 5 2 74 3 6" xfId="5742"/>
    <cellStyle name="백분율 3 5 2 74 3 7" xfId="8788"/>
    <cellStyle name="백분율 3 5 2 74 4" xfId="29693"/>
    <cellStyle name="백분율 3 5 2 74 5" xfId="24417"/>
    <cellStyle name="백분율 3 5 2 74 6" xfId="23944"/>
    <cellStyle name="백분율 3 5 2 74 7" xfId="13036"/>
    <cellStyle name="백분율 3 5 2 74 8" xfId="5954"/>
    <cellStyle name="백분율 3 5 2 74 9" xfId="4062"/>
    <cellStyle name="백분율 3 5 2 75" xfId="33584"/>
    <cellStyle name="백분율 3 5 2 75 2" xfId="33583"/>
    <cellStyle name="백분율 3 5 2 75 2 2" xfId="25242"/>
    <cellStyle name="백분율 3 5 2 75 2 3" xfId="20321"/>
    <cellStyle name="백분율 3 5 2 75 2 4" xfId="27727"/>
    <cellStyle name="백분율 3 5 2 75 2 5" xfId="8513"/>
    <cellStyle name="백분율 3 5 2 75 2 6" xfId="4887"/>
    <cellStyle name="백분율 3 5 2 75 2 7" xfId="3256"/>
    <cellStyle name="백분율 3 5 2 75 3" xfId="33582"/>
    <cellStyle name="백분율 3 5 2 75 3 2" xfId="25241"/>
    <cellStyle name="백분율 3 5 2 75 3 3" xfId="20320"/>
    <cellStyle name="백분율 3 5 2 75 3 4" xfId="27726"/>
    <cellStyle name="백분율 3 5 2 75 3 5" xfId="12323"/>
    <cellStyle name="백분율 3 5 2 75 3 6" xfId="22677"/>
    <cellStyle name="백분율 3 5 2 75 3 7" xfId="16172"/>
    <cellStyle name="백분율 3 5 2 75 4" xfId="29692"/>
    <cellStyle name="백분율 3 5 2 75 5" xfId="24416"/>
    <cellStyle name="백분율 3 5 2 75 6" xfId="23945"/>
    <cellStyle name="백분율 3 5 2 75 7" xfId="18058"/>
    <cellStyle name="백분율 3 5 2 75 8" xfId="6163"/>
    <cellStyle name="백분율 3 5 2 75 9" xfId="5779"/>
    <cellStyle name="백분율 3 5 2 76" xfId="33581"/>
    <cellStyle name="백분율 3 5 2 76 2" xfId="33580"/>
    <cellStyle name="백분율 3 5 2 76 2 2" xfId="25240"/>
    <cellStyle name="백분율 3 5 2 76 2 3" xfId="20319"/>
    <cellStyle name="백분율 3 5 2 76 2 4" xfId="27724"/>
    <cellStyle name="백분율 3 5 2 76 2 5" xfId="13831"/>
    <cellStyle name="백분율 3 5 2 76 2 6" xfId="14331"/>
    <cellStyle name="백분율 3 5 2 76 2 7" xfId="10138"/>
    <cellStyle name="백분율 3 5 2 76 3" xfId="33579"/>
    <cellStyle name="백분율 3 5 2 76 3 2" xfId="25239"/>
    <cellStyle name="백분율 3 5 2 76 3 3" xfId="20318"/>
    <cellStyle name="백분율 3 5 2 76 3 4" xfId="27723"/>
    <cellStyle name="백분율 3 5 2 76 3 5" xfId="8514"/>
    <cellStyle name="백분율 3 5 2 76 3 6" xfId="5743"/>
    <cellStyle name="백분율 3 5 2 76 3 7" xfId="16316"/>
    <cellStyle name="백분율 3 5 2 76 4" xfId="29691"/>
    <cellStyle name="백분율 3 5 2 76 5" xfId="24415"/>
    <cellStyle name="백분율 3 5 2 76 6" xfId="23946"/>
    <cellStyle name="백분율 3 5 2 76 7" xfId="13037"/>
    <cellStyle name="백분율 3 5 2 76 8" xfId="9135"/>
    <cellStyle name="백분율 3 5 2 76 9" xfId="5218"/>
    <cellStyle name="백분율 3 5 2 77" xfId="33578"/>
    <cellStyle name="백분율 3 5 2 77 2" xfId="33577"/>
    <cellStyle name="백분율 3 5 2 77 2 2" xfId="25238"/>
    <cellStyle name="백분율 3 5 2 77 2 3" xfId="20317"/>
    <cellStyle name="백분율 3 5 2 77 2 4" xfId="27721"/>
    <cellStyle name="백분율 3 5 2 77 2 5" xfId="8515"/>
    <cellStyle name="백분율 3 5 2 77 2 6" xfId="4888"/>
    <cellStyle name="백분율 3 5 2 77 2 7" xfId="3257"/>
    <cellStyle name="백분율 3 5 2 77 3" xfId="33576"/>
    <cellStyle name="백분율 3 5 2 77 3 2" xfId="25237"/>
    <cellStyle name="백분율 3 5 2 77 3 3" xfId="20316"/>
    <cellStyle name="백분율 3 5 2 77 3 4" xfId="27720"/>
    <cellStyle name="백분율 3 5 2 77 3 5" xfId="12325"/>
    <cellStyle name="백분율 3 5 2 77 3 6" xfId="22678"/>
    <cellStyle name="백분율 3 5 2 77 3 7" xfId="6564"/>
    <cellStyle name="백분율 3 5 2 77 4" xfId="29690"/>
    <cellStyle name="백분율 3 5 2 77 5" xfId="24414"/>
    <cellStyle name="백분율 3 5 2 77 6" xfId="23947"/>
    <cellStyle name="백분율 3 5 2 77 7" xfId="15447"/>
    <cellStyle name="백분율 3 5 2 77 8" xfId="24178"/>
    <cellStyle name="백분율 3 5 2 77 9" xfId="15309"/>
    <cellStyle name="백분율 3 5 2 78" xfId="33575"/>
    <cellStyle name="백분율 3 5 2 78 2" xfId="33574"/>
    <cellStyle name="백분율 3 5 2 78 2 2" xfId="25236"/>
    <cellStyle name="백분율 3 5 2 78 2 3" xfId="20315"/>
    <cellStyle name="백분율 3 5 2 78 2 4" xfId="27718"/>
    <cellStyle name="백분율 3 5 2 78 2 5" xfId="13832"/>
    <cellStyle name="백분율 3 5 2 78 2 6" xfId="14330"/>
    <cellStyle name="백분율 3 5 2 78 2 7" xfId="12380"/>
    <cellStyle name="백분율 3 5 2 78 3" xfId="33573"/>
    <cellStyle name="백분율 3 5 2 78 3 2" xfId="25235"/>
    <cellStyle name="백분율 3 5 2 78 3 3" xfId="20314"/>
    <cellStyle name="백분율 3 5 2 78 3 4" xfId="27717"/>
    <cellStyle name="백분율 3 5 2 78 3 5" xfId="8516"/>
    <cellStyle name="백분율 3 5 2 78 3 6" xfId="5744"/>
    <cellStyle name="백분율 3 5 2 78 3 7" xfId="12200"/>
    <cellStyle name="백분율 3 5 2 78 4" xfId="29689"/>
    <cellStyle name="백분율 3 5 2 78 5" xfId="24413"/>
    <cellStyle name="백분율 3 5 2 78 6" xfId="23948"/>
    <cellStyle name="백분율 3 5 2 78 7" xfId="13038"/>
    <cellStyle name="백분율 3 5 2 78 8" xfId="6512"/>
    <cellStyle name="백분율 3 5 2 78 9" xfId="16313"/>
    <cellStyle name="백분율 3 5 2 79" xfId="33572"/>
    <cellStyle name="백분율 3 5 2 79 2" xfId="33571"/>
    <cellStyle name="백분율 3 5 2 79 2 2" xfId="25234"/>
    <cellStyle name="백분율 3 5 2 79 2 3" xfId="20313"/>
    <cellStyle name="백분율 3 5 2 79 2 4" xfId="27715"/>
    <cellStyle name="백분율 3 5 2 79 2 5" xfId="8517"/>
    <cellStyle name="백분율 3 5 2 79 2 6" xfId="4889"/>
    <cellStyle name="백분율 3 5 2 79 2 7" xfId="3258"/>
    <cellStyle name="백분율 3 5 2 79 3" xfId="33570"/>
    <cellStyle name="백분율 3 5 2 79 3 2" xfId="25233"/>
    <cellStyle name="백분율 3 5 2 79 3 3" xfId="20312"/>
    <cellStyle name="백분율 3 5 2 79 3 4" xfId="27714"/>
    <cellStyle name="백분율 3 5 2 79 3 5" xfId="12327"/>
    <cellStyle name="백분율 3 5 2 79 3 6" xfId="22679"/>
    <cellStyle name="백분율 3 5 2 79 3 7" xfId="16171"/>
    <cellStyle name="백분율 3 5 2 79 4" xfId="29688"/>
    <cellStyle name="백분율 3 5 2 79 5" xfId="24412"/>
    <cellStyle name="백분율 3 5 2 79 6" xfId="23949"/>
    <cellStyle name="백분율 3 5 2 79 7" xfId="15446"/>
    <cellStyle name="백분율 3 5 2 79 8" xfId="6164"/>
    <cellStyle name="백분율 3 5 2 79 9" xfId="16328"/>
    <cellStyle name="백분율 3 5 2 8" xfId="33569"/>
    <cellStyle name="백분율 3 5 2 8 2" xfId="33568"/>
    <cellStyle name="백분율 3 5 2 8 2 2" xfId="25232"/>
    <cellStyle name="백분율 3 5 2 8 2 3" xfId="20311"/>
    <cellStyle name="백분율 3 5 2 8 2 4" xfId="27712"/>
    <cellStyle name="백분율 3 5 2 8 2 5" xfId="13833"/>
    <cellStyle name="백분율 3 5 2 8 2 6" xfId="14329"/>
    <cellStyle name="백분율 3 5 2 8 2 7" xfId="14000"/>
    <cellStyle name="백분율 3 5 2 8 3" xfId="33567"/>
    <cellStyle name="백분율 3 5 2 8 3 2" xfId="25231"/>
    <cellStyle name="백분율 3 5 2 8 3 3" xfId="20310"/>
    <cellStyle name="백분율 3 5 2 8 3 4" xfId="27711"/>
    <cellStyle name="백분율 3 5 2 8 3 5" xfId="8518"/>
    <cellStyle name="백분율 3 5 2 8 3 6" xfId="5745"/>
    <cellStyle name="백분율 3 5 2 8 3 7" xfId="12567"/>
    <cellStyle name="백분율 3 5 2 8 4" xfId="29687"/>
    <cellStyle name="백분율 3 5 2 8 5" xfId="24411"/>
    <cellStyle name="백분율 3 5 2 8 6" xfId="23950"/>
    <cellStyle name="백분율 3 5 2 8 7" xfId="13039"/>
    <cellStyle name="백분율 3 5 2 8 8" xfId="12929"/>
    <cellStyle name="백분율 3 5 2 8 9" xfId="14019"/>
    <cellStyle name="백분율 3 5 2 80" xfId="33566"/>
    <cellStyle name="백분율 3 5 2 80 2" xfId="33565"/>
    <cellStyle name="백분율 3 5 2 80 2 2" xfId="25230"/>
    <cellStyle name="백분율 3 5 2 80 2 3" xfId="20309"/>
    <cellStyle name="백분율 3 5 2 80 2 4" xfId="27709"/>
    <cellStyle name="백분율 3 5 2 80 2 5" xfId="8519"/>
    <cellStyle name="백분율 3 5 2 80 2 6" xfId="4890"/>
    <cellStyle name="백분율 3 5 2 80 2 7" xfId="3259"/>
    <cellStyle name="백분율 3 5 2 80 3" xfId="33564"/>
    <cellStyle name="백분율 3 5 2 80 3 2" xfId="25229"/>
    <cellStyle name="백분율 3 5 2 80 3 3" xfId="20308"/>
    <cellStyle name="백분율 3 5 2 80 3 4" xfId="27708"/>
    <cellStyle name="백분율 3 5 2 80 3 5" xfId="12329"/>
    <cellStyle name="백분율 3 5 2 80 3 6" xfId="22680"/>
    <cellStyle name="백분율 3 5 2 80 3 7" xfId="6563"/>
    <cellStyle name="백분율 3 5 2 80 4" xfId="29686"/>
    <cellStyle name="백분율 3 5 2 80 5" xfId="24410"/>
    <cellStyle name="백분율 3 5 2 80 6" xfId="23951"/>
    <cellStyle name="백분율 3 5 2 80 7" xfId="18057"/>
    <cellStyle name="백분율 3 5 2 80 8" xfId="24179"/>
    <cellStyle name="백분율 3 5 2 80 9" xfId="9112"/>
    <cellStyle name="백분율 3 5 2 81" xfId="33563"/>
    <cellStyle name="백분율 3 5 2 81 2" xfId="33562"/>
    <cellStyle name="백분율 3 5 2 81 2 2" xfId="25228"/>
    <cellStyle name="백분율 3 5 2 81 2 3" xfId="20307"/>
    <cellStyle name="백분율 3 5 2 81 2 4" xfId="27706"/>
    <cellStyle name="백분율 3 5 2 81 2 5" xfId="13834"/>
    <cellStyle name="백분율 3 5 2 81 2 6" xfId="14328"/>
    <cellStyle name="백분율 3 5 2 81 2 7" xfId="5857"/>
    <cellStyle name="백분율 3 5 2 81 3" xfId="33561"/>
    <cellStyle name="백분율 3 5 2 81 3 2" xfId="25227"/>
    <cellStyle name="백분율 3 5 2 81 3 3" xfId="20306"/>
    <cellStyle name="백분율 3 5 2 81 3 4" xfId="27705"/>
    <cellStyle name="백분율 3 5 2 81 3 5" xfId="8520"/>
    <cellStyle name="백분율 3 5 2 81 3 6" xfId="5746"/>
    <cellStyle name="백분율 3 5 2 81 3 7" xfId="13964"/>
    <cellStyle name="백분율 3 5 2 81 4" xfId="29685"/>
    <cellStyle name="백분율 3 5 2 81 5" xfId="24409"/>
    <cellStyle name="백분율 3 5 2 81 6" xfId="23952"/>
    <cellStyle name="백분율 3 5 2 81 7" xfId="13040"/>
    <cellStyle name="백분율 3 5 2 81 8" xfId="8733"/>
    <cellStyle name="백분율 3 5 2 81 9" xfId="6083"/>
    <cellStyle name="백분율 3 5 2 82" xfId="33560"/>
    <cellStyle name="백분율 3 5 2 82 2" xfId="33559"/>
    <cellStyle name="백분율 3 5 2 82 2 2" xfId="25226"/>
    <cellStyle name="백분율 3 5 2 82 2 3" xfId="20305"/>
    <cellStyle name="백분율 3 5 2 82 2 4" xfId="27703"/>
    <cellStyle name="백분율 3 5 2 82 2 5" xfId="8521"/>
    <cellStyle name="백분율 3 5 2 82 2 6" xfId="4891"/>
    <cellStyle name="백분율 3 5 2 82 2 7" xfId="3260"/>
    <cellStyle name="백분율 3 5 2 82 3" xfId="33558"/>
    <cellStyle name="백분율 3 5 2 82 3 2" xfId="25225"/>
    <cellStyle name="백분율 3 5 2 82 3 3" xfId="20304"/>
    <cellStyle name="백분율 3 5 2 82 3 4" xfId="27702"/>
    <cellStyle name="백분율 3 5 2 82 3 5" xfId="12331"/>
    <cellStyle name="백분율 3 5 2 82 3 6" xfId="22681"/>
    <cellStyle name="백분율 3 5 2 82 3 7" xfId="18418"/>
    <cellStyle name="백분율 3 5 2 82 4" xfId="29684"/>
    <cellStyle name="백분율 3 5 2 82 5" xfId="24408"/>
    <cellStyle name="백분율 3 5 2 82 6" xfId="23953"/>
    <cellStyle name="백분율 3 5 2 82 7" xfId="15445"/>
    <cellStyle name="백분율 3 5 2 82 8" xfId="6165"/>
    <cellStyle name="백분율 3 5 2 82 9" xfId="12583"/>
    <cellStyle name="백분율 3 5 2 83" xfId="33557"/>
    <cellStyle name="백분율 3 5 2 83 2" xfId="33556"/>
    <cellStyle name="백분율 3 5 2 83 2 2" xfId="25224"/>
    <cellStyle name="백분율 3 5 2 83 2 3" xfId="20303"/>
    <cellStyle name="백분율 3 5 2 83 2 4" xfId="27700"/>
    <cellStyle name="백분율 3 5 2 83 2 5" xfId="13835"/>
    <cellStyle name="백분율 3 5 2 83 2 6" xfId="14327"/>
    <cellStyle name="백분율 3 5 2 83 2 7" xfId="8859"/>
    <cellStyle name="백분율 3 5 2 83 3" xfId="33555"/>
    <cellStyle name="백분율 3 5 2 83 3 2" xfId="25223"/>
    <cellStyle name="백분율 3 5 2 83 3 3" xfId="20302"/>
    <cellStyle name="백분율 3 5 2 83 3 4" xfId="27699"/>
    <cellStyle name="백분율 3 5 2 83 3 5" xfId="8522"/>
    <cellStyle name="백분율 3 5 2 83 3 6" xfId="5747"/>
    <cellStyle name="백분율 3 5 2 83 3 7" xfId="18492"/>
    <cellStyle name="백분율 3 5 2 83 4" xfId="29683"/>
    <cellStyle name="백분율 3 5 2 83 5" xfId="24407"/>
    <cellStyle name="백분율 3 5 2 83 6" xfId="23954"/>
    <cellStyle name="백분율 3 5 2 83 7" xfId="13041"/>
    <cellStyle name="백분율 3 5 2 83 8" xfId="9134"/>
    <cellStyle name="백분율 3 5 2 83 9" xfId="5994"/>
    <cellStyle name="백분율 3 5 2 84" xfId="33554"/>
    <cellStyle name="백분율 3 5 2 84 2" xfId="33553"/>
    <cellStyle name="백분율 3 5 2 84 2 2" xfId="25222"/>
    <cellStyle name="백분율 3 5 2 84 2 3" xfId="20301"/>
    <cellStyle name="백분율 3 5 2 84 2 4" xfId="27697"/>
    <cellStyle name="백분율 3 5 2 84 2 5" xfId="8523"/>
    <cellStyle name="백분율 3 5 2 84 2 6" xfId="4892"/>
    <cellStyle name="백분율 3 5 2 84 2 7" xfId="3261"/>
    <cellStyle name="백분율 3 5 2 84 3" xfId="33552"/>
    <cellStyle name="백분율 3 5 2 84 3 2" xfId="25221"/>
    <cellStyle name="백분율 3 5 2 84 3 3" xfId="20300"/>
    <cellStyle name="백분율 3 5 2 84 3 4" xfId="27696"/>
    <cellStyle name="백분율 3 5 2 84 3 5" xfId="12333"/>
    <cellStyle name="백분율 3 5 2 84 3 6" xfId="22682"/>
    <cellStyle name="백분율 3 5 2 84 3 7" xfId="6562"/>
    <cellStyle name="백분율 3 5 2 84 4" xfId="29682"/>
    <cellStyle name="백분율 3 5 2 84 5" xfId="24406"/>
    <cellStyle name="백분율 3 5 2 84 6" xfId="23955"/>
    <cellStyle name="백분율 3 5 2 84 7" xfId="15444"/>
    <cellStyle name="백분율 3 5 2 84 8" xfId="24180"/>
    <cellStyle name="백분율 3 5 2 84 9" xfId="6232"/>
    <cellStyle name="백분율 3 5 2 85" xfId="33551"/>
    <cellStyle name="백분율 3 5 2 85 2" xfId="33550"/>
    <cellStyle name="백분율 3 5 2 85 2 2" xfId="25220"/>
    <cellStyle name="백분율 3 5 2 85 2 3" xfId="20299"/>
    <cellStyle name="백분율 3 5 2 85 2 4" xfId="27694"/>
    <cellStyle name="백분율 3 5 2 85 2 5" xfId="13836"/>
    <cellStyle name="백분율 3 5 2 85 2 6" xfId="14326"/>
    <cellStyle name="백분율 3 5 2 85 2 7" xfId="10266"/>
    <cellStyle name="백분율 3 5 2 85 3" xfId="33549"/>
    <cellStyle name="백분율 3 5 2 85 3 2" xfId="25219"/>
    <cellStyle name="백분율 3 5 2 85 3 3" xfId="20298"/>
    <cellStyle name="백분율 3 5 2 85 3 4" xfId="27693"/>
    <cellStyle name="백분율 3 5 2 85 3 5" xfId="8524"/>
    <cellStyle name="백분율 3 5 2 85 3 6" xfId="5748"/>
    <cellStyle name="백분율 3 5 2 85 3 7" xfId="5785"/>
    <cellStyle name="백분율 3 5 2 85 4" xfId="29681"/>
    <cellStyle name="백분율 3 5 2 85 5" xfId="24405"/>
    <cellStyle name="백분율 3 5 2 85 6" xfId="23956"/>
    <cellStyle name="백분율 3 5 2 85 7" xfId="13042"/>
    <cellStyle name="백분율 3 5 2 85 8" xfId="13940"/>
    <cellStyle name="백분율 3 5 2 85 9" xfId="14241"/>
    <cellStyle name="백분율 3 5 2 86" xfId="33548"/>
    <cellStyle name="백분율 3 5 2 86 2" xfId="33547"/>
    <cellStyle name="백분율 3 5 2 86 2 2" xfId="25218"/>
    <cellStyle name="백분율 3 5 2 86 2 3" xfId="20297"/>
    <cellStyle name="백분율 3 5 2 86 2 4" xfId="27691"/>
    <cellStyle name="백분율 3 5 2 86 2 5" xfId="8525"/>
    <cellStyle name="백분율 3 5 2 86 2 6" xfId="4893"/>
    <cellStyle name="백분율 3 5 2 86 2 7" xfId="3262"/>
    <cellStyle name="백분율 3 5 2 86 3" xfId="33546"/>
    <cellStyle name="백분율 3 5 2 86 3 2" xfId="25217"/>
    <cellStyle name="백분율 3 5 2 86 3 3" xfId="20296"/>
    <cellStyle name="백분율 3 5 2 86 3 4" xfId="27690"/>
    <cellStyle name="백분율 3 5 2 86 3 5" xfId="12335"/>
    <cellStyle name="백분율 3 5 2 86 3 6" xfId="22683"/>
    <cellStyle name="백분율 3 5 2 86 3 7" xfId="16170"/>
    <cellStyle name="백분율 3 5 2 86 4" xfId="29680"/>
    <cellStyle name="백분율 3 5 2 86 5" xfId="24404"/>
    <cellStyle name="백분율 3 5 2 86 6" xfId="23957"/>
    <cellStyle name="백분율 3 5 2 86 7" xfId="18056"/>
    <cellStyle name="백분율 3 5 2 86 8" xfId="6166"/>
    <cellStyle name="백분율 3 5 2 86 9" xfId="8756"/>
    <cellStyle name="백분율 3 5 2 87" xfId="33545"/>
    <cellStyle name="백분율 3 5 2 87 2" xfId="33544"/>
    <cellStyle name="백분율 3 5 2 87 2 2" xfId="25216"/>
    <cellStyle name="백분율 3 5 2 87 2 3" xfId="20295"/>
    <cellStyle name="백분율 3 5 2 87 2 4" xfId="27688"/>
    <cellStyle name="백분율 3 5 2 87 2 5" xfId="13837"/>
    <cellStyle name="백분율 3 5 2 87 2 6" xfId="14325"/>
    <cellStyle name="백분율 3 5 2 87 2 7" xfId="12659"/>
    <cellStyle name="백분율 3 5 2 87 3" xfId="33543"/>
    <cellStyle name="백분율 3 5 2 87 3 2" xfId="25215"/>
    <cellStyle name="백분율 3 5 2 87 3 3" xfId="20294"/>
    <cellStyle name="백분율 3 5 2 87 3 4" xfId="27687"/>
    <cellStyle name="백분율 3 5 2 87 3 5" xfId="8526"/>
    <cellStyle name="백분율 3 5 2 87 3 6" xfId="5749"/>
    <cellStyle name="백분율 3 5 2 87 3 7" xfId="8762"/>
    <cellStyle name="백분율 3 5 2 87 4" xfId="29679"/>
    <cellStyle name="백분율 3 5 2 87 5" xfId="24403"/>
    <cellStyle name="백분율 3 5 2 87 6" xfId="23958"/>
    <cellStyle name="백분율 3 5 2 87 7" xfId="13043"/>
    <cellStyle name="백분율 3 5 2 87 8" xfId="14139"/>
    <cellStyle name="백분율 3 5 2 87 9" xfId="9987"/>
    <cellStyle name="백분율 3 5 2 88" xfId="33542"/>
    <cellStyle name="백분율 3 5 2 88 2" xfId="33541"/>
    <cellStyle name="백분율 3 5 2 88 2 2" xfId="25214"/>
    <cellStyle name="백분율 3 5 2 88 2 3" xfId="20293"/>
    <cellStyle name="백분율 3 5 2 88 2 4" xfId="27685"/>
    <cellStyle name="백분율 3 5 2 88 2 5" xfId="8527"/>
    <cellStyle name="백분율 3 5 2 88 2 6" xfId="4894"/>
    <cellStyle name="백분율 3 5 2 88 2 7" xfId="3263"/>
    <cellStyle name="백분율 3 5 2 88 3" xfId="33540"/>
    <cellStyle name="백분율 3 5 2 88 3 2" xfId="25213"/>
    <cellStyle name="백분율 3 5 2 88 3 3" xfId="20292"/>
    <cellStyle name="백분율 3 5 2 88 3 4" xfId="27684"/>
    <cellStyle name="백분율 3 5 2 88 3 5" xfId="12337"/>
    <cellStyle name="백분율 3 5 2 88 3 6" xfId="19866"/>
    <cellStyle name="백분율 3 5 2 88 3 7" xfId="6561"/>
    <cellStyle name="백분율 3 5 2 88 4" xfId="29678"/>
    <cellStyle name="백분율 3 5 2 88 5" xfId="24402"/>
    <cellStyle name="백분율 3 5 2 88 6" xfId="23959"/>
    <cellStyle name="백분율 3 5 2 88 7" xfId="15443"/>
    <cellStyle name="백분율 3 5 2 88 8" xfId="24181"/>
    <cellStyle name="백분율 3 5 2 88 9" xfId="5931"/>
    <cellStyle name="백분율 3 5 2 89" xfId="33539"/>
    <cellStyle name="백분율 3 5 2 89 2" xfId="33538"/>
    <cellStyle name="백분율 3 5 2 89 2 2" xfId="25212"/>
    <cellStyle name="백분율 3 5 2 89 2 3" xfId="20291"/>
    <cellStyle name="백분율 3 5 2 89 2 4" xfId="27682"/>
    <cellStyle name="백분율 3 5 2 89 2 5" xfId="13838"/>
    <cellStyle name="백분율 3 5 2 89 2 6" xfId="14324"/>
    <cellStyle name="백분율 3 5 2 89 2 7" xfId="12382"/>
    <cellStyle name="백분율 3 5 2 89 3" xfId="33537"/>
    <cellStyle name="백분율 3 5 2 89 3 2" xfId="25211"/>
    <cellStyle name="백분율 3 5 2 89 3 3" xfId="20290"/>
    <cellStyle name="백분율 3 5 2 89 3 4" xfId="27681"/>
    <cellStyle name="백분율 3 5 2 89 3 5" xfId="8528"/>
    <cellStyle name="백분율 3 5 2 89 3 6" xfId="5750"/>
    <cellStyle name="백분율 3 5 2 89 3 7" xfId="10172"/>
    <cellStyle name="백분율 3 5 2 89 4" xfId="29677"/>
    <cellStyle name="백분율 3 5 2 89 5" xfId="24401"/>
    <cellStyle name="백분율 3 5 2 89 6" xfId="23960"/>
    <cellStyle name="백분율 3 5 2 89 7" xfId="13044"/>
    <cellStyle name="백분율 3 5 2 89 8" xfId="5953"/>
    <cellStyle name="백분율 3 5 2 89 9" xfId="4061"/>
    <cellStyle name="백분율 3 5 2 9" xfId="33536"/>
    <cellStyle name="백분율 3 5 2 9 2" xfId="33535"/>
    <cellStyle name="백분율 3 5 2 9 2 2" xfId="25210"/>
    <cellStyle name="백분율 3 5 2 9 2 3" xfId="20289"/>
    <cellStyle name="백분율 3 5 2 9 2 4" xfId="27679"/>
    <cellStyle name="백분율 3 5 2 9 2 5" xfId="8529"/>
    <cellStyle name="백분율 3 5 2 9 2 6" xfId="4895"/>
    <cellStyle name="백분율 3 5 2 9 2 7" xfId="3264"/>
    <cellStyle name="백분율 3 5 2 9 3" xfId="33534"/>
    <cellStyle name="백분율 3 5 2 9 3 2" xfId="25209"/>
    <cellStyle name="백분율 3 5 2 9 3 3" xfId="20288"/>
    <cellStyle name="백분율 3 5 2 9 3 4" xfId="27678"/>
    <cellStyle name="백분율 3 5 2 9 3 5" xfId="12339"/>
    <cellStyle name="백분율 3 5 2 9 3 6" xfId="22684"/>
    <cellStyle name="백분율 3 5 2 9 3 7" xfId="16169"/>
    <cellStyle name="백분율 3 5 2 9 4" xfId="29676"/>
    <cellStyle name="백분율 3 5 2 9 5" xfId="24400"/>
    <cellStyle name="백분율 3 5 2 9 6" xfId="23961"/>
    <cellStyle name="백분율 3 5 2 9 7" xfId="15442"/>
    <cellStyle name="백분율 3 5 2 9 8" xfId="6167"/>
    <cellStyle name="백분율 3 5 2 9 9" xfId="12176"/>
    <cellStyle name="백분율 3 5 2 90" xfId="33533"/>
    <cellStyle name="백분율 3 5 2 90 2" xfId="33532"/>
    <cellStyle name="백분율 3 5 2 90 2 2" xfId="25208"/>
    <cellStyle name="백분율 3 5 2 90 2 3" xfId="20287"/>
    <cellStyle name="백분율 3 5 2 90 2 4" xfId="27676"/>
    <cellStyle name="백분율 3 5 2 90 2 5" xfId="13839"/>
    <cellStyle name="백분율 3 5 2 90 2 6" xfId="14323"/>
    <cellStyle name="백분율 3 5 2 90 2 7" xfId="8860"/>
    <cellStyle name="백분율 3 5 2 90 3" xfId="33531"/>
    <cellStyle name="백분율 3 5 2 90 3 2" xfId="25207"/>
    <cellStyle name="백분율 3 5 2 90 3 3" xfId="20286"/>
    <cellStyle name="백분율 3 5 2 90 3 4" xfId="27675"/>
    <cellStyle name="백분율 3 5 2 90 3 5" xfId="8530"/>
    <cellStyle name="백분율 3 5 2 90 3 6" xfId="5751"/>
    <cellStyle name="백분율 3 5 2 90 3 7" xfId="18493"/>
    <cellStyle name="백분율 3 5 2 90 4" xfId="29675"/>
    <cellStyle name="백분율 3 5 2 90 5" xfId="24399"/>
    <cellStyle name="백분율 3 5 2 90 6" xfId="23962"/>
    <cellStyle name="백분율 3 5 2 90 7" xfId="13045"/>
    <cellStyle name="백분율 3 5 2 90 8" xfId="10003"/>
    <cellStyle name="백분율 3 5 2 90 9" xfId="5217"/>
    <cellStyle name="백분율 3 5 2 91" xfId="33530"/>
    <cellStyle name="백분율 3 5 2 91 2" xfId="33529"/>
    <cellStyle name="백분율 3 5 2 91 2 2" xfId="25206"/>
    <cellStyle name="백분율 3 5 2 91 2 3" xfId="20285"/>
    <cellStyle name="백분율 3 5 2 91 2 4" xfId="27673"/>
    <cellStyle name="백분율 3 5 2 91 2 5" xfId="8531"/>
    <cellStyle name="백분율 3 5 2 91 2 6" xfId="4896"/>
    <cellStyle name="백분율 3 5 2 91 2 7" xfId="3265"/>
    <cellStyle name="백분율 3 5 2 91 3" xfId="33528"/>
    <cellStyle name="백분율 3 5 2 91 3 2" xfId="25205"/>
    <cellStyle name="백분율 3 5 2 91 3 3" xfId="20284"/>
    <cellStyle name="백분율 3 5 2 91 3 4" xfId="27672"/>
    <cellStyle name="백분율 3 5 2 91 3 5" xfId="12341"/>
    <cellStyle name="백분율 3 5 2 91 3 6" xfId="22685"/>
    <cellStyle name="백분율 3 5 2 91 3 7" xfId="6560"/>
    <cellStyle name="백분율 3 5 2 91 4" xfId="29674"/>
    <cellStyle name="백분율 3 5 2 91 5" xfId="24398"/>
    <cellStyle name="백분율 3 5 2 91 6" xfId="23963"/>
    <cellStyle name="백분율 3 5 2 91 7" xfId="18055"/>
    <cellStyle name="백분율 3 5 2 91 8" xfId="24182"/>
    <cellStyle name="백분율 3 5 2 91 9" xfId="13245"/>
    <cellStyle name="백분율 3 5 2 92" xfId="33527"/>
    <cellStyle name="백분율 3 5 2 92 2" xfId="33526"/>
    <cellStyle name="백분율 3 5 2 92 2 2" xfId="25204"/>
    <cellStyle name="백분율 3 5 2 92 2 3" xfId="20283"/>
    <cellStyle name="백분율 3 5 2 92 2 4" xfId="27670"/>
    <cellStyle name="백분율 3 5 2 92 2 5" xfId="13840"/>
    <cellStyle name="백분율 3 5 2 92 2 6" xfId="14322"/>
    <cellStyle name="백분율 3 5 2 92 2 7" xfId="6462"/>
    <cellStyle name="백분율 3 5 2 92 3" xfId="33525"/>
    <cellStyle name="백분율 3 5 2 92 3 2" xfId="25203"/>
    <cellStyle name="백분율 3 5 2 92 3 3" xfId="20282"/>
    <cellStyle name="백분율 3 5 2 92 3 4" xfId="27641"/>
    <cellStyle name="백분율 3 5 2 92 3 5" xfId="8532"/>
    <cellStyle name="백분율 3 5 2 92 3 6" xfId="5752"/>
    <cellStyle name="백분율 3 5 2 92 3 7" xfId="12198"/>
    <cellStyle name="백분율 3 5 2 92 4" xfId="29673"/>
    <cellStyle name="백분율 3 5 2 92 5" xfId="24397"/>
    <cellStyle name="백분율 3 5 2 92 6" xfId="23964"/>
    <cellStyle name="백분율 3 5 2 92 7" xfId="13046"/>
    <cellStyle name="백분율 3 5 2 92 8" xfId="10193"/>
    <cellStyle name="백분율 3 5 2 92 9" xfId="5031"/>
    <cellStyle name="백분율 3 5 2 93" xfId="33524"/>
    <cellStyle name="백분율 3 5 2 93 2" xfId="33523"/>
    <cellStyle name="백분율 3 5 2 93 2 2" xfId="25202"/>
    <cellStyle name="백분율 3 5 2 93 2 3" xfId="20281"/>
    <cellStyle name="백분율 3 5 2 93 2 4" xfId="27627"/>
    <cellStyle name="백분율 3 5 2 93 2 5" xfId="8533"/>
    <cellStyle name="백분율 3 5 2 93 2 6" xfId="4897"/>
    <cellStyle name="백분율 3 5 2 93 2 7" xfId="3266"/>
    <cellStyle name="백분율 3 5 2 93 3" xfId="33522"/>
    <cellStyle name="백분율 3 5 2 93 3 2" xfId="25201"/>
    <cellStyle name="백분율 3 5 2 93 3 3" xfId="20280"/>
    <cellStyle name="백분율 3 5 2 93 3 4" xfId="27626"/>
    <cellStyle name="백분율 3 5 2 93 3 5" xfId="12343"/>
    <cellStyle name="백분율 3 5 2 93 3 6" xfId="22686"/>
    <cellStyle name="백분율 3 5 2 93 3 7" xfId="18417"/>
    <cellStyle name="백분율 3 5 2 93 4" xfId="29672"/>
    <cellStyle name="백분율 3 5 2 93 5" xfId="24396"/>
    <cellStyle name="백분율 3 5 2 93 6" xfId="23965"/>
    <cellStyle name="백분율 3 5 2 93 7" xfId="15441"/>
    <cellStyle name="백분율 3 5 2 93 8" xfId="6168"/>
    <cellStyle name="백분율 3 5 2 93 9" xfId="18498"/>
    <cellStyle name="백분율 3 5 2 94" xfId="33521"/>
    <cellStyle name="백분율 3 5 2 94 2" xfId="33520"/>
    <cellStyle name="백분율 3 5 2 94 2 2" xfId="25200"/>
    <cellStyle name="백분율 3 5 2 94 2 3" xfId="20279"/>
    <cellStyle name="백분율 3 5 2 94 2 4" xfId="27624"/>
    <cellStyle name="백분율 3 5 2 94 2 5" xfId="13841"/>
    <cellStyle name="백분율 3 5 2 94 2 6" xfId="14321"/>
    <cellStyle name="백분율 3 5 2 94 2 7" xfId="12660"/>
    <cellStyle name="백분율 3 5 2 94 3" xfId="33519"/>
    <cellStyle name="백분율 3 5 2 94 3 2" xfId="25199"/>
    <cellStyle name="백분율 3 5 2 94 3 3" xfId="20278"/>
    <cellStyle name="백분율 3 5 2 94 3 4" xfId="27623"/>
    <cellStyle name="백분율 3 5 2 94 3 5" xfId="8534"/>
    <cellStyle name="백분율 3 5 2 94 3 6" xfId="5753"/>
    <cellStyle name="백분율 3 5 2 94 3 7" xfId="12566"/>
    <cellStyle name="백분율 3 5 2 94 4" xfId="29671"/>
    <cellStyle name="백분율 3 5 2 94 5" xfId="24395"/>
    <cellStyle name="백분율 3 5 2 94 6" xfId="23966"/>
    <cellStyle name="백분율 3 5 2 94 7" xfId="13047"/>
    <cellStyle name="백분율 3 5 2 94 8" xfId="12928"/>
    <cellStyle name="백분율 3 5 2 94 9" xfId="14154"/>
    <cellStyle name="백분율 3 5 2 95" xfId="33518"/>
    <cellStyle name="백분율 3 5 2 95 2" xfId="33517"/>
    <cellStyle name="백분율 3 5 2 95 2 2" xfId="25198"/>
    <cellStyle name="백분율 3 5 2 95 2 3" xfId="20277"/>
    <cellStyle name="백분율 3 5 2 95 2 4" xfId="27621"/>
    <cellStyle name="백분율 3 5 2 95 2 5" xfId="8535"/>
    <cellStyle name="백분율 3 5 2 95 2 6" xfId="4898"/>
    <cellStyle name="백분율 3 5 2 95 2 7" xfId="3267"/>
    <cellStyle name="백분율 3 5 2 95 3" xfId="33516"/>
    <cellStyle name="백분율 3 5 2 95 3 2" xfId="25197"/>
    <cellStyle name="백분율 3 5 2 95 3 3" xfId="20276"/>
    <cellStyle name="백분율 3 5 2 95 3 4" xfId="27620"/>
    <cellStyle name="백분율 3 5 2 95 3 5" xfId="12345"/>
    <cellStyle name="백분율 3 5 2 95 3 6" xfId="22687"/>
    <cellStyle name="백분율 3 5 2 95 3 7" xfId="6559"/>
    <cellStyle name="백분율 3 5 2 95 4" xfId="29670"/>
    <cellStyle name="백분율 3 5 2 95 5" xfId="24394"/>
    <cellStyle name="백분율 3 5 2 95 6" xfId="23967"/>
    <cellStyle name="백분율 3 5 2 95 7" xfId="15440"/>
    <cellStyle name="백분율 3 5 2 95 8" xfId="24183"/>
    <cellStyle name="백분율 3 5 2 95 9" xfId="12906"/>
    <cellStyle name="백분율 3 5 2 96" xfId="33515"/>
    <cellStyle name="백분율 3 5 2 96 2" xfId="33514"/>
    <cellStyle name="백분율 3 5 2 96 2 2" xfId="25196"/>
    <cellStyle name="백분율 3 5 2 96 2 3" xfId="20275"/>
    <cellStyle name="백분율 3 5 2 96 2 4" xfId="27618"/>
    <cellStyle name="백분율 3 5 2 96 2 5" xfId="13842"/>
    <cellStyle name="백분율 3 5 2 96 2 6" xfId="14320"/>
    <cellStyle name="백분율 3 5 2 96 2 7" xfId="5858"/>
    <cellStyle name="백분율 3 5 2 96 3" xfId="33513"/>
    <cellStyle name="백분율 3 5 2 96 3 2" xfId="25195"/>
    <cellStyle name="백분율 3 5 2 96 3 3" xfId="20274"/>
    <cellStyle name="백분율 3 5 2 96 3 4" xfId="27617"/>
    <cellStyle name="백분율 3 5 2 96 3 5" xfId="8536"/>
    <cellStyle name="백분율 3 5 2 96 3 6" xfId="5754"/>
    <cellStyle name="백분율 3 5 2 96 3 7" xfId="12588"/>
    <cellStyle name="백분율 3 5 2 96 4" xfId="29669"/>
    <cellStyle name="백분율 3 5 2 96 5" xfId="24393"/>
    <cellStyle name="백분율 3 5 2 96 6" xfId="23968"/>
    <cellStyle name="백분율 3 5 2 96 7" xfId="13048"/>
    <cellStyle name="백분율 3 5 2 96 8" xfId="5952"/>
    <cellStyle name="백분율 3 5 2 96 9" xfId="4060"/>
    <cellStyle name="백분율 3 5 2 97" xfId="33512"/>
    <cellStyle name="백분율 3 5 2 97 2" xfId="33511"/>
    <cellStyle name="백분율 3 5 2 97 2 2" xfId="25194"/>
    <cellStyle name="백분율 3 5 2 97 2 3" xfId="20273"/>
    <cellStyle name="백분율 3 5 2 97 2 4" xfId="27615"/>
    <cellStyle name="백분율 3 5 2 97 2 5" xfId="8537"/>
    <cellStyle name="백분율 3 5 2 97 2 6" xfId="4899"/>
    <cellStyle name="백분율 3 5 2 97 2 7" xfId="3268"/>
    <cellStyle name="백분율 3 5 2 97 3" xfId="33510"/>
    <cellStyle name="백분율 3 5 2 97 3 2" xfId="25193"/>
    <cellStyle name="백분율 3 5 2 97 3 3" xfId="20272"/>
    <cellStyle name="백분율 3 5 2 97 3 4" xfId="27614"/>
    <cellStyle name="백분율 3 5 2 97 3 5" xfId="12347"/>
    <cellStyle name="백분율 3 5 2 97 3 6" xfId="22688"/>
    <cellStyle name="백분율 3 5 2 97 3 7" xfId="16168"/>
    <cellStyle name="백분율 3 5 2 97 4" xfId="29668"/>
    <cellStyle name="백분율 3 5 2 97 5" xfId="24392"/>
    <cellStyle name="백분율 3 5 2 97 6" xfId="23969"/>
    <cellStyle name="백분율 3 5 2 97 7" xfId="18054"/>
    <cellStyle name="백분율 3 5 2 97 8" xfId="6169"/>
    <cellStyle name="백분율 3 5 2 97 9" xfId="8782"/>
    <cellStyle name="백분율 3 5 2 98" xfId="33509"/>
    <cellStyle name="백분율 3 5 2 98 2" xfId="33508"/>
    <cellStyle name="백분율 3 5 2 98 2 2" xfId="25192"/>
    <cellStyle name="백분율 3 5 2 98 2 3" xfId="20271"/>
    <cellStyle name="백분율 3 5 2 98 2 4" xfId="27612"/>
    <cellStyle name="백분율 3 5 2 98 2 5" xfId="13843"/>
    <cellStyle name="백분율 3 5 2 98 2 6" xfId="14319"/>
    <cellStyle name="백분율 3 5 2 98 2 7" xfId="10137"/>
    <cellStyle name="백분율 3 5 2 98 3" xfId="33507"/>
    <cellStyle name="백분율 3 5 2 98 3 2" xfId="25191"/>
    <cellStyle name="백분율 3 5 2 98 3 3" xfId="20270"/>
    <cellStyle name="백분율 3 5 2 98 3 4" xfId="27611"/>
    <cellStyle name="백분율 3 5 2 98 3 5" xfId="8538"/>
    <cellStyle name="백분율 3 5 2 98 3 6" xfId="5755"/>
    <cellStyle name="백분율 3 5 2 98 3 7" xfId="16317"/>
    <cellStyle name="백분율 3 5 2 98 4" xfId="29667"/>
    <cellStyle name="백분율 3 5 2 98 5" xfId="24391"/>
    <cellStyle name="백분율 3 5 2 98 6" xfId="23970"/>
    <cellStyle name="백분율 3 5 2 98 7" xfId="13049"/>
    <cellStyle name="백분율 3 5 2 98 8" xfId="9133"/>
    <cellStyle name="백분율 3 5 2 98 9" xfId="5216"/>
    <cellStyle name="백분율 3 5 2 99" xfId="33506"/>
    <cellStyle name="백분율 3 5 2 99 2" xfId="33505"/>
    <cellStyle name="백분율 3 5 2 99 2 2" xfId="25190"/>
    <cellStyle name="백분율 3 5 2 99 2 3" xfId="20269"/>
    <cellStyle name="백분율 3 5 2 99 2 4" xfId="27609"/>
    <cellStyle name="백분율 3 5 2 99 2 5" xfId="8539"/>
    <cellStyle name="백분율 3 5 2 99 2 6" xfId="4900"/>
    <cellStyle name="백분율 3 5 2 99 2 7" xfId="3269"/>
    <cellStyle name="백분율 3 5 2 99 3" xfId="33504"/>
    <cellStyle name="백분율 3 5 2 99 3 2" xfId="25189"/>
    <cellStyle name="백분율 3 5 2 99 3 3" xfId="20268"/>
    <cellStyle name="백분율 3 5 2 99 3 4" xfId="27608"/>
    <cellStyle name="백분율 3 5 2 99 3 5" xfId="12349"/>
    <cellStyle name="백분율 3 5 2 99 3 6" xfId="22689"/>
    <cellStyle name="백분율 3 5 2 99 3 7" xfId="6558"/>
    <cellStyle name="백분율 3 5 2 99 4" xfId="29666"/>
    <cellStyle name="백분율 3 5 2 99 5" xfId="24390"/>
    <cellStyle name="백분율 3 5 2 99 6" xfId="23971"/>
    <cellStyle name="백분율 3 5 2 99 7" xfId="15439"/>
    <cellStyle name="백분율 3 5 2 99 8" xfId="24184"/>
    <cellStyle name="백분율 3 5 2 99 9" xfId="6231"/>
    <cellStyle name="백분율 3 5 20" xfId="33503"/>
    <cellStyle name="백분율 3 5 20 2" xfId="33502"/>
    <cellStyle name="백분율 3 5 20 2 2" xfId="25188"/>
    <cellStyle name="백분율 3 5 20 2 3" xfId="20267"/>
    <cellStyle name="백분율 3 5 20 2 4" xfId="27606"/>
    <cellStyle name="백분율 3 5 20 2 5" xfId="13844"/>
    <cellStyle name="백분율 3 5 20 2 6" xfId="14318"/>
    <cellStyle name="백분율 3 5 20 2 7" xfId="10265"/>
    <cellStyle name="백분율 3 5 20 3" xfId="33501"/>
    <cellStyle name="백분율 3 5 20 3 2" xfId="25187"/>
    <cellStyle name="백분율 3 5 20 3 3" xfId="20266"/>
    <cellStyle name="백분율 3 5 20 3 4" xfId="27605"/>
    <cellStyle name="백분율 3 5 20 3 5" xfId="8540"/>
    <cellStyle name="백분율 3 5 20 3 6" xfId="5756"/>
    <cellStyle name="백분율 3 5 20 3 7" xfId="5784"/>
    <cellStyle name="백분율 3 5 20 4" xfId="29665"/>
    <cellStyle name="백분율 3 5 20 5" xfId="24389"/>
    <cellStyle name="백분율 3 5 20 6" xfId="23972"/>
    <cellStyle name="백분율 3 5 20 7" xfId="13050"/>
    <cellStyle name="백분율 3 5 20 8" xfId="6511"/>
    <cellStyle name="백분율 3 5 20 9" xfId="6429"/>
    <cellStyle name="백분율 3 5 21" xfId="33500"/>
    <cellStyle name="백분율 3 5 21 2" xfId="33499"/>
    <cellStyle name="백분율 3 5 21 2 2" xfId="25186"/>
    <cellStyle name="백분율 3 5 21 2 3" xfId="20265"/>
    <cellStyle name="백분율 3 5 21 2 4" xfId="27604"/>
    <cellStyle name="백분율 3 5 21 2 5" xfId="8541"/>
    <cellStyle name="백분율 3 5 21 2 6" xfId="4901"/>
    <cellStyle name="백분율 3 5 21 2 7" xfId="3270"/>
    <cellStyle name="백분율 3 5 21 3" xfId="33498"/>
    <cellStyle name="백분율 3 5 21 3 2" xfId="25185"/>
    <cellStyle name="백분율 3 5 21 3 3" xfId="20264"/>
    <cellStyle name="백분율 3 5 21 3 4" xfId="27603"/>
    <cellStyle name="백분율 3 5 21 3 5" xfId="12351"/>
    <cellStyle name="백분율 3 5 21 3 6" xfId="22690"/>
    <cellStyle name="백분율 3 5 21 3 7" xfId="16167"/>
    <cellStyle name="백분율 3 5 21 4" xfId="29664"/>
    <cellStyle name="백분율 3 5 21 5" xfId="24388"/>
    <cellStyle name="백분율 3 5 21 6" xfId="23973"/>
    <cellStyle name="백분율 3 5 21 7" xfId="15438"/>
    <cellStyle name="백분율 3 5 21 8" xfId="6170"/>
    <cellStyle name="백분율 3 5 21 9" xfId="12560"/>
    <cellStyle name="백분율 3 5 22" xfId="33497"/>
    <cellStyle name="백분율 3 5 22 2" xfId="33496"/>
    <cellStyle name="백분율 3 5 22 2 2" xfId="25184"/>
    <cellStyle name="백분율 3 5 22 2 3" xfId="20263"/>
    <cellStyle name="백분율 3 5 22 2 4" xfId="27601"/>
    <cellStyle name="백분율 3 5 22 2 5" xfId="13845"/>
    <cellStyle name="백분율 3 5 22 2 6" xfId="14317"/>
    <cellStyle name="백분율 3 5 22 2 7" xfId="14001"/>
    <cellStyle name="백분율 3 5 22 3" xfId="33495"/>
    <cellStyle name="백분율 3 5 22 3 2" xfId="25183"/>
    <cellStyle name="백분율 3 5 22 3 3" xfId="20262"/>
    <cellStyle name="백분율 3 5 22 3 4" xfId="27600"/>
    <cellStyle name="백분율 3 5 22 3 5" xfId="8542"/>
    <cellStyle name="백분율 3 5 22 3 6" xfId="5757"/>
    <cellStyle name="백분율 3 5 22 3 7" xfId="8761"/>
    <cellStyle name="백분율 3 5 22 4" xfId="29663"/>
    <cellStyle name="백분율 3 5 22 5" xfId="24387"/>
    <cellStyle name="백분율 3 5 22 6" xfId="23974"/>
    <cellStyle name="백분율 3 5 22 7" xfId="13051"/>
    <cellStyle name="백분율 3 5 22 8" xfId="12927"/>
    <cellStyle name="백분율 3 5 22 9" xfId="8890"/>
    <cellStyle name="백분율 3 5 23" xfId="33494"/>
    <cellStyle name="백분율 3 5 23 2" xfId="33493"/>
    <cellStyle name="백분율 3 5 23 2 2" xfId="25182"/>
    <cellStyle name="백분율 3 5 23 2 3" xfId="20261"/>
    <cellStyle name="백분율 3 5 23 2 4" xfId="27598"/>
    <cellStyle name="백분율 3 5 23 2 5" xfId="8543"/>
    <cellStyle name="백분율 3 5 23 2 6" xfId="4902"/>
    <cellStyle name="백분율 3 5 23 2 7" xfId="3271"/>
    <cellStyle name="백분율 3 5 23 3" xfId="33492"/>
    <cellStyle name="백분율 3 5 23 3 2" xfId="25181"/>
    <cellStyle name="백분율 3 5 23 3 3" xfId="20260"/>
    <cellStyle name="백분율 3 5 23 3 4" xfId="27597"/>
    <cellStyle name="백분율 3 5 23 3 5" xfId="12353"/>
    <cellStyle name="백분율 3 5 23 3 6" xfId="22691"/>
    <cellStyle name="백분율 3 5 23 3 7" xfId="6557"/>
    <cellStyle name="백분율 3 5 23 4" xfId="29662"/>
    <cellStyle name="백분율 3 5 23 5" xfId="24386"/>
    <cellStyle name="백분율 3 5 23 6" xfId="23975"/>
    <cellStyle name="백분율 3 5 23 7" xfId="18053"/>
    <cellStyle name="백분율 3 5 23 8" xfId="24185"/>
    <cellStyle name="백분율 3 5 23 9" xfId="8723"/>
    <cellStyle name="백분율 3 5 24" xfId="33491"/>
    <cellStyle name="백분율 3 5 24 2" xfId="33490"/>
    <cellStyle name="백분율 3 5 24 2 2" xfId="25180"/>
    <cellStyle name="백분율 3 5 24 2 3" xfId="20259"/>
    <cellStyle name="백분율 3 5 24 2 4" xfId="27595"/>
    <cellStyle name="백분율 3 5 24 2 5" xfId="13846"/>
    <cellStyle name="백분율 3 5 24 2 6" xfId="14316"/>
    <cellStyle name="백분율 3 5 24 2 7" xfId="5859"/>
    <cellStyle name="백분율 3 5 24 3" xfId="33489"/>
    <cellStyle name="백분율 3 5 24 3 2" xfId="25179"/>
    <cellStyle name="백분율 3 5 24 3 3" xfId="20258"/>
    <cellStyle name="백분율 3 5 24 3 4" xfId="27594"/>
    <cellStyle name="백분율 3 5 24 3 5" xfId="8544"/>
    <cellStyle name="백분율 3 5 24 3 6" xfId="6409"/>
    <cellStyle name="백분율 3 5 24 3 7" xfId="8787"/>
    <cellStyle name="백분율 3 5 24 4" xfId="29661"/>
    <cellStyle name="백분율 3 5 24 5" xfId="24385"/>
    <cellStyle name="백분율 3 5 24 6" xfId="23976"/>
    <cellStyle name="백분율 3 5 24 7" xfId="13052"/>
    <cellStyle name="백분율 3 5 24 8" xfId="12536"/>
    <cellStyle name="백분율 3 5 24 9" xfId="22770"/>
    <cellStyle name="백분율 3 5 25" xfId="33488"/>
    <cellStyle name="백분율 3 5 25 2" xfId="33487"/>
    <cellStyle name="백분율 3 5 25 2 2" xfId="25178"/>
    <cellStyle name="백분율 3 5 25 2 3" xfId="20257"/>
    <cellStyle name="백분율 3 5 25 2 4" xfId="27592"/>
    <cellStyle name="백분율 3 5 25 2 5" xfId="8545"/>
    <cellStyle name="백분율 3 5 25 2 6" xfId="4903"/>
    <cellStyle name="백분율 3 5 25 2 7" xfId="3272"/>
    <cellStyle name="백분율 3 5 25 3" xfId="33486"/>
    <cellStyle name="백분율 3 5 25 3 2" xfId="25177"/>
    <cellStyle name="백분율 3 5 25 3 3" xfId="20256"/>
    <cellStyle name="백분율 3 5 25 3 4" xfId="27591"/>
    <cellStyle name="백분율 3 5 25 3 5" xfId="12355"/>
    <cellStyle name="백분율 3 5 25 3 6" xfId="22692"/>
    <cellStyle name="백분율 3 5 25 3 7" xfId="18416"/>
    <cellStyle name="백분율 3 5 25 4" xfId="29660"/>
    <cellStyle name="백분율 3 5 25 5" xfId="24384"/>
    <cellStyle name="백분율 3 5 25 6" xfId="23977"/>
    <cellStyle name="백분율 3 5 25 7" xfId="15437"/>
    <cellStyle name="백분율 3 5 25 8" xfId="6171"/>
    <cellStyle name="백분율 3 5 25 9" xfId="9635"/>
    <cellStyle name="백분율 3 5 26" xfId="33485"/>
    <cellStyle name="백분율 3 5 26 2" xfId="33484"/>
    <cellStyle name="백분율 3 5 26 2 2" xfId="25176"/>
    <cellStyle name="백분율 3 5 26 2 3" xfId="20255"/>
    <cellStyle name="백분율 3 5 26 2 4" xfId="27589"/>
    <cellStyle name="백분율 3 5 26 2 5" xfId="13847"/>
    <cellStyle name="백분율 3 5 26 2 6" xfId="14315"/>
    <cellStyle name="백분율 3 5 26 2 7" xfId="8861"/>
    <cellStyle name="백분율 3 5 26 3" xfId="33483"/>
    <cellStyle name="백분율 3 5 26 3 2" xfId="25175"/>
    <cellStyle name="백분율 3 5 26 3 3" xfId="20254"/>
    <cellStyle name="백분율 3 5 26 3 4" xfId="27588"/>
    <cellStyle name="백분율 3 5 26 3 5" xfId="8546"/>
    <cellStyle name="백분율 3 5 26 3 6" xfId="6408"/>
    <cellStyle name="백분율 3 5 26 3 7" xfId="16318"/>
    <cellStyle name="백분율 3 5 26 4" xfId="29659"/>
    <cellStyle name="백분율 3 5 26 5" xfId="24383"/>
    <cellStyle name="백분율 3 5 26 6" xfId="23978"/>
    <cellStyle name="백분율 3 5 26 7" xfId="13053"/>
    <cellStyle name="백분율 3 5 26 8" xfId="9132"/>
    <cellStyle name="백분율 3 5 26 9" xfId="5995"/>
    <cellStyle name="백분율 3 5 27" xfId="33482"/>
    <cellStyle name="백분율 3 5 27 2" xfId="33481"/>
    <cellStyle name="백분율 3 5 27 2 2" xfId="25174"/>
    <cellStyle name="백분율 3 5 27 2 3" xfId="20253"/>
    <cellStyle name="백분율 3 5 27 2 4" xfId="27586"/>
    <cellStyle name="백분율 3 5 27 2 5" xfId="8547"/>
    <cellStyle name="백분율 3 5 27 2 6" xfId="4904"/>
    <cellStyle name="백분율 3 5 27 2 7" xfId="3273"/>
    <cellStyle name="백분율 3 5 27 3" xfId="33480"/>
    <cellStyle name="백분율 3 5 27 3 2" xfId="25173"/>
    <cellStyle name="백분율 3 5 27 3 3" xfId="20252"/>
    <cellStyle name="백분율 3 5 27 3 4" xfId="27585"/>
    <cellStyle name="백분율 3 5 27 3 5" xfId="12357"/>
    <cellStyle name="백분율 3 5 27 3 6" xfId="22693"/>
    <cellStyle name="백분율 3 5 27 3 7" xfId="6556"/>
    <cellStyle name="백분율 3 5 27 4" xfId="29658"/>
    <cellStyle name="백분율 3 5 27 5" xfId="24382"/>
    <cellStyle name="백분율 3 5 27 6" xfId="23979"/>
    <cellStyle name="백분율 3 5 27 7" xfId="15436"/>
    <cellStyle name="백분율 3 5 27 8" xfId="24186"/>
    <cellStyle name="백분율 3 5 27 9" xfId="15308"/>
    <cellStyle name="백분율 3 5 28" xfId="33479"/>
    <cellStyle name="백분율 3 5 28 2" xfId="33478"/>
    <cellStyle name="백분율 3 5 28 2 2" xfId="25172"/>
    <cellStyle name="백분율 3 5 28 2 3" xfId="20251"/>
    <cellStyle name="백분율 3 5 28 2 4" xfId="27583"/>
    <cellStyle name="백분율 3 5 28 2 5" xfId="13848"/>
    <cellStyle name="백분율 3 5 28 2 6" xfId="14314"/>
    <cellStyle name="백분율 3 5 28 2 7" xfId="12384"/>
    <cellStyle name="백분율 3 5 28 3" xfId="33477"/>
    <cellStyle name="백분율 3 5 28 3 2" xfId="25171"/>
    <cellStyle name="백분율 3 5 28 3 3" xfId="20250"/>
    <cellStyle name="백분율 3 5 28 3 4" xfId="27582"/>
    <cellStyle name="백분율 3 5 28 3 5" xfId="8548"/>
    <cellStyle name="백분율 3 5 28 3 6" xfId="6407"/>
    <cellStyle name="백분율 3 5 28 3 7" xfId="10653"/>
    <cellStyle name="백분율 3 5 28 4" xfId="29657"/>
    <cellStyle name="백분율 3 5 28 5" xfId="24381"/>
    <cellStyle name="백분율 3 5 28 6" xfId="23980"/>
    <cellStyle name="백분율 3 5 28 7" xfId="13054"/>
    <cellStyle name="백분율 3 5 28 8" xfId="8732"/>
    <cellStyle name="백분율 3 5 28 9" xfId="5030"/>
    <cellStyle name="백분율 3 5 29" xfId="33476"/>
    <cellStyle name="백분율 3 5 29 2" xfId="33475"/>
    <cellStyle name="백분율 3 5 29 2 2" xfId="25170"/>
    <cellStyle name="백분율 3 5 29 2 3" xfId="20249"/>
    <cellStyle name="백분율 3 5 29 2 4" xfId="27580"/>
    <cellStyle name="백분율 3 5 29 2 5" xfId="8549"/>
    <cellStyle name="백분율 3 5 29 2 6" xfId="4905"/>
    <cellStyle name="백분율 3 5 29 2 7" xfId="3274"/>
    <cellStyle name="백분율 3 5 29 3" xfId="33474"/>
    <cellStyle name="백분율 3 5 29 3 2" xfId="25169"/>
    <cellStyle name="백분율 3 5 29 3 3" xfId="20248"/>
    <cellStyle name="백분율 3 5 29 3 4" xfId="27579"/>
    <cellStyle name="백분율 3 5 29 3 5" xfId="12359"/>
    <cellStyle name="백분율 3 5 29 3 6" xfId="22694"/>
    <cellStyle name="백분율 3 5 29 3 7" xfId="16166"/>
    <cellStyle name="백분율 3 5 29 4" xfId="29656"/>
    <cellStyle name="백분율 3 5 29 5" xfId="24380"/>
    <cellStyle name="백분율 3 5 29 6" xfId="23981"/>
    <cellStyle name="백분율 3 5 29 7" xfId="18052"/>
    <cellStyle name="백분율 3 5 29 8" xfId="6172"/>
    <cellStyle name="백분율 3 5 29 9" xfId="16327"/>
    <cellStyle name="백분율 3 5 3" xfId="33473"/>
    <cellStyle name="백분율 3 5 3 10" xfId="33472"/>
    <cellStyle name="백분율 3 5 3 10 2" xfId="33471"/>
    <cellStyle name="백분율 3 5 3 10 2 2" xfId="25168"/>
    <cellStyle name="백분율 3 5 3 10 2 3" xfId="20247"/>
    <cellStyle name="백분율 3 5 3 10 2 4" xfId="27576"/>
    <cellStyle name="백분율 3 5 3 10 2 5" xfId="8550"/>
    <cellStyle name="백분율 3 5 3 10 2 6" xfId="6406"/>
    <cellStyle name="백분율 3 5 3 10 2 7" xfId="12565"/>
    <cellStyle name="백분율 3 5 3 10 3" xfId="33470"/>
    <cellStyle name="백분율 3 5 3 10 3 2" xfId="25167"/>
    <cellStyle name="백분율 3 5 3 10 3 3" xfId="20246"/>
    <cellStyle name="백분율 3 5 3 10 3 4" xfId="27575"/>
    <cellStyle name="백분율 3 5 3 10 3 5" xfId="12360"/>
    <cellStyle name="백분율 3 5 3 10 3 6" xfId="12734"/>
    <cellStyle name="백분율 3 5 3 10 3 7" xfId="5095"/>
    <cellStyle name="백분율 3 5 3 10 4" xfId="29654"/>
    <cellStyle name="백분율 3 5 3 10 5" xfId="24378"/>
    <cellStyle name="백분율 3 5 3 10 6" xfId="23983"/>
    <cellStyle name="백분율 3 5 3 10 7" xfId="15435"/>
    <cellStyle name="백분율 3 5 3 10 8" xfId="24187"/>
    <cellStyle name="백분율 3 5 3 10 9" xfId="10013"/>
    <cellStyle name="백분율 3 5 3 100" xfId="33469"/>
    <cellStyle name="백분율 3 5 3 100 2" xfId="33468"/>
    <cellStyle name="백분율 3 5 3 100 2 2" xfId="25166"/>
    <cellStyle name="백분율 3 5 3 100 2 3" xfId="20245"/>
    <cellStyle name="백분율 3 5 3 100 2 4" xfId="27573"/>
    <cellStyle name="백분율 3 5 3 100 2 5" xfId="12361"/>
    <cellStyle name="백분율 3 5 3 100 2 6" xfId="22695"/>
    <cellStyle name="백분율 3 5 3 100 2 7" xfId="6555"/>
    <cellStyle name="백분율 3 5 3 100 3" xfId="33467"/>
    <cellStyle name="백분율 3 5 3 100 3 2" xfId="25165"/>
    <cellStyle name="백분율 3 5 3 100 3 3" xfId="20244"/>
    <cellStyle name="백분율 3 5 3 100 3 4" xfId="27572"/>
    <cellStyle name="백분율 3 5 3 100 3 5" xfId="10276"/>
    <cellStyle name="백분율 3 5 3 100 3 6" xfId="4906"/>
    <cellStyle name="백분율 3 5 3 100 3 7" xfId="3275"/>
    <cellStyle name="백분율 3 5 3 100 4" xfId="29653"/>
    <cellStyle name="백분율 3 5 3 100 5" xfId="24377"/>
    <cellStyle name="백분율 3 5 3 100 6" xfId="23984"/>
    <cellStyle name="백분율 3 5 3 100 7" xfId="13056"/>
    <cellStyle name="백분율 3 5 3 100 8" xfId="5951"/>
    <cellStyle name="백분율 3 5 3 100 9" xfId="4059"/>
    <cellStyle name="백분율 3 5 3 101" xfId="33466"/>
    <cellStyle name="백분율 3 5 3 101 2" xfId="33465"/>
    <cellStyle name="백분율 3 5 3 101 2 2" xfId="25164"/>
    <cellStyle name="백분율 3 5 3 101 2 3" xfId="20243"/>
    <cellStyle name="백분율 3 5 3 101 2 4" xfId="27570"/>
    <cellStyle name="백분율 3 5 3 101 2 5" xfId="8552"/>
    <cellStyle name="백분율 3 5 3 101 2 6" xfId="6405"/>
    <cellStyle name="백분율 3 5 3 101 2 7" xfId="8921"/>
    <cellStyle name="백분율 3 5 3 101 3" xfId="33464"/>
    <cellStyle name="백분율 3 5 3 101 3 2" xfId="25163"/>
    <cellStyle name="백분율 3 5 3 101 3 3" xfId="20242"/>
    <cellStyle name="백분율 3 5 3 101 3 4" xfId="27569"/>
    <cellStyle name="백분율 3 5 3 101 3 5" xfId="12362"/>
    <cellStyle name="백분율 3 5 3 101 3 6" xfId="8940"/>
    <cellStyle name="백분율 3 5 3 101 3 7" xfId="22800"/>
    <cellStyle name="백분율 3 5 3 101 4" xfId="29652"/>
    <cellStyle name="백분율 3 5 3 101 5" xfId="24376"/>
    <cellStyle name="백분율 3 5 3 101 6" xfId="23985"/>
    <cellStyle name="백분율 3 5 3 101 7" xfId="15434"/>
    <cellStyle name="백분율 3 5 3 101 8" xfId="6173"/>
    <cellStyle name="백분율 3 5 3 101 9" xfId="12584"/>
    <cellStyle name="백분율 3 5 3 102" xfId="33463"/>
    <cellStyle name="백분율 3 5 3 102 2" xfId="33462"/>
    <cellStyle name="백분율 3 5 3 102 2 2" xfId="25162"/>
    <cellStyle name="백분율 3 5 3 102 2 3" xfId="20241"/>
    <cellStyle name="백분율 3 5 3 102 2 4" xfId="27567"/>
    <cellStyle name="백분율 3 5 3 102 2 5" xfId="12363"/>
    <cellStyle name="백분율 3 5 3 102 2 6" xfId="22696"/>
    <cellStyle name="백분율 3 5 3 102 2 7" xfId="16165"/>
    <cellStyle name="백분율 3 5 3 102 3" xfId="33461"/>
    <cellStyle name="백분율 3 5 3 102 3 2" xfId="25161"/>
    <cellStyle name="백분율 3 5 3 102 3 3" xfId="20240"/>
    <cellStyle name="백분율 3 5 3 102 3 4" xfId="27566"/>
    <cellStyle name="백분율 3 5 3 102 3 5" xfId="10275"/>
    <cellStyle name="백분율 3 5 3 102 3 6" xfId="4907"/>
    <cellStyle name="백분율 3 5 3 102 3 7" xfId="3276"/>
    <cellStyle name="백분율 3 5 3 102 4" xfId="29651"/>
    <cellStyle name="백분율 3 5 3 102 5" xfId="24375"/>
    <cellStyle name="백분율 3 5 3 102 6" xfId="23986"/>
    <cellStyle name="백분율 3 5 3 102 7" xfId="13057"/>
    <cellStyle name="백분율 3 5 3 102 8" xfId="10004"/>
    <cellStyle name="백분율 3 5 3 102 9" xfId="5215"/>
    <cellStyle name="백분율 3 5 3 103" xfId="33460"/>
    <cellStyle name="백분율 3 5 3 103 2" xfId="33459"/>
    <cellStyle name="백분율 3 5 3 103 2 2" xfId="25160"/>
    <cellStyle name="백분율 3 5 3 103 2 3" xfId="20239"/>
    <cellStyle name="백분율 3 5 3 103 2 4" xfId="27564"/>
    <cellStyle name="백분율 3 5 3 103 2 5" xfId="8554"/>
    <cellStyle name="백분율 3 5 3 103 2 6" xfId="6404"/>
    <cellStyle name="백분율 3 5 3 103 2 7" xfId="5777"/>
    <cellStyle name="백분율 3 5 3 103 3" xfId="33458"/>
    <cellStyle name="백분율 3 5 3 103 3 2" xfId="25159"/>
    <cellStyle name="백분율 3 5 3 103 3 3" xfId="20238"/>
    <cellStyle name="백분율 3 5 3 103 3 4" xfId="27563"/>
    <cellStyle name="백분율 3 5 3 103 3 5" xfId="12364"/>
    <cellStyle name="백분율 3 5 3 103 3 6" xfId="14043"/>
    <cellStyle name="백분율 3 5 3 103 3 7" xfId="5094"/>
    <cellStyle name="백분율 3 5 3 103 4" xfId="29650"/>
    <cellStyle name="백분율 3 5 3 103 5" xfId="24374"/>
    <cellStyle name="백분율 3 5 3 103 6" xfId="23987"/>
    <cellStyle name="백분율 3 5 3 103 7" xfId="18051"/>
    <cellStyle name="백분율 3 5 3 103 8" xfId="24188"/>
    <cellStyle name="백분율 3 5 3 103 9" xfId="6230"/>
    <cellStyle name="백분율 3 5 3 104" xfId="33457"/>
    <cellStyle name="백분율 3 5 3 104 2" xfId="33456"/>
    <cellStyle name="백분율 3 5 3 104 2 2" xfId="25158"/>
    <cellStyle name="백분율 3 5 3 104 2 3" xfId="20237"/>
    <cellStyle name="백분율 3 5 3 104 2 4" xfId="27561"/>
    <cellStyle name="백분율 3 5 3 104 2 5" xfId="12365"/>
    <cellStyle name="백분율 3 5 3 104 2 6" xfId="22697"/>
    <cellStyle name="백분율 3 5 3 104 2 7" xfId="6554"/>
    <cellStyle name="백분율 3 5 3 104 3" xfId="33455"/>
    <cellStyle name="백분율 3 5 3 104 3 2" xfId="25157"/>
    <cellStyle name="백분율 3 5 3 104 3 3" xfId="20236"/>
    <cellStyle name="백분율 3 5 3 104 3 4" xfId="27560"/>
    <cellStyle name="백분율 3 5 3 104 3 5" xfId="10274"/>
    <cellStyle name="백분율 3 5 3 104 3 6" xfId="4908"/>
    <cellStyle name="백분율 3 5 3 104 3 7" xfId="3277"/>
    <cellStyle name="백분율 3 5 3 104 4" xfId="29649"/>
    <cellStyle name="백분율 3 5 3 104 5" xfId="24373"/>
    <cellStyle name="백분율 3 5 3 104 6" xfId="23988"/>
    <cellStyle name="백분율 3 5 3 104 7" xfId="13058"/>
    <cellStyle name="백분율 3 5 3 104 8" xfId="12535"/>
    <cellStyle name="백분율 3 5 3 104 9" xfId="12717"/>
    <cellStyle name="백분율 3 5 3 105" xfId="33454"/>
    <cellStyle name="백분율 3 5 3 105 2" xfId="33453"/>
    <cellStyle name="백분율 3 5 3 105 2 2" xfId="25156"/>
    <cellStyle name="백분율 3 5 3 105 2 3" xfId="20235"/>
    <cellStyle name="백분율 3 5 3 105 2 4" xfId="27558"/>
    <cellStyle name="백분율 3 5 3 105 2 5" xfId="8556"/>
    <cellStyle name="백분율 3 5 3 105 2 6" xfId="6403"/>
    <cellStyle name="백분율 3 5 3 105 2 7" xfId="12557"/>
    <cellStyle name="백분율 3 5 3 105 3" xfId="33452"/>
    <cellStyle name="백분율 3 5 3 105 3 2" xfId="25155"/>
    <cellStyle name="백분율 3 5 3 105 3 3" xfId="20234"/>
    <cellStyle name="백분율 3 5 3 105 3 4" xfId="27557"/>
    <cellStyle name="백분율 3 5 3 105 3 5" xfId="12366"/>
    <cellStyle name="백분율 3 5 3 105 3 6" xfId="10099"/>
    <cellStyle name="백분율 3 5 3 105 3 7" xfId="12707"/>
    <cellStyle name="백분율 3 5 3 105 4" xfId="29648"/>
    <cellStyle name="백분율 3 5 3 105 5" xfId="24372"/>
    <cellStyle name="백분율 3 5 3 105 6" xfId="23989"/>
    <cellStyle name="백분율 3 5 3 105 7" xfId="15433"/>
    <cellStyle name="백분율 3 5 3 105 8" xfId="6174"/>
    <cellStyle name="백분율 3 5 3 105 9" xfId="10183"/>
    <cellStyle name="백분율 3 5 3 106" xfId="33451"/>
    <cellStyle name="백분율 3 5 3 106 2" xfId="33450"/>
    <cellStyle name="백분율 3 5 3 106 2 2" xfId="25154"/>
    <cellStyle name="백분율 3 5 3 106 2 3" xfId="20233"/>
    <cellStyle name="백분율 3 5 3 106 2 4" xfId="27555"/>
    <cellStyle name="백분율 3 5 3 106 2 5" xfId="12367"/>
    <cellStyle name="백분율 3 5 3 106 2 6" xfId="22698"/>
    <cellStyle name="백분율 3 5 3 106 2 7" xfId="18415"/>
    <cellStyle name="백분율 3 5 3 106 3" xfId="33449"/>
    <cellStyle name="백분율 3 5 3 106 3 2" xfId="25153"/>
    <cellStyle name="백분율 3 5 3 106 3 3" xfId="20232"/>
    <cellStyle name="백분율 3 5 3 106 3 4" xfId="27554"/>
    <cellStyle name="백분율 3 5 3 106 3 5" xfId="10273"/>
    <cellStyle name="백분율 3 5 3 106 3 6" xfId="4909"/>
    <cellStyle name="백분율 3 5 3 106 3 7" xfId="3278"/>
    <cellStyle name="백분율 3 5 3 106 4" xfId="29647"/>
    <cellStyle name="백분율 3 5 3 106 5" xfId="24371"/>
    <cellStyle name="백분율 3 5 3 106 6" xfId="23990"/>
    <cellStyle name="백분율 3 5 3 106 7" xfId="13059"/>
    <cellStyle name="백분율 3 5 3 106 8" xfId="12926"/>
    <cellStyle name="백분율 3 5 3 106 9" xfId="12964"/>
    <cellStyle name="백분율 3 5 3 107" xfId="33448"/>
    <cellStyle name="백분율 3 5 3 107 2" xfId="33447"/>
    <cellStyle name="백분율 3 5 3 107 2 2" xfId="25152"/>
    <cellStyle name="백분율 3 5 3 107 2 3" xfId="20231"/>
    <cellStyle name="백분율 3 5 3 107 2 4" xfId="27552"/>
    <cellStyle name="백분율 3 5 3 107 2 5" xfId="8557"/>
    <cellStyle name="백분율 3 5 3 107 2 6" xfId="6402"/>
    <cellStyle name="백분율 3 5 3 107 2 7" xfId="8779"/>
    <cellStyle name="백분율 3 5 3 107 3" xfId="33446"/>
    <cellStyle name="백분율 3 5 3 107 3 2" xfId="25151"/>
    <cellStyle name="백분율 3 5 3 107 3 3" xfId="20230"/>
    <cellStyle name="백분율 3 5 3 107 3 4" xfId="27551"/>
    <cellStyle name="백분율 3 5 3 107 3 5" xfId="12368"/>
    <cellStyle name="백분율 3 5 3 107 3 6" xfId="12733"/>
    <cellStyle name="백분율 3 5 3 107 3 7" xfId="6055"/>
    <cellStyle name="백분율 3 5 3 107 4" xfId="29646"/>
    <cellStyle name="백분율 3 5 3 107 5" xfId="24370"/>
    <cellStyle name="백분율 3 5 3 107 6" xfId="23991"/>
    <cellStyle name="백분율 3 5 3 107 7" xfId="15432"/>
    <cellStyle name="백분율 3 5 3 107 8" xfId="14943"/>
    <cellStyle name="백분율 3 5 3 107 9" xfId="5932"/>
    <cellStyle name="백분율 3 5 3 108" xfId="33445"/>
    <cellStyle name="백분율 3 5 3 108 2" xfId="33444"/>
    <cellStyle name="백분율 3 5 3 108 2 2" xfId="25150"/>
    <cellStyle name="백분율 3 5 3 108 2 3" xfId="20229"/>
    <cellStyle name="백분율 3 5 3 108 2 4" xfId="27549"/>
    <cellStyle name="백분율 3 5 3 108 2 5" xfId="12369"/>
    <cellStyle name="백분율 3 5 3 108 2 6" xfId="22699"/>
    <cellStyle name="백분율 3 5 3 108 2 7" xfId="6553"/>
    <cellStyle name="백분율 3 5 3 108 3" xfId="33443"/>
    <cellStyle name="백분율 3 5 3 108 3 2" xfId="25149"/>
    <cellStyle name="백분율 3 5 3 108 3 3" xfId="20228"/>
    <cellStyle name="백분율 3 5 3 108 3 4" xfId="27548"/>
    <cellStyle name="백분율 3 5 3 108 3 5" xfId="10272"/>
    <cellStyle name="백분율 3 5 3 108 3 6" xfId="4910"/>
    <cellStyle name="백분율 3 5 3 108 3 7" xfId="3279"/>
    <cellStyle name="백분율 3 5 3 108 4" xfId="29645"/>
    <cellStyle name="백분율 3 5 3 108 5" xfId="24369"/>
    <cellStyle name="백분율 3 5 3 108 6" xfId="23992"/>
    <cellStyle name="백분율 3 5 3 108 7" xfId="13060"/>
    <cellStyle name="백분율 3 5 3 108 8" xfId="5950"/>
    <cellStyle name="백분율 3 5 3 108 9" xfId="4058"/>
    <cellStyle name="백분율 3 5 3 109" xfId="33442"/>
    <cellStyle name="백분율 3 5 3 109 2" xfId="33441"/>
    <cellStyle name="백분율 3 5 3 109 2 2" xfId="25148"/>
    <cellStyle name="백분율 3 5 3 109 2 3" xfId="20227"/>
    <cellStyle name="백분율 3 5 3 109 2 4" xfId="27546"/>
    <cellStyle name="백분율 3 5 3 109 2 5" xfId="8559"/>
    <cellStyle name="백분율 3 5 3 109 2 6" xfId="6401"/>
    <cellStyle name="백분율 3 5 3 109 2 7" xfId="16335"/>
    <cellStyle name="백분율 3 5 3 109 3" xfId="33440"/>
    <cellStyle name="백분율 3 5 3 109 3 2" xfId="25147"/>
    <cellStyle name="백분율 3 5 3 109 3 3" xfId="20226"/>
    <cellStyle name="백분율 3 5 3 109 3 4" xfId="27545"/>
    <cellStyle name="백분율 3 5 3 109 3 5" xfId="12370"/>
    <cellStyle name="백분율 3 5 3 109 3 6" xfId="8939"/>
    <cellStyle name="백분율 3 5 3 109 3 7" xfId="14210"/>
    <cellStyle name="백분율 3 5 3 109 4" xfId="29644"/>
    <cellStyle name="백분율 3 5 3 109 5" xfId="24368"/>
    <cellStyle name="백분율 3 5 3 109 6" xfId="23993"/>
    <cellStyle name="백분율 3 5 3 109 7" xfId="18050"/>
    <cellStyle name="백분율 3 5 3 109 8" xfId="6175"/>
    <cellStyle name="백분율 3 5 3 109 9" xfId="6427"/>
    <cellStyle name="백분율 3 5 3 11" xfId="33439"/>
    <cellStyle name="백분율 3 5 3 11 2" xfId="33438"/>
    <cellStyle name="백분율 3 5 3 11 2 2" xfId="25146"/>
    <cellStyle name="백분율 3 5 3 11 2 3" xfId="20225"/>
    <cellStyle name="백분율 3 5 3 11 2 4" xfId="27543"/>
    <cellStyle name="백분율 3 5 3 11 2 5" xfId="12371"/>
    <cellStyle name="백분율 3 5 3 11 2 6" xfId="22700"/>
    <cellStyle name="백분율 3 5 3 11 2 7" xfId="16164"/>
    <cellStyle name="백분율 3 5 3 11 3" xfId="33437"/>
    <cellStyle name="백분율 3 5 3 11 3 2" xfId="25145"/>
    <cellStyle name="백분율 3 5 3 11 3 3" xfId="20224"/>
    <cellStyle name="백분율 3 5 3 11 3 4" xfId="27542"/>
    <cellStyle name="백분율 3 5 3 11 3 5" xfId="10271"/>
    <cellStyle name="백분율 3 5 3 11 3 6" xfId="4911"/>
    <cellStyle name="백분율 3 5 3 11 3 7" xfId="3280"/>
    <cellStyle name="백분율 3 5 3 11 4" xfId="29643"/>
    <cellStyle name="백분율 3 5 3 11 5" xfId="24367"/>
    <cellStyle name="백분율 3 5 3 11 6" xfId="23994"/>
    <cellStyle name="백분율 3 5 3 11 7" xfId="13061"/>
    <cellStyle name="백분율 3 5 3 11 8" xfId="9131"/>
    <cellStyle name="백분율 3 5 3 11 9" xfId="5214"/>
    <cellStyle name="백분율 3 5 3 110" xfId="33436"/>
    <cellStyle name="백분율 3 5 3 110 2" xfId="25144"/>
    <cellStyle name="백분율 3 5 3 110 3" xfId="20223"/>
    <cellStyle name="백분율 3 5 3 110 4" xfId="27541"/>
    <cellStyle name="백분율 3 5 3 110 5" xfId="13853"/>
    <cellStyle name="백분율 3 5 3 110 6" xfId="14313"/>
    <cellStyle name="백분율 3 5 3 110 7" xfId="10136"/>
    <cellStyle name="백분율 3 5 3 111" xfId="33435"/>
    <cellStyle name="백분율 3 5 3 111 2" xfId="25143"/>
    <cellStyle name="백분율 3 5 3 111 3" xfId="20222"/>
    <cellStyle name="백분율 3 5 3 111 4" xfId="27540"/>
    <cellStyle name="백분율 3 5 3 111 5" xfId="8561"/>
    <cellStyle name="백분율 3 5 3 111 6" xfId="6400"/>
    <cellStyle name="백분율 3 5 3 111 7" xfId="16333"/>
    <cellStyle name="백분율 3 5 3 112" xfId="29655"/>
    <cellStyle name="백분율 3 5 3 113" xfId="24379"/>
    <cellStyle name="백분율 3 5 3 114" xfId="23982"/>
    <cellStyle name="백분율 3 5 3 115" xfId="13055"/>
    <cellStyle name="백분율 3 5 3 116" xfId="14138"/>
    <cellStyle name="백분율 3 5 3 117" xfId="9167"/>
    <cellStyle name="백분율 3 5 3 12" xfId="33434"/>
    <cellStyle name="백분율 3 5 3 12 2" xfId="33433"/>
    <cellStyle name="백분율 3 5 3 12 2 2" xfId="25142"/>
    <cellStyle name="백분율 3 5 3 12 2 3" xfId="20221"/>
    <cellStyle name="백분율 3 5 3 12 2 4" xfId="27538"/>
    <cellStyle name="백분율 3 5 3 12 2 5" xfId="8562"/>
    <cellStyle name="백분율 3 5 3 12 2 6" xfId="4912"/>
    <cellStyle name="백분율 3 5 3 12 2 7" xfId="3281"/>
    <cellStyle name="백분율 3 5 3 12 3" xfId="33432"/>
    <cellStyle name="백분율 3 5 3 12 3 2" xfId="25141"/>
    <cellStyle name="백분율 3 5 3 12 3 3" xfId="20220"/>
    <cellStyle name="백분율 3 5 3 12 3 4" xfId="27537"/>
    <cellStyle name="백분율 3 5 3 12 3 5" xfId="12373"/>
    <cellStyle name="백분율 3 5 3 12 3 6" xfId="22701"/>
    <cellStyle name="백분율 3 5 3 12 3 7" xfId="6552"/>
    <cellStyle name="백분율 3 5 3 12 4" xfId="29642"/>
    <cellStyle name="백분율 3 5 3 12 5" xfId="24366"/>
    <cellStyle name="백분율 3 5 3 12 6" xfId="23995"/>
    <cellStyle name="백분율 3 5 3 12 7" xfId="15431"/>
    <cellStyle name="백분율 3 5 3 12 8" xfId="14779"/>
    <cellStyle name="백분율 3 5 3 12 9" xfId="13246"/>
    <cellStyle name="백분율 3 5 3 13" xfId="33431"/>
    <cellStyle name="백분율 3 5 3 13 2" xfId="33430"/>
    <cellStyle name="백분율 3 5 3 13 2 2" xfId="25140"/>
    <cellStyle name="백분율 3 5 3 13 2 3" xfId="20219"/>
    <cellStyle name="백분율 3 5 3 13 2 4" xfId="27535"/>
    <cellStyle name="백분율 3 5 3 13 2 5" xfId="13854"/>
    <cellStyle name="백분율 3 5 3 13 2 6" xfId="14312"/>
    <cellStyle name="백분율 3 5 3 13 2 7" xfId="5860"/>
    <cellStyle name="백분율 3 5 3 13 3" xfId="33429"/>
    <cellStyle name="백분율 3 5 3 13 3 2" xfId="25139"/>
    <cellStyle name="백분율 3 5 3 13 3 3" xfId="20218"/>
    <cellStyle name="백분율 3 5 3 13 3 4" xfId="27534"/>
    <cellStyle name="백분율 3 5 3 13 3 5" xfId="8563"/>
    <cellStyle name="백분율 3 5 3 13 3 6" xfId="6399"/>
    <cellStyle name="백분율 3 5 3 13 3 7" xfId="12172"/>
    <cellStyle name="백분율 3 5 3 13 4" xfId="29641"/>
    <cellStyle name="백분율 3 5 3 13 5" xfId="24365"/>
    <cellStyle name="백분율 3 5 3 13 6" xfId="23996"/>
    <cellStyle name="백분율 3 5 3 13 7" xfId="13062"/>
    <cellStyle name="백분율 3 5 3 13 8" xfId="6510"/>
    <cellStyle name="백분율 3 5 3 13 9" xfId="13953"/>
    <cellStyle name="백분율 3 5 3 14" xfId="33428"/>
    <cellStyle name="백분율 3 5 3 14 2" xfId="33427"/>
    <cellStyle name="백분율 3 5 3 14 2 2" xfId="25138"/>
    <cellStyle name="백분율 3 5 3 14 2 3" xfId="20217"/>
    <cellStyle name="백분율 3 5 3 14 2 4" xfId="27532"/>
    <cellStyle name="백분율 3 5 3 14 2 5" xfId="8564"/>
    <cellStyle name="백분율 3 5 3 14 2 6" xfId="4913"/>
    <cellStyle name="백분율 3 5 3 14 2 7" xfId="3282"/>
    <cellStyle name="백분율 3 5 3 14 3" xfId="33426"/>
    <cellStyle name="백분율 3 5 3 14 3 2" xfId="25137"/>
    <cellStyle name="백분율 3 5 3 14 3 3" xfId="20216"/>
    <cellStyle name="백분율 3 5 3 14 3 4" xfId="27531"/>
    <cellStyle name="백분율 3 5 3 14 3 5" xfId="12375"/>
    <cellStyle name="백분율 3 5 3 14 3 6" xfId="22702"/>
    <cellStyle name="백분율 3 5 3 14 3 7" xfId="16163"/>
    <cellStyle name="백분율 3 5 3 14 4" xfId="29640"/>
    <cellStyle name="백분율 3 5 3 14 5" xfId="24364"/>
    <cellStyle name="백분율 3 5 3 14 6" xfId="23997"/>
    <cellStyle name="백분율 3 5 3 14 7" xfId="15430"/>
    <cellStyle name="백분율 3 5 3 14 8" xfId="6176"/>
    <cellStyle name="백분율 3 5 3 14 9" xfId="16326"/>
    <cellStyle name="백분율 3 5 3 15" xfId="33425"/>
    <cellStyle name="백분율 3 5 3 15 2" xfId="33424"/>
    <cellStyle name="백분율 3 5 3 15 2 2" xfId="25136"/>
    <cellStyle name="백분율 3 5 3 15 2 3" xfId="20215"/>
    <cellStyle name="백분율 3 5 3 15 2 4" xfId="27529"/>
    <cellStyle name="백분율 3 5 3 15 2 5" xfId="13855"/>
    <cellStyle name="백분율 3 5 3 15 2 6" xfId="14311"/>
    <cellStyle name="백분율 3 5 3 15 2 7" xfId="14002"/>
    <cellStyle name="백분율 3 5 3 15 3" xfId="33423"/>
    <cellStyle name="백분율 3 5 3 15 3 2" xfId="25135"/>
    <cellStyle name="백분율 3 5 3 15 3 3" xfId="20214"/>
    <cellStyle name="백분율 3 5 3 15 3 4" xfId="27528"/>
    <cellStyle name="백분율 3 5 3 15 3 5" xfId="8565"/>
    <cellStyle name="백분율 3 5 3 15 3 6" xfId="6398"/>
    <cellStyle name="백분율 3 5 3 15 3 7" xfId="8753"/>
    <cellStyle name="백분율 3 5 3 15 4" xfId="29639"/>
    <cellStyle name="백분율 3 5 3 15 5" xfId="24363"/>
    <cellStyle name="백분율 3 5 3 15 6" xfId="23998"/>
    <cellStyle name="백분율 3 5 3 15 7" xfId="13063"/>
    <cellStyle name="백분율 3 5 3 15 8" xfId="12925"/>
    <cellStyle name="백분율 3 5 3 15 9" xfId="12686"/>
    <cellStyle name="백분율 3 5 3 16" xfId="33422"/>
    <cellStyle name="백분율 3 5 3 16 2" xfId="33421"/>
    <cellStyle name="백분율 3 5 3 16 2 2" xfId="25134"/>
    <cellStyle name="백분율 3 5 3 16 2 3" xfId="20213"/>
    <cellStyle name="백분율 3 5 3 16 2 4" xfId="27526"/>
    <cellStyle name="백분율 3 5 3 16 2 5" xfId="8566"/>
    <cellStyle name="백분율 3 5 3 16 2 6" xfId="4914"/>
    <cellStyle name="백분율 3 5 3 16 2 7" xfId="3283"/>
    <cellStyle name="백분율 3 5 3 16 3" xfId="33420"/>
    <cellStyle name="백분율 3 5 3 16 3 2" xfId="25133"/>
    <cellStyle name="백분율 3 5 3 16 3 3" xfId="20212"/>
    <cellStyle name="백분율 3 5 3 16 3 4" xfId="27525"/>
    <cellStyle name="백분율 3 5 3 16 3 5" xfId="12377"/>
    <cellStyle name="백분율 3 5 3 16 3 6" xfId="22703"/>
    <cellStyle name="백분율 3 5 3 16 3 7" xfId="6551"/>
    <cellStyle name="백분율 3 5 3 16 4" xfId="29638"/>
    <cellStyle name="백분율 3 5 3 16 5" xfId="24362"/>
    <cellStyle name="백분율 3 5 3 16 6" xfId="23999"/>
    <cellStyle name="백분율 3 5 3 16 7" xfId="18049"/>
    <cellStyle name="백분율 3 5 3 16 8" xfId="14938"/>
    <cellStyle name="백분율 3 5 3 16 9" xfId="14129"/>
    <cellStyle name="백분율 3 5 3 17" xfId="33419"/>
    <cellStyle name="백분율 3 5 3 17 2" xfId="33418"/>
    <cellStyle name="백분율 3 5 3 17 2 2" xfId="25132"/>
    <cellStyle name="백분율 3 5 3 17 2 3" xfId="20211"/>
    <cellStyle name="백분율 3 5 3 17 2 4" xfId="27523"/>
    <cellStyle name="백분율 3 5 3 17 2 5" xfId="13856"/>
    <cellStyle name="백분율 3 5 3 17 2 6" xfId="14310"/>
    <cellStyle name="백분율 3 5 3 17 2 7" xfId="10264"/>
    <cellStyle name="백분율 3 5 3 17 3" xfId="33417"/>
    <cellStyle name="백분율 3 5 3 17 3 2" xfId="25131"/>
    <cellStyle name="백분율 3 5 3 17 3 3" xfId="20210"/>
    <cellStyle name="백분율 3 5 3 17 3 4" xfId="27522"/>
    <cellStyle name="백분율 3 5 3 17 3 5" xfId="8567"/>
    <cellStyle name="백분율 3 5 3 17 3 6" xfId="6397"/>
    <cellStyle name="백분율 3 5 3 17 3 7" xfId="13960"/>
    <cellStyle name="백분율 3 5 3 17 4" xfId="29637"/>
    <cellStyle name="백분율 3 5 3 17 5" xfId="24361"/>
    <cellStyle name="백분율 3 5 3 17 6" xfId="24000"/>
    <cellStyle name="백분율 3 5 3 17 7" xfId="13064"/>
    <cellStyle name="백분율 3 5 3 17 8" xfId="8731"/>
    <cellStyle name="백분율 3 5 3 17 9" xfId="6084"/>
    <cellStyle name="백분율 3 5 3 18" xfId="33416"/>
    <cellStyle name="백분율 3 5 3 18 2" xfId="33415"/>
    <cellStyle name="백분율 3 5 3 18 2 2" xfId="25130"/>
    <cellStyle name="백분율 3 5 3 18 2 3" xfId="20209"/>
    <cellStyle name="백분율 3 5 3 18 2 4" xfId="27520"/>
    <cellStyle name="백분율 3 5 3 18 2 5" xfId="8568"/>
    <cellStyle name="백분율 3 5 3 18 2 6" xfId="4915"/>
    <cellStyle name="백분율 3 5 3 18 2 7" xfId="3284"/>
    <cellStyle name="백분율 3 5 3 18 3" xfId="33414"/>
    <cellStyle name="백분율 3 5 3 18 3 2" xfId="25129"/>
    <cellStyle name="백분율 3 5 3 18 3 3" xfId="20208"/>
    <cellStyle name="백분율 3 5 3 18 3 4" xfId="27519"/>
    <cellStyle name="백분율 3 5 3 18 3 5" xfId="12379"/>
    <cellStyle name="백분율 3 5 3 18 3 6" xfId="22704"/>
    <cellStyle name="백분율 3 5 3 18 3 7" xfId="18414"/>
    <cellStyle name="백분율 3 5 3 18 4" xfId="29636"/>
    <cellStyle name="백분율 3 5 3 18 5" xfId="24360"/>
    <cellStyle name="백분율 3 5 3 18 6" xfId="24001"/>
    <cellStyle name="백분율 3 5 3 18 7" xfId="15429"/>
    <cellStyle name="백분율 3 5 3 18 8" xfId="6177"/>
    <cellStyle name="백분율 3 5 3 18 9" xfId="10174"/>
    <cellStyle name="백분율 3 5 3 19" xfId="33413"/>
    <cellStyle name="백분율 3 5 3 19 2" xfId="33412"/>
    <cellStyle name="백분율 3 5 3 19 2 2" xfId="25128"/>
    <cellStyle name="백분율 3 5 3 19 2 3" xfId="20207"/>
    <cellStyle name="백분율 3 5 3 19 2 4" xfId="27517"/>
    <cellStyle name="백분율 3 5 3 19 2 5" xfId="13857"/>
    <cellStyle name="백분율 3 5 3 19 2 6" xfId="14309"/>
    <cellStyle name="백분율 3 5 3 19 2 7" xfId="8862"/>
    <cellStyle name="백분율 3 5 3 19 3" xfId="33411"/>
    <cellStyle name="백분율 3 5 3 19 3 2" xfId="25127"/>
    <cellStyle name="백분율 3 5 3 19 3 3" xfId="20206"/>
    <cellStyle name="백분율 3 5 3 19 3 4" xfId="27516"/>
    <cellStyle name="백분율 3 5 3 19 3 5" xfId="8569"/>
    <cellStyle name="백분율 3 5 3 19 3 6" xfId="6396"/>
    <cellStyle name="백분율 3 5 3 19 3 7" xfId="18500"/>
    <cellStyle name="백분율 3 5 3 19 4" xfId="29635"/>
    <cellStyle name="백분율 3 5 3 19 5" xfId="24359"/>
    <cellStyle name="백분율 3 5 3 19 6" xfId="24002"/>
    <cellStyle name="백분율 3 5 3 19 7" xfId="13065"/>
    <cellStyle name="백분율 3 5 3 19 8" xfId="9130"/>
    <cellStyle name="백분율 3 5 3 19 9" xfId="5996"/>
    <cellStyle name="백분율 3 5 3 2" xfId="33410"/>
    <cellStyle name="백분율 3 5 3 2 2" xfId="33409"/>
    <cellStyle name="백분율 3 5 3 2 2 2" xfId="25126"/>
    <cellStyle name="백분율 3 5 3 2 2 3" xfId="20205"/>
    <cellStyle name="백분율 3 5 3 2 2 4" xfId="27514"/>
    <cellStyle name="백분율 3 5 3 2 2 5" xfId="8570"/>
    <cellStyle name="백분율 3 5 3 2 2 6" xfId="4916"/>
    <cellStyle name="백분율 3 5 3 2 2 7" xfId="3285"/>
    <cellStyle name="백분율 3 5 3 2 3" xfId="33408"/>
    <cellStyle name="백분율 3 5 3 2 3 2" xfId="25125"/>
    <cellStyle name="백분율 3 5 3 2 3 3" xfId="20204"/>
    <cellStyle name="백분율 3 5 3 2 3 4" xfId="27513"/>
    <cellStyle name="백분율 3 5 3 2 3 5" xfId="12381"/>
    <cellStyle name="백분율 3 5 3 2 3 6" xfId="22705"/>
    <cellStyle name="백분율 3 5 3 2 3 7" xfId="6550"/>
    <cellStyle name="백분율 3 5 3 2 4" xfId="29634"/>
    <cellStyle name="백분율 3 5 3 2 5" xfId="24358"/>
    <cellStyle name="백분율 3 5 3 2 6" xfId="24003"/>
    <cellStyle name="백분율 3 5 3 2 7" xfId="15428"/>
    <cellStyle name="백분율 3 5 3 2 8" xfId="24189"/>
    <cellStyle name="백분율 3 5 3 2 9" xfId="6229"/>
    <cellStyle name="백분율 3 5 3 20" xfId="33407"/>
    <cellStyle name="백분율 3 5 3 20 2" xfId="33406"/>
    <cellStyle name="백분율 3 5 3 20 2 2" xfId="25124"/>
    <cellStyle name="백분율 3 5 3 20 2 3" xfId="20203"/>
    <cellStyle name="백분율 3 5 3 20 2 4" xfId="27511"/>
    <cellStyle name="백분율 3 5 3 20 2 5" xfId="13858"/>
    <cellStyle name="백분율 3 5 3 20 2 6" xfId="14308"/>
    <cellStyle name="백분율 3 5 3 20 2 7" xfId="5861"/>
    <cellStyle name="백분율 3 5 3 20 3" xfId="33405"/>
    <cellStyle name="백분율 3 5 3 20 3 2" xfId="25123"/>
    <cellStyle name="백분율 3 5 3 20 3 3" xfId="20202"/>
    <cellStyle name="백분율 3 5 3 20 3 4" xfId="27510"/>
    <cellStyle name="백분율 3 5 3 20 3 5" xfId="8571"/>
    <cellStyle name="백분율 3 5 3 20 3 6" xfId="6387"/>
    <cellStyle name="백분율 3 5 3 20 3 7" xfId="5776"/>
    <cellStyle name="백분율 3 5 3 20 4" xfId="29633"/>
    <cellStyle name="백분율 3 5 3 20 5" xfId="24357"/>
    <cellStyle name="백분율 3 5 3 20 6" xfId="24004"/>
    <cellStyle name="백분율 3 5 3 20 7" xfId="13066"/>
    <cellStyle name="백분율 3 5 3 20 8" xfId="13939"/>
    <cellStyle name="백분율 3 5 3 20 9" xfId="14242"/>
    <cellStyle name="백분율 3 5 3 21" xfId="33404"/>
    <cellStyle name="백분율 3 5 3 21 2" xfId="33403"/>
    <cellStyle name="백분율 3 5 3 21 2 2" xfId="25122"/>
    <cellStyle name="백분율 3 5 3 21 2 3" xfId="20201"/>
    <cellStyle name="백분율 3 5 3 21 2 4" xfId="27496"/>
    <cellStyle name="백분율 3 5 3 21 2 5" xfId="8572"/>
    <cellStyle name="백분율 3 5 3 21 2 6" xfId="4917"/>
    <cellStyle name="백분율 3 5 3 21 2 7" xfId="3286"/>
    <cellStyle name="백분율 3 5 3 21 3" xfId="33402"/>
    <cellStyle name="백분율 3 5 3 21 3 2" xfId="25121"/>
    <cellStyle name="백분율 3 5 3 21 3 3" xfId="20200"/>
    <cellStyle name="백분율 3 5 3 21 3 4" xfId="27495"/>
    <cellStyle name="백분율 3 5 3 21 3 5" xfId="12383"/>
    <cellStyle name="백분율 3 5 3 21 3 6" xfId="22706"/>
    <cellStyle name="백분율 3 5 3 21 3 7" xfId="16162"/>
    <cellStyle name="백분율 3 5 3 21 4" xfId="29632"/>
    <cellStyle name="백분율 3 5 3 21 5" xfId="24356"/>
    <cellStyle name="백분율 3 5 3 21 6" xfId="24005"/>
    <cellStyle name="백분율 3 5 3 21 7" xfId="18048"/>
    <cellStyle name="백분율 3 5 3 21 8" xfId="6178"/>
    <cellStyle name="백분율 3 5 3 21 9" xfId="13951"/>
    <cellStyle name="백분율 3 5 3 22" xfId="33401"/>
    <cellStyle name="백분율 3 5 3 22 2" xfId="33400"/>
    <cellStyle name="백분율 3 5 3 22 2 2" xfId="25120"/>
    <cellStyle name="백분율 3 5 3 22 2 3" xfId="20199"/>
    <cellStyle name="백분율 3 5 3 22 2 4" xfId="27493"/>
    <cellStyle name="백분율 3 5 3 22 2 5" xfId="13859"/>
    <cellStyle name="백분율 3 5 3 22 2 6" xfId="14307"/>
    <cellStyle name="백분율 3 5 3 22 2 7" xfId="12661"/>
    <cellStyle name="백분율 3 5 3 22 3" xfId="33399"/>
    <cellStyle name="백분율 3 5 3 22 3 2" xfId="25119"/>
    <cellStyle name="백분율 3 5 3 22 3 3" xfId="20198"/>
    <cellStyle name="백분율 3 5 3 22 3 4" xfId="27492"/>
    <cellStyle name="백분율 3 5 3 22 3 5" xfId="8573"/>
    <cellStyle name="백분율 3 5 3 22 3 6" xfId="6386"/>
    <cellStyle name="백분율 3 5 3 22 3 7" xfId="16334"/>
    <cellStyle name="백분율 3 5 3 22 4" xfId="29631"/>
    <cellStyle name="백분율 3 5 3 22 5" xfId="24355"/>
    <cellStyle name="백분율 3 5 3 22 6" xfId="24006"/>
    <cellStyle name="백분율 3 5 3 22 7" xfId="13067"/>
    <cellStyle name="백분율 3 5 3 22 8" xfId="14137"/>
    <cellStyle name="백분율 3 5 3 22 9" xfId="9168"/>
    <cellStyle name="백분율 3 5 3 23" xfId="33398"/>
    <cellStyle name="백분율 3 5 3 23 2" xfId="33397"/>
    <cellStyle name="백분율 3 5 3 23 2 2" xfId="25118"/>
    <cellStyle name="백분율 3 5 3 23 2 3" xfId="20197"/>
    <cellStyle name="백분율 3 5 3 23 2 4" xfId="27490"/>
    <cellStyle name="백분율 3 5 3 23 2 5" xfId="8574"/>
    <cellStyle name="백분율 3 5 3 23 2 6" xfId="4918"/>
    <cellStyle name="백분율 3 5 3 23 2 7" xfId="3287"/>
    <cellStyle name="백분율 3 5 3 23 3" xfId="33396"/>
    <cellStyle name="백분율 3 5 3 23 3 2" xfId="25117"/>
    <cellStyle name="백분율 3 5 3 23 3 3" xfId="20196"/>
    <cellStyle name="백분율 3 5 3 23 3 4" xfId="27489"/>
    <cellStyle name="백분율 3 5 3 23 3 5" xfId="12385"/>
    <cellStyle name="백분율 3 5 3 23 3 6" xfId="22707"/>
    <cellStyle name="백분율 3 5 3 23 3 7" xfId="6549"/>
    <cellStyle name="백분율 3 5 3 23 4" xfId="29630"/>
    <cellStyle name="백분율 3 5 3 23 5" xfId="24354"/>
    <cellStyle name="백분율 3 5 3 23 6" xfId="24007"/>
    <cellStyle name="백분율 3 5 3 23 7" xfId="15427"/>
    <cellStyle name="백분율 3 5 3 23 8" xfId="24190"/>
    <cellStyle name="백분율 3 5 3 23 9" xfId="12527"/>
    <cellStyle name="백분율 3 5 3 24" xfId="33395"/>
    <cellStyle name="백분율 3 5 3 24 2" xfId="33394"/>
    <cellStyle name="백분율 3 5 3 24 2 2" xfId="25116"/>
    <cellStyle name="백분율 3 5 3 24 2 3" xfId="20195"/>
    <cellStyle name="백분율 3 5 3 24 2 4" xfId="27477"/>
    <cellStyle name="백분율 3 5 3 24 2 5" xfId="13860"/>
    <cellStyle name="백분율 3 5 3 24 2 6" xfId="14306"/>
    <cellStyle name="백분율 3 5 3 24 2 7" xfId="12387"/>
    <cellStyle name="백분율 3 5 3 24 3" xfId="33393"/>
    <cellStyle name="백분율 3 5 3 24 3 2" xfId="25115"/>
    <cellStyle name="백분율 3 5 3 24 3 3" xfId="20194"/>
    <cellStyle name="백분율 3 5 3 24 3 4" xfId="27476"/>
    <cellStyle name="백분율 3 5 3 24 3 5" xfId="8575"/>
    <cellStyle name="백분율 3 5 3 24 3 6" xfId="6385"/>
    <cellStyle name="백분율 3 5 3 24 3 7" xfId="4038"/>
    <cellStyle name="백분율 3 5 3 24 4" xfId="29629"/>
    <cellStyle name="백분율 3 5 3 24 5" xfId="24353"/>
    <cellStyle name="백분율 3 5 3 24 6" xfId="24008"/>
    <cellStyle name="백분율 3 5 3 24 7" xfId="13068"/>
    <cellStyle name="백분율 3 5 3 24 8" xfId="5949"/>
    <cellStyle name="백분율 3 5 3 24 9" xfId="4057"/>
    <cellStyle name="백분율 3 5 3 25" xfId="33392"/>
    <cellStyle name="백분율 3 5 3 25 2" xfId="33391"/>
    <cellStyle name="백분율 3 5 3 25 2 2" xfId="25114"/>
    <cellStyle name="백분율 3 5 3 25 2 3" xfId="20193"/>
    <cellStyle name="백분율 3 5 3 25 2 4" xfId="27474"/>
    <cellStyle name="백분율 3 5 3 25 2 5" xfId="8576"/>
    <cellStyle name="백분율 3 5 3 25 2 6" xfId="4920"/>
    <cellStyle name="백분율 3 5 3 25 2 7" xfId="3288"/>
    <cellStyle name="백분율 3 5 3 25 3" xfId="33390"/>
    <cellStyle name="백분율 3 5 3 25 3 2" xfId="25113"/>
    <cellStyle name="백분율 3 5 3 25 3 3" xfId="20192"/>
    <cellStyle name="백분율 3 5 3 25 3 4" xfId="27473"/>
    <cellStyle name="백분율 3 5 3 25 3 5" xfId="12386"/>
    <cellStyle name="백분율 3 5 3 25 3 6" xfId="22708"/>
    <cellStyle name="백분율 3 5 3 25 3 7" xfId="16161"/>
    <cellStyle name="백분율 3 5 3 25 4" xfId="29628"/>
    <cellStyle name="백분율 3 5 3 25 5" xfId="24352"/>
    <cellStyle name="백분율 3 5 3 25 6" xfId="24009"/>
    <cellStyle name="백분율 3 5 3 25 7" xfId="15426"/>
    <cellStyle name="백분율 3 5 3 25 8" xfId="6179"/>
    <cellStyle name="백분율 3 5 3 25 9" xfId="5780"/>
    <cellStyle name="백분율 3 5 3 26" xfId="33389"/>
    <cellStyle name="백분율 3 5 3 26 2" xfId="33388"/>
    <cellStyle name="백분율 3 5 3 26 2 2" xfId="25112"/>
    <cellStyle name="백분율 3 5 3 26 2 3" xfId="20191"/>
    <cellStyle name="백분율 3 5 3 26 2 4" xfId="27461"/>
    <cellStyle name="백분율 3 5 3 26 2 5" xfId="13861"/>
    <cellStyle name="백분율 3 5 3 26 2 6" xfId="14305"/>
    <cellStyle name="백분율 3 5 3 26 2 7" xfId="8863"/>
    <cellStyle name="백분율 3 5 3 26 3" xfId="33387"/>
    <cellStyle name="백분율 3 5 3 26 3 2" xfId="25111"/>
    <cellStyle name="백분율 3 5 3 26 3 3" xfId="20190"/>
    <cellStyle name="백분율 3 5 3 26 3 4" xfId="27460"/>
    <cellStyle name="백분율 3 5 3 26 3 5" xfId="8577"/>
    <cellStyle name="백분율 3 5 3 26 3 6" xfId="6384"/>
    <cellStyle name="백분율 3 5 3 26 3 7" xfId="4037"/>
    <cellStyle name="백분율 3 5 3 26 4" xfId="29627"/>
    <cellStyle name="백분율 3 5 3 26 5" xfId="24351"/>
    <cellStyle name="백분율 3 5 3 26 6" xfId="24010"/>
    <cellStyle name="백분율 3 5 3 26 7" xfId="13069"/>
    <cellStyle name="백분율 3 5 3 26 8" xfId="10005"/>
    <cellStyle name="백분율 3 5 3 26 9" xfId="5213"/>
    <cellStyle name="백분율 3 5 3 27" xfId="33386"/>
    <cellStyle name="백분율 3 5 3 27 2" xfId="33385"/>
    <cellStyle name="백분율 3 5 3 27 2 2" xfId="25110"/>
    <cellStyle name="백분율 3 5 3 27 2 3" xfId="20189"/>
    <cellStyle name="백분율 3 5 3 27 2 4" xfId="27458"/>
    <cellStyle name="백분율 3 5 3 27 2 5" xfId="8578"/>
    <cellStyle name="백분율 3 5 3 27 2 6" xfId="4922"/>
    <cellStyle name="백분율 3 5 3 27 2 7" xfId="3289"/>
    <cellStyle name="백분율 3 5 3 27 3" xfId="33384"/>
    <cellStyle name="백분율 3 5 3 27 3 2" xfId="25109"/>
    <cellStyle name="백분율 3 5 3 27 3 3" xfId="20188"/>
    <cellStyle name="백분율 3 5 3 27 3 4" xfId="27457"/>
    <cellStyle name="백분율 3 5 3 27 3 5" xfId="12388"/>
    <cellStyle name="백분율 3 5 3 27 3 6" xfId="22709"/>
    <cellStyle name="백분율 3 5 3 27 3 7" xfId="6548"/>
    <cellStyle name="백분율 3 5 3 27 4" xfId="29626"/>
    <cellStyle name="백분율 3 5 3 27 5" xfId="24350"/>
    <cellStyle name="백분율 3 5 3 27 6" xfId="24011"/>
    <cellStyle name="백분율 3 5 3 27 7" xfId="18047"/>
    <cellStyle name="백분율 3 5 3 27 8" xfId="24191"/>
    <cellStyle name="백분율 3 5 3 27 9" xfId="17988"/>
    <cellStyle name="백분율 3 5 3 28" xfId="33383"/>
    <cellStyle name="백분율 3 5 3 28 2" xfId="33382"/>
    <cellStyle name="백분율 3 5 3 28 2 2" xfId="25108"/>
    <cellStyle name="백분율 3 5 3 28 2 3" xfId="20187"/>
    <cellStyle name="백분율 3 5 3 28 2 4" xfId="27445"/>
    <cellStyle name="백분율 3 5 3 28 2 5" xfId="13862"/>
    <cellStyle name="백분율 3 5 3 28 2 6" xfId="14304"/>
    <cellStyle name="백분율 3 5 3 28 2 7" xfId="10263"/>
    <cellStyle name="백분율 3 5 3 28 3" xfId="33381"/>
    <cellStyle name="백분율 3 5 3 28 3 2" xfId="25107"/>
    <cellStyle name="백분율 3 5 3 28 3 3" xfId="20186"/>
    <cellStyle name="백분율 3 5 3 28 3 4" xfId="27444"/>
    <cellStyle name="백분율 3 5 3 28 3 5" xfId="8579"/>
    <cellStyle name="백분율 3 5 3 28 3 6" xfId="6383"/>
    <cellStyle name="백분율 3 5 3 28 3 7" xfId="4036"/>
    <cellStyle name="백분율 3 5 3 28 4" xfId="29625"/>
    <cellStyle name="백분율 3 5 3 28 5" xfId="24349"/>
    <cellStyle name="백분율 3 5 3 28 6" xfId="24012"/>
    <cellStyle name="백분율 3 5 3 28 7" xfId="13070"/>
    <cellStyle name="백분율 3 5 3 28 8" xfId="10194"/>
    <cellStyle name="백분율 3 5 3 28 9" xfId="5029"/>
    <cellStyle name="백분율 3 5 3 29" xfId="33380"/>
    <cellStyle name="백분율 3 5 3 29 2" xfId="33379"/>
    <cellStyle name="백분율 3 5 3 29 2 2" xfId="25106"/>
    <cellStyle name="백분율 3 5 3 29 2 3" xfId="20185"/>
    <cellStyle name="백분율 3 5 3 29 2 4" xfId="27442"/>
    <cellStyle name="백분율 3 5 3 29 2 5" xfId="8580"/>
    <cellStyle name="백분율 3 5 3 29 2 6" xfId="4924"/>
    <cellStyle name="백분율 3 5 3 29 2 7" xfId="3290"/>
    <cellStyle name="백분율 3 5 3 29 3" xfId="33378"/>
    <cellStyle name="백분율 3 5 3 29 3 2" xfId="25105"/>
    <cellStyle name="백분율 3 5 3 29 3 3" xfId="20184"/>
    <cellStyle name="백분율 3 5 3 29 3 4" xfId="15287"/>
    <cellStyle name="백분율 3 5 3 29 3 5" xfId="12390"/>
    <cellStyle name="백분율 3 5 3 29 3 6" xfId="22710"/>
    <cellStyle name="백분율 3 5 3 29 3 7" xfId="18413"/>
    <cellStyle name="백분율 3 5 3 29 4" xfId="29624"/>
    <cellStyle name="백분율 3 5 3 29 5" xfId="24348"/>
    <cellStyle name="백분율 3 5 3 29 6" xfId="24013"/>
    <cellStyle name="백분율 3 5 3 29 7" xfId="15425"/>
    <cellStyle name="백분율 3 5 3 29 8" xfId="6180"/>
    <cellStyle name="백분율 3 5 3 29 9" xfId="18497"/>
    <cellStyle name="백분율 3 5 3 3" xfId="33377"/>
    <cellStyle name="백분율 3 5 3 3 2" xfId="33376"/>
    <cellStyle name="백분율 3 5 3 3 2 2" xfId="25104"/>
    <cellStyle name="백분율 3 5 3 3 2 3" xfId="20183"/>
    <cellStyle name="백분율 3 5 3 3 2 4" xfId="15285"/>
    <cellStyle name="백분율 3 5 3 3 2 5" xfId="13863"/>
    <cellStyle name="백분율 3 5 3 3 2 6" xfId="14303"/>
    <cellStyle name="백분율 3 5 3 3 2 7" xfId="12662"/>
    <cellStyle name="백분율 3 5 3 3 3" xfId="33375"/>
    <cellStyle name="백분율 3 5 3 3 3 2" xfId="25103"/>
    <cellStyle name="백분율 3 5 3 3 3 3" xfId="20182"/>
    <cellStyle name="백분율 3 5 3 3 3 4" xfId="15284"/>
    <cellStyle name="백분율 3 5 3 3 3 5" xfId="8581"/>
    <cellStyle name="백분율 3 5 3 3 3 6" xfId="6382"/>
    <cellStyle name="백분율 3 5 3 3 3 7" xfId="10185"/>
    <cellStyle name="백분율 3 5 3 3 4" xfId="29623"/>
    <cellStyle name="백분율 3 5 3 3 5" xfId="24347"/>
    <cellStyle name="백분율 3 5 3 3 6" xfId="24014"/>
    <cellStyle name="백분율 3 5 3 3 7" xfId="13071"/>
    <cellStyle name="백분율 3 5 3 3 8" xfId="12924"/>
    <cellStyle name="백분율 3 5 3 3 9" xfId="12965"/>
    <cellStyle name="백분율 3 5 3 30" xfId="33374"/>
    <cellStyle name="백분율 3 5 3 30 2" xfId="33373"/>
    <cellStyle name="백분율 3 5 3 30 2 2" xfId="25102"/>
    <cellStyle name="백분율 3 5 3 30 2 3" xfId="20181"/>
    <cellStyle name="백분율 3 5 3 30 2 4" xfId="15282"/>
    <cellStyle name="백분율 3 5 3 30 2 5" xfId="8582"/>
    <cellStyle name="백분율 3 5 3 30 2 6" xfId="4925"/>
    <cellStyle name="백분율 3 5 3 30 2 7" xfId="3291"/>
    <cellStyle name="백분율 3 5 3 30 3" xfId="33372"/>
    <cellStyle name="백분율 3 5 3 30 3 2" xfId="25101"/>
    <cellStyle name="백분율 3 5 3 30 3 3" xfId="20180"/>
    <cellStyle name="백분율 3 5 3 30 3 4" xfId="15281"/>
    <cellStyle name="백분율 3 5 3 30 3 5" xfId="12392"/>
    <cellStyle name="백분율 3 5 3 30 3 6" xfId="22711"/>
    <cellStyle name="백분율 3 5 3 30 3 7" xfId="6547"/>
    <cellStyle name="백분율 3 5 3 30 4" xfId="29622"/>
    <cellStyle name="백분율 3 5 3 30 5" xfId="24346"/>
    <cellStyle name="백분율 3 5 3 30 6" xfId="24015"/>
    <cellStyle name="백분율 3 5 3 30 7" xfId="15424"/>
    <cellStyle name="백분율 3 5 3 30 8" xfId="24192"/>
    <cellStyle name="백분율 3 5 3 30 9" xfId="9113"/>
    <cellStyle name="백분율 3 5 3 31" xfId="33371"/>
    <cellStyle name="백분율 3 5 3 31 2" xfId="33370"/>
    <cellStyle name="백분율 3 5 3 31 2 2" xfId="25100"/>
    <cellStyle name="백분율 3 5 3 31 2 3" xfId="20179"/>
    <cellStyle name="백분율 3 5 3 31 2 4" xfId="15279"/>
    <cellStyle name="백분율 3 5 3 31 2 5" xfId="13864"/>
    <cellStyle name="백분율 3 5 3 31 2 6" xfId="14302"/>
    <cellStyle name="백분율 3 5 3 31 2 7" xfId="6464"/>
    <cellStyle name="백분율 3 5 3 31 3" xfId="33369"/>
    <cellStyle name="백분율 3 5 3 31 3 2" xfId="25099"/>
    <cellStyle name="백분율 3 5 3 31 3 3" xfId="20178"/>
    <cellStyle name="백분율 3 5 3 31 3 4" xfId="15278"/>
    <cellStyle name="백분율 3 5 3 31 3 5" xfId="8583"/>
    <cellStyle name="백분율 3 5 3 31 3 6" xfId="6381"/>
    <cellStyle name="백분율 3 5 3 31 3 7" xfId="12580"/>
    <cellStyle name="백분율 3 5 3 31 4" xfId="29621"/>
    <cellStyle name="백분율 3 5 3 31 5" xfId="24345"/>
    <cellStyle name="백분율 3 5 3 31 6" xfId="24016"/>
    <cellStyle name="백분율 3 5 3 31 7" xfId="13072"/>
    <cellStyle name="백분율 3 5 3 31 8" xfId="5948"/>
    <cellStyle name="백분율 3 5 3 31 9" xfId="4056"/>
    <cellStyle name="백분율 3 5 3 32" xfId="33368"/>
    <cellStyle name="백분율 3 5 3 32 2" xfId="33367"/>
    <cellStyle name="백분율 3 5 3 32 2 2" xfId="25098"/>
    <cellStyle name="백분율 3 5 3 32 2 3" xfId="20177"/>
    <cellStyle name="백분율 3 5 3 32 2 4" xfId="15276"/>
    <cellStyle name="백분율 3 5 3 32 2 5" xfId="8584"/>
    <cellStyle name="백분율 3 5 3 32 2 6" xfId="4926"/>
    <cellStyle name="백분율 3 5 3 32 2 7" xfId="3292"/>
    <cellStyle name="백분율 3 5 3 32 3" xfId="33366"/>
    <cellStyle name="백분율 3 5 3 32 3 2" xfId="25097"/>
    <cellStyle name="백분율 3 5 3 32 3 3" xfId="20176"/>
    <cellStyle name="백분율 3 5 3 32 3 4" xfId="15275"/>
    <cellStyle name="백분율 3 5 3 32 3 5" xfId="12394"/>
    <cellStyle name="백분율 3 5 3 32 3 6" xfId="22712"/>
    <cellStyle name="백분율 3 5 3 32 3 7" xfId="16160"/>
    <cellStyle name="백분율 3 5 3 32 4" xfId="29620"/>
    <cellStyle name="백분율 3 5 3 32 5" xfId="24344"/>
    <cellStyle name="백분율 3 5 3 32 6" xfId="24017"/>
    <cellStyle name="백분율 3 5 3 32 7" xfId="18046"/>
    <cellStyle name="백분율 3 5 3 32 8" xfId="6181"/>
    <cellStyle name="백분율 3 5 3 32 9" xfId="13962"/>
    <cellStyle name="백분율 3 5 3 33" xfId="33365"/>
    <cellStyle name="백분율 3 5 3 33 2" xfId="33364"/>
    <cellStyle name="백분율 3 5 3 33 2 2" xfId="25096"/>
    <cellStyle name="백분율 3 5 3 33 2 3" xfId="20175"/>
    <cellStyle name="백분율 3 5 3 33 2 4" xfId="15273"/>
    <cellStyle name="백분율 3 5 3 33 2 5" xfId="13865"/>
    <cellStyle name="백분율 3 5 3 33 2 6" xfId="14301"/>
    <cellStyle name="백분율 3 5 3 33 2 7" xfId="10135"/>
    <cellStyle name="백분율 3 5 3 33 3" xfId="33363"/>
    <cellStyle name="백분율 3 5 3 33 3 2" xfId="25095"/>
    <cellStyle name="백분율 3 5 3 33 3 3" xfId="20174"/>
    <cellStyle name="백분율 3 5 3 33 3 4" xfId="15272"/>
    <cellStyle name="백분율 3 5 3 33 3 5" xfId="8585"/>
    <cellStyle name="백분율 3 5 3 33 3 6" xfId="6380"/>
    <cellStyle name="백분율 3 5 3 33 3 7" xfId="9632"/>
    <cellStyle name="백분율 3 5 3 33 4" xfId="29619"/>
    <cellStyle name="백분율 3 5 3 33 5" xfId="24343"/>
    <cellStyle name="백분율 3 5 3 33 6" xfId="24018"/>
    <cellStyle name="백분율 3 5 3 33 7" xfId="13073"/>
    <cellStyle name="백분율 3 5 3 33 8" xfId="9129"/>
    <cellStyle name="백분율 3 5 3 33 9" xfId="5212"/>
    <cellStyle name="백분율 3 5 3 34" xfId="33362"/>
    <cellStyle name="백분율 3 5 3 34 2" xfId="33361"/>
    <cellStyle name="백분율 3 5 3 34 2 2" xfId="25094"/>
    <cellStyle name="백분율 3 5 3 34 2 3" xfId="20173"/>
    <cellStyle name="백분율 3 5 3 34 2 4" xfId="15270"/>
    <cellStyle name="백분율 3 5 3 34 2 5" xfId="8586"/>
    <cellStyle name="백분율 3 5 3 34 2 6" xfId="4927"/>
    <cellStyle name="백분율 3 5 3 34 2 7" xfId="3293"/>
    <cellStyle name="백분율 3 5 3 34 3" xfId="33360"/>
    <cellStyle name="백분율 3 5 3 34 3 2" xfId="25093"/>
    <cellStyle name="백분율 3 5 3 34 3 3" xfId="20172"/>
    <cellStyle name="백분율 3 5 3 34 3 4" xfId="15269"/>
    <cellStyle name="백분율 3 5 3 34 3 5" xfId="12396"/>
    <cellStyle name="백분율 3 5 3 34 3 6" xfId="22713"/>
    <cellStyle name="백분율 3 5 3 34 3 7" xfId="6546"/>
    <cellStyle name="백분율 3 5 3 34 4" xfId="29618"/>
    <cellStyle name="백분율 3 5 3 34 5" xfId="24342"/>
    <cellStyle name="백분율 3 5 3 34 6" xfId="24019"/>
    <cellStyle name="백분율 3 5 3 34 7" xfId="15423"/>
    <cellStyle name="백분율 3 5 3 34 8" xfId="24193"/>
    <cellStyle name="백분율 3 5 3 34 9" xfId="6228"/>
    <cellStyle name="백분율 3 5 3 35" xfId="33359"/>
    <cellStyle name="백분율 3 5 3 35 2" xfId="33358"/>
    <cellStyle name="백분율 3 5 3 35 2 2" xfId="25092"/>
    <cellStyle name="백분율 3 5 3 35 2 3" xfId="20171"/>
    <cellStyle name="백분율 3 5 3 35 2 4" xfId="15267"/>
    <cellStyle name="백분율 3 5 3 35 2 5" xfId="13866"/>
    <cellStyle name="백분율 3 5 3 35 2 6" xfId="14300"/>
    <cellStyle name="백분율 3 5 3 35 2 7" xfId="5862"/>
    <cellStyle name="백분율 3 5 3 35 3" xfId="33357"/>
    <cellStyle name="백분율 3 5 3 35 3 2" xfId="25091"/>
    <cellStyle name="백분율 3 5 3 35 3 3" xfId="20170"/>
    <cellStyle name="백분율 3 5 3 35 3 4" xfId="15266"/>
    <cellStyle name="백분율 3 5 3 35 3 5" xfId="8587"/>
    <cellStyle name="백분율 3 5 3 35 3 6" xfId="6379"/>
    <cellStyle name="백분율 3 5 3 35 3 7" xfId="12556"/>
    <cellStyle name="백분율 3 5 3 35 4" xfId="29617"/>
    <cellStyle name="백분율 3 5 3 35 5" xfId="24341"/>
    <cellStyle name="백분율 3 5 3 35 6" xfId="24020"/>
    <cellStyle name="백분율 3 5 3 35 7" xfId="13074"/>
    <cellStyle name="백분율 3 5 3 35 8" xfId="6509"/>
    <cellStyle name="백분율 3 5 3 35 9" xfId="12590"/>
    <cellStyle name="백분율 3 5 3 36" xfId="33356"/>
    <cellStyle name="백분율 3 5 3 36 2" xfId="33355"/>
    <cellStyle name="백분율 3 5 3 36 2 2" xfId="25090"/>
    <cellStyle name="백분율 3 5 3 36 2 3" xfId="20169"/>
    <cellStyle name="백분율 3 5 3 36 2 4" xfId="15264"/>
    <cellStyle name="백분율 3 5 3 36 2 5" xfId="8588"/>
    <cellStyle name="백분율 3 5 3 36 2 6" xfId="4928"/>
    <cellStyle name="백분율 3 5 3 36 2 7" xfId="3294"/>
    <cellStyle name="백분율 3 5 3 36 3" xfId="33354"/>
    <cellStyle name="백분율 3 5 3 36 3 2" xfId="25089"/>
    <cellStyle name="백분율 3 5 3 36 3 3" xfId="20168"/>
    <cellStyle name="백분율 3 5 3 36 3 4" xfId="15263"/>
    <cellStyle name="백분율 3 5 3 36 3 5" xfId="12398"/>
    <cellStyle name="백분율 3 5 3 36 3 6" xfId="22714"/>
    <cellStyle name="백분율 3 5 3 36 3 7" xfId="16159"/>
    <cellStyle name="백분율 3 5 3 36 4" xfId="29616"/>
    <cellStyle name="백분율 3 5 3 36 5" xfId="24340"/>
    <cellStyle name="백분율 3 5 3 36 6" xfId="24021"/>
    <cellStyle name="백분율 3 5 3 36 7" xfId="15422"/>
    <cellStyle name="백분율 3 5 3 36 8" xfId="6182"/>
    <cellStyle name="백분율 3 5 3 36 9" xfId="8757"/>
    <cellStyle name="백분율 3 5 3 37" xfId="33353"/>
    <cellStyle name="백분율 3 5 3 37 2" xfId="33352"/>
    <cellStyle name="백분율 3 5 3 37 2 2" xfId="25088"/>
    <cellStyle name="백분율 3 5 3 37 2 3" xfId="20167"/>
    <cellStyle name="백분율 3 5 3 37 2 4" xfId="15261"/>
    <cellStyle name="백분율 3 5 3 37 2 5" xfId="13867"/>
    <cellStyle name="백분율 3 5 3 37 2 6" xfId="14299"/>
    <cellStyle name="백분율 3 5 3 37 2 7" xfId="14003"/>
    <cellStyle name="백분율 3 5 3 37 3" xfId="33351"/>
    <cellStyle name="백분율 3 5 3 37 3 2" xfId="25087"/>
    <cellStyle name="백분율 3 5 3 37 3 3" xfId="20166"/>
    <cellStyle name="백분율 3 5 3 37 3 4" xfId="15260"/>
    <cellStyle name="백분율 3 5 3 37 3 5" xfId="8589"/>
    <cellStyle name="백분율 3 5 3 37 3 6" xfId="6378"/>
    <cellStyle name="백분율 3 5 3 37 3 7" xfId="8778"/>
    <cellStyle name="백분율 3 5 3 37 4" xfId="29615"/>
    <cellStyle name="백분율 3 5 3 37 5" xfId="24339"/>
    <cellStyle name="백분율 3 5 3 37 6" xfId="24022"/>
    <cellStyle name="백분율 3 5 3 37 7" xfId="13075"/>
    <cellStyle name="백분율 3 5 3 37 8" xfId="12923"/>
    <cellStyle name="백분율 3 5 3 37 9" xfId="8891"/>
    <cellStyle name="백분율 3 5 3 38" xfId="33350"/>
    <cellStyle name="백분율 3 5 3 38 2" xfId="33349"/>
    <cellStyle name="백분율 3 5 3 38 2 2" xfId="25086"/>
    <cellStyle name="백분율 3 5 3 38 2 3" xfId="20165"/>
    <cellStyle name="백분율 3 5 3 38 2 4" xfId="15258"/>
    <cellStyle name="백분율 3 5 3 38 2 5" xfId="8590"/>
    <cellStyle name="백분율 3 5 3 38 2 6" xfId="4929"/>
    <cellStyle name="백분율 3 5 3 38 2 7" xfId="3295"/>
    <cellStyle name="백분율 3 5 3 38 3" xfId="33348"/>
    <cellStyle name="백분율 3 5 3 38 3 2" xfId="25085"/>
    <cellStyle name="백분율 3 5 3 38 3 3" xfId="20164"/>
    <cellStyle name="백분율 3 5 3 38 3 4" xfId="15257"/>
    <cellStyle name="백분율 3 5 3 38 3 5" xfId="12400"/>
    <cellStyle name="백분율 3 5 3 38 3 6" xfId="22715"/>
    <cellStyle name="백분율 3 5 3 38 3 7" xfId="6545"/>
    <cellStyle name="백분율 3 5 3 38 4" xfId="29614"/>
    <cellStyle name="백분율 3 5 3 38 5" xfId="24338"/>
    <cellStyle name="백분율 3 5 3 38 6" xfId="24023"/>
    <cellStyle name="백분율 3 5 3 38 7" xfId="18045"/>
    <cellStyle name="백분율 3 5 3 38 8" xfId="24194"/>
    <cellStyle name="백분율 3 5 3 38 9" xfId="8724"/>
    <cellStyle name="백분율 3 5 3 39" xfId="33347"/>
    <cellStyle name="백분율 3 5 3 39 2" xfId="33346"/>
    <cellStyle name="백분율 3 5 3 39 2 2" xfId="25084"/>
    <cellStyle name="백분율 3 5 3 39 2 3" xfId="20163"/>
    <cellStyle name="백분율 3 5 3 39 2 4" xfId="15255"/>
    <cellStyle name="백분율 3 5 3 39 2 5" xfId="13868"/>
    <cellStyle name="백분율 3 5 3 39 2 6" xfId="14298"/>
    <cellStyle name="백분율 3 5 3 39 2 7" xfId="12389"/>
    <cellStyle name="백분율 3 5 3 39 3" xfId="33345"/>
    <cellStyle name="백분율 3 5 3 39 3 2" xfId="25083"/>
    <cellStyle name="백분율 3 5 3 39 3 3" xfId="20162"/>
    <cellStyle name="백분율 3 5 3 39 3 4" xfId="15254"/>
    <cellStyle name="백분율 3 5 3 39 3 5" xfId="8591"/>
    <cellStyle name="백분율 3 5 3 39 3 6" xfId="6377"/>
    <cellStyle name="백분율 3 5 3 39 3 7" xfId="18501"/>
    <cellStyle name="백분율 3 5 3 39 4" xfId="29613"/>
    <cellStyle name="백분율 3 5 3 39 5" xfId="24337"/>
    <cellStyle name="백분율 3 5 3 39 6" xfId="24024"/>
    <cellStyle name="백분율 3 5 3 39 7" xfId="13076"/>
    <cellStyle name="백분율 3 5 3 39 8" xfId="12534"/>
    <cellStyle name="백분율 3 5 3 39 9" xfId="22769"/>
    <cellStyle name="백분율 3 5 3 4" xfId="33344"/>
    <cellStyle name="백분율 3 5 3 4 2" xfId="33343"/>
    <cellStyle name="백분율 3 5 3 4 2 2" xfId="25082"/>
    <cellStyle name="백분율 3 5 3 4 2 3" xfId="20161"/>
    <cellStyle name="백분율 3 5 3 4 2 4" xfId="15252"/>
    <cellStyle name="백분율 3 5 3 4 2 5" xfId="8592"/>
    <cellStyle name="백분율 3 5 3 4 2 6" xfId="4930"/>
    <cellStyle name="백분율 3 5 3 4 2 7" xfId="3296"/>
    <cellStyle name="백분율 3 5 3 4 3" xfId="33342"/>
    <cellStyle name="백분율 3 5 3 4 3 2" xfId="25081"/>
    <cellStyle name="백분율 3 5 3 4 3 3" xfId="20160"/>
    <cellStyle name="백분율 3 5 3 4 3 4" xfId="15251"/>
    <cellStyle name="백분율 3 5 3 4 3 5" xfId="12402"/>
    <cellStyle name="백분율 3 5 3 4 3 6" xfId="22716"/>
    <cellStyle name="백분율 3 5 3 4 3 7" xfId="18412"/>
    <cellStyle name="백분율 3 5 3 4 4" xfId="29612"/>
    <cellStyle name="백분율 3 5 3 4 5" xfId="24336"/>
    <cellStyle name="백분율 3 5 3 4 6" xfId="24025"/>
    <cellStyle name="백분율 3 5 3 4 7" xfId="15421"/>
    <cellStyle name="백분율 3 5 3 4 8" xfId="6183"/>
    <cellStyle name="백분율 3 5 3 4 9" xfId="12178"/>
    <cellStyle name="백분율 3 5 3 40" xfId="33341"/>
    <cellStyle name="백분율 3 5 3 40 2" xfId="33340"/>
    <cellStyle name="백분율 3 5 3 40 2 2" xfId="25080"/>
    <cellStyle name="백분율 3 5 3 40 2 3" xfId="20159"/>
    <cellStyle name="백분율 3 5 3 40 2 4" xfId="15249"/>
    <cellStyle name="백분율 3 5 3 40 2 5" xfId="13869"/>
    <cellStyle name="백분율 3 5 3 40 2 6" xfId="14297"/>
    <cellStyle name="백분율 3 5 3 40 2 7" xfId="8864"/>
    <cellStyle name="백분율 3 5 3 40 3" xfId="33339"/>
    <cellStyle name="백분율 3 5 3 40 3 2" xfId="25079"/>
    <cellStyle name="백분율 3 5 3 40 3 3" xfId="20158"/>
    <cellStyle name="백분율 3 5 3 40 3 4" xfId="15248"/>
    <cellStyle name="백분율 3 5 3 40 3 5" xfId="8593"/>
    <cellStyle name="백분율 3 5 3 40 3 6" xfId="12544"/>
    <cellStyle name="백분율 3 5 3 40 3 7" xfId="12170"/>
    <cellStyle name="백분율 3 5 3 40 4" xfId="29611"/>
    <cellStyle name="백분율 3 5 3 40 5" xfId="24335"/>
    <cellStyle name="백분율 3 5 3 40 6" xfId="24026"/>
    <cellStyle name="백분율 3 5 3 40 7" xfId="13077"/>
    <cellStyle name="백분율 3 5 3 40 8" xfId="9128"/>
    <cellStyle name="백분율 3 5 3 40 9" xfId="5997"/>
    <cellStyle name="백분율 3 5 3 41" xfId="33338"/>
    <cellStyle name="백분율 3 5 3 41 2" xfId="33337"/>
    <cellStyle name="백분율 3 5 3 41 2 2" xfId="25078"/>
    <cellStyle name="백분율 3 5 3 41 2 3" xfId="20157"/>
    <cellStyle name="백분율 3 5 3 41 2 4" xfId="15246"/>
    <cellStyle name="백분율 3 5 3 41 2 5" xfId="8594"/>
    <cellStyle name="백분율 3 5 3 41 2 6" xfId="4931"/>
    <cellStyle name="백분율 3 5 3 41 2 7" xfId="3297"/>
    <cellStyle name="백분율 3 5 3 41 3" xfId="33336"/>
    <cellStyle name="백분율 3 5 3 41 3 2" xfId="25077"/>
    <cellStyle name="백분율 3 5 3 41 3 3" xfId="20156"/>
    <cellStyle name="백분율 3 5 3 41 3 4" xfId="15245"/>
    <cellStyle name="백분율 3 5 3 41 3 5" xfId="12404"/>
    <cellStyle name="백분율 3 5 3 41 3 6" xfId="22717"/>
    <cellStyle name="백분율 3 5 3 41 3 7" xfId="6544"/>
    <cellStyle name="백분율 3 5 3 41 4" xfId="29610"/>
    <cellStyle name="백분율 3 5 3 41 5" xfId="24334"/>
    <cellStyle name="백분율 3 5 3 41 6" xfId="24027"/>
    <cellStyle name="백분율 3 5 3 41 7" xfId="15420"/>
    <cellStyle name="백분율 3 5 3 41 8" xfId="19160"/>
    <cellStyle name="백분율 3 5 3 41 9" xfId="13247"/>
    <cellStyle name="백분율 3 5 3 42" xfId="33335"/>
    <cellStyle name="백분율 3 5 3 42 2" xfId="33334"/>
    <cellStyle name="백분율 3 5 3 42 2 2" xfId="25076"/>
    <cellStyle name="백분율 3 5 3 42 2 3" xfId="20155"/>
    <cellStyle name="백분율 3 5 3 42 2 4" xfId="15243"/>
    <cellStyle name="백분율 3 5 3 42 2 5" xfId="13870"/>
    <cellStyle name="백분율 3 5 3 42 2 6" xfId="14296"/>
    <cellStyle name="백분율 3 5 3 42 2 7" xfId="5863"/>
    <cellStyle name="백분율 3 5 3 42 3" xfId="33333"/>
    <cellStyle name="백분율 3 5 3 42 3 2" xfId="25075"/>
    <cellStyle name="백분율 3 5 3 42 3 3" xfId="20154"/>
    <cellStyle name="백분율 3 5 3 42 3 4" xfId="15242"/>
    <cellStyle name="백분율 3 5 3 42 3 5" xfId="8595"/>
    <cellStyle name="백분율 3 5 3 42 3 6" xfId="6139"/>
    <cellStyle name="백분율 3 5 3 42 3 7" xfId="8752"/>
    <cellStyle name="백분율 3 5 3 42 4" xfId="29609"/>
    <cellStyle name="백분율 3 5 3 42 5" xfId="24333"/>
    <cellStyle name="백분율 3 5 3 42 6" xfId="24028"/>
    <cellStyle name="백분율 3 5 3 42 7" xfId="13078"/>
    <cellStyle name="백분율 3 5 3 42 8" xfId="8730"/>
    <cellStyle name="백분율 3 5 3 42 9" xfId="5028"/>
    <cellStyle name="백분율 3 5 3 43" xfId="33332"/>
    <cellStyle name="백분율 3 5 3 43 2" xfId="33331"/>
    <cellStyle name="백분율 3 5 3 43 2 2" xfId="25074"/>
    <cellStyle name="백분율 3 5 3 43 2 3" xfId="20153"/>
    <cellStyle name="백분율 3 5 3 43 2 4" xfId="15240"/>
    <cellStyle name="백분율 3 5 3 43 2 5" xfId="8596"/>
    <cellStyle name="백분율 3 5 3 43 2 6" xfId="4932"/>
    <cellStyle name="백분율 3 5 3 43 2 7" xfId="3298"/>
    <cellStyle name="백분율 3 5 3 43 3" xfId="33330"/>
    <cellStyle name="백분율 3 5 3 43 3 2" xfId="25073"/>
    <cellStyle name="백분율 3 5 3 43 3 3" xfId="20152"/>
    <cellStyle name="백분율 3 5 3 43 3 4" xfId="15239"/>
    <cellStyle name="백분율 3 5 3 43 3 5" xfId="12406"/>
    <cellStyle name="백분율 3 5 3 43 3 6" xfId="22718"/>
    <cellStyle name="백분율 3 5 3 43 3 7" xfId="16158"/>
    <cellStyle name="백분율 3 5 3 43 4" xfId="29608"/>
    <cellStyle name="백분율 3 5 3 43 5" xfId="24332"/>
    <cellStyle name="백분율 3 5 3 43 6" xfId="24029"/>
    <cellStyle name="백분율 3 5 3 43 7" xfId="18044"/>
    <cellStyle name="백분율 3 5 3 43 8" xfId="6184"/>
    <cellStyle name="백분율 3 5 3 43 9" xfId="16325"/>
    <cellStyle name="백분율 3 5 3 44" xfId="33329"/>
    <cellStyle name="백분율 3 5 3 44 2" xfId="33328"/>
    <cellStyle name="백분율 3 5 3 44 2 2" xfId="25072"/>
    <cellStyle name="백분율 3 5 3 44 2 3" xfId="20151"/>
    <cellStyle name="백분율 3 5 3 44 2 4" xfId="15237"/>
    <cellStyle name="백분율 3 5 3 44 2 5" xfId="13871"/>
    <cellStyle name="백분율 3 5 3 44 2 6" xfId="14295"/>
    <cellStyle name="백분율 3 5 3 44 2 7" xfId="12663"/>
    <cellStyle name="백분율 3 5 3 44 3" xfId="33327"/>
    <cellStyle name="백분율 3 5 3 44 3 2" xfId="25071"/>
    <cellStyle name="백분율 3 5 3 44 3 3" xfId="20150"/>
    <cellStyle name="백분율 3 5 3 44 3 4" xfId="15236"/>
    <cellStyle name="백분율 3 5 3 44 3 5" xfId="8597"/>
    <cellStyle name="백분율 3 5 3 44 3 6" xfId="6138"/>
    <cellStyle name="백분율 3 5 3 44 3 7" xfId="12579"/>
    <cellStyle name="백분율 3 5 3 44 4" xfId="29607"/>
    <cellStyle name="백분율 3 5 3 44 5" xfId="24331"/>
    <cellStyle name="백분율 3 5 3 44 6" xfId="24030"/>
    <cellStyle name="백분율 3 5 3 44 7" xfId="13079"/>
    <cellStyle name="백분율 3 5 3 44 8" xfId="14136"/>
    <cellStyle name="백분율 3 5 3 44 9" xfId="9986"/>
    <cellStyle name="백분율 3 5 3 45" xfId="33326"/>
    <cellStyle name="백분율 3 5 3 45 2" xfId="33325"/>
    <cellStyle name="백분율 3 5 3 45 2 2" xfId="25070"/>
    <cellStyle name="백분율 3 5 3 45 2 3" xfId="20149"/>
    <cellStyle name="백분율 3 5 3 45 2 4" xfId="15234"/>
    <cellStyle name="백분율 3 5 3 45 2 5" xfId="8598"/>
    <cellStyle name="백분율 3 5 3 45 2 6" xfId="4933"/>
    <cellStyle name="백분율 3 5 3 45 2 7" xfId="3299"/>
    <cellStyle name="백분율 3 5 3 45 3" xfId="33324"/>
    <cellStyle name="백분율 3 5 3 45 3 2" xfId="25069"/>
    <cellStyle name="백분율 3 5 3 45 3 3" xfId="20148"/>
    <cellStyle name="백분율 3 5 3 45 3 4" xfId="15233"/>
    <cellStyle name="백분율 3 5 3 45 3 5" xfId="12408"/>
    <cellStyle name="백분율 3 5 3 45 3 6" xfId="22719"/>
    <cellStyle name="백분율 3 5 3 45 3 7" xfId="6543"/>
    <cellStyle name="백분율 3 5 3 45 4" xfId="29606"/>
    <cellStyle name="백분율 3 5 3 45 5" xfId="24330"/>
    <cellStyle name="백분율 3 5 3 45 6" xfId="24031"/>
    <cellStyle name="백분율 3 5 3 45 7" xfId="15419"/>
    <cellStyle name="백분율 3 5 3 45 8" xfId="15289"/>
    <cellStyle name="백분율 3 5 3 45 9" xfId="12907"/>
    <cellStyle name="백분율 3 5 3 46" xfId="33323"/>
    <cellStyle name="백분율 3 5 3 46 2" xfId="33322"/>
    <cellStyle name="백분율 3 5 3 46 2 2" xfId="25068"/>
    <cellStyle name="백분율 3 5 3 46 2 3" xfId="20147"/>
    <cellStyle name="백분율 3 5 3 46 2 4" xfId="15231"/>
    <cellStyle name="백분율 3 5 3 46 2 5" xfId="13872"/>
    <cellStyle name="백분율 3 5 3 46 2 6" xfId="14294"/>
    <cellStyle name="백분율 3 5 3 46 2 7" xfId="10262"/>
    <cellStyle name="백분율 3 5 3 46 3" xfId="33321"/>
    <cellStyle name="백분율 3 5 3 46 3 2" xfId="25067"/>
    <cellStyle name="백분율 3 5 3 46 3 3" xfId="20146"/>
    <cellStyle name="백분율 3 5 3 46 3 4" xfId="15230"/>
    <cellStyle name="백분율 3 5 3 46 3 5" xfId="8599"/>
    <cellStyle name="백분율 3 5 3 46 3 6" xfId="6137"/>
    <cellStyle name="백분율 3 5 3 46 3 7" xfId="16336"/>
    <cellStyle name="백분율 3 5 3 46 4" xfId="29605"/>
    <cellStyle name="백분율 3 5 3 46 5" xfId="24329"/>
    <cellStyle name="백분율 3 5 3 46 6" xfId="24032"/>
    <cellStyle name="백분율 3 5 3 46 7" xfId="13080"/>
    <cellStyle name="백분율 3 5 3 46 8" xfId="5947"/>
    <cellStyle name="백분율 3 5 3 46 9" xfId="4055"/>
    <cellStyle name="백분율 3 5 3 47" xfId="33320"/>
    <cellStyle name="백분율 3 5 3 47 2" xfId="33319"/>
    <cellStyle name="백분율 3 5 3 47 2 2" xfId="25066"/>
    <cellStyle name="백분율 3 5 3 47 2 3" xfId="20145"/>
    <cellStyle name="백분율 3 5 3 47 2 4" xfId="15228"/>
    <cellStyle name="백분율 3 5 3 47 2 5" xfId="8600"/>
    <cellStyle name="백분율 3 5 3 47 2 6" xfId="4934"/>
    <cellStyle name="백분율 3 5 3 47 2 7" xfId="3300"/>
    <cellStyle name="백분율 3 5 3 47 3" xfId="33318"/>
    <cellStyle name="백분율 3 5 3 47 3 2" xfId="25065"/>
    <cellStyle name="백분율 3 5 3 47 3 3" xfId="20144"/>
    <cellStyle name="백분율 3 5 3 47 3 4" xfId="15227"/>
    <cellStyle name="백분율 3 5 3 47 3 5" xfId="12410"/>
    <cellStyle name="백분율 3 5 3 47 3 6" xfId="22720"/>
    <cellStyle name="백분율 3 5 3 47 3 7" xfId="16157"/>
    <cellStyle name="백분율 3 5 3 47 4" xfId="29604"/>
    <cellStyle name="백분율 3 5 3 47 5" xfId="24328"/>
    <cellStyle name="백분율 3 5 3 47 6" xfId="24033"/>
    <cellStyle name="백분율 3 5 3 47 7" xfId="15418"/>
    <cellStyle name="백분율 3 5 3 47 8" xfId="6185"/>
    <cellStyle name="백분율 3 5 3 47 9" xfId="8783"/>
    <cellStyle name="백분율 3 5 3 48" xfId="33317"/>
    <cellStyle name="백분율 3 5 3 48 2" xfId="33316"/>
    <cellStyle name="백분율 3 5 3 48 2 2" xfId="25064"/>
    <cellStyle name="백분율 3 5 3 48 2 3" xfId="20143"/>
    <cellStyle name="백분율 3 5 3 48 2 4" xfId="15225"/>
    <cellStyle name="백분율 3 5 3 48 2 5" xfId="13873"/>
    <cellStyle name="백분율 3 5 3 48 2 6" xfId="14293"/>
    <cellStyle name="백분율 3 5 3 48 2 7" xfId="8865"/>
    <cellStyle name="백분율 3 5 3 48 3" xfId="33315"/>
    <cellStyle name="백분율 3 5 3 48 3 2" xfId="25063"/>
    <cellStyle name="백분율 3 5 3 48 3 3" xfId="20142"/>
    <cellStyle name="백분율 3 5 3 48 3 4" xfId="15224"/>
    <cellStyle name="백분율 3 5 3 48 3 5" xfId="8601"/>
    <cellStyle name="백분율 3 5 3 48 3 6" xfId="6124"/>
    <cellStyle name="백분율 3 5 3 48 3 7" xfId="12168"/>
    <cellStyle name="백분율 3 5 3 48 4" xfId="29603"/>
    <cellStyle name="백분율 3 5 3 48 5" xfId="24327"/>
    <cellStyle name="백분율 3 5 3 48 6" xfId="24034"/>
    <cellStyle name="백분율 3 5 3 48 7" xfId="13081"/>
    <cellStyle name="백분율 3 5 3 48 8" xfId="10006"/>
    <cellStyle name="백분율 3 5 3 48 9" xfId="5211"/>
    <cellStyle name="백분율 3 5 3 49" xfId="33314"/>
    <cellStyle name="백분율 3 5 3 49 2" xfId="33313"/>
    <cellStyle name="백분율 3 5 3 49 2 2" xfId="25062"/>
    <cellStyle name="백분율 3 5 3 49 2 3" xfId="20141"/>
    <cellStyle name="백분율 3 5 3 49 2 4" xfId="15222"/>
    <cellStyle name="백분율 3 5 3 49 2 5" xfId="8602"/>
    <cellStyle name="백분율 3 5 3 49 2 6" xfId="4935"/>
    <cellStyle name="백분율 3 5 3 49 2 7" xfId="3301"/>
    <cellStyle name="백분율 3 5 3 49 3" xfId="33312"/>
    <cellStyle name="백분율 3 5 3 49 3 2" xfId="25061"/>
    <cellStyle name="백분율 3 5 3 49 3 3" xfId="20140"/>
    <cellStyle name="백분율 3 5 3 49 3 4" xfId="15221"/>
    <cellStyle name="백분율 3 5 3 49 3 5" xfId="12411"/>
    <cellStyle name="백분율 3 5 3 49 3 6" xfId="22721"/>
    <cellStyle name="백분율 3 5 3 49 3 7" xfId="6542"/>
    <cellStyle name="백분율 3 5 3 49 4" xfId="29602"/>
    <cellStyle name="백분율 3 5 3 49 5" xfId="24326"/>
    <cellStyle name="백분율 3 5 3 49 6" xfId="24035"/>
    <cellStyle name="백분율 3 5 3 49 7" xfId="18043"/>
    <cellStyle name="백분율 3 5 3 49 8" xfId="13262"/>
    <cellStyle name="백분율 3 5 3 49 9" xfId="6227"/>
    <cellStyle name="백분율 3 5 3 5" xfId="33311"/>
    <cellStyle name="백분율 3 5 3 5 2" xfId="33310"/>
    <cellStyle name="백분율 3 5 3 5 2 2" xfId="25060"/>
    <cellStyle name="백분율 3 5 3 5 2 3" xfId="20139"/>
    <cellStyle name="백분율 3 5 3 5 2 4" xfId="15219"/>
    <cellStyle name="백분율 3 5 3 5 2 5" xfId="13874"/>
    <cellStyle name="백분율 3 5 3 5 2 6" xfId="14292"/>
    <cellStyle name="백분율 3 5 3 5 2 7" xfId="12391"/>
    <cellStyle name="백분율 3 5 3 5 3" xfId="33309"/>
    <cellStyle name="백분율 3 5 3 5 3 2" xfId="25059"/>
    <cellStyle name="백분율 3 5 3 5 3 3" xfId="20138"/>
    <cellStyle name="백분율 3 5 3 5 3 4" xfId="15218"/>
    <cellStyle name="백분율 3 5 3 5 3 5" xfId="8603"/>
    <cellStyle name="백분율 3 5 3 5 3 6" xfId="6136"/>
    <cellStyle name="백분율 3 5 3 5 3 7" xfId="5775"/>
    <cellStyle name="백분율 3 5 3 5 4" xfId="29601"/>
    <cellStyle name="백분율 3 5 3 5 5" xfId="24325"/>
    <cellStyle name="백분율 3 5 3 5 6" xfId="24036"/>
    <cellStyle name="백분율 3 5 3 5 7" xfId="13082"/>
    <cellStyle name="백분율 3 5 3 5 8" xfId="12533"/>
    <cellStyle name="백분율 3 5 3 5 9" xfId="8923"/>
    <cellStyle name="백분율 3 5 3 50" xfId="33308"/>
    <cellStyle name="백분율 3 5 3 50 2" xfId="33307"/>
    <cellStyle name="백분율 3 5 3 50 2 2" xfId="25058"/>
    <cellStyle name="백분율 3 5 3 50 2 3" xfId="20137"/>
    <cellStyle name="백분율 3 5 3 50 2 4" xfId="15216"/>
    <cellStyle name="백분율 3 5 3 50 2 5" xfId="8604"/>
    <cellStyle name="백분율 3 5 3 50 2 6" xfId="4936"/>
    <cellStyle name="백분율 3 5 3 50 2 7" xfId="3302"/>
    <cellStyle name="백분율 3 5 3 50 3" xfId="33306"/>
    <cellStyle name="백분율 3 5 3 50 3 2" xfId="25057"/>
    <cellStyle name="백분율 3 5 3 50 3 3" xfId="20136"/>
    <cellStyle name="백분율 3 5 3 50 3 4" xfId="15215"/>
    <cellStyle name="백분율 3 5 3 50 3 5" xfId="12412"/>
    <cellStyle name="백분율 3 5 3 50 3 6" xfId="22722"/>
    <cellStyle name="백분율 3 5 3 50 3 7" xfId="18411"/>
    <cellStyle name="백분율 3 5 3 50 4" xfId="29600"/>
    <cellStyle name="백분율 3 5 3 50 5" xfId="24324"/>
    <cellStyle name="백분율 3 5 3 50 6" xfId="24037"/>
    <cellStyle name="백분율 3 5 3 50 7" xfId="15417"/>
    <cellStyle name="백분율 3 5 3 50 8" xfId="6186"/>
    <cellStyle name="백분율 3 5 3 50 9" xfId="12561"/>
    <cellStyle name="백분율 3 5 3 51" xfId="33305"/>
    <cellStyle name="백분율 3 5 3 51 2" xfId="33304"/>
    <cellStyle name="백분율 3 5 3 51 2 2" xfId="25056"/>
    <cellStyle name="백분율 3 5 3 51 2 3" xfId="20135"/>
    <cellStyle name="백분율 3 5 3 51 2 4" xfId="15213"/>
    <cellStyle name="백분율 3 5 3 51 2 5" xfId="13875"/>
    <cellStyle name="백분율 3 5 3 51 2 6" xfId="14291"/>
    <cellStyle name="백분율 3 5 3 51 2 7" xfId="12664"/>
    <cellStyle name="백분율 3 5 3 51 3" xfId="33303"/>
    <cellStyle name="백분율 3 5 3 51 3 2" xfId="25055"/>
    <cellStyle name="백분율 3 5 3 51 3 3" xfId="20134"/>
    <cellStyle name="백분율 3 5 3 51 3 4" xfId="15212"/>
    <cellStyle name="백분율 3 5 3 51 3 5" xfId="8605"/>
    <cellStyle name="백분율 3 5 3 51 3 6" xfId="6135"/>
    <cellStyle name="백분율 3 5 3 51 3 7" xfId="12555"/>
    <cellStyle name="백분율 3 5 3 51 4" xfId="29599"/>
    <cellStyle name="백분율 3 5 3 51 5" xfId="24323"/>
    <cellStyle name="백분율 3 5 3 51 6" xfId="24038"/>
    <cellStyle name="백분율 3 5 3 51 7" xfId="13083"/>
    <cellStyle name="백분율 3 5 3 51 8" xfId="12922"/>
    <cellStyle name="백분율 3 5 3 51 9" xfId="14155"/>
    <cellStyle name="백분율 3 5 3 52" xfId="33302"/>
    <cellStyle name="백분율 3 5 3 52 2" xfId="33301"/>
    <cellStyle name="백분율 3 5 3 52 2 2" xfId="25054"/>
    <cellStyle name="백분율 3 5 3 52 2 3" xfId="20133"/>
    <cellStyle name="백분율 3 5 3 52 2 4" xfId="15210"/>
    <cellStyle name="백분율 3 5 3 52 2 5" xfId="8606"/>
    <cellStyle name="백분율 3 5 3 52 2 6" xfId="4937"/>
    <cellStyle name="백분율 3 5 3 52 2 7" xfId="3303"/>
    <cellStyle name="백분율 3 5 3 52 3" xfId="33300"/>
    <cellStyle name="백분율 3 5 3 52 3 2" xfId="25053"/>
    <cellStyle name="백분율 3 5 3 52 3 3" xfId="20132"/>
    <cellStyle name="백분율 3 5 3 52 3 4" xfId="15209"/>
    <cellStyle name="백분율 3 5 3 52 3 5" xfId="12413"/>
    <cellStyle name="백분율 3 5 3 52 3 6" xfId="22723"/>
    <cellStyle name="백분율 3 5 3 52 3 7" xfId="6541"/>
    <cellStyle name="백분율 3 5 3 52 4" xfId="29598"/>
    <cellStyle name="백분율 3 5 3 52 5" xfId="24322"/>
    <cellStyle name="백분율 3 5 3 52 6" xfId="24039"/>
    <cellStyle name="백분율 3 5 3 52 7" xfId="15416"/>
    <cellStyle name="백분율 3 5 3 52 8" xfId="15290"/>
    <cellStyle name="백분율 3 5 3 52 9" xfId="6501"/>
    <cellStyle name="백분율 3 5 3 53" xfId="33299"/>
    <cellStyle name="백분율 3 5 3 53 2" xfId="33298"/>
    <cellStyle name="백분율 3 5 3 53 2 2" xfId="25052"/>
    <cellStyle name="백분율 3 5 3 53 2 3" xfId="20131"/>
    <cellStyle name="백분율 3 5 3 53 2 4" xfId="15207"/>
    <cellStyle name="백분율 3 5 3 53 2 5" xfId="13876"/>
    <cellStyle name="백분율 3 5 3 53 2 6" xfId="14290"/>
    <cellStyle name="백분율 3 5 3 53 2 7" xfId="6465"/>
    <cellStyle name="백분율 3 5 3 53 3" xfId="33297"/>
    <cellStyle name="백분율 3 5 3 53 3 2" xfId="25051"/>
    <cellStyle name="백분율 3 5 3 53 3 3" xfId="20130"/>
    <cellStyle name="백분율 3 5 3 53 3 4" xfId="15206"/>
    <cellStyle name="백분율 3 5 3 53 3 5" xfId="8607"/>
    <cellStyle name="백분율 3 5 3 53 3 6" xfId="6134"/>
    <cellStyle name="백분율 3 5 3 53 3 7" xfId="8777"/>
    <cellStyle name="백분율 3 5 3 53 4" xfId="29597"/>
    <cellStyle name="백분율 3 5 3 53 5" xfId="24321"/>
    <cellStyle name="백분율 3 5 3 53 6" xfId="24040"/>
    <cellStyle name="백분율 3 5 3 53 7" xfId="13084"/>
    <cellStyle name="백분율 3 5 3 53 8" xfId="5946"/>
    <cellStyle name="백분율 3 5 3 53 9" xfId="4054"/>
    <cellStyle name="백분율 3 5 3 54" xfId="33296"/>
    <cellStyle name="백분율 3 5 3 54 2" xfId="33295"/>
    <cellStyle name="백분율 3 5 3 54 2 2" xfId="25050"/>
    <cellStyle name="백분율 3 5 3 54 2 3" xfId="20129"/>
    <cellStyle name="백분율 3 5 3 54 2 4" xfId="15204"/>
    <cellStyle name="백분율 3 5 3 54 2 5" xfId="8608"/>
    <cellStyle name="백분율 3 5 3 54 2 6" xfId="4938"/>
    <cellStyle name="백분율 3 5 3 54 2 7" xfId="3304"/>
    <cellStyle name="백분율 3 5 3 54 3" xfId="33294"/>
    <cellStyle name="백분율 3 5 3 54 3 2" xfId="25049"/>
    <cellStyle name="백분율 3 5 3 54 3 3" xfId="20128"/>
    <cellStyle name="백분율 3 5 3 54 3 4" xfId="15203"/>
    <cellStyle name="백분율 3 5 3 54 3 5" xfId="12414"/>
    <cellStyle name="백분율 3 5 3 54 3 6" xfId="22724"/>
    <cellStyle name="백분율 3 5 3 54 3 7" xfId="16156"/>
    <cellStyle name="백분율 3 5 3 54 4" xfId="29596"/>
    <cellStyle name="백분율 3 5 3 54 5" xfId="24320"/>
    <cellStyle name="백분율 3 5 3 54 6" xfId="24041"/>
    <cellStyle name="백분율 3 5 3 54 7" xfId="18042"/>
    <cellStyle name="백분율 3 5 3 54 8" xfId="6187"/>
    <cellStyle name="백분율 3 5 3 54 9" xfId="5781"/>
    <cellStyle name="백분율 3 5 3 55" xfId="33293"/>
    <cellStyle name="백분율 3 5 3 55 2" xfId="33292"/>
    <cellStyle name="백분율 3 5 3 55 2 2" xfId="25048"/>
    <cellStyle name="백분율 3 5 3 55 2 3" xfId="20127"/>
    <cellStyle name="백분율 3 5 3 55 2 4" xfId="15201"/>
    <cellStyle name="백분율 3 5 3 55 2 5" xfId="13877"/>
    <cellStyle name="백분율 3 5 3 55 2 6" xfId="14289"/>
    <cellStyle name="백분율 3 5 3 55 2 7" xfId="10134"/>
    <cellStyle name="백분율 3 5 3 55 3" xfId="33291"/>
    <cellStyle name="백분율 3 5 3 55 3 2" xfId="25047"/>
    <cellStyle name="백분율 3 5 3 55 3 3" xfId="20126"/>
    <cellStyle name="백분율 3 5 3 55 3 4" xfId="15200"/>
    <cellStyle name="백분율 3 5 3 55 3 5" xfId="8609"/>
    <cellStyle name="백분율 3 5 3 55 3 6" xfId="6133"/>
    <cellStyle name="백분율 3 5 3 55 3 7" xfId="16337"/>
    <cellStyle name="백분율 3 5 3 55 4" xfId="29595"/>
    <cellStyle name="백분율 3 5 3 55 5" xfId="24319"/>
    <cellStyle name="백분율 3 5 3 55 6" xfId="24042"/>
    <cellStyle name="백분율 3 5 3 55 7" xfId="13085"/>
    <cellStyle name="백분율 3 5 3 55 8" xfId="9127"/>
    <cellStyle name="백분율 3 5 3 55 9" xfId="5210"/>
    <cellStyle name="백분율 3 5 3 56" xfId="33290"/>
    <cellStyle name="백분율 3 5 3 56 2" xfId="33289"/>
    <cellStyle name="백분율 3 5 3 56 2 2" xfId="25046"/>
    <cellStyle name="백분율 3 5 3 56 2 3" xfId="20125"/>
    <cellStyle name="백분율 3 5 3 56 2 4" xfId="15198"/>
    <cellStyle name="백분율 3 5 3 56 2 5" xfId="8610"/>
    <cellStyle name="백분율 3 5 3 56 2 6" xfId="4939"/>
    <cellStyle name="백분율 3 5 3 56 2 7" xfId="3305"/>
    <cellStyle name="백분율 3 5 3 56 3" xfId="33288"/>
    <cellStyle name="백분율 3 5 3 56 3 2" xfId="25045"/>
    <cellStyle name="백분율 3 5 3 56 3 3" xfId="20124"/>
    <cellStyle name="백분율 3 5 3 56 3 4" xfId="15197"/>
    <cellStyle name="백분율 3 5 3 56 3 5" xfId="12416"/>
    <cellStyle name="백분율 3 5 3 56 3 6" xfId="22725"/>
    <cellStyle name="백분율 3 5 3 56 3 7" xfId="6540"/>
    <cellStyle name="백분율 3 5 3 56 4" xfId="29594"/>
    <cellStyle name="백분율 3 5 3 56 5" xfId="24318"/>
    <cellStyle name="백분율 3 5 3 56 6" xfId="24043"/>
    <cellStyle name="백분율 3 5 3 56 7" xfId="15415"/>
    <cellStyle name="백분율 3 5 3 56 8" xfId="13261"/>
    <cellStyle name="백분율 3 5 3 56 9" xfId="15307"/>
    <cellStyle name="백분율 3 5 3 57" xfId="33287"/>
    <cellStyle name="백분율 3 5 3 57 2" xfId="33286"/>
    <cellStyle name="백분율 3 5 3 57 2 2" xfId="25044"/>
    <cellStyle name="백분율 3 5 3 57 2 3" xfId="20123"/>
    <cellStyle name="백분율 3 5 3 57 2 4" xfId="15195"/>
    <cellStyle name="백분율 3 5 3 57 2 5" xfId="13878"/>
    <cellStyle name="백분율 3 5 3 57 2 6" xfId="14288"/>
    <cellStyle name="백분율 3 5 3 57 2 7" xfId="5864"/>
    <cellStyle name="백분율 3 5 3 57 3" xfId="33285"/>
    <cellStyle name="백분율 3 5 3 57 3 2" xfId="25043"/>
    <cellStyle name="백분율 3 5 3 57 3 3" xfId="20122"/>
    <cellStyle name="백분율 3 5 3 57 3 4" xfId="15194"/>
    <cellStyle name="백분율 3 5 3 57 3 5" xfId="8611"/>
    <cellStyle name="백분율 3 5 3 57 3 6" xfId="6132"/>
    <cellStyle name="백분율 3 5 3 57 3 7" xfId="9631"/>
    <cellStyle name="백분율 3 5 3 57 4" xfId="29593"/>
    <cellStyle name="백분율 3 5 3 57 5" xfId="24317"/>
    <cellStyle name="백분율 3 5 3 57 6" xfId="24044"/>
    <cellStyle name="백분율 3 5 3 57 7" xfId="13086"/>
    <cellStyle name="백분율 3 5 3 57 8" xfId="6508"/>
    <cellStyle name="백분율 3 5 3 57 9" xfId="18490"/>
    <cellStyle name="백분율 3 5 3 58" xfId="33284"/>
    <cellStyle name="백분율 3 5 3 58 2" xfId="33283"/>
    <cellStyle name="백분율 3 5 3 58 2 2" xfId="25042"/>
    <cellStyle name="백분율 3 5 3 58 2 3" xfId="20121"/>
    <cellStyle name="백분율 3 5 3 58 2 4" xfId="15192"/>
    <cellStyle name="백분율 3 5 3 58 2 5" xfId="8612"/>
    <cellStyle name="백분율 3 5 3 58 2 6" xfId="4940"/>
    <cellStyle name="백분율 3 5 3 58 2 7" xfId="3306"/>
    <cellStyle name="백분율 3 5 3 58 3" xfId="33282"/>
    <cellStyle name="백분율 3 5 3 58 3 2" xfId="25041"/>
    <cellStyle name="백분율 3 5 3 58 3 3" xfId="20120"/>
    <cellStyle name="백분율 3 5 3 58 3 4" xfId="15191"/>
    <cellStyle name="백분율 3 5 3 58 3 5" xfId="12417"/>
    <cellStyle name="백분율 3 5 3 58 3 6" xfId="22726"/>
    <cellStyle name="백분율 3 5 3 58 3 7" xfId="16155"/>
    <cellStyle name="백분율 3 5 3 58 4" xfId="29592"/>
    <cellStyle name="백분율 3 5 3 58 5" xfId="24316"/>
    <cellStyle name="백분율 3 5 3 58 6" xfId="24045"/>
    <cellStyle name="백분율 3 5 3 58 7" xfId="15414"/>
    <cellStyle name="백분율 3 5 3 58 8" xfId="6188"/>
    <cellStyle name="백분율 3 5 3 58 9" xfId="16324"/>
    <cellStyle name="백분율 3 5 3 59" xfId="33281"/>
    <cellStyle name="백분율 3 5 3 59 2" xfId="33280"/>
    <cellStyle name="백분율 3 5 3 59 2 2" xfId="25040"/>
    <cellStyle name="백분율 3 5 3 59 2 3" xfId="20119"/>
    <cellStyle name="백분율 3 5 3 59 2 4" xfId="15189"/>
    <cellStyle name="백분율 3 5 3 59 2 5" xfId="13879"/>
    <cellStyle name="백분율 3 5 3 59 2 6" xfId="14287"/>
    <cellStyle name="백분율 3 5 3 59 2 7" xfId="14004"/>
    <cellStyle name="백분율 3 5 3 59 3" xfId="33279"/>
    <cellStyle name="백분율 3 5 3 59 3 2" xfId="25039"/>
    <cellStyle name="백분율 3 5 3 59 3 3" xfId="20118"/>
    <cellStyle name="백분율 3 5 3 59 3 4" xfId="15188"/>
    <cellStyle name="백분율 3 5 3 59 3 5" xfId="8613"/>
    <cellStyle name="백분율 3 5 3 59 3 6" xfId="6131"/>
    <cellStyle name="백분율 3 5 3 59 3 7" xfId="8751"/>
    <cellStyle name="백분율 3 5 3 59 4" xfId="29591"/>
    <cellStyle name="백분율 3 5 3 59 5" xfId="24315"/>
    <cellStyle name="백분율 3 5 3 59 6" xfId="24046"/>
    <cellStyle name="백분율 3 5 3 59 7" xfId="13087"/>
    <cellStyle name="백분율 3 5 3 59 8" xfId="12921"/>
    <cellStyle name="백분율 3 5 3 59 9" xfId="12687"/>
    <cellStyle name="백분율 3 5 3 6" xfId="33278"/>
    <cellStyle name="백분율 3 5 3 6 2" xfId="33277"/>
    <cellStyle name="백분율 3 5 3 6 2 2" xfId="25038"/>
    <cellStyle name="백분율 3 5 3 6 2 3" xfId="20117"/>
    <cellStyle name="백분율 3 5 3 6 2 4" xfId="15186"/>
    <cellStyle name="백분율 3 5 3 6 2 5" xfId="8614"/>
    <cellStyle name="백분율 3 5 3 6 2 6" xfId="4941"/>
    <cellStyle name="백분율 3 5 3 6 2 7" xfId="3307"/>
    <cellStyle name="백분율 3 5 3 6 3" xfId="33276"/>
    <cellStyle name="백분율 3 5 3 6 3 2" xfId="25037"/>
    <cellStyle name="백분율 3 5 3 6 3 3" xfId="20116"/>
    <cellStyle name="백분율 3 5 3 6 3 4" xfId="15185"/>
    <cellStyle name="백분율 3 5 3 6 3 5" xfId="12418"/>
    <cellStyle name="백분율 3 5 3 6 3 6" xfId="22727"/>
    <cellStyle name="백분율 3 5 3 6 3 7" xfId="6539"/>
    <cellStyle name="백분율 3 5 3 6 4" xfId="29590"/>
    <cellStyle name="백분율 3 5 3 6 5" xfId="24314"/>
    <cellStyle name="백분율 3 5 3 6 6" xfId="24047"/>
    <cellStyle name="백분율 3 5 3 6 7" xfId="18041"/>
    <cellStyle name="백분율 3 5 3 6 8" xfId="17980"/>
    <cellStyle name="백분율 3 5 3 6 9" xfId="9114"/>
    <cellStyle name="백분율 3 5 3 60" xfId="33275"/>
    <cellStyle name="백분율 3 5 3 60 2" xfId="33274"/>
    <cellStyle name="백분율 3 5 3 60 2 2" xfId="25036"/>
    <cellStyle name="백분율 3 5 3 60 2 3" xfId="20115"/>
    <cellStyle name="백분율 3 5 3 60 2 4" xfId="15183"/>
    <cellStyle name="백분율 3 5 3 60 2 5" xfId="13880"/>
    <cellStyle name="백분율 3 5 3 60 2 6" xfId="14286"/>
    <cellStyle name="백분율 3 5 3 60 2 7" xfId="10261"/>
    <cellStyle name="백분율 3 5 3 60 3" xfId="33273"/>
    <cellStyle name="백분율 3 5 3 60 3 2" xfId="25035"/>
    <cellStyle name="백분율 3 5 3 60 3 3" xfId="20114"/>
    <cellStyle name="백분율 3 5 3 60 3 4" xfId="15182"/>
    <cellStyle name="백분율 3 5 3 60 3 5" xfId="8615"/>
    <cellStyle name="백분율 3 5 3 60 3 6" xfId="6128"/>
    <cellStyle name="백분율 3 5 3 60 3 7" xfId="13959"/>
    <cellStyle name="백분율 3 5 3 60 4" xfId="29589"/>
    <cellStyle name="백분율 3 5 3 60 5" xfId="24313"/>
    <cellStyle name="백분율 3 5 3 60 6" xfId="24048"/>
    <cellStyle name="백분율 3 5 3 60 7" xfId="13088"/>
    <cellStyle name="백분율 3 5 3 60 8" xfId="8729"/>
    <cellStyle name="백분율 3 5 3 60 9" xfId="6085"/>
    <cellStyle name="백분율 3 5 3 61" xfId="33272"/>
    <cellStyle name="백분율 3 5 3 61 2" xfId="33271"/>
    <cellStyle name="백분율 3 5 3 61 2 2" xfId="25034"/>
    <cellStyle name="백분율 3 5 3 61 2 3" xfId="20113"/>
    <cellStyle name="백분율 3 5 3 61 2 4" xfId="15181"/>
    <cellStyle name="백분율 3 5 3 61 2 5" xfId="12419"/>
    <cellStyle name="백분율 3 5 3 61 2 6" xfId="14041"/>
    <cellStyle name="백분율 3 5 3 61 2 7" xfId="5093"/>
    <cellStyle name="백분율 3 5 3 61 3" xfId="33270"/>
    <cellStyle name="백분율 3 5 3 61 3 2" xfId="25033"/>
    <cellStyle name="백분율 3 5 3 61 3 3" xfId="20112"/>
    <cellStyle name="백분율 3 5 3 61 3 4" xfId="15180"/>
    <cellStyle name="백분율 3 5 3 61 3 5" xfId="8616"/>
    <cellStyle name="백분율 3 5 3 61 3 6" xfId="4942"/>
    <cellStyle name="백분율 3 5 3 61 3 7" xfId="3308"/>
    <cellStyle name="백분율 3 5 3 61 4" xfId="29588"/>
    <cellStyle name="백분율 3 5 3 61 5" xfId="24312"/>
    <cellStyle name="백분율 3 5 3 61 6" xfId="24049"/>
    <cellStyle name="백분율 3 5 3 61 7" xfId="15413"/>
    <cellStyle name="백분율 3 5 3 61 8" xfId="6189"/>
    <cellStyle name="백분율 3 5 3 61 9" xfId="12585"/>
    <cellStyle name="백분율 3 5 3 62" xfId="33269"/>
    <cellStyle name="백분율 3 5 3 62 2" xfId="33268"/>
    <cellStyle name="백분율 3 5 3 62 2 2" xfId="25032"/>
    <cellStyle name="백분율 3 5 3 62 2 3" xfId="20111"/>
    <cellStyle name="백분율 3 5 3 62 2 4" xfId="15179"/>
    <cellStyle name="백분율 3 5 3 62 2 5" xfId="12420"/>
    <cellStyle name="백분율 3 5 3 62 2 6" xfId="22728"/>
    <cellStyle name="백분율 3 5 3 62 2 7" xfId="3309"/>
    <cellStyle name="백분율 3 5 3 62 3" xfId="33267"/>
    <cellStyle name="백분율 3 5 3 62 3 2" xfId="25031"/>
    <cellStyle name="백분율 3 5 3 62 3 3" xfId="20110"/>
    <cellStyle name="백분율 3 5 3 62 3 4" xfId="15178"/>
    <cellStyle name="백분율 3 5 3 62 3 5" xfId="10251"/>
    <cellStyle name="백분율 3 5 3 62 3 6" xfId="4943"/>
    <cellStyle name="백분율 3 5 3 62 3 7" xfId="8866"/>
    <cellStyle name="백분율 3 5 3 62 4" xfId="29587"/>
    <cellStyle name="백분율 3 5 3 62 5" xfId="24311"/>
    <cellStyle name="백분율 3 5 3 62 6" xfId="24050"/>
    <cellStyle name="백분율 3 5 3 62 7" xfId="13089"/>
    <cellStyle name="백분율 3 5 3 62 8" xfId="9126"/>
    <cellStyle name="백분율 3 5 3 62 9" xfId="5998"/>
    <cellStyle name="백분율 3 5 3 63" xfId="33266"/>
    <cellStyle name="백분율 3 5 3 63 2" xfId="33265"/>
    <cellStyle name="백분율 3 5 3 63 2 2" xfId="25030"/>
    <cellStyle name="백분율 3 5 3 63 2 3" xfId="20109"/>
    <cellStyle name="백분율 3 5 3 63 2 4" xfId="15177"/>
    <cellStyle name="백분율 3 5 3 63 2 5" xfId="13881"/>
    <cellStyle name="백분율 3 5 3 63 2 6" xfId="14285"/>
    <cellStyle name="백분율 3 5 3 63 2 7" xfId="8911"/>
    <cellStyle name="백분율 3 5 3 63 3" xfId="33264"/>
    <cellStyle name="백분율 3 5 3 63 3 2" xfId="25029"/>
    <cellStyle name="백분율 3 5 3 63 3 3" xfId="20108"/>
    <cellStyle name="백분율 3 5 3 63 3 4" xfId="15176"/>
    <cellStyle name="백분율 3 5 3 63 3 5" xfId="8617"/>
    <cellStyle name="백분율 3 5 3 63 3 6" xfId="5761"/>
    <cellStyle name="백분율 3 5 3 63 3 7" xfId="3310"/>
    <cellStyle name="백분율 3 5 3 63 4" xfId="29586"/>
    <cellStyle name="백분율 3 5 3 63 5" xfId="24310"/>
    <cellStyle name="백분율 3 5 3 63 6" xfId="24051"/>
    <cellStyle name="백분율 3 5 3 63 7" xfId="15412"/>
    <cellStyle name="백분율 3 5 3 63 8" xfId="13260"/>
    <cellStyle name="백분율 3 5 3 63 9" xfId="6226"/>
    <cellStyle name="백분율 3 5 3 64" xfId="33263"/>
    <cellStyle name="백분율 3 5 3 64 2" xfId="33262"/>
    <cellStyle name="백분율 3 5 3 64 2 2" xfId="25028"/>
    <cellStyle name="백분율 3 5 3 64 2 3" xfId="20107"/>
    <cellStyle name="백분율 3 5 3 64 2 4" xfId="15175"/>
    <cellStyle name="백분율 3 5 3 64 2 5" xfId="12421"/>
    <cellStyle name="백분율 3 5 3 64 2 6" xfId="10100"/>
    <cellStyle name="백분율 3 5 3 64 2 7" xfId="3311"/>
    <cellStyle name="백분율 3 5 3 64 3" xfId="33261"/>
    <cellStyle name="백분율 3 5 3 64 3 2" xfId="25027"/>
    <cellStyle name="백분율 3 5 3 64 3 3" xfId="20106"/>
    <cellStyle name="백분율 3 5 3 64 3 4" xfId="15174"/>
    <cellStyle name="백분율 3 5 3 64 3 5" xfId="8618"/>
    <cellStyle name="백분율 3 5 3 64 3 6" xfId="4944"/>
    <cellStyle name="백분율 3 5 3 64 3 7" xfId="5865"/>
    <cellStyle name="백분율 3 5 3 64 4" xfId="29585"/>
    <cellStyle name="백분율 3 5 3 64 5" xfId="24309"/>
    <cellStyle name="백분율 3 5 3 64 6" xfId="24052"/>
    <cellStyle name="백분율 3 5 3 64 7" xfId="13090"/>
    <cellStyle name="백분율 3 5 3 64 8" xfId="13938"/>
    <cellStyle name="백분율 3 5 3 64 9" xfId="14243"/>
    <cellStyle name="백분율 3 5 3 65" xfId="33260"/>
    <cellStyle name="백분율 3 5 3 65 2" xfId="33259"/>
    <cellStyle name="백분율 3 5 3 65 2 2" xfId="25026"/>
    <cellStyle name="백분율 3 5 3 65 2 3" xfId="20105"/>
    <cellStyle name="백분율 3 5 3 65 2 4" xfId="15173"/>
    <cellStyle name="백분율 3 5 3 65 2 5" xfId="12422"/>
    <cellStyle name="백분율 3 5 3 65 2 6" xfId="22729"/>
    <cellStyle name="백분율 3 5 3 65 2 7" xfId="6056"/>
    <cellStyle name="백분율 3 5 3 65 3" xfId="33258"/>
    <cellStyle name="백분율 3 5 3 65 3 2" xfId="25025"/>
    <cellStyle name="백분율 3 5 3 65 3 3" xfId="20104"/>
    <cellStyle name="백분율 3 5 3 65 3 4" xfId="15172"/>
    <cellStyle name="백분율 3 5 3 65 3 5" xfId="10250"/>
    <cellStyle name="백분율 3 5 3 65 3 6" xfId="4945"/>
    <cellStyle name="백분율 3 5 3 65 3 7" xfId="3312"/>
    <cellStyle name="백분율 3 5 3 65 4" xfId="29584"/>
    <cellStyle name="백분율 3 5 3 65 5" xfId="24308"/>
    <cellStyle name="백분율 3 5 3 65 6" xfId="24053"/>
    <cellStyle name="백분율 3 5 3 65 7" xfId="18040"/>
    <cellStyle name="백분율 3 5 3 65 8" xfId="6190"/>
    <cellStyle name="백분율 3 5 3 65 9" xfId="8758"/>
    <cellStyle name="백분율 3 5 3 66" xfId="33257"/>
    <cellStyle name="백분율 3 5 3 66 2" xfId="33256"/>
    <cellStyle name="백분율 3 5 3 66 2 2" xfId="25024"/>
    <cellStyle name="백분율 3 5 3 66 2 3" xfId="20103"/>
    <cellStyle name="백분율 3 5 3 66 2 4" xfId="15171"/>
    <cellStyle name="백분율 3 5 3 66 2 5" xfId="13882"/>
    <cellStyle name="백분율 3 5 3 66 2 6" xfId="14284"/>
    <cellStyle name="백분율 3 5 3 66 2 7" xfId="3313"/>
    <cellStyle name="백분율 3 5 3 66 3" xfId="33255"/>
    <cellStyle name="백분율 3 5 3 66 3 2" xfId="25023"/>
    <cellStyle name="백분율 3 5 3 66 3 3" xfId="20102"/>
    <cellStyle name="백분율 3 5 3 66 3 4" xfId="15170"/>
    <cellStyle name="백분율 3 5 3 66 3 5" xfId="8619"/>
    <cellStyle name="백분율 3 5 3 66 3 6" xfId="5760"/>
    <cellStyle name="백분율 3 5 3 66 3 7" xfId="12665"/>
    <cellStyle name="백분율 3 5 3 66 4" xfId="29583"/>
    <cellStyle name="백분율 3 5 3 66 5" xfId="24307"/>
    <cellStyle name="백분율 3 5 3 66 6" xfId="24054"/>
    <cellStyle name="백분율 3 5 3 66 7" xfId="13091"/>
    <cellStyle name="백분율 3 5 3 66 8" xfId="14135"/>
    <cellStyle name="백분율 3 5 3 66 9" xfId="9169"/>
    <cellStyle name="백분율 3 5 3 67" xfId="33254"/>
    <cellStyle name="백분율 3 5 3 67 2" xfId="33253"/>
    <cellStyle name="백분율 3 5 3 67 2 2" xfId="25022"/>
    <cellStyle name="백분율 3 5 3 67 2 3" xfId="20101"/>
    <cellStyle name="백분율 3 5 3 67 2 4" xfId="15169"/>
    <cellStyle name="백분율 3 5 3 67 2 5" xfId="12423"/>
    <cellStyle name="백분율 3 5 3 67 2 6" xfId="12732"/>
    <cellStyle name="백분율 3 5 3 67 2 7" xfId="14211"/>
    <cellStyle name="백분율 3 5 3 67 3" xfId="33252"/>
    <cellStyle name="백분율 3 5 3 67 3 2" xfId="25021"/>
    <cellStyle name="백분율 3 5 3 67 3 3" xfId="20100"/>
    <cellStyle name="백분율 3 5 3 67 3 4" xfId="15168"/>
    <cellStyle name="백분율 3 5 3 67 3 5" xfId="8620"/>
    <cellStyle name="백분율 3 5 3 67 3 6" xfId="4946"/>
    <cellStyle name="백분율 3 5 3 67 3 7" xfId="3314"/>
    <cellStyle name="백분율 3 5 3 67 4" xfId="29582"/>
    <cellStyle name="백분율 3 5 3 67 5" xfId="24306"/>
    <cellStyle name="백분율 3 5 3 67 6" xfId="24055"/>
    <cellStyle name="백분율 3 5 3 67 7" xfId="15411"/>
    <cellStyle name="백분율 3 5 3 67 8" xfId="15291"/>
    <cellStyle name="백분율 3 5 3 67 9" xfId="5933"/>
    <cellStyle name="백분율 3 5 3 68" xfId="33251"/>
    <cellStyle name="백분율 3 5 3 68 2" xfId="33250"/>
    <cellStyle name="백분율 3 5 3 68 2 2" xfId="25020"/>
    <cellStyle name="백분율 3 5 3 68 2 3" xfId="20099"/>
    <cellStyle name="백분율 3 5 3 68 2 4" xfId="15167"/>
    <cellStyle name="백분율 3 5 3 68 2 5" xfId="12424"/>
    <cellStyle name="백분율 3 5 3 68 2 6" xfId="22730"/>
    <cellStyle name="백분율 3 5 3 68 2 7" xfId="3315"/>
    <cellStyle name="백분율 3 5 3 68 3" xfId="33249"/>
    <cellStyle name="백분율 3 5 3 68 3 2" xfId="25019"/>
    <cellStyle name="백분율 3 5 3 68 3 3" xfId="20098"/>
    <cellStyle name="백분율 3 5 3 68 3 4" xfId="15166"/>
    <cellStyle name="백분율 3 5 3 68 3 5" xfId="10249"/>
    <cellStyle name="백분율 3 5 3 68 3 6" xfId="4947"/>
    <cellStyle name="백분율 3 5 3 68 3 7" xfId="12393"/>
    <cellStyle name="백분율 3 5 3 68 4" xfId="29581"/>
    <cellStyle name="백분율 3 5 3 68 5" xfId="24305"/>
    <cellStyle name="백분율 3 5 3 68 6" xfId="24056"/>
    <cellStyle name="백분율 3 5 3 68 7" xfId="13092"/>
    <cellStyle name="백분율 3 5 3 68 8" xfId="5945"/>
    <cellStyle name="백분율 3 5 3 68 9" xfId="4053"/>
    <cellStyle name="백분율 3 5 3 69" xfId="33248"/>
    <cellStyle name="백분율 3 5 3 69 2" xfId="33247"/>
    <cellStyle name="백분율 3 5 3 69 2 2" xfId="25018"/>
    <cellStyle name="백분율 3 5 3 69 2 3" xfId="20097"/>
    <cellStyle name="백분율 3 5 3 69 2 4" xfId="15165"/>
    <cellStyle name="백분율 3 5 3 69 2 5" xfId="13883"/>
    <cellStyle name="백분율 3 5 3 69 2 6" xfId="14283"/>
    <cellStyle name="백분율 3 5 3 69 2 7" xfId="5092"/>
    <cellStyle name="백분율 3 5 3 69 3" xfId="33246"/>
    <cellStyle name="백분율 3 5 3 69 3 2" xfId="25017"/>
    <cellStyle name="백분율 3 5 3 69 3 3" xfId="20096"/>
    <cellStyle name="백분율 3 5 3 69 3 4" xfId="15164"/>
    <cellStyle name="백분율 3 5 3 69 3 5" xfId="8621"/>
    <cellStyle name="백분율 3 5 3 69 3 6" xfId="5759"/>
    <cellStyle name="백분율 3 5 3 69 3 7" xfId="3316"/>
    <cellStyle name="백분율 3 5 3 69 4" xfId="29580"/>
    <cellStyle name="백분율 3 5 3 69 5" xfId="24304"/>
    <cellStyle name="백분율 3 5 3 69 6" xfId="24057"/>
    <cellStyle name="백분율 3 5 3 69 7" xfId="15410"/>
    <cellStyle name="백분율 3 5 3 69 8" xfId="6191"/>
    <cellStyle name="백분율 3 5 3 69 9" xfId="9636"/>
    <cellStyle name="백분율 3 5 3 7" xfId="33245"/>
    <cellStyle name="백분율 3 5 3 7 2" xfId="33244"/>
    <cellStyle name="백분율 3 5 3 7 2 2" xfId="25016"/>
    <cellStyle name="백분율 3 5 3 7 2 3" xfId="20095"/>
    <cellStyle name="백분율 3 5 3 7 2 4" xfId="15163"/>
    <cellStyle name="백분율 3 5 3 7 2 5" xfId="12425"/>
    <cellStyle name="백분율 3 5 3 7 2 6" xfId="8937"/>
    <cellStyle name="백분율 3 5 3 7 2 7" xfId="3317"/>
    <cellStyle name="백분율 3 5 3 7 3" xfId="33243"/>
    <cellStyle name="백분율 3 5 3 7 3 2" xfId="25015"/>
    <cellStyle name="백분율 3 5 3 7 3 3" xfId="20094"/>
    <cellStyle name="백분율 3 5 3 7 3 4" xfId="15162"/>
    <cellStyle name="백분율 3 5 3 7 3 5" xfId="8622"/>
    <cellStyle name="백분율 3 5 3 7 3 6" xfId="4948"/>
    <cellStyle name="백분율 3 5 3 7 3 7" xfId="8867"/>
    <cellStyle name="백분율 3 5 3 7 4" xfId="29579"/>
    <cellStyle name="백분율 3 5 3 7 5" xfId="24303"/>
    <cellStyle name="백분율 3 5 3 7 6" xfId="24058"/>
    <cellStyle name="백분율 3 5 3 7 7" xfId="13093"/>
    <cellStyle name="백분율 3 5 3 7 8" xfId="10007"/>
    <cellStyle name="백분율 3 5 3 7 9" xfId="5209"/>
    <cellStyle name="백분율 3 5 3 70" xfId="33242"/>
    <cellStyle name="백분율 3 5 3 70 2" xfId="33241"/>
    <cellStyle name="백분율 3 5 3 70 2 2" xfId="25014"/>
    <cellStyle name="백분율 3 5 3 70 2 3" xfId="20093"/>
    <cellStyle name="백분율 3 5 3 70 2 4" xfId="15161"/>
    <cellStyle name="백분율 3 5 3 70 2 5" xfId="12426"/>
    <cellStyle name="백분율 3 5 3 70 2 6" xfId="22731"/>
    <cellStyle name="백분율 3 5 3 70 2 7" xfId="22799"/>
    <cellStyle name="백분율 3 5 3 70 3" xfId="33240"/>
    <cellStyle name="백분율 3 5 3 70 3 2" xfId="25013"/>
    <cellStyle name="백분율 3 5 3 70 3 3" xfId="20092"/>
    <cellStyle name="백분율 3 5 3 70 3 4" xfId="15160"/>
    <cellStyle name="백분율 3 5 3 70 3 5" xfId="10248"/>
    <cellStyle name="백분율 3 5 3 70 3 6" xfId="4949"/>
    <cellStyle name="백분율 3 5 3 70 3 7" xfId="3318"/>
    <cellStyle name="백분율 3 5 3 70 4" xfId="29578"/>
    <cellStyle name="백분율 3 5 3 70 5" xfId="24302"/>
    <cellStyle name="백분율 3 5 3 70 6" xfId="24059"/>
    <cellStyle name="백분율 3 5 3 70 7" xfId="18039"/>
    <cellStyle name="백분율 3 5 3 70 8" xfId="13259"/>
    <cellStyle name="백분율 3 5 3 70 9" xfId="13248"/>
    <cellStyle name="백분율 3 5 3 71" xfId="33239"/>
    <cellStyle name="백분율 3 5 3 71 2" xfId="33238"/>
    <cellStyle name="백분율 3 5 3 71 2 2" xfId="25012"/>
    <cellStyle name="백분율 3 5 3 71 2 3" xfId="20091"/>
    <cellStyle name="백분율 3 5 3 71 2 4" xfId="15159"/>
    <cellStyle name="백분율 3 5 3 71 2 5" xfId="13884"/>
    <cellStyle name="백분율 3 5 3 71 2 6" xfId="14282"/>
    <cellStyle name="백분율 3 5 3 71 2 7" xfId="3319"/>
    <cellStyle name="백분율 3 5 3 71 3" xfId="33237"/>
    <cellStyle name="백분율 3 5 3 71 3 2" xfId="25011"/>
    <cellStyle name="백분율 3 5 3 71 3 3" xfId="20090"/>
    <cellStyle name="백분율 3 5 3 71 3 4" xfId="15158"/>
    <cellStyle name="백분율 3 5 3 71 3 5" xfId="8623"/>
    <cellStyle name="백분율 3 5 3 71 3 6" xfId="6126"/>
    <cellStyle name="백분율 3 5 3 71 3 7" xfId="10260"/>
    <cellStyle name="백분율 3 5 3 71 4" xfId="29577"/>
    <cellStyle name="백분율 3 5 3 71 5" xfId="24301"/>
    <cellStyle name="백분율 3 5 3 71 6" xfId="24060"/>
    <cellStyle name="백분율 3 5 3 71 7" xfId="13094"/>
    <cellStyle name="백분율 3 5 3 71 8" xfId="10195"/>
    <cellStyle name="백분율 3 5 3 71 9" xfId="5027"/>
    <cellStyle name="백분율 3 5 3 72" xfId="33236"/>
    <cellStyle name="백분율 3 5 3 72 2" xfId="33235"/>
    <cellStyle name="백분율 3 5 3 72 2 2" xfId="25010"/>
    <cellStyle name="백분율 3 5 3 72 2 3" xfId="20089"/>
    <cellStyle name="백분율 3 5 3 72 2 4" xfId="15157"/>
    <cellStyle name="백분율 3 5 3 72 2 5" xfId="12427"/>
    <cellStyle name="백분율 3 5 3 72 2 6" xfId="12731"/>
    <cellStyle name="백분율 3 5 3 72 2 7" xfId="5091"/>
    <cellStyle name="백분율 3 5 3 72 3" xfId="33234"/>
    <cellStyle name="백분율 3 5 3 72 3 2" xfId="25009"/>
    <cellStyle name="백분율 3 5 3 72 3 3" xfId="20088"/>
    <cellStyle name="백분율 3 5 3 72 3 4" xfId="15156"/>
    <cellStyle name="백분율 3 5 3 72 3 5" xfId="8624"/>
    <cellStyle name="백분율 3 5 3 72 3 6" xfId="4950"/>
    <cellStyle name="백분율 3 5 3 72 3 7" xfId="3320"/>
    <cellStyle name="백분율 3 5 3 72 4" xfId="29576"/>
    <cellStyle name="백분율 3 5 3 72 5" xfId="24300"/>
    <cellStyle name="백분율 3 5 3 72 6" xfId="24061"/>
    <cellStyle name="백분율 3 5 3 72 7" xfId="15409"/>
    <cellStyle name="백분율 3 5 3 72 8" xfId="6192"/>
    <cellStyle name="백분율 3 5 3 72 9" xfId="18496"/>
    <cellStyle name="백분율 3 5 3 73" xfId="33233"/>
    <cellStyle name="백분율 3 5 3 73 2" xfId="33232"/>
    <cellStyle name="백분율 3 5 3 73 2 2" xfId="25008"/>
    <cellStyle name="백분율 3 5 3 73 2 3" xfId="20087"/>
    <cellStyle name="백분율 3 5 3 73 2 4" xfId="15155"/>
    <cellStyle name="백분율 3 5 3 73 2 5" xfId="12428"/>
    <cellStyle name="백분율 3 5 3 73 2 6" xfId="22732"/>
    <cellStyle name="백분율 3 5 3 73 2 7" xfId="3321"/>
    <cellStyle name="백분율 3 5 3 73 3" xfId="33231"/>
    <cellStyle name="백분율 3 5 3 73 3 2" xfId="25007"/>
    <cellStyle name="백분율 3 5 3 73 3 3" xfId="20086"/>
    <cellStyle name="백분율 3 5 3 73 3 4" xfId="15154"/>
    <cellStyle name="백분율 3 5 3 73 3 5" xfId="10247"/>
    <cellStyle name="백분율 3 5 3 73 3 6" xfId="4951"/>
    <cellStyle name="백분율 3 5 3 73 3 7" xfId="12666"/>
    <cellStyle name="백분율 3 5 3 73 4" xfId="29575"/>
    <cellStyle name="백분율 3 5 3 73 5" xfId="24299"/>
    <cellStyle name="백분율 3 5 3 73 6" xfId="24062"/>
    <cellStyle name="백분율 3 5 3 73 7" xfId="13095"/>
    <cellStyle name="백분율 3 5 3 73 8" xfId="12920"/>
    <cellStyle name="백분율 3 5 3 73 9" xfId="12966"/>
    <cellStyle name="백분율 3 5 3 74" xfId="33230"/>
    <cellStyle name="백분율 3 5 3 74 2" xfId="33229"/>
    <cellStyle name="백분율 3 5 3 74 2 2" xfId="25006"/>
    <cellStyle name="백분율 3 5 3 74 2 3" xfId="20085"/>
    <cellStyle name="백분율 3 5 3 74 2 4" xfId="15153"/>
    <cellStyle name="백분율 3 5 3 74 2 5" xfId="13885"/>
    <cellStyle name="백분율 3 5 3 74 2 6" xfId="14281"/>
    <cellStyle name="백분율 3 5 3 74 2 7" xfId="12708"/>
    <cellStyle name="백분율 3 5 3 74 3" xfId="33228"/>
    <cellStyle name="백분율 3 5 3 74 3 2" xfId="25005"/>
    <cellStyle name="백분율 3 5 3 74 3 3" xfId="20084"/>
    <cellStyle name="백분율 3 5 3 74 3 4" xfId="15152"/>
    <cellStyle name="백분율 3 5 3 74 3 5" xfId="8625"/>
    <cellStyle name="백분율 3 5 3 74 3 6" xfId="6125"/>
    <cellStyle name="백분율 3 5 3 74 3 7" xfId="3322"/>
    <cellStyle name="백분율 3 5 3 74 4" xfId="29574"/>
    <cellStyle name="백분율 3 5 3 74 5" xfId="24298"/>
    <cellStyle name="백분율 3 5 3 74 6" xfId="24063"/>
    <cellStyle name="백분율 3 5 3 74 7" xfId="15408"/>
    <cellStyle name="백분율 3 5 3 74 8" xfId="15292"/>
    <cellStyle name="백분율 3 5 3 74 9" xfId="12908"/>
    <cellStyle name="백분율 3 5 3 75" xfId="33227"/>
    <cellStyle name="백분율 3 5 3 75 2" xfId="33226"/>
    <cellStyle name="백분율 3 5 3 75 2 2" xfId="25004"/>
    <cellStyle name="백분율 3 5 3 75 2 3" xfId="20083"/>
    <cellStyle name="백분율 3 5 3 75 2 4" xfId="15151"/>
    <cellStyle name="백분율 3 5 3 75 2 5" xfId="12429"/>
    <cellStyle name="백분율 3 5 3 75 2 6" xfId="8936"/>
    <cellStyle name="백분율 3 5 3 75 2 7" xfId="3323"/>
    <cellStyle name="백분율 3 5 3 75 3" xfId="33225"/>
    <cellStyle name="백분율 3 5 3 75 3 2" xfId="25003"/>
    <cellStyle name="백분율 3 5 3 75 3 3" xfId="20082"/>
    <cellStyle name="백분율 3 5 3 75 3 4" xfId="15150"/>
    <cellStyle name="백분율 3 5 3 75 3 5" xfId="8626"/>
    <cellStyle name="백분율 3 5 3 75 3 6" xfId="4952"/>
    <cellStyle name="백분율 3 5 3 75 3 7" xfId="6466"/>
    <cellStyle name="백분율 3 5 3 75 4" xfId="29573"/>
    <cellStyle name="백분율 3 5 3 75 5" xfId="24297"/>
    <cellStyle name="백분율 3 5 3 75 6" xfId="24064"/>
    <cellStyle name="백분율 3 5 3 75 7" xfId="13096"/>
    <cellStyle name="백분율 3 5 3 75 8" xfId="5944"/>
    <cellStyle name="백분율 3 5 3 75 9" xfId="4052"/>
    <cellStyle name="백분율 3 5 3 76" xfId="33224"/>
    <cellStyle name="백분율 3 5 3 76 2" xfId="33223"/>
    <cellStyle name="백분율 3 5 3 76 2 2" xfId="25002"/>
    <cellStyle name="백분율 3 5 3 76 2 3" xfId="20081"/>
    <cellStyle name="백분율 3 5 3 76 2 4" xfId="15149"/>
    <cellStyle name="백분율 3 5 3 76 2 5" xfId="12430"/>
    <cellStyle name="백분율 3 5 3 76 2 6" xfId="22733"/>
    <cellStyle name="백분율 3 5 3 76 2 7" xfId="6057"/>
    <cellStyle name="백분율 3 5 3 76 3" xfId="33222"/>
    <cellStyle name="백분율 3 5 3 76 3 2" xfId="25001"/>
    <cellStyle name="백분율 3 5 3 76 3 3" xfId="20080"/>
    <cellStyle name="백분율 3 5 3 76 3 4" xfId="15148"/>
    <cellStyle name="백분율 3 5 3 76 3 5" xfId="10246"/>
    <cellStyle name="백분율 3 5 3 76 3 6" xfId="4953"/>
    <cellStyle name="백분율 3 5 3 76 3 7" xfId="3324"/>
    <cellStyle name="백분율 3 5 3 76 4" xfId="29572"/>
    <cellStyle name="백분율 3 5 3 76 5" xfId="24296"/>
    <cellStyle name="백분율 3 5 3 76 6" xfId="24065"/>
    <cellStyle name="백분율 3 5 3 76 7" xfId="18038"/>
    <cellStyle name="백분율 3 5 3 76 8" xfId="6193"/>
    <cellStyle name="백분율 3 5 3 76 9" xfId="8784"/>
    <cellStyle name="백분율 3 5 3 77" xfId="33221"/>
    <cellStyle name="백분율 3 5 3 77 2" xfId="33220"/>
    <cellStyle name="백분율 3 5 3 77 2 2" xfId="25000"/>
    <cellStyle name="백분율 3 5 3 77 2 3" xfId="20079"/>
    <cellStyle name="백분율 3 5 3 77 2 4" xfId="15147"/>
    <cellStyle name="백분율 3 5 3 77 2 5" xfId="13886"/>
    <cellStyle name="백분율 3 5 3 77 2 6" xfId="14280"/>
    <cellStyle name="백분율 3 5 3 77 2 7" xfId="3325"/>
    <cellStyle name="백분율 3 5 3 77 3" xfId="33219"/>
    <cellStyle name="백분율 3 5 3 77 3 2" xfId="24999"/>
    <cellStyle name="백분율 3 5 3 77 3 3" xfId="20078"/>
    <cellStyle name="백분율 3 5 3 77 3 4" xfId="15146"/>
    <cellStyle name="백분율 3 5 3 77 3 5" xfId="8627"/>
    <cellStyle name="백분율 3 5 3 77 3 6" xfId="6123"/>
    <cellStyle name="백분율 3 5 3 77 3 7" xfId="10133"/>
    <cellStyle name="백분율 3 5 3 77 4" xfId="29571"/>
    <cellStyle name="백분율 3 5 3 77 5" xfId="24295"/>
    <cellStyle name="백분율 3 5 3 77 6" xfId="24066"/>
    <cellStyle name="백분율 3 5 3 77 7" xfId="13097"/>
    <cellStyle name="백분율 3 5 3 77 8" xfId="9125"/>
    <cellStyle name="백분율 3 5 3 77 9" xfId="5208"/>
    <cellStyle name="백분율 3 5 3 78" xfId="33218"/>
    <cellStyle name="백분율 3 5 3 78 2" xfId="33217"/>
    <cellStyle name="백분율 3 5 3 78 2 2" xfId="24998"/>
    <cellStyle name="백분율 3 5 3 78 2 3" xfId="20077"/>
    <cellStyle name="백분율 3 5 3 78 2 4" xfId="15145"/>
    <cellStyle name="백분율 3 5 3 78 2 5" xfId="12431"/>
    <cellStyle name="백분율 3 5 3 78 2 6" xfId="10101"/>
    <cellStyle name="백분율 3 5 3 78 2 7" xfId="14212"/>
    <cellStyle name="백분율 3 5 3 78 3" xfId="33216"/>
    <cellStyle name="백분율 3 5 3 78 3 2" xfId="24997"/>
    <cellStyle name="백분율 3 5 3 78 3 3" xfId="20076"/>
    <cellStyle name="백분율 3 5 3 78 3 4" xfId="15144"/>
    <cellStyle name="백분율 3 5 3 78 3 5" xfId="8628"/>
    <cellStyle name="백분율 3 5 3 78 3 6" xfId="4954"/>
    <cellStyle name="백분율 3 5 3 78 3 7" xfId="3326"/>
    <cellStyle name="백분율 3 5 3 78 4" xfId="29570"/>
    <cellStyle name="백분율 3 5 3 78 5" xfId="24294"/>
    <cellStyle name="백분율 3 5 3 78 6" xfId="24067"/>
    <cellStyle name="백분율 3 5 3 78 7" xfId="15407"/>
    <cellStyle name="백분율 3 5 3 78 8" xfId="13258"/>
    <cellStyle name="백분율 3 5 3 78 9" xfId="6225"/>
    <cellStyle name="백분율 3 5 3 79" xfId="33215"/>
    <cellStyle name="백분율 3 5 3 79 2" xfId="33214"/>
    <cellStyle name="백분율 3 5 3 79 2 2" xfId="24996"/>
    <cellStyle name="백분율 3 5 3 79 2 3" xfId="20075"/>
    <cellStyle name="백분율 3 5 3 79 2 4" xfId="15143"/>
    <cellStyle name="백분율 3 5 3 79 2 5" xfId="12432"/>
    <cellStyle name="백분율 3 5 3 79 2 6" xfId="22734"/>
    <cellStyle name="백분율 3 5 3 79 2 7" xfId="3327"/>
    <cellStyle name="백분율 3 5 3 79 3" xfId="33213"/>
    <cellStyle name="백분율 3 5 3 79 3 2" xfId="24995"/>
    <cellStyle name="백분율 3 5 3 79 3 3" xfId="20074"/>
    <cellStyle name="백분율 3 5 3 79 3 4" xfId="15142"/>
    <cellStyle name="백분율 3 5 3 79 3 5" xfId="10245"/>
    <cellStyle name="백분율 3 5 3 79 3 6" xfId="4955"/>
    <cellStyle name="백분율 3 5 3 79 3 7" xfId="5866"/>
    <cellStyle name="백분율 3 5 3 79 4" xfId="29569"/>
    <cellStyle name="백분율 3 5 3 79 5" xfId="24293"/>
    <cellStyle name="백분율 3 5 3 79 6" xfId="24068"/>
    <cellStyle name="백분율 3 5 3 79 7" xfId="13098"/>
    <cellStyle name="백분율 3 5 3 79 8" xfId="6507"/>
    <cellStyle name="백분율 3 5 3 79 9" xfId="10644"/>
    <cellStyle name="백분율 3 5 3 8" xfId="33212"/>
    <cellStyle name="백분율 3 5 3 8 2" xfId="33211"/>
    <cellStyle name="백분율 3 5 3 8 2 2" xfId="24994"/>
    <cellStyle name="백분율 3 5 3 8 2 3" xfId="20073"/>
    <cellStyle name="백분율 3 5 3 8 2 4" xfId="15141"/>
    <cellStyle name="백분율 3 5 3 8 2 5" xfId="13887"/>
    <cellStyle name="백분율 3 5 3 8 2 6" xfId="14279"/>
    <cellStyle name="백분율 3 5 3 8 2 7" xfId="22798"/>
    <cellStyle name="백분율 3 5 3 8 3" xfId="33210"/>
    <cellStyle name="백분율 3 5 3 8 3 2" xfId="24993"/>
    <cellStyle name="백분율 3 5 3 8 3 3" xfId="20072"/>
    <cellStyle name="백분율 3 5 3 8 3 4" xfId="15140"/>
    <cellStyle name="백분율 3 5 3 8 3 5" xfId="8629"/>
    <cellStyle name="백분율 3 5 3 8 3 6" xfId="6122"/>
    <cellStyle name="백분율 3 5 3 8 3 7" xfId="3328"/>
    <cellStyle name="백분율 3 5 3 8 4" xfId="29568"/>
    <cellStyle name="백분율 3 5 3 8 5" xfId="24292"/>
    <cellStyle name="백분율 3 5 3 8 6" xfId="24069"/>
    <cellStyle name="백분율 3 5 3 8 7" xfId="15406"/>
    <cellStyle name="백분율 3 5 3 8 8" xfId="6194"/>
    <cellStyle name="백분율 3 5 3 8 9" xfId="12562"/>
    <cellStyle name="백분율 3 5 3 80" xfId="33209"/>
    <cellStyle name="백분율 3 5 3 80 2" xfId="33208"/>
    <cellStyle name="백분율 3 5 3 80 2 2" xfId="24992"/>
    <cellStyle name="백분율 3 5 3 80 2 3" xfId="20071"/>
    <cellStyle name="백분율 3 5 3 80 2 4" xfId="15139"/>
    <cellStyle name="백분율 3 5 3 80 2 5" xfId="12433"/>
    <cellStyle name="백분율 3 5 3 80 2 6" xfId="12730"/>
    <cellStyle name="백분율 3 5 3 80 2 7" xfId="3329"/>
    <cellStyle name="백분율 3 5 3 80 3" xfId="33207"/>
    <cellStyle name="백분율 3 5 3 80 3 2" xfId="24991"/>
    <cellStyle name="백분율 3 5 3 80 3 3" xfId="20070"/>
    <cellStyle name="백분율 3 5 3 80 3 4" xfId="15138"/>
    <cellStyle name="백분율 3 5 3 80 3 5" xfId="8630"/>
    <cellStyle name="백분율 3 5 3 80 3 6" xfId="4956"/>
    <cellStyle name="백분율 3 5 3 80 3 7" xfId="14005"/>
    <cellStyle name="백분율 3 5 3 80 4" xfId="29567"/>
    <cellStyle name="백분율 3 5 3 80 5" xfId="24291"/>
    <cellStyle name="백분율 3 5 3 80 6" xfId="24070"/>
    <cellStyle name="백분율 3 5 3 80 7" xfId="13099"/>
    <cellStyle name="백분율 3 5 3 80 8" xfId="12919"/>
    <cellStyle name="백분율 3 5 3 80 9" xfId="10122"/>
    <cellStyle name="백분율 3 5 3 81" xfId="33206"/>
    <cellStyle name="백분율 3 5 3 81 2" xfId="33205"/>
    <cellStyle name="백분율 3 5 3 81 2 2" xfId="24990"/>
    <cellStyle name="백분율 3 5 3 81 2 3" xfId="20069"/>
    <cellStyle name="백분율 3 5 3 81 2 4" xfId="15137"/>
    <cellStyle name="백분율 3 5 3 81 2 5" xfId="12434"/>
    <cellStyle name="백분율 3 5 3 81 2 6" xfId="22735"/>
    <cellStyle name="백분율 3 5 3 81 2 7" xfId="5090"/>
    <cellStyle name="백분율 3 5 3 81 3" xfId="33204"/>
    <cellStyle name="백분율 3 5 3 81 3 2" xfId="24989"/>
    <cellStyle name="백분율 3 5 3 81 3 3" xfId="20068"/>
    <cellStyle name="백분율 3 5 3 81 3 4" xfId="15136"/>
    <cellStyle name="백분율 3 5 3 81 3 5" xfId="10244"/>
    <cellStyle name="백분율 3 5 3 81 3 6" xfId="4957"/>
    <cellStyle name="백분율 3 5 3 81 3 7" xfId="3330"/>
    <cellStyle name="백분율 3 5 3 81 4" xfId="29566"/>
    <cellStyle name="백분율 3 5 3 81 5" xfId="24290"/>
    <cellStyle name="백분율 3 5 3 81 6" xfId="24071"/>
    <cellStyle name="백분율 3 5 3 81 7" xfId="18037"/>
    <cellStyle name="백분율 3 5 3 81 8" xfId="17981"/>
    <cellStyle name="백분율 3 5 3 81 9" xfId="12528"/>
    <cellStyle name="백분율 3 5 3 82" xfId="33203"/>
    <cellStyle name="백분율 3 5 3 82 2" xfId="33202"/>
    <cellStyle name="백분율 3 5 3 82 2 2" xfId="24988"/>
    <cellStyle name="백분율 3 5 3 82 2 3" xfId="20067"/>
    <cellStyle name="백분율 3 5 3 82 2 4" xfId="15135"/>
    <cellStyle name="백분율 3 5 3 82 2 5" xfId="13888"/>
    <cellStyle name="백분율 3 5 3 82 2 6" xfId="14278"/>
    <cellStyle name="백분율 3 5 3 82 2 7" xfId="3331"/>
    <cellStyle name="백분율 3 5 3 82 3" xfId="33201"/>
    <cellStyle name="백분율 3 5 3 82 3 2" xfId="24987"/>
    <cellStyle name="백분율 3 5 3 82 3 3" xfId="20066"/>
    <cellStyle name="백분율 3 5 3 82 3 4" xfId="15134"/>
    <cellStyle name="백분율 3 5 3 82 3 5" xfId="8631"/>
    <cellStyle name="백분율 3 5 3 82 3 6" xfId="6121"/>
    <cellStyle name="백분율 3 5 3 82 3 7" xfId="12395"/>
    <cellStyle name="백분율 3 5 3 82 4" xfId="29565"/>
    <cellStyle name="백분율 3 5 3 82 5" xfId="24289"/>
    <cellStyle name="백분율 3 5 3 82 6" xfId="24072"/>
    <cellStyle name="백분율 3 5 3 82 7" xfId="13100"/>
    <cellStyle name="백분율 3 5 3 82 8" xfId="12532"/>
    <cellStyle name="백분율 3 5 3 82 9" xfId="22768"/>
    <cellStyle name="백분율 3 5 3 83" xfId="33200"/>
    <cellStyle name="백분율 3 5 3 83 2" xfId="33199"/>
    <cellStyle name="백분율 3 5 3 83 2 2" xfId="24986"/>
    <cellStyle name="백분율 3 5 3 83 2 3" xfId="20065"/>
    <cellStyle name="백분율 3 5 3 83 2 4" xfId="15133"/>
    <cellStyle name="백분율 3 5 3 83 2 5" xfId="12435"/>
    <cellStyle name="백분율 3 5 3 83 2 6" xfId="8935"/>
    <cellStyle name="백분율 3 5 3 83 2 7" xfId="14029"/>
    <cellStyle name="백분율 3 5 3 83 3" xfId="33198"/>
    <cellStyle name="백분율 3 5 3 83 3 2" xfId="24985"/>
    <cellStyle name="백분율 3 5 3 83 3 3" xfId="20064"/>
    <cellStyle name="백분율 3 5 3 83 3 4" xfId="15132"/>
    <cellStyle name="백분율 3 5 3 83 3 5" xfId="8632"/>
    <cellStyle name="백분율 3 5 3 83 3 6" xfId="4958"/>
    <cellStyle name="백분율 3 5 3 83 3 7" xfId="3332"/>
    <cellStyle name="백분율 3 5 3 83 4" xfId="29564"/>
    <cellStyle name="백분율 3 5 3 83 5" xfId="24288"/>
    <cellStyle name="백분율 3 5 3 83 6" xfId="24073"/>
    <cellStyle name="백분율 3 5 3 83 7" xfId="15405"/>
    <cellStyle name="백분율 3 5 3 83 8" xfId="6195"/>
    <cellStyle name="백분율 3 5 3 83 9" xfId="12180"/>
    <cellStyle name="백분율 3 5 3 84" xfId="33197"/>
    <cellStyle name="백분율 3 5 3 84 2" xfId="33196"/>
    <cellStyle name="백분율 3 5 3 84 2 2" xfId="24984"/>
    <cellStyle name="백분율 3 5 3 84 2 3" xfId="20063"/>
    <cellStyle name="백분율 3 5 3 84 2 4" xfId="15131"/>
    <cellStyle name="백분율 3 5 3 84 2 5" xfId="12436"/>
    <cellStyle name="백분율 3 5 3 84 2 6" xfId="22736"/>
    <cellStyle name="백분율 3 5 3 84 2 7" xfId="3333"/>
    <cellStyle name="백분율 3 5 3 84 3" xfId="33195"/>
    <cellStyle name="백분율 3 5 3 84 3 2" xfId="24983"/>
    <cellStyle name="백분율 3 5 3 84 3 3" xfId="20062"/>
    <cellStyle name="백분율 3 5 3 84 3 4" xfId="15130"/>
    <cellStyle name="백분율 3 5 3 84 3 5" xfId="10243"/>
    <cellStyle name="백분율 3 5 3 84 3 6" xfId="4959"/>
    <cellStyle name="백분율 3 5 3 84 3 7" xfId="8868"/>
    <cellStyle name="백분율 3 5 3 84 4" xfId="29563"/>
    <cellStyle name="백분율 3 5 3 84 5" xfId="24287"/>
    <cellStyle name="백분율 3 5 3 84 6" xfId="24074"/>
    <cellStyle name="백분율 3 5 3 84 7" xfId="13101"/>
    <cellStyle name="백분율 3 5 3 84 8" xfId="9124"/>
    <cellStyle name="백분율 3 5 3 84 9" xfId="5999"/>
    <cellStyle name="백분율 3 5 3 85" xfId="33194"/>
    <cellStyle name="백분율 3 5 3 85 2" xfId="33193"/>
    <cellStyle name="백분율 3 5 3 85 2 2" xfId="24982"/>
    <cellStyle name="백분율 3 5 3 85 2 3" xfId="20061"/>
    <cellStyle name="백분율 3 5 3 85 2 4" xfId="15129"/>
    <cellStyle name="백분율 3 5 3 85 2 5" xfId="13889"/>
    <cellStyle name="백분율 3 5 3 85 2 6" xfId="14277"/>
    <cellStyle name="백분율 3 5 3 85 2 7" xfId="6054"/>
    <cellStyle name="백분율 3 5 3 85 3" xfId="33192"/>
    <cellStyle name="백분율 3 5 3 85 3 2" xfId="24981"/>
    <cellStyle name="백분율 3 5 3 85 3 3" xfId="20060"/>
    <cellStyle name="백분율 3 5 3 85 3 4" xfId="15128"/>
    <cellStyle name="백분율 3 5 3 85 3 5" xfId="8633"/>
    <cellStyle name="백분율 3 5 3 85 3 6" xfId="6120"/>
    <cellStyle name="백분율 3 5 3 85 3 7" xfId="3334"/>
    <cellStyle name="백분율 3 5 3 85 4" xfId="29562"/>
    <cellStyle name="백분율 3 5 3 85 5" xfId="24286"/>
    <cellStyle name="백분율 3 5 3 85 6" xfId="24075"/>
    <cellStyle name="백분율 3 5 3 85 7" xfId="15404"/>
    <cellStyle name="백분율 3 5 3 85 8" xfId="13257"/>
    <cellStyle name="백분율 3 5 3 85 9" xfId="15306"/>
    <cellStyle name="백분율 3 5 3 86" xfId="33191"/>
    <cellStyle name="백분율 3 5 3 86 2" xfId="33190"/>
    <cellStyle name="백분율 3 5 3 86 2 2" xfId="24980"/>
    <cellStyle name="백분율 3 5 3 86 2 3" xfId="20059"/>
    <cellStyle name="백분율 3 5 3 86 2 4" xfId="15127"/>
    <cellStyle name="백분율 3 5 3 86 2 5" xfId="12437"/>
    <cellStyle name="백분율 3 5 3 86 2 6" xfId="12729"/>
    <cellStyle name="백분율 3 5 3 86 2 7" xfId="3335"/>
    <cellStyle name="백분율 3 5 3 86 3" xfId="33189"/>
    <cellStyle name="백분율 3 5 3 86 3 2" xfId="24979"/>
    <cellStyle name="백분율 3 5 3 86 3 3" xfId="20058"/>
    <cellStyle name="백분율 3 5 3 86 3 4" xfId="15126"/>
    <cellStyle name="백분율 3 5 3 86 3 5" xfId="8634"/>
    <cellStyle name="백분율 3 5 3 86 3 6" xfId="4960"/>
    <cellStyle name="백분율 3 5 3 86 3 7" xfId="5867"/>
    <cellStyle name="백분율 3 5 3 86 4" xfId="29561"/>
    <cellStyle name="백분율 3 5 3 86 5" xfId="24285"/>
    <cellStyle name="백분율 3 5 3 86 6" xfId="24076"/>
    <cellStyle name="백분율 3 5 3 86 7" xfId="13102"/>
    <cellStyle name="백분율 3 5 3 86 8" xfId="8728"/>
    <cellStyle name="백분율 3 5 3 86 9" xfId="5026"/>
    <cellStyle name="백분율 3 5 3 87" xfId="33188"/>
    <cellStyle name="백분율 3 5 3 87 2" xfId="33187"/>
    <cellStyle name="백분율 3 5 3 87 2 2" xfId="24978"/>
    <cellStyle name="백분율 3 5 3 87 2 3" xfId="20057"/>
    <cellStyle name="백분율 3 5 3 87 2 4" xfId="15125"/>
    <cellStyle name="백분율 3 5 3 87 2 5" xfId="12438"/>
    <cellStyle name="백분율 3 5 3 87 2 6" xfId="22737"/>
    <cellStyle name="백분율 3 5 3 87 2 7" xfId="14213"/>
    <cellStyle name="백분율 3 5 3 87 3" xfId="33186"/>
    <cellStyle name="백분율 3 5 3 87 3 2" xfId="24977"/>
    <cellStyle name="백분율 3 5 3 87 3 3" xfId="20056"/>
    <cellStyle name="백분율 3 5 3 87 3 4" xfId="15124"/>
    <cellStyle name="백분율 3 5 3 87 3 5" xfId="10242"/>
    <cellStyle name="백분율 3 5 3 87 3 6" xfId="4961"/>
    <cellStyle name="백분율 3 5 3 87 3 7" xfId="3336"/>
    <cellStyle name="백분율 3 5 3 87 4" xfId="29560"/>
    <cellStyle name="백분율 3 5 3 87 5" xfId="24284"/>
    <cellStyle name="백분율 3 5 3 87 6" xfId="24077"/>
    <cellStyle name="백분율 3 5 3 87 7" xfId="18036"/>
    <cellStyle name="백분율 3 5 3 87 8" xfId="6196"/>
    <cellStyle name="백분율 3 5 3 87 9" xfId="16323"/>
    <cellStyle name="백분율 3 5 3 88" xfId="33185"/>
    <cellStyle name="백분율 3 5 3 88 2" xfId="33184"/>
    <cellStyle name="백분율 3 5 3 88 2 2" xfId="24976"/>
    <cellStyle name="백분율 3 5 3 88 2 3" xfId="20055"/>
    <cellStyle name="백분율 3 5 3 88 2 4" xfId="15123"/>
    <cellStyle name="백분율 3 5 3 88 2 5" xfId="13890"/>
    <cellStyle name="백분율 3 5 3 88 2 6" xfId="14276"/>
    <cellStyle name="백분율 3 5 3 88 2 7" xfId="3337"/>
    <cellStyle name="백분율 3 5 3 88 3" xfId="33183"/>
    <cellStyle name="백분율 3 5 3 88 3 2" xfId="24975"/>
    <cellStyle name="백분율 3 5 3 88 3 3" xfId="20054"/>
    <cellStyle name="백분율 3 5 3 88 3 4" xfId="15122"/>
    <cellStyle name="백분율 3 5 3 88 3 5" xfId="8635"/>
    <cellStyle name="백분율 3 5 3 88 3 6" xfId="6119"/>
    <cellStyle name="백분율 3 5 3 88 3 7" xfId="12667"/>
    <cellStyle name="백분율 3 5 3 88 4" xfId="29559"/>
    <cellStyle name="백분율 3 5 3 88 5" xfId="24283"/>
    <cellStyle name="백분율 3 5 3 88 6" xfId="24078"/>
    <cellStyle name="백분율 3 5 3 88 7" xfId="13103"/>
    <cellStyle name="백분율 3 5 3 88 8" xfId="14134"/>
    <cellStyle name="백분율 3 5 3 88 9" xfId="9170"/>
    <cellStyle name="백분율 3 5 3 89" xfId="33182"/>
    <cellStyle name="백분율 3 5 3 89 2" xfId="33181"/>
    <cellStyle name="백분율 3 5 3 89 2 2" xfId="24974"/>
    <cellStyle name="백분율 3 5 3 89 2 3" xfId="20053"/>
    <cellStyle name="백분율 3 5 3 89 2 4" xfId="15121"/>
    <cellStyle name="백분율 3 5 3 89 2 5" xfId="12439"/>
    <cellStyle name="백분율 3 5 3 89 2 6" xfId="8934"/>
    <cellStyle name="백분율 3 5 3 89 2 7" xfId="5089"/>
    <cellStyle name="백분율 3 5 3 89 3" xfId="33180"/>
    <cellStyle name="백분율 3 5 3 89 3 2" xfId="24973"/>
    <cellStyle name="백분율 3 5 3 89 3 3" xfId="20052"/>
    <cellStyle name="백분율 3 5 3 89 3 4" xfId="15120"/>
    <cellStyle name="백분율 3 5 3 89 3 5" xfId="8636"/>
    <cellStyle name="백분율 3 5 3 89 3 6" xfId="4962"/>
    <cellStyle name="백분율 3 5 3 89 3 7" xfId="3338"/>
    <cellStyle name="백분율 3 5 3 89 4" xfId="29558"/>
    <cellStyle name="백분율 3 5 3 89 5" xfId="24282"/>
    <cellStyle name="백분율 3 5 3 89 6" xfId="24079"/>
    <cellStyle name="백분율 3 5 3 89 7" xfId="15403"/>
    <cellStyle name="백분율 3 5 3 89 8" xfId="15293"/>
    <cellStyle name="백분율 3 5 3 89 9" xfId="10012"/>
    <cellStyle name="백분율 3 5 3 9" xfId="33179"/>
    <cellStyle name="백분율 3 5 3 9 2" xfId="33178"/>
    <cellStyle name="백분율 3 5 3 9 2 2" xfId="24972"/>
    <cellStyle name="백분율 3 5 3 9 2 3" xfId="20051"/>
    <cellStyle name="백분율 3 5 3 9 2 4" xfId="15119"/>
    <cellStyle name="백분율 3 5 3 9 2 5" xfId="12440"/>
    <cellStyle name="백분율 3 5 3 9 2 6" xfId="19861"/>
    <cellStyle name="백분율 3 5 3 9 2 7" xfId="3339"/>
    <cellStyle name="백분율 3 5 3 9 3" xfId="33177"/>
    <cellStyle name="백분율 3 5 3 9 3 2" xfId="24971"/>
    <cellStyle name="백분율 3 5 3 9 3 3" xfId="20050"/>
    <cellStyle name="백분율 3 5 3 9 3 4" xfId="15118"/>
    <cellStyle name="백분율 3 5 3 9 3 5" xfId="10241"/>
    <cellStyle name="백분율 3 5 3 9 3 6" xfId="4963"/>
    <cellStyle name="백분율 3 5 3 9 3 7" xfId="10259"/>
    <cellStyle name="백분율 3 5 3 9 4" xfId="29557"/>
    <cellStyle name="백분율 3 5 3 9 5" xfId="24281"/>
    <cellStyle name="백분율 3 5 3 9 6" xfId="24080"/>
    <cellStyle name="백분율 3 5 3 9 7" xfId="13104"/>
    <cellStyle name="백분율 3 5 3 9 8" xfId="5943"/>
    <cellStyle name="백분율 3 5 3 9 9" xfId="4051"/>
    <cellStyle name="백분율 3 5 3 90" xfId="33176"/>
    <cellStyle name="백분율 3 5 3 90 2" xfId="33175"/>
    <cellStyle name="백분율 3 5 3 90 2 2" xfId="24970"/>
    <cellStyle name="백분율 3 5 3 90 2 3" xfId="20049"/>
    <cellStyle name="백분율 3 5 3 90 2 4" xfId="15117"/>
    <cellStyle name="백분율 3 5 3 90 2 5" xfId="13891"/>
    <cellStyle name="백분율 3 5 3 90 2 6" xfId="14275"/>
    <cellStyle name="백분율 3 5 3 90 2 7" xfId="22797"/>
    <cellStyle name="백분율 3 5 3 90 3" xfId="33174"/>
    <cellStyle name="백분율 3 5 3 90 3 2" xfId="24969"/>
    <cellStyle name="백분율 3 5 3 90 3 3" xfId="20048"/>
    <cellStyle name="백분율 3 5 3 90 3 4" xfId="15116"/>
    <cellStyle name="백분율 3 5 3 90 3 5" xfId="8637"/>
    <cellStyle name="백분율 3 5 3 90 3 6" xfId="6118"/>
    <cellStyle name="백분율 3 5 3 90 3 7" xfId="3340"/>
    <cellStyle name="백분율 3 5 3 90 4" xfId="29556"/>
    <cellStyle name="백분율 3 5 3 90 5" xfId="24280"/>
    <cellStyle name="백분율 3 5 3 90 6" xfId="24081"/>
    <cellStyle name="백분율 3 5 3 90 7" xfId="15402"/>
    <cellStyle name="백분율 3 5 3 90 8" xfId="6197"/>
    <cellStyle name="백분율 3 5 3 90 9" xfId="12586"/>
    <cellStyle name="백분율 3 5 3 91" xfId="33173"/>
    <cellStyle name="백분율 3 5 3 91 2" xfId="33172"/>
    <cellStyle name="백분율 3 5 3 91 2 2" xfId="24968"/>
    <cellStyle name="백분율 3 5 3 91 2 3" xfId="20047"/>
    <cellStyle name="백분율 3 5 3 91 2 4" xfId="15115"/>
    <cellStyle name="백분율 3 5 3 91 2 5" xfId="12441"/>
    <cellStyle name="백분율 3 5 3 91 2 6" xfId="14040"/>
    <cellStyle name="백분율 3 5 3 91 2 7" xfId="3341"/>
    <cellStyle name="백분율 3 5 3 91 3" xfId="33171"/>
    <cellStyle name="백분율 3 5 3 91 3 2" xfId="24967"/>
    <cellStyle name="백분율 3 5 3 91 3 3" xfId="20046"/>
    <cellStyle name="백분율 3 5 3 91 3 4" xfId="15114"/>
    <cellStyle name="백분율 3 5 3 91 3 5" xfId="8638"/>
    <cellStyle name="백분율 3 5 3 91 3 6" xfId="4964"/>
    <cellStyle name="백분율 3 5 3 91 3 7" xfId="8869"/>
    <cellStyle name="백분율 3 5 3 91 4" xfId="29555"/>
    <cellStyle name="백분율 3 5 3 91 5" xfId="24279"/>
    <cellStyle name="백분율 3 5 3 91 6" xfId="24082"/>
    <cellStyle name="백분율 3 5 3 91 7" xfId="13105"/>
    <cellStyle name="백분율 3 5 3 91 8" xfId="10008"/>
    <cellStyle name="백분율 3 5 3 91 9" xfId="5207"/>
    <cellStyle name="백분율 3 5 3 92" xfId="33170"/>
    <cellStyle name="백분율 3 5 3 92 2" xfId="33169"/>
    <cellStyle name="백분율 3 5 3 92 2 2" xfId="24966"/>
    <cellStyle name="백분율 3 5 3 92 2 3" xfId="20045"/>
    <cellStyle name="백분율 3 5 3 92 2 4" xfId="15113"/>
    <cellStyle name="백분율 3 5 3 92 2 5" xfId="12442"/>
    <cellStyle name="백분율 3 5 3 92 2 6" xfId="22738"/>
    <cellStyle name="백분율 3 5 3 92 2 7" xfId="5088"/>
    <cellStyle name="백분율 3 5 3 92 3" xfId="33168"/>
    <cellStyle name="백분율 3 5 3 92 3 2" xfId="24965"/>
    <cellStyle name="백분율 3 5 3 92 3 3" xfId="20044"/>
    <cellStyle name="백분율 3 5 3 92 3 4" xfId="15112"/>
    <cellStyle name="백분율 3 5 3 92 3 5" xfId="10240"/>
    <cellStyle name="백분율 3 5 3 92 3 6" xfId="4965"/>
    <cellStyle name="백분율 3 5 3 92 3 7" xfId="3342"/>
    <cellStyle name="백분율 3 5 3 92 4" xfId="29554"/>
    <cellStyle name="백분율 3 5 3 92 5" xfId="24278"/>
    <cellStyle name="백분율 3 5 3 92 6" xfId="24083"/>
    <cellStyle name="백분율 3 5 3 92 7" xfId="18035"/>
    <cellStyle name="백분율 3 5 3 92 8" xfId="13256"/>
    <cellStyle name="백분율 3 5 3 92 9" xfId="6224"/>
    <cellStyle name="백분율 3 5 3 93" xfId="33167"/>
    <cellStyle name="백분율 3 5 3 93 2" xfId="33166"/>
    <cellStyle name="백분율 3 5 3 93 2 2" xfId="24964"/>
    <cellStyle name="백분율 3 5 3 93 2 3" xfId="20043"/>
    <cellStyle name="백분율 3 5 3 93 2 4" xfId="15111"/>
    <cellStyle name="백분율 3 5 3 93 2 5" xfId="13892"/>
    <cellStyle name="백분율 3 5 3 93 2 6" xfId="14274"/>
    <cellStyle name="백분율 3 5 3 93 2 7" xfId="3343"/>
    <cellStyle name="백분율 3 5 3 93 3" xfId="33165"/>
    <cellStyle name="백분율 3 5 3 93 3 2" xfId="24963"/>
    <cellStyle name="백분율 3 5 3 93 3 3" xfId="20042"/>
    <cellStyle name="백분율 3 5 3 93 3 4" xfId="15110"/>
    <cellStyle name="백분율 3 5 3 93 3 5" xfId="8639"/>
    <cellStyle name="백분율 3 5 3 93 3 6" xfId="6117"/>
    <cellStyle name="백분율 3 5 3 93 3 7" xfId="12397"/>
    <cellStyle name="백분율 3 5 3 93 4" xfId="29553"/>
    <cellStyle name="백분율 3 5 3 93 5" xfId="24277"/>
    <cellStyle name="백분율 3 5 3 93 6" xfId="24084"/>
    <cellStyle name="백분율 3 5 3 93 7" xfId="13106"/>
    <cellStyle name="백분율 3 5 3 93 8" xfId="12531"/>
    <cellStyle name="백분율 3 5 3 93 9" xfId="12718"/>
    <cellStyle name="백분율 3 5 3 94" xfId="33164"/>
    <cellStyle name="백분율 3 5 3 94 2" xfId="33163"/>
    <cellStyle name="백분율 3 5 3 94 2 2" xfId="24962"/>
    <cellStyle name="백분율 3 5 3 94 2 3" xfId="20041"/>
    <cellStyle name="백분율 3 5 3 94 2 4" xfId="15109"/>
    <cellStyle name="백분율 3 5 3 94 2 5" xfId="12443"/>
    <cellStyle name="백분율 3 5 3 94 2 6" xfId="10102"/>
    <cellStyle name="백분율 3 5 3 94 2 7" xfId="10112"/>
    <cellStyle name="백분율 3 5 3 94 3" xfId="33162"/>
    <cellStyle name="백분율 3 5 3 94 3 2" xfId="24961"/>
    <cellStyle name="백분율 3 5 3 94 3 3" xfId="20040"/>
    <cellStyle name="백분율 3 5 3 94 3 4" xfId="15108"/>
    <cellStyle name="백분율 3 5 3 94 3 5" xfId="8640"/>
    <cellStyle name="백분율 3 5 3 94 3 6" xfId="4966"/>
    <cellStyle name="백분율 3 5 3 94 3 7" xfId="3344"/>
    <cellStyle name="백분율 3 5 3 94 4" xfId="29552"/>
    <cellStyle name="백분율 3 5 3 94 5" xfId="24276"/>
    <cellStyle name="백분율 3 5 3 94 6" xfId="24085"/>
    <cellStyle name="백분율 3 5 3 94 7" xfId="15401"/>
    <cellStyle name="백분율 3 5 3 94 8" xfId="6198"/>
    <cellStyle name="백분율 3 5 3 94 9" xfId="10182"/>
    <cellStyle name="백분율 3 5 3 95" xfId="33161"/>
    <cellStyle name="백분율 3 5 3 95 2" xfId="33160"/>
    <cellStyle name="백분율 3 5 3 95 2 2" xfId="24960"/>
    <cellStyle name="백분율 3 5 3 95 2 3" xfId="20039"/>
    <cellStyle name="백분율 3 5 3 95 2 4" xfId="15107"/>
    <cellStyle name="백분율 3 5 3 95 2 5" xfId="12444"/>
    <cellStyle name="백분율 3 5 3 95 2 6" xfId="19867"/>
    <cellStyle name="백분율 3 5 3 95 2 7" xfId="3345"/>
    <cellStyle name="백분율 3 5 3 95 3" xfId="33159"/>
    <cellStyle name="백분율 3 5 3 95 3 2" xfId="24959"/>
    <cellStyle name="백분율 3 5 3 95 3 3" xfId="20038"/>
    <cellStyle name="백분율 3 5 3 95 3 4" xfId="15106"/>
    <cellStyle name="백분율 3 5 3 95 3 5" xfId="10239"/>
    <cellStyle name="백분율 3 5 3 95 3 6" xfId="4967"/>
    <cellStyle name="백분율 3 5 3 95 3 7" xfId="12668"/>
    <cellStyle name="백분율 3 5 3 95 4" xfId="29551"/>
    <cellStyle name="백분율 3 5 3 95 5" xfId="24275"/>
    <cellStyle name="백분율 3 5 3 95 6" xfId="24086"/>
    <cellStyle name="백분율 3 5 3 95 7" xfId="13107"/>
    <cellStyle name="백분율 3 5 3 95 8" xfId="12918"/>
    <cellStyle name="백분율 3 5 3 95 9" xfId="12967"/>
    <cellStyle name="백분율 3 5 3 96" xfId="33158"/>
    <cellStyle name="백분율 3 5 3 96 2" xfId="33157"/>
    <cellStyle name="백분율 3 5 3 96 2 2" xfId="24958"/>
    <cellStyle name="백분율 3 5 3 96 2 3" xfId="20037"/>
    <cellStyle name="백분율 3 5 3 96 2 4" xfId="15105"/>
    <cellStyle name="백분율 3 5 3 96 2 5" xfId="13893"/>
    <cellStyle name="백분율 3 5 3 96 2 6" xfId="14273"/>
    <cellStyle name="백분율 3 5 3 96 2 7" xfId="6058"/>
    <cellStyle name="백분율 3 5 3 96 3" xfId="33156"/>
    <cellStyle name="백분율 3 5 3 96 3 2" xfId="24957"/>
    <cellStyle name="백분율 3 5 3 96 3 3" xfId="20036"/>
    <cellStyle name="백분율 3 5 3 96 3 4" xfId="15104"/>
    <cellStyle name="백분율 3 5 3 96 3 5" xfId="8641"/>
    <cellStyle name="백분율 3 5 3 96 3 6" xfId="6116"/>
    <cellStyle name="백분율 3 5 3 96 3 7" xfId="3346"/>
    <cellStyle name="백분율 3 5 3 96 4" xfId="29550"/>
    <cellStyle name="백분율 3 5 3 96 5" xfId="24274"/>
    <cellStyle name="백분율 3 5 3 96 6" xfId="24087"/>
    <cellStyle name="백분율 3 5 3 96 7" xfId="15400"/>
    <cellStyle name="백분율 3 5 3 96 8" xfId="15294"/>
    <cellStyle name="백분율 3 5 3 96 9" xfId="5934"/>
    <cellStyle name="백분율 3 5 3 97" xfId="33155"/>
    <cellStyle name="백분율 3 5 3 97 2" xfId="33154"/>
    <cellStyle name="백분율 3 5 3 97 2 2" xfId="24956"/>
    <cellStyle name="백분율 3 5 3 97 2 3" xfId="20035"/>
    <cellStyle name="백분율 3 5 3 97 2 4" xfId="15103"/>
    <cellStyle name="백분율 3 5 3 97 2 5" xfId="12445"/>
    <cellStyle name="백분율 3 5 3 97 2 6" xfId="12728"/>
    <cellStyle name="백분율 3 5 3 97 2 7" xfId="3347"/>
    <cellStyle name="백분율 3 5 3 97 3" xfId="33153"/>
    <cellStyle name="백분율 3 5 3 97 3 2" xfId="24955"/>
    <cellStyle name="백분율 3 5 3 97 3 3" xfId="20034"/>
    <cellStyle name="백분율 3 5 3 97 3 4" xfId="15102"/>
    <cellStyle name="백분율 3 5 3 97 3 5" xfId="8642"/>
    <cellStyle name="백분율 3 5 3 97 3 6" xfId="4968"/>
    <cellStyle name="백분율 3 5 3 97 3 7" xfId="6467"/>
    <cellStyle name="백분율 3 5 3 97 4" xfId="29549"/>
    <cellStyle name="백분율 3 5 3 97 5" xfId="24273"/>
    <cellStyle name="백분율 3 5 3 97 6" xfId="24088"/>
    <cellStyle name="백분율 3 5 3 97 7" xfId="13108"/>
    <cellStyle name="백분율 3 5 3 97 8" xfId="5942"/>
    <cellStyle name="백분율 3 5 3 97 9" xfId="4050"/>
    <cellStyle name="백분율 3 5 3 98" xfId="33152"/>
    <cellStyle name="백분율 3 5 3 98 2" xfId="33151"/>
    <cellStyle name="백분율 3 5 3 98 2 2" xfId="24954"/>
    <cellStyle name="백분율 3 5 3 98 2 3" xfId="20033"/>
    <cellStyle name="백분율 3 5 3 98 2 4" xfId="15101"/>
    <cellStyle name="백분율 3 5 3 98 2 5" xfId="12446"/>
    <cellStyle name="백분율 3 5 3 98 2 6" xfId="22739"/>
    <cellStyle name="백분율 3 5 3 98 2 7" xfId="14214"/>
    <cellStyle name="백분율 3 5 3 98 3" xfId="33150"/>
    <cellStyle name="백분율 3 5 3 98 3 2" xfId="24953"/>
    <cellStyle name="백분율 3 5 3 98 3 3" xfId="20032"/>
    <cellStyle name="백분율 3 5 3 98 3 4" xfId="15100"/>
    <cellStyle name="백분율 3 5 3 98 3 5" xfId="10238"/>
    <cellStyle name="백분율 3 5 3 98 3 6" xfId="4969"/>
    <cellStyle name="백분율 3 5 3 98 3 7" xfId="3348"/>
    <cellStyle name="백분율 3 5 3 98 4" xfId="29548"/>
    <cellStyle name="백분율 3 5 3 98 5" xfId="24272"/>
    <cellStyle name="백분율 3 5 3 98 6" xfId="24089"/>
    <cellStyle name="백분율 3 5 3 98 7" xfId="18034"/>
    <cellStyle name="백분율 3 5 3 98 8" xfId="6199"/>
    <cellStyle name="백분율 3 5 3 98 9" xfId="6428"/>
    <cellStyle name="백분율 3 5 3 99" xfId="33149"/>
    <cellStyle name="백분율 3 5 3 99 2" xfId="33148"/>
    <cellStyle name="백분율 3 5 3 99 2 2" xfId="24952"/>
    <cellStyle name="백분율 3 5 3 99 2 3" xfId="20031"/>
    <cellStyle name="백분율 3 5 3 99 2 4" xfId="15099"/>
    <cellStyle name="백분율 3 5 3 99 2 5" xfId="13894"/>
    <cellStyle name="백분율 3 5 3 99 2 6" xfId="14272"/>
    <cellStyle name="백분율 3 5 3 99 2 7" xfId="3349"/>
    <cellStyle name="백분율 3 5 3 99 3" xfId="33147"/>
    <cellStyle name="백분율 3 5 3 99 3 2" xfId="24951"/>
    <cellStyle name="백분율 3 5 3 99 3 3" xfId="20030"/>
    <cellStyle name="백분율 3 5 3 99 3 4" xfId="15098"/>
    <cellStyle name="백분율 3 5 3 99 3 5" xfId="8643"/>
    <cellStyle name="백분율 3 5 3 99 3 6" xfId="6099"/>
    <cellStyle name="백분율 3 5 3 99 3 7" xfId="10131"/>
    <cellStyle name="백분율 3 5 3 99 4" xfId="29547"/>
    <cellStyle name="백분율 3 5 3 99 5" xfId="24271"/>
    <cellStyle name="백분율 3 5 3 99 6" xfId="24090"/>
    <cellStyle name="백분율 3 5 3 99 7" xfId="13109"/>
    <cellStyle name="백분율 3 5 3 99 8" xfId="9123"/>
    <cellStyle name="백분율 3 5 3 99 9" xfId="5206"/>
    <cellStyle name="백분율 3 5 30" xfId="33146"/>
    <cellStyle name="백분율 3 5 30 2" xfId="33145"/>
    <cellStyle name="백분율 3 5 30 2 2" xfId="24950"/>
    <cellStyle name="백분율 3 5 30 2 3" xfId="20029"/>
    <cellStyle name="백분율 3 5 30 2 4" xfId="15097"/>
    <cellStyle name="백분율 3 5 30 2 5" xfId="12447"/>
    <cellStyle name="백분율 3 5 30 2 6" xfId="10105"/>
    <cellStyle name="백분율 3 5 30 2 7" xfId="5087"/>
    <cellStyle name="백분율 3 5 30 3" xfId="33144"/>
    <cellStyle name="백분율 3 5 30 3 2" xfId="24949"/>
    <cellStyle name="백분율 3 5 30 3 3" xfId="20028"/>
    <cellStyle name="백분율 3 5 30 3 4" xfId="15096"/>
    <cellStyle name="백분율 3 5 30 3 5" xfId="8644"/>
    <cellStyle name="백분율 3 5 30 3 6" xfId="4970"/>
    <cellStyle name="백분율 3 5 30 3 7" xfId="3350"/>
    <cellStyle name="백분율 3 5 30 4" xfId="29546"/>
    <cellStyle name="백분율 3 5 30 5" xfId="24270"/>
    <cellStyle name="백분율 3 5 30 6" xfId="24091"/>
    <cellStyle name="백분율 3 5 30 7" xfId="15399"/>
    <cellStyle name="백분율 3 5 30 8" xfId="17982"/>
    <cellStyle name="백분율 3 5 30 9" xfId="13249"/>
    <cellStyle name="백분율 3 5 31" xfId="33143"/>
    <cellStyle name="백분율 3 5 31 2" xfId="33142"/>
    <cellStyle name="백분율 3 5 31 2 2" xfId="24948"/>
    <cellStyle name="백분율 3 5 31 2 3" xfId="20027"/>
    <cellStyle name="백분율 3 5 31 2 4" xfId="15095"/>
    <cellStyle name="백분율 3 5 31 2 5" xfId="12448"/>
    <cellStyle name="백분율 3 5 31 2 6" xfId="22740"/>
    <cellStyle name="백분율 3 5 31 2 7" xfId="3351"/>
    <cellStyle name="백분율 3 5 31 3" xfId="33141"/>
    <cellStyle name="백분율 3 5 31 3 2" xfId="24947"/>
    <cellStyle name="백분율 3 5 31 3 3" xfId="20026"/>
    <cellStyle name="백분율 3 5 31 3 4" xfId="15094"/>
    <cellStyle name="백분율 3 5 31 3 5" xfId="10237"/>
    <cellStyle name="백분율 3 5 31 3 6" xfId="4971"/>
    <cellStyle name="백분율 3 5 31 3 7" xfId="5868"/>
    <cellStyle name="백분율 3 5 31 4" xfId="29545"/>
    <cellStyle name="백분율 3 5 31 5" xfId="24269"/>
    <cellStyle name="백분율 3 5 31 6" xfId="24092"/>
    <cellStyle name="백분율 3 5 31 7" xfId="13110"/>
    <cellStyle name="백분율 3 5 31 8" xfId="6506"/>
    <cellStyle name="백분율 3 5 31 9" xfId="10181"/>
    <cellStyle name="백분율 3 5 32" xfId="33140"/>
    <cellStyle name="백분율 3 5 32 2" xfId="33139"/>
    <cellStyle name="백분율 3 5 32 2 2" xfId="24946"/>
    <cellStyle name="백분율 3 5 32 2 3" xfId="20025"/>
    <cellStyle name="백분율 3 5 32 2 4" xfId="15093"/>
    <cellStyle name="백분율 3 5 32 2 5" xfId="13895"/>
    <cellStyle name="백분율 3 5 32 2 6" xfId="14271"/>
    <cellStyle name="백분율 3 5 32 2 7" xfId="22796"/>
    <cellStyle name="백분율 3 5 32 3" xfId="33138"/>
    <cellStyle name="백분율 3 5 32 3 2" xfId="24945"/>
    <cellStyle name="백분율 3 5 32 3 3" xfId="20024"/>
    <cellStyle name="백분율 3 5 32 3 4" xfId="15092"/>
    <cellStyle name="백분율 3 5 32 3 5" xfId="8645"/>
    <cellStyle name="백분율 3 5 32 3 6" xfId="6115"/>
    <cellStyle name="백분율 3 5 32 3 7" xfId="3352"/>
    <cellStyle name="백분율 3 5 32 4" xfId="29544"/>
    <cellStyle name="백분율 3 5 32 5" xfId="24268"/>
    <cellStyle name="백분율 3 5 32 6" xfId="24093"/>
    <cellStyle name="백분율 3 5 32 7" xfId="15398"/>
    <cellStyle name="백분율 3 5 32 8" xfId="6200"/>
    <cellStyle name="백분율 3 5 32 9" xfId="16322"/>
    <cellStyle name="백분율 3 5 33" xfId="33137"/>
    <cellStyle name="백분율 3 5 33 2" xfId="33136"/>
    <cellStyle name="백분율 3 5 33 2 2" xfId="24944"/>
    <cellStyle name="백분율 3 5 33 2 3" xfId="20023"/>
    <cellStyle name="백분율 3 5 33 2 4" xfId="15091"/>
    <cellStyle name="백분율 3 5 33 2 5" xfId="12449"/>
    <cellStyle name="백분율 3 5 33 2 6" xfId="8933"/>
    <cellStyle name="백분율 3 5 33 2 7" xfId="3353"/>
    <cellStyle name="백분율 3 5 33 3" xfId="33135"/>
    <cellStyle name="백분율 3 5 33 3 2" xfId="24943"/>
    <cellStyle name="백분율 3 5 33 3 3" xfId="20022"/>
    <cellStyle name="백분율 3 5 33 3 4" xfId="15090"/>
    <cellStyle name="백분율 3 5 33 3 5" xfId="8646"/>
    <cellStyle name="백분율 3 5 33 3 6" xfId="4972"/>
    <cellStyle name="백분율 3 5 33 3 7" xfId="14007"/>
    <cellStyle name="백분율 3 5 33 4" xfId="29543"/>
    <cellStyle name="백분율 3 5 33 5" xfId="24267"/>
    <cellStyle name="백분율 3 5 33 6" xfId="24094"/>
    <cellStyle name="백분율 3 5 33 7" xfId="13111"/>
    <cellStyle name="백분율 3 5 33 8" xfId="12917"/>
    <cellStyle name="백분율 3 5 33 9" xfId="14020"/>
    <cellStyle name="백분율 3 5 34" xfId="33134"/>
    <cellStyle name="백분율 3 5 34 2" xfId="33133"/>
    <cellStyle name="백분율 3 5 34 2 2" xfId="24942"/>
    <cellStyle name="백분율 3 5 34 2 3" xfId="20021"/>
    <cellStyle name="백분율 3 5 34 2 4" xfId="15089"/>
    <cellStyle name="백분율 3 5 34 2 5" xfId="12450"/>
    <cellStyle name="백분율 3 5 34 2 6" xfId="22741"/>
    <cellStyle name="백분율 3 5 34 2 7" xfId="5086"/>
    <cellStyle name="백분율 3 5 34 3" xfId="33132"/>
    <cellStyle name="백분율 3 5 34 3 2" xfId="24941"/>
    <cellStyle name="백분율 3 5 34 3 3" xfId="20020"/>
    <cellStyle name="백분율 3 5 34 3 4" xfId="15088"/>
    <cellStyle name="백분율 3 5 34 3 5" xfId="10236"/>
    <cellStyle name="백분율 3 5 34 3 6" xfId="4973"/>
    <cellStyle name="백분율 3 5 34 3 7" xfId="3354"/>
    <cellStyle name="백분율 3 5 34 4" xfId="29542"/>
    <cellStyle name="백분율 3 5 34 5" xfId="24266"/>
    <cellStyle name="백분율 3 5 34 6" xfId="24095"/>
    <cellStyle name="백분율 3 5 34 7" xfId="18033"/>
    <cellStyle name="백분율 3 5 34 8" xfId="15295"/>
    <cellStyle name="백분율 3 5 34 9" xfId="14130"/>
    <cellStyle name="백분율 3 5 35" xfId="33131"/>
    <cellStyle name="백분율 3 5 35 2" xfId="33130"/>
    <cellStyle name="백분율 3 5 35 2 2" xfId="24940"/>
    <cellStyle name="백분율 3 5 35 2 3" xfId="20019"/>
    <cellStyle name="백분율 3 5 35 2 4" xfId="15087"/>
    <cellStyle name="백분율 3 5 35 2 5" xfId="13896"/>
    <cellStyle name="백분율 3 5 35 2 6" xfId="14270"/>
    <cellStyle name="백분율 3 5 35 2 7" xfId="3355"/>
    <cellStyle name="백분율 3 5 35 3" xfId="33129"/>
    <cellStyle name="백분율 3 5 35 3 2" xfId="24939"/>
    <cellStyle name="백분율 3 5 35 3 3" xfId="20018"/>
    <cellStyle name="백분율 3 5 35 3 4" xfId="15086"/>
    <cellStyle name="백분율 3 5 35 3 5" xfId="8647"/>
    <cellStyle name="백분율 3 5 35 3 6" xfId="6114"/>
    <cellStyle name="백분율 3 5 35 3 7" xfId="10258"/>
    <cellStyle name="백분율 3 5 35 4" xfId="29541"/>
    <cellStyle name="백분율 3 5 35 5" xfId="24265"/>
    <cellStyle name="백분율 3 5 35 6" xfId="24096"/>
    <cellStyle name="백분율 3 5 35 7" xfId="13112"/>
    <cellStyle name="백분율 3 5 35 8" xfId="12940"/>
    <cellStyle name="백분율 3 5 35 9" xfId="12959"/>
    <cellStyle name="백분율 3 5 36" xfId="33128"/>
    <cellStyle name="백분율 3 5 36 2" xfId="33127"/>
    <cellStyle name="백분율 3 5 36 2 2" xfId="24938"/>
    <cellStyle name="백분율 3 5 36 2 3" xfId="20017"/>
    <cellStyle name="백분율 3 5 36 2 4" xfId="15085"/>
    <cellStyle name="백분율 3 5 36 2 5" xfId="12451"/>
    <cellStyle name="백분율 3 5 36 2 6" xfId="12727"/>
    <cellStyle name="백분율 3 5 36 2 7" xfId="14030"/>
    <cellStyle name="백분율 3 5 36 3" xfId="33126"/>
    <cellStyle name="백분율 3 5 36 3 2" xfId="24937"/>
    <cellStyle name="백분율 3 5 36 3 3" xfId="20016"/>
    <cellStyle name="백분율 3 5 36 3 4" xfId="15084"/>
    <cellStyle name="백분율 3 5 36 3 5" xfId="8648"/>
    <cellStyle name="백분율 3 5 36 3 6" xfId="4974"/>
    <cellStyle name="백분율 3 5 36 3 7" xfId="3356"/>
    <cellStyle name="백분율 3 5 36 4" xfId="29540"/>
    <cellStyle name="백분율 3 5 36 5" xfId="24264"/>
    <cellStyle name="백분율 3 5 36 6" xfId="24097"/>
    <cellStyle name="백분율 3 5 36 7" xfId="15397"/>
    <cellStyle name="백분율 3 5 36 8" xfId="6201"/>
    <cellStyle name="백분율 3 5 36 9" xfId="10173"/>
    <cellStyle name="백분율 3 5 37" xfId="33125"/>
    <cellStyle name="백분율 3 5 37 2" xfId="33124"/>
    <cellStyle name="백분율 3 5 37 2 2" xfId="24936"/>
    <cellStyle name="백분율 3 5 37 2 3" xfId="20015"/>
    <cellStyle name="백분율 3 5 37 2 4" xfId="15083"/>
    <cellStyle name="백분율 3 5 37 2 5" xfId="12452"/>
    <cellStyle name="백분율 3 5 37 2 6" xfId="22742"/>
    <cellStyle name="백분율 3 5 37 2 7" xfId="3357"/>
    <cellStyle name="백분율 3 5 37 3" xfId="33123"/>
    <cellStyle name="백분율 3 5 37 3 2" xfId="24935"/>
    <cellStyle name="백분율 3 5 37 3 3" xfId="20014"/>
    <cellStyle name="백분율 3 5 37 3 4" xfId="15082"/>
    <cellStyle name="백분율 3 5 37 3 5" xfId="10235"/>
    <cellStyle name="백분율 3 5 37 3 6" xfId="4975"/>
    <cellStyle name="백분율 3 5 37 3 7" xfId="8870"/>
    <cellStyle name="백분율 3 5 37 4" xfId="29539"/>
    <cellStyle name="백분율 3 5 37 5" xfId="24263"/>
    <cellStyle name="백분율 3 5 37 6" xfId="24098"/>
    <cellStyle name="백분율 3 5 37 7" xfId="13113"/>
    <cellStyle name="백분율 3 5 37 8" xfId="9122"/>
    <cellStyle name="백분율 3 5 37 9" xfId="6000"/>
    <cellStyle name="백분율 3 5 38" xfId="33122"/>
    <cellStyle name="백분율 3 5 38 2" xfId="33121"/>
    <cellStyle name="백분율 3 5 38 2 2" xfId="24934"/>
    <cellStyle name="백분율 3 5 38 2 3" xfId="20013"/>
    <cellStyle name="백분율 3 5 38 2 4" xfId="15081"/>
    <cellStyle name="백분율 3 5 38 2 5" xfId="13897"/>
    <cellStyle name="백분율 3 5 38 2 6" xfId="14269"/>
    <cellStyle name="백분율 3 5 38 2 7" xfId="6059"/>
    <cellStyle name="백분율 3 5 38 3" xfId="33120"/>
    <cellStyle name="백분율 3 5 38 3 2" xfId="24933"/>
    <cellStyle name="백분율 3 5 38 3 3" xfId="20012"/>
    <cellStyle name="백분율 3 5 38 3 4" xfId="15080"/>
    <cellStyle name="백분율 3 5 38 3 5" xfId="8649"/>
    <cellStyle name="백분율 3 5 38 3 6" xfId="6113"/>
    <cellStyle name="백분율 3 5 38 3 7" xfId="3358"/>
    <cellStyle name="백분율 3 5 38 4" xfId="29538"/>
    <cellStyle name="백분율 3 5 38 5" xfId="24262"/>
    <cellStyle name="백분율 3 5 38 6" xfId="24099"/>
    <cellStyle name="백분율 3 5 38 7" xfId="15396"/>
    <cellStyle name="백분율 3 5 38 8" xfId="15296"/>
    <cellStyle name="백분율 3 5 38 9" xfId="6223"/>
    <cellStyle name="백분율 3 5 39" xfId="33119"/>
    <cellStyle name="백분율 3 5 39 2" xfId="33118"/>
    <cellStyle name="백분율 3 5 39 2 2" xfId="24932"/>
    <cellStyle name="백분율 3 5 39 2 3" xfId="20011"/>
    <cellStyle name="백분율 3 5 39 2 4" xfId="15079"/>
    <cellStyle name="백분율 3 5 39 2 5" xfId="12453"/>
    <cellStyle name="백분율 3 5 39 2 6" xfId="8932"/>
    <cellStyle name="백분율 3 5 39 2 7" xfId="3359"/>
    <cellStyle name="백분율 3 5 39 3" xfId="33117"/>
    <cellStyle name="백분율 3 5 39 3 2" xfId="24931"/>
    <cellStyle name="백분율 3 5 39 3 3" xfId="20010"/>
    <cellStyle name="백분율 3 5 39 3 4" xfId="15078"/>
    <cellStyle name="백분율 3 5 39 3 5" xfId="8650"/>
    <cellStyle name="백분율 3 5 39 3 6" xfId="4976"/>
    <cellStyle name="백분율 3 5 39 3 7" xfId="5869"/>
    <cellStyle name="백분율 3 5 39 4" xfId="29537"/>
    <cellStyle name="백분율 3 5 39 5" xfId="24261"/>
    <cellStyle name="백분율 3 5 39 6" xfId="24100"/>
    <cellStyle name="백분율 3 5 39 7" xfId="13114"/>
    <cellStyle name="백분율 3 5 39 8" xfId="8727"/>
    <cellStyle name="백분율 3 5 39 9" xfId="6086"/>
    <cellStyle name="백분율 3 5 4" xfId="33116"/>
    <cellStyle name="백분율 3 5 4 2" xfId="33115"/>
    <cellStyle name="백분율 3 5 4 2 2" xfId="24930"/>
    <cellStyle name="백분율 3 5 4 2 3" xfId="20009"/>
    <cellStyle name="백분율 3 5 4 2 4" xfId="15077"/>
    <cellStyle name="백분율 3 5 4 2 5" xfId="12454"/>
    <cellStyle name="백분율 3 5 4 2 6" xfId="22743"/>
    <cellStyle name="백분율 3 5 4 2 7" xfId="14215"/>
    <cellStyle name="백분율 3 5 4 3" xfId="33114"/>
    <cellStyle name="백분율 3 5 4 3 2" xfId="24929"/>
    <cellStyle name="백분율 3 5 4 3 3" xfId="20008"/>
    <cellStyle name="백분율 3 5 4 3 4" xfId="15076"/>
    <cellStyle name="백분율 3 5 4 3 5" xfId="10234"/>
    <cellStyle name="백분율 3 5 4 3 6" xfId="4977"/>
    <cellStyle name="백분율 3 5 4 3 7" xfId="3360"/>
    <cellStyle name="백분율 3 5 4 4" xfId="29536"/>
    <cellStyle name="백분율 3 5 4 5" xfId="24260"/>
    <cellStyle name="백분율 3 5 4 6" xfId="24101"/>
    <cellStyle name="백분율 3 5 4 7" xfId="18032"/>
    <cellStyle name="백분율 3 5 4 8" xfId="6202"/>
    <cellStyle name="백분율 3 5 4 9" xfId="13952"/>
    <cellStyle name="백분율 3 5 40" xfId="33113"/>
    <cellStyle name="백분율 3 5 40 2" xfId="33112"/>
    <cellStyle name="백분율 3 5 40 2 2" xfId="24928"/>
    <cellStyle name="백분율 3 5 40 2 3" xfId="20007"/>
    <cellStyle name="백분율 3 5 40 2 4" xfId="15075"/>
    <cellStyle name="백분율 3 5 40 2 5" xfId="13898"/>
    <cellStyle name="백분율 3 5 40 2 6" xfId="14268"/>
    <cellStyle name="백분율 3 5 40 2 7" xfId="3361"/>
    <cellStyle name="백분율 3 5 40 3" xfId="33111"/>
    <cellStyle name="백분율 3 5 40 3 2" xfId="24927"/>
    <cellStyle name="백분율 3 5 40 3 3" xfId="20006"/>
    <cellStyle name="백분율 3 5 40 3 4" xfId="15074"/>
    <cellStyle name="백분율 3 5 40 3 5" xfId="8651"/>
    <cellStyle name="백분율 3 5 40 3 6" xfId="6112"/>
    <cellStyle name="백분율 3 5 40 3 7" xfId="12669"/>
    <cellStyle name="백분율 3 5 40 4" xfId="29535"/>
    <cellStyle name="백분율 3 5 40 5" xfId="24259"/>
    <cellStyle name="백분율 3 5 40 6" xfId="24102"/>
    <cellStyle name="백분율 3 5 40 7" xfId="13115"/>
    <cellStyle name="백분율 3 5 40 8" xfId="14133"/>
    <cellStyle name="백분율 3 5 40 9" xfId="9985"/>
    <cellStyle name="백분율 3 5 41" xfId="33110"/>
    <cellStyle name="백분율 3 5 41 2" xfId="33109"/>
    <cellStyle name="백분율 3 5 41 2 2" xfId="24926"/>
    <cellStyle name="백분율 3 5 41 2 3" xfId="20005"/>
    <cellStyle name="백분율 3 5 41 2 4" xfId="15073"/>
    <cellStyle name="백분율 3 5 41 2 5" xfId="12455"/>
    <cellStyle name="백분율 3 5 41 2 6" xfId="14039"/>
    <cellStyle name="백분율 3 5 41 2 7" xfId="5085"/>
    <cellStyle name="백분율 3 5 41 3" xfId="33108"/>
    <cellStyle name="백분율 3 5 41 3 2" xfId="24925"/>
    <cellStyle name="백분율 3 5 41 3 3" xfId="20004"/>
    <cellStyle name="백분율 3 5 41 3 4" xfId="15072"/>
    <cellStyle name="백분율 3 5 41 3 5" xfId="8652"/>
    <cellStyle name="백분율 3 5 41 3 6" xfId="4978"/>
    <cellStyle name="백분율 3 5 41 3 7" xfId="3362"/>
    <cellStyle name="백분율 3 5 41 4" xfId="29534"/>
    <cellStyle name="백분율 3 5 41 5" xfId="24258"/>
    <cellStyle name="백분율 3 5 41 6" xfId="24103"/>
    <cellStyle name="백분율 3 5 41 7" xfId="15395"/>
    <cellStyle name="백분율 3 5 41 8" xfId="13255"/>
    <cellStyle name="백분율 3 5 41 9" xfId="10197"/>
    <cellStyle name="백분율 3 5 42" xfId="33107"/>
    <cellStyle name="백분율 3 5 42 2" xfId="33106"/>
    <cellStyle name="백분율 3 5 42 2 2" xfId="24924"/>
    <cellStyle name="백분율 3 5 42 2 3" xfId="20003"/>
    <cellStyle name="백분율 3 5 42 2 4" xfId="15071"/>
    <cellStyle name="백분율 3 5 42 2 5" xfId="12456"/>
    <cellStyle name="백분율 3 5 42 2 6" xfId="22744"/>
    <cellStyle name="백분율 3 5 42 2 7" xfId="3363"/>
    <cellStyle name="백분율 3 5 42 3" xfId="33105"/>
    <cellStyle name="백분율 3 5 42 3 2" xfId="24923"/>
    <cellStyle name="백분율 3 5 42 3 3" xfId="20002"/>
    <cellStyle name="백분율 3 5 42 3 4" xfId="15070"/>
    <cellStyle name="백분율 3 5 42 3 5" xfId="10233"/>
    <cellStyle name="백분율 3 5 42 3 6" xfId="4979"/>
    <cellStyle name="백분율 3 5 42 3 7" xfId="12399"/>
    <cellStyle name="백분율 3 5 42 4" xfId="29533"/>
    <cellStyle name="백분율 3 5 42 5" xfId="24257"/>
    <cellStyle name="백분율 3 5 42 6" xfId="24104"/>
    <cellStyle name="백분율 3 5 42 7" xfId="13116"/>
    <cellStyle name="백분율 3 5 42 8" xfId="5941"/>
    <cellStyle name="백분율 3 5 42 9" xfId="4049"/>
    <cellStyle name="백분율 3 5 43" xfId="33104"/>
    <cellStyle name="백분율 3 5 43 2" xfId="33103"/>
    <cellStyle name="백분율 3 5 43 2 2" xfId="24922"/>
    <cellStyle name="백분율 3 5 43 2 3" xfId="20001"/>
    <cellStyle name="백분율 3 5 43 2 4" xfId="15069"/>
    <cellStyle name="백분율 3 5 43 2 5" xfId="13899"/>
    <cellStyle name="백분율 3 5 43 2 6" xfId="14267"/>
    <cellStyle name="백분율 3 5 43 2 7" xfId="22795"/>
    <cellStyle name="백분율 3 5 43 3" xfId="33102"/>
    <cellStyle name="백분율 3 5 43 3 2" xfId="24921"/>
    <cellStyle name="백분율 3 5 43 3 3" xfId="20000"/>
    <cellStyle name="백분율 3 5 43 3 4" xfId="15068"/>
    <cellStyle name="백분율 3 5 43 3 5" xfId="8653"/>
    <cellStyle name="백분율 3 5 43 3 6" xfId="6111"/>
    <cellStyle name="백분율 3 5 43 3 7" xfId="3364"/>
    <cellStyle name="백분율 3 5 43 4" xfId="29532"/>
    <cellStyle name="백분율 3 5 43 5" xfId="24256"/>
    <cellStyle name="백분율 3 5 43 6" xfId="24105"/>
    <cellStyle name="백분율 3 5 43 7" xfId="15394"/>
    <cellStyle name="백분율 3 5 43 8" xfId="6203"/>
    <cellStyle name="백분율 3 5 43 9" xfId="5782"/>
    <cellStyle name="백분율 3 5 44" xfId="33101"/>
    <cellStyle name="백분율 3 5 44 2" xfId="33100"/>
    <cellStyle name="백분율 3 5 44 2 2" xfId="24920"/>
    <cellStyle name="백분율 3 5 44 2 3" xfId="19999"/>
    <cellStyle name="백분율 3 5 44 2 4" xfId="15067"/>
    <cellStyle name="백분율 3 5 44 2 5" xfId="12457"/>
    <cellStyle name="백분율 3 5 44 2 6" xfId="10103"/>
    <cellStyle name="백분율 3 5 44 2 7" xfId="3365"/>
    <cellStyle name="백분율 3 5 44 3" xfId="33099"/>
    <cellStyle name="백분율 3 5 44 3 2" xfId="24919"/>
    <cellStyle name="백분율 3 5 44 3 3" xfId="19998"/>
    <cellStyle name="백분율 3 5 44 3 4" xfId="15066"/>
    <cellStyle name="백분율 3 5 44 3 5" xfId="8654"/>
    <cellStyle name="백분율 3 5 44 3 6" xfId="4980"/>
    <cellStyle name="백분율 3 5 44 3 7" xfId="8871"/>
    <cellStyle name="백분율 3 5 44 4" xfId="29531"/>
    <cellStyle name="백분율 3 5 44 5" xfId="24255"/>
    <cellStyle name="백분율 3 5 44 6" xfId="24106"/>
    <cellStyle name="백분율 3 5 44 7" xfId="13117"/>
    <cellStyle name="백분율 3 5 44 8" xfId="10009"/>
    <cellStyle name="백분율 3 5 44 9" xfId="5205"/>
    <cellStyle name="백분율 3 5 45" xfId="33098"/>
    <cellStyle name="백분율 3 5 45 2" xfId="33097"/>
    <cellStyle name="백분율 3 5 45 2 2" xfId="24918"/>
    <cellStyle name="백분율 3 5 45 2 3" xfId="19997"/>
    <cellStyle name="백분율 3 5 45 2 4" xfId="15065"/>
    <cellStyle name="백분율 3 5 45 2 5" xfId="12458"/>
    <cellStyle name="백분율 3 5 45 2 6" xfId="22745"/>
    <cellStyle name="백분율 3 5 45 2 7" xfId="5084"/>
    <cellStyle name="백분율 3 5 45 3" xfId="33096"/>
    <cellStyle name="백분율 3 5 45 3 2" xfId="24917"/>
    <cellStyle name="백분율 3 5 45 3 3" xfId="19996"/>
    <cellStyle name="백분율 3 5 45 3 4" xfId="15064"/>
    <cellStyle name="백분율 3 5 45 3 5" xfId="10232"/>
    <cellStyle name="백분율 3 5 45 3 6" xfId="4981"/>
    <cellStyle name="백분율 3 5 45 3 7" xfId="3366"/>
    <cellStyle name="백분율 3 5 45 4" xfId="29530"/>
    <cellStyle name="백분율 3 5 45 5" xfId="24254"/>
    <cellStyle name="백분율 3 5 45 6" xfId="24107"/>
    <cellStyle name="백분율 3 5 45 7" xfId="18031"/>
    <cellStyle name="백분율 3 5 45 8" xfId="17983"/>
    <cellStyle name="백분율 3 5 45 9" xfId="17987"/>
    <cellStyle name="백분율 3 5 46" xfId="33095"/>
    <cellStyle name="백분율 3 5 46 2" xfId="33094"/>
    <cellStyle name="백분율 3 5 46 2 2" xfId="24916"/>
    <cellStyle name="백분율 3 5 46 2 3" xfId="19995"/>
    <cellStyle name="백분율 3 5 46 2 4" xfId="15063"/>
    <cellStyle name="백분율 3 5 46 2 5" xfId="13900"/>
    <cellStyle name="백분율 3 5 46 2 6" xfId="14266"/>
    <cellStyle name="백분율 3 5 46 2 7" xfId="3367"/>
    <cellStyle name="백분율 3 5 46 3" xfId="33093"/>
    <cellStyle name="백분율 3 5 46 3 2" xfId="24915"/>
    <cellStyle name="백분율 3 5 46 3 3" xfId="19994"/>
    <cellStyle name="백분율 3 5 46 3 4" xfId="15062"/>
    <cellStyle name="백분율 3 5 46 3 5" xfId="8655"/>
    <cellStyle name="백분율 3 5 46 3 6" xfId="6110"/>
    <cellStyle name="백분율 3 5 46 3 7" xfId="10257"/>
    <cellStyle name="백분율 3 5 46 4" xfId="29529"/>
    <cellStyle name="백분율 3 5 46 5" xfId="24253"/>
    <cellStyle name="백분율 3 5 46 6" xfId="24108"/>
    <cellStyle name="백분율 3 5 46 7" xfId="13118"/>
    <cellStyle name="백분율 3 5 46 8" xfId="13937"/>
    <cellStyle name="백분율 3 5 46 9" xfId="14244"/>
    <cellStyle name="백분율 3 5 47" xfId="33092"/>
    <cellStyle name="백분율 3 5 47 2" xfId="33091"/>
    <cellStyle name="백분율 3 5 47 2 2" xfId="24914"/>
    <cellStyle name="백분율 3 5 47 2 3" xfId="19993"/>
    <cellStyle name="백분율 3 5 47 2 4" xfId="15061"/>
    <cellStyle name="백분율 3 5 47 2 5" xfId="12459"/>
    <cellStyle name="백분율 3 5 47 2 6" xfId="12726"/>
    <cellStyle name="백분율 3 5 47 2 7" xfId="8912"/>
    <cellStyle name="백분율 3 5 47 3" xfId="33090"/>
    <cellStyle name="백분율 3 5 47 3 2" xfId="24913"/>
    <cellStyle name="백분율 3 5 47 3 3" xfId="19992"/>
    <cellStyle name="백분율 3 5 47 3 4" xfId="15060"/>
    <cellStyle name="백분율 3 5 47 3 5" xfId="8656"/>
    <cellStyle name="백분율 3 5 47 3 6" xfId="4982"/>
    <cellStyle name="백분율 3 5 47 3 7" xfId="3368"/>
    <cellStyle name="백분율 3 5 47 4" xfId="29528"/>
    <cellStyle name="백분율 3 5 47 5" xfId="24252"/>
    <cellStyle name="백분율 3 5 47 6" xfId="24109"/>
    <cellStyle name="백분율 3 5 47 7" xfId="15393"/>
    <cellStyle name="백분율 3 5 47 8" xfId="6204"/>
    <cellStyle name="백분율 3 5 47 9" xfId="18495"/>
    <cellStyle name="백분율 3 5 48" xfId="33089"/>
    <cellStyle name="백분율 3 5 48 2" xfId="33088"/>
    <cellStyle name="백분율 3 5 48 2 2" xfId="24912"/>
    <cellStyle name="백분율 3 5 48 2 3" xfId="19991"/>
    <cellStyle name="백분율 3 5 48 2 4" xfId="15059"/>
    <cellStyle name="백분율 3 5 48 2 5" xfId="12460"/>
    <cellStyle name="백분율 3 5 48 2 6" xfId="22746"/>
    <cellStyle name="백분율 3 5 48 2 7" xfId="3369"/>
    <cellStyle name="백분율 3 5 48 3" xfId="33087"/>
    <cellStyle name="백분율 3 5 48 3 2" xfId="24911"/>
    <cellStyle name="백분율 3 5 48 3 3" xfId="19990"/>
    <cellStyle name="백분율 3 5 48 3 4" xfId="15058"/>
    <cellStyle name="백분율 3 5 48 3 5" xfId="10231"/>
    <cellStyle name="백분율 3 5 48 3 6" xfId="4983"/>
    <cellStyle name="백분율 3 5 48 3 7" xfId="12670"/>
    <cellStyle name="백분율 3 5 48 4" xfId="29527"/>
    <cellStyle name="백분율 3 5 48 5" xfId="24251"/>
    <cellStyle name="백분율 3 5 48 6" xfId="24110"/>
    <cellStyle name="백분율 3 5 48 7" xfId="13119"/>
    <cellStyle name="백분율 3 5 48 8" xfId="12916"/>
    <cellStyle name="백분율 3 5 48 9" xfId="14156"/>
    <cellStyle name="백분율 3 5 49" xfId="33086"/>
    <cellStyle name="백분율 3 5 49 2" xfId="33085"/>
    <cellStyle name="백분율 3 5 49 2 2" xfId="24910"/>
    <cellStyle name="백분율 3 5 49 2 3" xfId="19989"/>
    <cellStyle name="백분율 3 5 49 2 4" xfId="15057"/>
    <cellStyle name="백분율 3 5 49 2 5" xfId="13901"/>
    <cellStyle name="백분율 3 5 49 2 6" xfId="14265"/>
    <cellStyle name="백분율 3 5 49 2 7" xfId="6060"/>
    <cellStyle name="백분율 3 5 49 3" xfId="33084"/>
    <cellStyle name="백분율 3 5 49 3 2" xfId="24909"/>
    <cellStyle name="백분율 3 5 49 3 3" xfId="19988"/>
    <cellStyle name="백분율 3 5 49 3 4" xfId="15056"/>
    <cellStyle name="백분율 3 5 49 3 5" xfId="8657"/>
    <cellStyle name="백분율 3 5 49 3 6" xfId="6109"/>
    <cellStyle name="백분율 3 5 49 3 7" xfId="3370"/>
    <cellStyle name="백분율 3 5 49 4" xfId="29526"/>
    <cellStyle name="백분율 3 5 49 5" xfId="24250"/>
    <cellStyle name="백분율 3 5 49 6" xfId="24111"/>
    <cellStyle name="백분율 3 5 49 7" xfId="15392"/>
    <cellStyle name="백분율 3 5 49 8" xfId="15297"/>
    <cellStyle name="백분율 3 5 49 9" xfId="9115"/>
    <cellStyle name="백분율 3 5 5" xfId="33083"/>
    <cellStyle name="백분율 3 5 5 2" xfId="33082"/>
    <cellStyle name="백분율 3 5 5 2 2" xfId="24908"/>
    <cellStyle name="백분율 3 5 5 2 3" xfId="19987"/>
    <cellStyle name="백분율 3 5 5 2 4" xfId="15055"/>
    <cellStyle name="백분율 3 5 5 2 5" xfId="12461"/>
    <cellStyle name="백분율 3 5 5 2 6" xfId="8931"/>
    <cellStyle name="백분율 3 5 5 2 7" xfId="3371"/>
    <cellStyle name="백분율 3 5 5 3" xfId="33081"/>
    <cellStyle name="백분율 3 5 5 3 2" xfId="24907"/>
    <cellStyle name="백분율 3 5 5 3 3" xfId="19986"/>
    <cellStyle name="백분율 3 5 5 3 4" xfId="15054"/>
    <cellStyle name="백분율 3 5 5 3 5" xfId="8658"/>
    <cellStyle name="백분율 3 5 5 3 6" xfId="4984"/>
    <cellStyle name="백분율 3 5 5 3 7" xfId="6468"/>
    <cellStyle name="백분율 3 5 5 4" xfId="29525"/>
    <cellStyle name="백분율 3 5 5 5" xfId="24249"/>
    <cellStyle name="백분율 3 5 5 6" xfId="24112"/>
    <cellStyle name="백분율 3 5 5 7" xfId="13120"/>
    <cellStyle name="백분율 3 5 5 8" xfId="5940"/>
    <cellStyle name="백분율 3 5 5 9" xfId="4048"/>
    <cellStyle name="백분율 3 5 50" xfId="33080"/>
    <cellStyle name="백분율 3 5 50 2" xfId="33079"/>
    <cellStyle name="백분율 3 5 50 2 2" xfId="24906"/>
    <cellStyle name="백분율 3 5 50 2 3" xfId="19985"/>
    <cellStyle name="백분율 3 5 50 2 4" xfId="15053"/>
    <cellStyle name="백분율 3 5 50 2 5" xfId="12462"/>
    <cellStyle name="백분율 3 5 50 2 6" xfId="22747"/>
    <cellStyle name="백분율 3 5 50 2 7" xfId="14216"/>
    <cellStyle name="백분율 3 5 50 3" xfId="33078"/>
    <cellStyle name="백분율 3 5 50 3 2" xfId="24905"/>
    <cellStyle name="백분율 3 5 50 3 3" xfId="19984"/>
    <cellStyle name="백분율 3 5 50 3 4" xfId="15052"/>
    <cellStyle name="백분율 3 5 50 3 5" xfId="10230"/>
    <cellStyle name="백분율 3 5 50 3 6" xfId="4985"/>
    <cellStyle name="백분율 3 5 50 3 7" xfId="3372"/>
    <cellStyle name="백분율 3 5 50 4" xfId="29524"/>
    <cellStyle name="백분율 3 5 50 5" xfId="24248"/>
    <cellStyle name="백분율 3 5 50 6" xfId="24113"/>
    <cellStyle name="백분율 3 5 50 7" xfId="18030"/>
    <cellStyle name="백분율 3 5 50 8" xfId="6205"/>
    <cellStyle name="백분율 3 5 50 9" xfId="13963"/>
    <cellStyle name="백분율 3 5 51" xfId="33077"/>
    <cellStyle name="백분율 3 5 51 2" xfId="33076"/>
    <cellStyle name="백분율 3 5 51 2 2" xfId="24904"/>
    <cellStyle name="백분율 3 5 51 2 3" xfId="19983"/>
    <cellStyle name="백분율 3 5 51 2 4" xfId="15051"/>
    <cellStyle name="백분율 3 5 51 2 5" xfId="13902"/>
    <cellStyle name="백분율 3 5 51 2 6" xfId="14264"/>
    <cellStyle name="백분율 3 5 51 2 7" xfId="3373"/>
    <cellStyle name="백분율 3 5 51 3" xfId="33075"/>
    <cellStyle name="백분율 3 5 51 3 2" xfId="24903"/>
    <cellStyle name="백분율 3 5 51 3 3" xfId="19982"/>
    <cellStyle name="백분율 3 5 51 3 4" xfId="15050"/>
    <cellStyle name="백분율 3 5 51 3 5" xfId="8659"/>
    <cellStyle name="백분율 3 5 51 3 6" xfId="6108"/>
    <cellStyle name="백분율 3 5 51 3 7" xfId="10130"/>
    <cellStyle name="백분율 3 5 51 4" xfId="29523"/>
    <cellStyle name="백분율 3 5 51 5" xfId="24247"/>
    <cellStyle name="백분율 3 5 51 6" xfId="24114"/>
    <cellStyle name="백분율 3 5 51 7" xfId="13121"/>
    <cellStyle name="백분율 3 5 51 8" xfId="9121"/>
    <cellStyle name="백분율 3 5 51 9" xfId="5204"/>
    <cellStyle name="백분율 3 5 52" xfId="33074"/>
    <cellStyle name="백분율 3 5 52 2" xfId="33073"/>
    <cellStyle name="백분율 3 5 52 2 2" xfId="24902"/>
    <cellStyle name="백분율 3 5 52 2 3" xfId="19981"/>
    <cellStyle name="백분율 3 5 52 2 4" xfId="15049"/>
    <cellStyle name="백분율 3 5 52 2 5" xfId="12463"/>
    <cellStyle name="백분율 3 5 52 2 6" xfId="12725"/>
    <cellStyle name="백분율 3 5 52 2 7" xfId="5083"/>
    <cellStyle name="백분율 3 5 52 3" xfId="33072"/>
    <cellStyle name="백분율 3 5 52 3 2" xfId="24901"/>
    <cellStyle name="백분율 3 5 52 3 3" xfId="19980"/>
    <cellStyle name="백분율 3 5 52 3 4" xfId="15048"/>
    <cellStyle name="백분율 3 5 52 3 5" xfId="8660"/>
    <cellStyle name="백분율 3 5 52 3 6" xfId="4986"/>
    <cellStyle name="백분율 3 5 52 3 7" xfId="3374"/>
    <cellStyle name="백분율 3 5 52 4" xfId="29522"/>
    <cellStyle name="백분율 3 5 52 5" xfId="24246"/>
    <cellStyle name="백분율 3 5 52 6" xfId="24115"/>
    <cellStyle name="백분율 3 5 52 7" xfId="15391"/>
    <cellStyle name="백분율 3 5 52 8" xfId="15298"/>
    <cellStyle name="백분율 3 5 52 9" xfId="6222"/>
    <cellStyle name="백분율 3 5 53" xfId="33071"/>
    <cellStyle name="백분율 3 5 53 2" xfId="33070"/>
    <cellStyle name="백분율 3 5 53 2 2" xfId="24900"/>
    <cellStyle name="백분율 3 5 53 2 3" xfId="19979"/>
    <cellStyle name="백분율 3 5 53 2 4" xfId="15047"/>
    <cellStyle name="백분율 3 5 53 2 5" xfId="12464"/>
    <cellStyle name="백분율 3 5 53 2 6" xfId="22748"/>
    <cellStyle name="백분율 3 5 53 2 7" xfId="3375"/>
    <cellStyle name="백분율 3 5 53 3" xfId="33069"/>
    <cellStyle name="백분율 3 5 53 3 2" xfId="24899"/>
    <cellStyle name="백분율 3 5 53 3 3" xfId="19978"/>
    <cellStyle name="백분율 3 5 53 3 4" xfId="15046"/>
    <cellStyle name="백분율 3 5 53 3 5" xfId="10229"/>
    <cellStyle name="백분율 3 5 53 3 6" xfId="4987"/>
    <cellStyle name="백분율 3 5 53 3 7" xfId="5870"/>
    <cellStyle name="백분율 3 5 53 4" xfId="29521"/>
    <cellStyle name="백분율 3 5 53 5" xfId="24245"/>
    <cellStyle name="백분율 3 5 53 6" xfId="24116"/>
    <cellStyle name="백분율 3 5 53 7" xfId="13122"/>
    <cellStyle name="백분율 3 5 53 8" xfId="6505"/>
    <cellStyle name="백분율 3 5 53 9" xfId="8789"/>
    <cellStyle name="백분율 3 5 54" xfId="33068"/>
    <cellStyle name="백분율 3 5 54 2" xfId="33067"/>
    <cellStyle name="백분율 3 5 54 2 2" xfId="24898"/>
    <cellStyle name="백분율 3 5 54 2 3" xfId="19977"/>
    <cellStyle name="백분율 3 5 54 2 4" xfId="15045"/>
    <cellStyle name="백분율 3 5 54 2 5" xfId="13903"/>
    <cellStyle name="백분율 3 5 54 2 6" xfId="14263"/>
    <cellStyle name="백분율 3 5 54 2 7" xfId="22794"/>
    <cellStyle name="백분율 3 5 54 3" xfId="33066"/>
    <cellStyle name="백분율 3 5 54 3 2" xfId="24897"/>
    <cellStyle name="백분율 3 5 54 3 3" xfId="19976"/>
    <cellStyle name="백분율 3 5 54 3 4" xfId="15044"/>
    <cellStyle name="백분율 3 5 54 3 5" xfId="8661"/>
    <cellStyle name="백분율 3 5 54 3 6" xfId="6107"/>
    <cellStyle name="백분율 3 5 54 3 7" xfId="3376"/>
    <cellStyle name="백분율 3 5 54 4" xfId="29520"/>
    <cellStyle name="백분율 3 5 54 5" xfId="24244"/>
    <cellStyle name="백분율 3 5 54 6" xfId="24117"/>
    <cellStyle name="백분율 3 5 54 7" xfId="15390"/>
    <cellStyle name="백분율 3 5 54 8" xfId="6206"/>
    <cellStyle name="백분율 3 5 54 9" xfId="8759"/>
    <cellStyle name="백분율 3 5 55" xfId="33065"/>
    <cellStyle name="백분율 3 5 55 2" xfId="33064"/>
    <cellStyle name="백분율 3 5 55 2 2" xfId="24896"/>
    <cellStyle name="백분율 3 5 55 2 3" xfId="19975"/>
    <cellStyle name="백분율 3 5 55 2 4" xfId="15043"/>
    <cellStyle name="백분율 3 5 55 2 5" xfId="12465"/>
    <cellStyle name="백분율 3 5 55 2 6" xfId="8930"/>
    <cellStyle name="백분율 3 5 55 2 7" xfId="16154"/>
    <cellStyle name="백분율 3 5 55 3" xfId="33063"/>
    <cellStyle name="백분율 3 5 55 3 2" xfId="24895"/>
    <cellStyle name="백분율 3 5 55 3 3" xfId="19974"/>
    <cellStyle name="백분율 3 5 55 3 4" xfId="15042"/>
    <cellStyle name="백분율 3 5 55 3 5" xfId="8662"/>
    <cellStyle name="백분율 3 5 55 3 6" xfId="4988"/>
    <cellStyle name="백분율 3 5 55 3 7" xfId="3377"/>
    <cellStyle name="백분율 3 5 55 4" xfId="29519"/>
    <cellStyle name="백분율 3 5 55 5" xfId="24243"/>
    <cellStyle name="백분율 3 5 55 6" xfId="24118"/>
    <cellStyle name="백분율 3 5 55 7" xfId="13123"/>
    <cellStyle name="백분율 3 5 55 8" xfId="12915"/>
    <cellStyle name="백분율 3 5 55 9" xfId="8892"/>
    <cellStyle name="백분율 3 5 56" xfId="33062"/>
    <cellStyle name="백분율 3 5 56 2" xfId="33061"/>
    <cellStyle name="백분율 3 5 56 2 2" xfId="24894"/>
    <cellStyle name="백분율 3 5 56 2 3" xfId="19973"/>
    <cellStyle name="백분율 3 5 56 2 4" xfId="15041"/>
    <cellStyle name="백분율 3 5 56 2 5" xfId="12466"/>
    <cellStyle name="백분율 3 5 56 2 6" xfId="22749"/>
    <cellStyle name="백분율 3 5 56 2 7" xfId="14008"/>
    <cellStyle name="백분율 3 5 56 3" xfId="33060"/>
    <cellStyle name="백분율 3 5 56 3 2" xfId="24893"/>
    <cellStyle name="백분율 3 5 56 3 3" xfId="19972"/>
    <cellStyle name="백분율 3 5 56 3 4" xfId="15040"/>
    <cellStyle name="백분율 3 5 56 3 5" xfId="10228"/>
    <cellStyle name="백분율 3 5 56 3 6" xfId="4989"/>
    <cellStyle name="백분율 3 5 56 3 7" xfId="8776"/>
    <cellStyle name="백분율 3 5 56 4" xfId="29518"/>
    <cellStyle name="백분율 3 5 56 5" xfId="24242"/>
    <cellStyle name="백분율 3 5 56 6" xfId="24119"/>
    <cellStyle name="백분율 3 5 56 7" xfId="18029"/>
    <cellStyle name="백분율 3 5 56 8" xfId="17984"/>
    <cellStyle name="백분율 3 5 56 9" xfId="13935"/>
    <cellStyle name="백분율 3 5 57" xfId="33059"/>
    <cellStyle name="백분율 3 5 57 2" xfId="33058"/>
    <cellStyle name="백분율 3 5 57 2 2" xfId="24892"/>
    <cellStyle name="백분율 3 5 57 2 3" xfId="19971"/>
    <cellStyle name="백분율 3 5 57 2 4" xfId="15039"/>
    <cellStyle name="백분율 3 5 57 2 5" xfId="13904"/>
    <cellStyle name="백분율 3 5 57 2 6" xfId="14262"/>
    <cellStyle name="백분율 3 5 57 2 7" xfId="5082"/>
    <cellStyle name="백분율 3 5 57 3" xfId="33057"/>
    <cellStyle name="백분율 3 5 57 3 2" xfId="24891"/>
    <cellStyle name="백분율 3 5 57 3 3" xfId="19970"/>
    <cellStyle name="백분율 3 5 57 3 4" xfId="15038"/>
    <cellStyle name="백분율 3 5 57 3 5" xfId="8663"/>
    <cellStyle name="백분율 3 5 57 3 6" xfId="6106"/>
    <cellStyle name="백분율 3 5 57 3 7" xfId="3378"/>
    <cellStyle name="백분율 3 5 57 4" xfId="29517"/>
    <cellStyle name="백분율 3 5 57 5" xfId="24241"/>
    <cellStyle name="백분율 3 5 57 6" xfId="24120"/>
    <cellStyle name="백분율 3 5 57 7" xfId="13124"/>
    <cellStyle name="백분율 3 5 57 8" xfId="10196"/>
    <cellStyle name="백분율 3 5 57 9" xfId="5025"/>
    <cellStyle name="백분율 3 5 58" xfId="33056"/>
    <cellStyle name="백분율 3 5 58 2" xfId="33055"/>
    <cellStyle name="백분율 3 5 58 2 2" xfId="24890"/>
    <cellStyle name="백분율 3 5 58 2 3" xfId="19969"/>
    <cellStyle name="백분율 3 5 58 2 4" xfId="15037"/>
    <cellStyle name="백분율 3 5 58 2 5" xfId="12467"/>
    <cellStyle name="백분율 3 5 58 2 6" xfId="14038"/>
    <cellStyle name="백분율 3 5 58 2 7" xfId="6538"/>
    <cellStyle name="백분율 3 5 58 3" xfId="33054"/>
    <cellStyle name="백분율 3 5 58 3 2" xfId="24889"/>
    <cellStyle name="백분율 3 5 58 3 3" xfId="19968"/>
    <cellStyle name="백분율 3 5 58 3 4" xfId="15036"/>
    <cellStyle name="백분율 3 5 58 3 5" xfId="8664"/>
    <cellStyle name="백분율 3 5 58 3 6" xfId="4990"/>
    <cellStyle name="백분율 3 5 58 3 7" xfId="3379"/>
    <cellStyle name="백분율 3 5 58 4" xfId="29516"/>
    <cellStyle name="백분율 3 5 58 5" xfId="24240"/>
    <cellStyle name="백분율 3 5 58 6" xfId="24121"/>
    <cellStyle name="백분율 3 5 58 7" xfId="15389"/>
    <cellStyle name="백분율 3 5 58 8" xfId="6207"/>
    <cellStyle name="백분율 3 5 58 9" xfId="9637"/>
    <cellStyle name="백분율 3 5 59" xfId="33053"/>
    <cellStyle name="백분율 3 5 59 2" xfId="33052"/>
    <cellStyle name="백분율 3 5 59 2 2" xfId="24888"/>
    <cellStyle name="백분율 3 5 59 2 3" xfId="19967"/>
    <cellStyle name="백분율 3 5 59 2 4" xfId="15035"/>
    <cellStyle name="백분율 3 5 59 2 5" xfId="12468"/>
    <cellStyle name="백분율 3 5 59 2 6" xfId="22750"/>
    <cellStyle name="백분율 3 5 59 2 7" xfId="18502"/>
    <cellStyle name="백분율 3 5 59 3" xfId="33051"/>
    <cellStyle name="백분율 3 5 59 3 2" xfId="24887"/>
    <cellStyle name="백분율 3 5 59 3 3" xfId="19966"/>
    <cellStyle name="백분율 3 5 59 3 4" xfId="15034"/>
    <cellStyle name="백분율 3 5 59 3 5" xfId="10227"/>
    <cellStyle name="백분율 3 5 59 3 6" xfId="4991"/>
    <cellStyle name="백분율 3 5 59 3 7" xfId="12709"/>
    <cellStyle name="백분율 3 5 59 4" xfId="29515"/>
    <cellStyle name="백분율 3 5 59 5" xfId="24239"/>
    <cellStyle name="백분율 3 5 59 6" xfId="24122"/>
    <cellStyle name="백분율 3 5 59 7" xfId="13125"/>
    <cellStyle name="백분율 3 5 59 8" xfId="9120"/>
    <cellStyle name="백분율 3 5 59 9" xfId="6001"/>
    <cellStyle name="백분율 3 5 6" xfId="33050"/>
    <cellStyle name="백분율 3 5 6 2" xfId="33049"/>
    <cellStyle name="백분율 3 5 6 2 2" xfId="24886"/>
    <cellStyle name="백분율 3 5 6 2 3" xfId="19965"/>
    <cellStyle name="백분율 3 5 6 2 4" xfId="15033"/>
    <cellStyle name="백분율 3 5 6 2 5" xfId="13905"/>
    <cellStyle name="백분율 3 5 6 2 6" xfId="14261"/>
    <cellStyle name="백분율 3 5 6 2 7" xfId="18410"/>
    <cellStyle name="백분율 3 5 6 3" xfId="33048"/>
    <cellStyle name="백분율 3 5 6 3 2" xfId="24885"/>
    <cellStyle name="백분율 3 5 6 3 3" xfId="19964"/>
    <cellStyle name="백분율 3 5 6 3 4" xfId="15032"/>
    <cellStyle name="백분율 3 5 6 3 5" xfId="8665"/>
    <cellStyle name="백분율 3 5 6 3 6" xfId="6105"/>
    <cellStyle name="백분율 3 5 6 3 7" xfId="3381"/>
    <cellStyle name="백분율 3 5 6 4" xfId="29514"/>
    <cellStyle name="백분율 3 5 6 5" xfId="24238"/>
    <cellStyle name="백분율 3 5 6 6" xfId="24123"/>
    <cellStyle name="백분율 3 5 6 7" xfId="15388"/>
    <cellStyle name="백분율 3 5 6 8" xfId="15299"/>
    <cellStyle name="백분율 3 5 6 9" xfId="13250"/>
    <cellStyle name="백분율 3 5 60" xfId="33047"/>
    <cellStyle name="백분율 3 5 60 2" xfId="33046"/>
    <cellStyle name="백분율 3 5 60 2 2" xfId="24884"/>
    <cellStyle name="백분율 3 5 60 2 3" xfId="19963"/>
    <cellStyle name="백분율 3 5 60 2 4" xfId="15031"/>
    <cellStyle name="백분율 3 5 60 2 5" xfId="12469"/>
    <cellStyle name="백분율 3 5 60 2 6" xfId="10104"/>
    <cellStyle name="백분율 3 5 60 2 7" xfId="8872"/>
    <cellStyle name="백분율 3 5 60 3" xfId="33045"/>
    <cellStyle name="백분율 3 5 60 3 2" xfId="24883"/>
    <cellStyle name="백분율 3 5 60 3 3" xfId="19962"/>
    <cellStyle name="백분율 3 5 60 3 4" xfId="15030"/>
    <cellStyle name="백분율 3 5 60 3 5" xfId="8666"/>
    <cellStyle name="백분율 3 5 60 3 6" xfId="4992"/>
    <cellStyle name="백분율 3 5 60 3 7" xfId="12165"/>
    <cellStyle name="백분율 3 5 60 4" xfId="29513"/>
    <cellStyle name="백분율 3 5 60 5" xfId="24237"/>
    <cellStyle name="백분율 3 5 60 6" xfId="24124"/>
    <cellStyle name="백분율 3 5 60 7" xfId="13126"/>
    <cellStyle name="백분율 3 5 60 8" xfId="12530"/>
    <cellStyle name="백분율 3 5 60 9" xfId="22767"/>
    <cellStyle name="백분율 3 5 61" xfId="33044"/>
    <cellStyle name="백분율 3 5 61 2" xfId="33043"/>
    <cellStyle name="백분율 3 5 61 2 2" xfId="24882"/>
    <cellStyle name="백분율 3 5 61 2 3" xfId="19961"/>
    <cellStyle name="백분율 3 5 61 2 4" xfId="15029"/>
    <cellStyle name="백분율 3 5 61 2 5" xfId="12470"/>
    <cellStyle name="백분율 3 5 61 2 6" xfId="22751"/>
    <cellStyle name="백분율 3 5 61 2 7" xfId="6061"/>
    <cellStyle name="백분율 3 5 61 3" xfId="33042"/>
    <cellStyle name="백분율 3 5 61 3 2" xfId="24881"/>
    <cellStyle name="백분율 3 5 61 3 3" xfId="19960"/>
    <cellStyle name="백분율 3 5 61 3 4" xfId="15028"/>
    <cellStyle name="백분율 3 5 61 3 5" xfId="10226"/>
    <cellStyle name="백분율 3 5 61 3 6" xfId="4993"/>
    <cellStyle name="백분율 3 5 61 3 7" xfId="3382"/>
    <cellStyle name="백분율 3 5 61 4" xfId="29512"/>
    <cellStyle name="백분율 3 5 61 5" xfId="24236"/>
    <cellStyle name="백분율 3 5 61 6" xfId="24125"/>
    <cellStyle name="백분율 3 5 61 7" xfId="18028"/>
    <cellStyle name="백분율 3 5 61 8" xfId="6208"/>
    <cellStyle name="백분율 3 5 61 9" xfId="16321"/>
    <cellStyle name="백분율 3 5 62" xfId="33041"/>
    <cellStyle name="백분율 3 5 62 2" xfId="33040"/>
    <cellStyle name="백분율 3 5 62 2 2" xfId="24880"/>
    <cellStyle name="백분율 3 5 62 2 3" xfId="19959"/>
    <cellStyle name="백분율 3 5 62 2 4" xfId="15027"/>
    <cellStyle name="백분율 3 5 62 2 5" xfId="13906"/>
    <cellStyle name="백분율 3 5 62 2 6" xfId="14260"/>
    <cellStyle name="백분율 3 5 62 2 7" xfId="3383"/>
    <cellStyle name="백분율 3 5 62 3" xfId="33039"/>
    <cellStyle name="백분율 3 5 62 3 2" xfId="24879"/>
    <cellStyle name="백분율 3 5 62 3 3" xfId="19958"/>
    <cellStyle name="백분율 3 5 62 3 4" xfId="15026"/>
    <cellStyle name="백분율 3 5 62 3 5" xfId="8667"/>
    <cellStyle name="백분율 3 5 62 3 6" xfId="6104"/>
    <cellStyle name="백분율 3 5 62 3 7" xfId="5871"/>
    <cellStyle name="백분율 3 5 62 4" xfId="29511"/>
    <cellStyle name="백분율 3 5 62 5" xfId="24235"/>
    <cellStyle name="백분율 3 5 62 6" xfId="24126"/>
    <cellStyle name="백분율 3 5 62 7" xfId="13127"/>
    <cellStyle name="백분율 3 5 62 8" xfId="14132"/>
    <cellStyle name="백분율 3 5 62 9" xfId="9171"/>
    <cellStyle name="백분율 3 5 63" xfId="33038"/>
    <cellStyle name="백분율 3 5 63 2" xfId="33037"/>
    <cellStyle name="백분율 3 5 63 2 2" xfId="24878"/>
    <cellStyle name="백분율 3 5 63 2 3" xfId="19957"/>
    <cellStyle name="백분율 3 5 63 2 4" xfId="15025"/>
    <cellStyle name="백분율 3 5 63 2 5" xfId="12471"/>
    <cellStyle name="백분율 3 5 63 2 6" xfId="12724"/>
    <cellStyle name="백분율 3 5 63 2 7" xfId="8750"/>
    <cellStyle name="백분율 3 5 63 3" xfId="33036"/>
    <cellStyle name="백분율 3 5 63 3 2" xfId="24877"/>
    <cellStyle name="백분율 3 5 63 3 3" xfId="19956"/>
    <cellStyle name="백분율 3 5 63 3 4" xfId="15024"/>
    <cellStyle name="백분율 3 5 63 3 5" xfId="8668"/>
    <cellStyle name="백분율 3 5 63 3 6" xfId="4994"/>
    <cellStyle name="백분율 3 5 63 3 7" xfId="14217"/>
    <cellStyle name="백분율 3 5 63 4" xfId="29510"/>
    <cellStyle name="백분율 3 5 63 5" xfId="24234"/>
    <cellStyle name="백분율 3 5 63 6" xfId="24127"/>
    <cellStyle name="백분율 3 5 63 7" xfId="15387"/>
    <cellStyle name="백분율 3 5 63 8" xfId="15300"/>
    <cellStyle name="백분율 3 5 63 9" xfId="12909"/>
    <cellStyle name="백분율 3 5 64" xfId="33035"/>
    <cellStyle name="백분율 3 5 64 2" xfId="33034"/>
    <cellStyle name="백분율 3 5 64 2 2" xfId="24876"/>
    <cellStyle name="백분율 3 5 64 2 3" xfId="19955"/>
    <cellStyle name="백분율 3 5 64 2 4" xfId="15023"/>
    <cellStyle name="백분율 3 5 64 2 5" xfId="12472"/>
    <cellStyle name="백분율 3 5 64 2 6" xfId="22752"/>
    <cellStyle name="백분율 3 5 64 2 7" xfId="3384"/>
    <cellStyle name="백분율 3 5 64 3" xfId="33033"/>
    <cellStyle name="백분율 3 5 64 3 2" xfId="24875"/>
    <cellStyle name="백분율 3 5 64 3 3" xfId="19954"/>
    <cellStyle name="백분율 3 5 64 3 4" xfId="15022"/>
    <cellStyle name="백분율 3 5 64 3 5" xfId="10225"/>
    <cellStyle name="백분율 3 5 64 3 6" xfId="4995"/>
    <cellStyle name="백분율 3 5 64 3 7" xfId="16153"/>
    <cellStyle name="백분율 3 5 64 4" xfId="29509"/>
    <cellStyle name="백분율 3 5 64 5" xfId="24233"/>
    <cellStyle name="백분율 3 5 64 6" xfId="24128"/>
    <cellStyle name="백분율 3 5 64 7" xfId="13128"/>
    <cellStyle name="백분율 3 5 64 8" xfId="5939"/>
    <cellStyle name="백분율 3 5 64 9" xfId="4047"/>
    <cellStyle name="백분율 3 5 65" xfId="33032"/>
    <cellStyle name="백분율 3 5 65 2" xfId="33031"/>
    <cellStyle name="백분율 3 5 65 2 2" xfId="24874"/>
    <cellStyle name="백분율 3 5 65 2 3" xfId="19953"/>
    <cellStyle name="백분율 3 5 65 2 4" xfId="15021"/>
    <cellStyle name="백분율 3 5 65 2 5" xfId="13907"/>
    <cellStyle name="백분율 3 5 65 2 6" xfId="14259"/>
    <cellStyle name="백분율 3 5 65 2 7" xfId="3385"/>
    <cellStyle name="백분율 3 5 65 3" xfId="33030"/>
    <cellStyle name="백분율 3 5 65 3 2" xfId="24873"/>
    <cellStyle name="백분율 3 5 65 3 3" xfId="19952"/>
    <cellStyle name="백분율 3 5 65 3 4" xfId="15020"/>
    <cellStyle name="백분율 3 5 65 3 5" xfId="8669"/>
    <cellStyle name="백분율 3 5 65 3 6" xfId="6103"/>
    <cellStyle name="백분율 3 5 65 3 7" xfId="12671"/>
    <cellStyle name="백분율 3 5 65 4" xfId="29508"/>
    <cellStyle name="백분율 3 5 65 5" xfId="24232"/>
    <cellStyle name="백분율 3 5 65 6" xfId="24129"/>
    <cellStyle name="백분율 3 5 65 7" xfId="15386"/>
    <cellStyle name="백분율 3 5 65 8" xfId="6209"/>
    <cellStyle name="백분율 3 5 65 9" xfId="8785"/>
    <cellStyle name="백분율 3 5 66" xfId="33029"/>
    <cellStyle name="백분율 3 5 66 2" xfId="33028"/>
    <cellStyle name="백분율 3 5 66 2 2" xfId="24872"/>
    <cellStyle name="백분율 3 5 66 2 3" xfId="19951"/>
    <cellStyle name="백분율 3 5 66 2 4" xfId="15019"/>
    <cellStyle name="백분율 3 5 66 2 5" xfId="12473"/>
    <cellStyle name="백분율 3 5 66 2 6" xfId="8929"/>
    <cellStyle name="백분율 3 5 66 2 7" xfId="12578"/>
    <cellStyle name="백분율 3 5 66 3" xfId="33027"/>
    <cellStyle name="백분율 3 5 66 3 2" xfId="24871"/>
    <cellStyle name="백분율 3 5 66 3 3" xfId="19950"/>
    <cellStyle name="백분율 3 5 66 3 4" xfId="15018"/>
    <cellStyle name="백분율 3 5 66 3 5" xfId="8670"/>
    <cellStyle name="백분율 3 5 66 3 6" xfId="4996"/>
    <cellStyle name="백분율 3 5 66 3 7" xfId="5081"/>
    <cellStyle name="백분율 3 5 66 4" xfId="29507"/>
    <cellStyle name="백분율 3 5 66 5" xfId="24231"/>
    <cellStyle name="백분율 3 5 66 6" xfId="24130"/>
    <cellStyle name="백분율 3 5 66 7" xfId="13129"/>
    <cellStyle name="백분율 3 5 66 8" xfId="10010"/>
    <cellStyle name="백분율 3 5 66 9" xfId="5203"/>
    <cellStyle name="백분율 3 5 67" xfId="33026"/>
    <cellStyle name="백분율 3 5 67 2" xfId="33025"/>
    <cellStyle name="백분율 3 5 67 2 2" xfId="24870"/>
    <cellStyle name="백분율 3 5 67 2 3" xfId="19949"/>
    <cellStyle name="백분율 3 5 67 2 4" xfId="15017"/>
    <cellStyle name="백분율 3 5 67 2 5" xfId="12474"/>
    <cellStyle name="백분율 3 5 67 2 6" xfId="22753"/>
    <cellStyle name="백분율 3 5 67 2 7" xfId="3386"/>
    <cellStyle name="백분율 3 5 67 3" xfId="33024"/>
    <cellStyle name="백분율 3 5 67 3 2" xfId="24869"/>
    <cellStyle name="백분율 3 5 67 3 3" xfId="19948"/>
    <cellStyle name="백분율 3 5 67 3 4" xfId="15016"/>
    <cellStyle name="백분율 3 5 67 3 5" xfId="10224"/>
    <cellStyle name="백분율 3 5 67 3 6" xfId="4997"/>
    <cellStyle name="백분율 3 5 67 3 7" xfId="6536"/>
    <cellStyle name="백분율 3 5 67 4" xfId="29506"/>
    <cellStyle name="백분율 3 5 67 5" xfId="24230"/>
    <cellStyle name="백분율 3 5 67 6" xfId="24131"/>
    <cellStyle name="백분율 3 5 67 7" xfId="18027"/>
    <cellStyle name="백분율 3 5 67 8" xfId="17985"/>
    <cellStyle name="백분율 3 5 67 9" xfId="6221"/>
    <cellStyle name="백분율 3 5 68" xfId="33023"/>
    <cellStyle name="백분율 3 5 68 2" xfId="33022"/>
    <cellStyle name="백분율 3 5 68 2 2" xfId="24868"/>
    <cellStyle name="백분율 3 5 68 2 3" xfId="19947"/>
    <cellStyle name="백분율 3 5 68 2 4" xfId="15015"/>
    <cellStyle name="백분율 3 5 68 2 5" xfId="13908"/>
    <cellStyle name="백분율 3 5 68 2 6" xfId="14258"/>
    <cellStyle name="백분율 3 5 68 2 7" xfId="3387"/>
    <cellStyle name="백분율 3 5 68 3" xfId="33021"/>
    <cellStyle name="백분율 3 5 68 3 2" xfId="24867"/>
    <cellStyle name="백분율 3 5 68 3 3" xfId="19946"/>
    <cellStyle name="백분율 3 5 68 3 4" xfId="15014"/>
    <cellStyle name="백분율 3 5 68 3 5" xfId="8671"/>
    <cellStyle name="백분율 3 5 68 3 6" xfId="6102"/>
    <cellStyle name="백분율 3 5 68 3 7" xfId="10256"/>
    <cellStyle name="백분율 3 5 68 4" xfId="29505"/>
    <cellStyle name="백분율 3 5 68 5" xfId="24229"/>
    <cellStyle name="백분율 3 5 68 6" xfId="24132"/>
    <cellStyle name="백분율 3 5 68 7" xfId="13130"/>
    <cellStyle name="백분율 3 5 68 8" xfId="8726"/>
    <cellStyle name="백분율 3 5 68 9" xfId="5024"/>
    <cellStyle name="백분율 3 5 69" xfId="33020"/>
    <cellStyle name="백분율 3 5 69 2" xfId="33019"/>
    <cellStyle name="백분율 3 5 69 2 2" xfId="24866"/>
    <cellStyle name="백분율 3 5 69 2 3" xfId="19945"/>
    <cellStyle name="백분율 3 5 69 2 4" xfId="15013"/>
    <cellStyle name="백분율 3 5 69 2 5" xfId="12475"/>
    <cellStyle name="백분율 3 5 69 2 6" xfId="12723"/>
    <cellStyle name="백분율 3 5 69 2 7" xfId="16338"/>
    <cellStyle name="백분율 3 5 69 3" xfId="33018"/>
    <cellStyle name="백분율 3 5 69 3 2" xfId="24865"/>
    <cellStyle name="백분율 3 5 69 3 3" xfId="19944"/>
    <cellStyle name="백분율 3 5 69 3 4" xfId="15012"/>
    <cellStyle name="백분율 3 5 69 3 5" xfId="8672"/>
    <cellStyle name="백분율 3 5 69 3 6" xfId="4998"/>
    <cellStyle name="백분율 3 5 69 3 7" xfId="22793"/>
    <cellStyle name="백분율 3 5 69 4" xfId="29504"/>
    <cellStyle name="백분율 3 5 69 5" xfId="24228"/>
    <cellStyle name="백분율 3 5 69 6" xfId="24133"/>
    <cellStyle name="백분율 3 5 69 7" xfId="15385"/>
    <cellStyle name="백분율 3 5 69 8" xfId="6210"/>
    <cellStyle name="백분율 3 5 69 9" xfId="12563"/>
    <cellStyle name="백분율 3 5 7" xfId="33017"/>
    <cellStyle name="백분율 3 5 7 2" xfId="33016"/>
    <cellStyle name="백분율 3 5 7 2 2" xfId="24864"/>
    <cellStyle name="백분율 3 5 7 2 3" xfId="19943"/>
    <cellStyle name="백분율 3 5 7 2 4" xfId="15011"/>
    <cellStyle name="백분율 3 5 7 2 5" xfId="12476"/>
    <cellStyle name="백분율 3 5 7 2 6" xfId="22754"/>
    <cellStyle name="백분율 3 5 7 2 7" xfId="16152"/>
    <cellStyle name="백분율 3 5 7 3" xfId="33015"/>
    <cellStyle name="백분율 3 5 7 3 2" xfId="24863"/>
    <cellStyle name="백분율 3 5 7 3 3" xfId="19942"/>
    <cellStyle name="백분율 3 5 7 3 4" xfId="15010"/>
    <cellStyle name="백분율 3 5 7 3 5" xfId="10223"/>
    <cellStyle name="백분율 3 5 7 3 6" xfId="4999"/>
    <cellStyle name="백분율 3 5 7 3 7" xfId="3389"/>
    <cellStyle name="백분율 3 5 7 4" xfId="29503"/>
    <cellStyle name="백분율 3 5 7 5" xfId="24227"/>
    <cellStyle name="백분율 3 5 7 6" xfId="24134"/>
    <cellStyle name="백분율 3 5 7 7" xfId="13131"/>
    <cellStyle name="백분율 3 5 7 8" xfId="12914"/>
    <cellStyle name="백분율 3 5 7 9" xfId="12968"/>
    <cellStyle name="백분율 3 5 70" xfId="33014"/>
    <cellStyle name="백분율 3 5 70 2" xfId="33013"/>
    <cellStyle name="백분율 3 5 70 2 2" xfId="24862"/>
    <cellStyle name="백분율 3 5 70 2 3" xfId="19941"/>
    <cellStyle name="백분율 3 5 70 2 4" xfId="15009"/>
    <cellStyle name="백분율 3 5 70 2 5" xfId="13909"/>
    <cellStyle name="백분율 3 5 70 2 6" xfId="14257"/>
    <cellStyle name="백분율 3 5 70 2 7" xfId="5774"/>
    <cellStyle name="백분율 3 5 70 3" xfId="33012"/>
    <cellStyle name="백분율 3 5 70 3 2" xfId="24861"/>
    <cellStyle name="백분율 3 5 70 3 3" xfId="19940"/>
    <cellStyle name="백분율 3 5 70 3 4" xfId="15008"/>
    <cellStyle name="백분율 3 5 70 3 5" xfId="8673"/>
    <cellStyle name="백분율 3 5 70 3 6" xfId="6101"/>
    <cellStyle name="백분율 3 5 70 3 7" xfId="5080"/>
    <cellStyle name="백분율 3 5 70 4" xfId="29502"/>
    <cellStyle name="백분율 3 5 70 5" xfId="24226"/>
    <cellStyle name="백분율 3 5 70 6" xfId="24135"/>
    <cellStyle name="백분율 3 5 70 7" xfId="15384"/>
    <cellStyle name="백분율 3 5 70 8" xfId="15301"/>
    <cellStyle name="백분율 3 5 70 9" xfId="6502"/>
    <cellStyle name="백분율 3 5 71" xfId="33011"/>
    <cellStyle name="백분율 3 5 71 2" xfId="33010"/>
    <cellStyle name="백분율 3 5 71 2 2" xfId="24860"/>
    <cellStyle name="백분율 3 5 71 2 3" xfId="19939"/>
    <cellStyle name="백분율 3 5 71 2 4" xfId="15007"/>
    <cellStyle name="백분율 3 5 71 2 5" xfId="12477"/>
    <cellStyle name="백분율 3 5 71 2 6" xfId="8928"/>
    <cellStyle name="백분율 3 5 71 2 7" xfId="6535"/>
    <cellStyle name="백분율 3 5 71 3" xfId="33009"/>
    <cellStyle name="백분율 3 5 71 3 2" xfId="24859"/>
    <cellStyle name="백분율 3 5 71 3 3" xfId="19938"/>
    <cellStyle name="백분율 3 5 71 3 4" xfId="15006"/>
    <cellStyle name="백분율 3 5 71 3 5" xfId="8674"/>
    <cellStyle name="백분율 3 5 71 3 6" xfId="5000"/>
    <cellStyle name="백분율 3 5 71 3 7" xfId="3391"/>
    <cellStyle name="백분율 3 5 71 4" xfId="29501"/>
    <cellStyle name="백분율 3 5 71 5" xfId="24225"/>
    <cellStyle name="백분율 3 5 71 6" xfId="24136"/>
    <cellStyle name="백분율 3 5 71 7" xfId="13132"/>
    <cellStyle name="백분율 3 5 71 8" xfId="5938"/>
    <cellStyle name="백분율 3 5 71 9" xfId="4046"/>
    <cellStyle name="백분율 3 5 72" xfId="33008"/>
    <cellStyle name="백분율 3 5 72 2" xfId="33007"/>
    <cellStyle name="백분율 3 5 72 2 2" xfId="24858"/>
    <cellStyle name="백분율 3 5 72 2 3" xfId="19937"/>
    <cellStyle name="백분율 3 5 72 2 4" xfId="15005"/>
    <cellStyle name="백분율 3 5 72 2 5" xfId="12478"/>
    <cellStyle name="백분율 3 5 72 2 6" xfId="22755"/>
    <cellStyle name="백분율 3 5 72 2 7" xfId="12554"/>
    <cellStyle name="백분율 3 5 72 3" xfId="33006"/>
    <cellStyle name="백분율 3 5 72 3 2" xfId="24857"/>
    <cellStyle name="백분율 3 5 72 3 3" xfId="19936"/>
    <cellStyle name="백분율 3 5 72 3 4" xfId="15004"/>
    <cellStyle name="백분율 3 5 72 3 5" xfId="10222"/>
    <cellStyle name="백분율 3 5 72 3 6" xfId="5001"/>
    <cellStyle name="백분율 3 5 72 3 7" xfId="8913"/>
    <cellStyle name="백분율 3 5 72 4" xfId="29500"/>
    <cellStyle name="백분율 3 5 72 5" xfId="24224"/>
    <cellStyle name="백분율 3 5 72 6" xfId="24137"/>
    <cellStyle name="백분율 3 5 72 7" xfId="18026"/>
    <cellStyle name="백분율 3 5 72 8" xfId="6211"/>
    <cellStyle name="백분율 3 5 72 9" xfId="5783"/>
    <cellStyle name="백분율 3 5 73" xfId="33005"/>
    <cellStyle name="백분율 3 5 73 2" xfId="33004"/>
    <cellStyle name="백분율 3 5 73 2 2" xfId="24856"/>
    <cellStyle name="백분율 3 5 73 2 3" xfId="19935"/>
    <cellStyle name="백분율 3 5 73 2 4" xfId="15003"/>
    <cellStyle name="백분율 3 5 73 2 5" xfId="13910"/>
    <cellStyle name="백분율 3 5 73 2 6" xfId="14256"/>
    <cellStyle name="백분율 3 5 73 2 7" xfId="18409"/>
    <cellStyle name="백분율 3 5 73 3" xfId="33003"/>
    <cellStyle name="백분율 3 5 73 3 2" xfId="24855"/>
    <cellStyle name="백분율 3 5 73 3 3" xfId="19934"/>
    <cellStyle name="백분율 3 5 73 3 4" xfId="15002"/>
    <cellStyle name="백분율 3 5 73 3 5" xfId="8675"/>
    <cellStyle name="백분율 3 5 73 3 6" xfId="6100"/>
    <cellStyle name="백분율 3 5 73 3 7" xfId="3393"/>
    <cellStyle name="백분율 3 5 73 4" xfId="29499"/>
    <cellStyle name="백분율 3 5 73 5" xfId="24223"/>
    <cellStyle name="백분율 3 5 73 6" xfId="24138"/>
    <cellStyle name="백분율 3 5 73 7" xfId="13133"/>
    <cellStyle name="백분율 3 5 73 8" xfId="9119"/>
    <cellStyle name="백분율 3 5 73 9" xfId="5202"/>
    <cellStyle name="백분율 3 5 74" xfId="33002"/>
    <cellStyle name="백분율 3 5 74 2" xfId="33001"/>
    <cellStyle name="백분율 3 5 74 2 2" xfId="24854"/>
    <cellStyle name="백분율 3 5 74 2 3" xfId="19933"/>
    <cellStyle name="백분율 3 5 74 2 4" xfId="15001"/>
    <cellStyle name="백분율 3 5 74 2 5" xfId="12479"/>
    <cellStyle name="백분율 3 5 74 2 6" xfId="14037"/>
    <cellStyle name="백분율 3 5 74 2 7" xfId="12672"/>
    <cellStyle name="백분율 3 5 74 3" xfId="33000"/>
    <cellStyle name="백분율 3 5 74 3 2" xfId="24853"/>
    <cellStyle name="백분율 3 5 74 3 3" xfId="19932"/>
    <cellStyle name="백분율 3 5 74 3 4" xfId="15000"/>
    <cellStyle name="백분율 3 5 74 3 5" xfId="8676"/>
    <cellStyle name="백분율 3 5 74 3 6" xfId="5002"/>
    <cellStyle name="백분율 3 5 74 3 7" xfId="8775"/>
    <cellStyle name="백분율 3 5 74 4" xfId="29498"/>
    <cellStyle name="백분율 3 5 74 5" xfId="24222"/>
    <cellStyle name="백분율 3 5 74 6" xfId="24139"/>
    <cellStyle name="백분율 3 5 74 7" xfId="15383"/>
    <cellStyle name="백분율 3 5 74 8" xfId="15302"/>
    <cellStyle name="백분율 3 5 74 9" xfId="15305"/>
    <cellStyle name="백분율 3 5 75" xfId="32999"/>
    <cellStyle name="백분율 3 5 75 2" xfId="32998"/>
    <cellStyle name="백분율 3 5 75 2 2" xfId="24852"/>
    <cellStyle name="백분율 3 5 75 2 3" xfId="19931"/>
    <cellStyle name="백분율 3 5 75 2 4" xfId="14999"/>
    <cellStyle name="백분율 3 5 75 2 5" xfId="12480"/>
    <cellStyle name="백분율 3 5 75 2 6" xfId="22756"/>
    <cellStyle name="백분율 3 5 75 2 7" xfId="6062"/>
    <cellStyle name="백분율 3 5 75 3" xfId="32997"/>
    <cellStyle name="백분율 3 5 75 3 2" xfId="24851"/>
    <cellStyle name="백분율 3 5 75 3 3" xfId="19930"/>
    <cellStyle name="백분율 3 5 75 3 4" xfId="14998"/>
    <cellStyle name="백분율 3 5 75 3 5" xfId="10221"/>
    <cellStyle name="백분율 3 5 75 3 6" xfId="5003"/>
    <cellStyle name="백분율 3 5 75 3 7" xfId="3394"/>
    <cellStyle name="백분율 3 5 75 4" xfId="29497"/>
    <cellStyle name="백분율 3 5 75 5" xfId="24221"/>
    <cellStyle name="백분율 3 5 75 6" xfId="24140"/>
    <cellStyle name="백분율 3 5 75 7" xfId="13134"/>
    <cellStyle name="백분율 3 5 75 8" xfId="6504"/>
    <cellStyle name="백분율 3 5 75 9" xfId="16314"/>
    <cellStyle name="백분율 3 5 76" xfId="32996"/>
    <cellStyle name="백분율 3 5 76 2" xfId="32995"/>
    <cellStyle name="백분율 3 5 76 2 2" xfId="24850"/>
    <cellStyle name="백분율 3 5 76 2 3" xfId="19929"/>
    <cellStyle name="백분율 3 5 76 2 4" xfId="14997"/>
    <cellStyle name="백분율 3 5 76 2 5" xfId="13911"/>
    <cellStyle name="백분율 3 5 76 2 6" xfId="14255"/>
    <cellStyle name="백분율 3 5 76 2 7" xfId="6534"/>
    <cellStyle name="백분율 3 5 76 3" xfId="32994"/>
    <cellStyle name="백분율 3 5 76 3 2" xfId="24849"/>
    <cellStyle name="백분율 3 5 76 3 3" xfId="19928"/>
    <cellStyle name="백분율 3 5 76 3 4" xfId="14996"/>
    <cellStyle name="백분율 3 5 76 3 5" xfId="8677"/>
    <cellStyle name="백분율 3 5 76 3 6" xfId="6098"/>
    <cellStyle name="백분율 3 5 76 3 7" xfId="3395"/>
    <cellStyle name="백분율 3 5 76 4" xfId="29496"/>
    <cellStyle name="백분율 3 5 76 5" xfId="24220"/>
    <cellStyle name="백분율 3 5 76 6" xfId="24141"/>
    <cellStyle name="백분율 3 5 76 7" xfId="15382"/>
    <cellStyle name="백분율 3 5 76 8" xfId="6212"/>
    <cellStyle name="백분율 3 5 76 9" xfId="16320"/>
    <cellStyle name="백분율 3 5 77" xfId="32993"/>
    <cellStyle name="백분율 3 5 77 2" xfId="32992"/>
    <cellStyle name="백분율 3 5 77 2 2" xfId="24848"/>
    <cellStyle name="백분율 3 5 77 2 3" xfId="19927"/>
    <cellStyle name="백분율 3 5 77 2 4" xfId="14995"/>
    <cellStyle name="백분율 3 5 77 2 5" xfId="12481"/>
    <cellStyle name="백분율 3 5 77 2 6" xfId="12722"/>
    <cellStyle name="백분율 3 5 77 2 7" xfId="6469"/>
    <cellStyle name="백분율 3 5 77 3" xfId="32991"/>
    <cellStyle name="백분율 3 5 77 3 2" xfId="24847"/>
    <cellStyle name="백분율 3 5 77 3 3" xfId="19926"/>
    <cellStyle name="백분율 3 5 77 3 4" xfId="14994"/>
    <cellStyle name="백분율 3 5 77 3 5" xfId="8678"/>
    <cellStyle name="백분율 3 5 77 3 6" xfId="5004"/>
    <cellStyle name="백분율 3 5 77 3 7" xfId="16339"/>
    <cellStyle name="백분율 3 5 77 4" xfId="29495"/>
    <cellStyle name="백분율 3 5 77 5" xfId="24219"/>
    <cellStyle name="백분율 3 5 77 6" xfId="24142"/>
    <cellStyle name="백분율 3 5 77 7" xfId="13135"/>
    <cellStyle name="백분율 3 5 77 8" xfId="12913"/>
    <cellStyle name="백분율 3 5 77 9" xfId="12688"/>
    <cellStyle name="백분율 3 5 78" xfId="32990"/>
    <cellStyle name="백분율 3 5 78 2" xfId="32989"/>
    <cellStyle name="백분율 3 5 78 2 2" xfId="24846"/>
    <cellStyle name="백분율 3 5 78 2 3" xfId="19925"/>
    <cellStyle name="백분율 3 5 78 2 4" xfId="14993"/>
    <cellStyle name="백분율 3 5 78 2 5" xfId="12482"/>
    <cellStyle name="백분율 3 5 78 2 6" xfId="22757"/>
    <cellStyle name="백분율 3 5 78 2 7" xfId="14218"/>
    <cellStyle name="백분율 3 5 78 3" xfId="32988"/>
    <cellStyle name="백분율 3 5 78 3 2" xfId="24845"/>
    <cellStyle name="백분율 3 5 78 3 3" xfId="19924"/>
    <cellStyle name="백분율 3 5 78 3 4" xfId="14992"/>
    <cellStyle name="백분율 3 5 78 3 5" xfId="10220"/>
    <cellStyle name="백분율 3 5 78 3 6" xfId="5005"/>
    <cellStyle name="백분율 3 5 78 3 7" xfId="3396"/>
    <cellStyle name="백분율 3 5 78 4" xfId="29494"/>
    <cellStyle name="백분율 3 5 78 5" xfId="24218"/>
    <cellStyle name="백분율 3 5 78 6" xfId="24143"/>
    <cellStyle name="백분율 3 5 78 7" xfId="18025"/>
    <cellStyle name="백분율 3 5 78 8" xfId="13254"/>
    <cellStyle name="백분율 3 5 78 9" xfId="9116"/>
    <cellStyle name="백분율 3 5 79" xfId="32987"/>
    <cellStyle name="백분율 3 5 79 2" xfId="32986"/>
    <cellStyle name="백분율 3 5 79 2 2" xfId="24844"/>
    <cellStyle name="백분율 3 5 79 2 3" xfId="19923"/>
    <cellStyle name="백분율 3 5 79 2 4" xfId="14991"/>
    <cellStyle name="백분율 3 5 79 2 5" xfId="13912"/>
    <cellStyle name="백분율 3 5 79 2 6" xfId="14254"/>
    <cellStyle name="백분율 3 5 79 2 7" xfId="16151"/>
    <cellStyle name="백분율 3 5 79 3" xfId="32985"/>
    <cellStyle name="백분율 3 5 79 3 2" xfId="24843"/>
    <cellStyle name="백분율 3 5 79 3 3" xfId="19922"/>
    <cellStyle name="백분율 3 5 79 3 4" xfId="14990"/>
    <cellStyle name="백분율 3 5 79 3 5" xfId="8679"/>
    <cellStyle name="백분율 3 5 79 3 6" xfId="6097"/>
    <cellStyle name="백분율 3 5 79 3 7" xfId="3397"/>
    <cellStyle name="백분율 3 5 79 4" xfId="29493"/>
    <cellStyle name="백분율 3 5 79 5" xfId="24217"/>
    <cellStyle name="백분율 3 5 79 6" xfId="24144"/>
    <cellStyle name="백분율 3 5 79 7" xfId="13136"/>
    <cellStyle name="백분율 3 5 79 8" xfId="12529"/>
    <cellStyle name="백분율 3 5 79 9" xfId="10107"/>
    <cellStyle name="백분율 3 5 8" xfId="32984"/>
    <cellStyle name="백분율 3 5 8 2" xfId="32983"/>
    <cellStyle name="백분율 3 5 8 2 2" xfId="24842"/>
    <cellStyle name="백분율 3 5 8 2 3" xfId="19921"/>
    <cellStyle name="백분율 3 5 8 2 4" xfId="14989"/>
    <cellStyle name="백분율 3 5 8 2 5" xfId="12483"/>
    <cellStyle name="백분율 3 5 8 2 6" xfId="8927"/>
    <cellStyle name="백분율 3 5 8 2 7" xfId="9630"/>
    <cellStyle name="백분율 3 5 8 3" xfId="32982"/>
    <cellStyle name="백분율 3 5 8 3 2" xfId="24841"/>
    <cellStyle name="백분율 3 5 8 3 3" xfId="19920"/>
    <cellStyle name="백분율 3 5 8 3 4" xfId="14988"/>
    <cellStyle name="백분율 3 5 8 3 5" xfId="8680"/>
    <cellStyle name="백분율 3 5 8 3 6" xfId="5006"/>
    <cellStyle name="백분율 3 5 8 3 7" xfId="5079"/>
    <cellStyle name="백분율 3 5 8 4" xfId="29492"/>
    <cellStyle name="백분율 3 5 8 5" xfId="24216"/>
    <cellStyle name="백분율 3 5 8 6" xfId="24145"/>
    <cellStyle name="백분율 3 5 8 7" xfId="15381"/>
    <cellStyle name="백분율 3 5 8 8" xfId="6213"/>
    <cellStyle name="백분율 3 5 8 9" xfId="12587"/>
    <cellStyle name="백분율 3 5 80" xfId="32981"/>
    <cellStyle name="백분율 3 5 80 2" xfId="32980"/>
    <cellStyle name="백분율 3 5 80 2 2" xfId="24840"/>
    <cellStyle name="백분율 3 5 80 2 3" xfId="19919"/>
    <cellStyle name="백분율 3 5 80 2 4" xfId="14987"/>
    <cellStyle name="백분율 3 5 80 2 5" xfId="12484"/>
    <cellStyle name="백분율 3 5 80 2 6" xfId="22758"/>
    <cellStyle name="백분율 3 5 80 2 7" xfId="3398"/>
    <cellStyle name="백분율 3 5 80 3" xfId="32979"/>
    <cellStyle name="백분율 3 5 80 3 2" xfId="24839"/>
    <cellStyle name="백분율 3 5 80 3 3" xfId="19918"/>
    <cellStyle name="백분율 3 5 80 3 4" xfId="14986"/>
    <cellStyle name="백분율 3 5 80 3 5" xfId="10219"/>
    <cellStyle name="백분율 3 5 80 3 6" xfId="5007"/>
    <cellStyle name="백분율 3 5 80 3 7" xfId="6533"/>
    <cellStyle name="백분율 3 5 80 4" xfId="29491"/>
    <cellStyle name="백분율 3 5 80 5" xfId="24215"/>
    <cellStyle name="백분율 3 5 80 6" xfId="24146"/>
    <cellStyle name="백분율 3 5 80 7" xfId="13137"/>
    <cellStyle name="백분율 3 5 80 8" xfId="9118"/>
    <cellStyle name="백분율 3 5 80 9" xfId="6002"/>
    <cellStyle name="백분율 3 5 81" xfId="32978"/>
    <cellStyle name="백분율 3 5 81 2" xfId="32977"/>
    <cellStyle name="백분율 3 5 81 2 2" xfId="24838"/>
    <cellStyle name="백분율 3 5 81 2 3" xfId="19917"/>
    <cellStyle name="백분율 3 5 81 2 4" xfId="14985"/>
    <cellStyle name="백분율 3 5 81 2 5" xfId="13913"/>
    <cellStyle name="백분율 3 5 81 2 6" xfId="14253"/>
    <cellStyle name="백분율 3 5 81 2 7" xfId="5872"/>
    <cellStyle name="백분율 3 5 81 3" xfId="32976"/>
    <cellStyle name="백분율 3 5 81 3 2" xfId="24837"/>
    <cellStyle name="백분율 3 5 81 3 3" xfId="19916"/>
    <cellStyle name="백분율 3 5 81 3 4" xfId="14984"/>
    <cellStyle name="백분율 3 5 81 3 5" xfId="8681"/>
    <cellStyle name="백분율 3 5 81 3 6" xfId="6096"/>
    <cellStyle name="백분율 3 5 81 3 7" xfId="8749"/>
    <cellStyle name="백분율 3 5 81 4" xfId="29490"/>
    <cellStyle name="백분율 3 5 81 5" xfId="24214"/>
    <cellStyle name="백분율 3 5 81 6" xfId="24147"/>
    <cellStyle name="백분율 3 5 81 7" xfId="15380"/>
    <cellStyle name="백분율 3 5 81 8" xfId="17986"/>
    <cellStyle name="백분율 3 5 81 9" xfId="6220"/>
    <cellStyle name="백분율 3 5 82" xfId="32975"/>
    <cellStyle name="백분율 3 5 82 2" xfId="32974"/>
    <cellStyle name="백분율 3 5 82 2 2" xfId="24836"/>
    <cellStyle name="백분율 3 5 82 2 3" xfId="19915"/>
    <cellStyle name="백분율 3 5 82 2 4" xfId="14983"/>
    <cellStyle name="백분율 3 5 82 2 5" xfId="12485"/>
    <cellStyle name="백분율 3 5 82 2 6" xfId="12721"/>
    <cellStyle name="백분율 3 5 82 2 7" xfId="3400"/>
    <cellStyle name="백분율 3 5 82 3" xfId="32973"/>
    <cellStyle name="백분율 3 5 82 3 2" xfId="24835"/>
    <cellStyle name="백분율 3 5 82 3 3" xfId="19914"/>
    <cellStyle name="백분율 3 5 82 3 4" xfId="14982"/>
    <cellStyle name="백분율 3 5 82 3 5" xfId="8682"/>
    <cellStyle name="백분율 3 5 82 3 6" xfId="5008"/>
    <cellStyle name="백분율 3 5 82 3 7" xfId="16150"/>
    <cellStyle name="백분율 3 5 82 4" xfId="29489"/>
    <cellStyle name="백분율 3 5 82 5" xfId="24213"/>
    <cellStyle name="백분율 3 5 82 6" xfId="24148"/>
    <cellStyle name="백분율 3 5 82 7" xfId="13138"/>
    <cellStyle name="백분율 3 5 82 8" xfId="8725"/>
    <cellStyle name="백분율 3 5 82 9" xfId="6087"/>
    <cellStyle name="백분율 3 5 83" xfId="32972"/>
    <cellStyle name="백분율 3 5 83 2" xfId="32971"/>
    <cellStyle name="백분율 3 5 83 2 2" xfId="24834"/>
    <cellStyle name="백분율 3 5 83 2 3" xfId="19913"/>
    <cellStyle name="백분율 3 5 83 2 4" xfId="14981"/>
    <cellStyle name="백분율 3 5 83 2 5" xfId="12486"/>
    <cellStyle name="백분율 3 5 83 2 6" xfId="22759"/>
    <cellStyle name="백분율 3 5 83 2 7" xfId="3401"/>
    <cellStyle name="백분율 3 5 83 3" xfId="32970"/>
    <cellStyle name="백분율 3 5 83 3 2" xfId="24833"/>
    <cellStyle name="백분율 3 5 83 3 3" xfId="19912"/>
    <cellStyle name="백분율 3 5 83 3 4" xfId="14980"/>
    <cellStyle name="백분율 3 5 83 3 5" xfId="10218"/>
    <cellStyle name="백분율 3 5 83 3 6" xfId="5009"/>
    <cellStyle name="백분율 3 5 83 3 7" xfId="14009"/>
    <cellStyle name="백분율 3 5 83 4" xfId="29488"/>
    <cellStyle name="백분율 3 5 83 5" xfId="24212"/>
    <cellStyle name="백분율 3 5 83 6" xfId="24149"/>
    <cellStyle name="백분율 3 5 83 7" xfId="18024"/>
    <cellStyle name="백분율 3 5 83 8" xfId="6214"/>
    <cellStyle name="백분율 3 5 83 9" xfId="8760"/>
    <cellStyle name="백분율 3 5 84" xfId="32969"/>
    <cellStyle name="백분율 3 5 84 2" xfId="32968"/>
    <cellStyle name="백분율 3 5 84 2 2" xfId="24832"/>
    <cellStyle name="백분율 3 5 84 2 3" xfId="19911"/>
    <cellStyle name="백분율 3 5 84 2 4" xfId="14979"/>
    <cellStyle name="백분율 3 5 84 2 5" xfId="13914"/>
    <cellStyle name="백분율 3 5 84 2 6" xfId="14252"/>
    <cellStyle name="백분율 3 5 84 2 7" xfId="13958"/>
    <cellStyle name="백분율 3 5 84 3" xfId="32967"/>
    <cellStyle name="백분율 3 5 84 3 2" xfId="24831"/>
    <cellStyle name="백분율 3 5 84 3 3" xfId="19910"/>
    <cellStyle name="백분율 3 5 84 3 4" xfId="14978"/>
    <cellStyle name="백분율 3 5 84 3 5" xfId="8683"/>
    <cellStyle name="백분율 3 5 84 3 6" xfId="6095"/>
    <cellStyle name="백분율 3 5 84 3 7" xfId="5078"/>
    <cellStyle name="백분율 3 5 84 4" xfId="29487"/>
    <cellStyle name="백분율 3 5 84 5" xfId="24211"/>
    <cellStyle name="백분율 3 5 84 6" xfId="24150"/>
    <cellStyle name="백분율 3 5 84 7" xfId="13139"/>
    <cellStyle name="백분율 3 5 84 8" xfId="14131"/>
    <cellStyle name="백분율 3 5 84 9" xfId="9172"/>
    <cellStyle name="백분율 3 5 85" xfId="32966"/>
    <cellStyle name="백분율 3 5 85 2" xfId="32965"/>
    <cellStyle name="백분율 3 5 85 2 2" xfId="24830"/>
    <cellStyle name="백분율 3 5 85 2 3" xfId="19909"/>
    <cellStyle name="백분율 3 5 85 2 4" xfId="14977"/>
    <cellStyle name="백분율 3 5 85 2 5" xfId="12487"/>
    <cellStyle name="백분율 3 5 85 2 6" xfId="8926"/>
    <cellStyle name="백분율 3 5 85 2 7" xfId="3402"/>
    <cellStyle name="백분율 3 5 85 3" xfId="32964"/>
    <cellStyle name="백분율 3 5 85 3 2" xfId="24829"/>
    <cellStyle name="백분율 3 5 85 3 3" xfId="19908"/>
    <cellStyle name="백분율 3 5 85 3 4" xfId="14976"/>
    <cellStyle name="백분율 3 5 85 3 5" xfId="8684"/>
    <cellStyle name="백분율 3 5 85 3 6" xfId="5010"/>
    <cellStyle name="백분율 3 5 85 3 7" xfId="6532"/>
    <cellStyle name="백분율 3 5 85 4" xfId="29486"/>
    <cellStyle name="백분율 3 5 85 5" xfId="24210"/>
    <cellStyle name="백분율 3 5 85 6" xfId="24151"/>
    <cellStyle name="백분율 3 5 85 7" xfId="15379"/>
    <cellStyle name="백분율 3 5 85 8" xfId="13253"/>
    <cellStyle name="백분율 3 5 85 9" xfId="5935"/>
    <cellStyle name="백분율 3 5 86" xfId="32963"/>
    <cellStyle name="백분율 3 5 86 2" xfId="32962"/>
    <cellStyle name="백분율 3 5 86 2 2" xfId="24828"/>
    <cellStyle name="백분율 3 5 86 2 3" xfId="19907"/>
    <cellStyle name="백분율 3 5 86 2 4" xfId="14975"/>
    <cellStyle name="백분율 3 5 86 2 5" xfId="12488"/>
    <cellStyle name="백분율 3 5 86 2 6" xfId="22760"/>
    <cellStyle name="백분율 3 5 86 2 7" xfId="3403"/>
    <cellStyle name="백분율 3 5 86 3" xfId="32961"/>
    <cellStyle name="백분율 3 5 86 3 2" xfId="24827"/>
    <cellStyle name="백분율 3 5 86 3 3" xfId="19906"/>
    <cellStyle name="백분율 3 5 86 3 4" xfId="14974"/>
    <cellStyle name="백분율 3 5 86 3 5" xfId="10217"/>
    <cellStyle name="백분율 3 5 86 3 6" xfId="5011"/>
    <cellStyle name="백분율 3 5 86 3 7" xfId="10255"/>
    <cellStyle name="백분율 3 5 86 4" xfId="29485"/>
    <cellStyle name="백분율 3 5 86 5" xfId="24209"/>
    <cellStyle name="백분율 3 5 86 6" xfId="24152"/>
    <cellStyle name="백분율 3 5 86 7" xfId="13140"/>
    <cellStyle name="백분율 3 5 86 8" xfId="5937"/>
    <cellStyle name="백분율 3 5 86 9" xfId="4045"/>
    <cellStyle name="백분율 3 5 87" xfId="32960"/>
    <cellStyle name="백분율 3 5 87 2" xfId="32959"/>
    <cellStyle name="백분율 3 5 87 2 2" xfId="24826"/>
    <cellStyle name="백분율 3 5 87 2 3" xfId="19905"/>
    <cellStyle name="백분율 3 5 87 2 4" xfId="14973"/>
    <cellStyle name="백분율 3 5 87 2 5" xfId="13915"/>
    <cellStyle name="백분율 3 5 87 2 6" xfId="14251"/>
    <cellStyle name="백분율 3 5 87 2 7" xfId="18503"/>
    <cellStyle name="백분율 3 5 87 3" xfId="32958"/>
    <cellStyle name="백분율 3 5 87 3 2" xfId="24825"/>
    <cellStyle name="백분율 3 5 87 3 3" xfId="19904"/>
    <cellStyle name="백분율 3 5 87 3 4" xfId="14972"/>
    <cellStyle name="백분율 3 5 87 3 5" xfId="8685"/>
    <cellStyle name="백분율 3 5 87 3 6" xfId="6094"/>
    <cellStyle name="백분율 3 5 87 3 7" xfId="12710"/>
    <cellStyle name="백분율 3 5 87 4" xfId="29484"/>
    <cellStyle name="백분율 3 5 87 5" xfId="24208"/>
    <cellStyle name="백분율 3 5 87 6" xfId="24153"/>
    <cellStyle name="백분율 3 5 87 7" xfId="15378"/>
    <cellStyle name="백분율 3 5 87 8" xfId="6215"/>
    <cellStyle name="백분율 3 5 87 9" xfId="12182"/>
    <cellStyle name="백분율 3 5 88" xfId="32957"/>
    <cellStyle name="백분율 3 5 88 2" xfId="32956"/>
    <cellStyle name="백분율 3 5 88 2 2" xfId="24824"/>
    <cellStyle name="백분율 3 5 88 2 3" xfId="19903"/>
    <cellStyle name="백분율 3 5 88 2 4" xfId="14971"/>
    <cellStyle name="백분율 3 5 88 2 5" xfId="12489"/>
    <cellStyle name="백분율 3 5 88 2 6" xfId="14036"/>
    <cellStyle name="백분율 3 5 88 2 7" xfId="3404"/>
    <cellStyle name="백분율 3 5 88 3" xfId="32955"/>
    <cellStyle name="백분율 3 5 88 3 2" xfId="24823"/>
    <cellStyle name="백분율 3 5 88 3 3" xfId="19902"/>
    <cellStyle name="백분율 3 5 88 3 4" xfId="14970"/>
    <cellStyle name="백분율 3 5 88 3 5" xfId="8686"/>
    <cellStyle name="백분율 3 5 88 3 6" xfId="5012"/>
    <cellStyle name="백분율 3 5 88 3 7" xfId="18408"/>
    <cellStyle name="백분율 3 5 88 4" xfId="29483"/>
    <cellStyle name="백분율 3 5 88 5" xfId="24207"/>
    <cellStyle name="백분율 3 5 88 6" xfId="24154"/>
    <cellStyle name="백분율 3 5 88 7" xfId="13141"/>
    <cellStyle name="백분율 3 5 88 8" xfId="10011"/>
    <cellStyle name="백분율 3 5 88 9" xfId="5201"/>
    <cellStyle name="백분율 3 5 89" xfId="32954"/>
    <cellStyle name="백분율 3 5 89 2" xfId="32953"/>
    <cellStyle name="백분율 3 5 89 2 2" xfId="24822"/>
    <cellStyle name="백분율 3 5 89 2 3" xfId="19901"/>
    <cellStyle name="백분율 3 5 89 2 4" xfId="14969"/>
    <cellStyle name="백분율 3 5 89 2 5" xfId="12490"/>
    <cellStyle name="백분율 3 5 89 2 6" xfId="22761"/>
    <cellStyle name="백분율 3 5 89 2 7" xfId="3405"/>
    <cellStyle name="백분율 3 5 89 3" xfId="32952"/>
    <cellStyle name="백분율 3 5 89 3 2" xfId="24821"/>
    <cellStyle name="백분율 3 5 89 3 3" xfId="19900"/>
    <cellStyle name="백분율 3 5 89 3 4" xfId="14968"/>
    <cellStyle name="백분율 3 5 89 3 5" xfId="10216"/>
    <cellStyle name="백분율 3 5 89 3 6" xfId="5013"/>
    <cellStyle name="백분율 3 5 89 3 7" xfId="8874"/>
    <cellStyle name="백분율 3 5 89 4" xfId="29482"/>
    <cellStyle name="백분율 3 5 89 5" xfId="24206"/>
    <cellStyle name="백분율 3 5 89 6" xfId="24155"/>
    <cellStyle name="백분율 3 5 89 7" xfId="18023"/>
    <cellStyle name="백분율 3 5 89 8" xfId="15303"/>
    <cellStyle name="백분율 3 5 89 9" xfId="13251"/>
    <cellStyle name="백분율 3 5 9" xfId="32951"/>
    <cellStyle name="백분율 3 5 9 2" xfId="32950"/>
    <cellStyle name="백분율 3 5 9 2 2" xfId="24820"/>
    <cellStyle name="백분율 3 5 9 2 3" xfId="19899"/>
    <cellStyle name="백분율 3 5 9 2 4" xfId="14967"/>
    <cellStyle name="백분율 3 5 9 2 5" xfId="13916"/>
    <cellStyle name="백분율 3 5 9 2 6" xfId="14250"/>
    <cellStyle name="백분율 3 5 9 2 7" xfId="5773"/>
    <cellStyle name="백분율 3 5 9 3" xfId="32949"/>
    <cellStyle name="백분율 3 5 9 3 2" xfId="24819"/>
    <cellStyle name="백분율 3 5 9 3 3" xfId="19898"/>
    <cellStyle name="백분율 3 5 9 3 4" xfId="14966"/>
    <cellStyle name="백분율 3 5 9 3 5" xfId="8687"/>
    <cellStyle name="백분율 3 5 9 3 6" xfId="6093"/>
    <cellStyle name="백분율 3 5 9 3 7" xfId="6063"/>
    <cellStyle name="백분율 3 5 9 4" xfId="29481"/>
    <cellStyle name="백분율 3 5 9 5" xfId="24205"/>
    <cellStyle name="백분율 3 5 9 6" xfId="24156"/>
    <cellStyle name="백분율 3 5 9 7" xfId="13142"/>
    <cellStyle name="백분율 3 5 9 8" xfId="13936"/>
    <cellStyle name="백분율 3 5 9 9" xfId="14245"/>
    <cellStyle name="백분율 3 5 90" xfId="32948"/>
    <cellStyle name="백분율 3 5 90 2" xfId="32947"/>
    <cellStyle name="백분율 3 5 90 2 2" xfId="24818"/>
    <cellStyle name="백분율 3 5 90 2 3" xfId="19897"/>
    <cellStyle name="백분율 3 5 90 2 4" xfId="14965"/>
    <cellStyle name="백분율 3 5 90 2 5" xfId="12491"/>
    <cellStyle name="백분율 3 5 90 2 6" xfId="10106"/>
    <cellStyle name="백분율 3 5 90 2 7" xfId="3406"/>
    <cellStyle name="백분율 3 5 90 3" xfId="32946"/>
    <cellStyle name="백분율 3 5 90 3 2" xfId="24817"/>
    <cellStyle name="백분율 3 5 90 3 3" xfId="19896"/>
    <cellStyle name="백분율 3 5 90 3 4" xfId="14964"/>
    <cellStyle name="백분율 3 5 90 3 5" xfId="8688"/>
    <cellStyle name="백분율 3 5 90 3 6" xfId="5014"/>
    <cellStyle name="백분율 3 5 90 3 7" xfId="6531"/>
    <cellStyle name="백분율 3 5 90 4" xfId="29480"/>
    <cellStyle name="백분율 3 5 90 5" xfId="24204"/>
    <cellStyle name="백분율 3 5 90 6" xfId="24157"/>
    <cellStyle name="백분율 3 5 90 7" xfId="15377"/>
    <cellStyle name="백분율 3 5 90 8" xfId="6216"/>
    <cellStyle name="백분율 3 5 90 9" xfId="18494"/>
    <cellStyle name="백분율 3 5 91" xfId="32945"/>
    <cellStyle name="백분율 3 5 91 2" xfId="32944"/>
    <cellStyle name="백분율 3 5 91 2 2" xfId="24816"/>
    <cellStyle name="백분율 3 5 91 2 3" xfId="19895"/>
    <cellStyle name="백분율 3 5 91 2 4" xfId="14963"/>
    <cellStyle name="백분율 3 5 91 2 5" xfId="12492"/>
    <cellStyle name="백분율 3 5 91 2 6" xfId="22762"/>
    <cellStyle name="백분율 3 5 91 2 7" xfId="3407"/>
    <cellStyle name="백분율 3 5 91 3" xfId="32943"/>
    <cellStyle name="백분율 3 5 91 3 2" xfId="24815"/>
    <cellStyle name="백분율 3 5 91 3 3" xfId="19894"/>
    <cellStyle name="백분율 3 5 91 3 4" xfId="14962"/>
    <cellStyle name="백분율 3 5 91 3 5" xfId="10215"/>
    <cellStyle name="백분율 3 5 91 3 6" xfId="5015"/>
    <cellStyle name="백분율 3 5 91 3 7" xfId="5873"/>
    <cellStyle name="백분율 3 5 91 4" xfId="29479"/>
    <cellStyle name="백분율 3 5 91 5" xfId="24203"/>
    <cellStyle name="백분율 3 5 91 6" xfId="24158"/>
    <cellStyle name="백분율 3 5 91 7" xfId="13143"/>
    <cellStyle name="백분율 3 5 91 8" xfId="12912"/>
    <cellStyle name="백분율 3 5 91 9" xfId="12969"/>
    <cellStyle name="백분율 3 5 92" xfId="32942"/>
    <cellStyle name="백분율 3 5 92 2" xfId="32941"/>
    <cellStyle name="백분율 3 5 92 2 2" xfId="24814"/>
    <cellStyle name="백분율 3 5 92 2 3" xfId="19893"/>
    <cellStyle name="백분율 3 5 92 2 4" xfId="14961"/>
    <cellStyle name="백분율 3 5 92 2 5" xfId="13917"/>
    <cellStyle name="백분율 3 5 92 2 6" xfId="14249"/>
    <cellStyle name="백분율 3 5 92 2 7" xfId="13948"/>
    <cellStyle name="백분율 3 5 92 3" xfId="32940"/>
    <cellStyle name="백분율 3 5 92 3 2" xfId="24813"/>
    <cellStyle name="백분율 3 5 92 3 3" xfId="19892"/>
    <cellStyle name="백분율 3 5 92 3 4" xfId="14960"/>
    <cellStyle name="백분율 3 5 92 3 5" xfId="8689"/>
    <cellStyle name="백분율 3 5 92 3 6" xfId="6092"/>
    <cellStyle name="백분율 3 5 92 3 7" xfId="14219"/>
    <cellStyle name="백분율 3 5 92 4" xfId="29478"/>
    <cellStyle name="백분율 3 5 92 5" xfId="24202"/>
    <cellStyle name="백분율 3 5 92 6" xfId="24159"/>
    <cellStyle name="백분율 3 5 92 7" xfId="15376"/>
    <cellStyle name="백분율 3 5 92 8" xfId="13252"/>
    <cellStyle name="백분율 3 5 92 9" xfId="12910"/>
    <cellStyle name="백분율 3 5 93" xfId="32939"/>
    <cellStyle name="백분율 3 5 93 2" xfId="32938"/>
    <cellStyle name="백분율 3 5 93 2 2" xfId="24812"/>
    <cellStyle name="백분율 3 5 93 2 3" xfId="19891"/>
    <cellStyle name="백분율 3 5 93 2 4" xfId="14959"/>
    <cellStyle name="백분율 3 5 93 2 5" xfId="12493"/>
    <cellStyle name="백분율 3 5 93 2 6" xfId="12720"/>
    <cellStyle name="백분율 3 5 93 2 7" xfId="16149"/>
    <cellStyle name="백분율 3 5 93 3" xfId="32937"/>
    <cellStyle name="백분율 3 5 93 3 2" xfId="24811"/>
    <cellStyle name="백분율 3 5 93 3 3" xfId="19890"/>
    <cellStyle name="백분율 3 5 93 3 4" xfId="14958"/>
    <cellStyle name="백분율 3 5 93 3 5" xfId="8690"/>
    <cellStyle name="백분율 3 5 93 3 6" xfId="5016"/>
    <cellStyle name="백분율 3 5 93 3 7" xfId="3409"/>
    <cellStyle name="백분율 3 5 93 4" xfId="29477"/>
    <cellStyle name="백분율 3 5 93 5" xfId="24201"/>
    <cellStyle name="백분율 3 5 93 6" xfId="24160"/>
    <cellStyle name="백분율 3 5 93 7" xfId="13144"/>
    <cellStyle name="백분율 3 5 93 8" xfId="5936"/>
    <cellStyle name="백분율 3 5 93 9" xfId="4044"/>
    <cellStyle name="백분율 3 5 94" xfId="32936"/>
    <cellStyle name="백분율 3 5 94 2" xfId="32935"/>
    <cellStyle name="백분율 3 5 94 2 2" xfId="24810"/>
    <cellStyle name="백분율 3 5 94 2 3" xfId="19889"/>
    <cellStyle name="백분율 3 5 94 2 4" xfId="14957"/>
    <cellStyle name="백분율 3 5 94 2 5" xfId="12494"/>
    <cellStyle name="백분율 3 5 94 2 6" xfId="22763"/>
    <cellStyle name="백분율 3 5 94 2 7" xfId="12673"/>
    <cellStyle name="백분율 3 5 94 3" xfId="32934"/>
    <cellStyle name="백분율 3 5 94 3 2" xfId="24809"/>
    <cellStyle name="백분율 3 5 94 3 3" xfId="19888"/>
    <cellStyle name="백분율 3 5 94 3 4" xfId="14956"/>
    <cellStyle name="백분율 3 5 94 3 5" xfId="10214"/>
    <cellStyle name="백분율 3 5 94 3 6" xfId="5017"/>
    <cellStyle name="백분율 3 5 94 3 7" xfId="10177"/>
    <cellStyle name="백분율 3 5 94 4" xfId="29476"/>
    <cellStyle name="백분율 3 5 94 5" xfId="24200"/>
    <cellStyle name="백분율 3 5 94 6" xfId="24161"/>
    <cellStyle name="백분율 3 5 94 7" xfId="18022"/>
    <cellStyle name="백분율 3 5 94 8" xfId="6217"/>
    <cellStyle name="백분율 3 5 94 9" xfId="8786"/>
    <cellStyle name="백분율 3 5 95" xfId="32933"/>
    <cellStyle name="백분율 3 5 95 2" xfId="32932"/>
    <cellStyle name="백분율 3 5 95 2 2" xfId="24808"/>
    <cellStyle name="백분율 3 5 95 2 3" xfId="19887"/>
    <cellStyle name="백분율 3 5 95 2 4" xfId="14955"/>
    <cellStyle name="백분율 3 5 95 2 5" xfId="13918"/>
    <cellStyle name="백분율 3 5 95 2 6" xfId="14248"/>
    <cellStyle name="백분율 3 5 95 2 7" xfId="5077"/>
    <cellStyle name="백분율 3 5 95 3" xfId="32931"/>
    <cellStyle name="백분율 3 5 95 3 2" xfId="24807"/>
    <cellStyle name="백분율 3 5 95 3 3" xfId="19886"/>
    <cellStyle name="백분율 3 5 95 3 4" xfId="14954"/>
    <cellStyle name="백분율 3 5 95 3 5" xfId="8691"/>
    <cellStyle name="백분율 3 5 95 3 6" xfId="6091"/>
    <cellStyle name="백분율 3 5 95 3 7" xfId="3410"/>
    <cellStyle name="백분율 3 5 95 4" xfId="29475"/>
    <cellStyle name="백분율 3 5 95 5" xfId="24199"/>
    <cellStyle name="백분율 3 5 95 6" xfId="24162"/>
    <cellStyle name="백분율 3 5 95 7" xfId="13145"/>
    <cellStyle name="백분율 3 5 95 8" xfId="9117"/>
    <cellStyle name="백분율 3 5 95 9" xfId="5200"/>
    <cellStyle name="백분율 3 5 96" xfId="32930"/>
    <cellStyle name="백분율 3 5 96 2" xfId="32929"/>
    <cellStyle name="백분율 3 5 96 2 2" xfId="24806"/>
    <cellStyle name="백분율 3 5 96 2 3" xfId="19885"/>
    <cellStyle name="백분율 3 5 96 2 4" xfId="14953"/>
    <cellStyle name="백분율 3 5 96 2 5" xfId="12495"/>
    <cellStyle name="백분율 3 5 96 2 6" xfId="8925"/>
    <cellStyle name="백분율 3 5 96 2 7" xfId="6530"/>
    <cellStyle name="백분율 3 5 96 3" xfId="32928"/>
    <cellStyle name="백분율 3 5 96 3 2" xfId="24805"/>
    <cellStyle name="백분율 3 5 96 3 3" xfId="19884"/>
    <cellStyle name="백분율 3 5 96 3 4" xfId="14952"/>
    <cellStyle name="백분율 3 5 96 3 5" xfId="8692"/>
    <cellStyle name="백분율 3 5 96 3 6" xfId="5018"/>
    <cellStyle name="백분율 3 5 96 3 7" xfId="3411"/>
    <cellStyle name="백분율 3 5 96 4" xfId="29474"/>
    <cellStyle name="백분율 3 5 96 5" xfId="24198"/>
    <cellStyle name="백분율 3 5 96 6" xfId="24163"/>
    <cellStyle name="백분율 3 5 96 7" xfId="15375"/>
    <cellStyle name="백분율 3 5 96 8" xfId="15304"/>
    <cellStyle name="백분율 3 5 96 9" xfId="6219"/>
    <cellStyle name="백분율 3 5 97" xfId="32927"/>
    <cellStyle name="백분율 3 5 97 2" xfId="32926"/>
    <cellStyle name="백분율 3 5 97 2 2" xfId="24804"/>
    <cellStyle name="백분율 3 5 97 2 3" xfId="19883"/>
    <cellStyle name="백분율 3 5 97 2 4" xfId="14951"/>
    <cellStyle name="백분율 3 5 97 2 5" xfId="12496"/>
    <cellStyle name="백분율 3 5 97 2 6" xfId="22764"/>
    <cellStyle name="백분율 3 5 97 2 7" xfId="12405"/>
    <cellStyle name="백분율 3 5 97 3" xfId="32925"/>
    <cellStyle name="백분율 3 5 97 3 2" xfId="24803"/>
    <cellStyle name="백분율 3 5 97 3 3" xfId="19882"/>
    <cellStyle name="백분율 3 5 97 3 4" xfId="14950"/>
    <cellStyle name="백분율 3 5 97 3 5" xfId="10213"/>
    <cellStyle name="백분율 3 5 97 3 6" xfId="5019"/>
    <cellStyle name="백분율 3 5 97 3 7" xfId="16340"/>
    <cellStyle name="백분율 3 5 97 4" xfId="29473"/>
    <cellStyle name="백분율 3 5 97 5" xfId="24197"/>
    <cellStyle name="백분율 3 5 97 6" xfId="24164"/>
    <cellStyle name="백분율 3 5 97 7" xfId="13146"/>
    <cellStyle name="백분율 3 5 97 8" xfId="6503"/>
    <cellStyle name="백분율 3 5 97 9" xfId="12212"/>
    <cellStyle name="백분율 3 5 98" xfId="32924"/>
    <cellStyle name="백분율 3 5 98 2" xfId="32923"/>
    <cellStyle name="백분율 3 5 98 2 2" xfId="24802"/>
    <cellStyle name="백분율 3 5 98 2 3" xfId="19881"/>
    <cellStyle name="백분율 3 5 98 2 4" xfId="14949"/>
    <cellStyle name="백분율 3 5 98 2 5" xfId="13919"/>
    <cellStyle name="백분율 3 5 98 2 6" xfId="14247"/>
    <cellStyle name="백분율 3 5 98 2 7" xfId="22791"/>
    <cellStyle name="백분율 3 5 98 3" xfId="32922"/>
    <cellStyle name="백분율 3 5 98 3 2" xfId="24801"/>
    <cellStyle name="백분율 3 5 98 3 3" xfId="19880"/>
    <cellStyle name="백분율 3 5 98 3 4" xfId="14948"/>
    <cellStyle name="백분율 3 5 98 3 5" xfId="8693"/>
    <cellStyle name="백분율 3 5 98 3 6" xfId="6090"/>
    <cellStyle name="백분율 3 5 98 3 7" xfId="3412"/>
    <cellStyle name="백분율 3 5 98 4" xfId="29472"/>
    <cellStyle name="백분율 3 5 98 5" xfId="24196"/>
    <cellStyle name="백분율 3 5 98 6" xfId="24165"/>
    <cellStyle name="백분율 3 5 98 7" xfId="15374"/>
    <cellStyle name="백분율 3 5 98 8" xfId="6218"/>
    <cellStyle name="백분율 3 5 98 9" xfId="12564"/>
    <cellStyle name="백분율 3 5 99" xfId="32921"/>
    <cellStyle name="백분율 3 5 99 2" xfId="32920"/>
    <cellStyle name="백분율 3 5 99 2 2" xfId="24800"/>
    <cellStyle name="백분율 3 5 99 2 3" xfId="19879"/>
    <cellStyle name="백분율 3 5 99 2 4" xfId="14947"/>
    <cellStyle name="백분율 3 5 99 2 5" xfId="12497"/>
    <cellStyle name="백분율 3 5 99 2 6" xfId="12719"/>
    <cellStyle name="백분율 3 5 99 2 7" xfId="16148"/>
    <cellStyle name="백분율 3 5 99 3" xfId="32919"/>
    <cellStyle name="백분율 3 5 99 3 2" xfId="24799"/>
    <cellStyle name="백분율 3 5 99 3 3" xfId="19878"/>
    <cellStyle name="백분율 3 5 99 3 4" xfId="14946"/>
    <cellStyle name="백분율 3 5 99 3 5" xfId="8694"/>
    <cellStyle name="백분율 3 5 99 3 6" xfId="5020"/>
    <cellStyle name="백분율 3 5 99 3 7" xfId="3413"/>
    <cellStyle name="백분율 3 5 99 4" xfId="29471"/>
    <cellStyle name="백분율 3 5 99 5" xfId="24195"/>
    <cellStyle name="백분율 3 5 99 6" xfId="24166"/>
    <cellStyle name="백분율 3 5 99 7" xfId="13147"/>
    <cellStyle name="백분율 3 5 99 8" xfId="12911"/>
    <cellStyle name="백분율 3 5 99 9" xfId="8893"/>
    <cellStyle name="백분율 3 6" xfId="32918"/>
    <cellStyle name="백분율 3 6 2" xfId="24798"/>
    <cellStyle name="백분율 3 6 3" xfId="19877"/>
    <cellStyle name="백분율 3 6 4" xfId="14945"/>
    <cellStyle name="백분율 3 6 5" xfId="12498"/>
    <cellStyle name="백분율 3 6 6" xfId="22765"/>
    <cellStyle name="백분율 3 6 7" xfId="8875"/>
    <cellStyle name="백분율 3 7" xfId="32917"/>
    <cellStyle name="백분율 3 7 2" xfId="24797"/>
    <cellStyle name="백분율 3 7 3" xfId="19876"/>
    <cellStyle name="백분율 3 7 4" xfId="14944"/>
    <cellStyle name="백분율 3 7 5" xfId="10212"/>
    <cellStyle name="백분율 3 7 6" xfId="5021"/>
    <cellStyle name="백분율 3 7 7" xfId="6424"/>
    <cellStyle name="백분율 3 8" xfId="30787"/>
    <cellStyle name="백분율 3 9" xfId="28223"/>
    <cellStyle name="보통 10" xfId="29470"/>
    <cellStyle name="보통 10 2" xfId="17979"/>
    <cellStyle name="보통 10 3" xfId="10663"/>
    <cellStyle name="보통 10 4" xfId="14935"/>
    <cellStyle name="보통 10 5" xfId="1225"/>
    <cellStyle name="보통 10 6" xfId="14236"/>
    <cellStyle name="보통 10 7" xfId="24"/>
    <cellStyle name="보통 11" xfId="29469"/>
    <cellStyle name="보통 11 2" xfId="17978"/>
    <cellStyle name="보통 11 3" xfId="10662"/>
    <cellStyle name="보통 11 4" xfId="10781"/>
    <cellStyle name="보통 11 5" xfId="1765"/>
    <cellStyle name="보통 11 6" xfId="1789"/>
    <cellStyle name="보통 11 7" xfId="365"/>
    <cellStyle name="보통 12" xfId="29468"/>
    <cellStyle name="보통 12 2" xfId="17977"/>
    <cellStyle name="보통 12 3" xfId="10661"/>
    <cellStyle name="보통 12 4" xfId="9875"/>
    <cellStyle name="보통 12 5" xfId="2008"/>
    <cellStyle name="보통 12 6" xfId="756"/>
    <cellStyle name="보통 12 7" xfId="6039"/>
    <cellStyle name="보통 13" xfId="29467"/>
    <cellStyle name="보통 13 2" xfId="17976"/>
    <cellStyle name="보통 13 3" xfId="10660"/>
    <cellStyle name="보통 13 4" xfId="14934"/>
    <cellStyle name="보통 13 5" xfId="2363"/>
    <cellStyle name="보통 13 6" xfId="2283"/>
    <cellStyle name="보통 13 7" xfId="871"/>
    <cellStyle name="보통 14" xfId="29466"/>
    <cellStyle name="보통 14 2" xfId="17975"/>
    <cellStyle name="보통 14 3" xfId="10659"/>
    <cellStyle name="보통 14 4" xfId="9876"/>
    <cellStyle name="보통 14 5" xfId="2490"/>
    <cellStyle name="보통 14 6" xfId="14021"/>
    <cellStyle name="보통 14 7" xfId="5983"/>
    <cellStyle name="보통 15" xfId="29465"/>
    <cellStyle name="보통 15 2" xfId="17974"/>
    <cellStyle name="보통 15 3" xfId="10658"/>
    <cellStyle name="보통 15 4" xfId="14933"/>
    <cellStyle name="보통 15 5" xfId="5040"/>
    <cellStyle name="보통 15 6" xfId="757"/>
    <cellStyle name="보통 15 7" xfId="1810"/>
    <cellStyle name="보통 16" xfId="29464"/>
    <cellStyle name="보통 16 2" xfId="17973"/>
    <cellStyle name="보통 16 3" xfId="10657"/>
    <cellStyle name="보통 16 4" xfId="14932"/>
    <cellStyle name="보통 16 5" xfId="1226"/>
    <cellStyle name="보통 16 6" xfId="14033"/>
    <cellStyle name="보통 16 7" xfId="174"/>
    <cellStyle name="보통 17" xfId="29463"/>
    <cellStyle name="보통 17 2" xfId="17972"/>
    <cellStyle name="보통 17 3" xfId="10656"/>
    <cellStyle name="보통 17 4" xfId="10782"/>
    <cellStyle name="보통 17 5" xfId="1764"/>
    <cellStyle name="보통 17 6" xfId="2596"/>
    <cellStyle name="보통 17 7" xfId="921"/>
    <cellStyle name="보통 18" xfId="29462"/>
    <cellStyle name="보통 18 2" xfId="17971"/>
    <cellStyle name="보통 18 3" xfId="10655"/>
    <cellStyle name="보통 18 4" xfId="9877"/>
    <cellStyle name="보통 18 5" xfId="14230"/>
    <cellStyle name="보통 18 6" xfId="1599"/>
    <cellStyle name="보통 18 7" xfId="520"/>
    <cellStyle name="보통 19" xfId="29461"/>
    <cellStyle name="보통 19 2" xfId="17970"/>
    <cellStyle name="보통 19 3" xfId="10654"/>
    <cellStyle name="보통 19 4" xfId="14931"/>
    <cellStyle name="보통 19 5" xfId="1227"/>
    <cellStyle name="보통 19 6" xfId="13944"/>
    <cellStyle name="보통 19 7" xfId="1682"/>
    <cellStyle name="보통 2" xfId="32916"/>
    <cellStyle name="보통 2 10" xfId="32915"/>
    <cellStyle name="보통 2 11" xfId="32914"/>
    <cellStyle name="보통 2 12" xfId="32913"/>
    <cellStyle name="보통 2 13" xfId="32912"/>
    <cellStyle name="보통 2 14" xfId="32911"/>
    <cellStyle name="보통 2 15" xfId="29454"/>
    <cellStyle name="보통 2 16" xfId="29453"/>
    <cellStyle name="보통 2 17" xfId="29452"/>
    <cellStyle name="보통 2 18" xfId="29451"/>
    <cellStyle name="보통 2 19" xfId="29450"/>
    <cellStyle name="보통 2 2" xfId="32910"/>
    <cellStyle name="보통 2 20" xfId="29448"/>
    <cellStyle name="보통 2 21" xfId="29447"/>
    <cellStyle name="보통 2 22" xfId="24796"/>
    <cellStyle name="보통 2 23" xfId="24789"/>
    <cellStyle name="보통 2 24" xfId="19870"/>
    <cellStyle name="보통 2 25" xfId="14782"/>
    <cellStyle name="보통 2 26" xfId="9639"/>
    <cellStyle name="보통 2 27" xfId="1029"/>
    <cellStyle name="보통 2 28" xfId="1418"/>
    <cellStyle name="보통 2 29" xfId="866"/>
    <cellStyle name="보통 2 3" xfId="32909"/>
    <cellStyle name="보통 2 4" xfId="32908"/>
    <cellStyle name="보통 2 5" xfId="32907"/>
    <cellStyle name="보통 2 6" xfId="32906"/>
    <cellStyle name="보통 2 7" xfId="32905"/>
    <cellStyle name="보통 2 8" xfId="32904"/>
    <cellStyle name="보통 2 9" xfId="32903"/>
    <cellStyle name="보통 20" xfId="29439"/>
    <cellStyle name="보통 20 2" xfId="17969"/>
    <cellStyle name="보통 20 3" xfId="10652"/>
    <cellStyle name="보통 20 4" xfId="10783"/>
    <cellStyle name="보통 20 5" xfId="4919"/>
    <cellStyle name="보통 20 6" xfId="2142"/>
    <cellStyle name="보통 20 7" xfId="3569"/>
    <cellStyle name="보통 21" xfId="29438"/>
    <cellStyle name="보통 21 2" xfId="17968"/>
    <cellStyle name="보통 21 3" xfId="10651"/>
    <cellStyle name="보통 21 4" xfId="9878"/>
    <cellStyle name="보통 21 5" xfId="2216"/>
    <cellStyle name="보통 21 6" xfId="758"/>
    <cellStyle name="보통 21 7" xfId="519"/>
    <cellStyle name="보통 22" xfId="29437"/>
    <cellStyle name="보통 22 2" xfId="17967"/>
    <cellStyle name="보통 22 3" xfId="10650"/>
    <cellStyle name="보통 22 4" xfId="12980"/>
    <cellStyle name="보통 22 5" xfId="1228"/>
    <cellStyle name="보통 22 6" xfId="1344"/>
    <cellStyle name="보통 22 7" xfId="2342"/>
    <cellStyle name="보통 23" xfId="29436"/>
    <cellStyle name="보통 23 2" xfId="17966"/>
    <cellStyle name="보통 23 3" xfId="10649"/>
    <cellStyle name="보통 23 4" xfId="9879"/>
    <cellStyle name="보통 23 5" xfId="1763"/>
    <cellStyle name="보통 23 6" xfId="6007"/>
    <cellStyle name="보통 23 7" xfId="561"/>
    <cellStyle name="보통 24" xfId="29435"/>
    <cellStyle name="보통 24 2" xfId="17965"/>
    <cellStyle name="보통 24 3" xfId="10648"/>
    <cellStyle name="보통 24 4" xfId="12979"/>
    <cellStyle name="보통 24 5" xfId="3541"/>
    <cellStyle name="보통 24 6" xfId="1598"/>
    <cellStyle name="보통 24 7" xfId="1025"/>
    <cellStyle name="보통 25" xfId="29434"/>
    <cellStyle name="보통 25 2" xfId="17964"/>
    <cellStyle name="보통 25 3" xfId="10647"/>
    <cellStyle name="보통 25 4" xfId="12978"/>
    <cellStyle name="보통 25 5" xfId="1229"/>
    <cellStyle name="보통 25 6" xfId="5231"/>
    <cellStyle name="보통 25 7" xfId="241"/>
    <cellStyle name="보통 26" xfId="29433"/>
    <cellStyle name="보통 26 2" xfId="17963"/>
    <cellStyle name="보통 26 3" xfId="10646"/>
    <cellStyle name="보통 26 4" xfId="10784"/>
    <cellStyle name="보통 26 5" xfId="1762"/>
    <cellStyle name="보통 26 6" xfId="1203"/>
    <cellStyle name="보통 26 7" xfId="340"/>
    <cellStyle name="보통 3" xfId="29432"/>
    <cellStyle name="보통 3 10" xfId="32902"/>
    <cellStyle name="보통 3 11" xfId="32901"/>
    <cellStyle name="보통 3 12" xfId="32900"/>
    <cellStyle name="보통 3 13" xfId="17962"/>
    <cellStyle name="보통 3 14" xfId="10645"/>
    <cellStyle name="보통 3 15" xfId="9880"/>
    <cellStyle name="보통 3 16" xfId="2007"/>
    <cellStyle name="보통 3 17" xfId="759"/>
    <cellStyle name="보통 3 18" xfId="1551"/>
    <cellStyle name="보통 3 2" xfId="32899"/>
    <cellStyle name="보통 3 3" xfId="32898"/>
    <cellStyle name="보통 3 4" xfId="32897"/>
    <cellStyle name="보통 3 5" xfId="32896"/>
    <cellStyle name="보통 3 6" xfId="32895"/>
    <cellStyle name="보통 3 7" xfId="32894"/>
    <cellStyle name="보통 3 8" xfId="32893"/>
    <cellStyle name="보통 3 9" xfId="32892"/>
    <cellStyle name="보통 4" xfId="29420"/>
    <cellStyle name="보통 4 2" xfId="17961"/>
    <cellStyle name="보통 4 3" xfId="10643"/>
    <cellStyle name="보통 4 4" xfId="9881"/>
    <cellStyle name="보통 4 5" xfId="5788"/>
    <cellStyle name="보통 4 6" xfId="760"/>
    <cellStyle name="보통 4 7" xfId="426"/>
    <cellStyle name="보통 5" xfId="29419"/>
    <cellStyle name="보통 5 2" xfId="17960"/>
    <cellStyle name="보통 5 3" xfId="10642"/>
    <cellStyle name="보통 5 4" xfId="14930"/>
    <cellStyle name="보통 5 5" xfId="1230"/>
    <cellStyle name="보통 5 6" xfId="18511"/>
    <cellStyle name="보통 5 7" xfId="2156"/>
    <cellStyle name="보통 6" xfId="29418"/>
    <cellStyle name="보통 6 2" xfId="17959"/>
    <cellStyle name="보통 6 3" xfId="10641"/>
    <cellStyle name="보통 6 4" xfId="9882"/>
    <cellStyle name="보통 6 5" xfId="1761"/>
    <cellStyle name="보통 6 6" xfId="3444"/>
    <cellStyle name="보통 6 7" xfId="560"/>
    <cellStyle name="보통 7" xfId="29417"/>
    <cellStyle name="보통 7 2" xfId="17958"/>
    <cellStyle name="보통 7 3" xfId="10640"/>
    <cellStyle name="보통 7 4" xfId="14929"/>
    <cellStyle name="보통 7 5" xfId="14016"/>
    <cellStyle name="보통 7 6" xfId="1437"/>
    <cellStyle name="보통 7 7" xfId="2364"/>
    <cellStyle name="보통 8" xfId="29416"/>
    <cellStyle name="보통 8 2" xfId="17957"/>
    <cellStyle name="보통 8 3" xfId="10639"/>
    <cellStyle name="보통 8 4" xfId="14928"/>
    <cellStyle name="보통 8 5" xfId="1231"/>
    <cellStyle name="보통 8 6" xfId="1398"/>
    <cellStyle name="보통 8 7" xfId="131"/>
    <cellStyle name="보통 9" xfId="29415"/>
    <cellStyle name="보통 9 2" xfId="17956"/>
    <cellStyle name="보통 9 3" xfId="10638"/>
    <cellStyle name="보통 9 4" xfId="10785"/>
    <cellStyle name="보통 9 5" xfId="1760"/>
    <cellStyle name="보통 9 6" xfId="1559"/>
    <cellStyle name="보통 9 7" xfId="220"/>
    <cellStyle name="설명 텍스트 10" xfId="29414"/>
    <cellStyle name="설명 텍스트 10 2" xfId="17955"/>
    <cellStyle name="설명 텍스트 10 3" xfId="10637"/>
    <cellStyle name="설명 텍스트 10 4" xfId="9883"/>
    <cellStyle name="설명 텍스트 10 5" xfId="2006"/>
    <cellStyle name="설명 텍스트 10 6" xfId="761"/>
    <cellStyle name="설명 텍스트 10 7" xfId="890"/>
    <cellStyle name="설명 텍스트 11" xfId="29413"/>
    <cellStyle name="설명 텍스트 11 2" xfId="17954"/>
    <cellStyle name="설명 텍스트 11 3" xfId="10636"/>
    <cellStyle name="설명 텍스트 11 4" xfId="14927"/>
    <cellStyle name="설명 텍스트 11 5" xfId="2362"/>
    <cellStyle name="설명 텍스트 11 6" xfId="9997"/>
    <cellStyle name="설명 텍스트 11 7" xfId="870"/>
    <cellStyle name="설명 텍스트 12" xfId="29412"/>
    <cellStyle name="설명 텍스트 12 2" xfId="17953"/>
    <cellStyle name="설명 텍스트 12 3" xfId="10635"/>
    <cellStyle name="설명 텍스트 12 4" xfId="9884"/>
    <cellStyle name="설명 텍스트 12 5" xfId="2265"/>
    <cellStyle name="설명 텍스트 12 6" xfId="2598"/>
    <cellStyle name="설명 텍스트 12 7" xfId="2185"/>
    <cellStyle name="설명 텍스트 13" xfId="29411"/>
    <cellStyle name="설명 텍스트 13 2" xfId="17952"/>
    <cellStyle name="설명 텍스트 13 3" xfId="10634"/>
    <cellStyle name="설명 텍스트 13 4" xfId="14926"/>
    <cellStyle name="설명 텍스트 13 5" xfId="4042"/>
    <cellStyle name="설명 텍스트 13 6" xfId="762"/>
    <cellStyle name="설명 텍스트 13 7" xfId="12"/>
    <cellStyle name="설명 텍스트 14" xfId="29410"/>
    <cellStyle name="설명 텍스트 14 2" xfId="17951"/>
    <cellStyle name="설명 텍스트 14 3" xfId="10633"/>
    <cellStyle name="설명 텍스트 14 4" xfId="14925"/>
    <cellStyle name="설명 텍스트 14 5" xfId="1232"/>
    <cellStyle name="설명 텍스트 14 6" xfId="1343"/>
    <cellStyle name="설명 텍스트 14 7" xfId="89"/>
    <cellStyle name="설명 텍스트 15" xfId="29409"/>
    <cellStyle name="설명 텍스트 15 2" xfId="17950"/>
    <cellStyle name="설명 텍스트 15 3" xfId="10632"/>
    <cellStyle name="설명 텍스트 15 4" xfId="10786"/>
    <cellStyle name="설명 텍스트 15 5" xfId="1759"/>
    <cellStyle name="설명 텍스트 15 6" xfId="14163"/>
    <cellStyle name="설명 텍스트 15 7" xfId="922"/>
    <cellStyle name="설명 텍스트 16" xfId="29408"/>
    <cellStyle name="설명 텍스트 16 2" xfId="17949"/>
    <cellStyle name="설명 텍스트 16 3" xfId="10631"/>
    <cellStyle name="설명 텍스트 16 4" xfId="9885"/>
    <cellStyle name="설명 텍스트 16 5" xfId="3542"/>
    <cellStyle name="설명 텍스트 16 6" xfId="1597"/>
    <cellStyle name="설명 텍스트 16 7" xfId="518"/>
    <cellStyle name="설명 텍스트 17" xfId="29407"/>
    <cellStyle name="설명 텍스트 17 2" xfId="17948"/>
    <cellStyle name="설명 텍스트 17 3" xfId="10630"/>
    <cellStyle name="설명 텍스트 17 4" xfId="14924"/>
    <cellStyle name="설명 텍스트 17 5" xfId="1233"/>
    <cellStyle name="설명 텍스트 17 6" xfId="3399"/>
    <cellStyle name="설명 텍스트 17 7" xfId="1321"/>
    <cellStyle name="설명 텍스트 18" xfId="29406"/>
    <cellStyle name="설명 텍스트 18 2" xfId="17947"/>
    <cellStyle name="설명 텍스트 18 3" xfId="10629"/>
    <cellStyle name="설명 텍스트 18 4" xfId="9886"/>
    <cellStyle name="설명 텍스트 18 5" xfId="1758"/>
    <cellStyle name="설명 텍스트 18 6" xfId="2019"/>
    <cellStyle name="설명 텍스트 18 7" xfId="2455"/>
    <cellStyle name="설명 텍스트 19" xfId="29405"/>
    <cellStyle name="설명 텍스트 19 2" xfId="17946"/>
    <cellStyle name="설명 텍스트 19 3" xfId="10628"/>
    <cellStyle name="설명 텍스트 19 4" xfId="14923"/>
    <cellStyle name="설명 텍스트 19 5" xfId="5977"/>
    <cellStyle name="설명 텍스트 19 6" xfId="763"/>
    <cellStyle name="설명 텍스트 19 7" xfId="289"/>
    <cellStyle name="설명 텍스트 2" xfId="29404"/>
    <cellStyle name="설명 텍스트 2 2" xfId="17945"/>
    <cellStyle name="설명 텍스트 2 3" xfId="10627"/>
    <cellStyle name="설명 텍스트 2 4" xfId="14922"/>
    <cellStyle name="설명 텍스트 2 5" xfId="2005"/>
    <cellStyle name="설명 텍스트 2 6" xfId="5240"/>
    <cellStyle name="설명 텍스트 2 7" xfId="253"/>
    <cellStyle name="설명 텍스트 20" xfId="29403"/>
    <cellStyle name="설명 텍스트 20 2" xfId="17944"/>
    <cellStyle name="설명 텍스트 20 3" xfId="10626"/>
    <cellStyle name="설명 텍스트 20 4" xfId="10787"/>
    <cellStyle name="설명 텍스트 20 5" xfId="12569"/>
    <cellStyle name="설명 텍스트 20 6" xfId="960"/>
    <cellStyle name="설명 텍스트 20 7" xfId="16142"/>
    <cellStyle name="설명 텍스트 21" xfId="29402"/>
    <cellStyle name="설명 텍스트 21 2" xfId="17943"/>
    <cellStyle name="설명 텍스트 21 3" xfId="10625"/>
    <cellStyle name="설명 텍스트 21 4" xfId="9887"/>
    <cellStyle name="설명 텍스트 21 5" xfId="2215"/>
    <cellStyle name="설명 텍스트 21 6" xfId="764"/>
    <cellStyle name="설명 텍스트 21 7" xfId="447"/>
    <cellStyle name="설명 텍스트 22" xfId="29401"/>
    <cellStyle name="설명 텍스트 22 2" xfId="17942"/>
    <cellStyle name="설명 텍스트 22 3" xfId="10624"/>
    <cellStyle name="설명 텍스트 22 4" xfId="14921"/>
    <cellStyle name="설명 텍스트 22 5" xfId="1234"/>
    <cellStyle name="설명 텍스트 22 6" xfId="2517"/>
    <cellStyle name="설명 텍스트 22 7" xfId="847"/>
    <cellStyle name="설명 텍스트 23" xfId="29400"/>
    <cellStyle name="설명 텍스트 23 2" xfId="17941"/>
    <cellStyle name="설명 텍스트 23 3" xfId="10623"/>
    <cellStyle name="설명 텍스트 23 4" xfId="9888"/>
    <cellStyle name="설명 텍스트 23 5" xfId="1757"/>
    <cellStyle name="설명 텍스트 23 6" xfId="2432"/>
    <cellStyle name="설명 텍스트 23 7" xfId="1665"/>
    <cellStyle name="설명 텍스트 24" xfId="29399"/>
    <cellStyle name="설명 텍스트 24 2" xfId="17940"/>
    <cellStyle name="설명 텍스트 24 3" xfId="10622"/>
    <cellStyle name="설명 텍스트 24 4" xfId="14920"/>
    <cellStyle name="설명 텍스트 24 5" xfId="12573"/>
    <cellStyle name="설명 텍스트 24 6" xfId="1596"/>
    <cellStyle name="설명 텍스트 24 7" xfId="2109"/>
    <cellStyle name="설명 텍스트 25" xfId="29398"/>
    <cellStyle name="설명 텍스트 25 2" xfId="17939"/>
    <cellStyle name="설명 텍스트 25 3" xfId="10621"/>
    <cellStyle name="설명 텍스트 25 4" xfId="14919"/>
    <cellStyle name="설명 텍스트 25 5" xfId="1235"/>
    <cellStyle name="설명 텍스트 25 6" xfId="2292"/>
    <cellStyle name="설명 텍스트 25 7" xfId="23"/>
    <cellStyle name="설명 텍스트 26" xfId="29397"/>
    <cellStyle name="설명 텍스트 26 2" xfId="17938"/>
    <cellStyle name="설명 텍스트 26 3" xfId="10620"/>
    <cellStyle name="설명 텍스트 26 4" xfId="10788"/>
    <cellStyle name="설명 텍스트 26 5" xfId="1756"/>
    <cellStyle name="설명 텍스트 26 6" xfId="12714"/>
    <cellStyle name="설명 텍스트 26 7" xfId="341"/>
    <cellStyle name="설명 텍스트 3" xfId="29396"/>
    <cellStyle name="설명 텍스트 3 2" xfId="17937"/>
    <cellStyle name="설명 텍스트 3 3" xfId="10619"/>
    <cellStyle name="설명 텍스트 3 4" xfId="9889"/>
    <cellStyle name="설명 텍스트 3 5" xfId="2004"/>
    <cellStyle name="설명 텍스트 3 6" xfId="765"/>
    <cellStyle name="설명 텍스트 3 7" xfId="2338"/>
    <cellStyle name="설명 텍스트 4" xfId="29395"/>
    <cellStyle name="설명 텍스트 4 2" xfId="17936"/>
    <cellStyle name="설명 텍스트 4 3" xfId="10618"/>
    <cellStyle name="설명 텍스트 4 4" xfId="14918"/>
    <cellStyle name="설명 텍스트 4 5" xfId="2361"/>
    <cellStyle name="설명 텍스트 4 6" xfId="1342"/>
    <cellStyle name="설명 텍스트 4 7" xfId="2027"/>
    <cellStyle name="설명 텍스트 5" xfId="29394"/>
    <cellStyle name="설명 텍스트 5 2" xfId="17935"/>
    <cellStyle name="설명 텍스트 5 3" xfId="10617"/>
    <cellStyle name="설명 텍스트 5 4" xfId="9890"/>
    <cellStyle name="설명 텍스트 5 5" xfId="2266"/>
    <cellStyle name="설명 텍스트 5 6" xfId="959"/>
    <cellStyle name="설명 텍스트 5 7" xfId="1603"/>
    <cellStyle name="설명 텍스트 6" xfId="29393"/>
    <cellStyle name="설명 텍스트 6 2" xfId="17934"/>
    <cellStyle name="설명 텍스트 6 3" xfId="10616"/>
    <cellStyle name="설명 텍스트 6 4" xfId="14917"/>
    <cellStyle name="설명 텍스트 6 5" xfId="22790"/>
    <cellStyle name="설명 텍스트 6 6" xfId="766"/>
    <cellStyle name="설명 텍스트 6 7" xfId="3420"/>
    <cellStyle name="설명 텍스트 7" xfId="29392"/>
    <cellStyle name="설명 텍스트 7 2" xfId="17933"/>
    <cellStyle name="설명 텍스트 7 3" xfId="10615"/>
    <cellStyle name="설명 텍스트 7 4" xfId="14916"/>
    <cellStyle name="설명 텍스트 7 5" xfId="1236"/>
    <cellStyle name="설명 텍스트 7 6" xfId="6528"/>
    <cellStyle name="설명 텍스트 7 7" xfId="173"/>
    <cellStyle name="설명 텍스트 8" xfId="29391"/>
    <cellStyle name="설명 텍스트 8 2" xfId="17932"/>
    <cellStyle name="설명 텍스트 8 3" xfId="10614"/>
    <cellStyle name="설명 텍스트 8 4" xfId="10789"/>
    <cellStyle name="설명 텍스트 8 5" xfId="1755"/>
    <cellStyle name="설명 텍스트 8 6" xfId="2488"/>
    <cellStyle name="설명 텍스트 8 7" xfId="923"/>
    <cellStyle name="설명 텍스트 9" xfId="29390"/>
    <cellStyle name="설명 텍스트 9 2" xfId="17931"/>
    <cellStyle name="설명 텍스트 9 3" xfId="10613"/>
    <cellStyle name="설명 텍스트 9 4" xfId="9891"/>
    <cellStyle name="설명 텍스트 9 5" xfId="5054"/>
    <cellStyle name="설명 텍스트 9 6" xfId="1436"/>
    <cellStyle name="설명 텍스트 9 7" xfId="413"/>
    <cellStyle name="셀 확인 10" xfId="29389"/>
    <cellStyle name="셀 확인 10 2" xfId="17930"/>
    <cellStyle name="셀 확인 10 3" xfId="10612"/>
    <cellStyle name="셀 확인 10 4" xfId="14915"/>
    <cellStyle name="셀 확인 10 5" xfId="1237"/>
    <cellStyle name="셀 확인 10 6" xfId="3605"/>
    <cellStyle name="셀 확인 10 7" xfId="1194"/>
    <cellStyle name="셀 확인 11" xfId="29388"/>
    <cellStyle name="셀 확인 11 2" xfId="17929"/>
    <cellStyle name="셀 확인 11 3" xfId="10611"/>
    <cellStyle name="셀 확인 11 4" xfId="9892"/>
    <cellStyle name="셀 확인 11 5" xfId="1754"/>
    <cellStyle name="셀 확인 11 6" xfId="1790"/>
    <cellStyle name="셀 확인 11 7" xfId="1388"/>
    <cellStyle name="셀 확인 12" xfId="29387"/>
    <cellStyle name="셀 확인 12 2" xfId="17928"/>
    <cellStyle name="셀 확인 12 3" xfId="10610"/>
    <cellStyle name="셀 확인 12 4" xfId="14914"/>
    <cellStyle name="셀 확인 12 5" xfId="3543"/>
    <cellStyle name="셀 확인 12 6" xfId="767"/>
    <cellStyle name="셀 확인 12 7" xfId="36891"/>
    <cellStyle name="셀 확인 13" xfId="29386"/>
    <cellStyle name="셀 확인 13 2" xfId="17927"/>
    <cellStyle name="셀 확인 13 3" xfId="10609"/>
    <cellStyle name="셀 확인 13 4" xfId="14913"/>
    <cellStyle name="셀 확인 13 5" xfId="2003"/>
    <cellStyle name="셀 확인 13 6" xfId="2282"/>
    <cellStyle name="셀 확인 13 7" xfId="88"/>
    <cellStyle name="셀 확인 14" xfId="29385"/>
    <cellStyle name="셀 확인 14 2" xfId="17926"/>
    <cellStyle name="셀 확인 14 3" xfId="10608"/>
    <cellStyle name="셀 확인 14 4" xfId="10790"/>
    <cellStyle name="셀 확인 14 5" xfId="8920"/>
    <cellStyle name="셀 확인 14 6" xfId="2143"/>
    <cellStyle name="셀 확인 14 7" xfId="14220"/>
    <cellStyle name="셀 확인 15" xfId="29384"/>
    <cellStyle name="셀 확인 15 2" xfId="17925"/>
    <cellStyle name="셀 확인 15 3" xfId="10607"/>
    <cellStyle name="셀 확인 15 4" xfId="9893"/>
    <cellStyle name="셀 확인 15 5" xfId="2214"/>
    <cellStyle name="셀 확인 15 6" xfId="768"/>
    <cellStyle name="셀 확인 15 7" xfId="517"/>
    <cellStyle name="셀 확인 16" xfId="29383"/>
    <cellStyle name="셀 확인 16 2" xfId="17924"/>
    <cellStyle name="셀 확인 16 3" xfId="10606"/>
    <cellStyle name="셀 확인 16 4" xfId="14912"/>
    <cellStyle name="셀 확인 16 5" xfId="1238"/>
    <cellStyle name="셀 확인 16 6" xfId="3577"/>
    <cellStyle name="셀 확인 16 7" xfId="1689"/>
    <cellStyle name="셀 확인 17" xfId="29382"/>
    <cellStyle name="셀 확인 17 2" xfId="17923"/>
    <cellStyle name="셀 확인 17 3" xfId="10605"/>
    <cellStyle name="셀 확인 17 4" xfId="9894"/>
    <cellStyle name="셀 확인 17 5" xfId="1753"/>
    <cellStyle name="셀 확인 17 6" xfId="2600"/>
    <cellStyle name="셀 확인 17 7" xfId="559"/>
    <cellStyle name="셀 확인 18" xfId="29381"/>
    <cellStyle name="셀 확인 18 2" xfId="17922"/>
    <cellStyle name="셀 확인 18 3" xfId="10604"/>
    <cellStyle name="셀 확인 18 4" xfId="14911"/>
    <cellStyle name="셀 확인 18 5" xfId="9993"/>
    <cellStyle name="셀 확인 18 6" xfId="1595"/>
    <cellStyle name="셀 확인 18 7" xfId="2415"/>
    <cellStyle name="셀 확인 19" xfId="29380"/>
    <cellStyle name="셀 확인 19 2" xfId="17921"/>
    <cellStyle name="셀 확인 19 3" xfId="10603"/>
    <cellStyle name="셀 확인 19 4" xfId="14910"/>
    <cellStyle name="셀 확인 19 5" xfId="1239"/>
    <cellStyle name="셀 확인 19 6" xfId="9162"/>
    <cellStyle name="셀 확인 19 7" xfId="125"/>
    <cellStyle name="셀 확인 2" xfId="29379"/>
    <cellStyle name="셀 확인 2 2" xfId="17920"/>
    <cellStyle name="셀 확인 2 3" xfId="10602"/>
    <cellStyle name="셀 확인 2 4" xfId="10791"/>
    <cellStyle name="셀 확인 2 5" xfId="1752"/>
    <cellStyle name="셀 확인 2 6" xfId="1202"/>
    <cellStyle name="셀 확인 2 7" xfId="219"/>
    <cellStyle name="셀 확인 20" xfId="29378"/>
    <cellStyle name="셀 확인 20 2" xfId="17919"/>
    <cellStyle name="셀 확인 20 3" xfId="10601"/>
    <cellStyle name="셀 확인 20 4" xfId="9895"/>
    <cellStyle name="셀 확인 20 5" xfId="2002"/>
    <cellStyle name="셀 확인 20 6" xfId="769"/>
    <cellStyle name="셀 확인 20 7" xfId="2982"/>
    <cellStyle name="셀 확인 21" xfId="29377"/>
    <cellStyle name="셀 확인 21 2" xfId="17918"/>
    <cellStyle name="셀 확인 21 3" xfId="10600"/>
    <cellStyle name="셀 확인 21 4" xfId="14909"/>
    <cellStyle name="셀 확인 21 5" xfId="2360"/>
    <cellStyle name="셀 확인 21 6" xfId="14150"/>
    <cellStyle name="셀 확인 21 7" xfId="1305"/>
    <cellStyle name="셀 확인 22" xfId="29376"/>
    <cellStyle name="셀 확인 22 2" xfId="17917"/>
    <cellStyle name="셀 확인 22 3" xfId="10599"/>
    <cellStyle name="셀 확인 22 4" xfId="9896"/>
    <cellStyle name="셀 확인 22 5" xfId="7714"/>
    <cellStyle name="셀 확인 22 6" xfId="958"/>
    <cellStyle name="셀 확인 22 7" xfId="12595"/>
    <cellStyle name="셀 확인 23" xfId="29375"/>
    <cellStyle name="셀 확인 23 2" xfId="17916"/>
    <cellStyle name="셀 확인 23 3" xfId="10598"/>
    <cellStyle name="셀 확인 23 4" xfId="14908"/>
    <cellStyle name="셀 확인 23 5" xfId="2468"/>
    <cellStyle name="셀 확인 23 6" xfId="770"/>
    <cellStyle name="셀 확인 23 7" xfId="11"/>
    <cellStyle name="셀 확인 24" xfId="29374"/>
    <cellStyle name="셀 확인 24 2" xfId="17915"/>
    <cellStyle name="셀 확인 24 3" xfId="10597"/>
    <cellStyle name="셀 확인 24 4" xfId="14907"/>
    <cellStyle name="셀 확인 24 5" xfId="1240"/>
    <cellStyle name="셀 확인 24 6" xfId="2327"/>
    <cellStyle name="셀 확인 24 7" xfId="87"/>
    <cellStyle name="셀 확인 25" xfId="29373"/>
    <cellStyle name="셀 확인 25 2" xfId="17914"/>
    <cellStyle name="셀 확인 25 3" xfId="10596"/>
    <cellStyle name="셀 확인 25 4" xfId="10792"/>
    <cellStyle name="셀 확인 25 5" xfId="1751"/>
    <cellStyle name="셀 확인 25 6" xfId="2144"/>
    <cellStyle name="셀 확인 25 7" xfId="1799"/>
    <cellStyle name="셀 확인 26" xfId="29372"/>
    <cellStyle name="셀 확인 26 2" xfId="17913"/>
    <cellStyle name="셀 확인 26 3" xfId="10595"/>
    <cellStyle name="셀 확인 26 4" xfId="9897"/>
    <cellStyle name="셀 확인 26 5" xfId="3544"/>
    <cellStyle name="셀 확인 26 6" xfId="1594"/>
    <cellStyle name="셀 확인 26 7" xfId="446"/>
    <cellStyle name="셀 확인 3" xfId="29371"/>
    <cellStyle name="셀 확인 3 2" xfId="17912"/>
    <cellStyle name="셀 확인 3 3" xfId="10594"/>
    <cellStyle name="셀 확인 3 4" xfId="14906"/>
    <cellStyle name="셀 확인 3 5" xfId="1241"/>
    <cellStyle name="셀 확인 3 6" xfId="2306"/>
    <cellStyle name="셀 확인 3 7" xfId="2439"/>
    <cellStyle name="셀 확인 4" xfId="29370"/>
    <cellStyle name="셀 확인 4 2" xfId="17911"/>
    <cellStyle name="셀 확인 4 3" xfId="10593"/>
    <cellStyle name="셀 확인 4 4" xfId="9898"/>
    <cellStyle name="셀 확인 4 5" xfId="1750"/>
    <cellStyle name="셀 확인 4 6" xfId="18510"/>
    <cellStyle name="셀 확인 4 7" xfId="2310"/>
    <cellStyle name="셀 확인 5" xfId="29369"/>
    <cellStyle name="셀 확인 5 2" xfId="17910"/>
    <cellStyle name="셀 확인 5 3" xfId="10592"/>
    <cellStyle name="셀 확인 5 4" xfId="14905"/>
    <cellStyle name="셀 확인 5 5" xfId="5251"/>
    <cellStyle name="셀 확인 5 6" xfId="771"/>
    <cellStyle name="셀 확인 5 7" xfId="290"/>
    <cellStyle name="셀 확인 6" xfId="29368"/>
    <cellStyle name="셀 확인 6 2" xfId="17909"/>
    <cellStyle name="셀 확인 6 3" xfId="10591"/>
    <cellStyle name="셀 확인 6 4" xfId="14904"/>
    <cellStyle name="셀 확인 6 5" xfId="2001"/>
    <cellStyle name="셀 확인 6 6" xfId="1341"/>
    <cellStyle name="셀 확인 6 7" xfId="252"/>
    <cellStyle name="셀 확인 7" xfId="29367"/>
    <cellStyle name="셀 확인 7 2" xfId="17908"/>
    <cellStyle name="셀 확인 7 3" xfId="10590"/>
    <cellStyle name="셀 확인 7 4" xfId="10793"/>
    <cellStyle name="셀 확인 7 5" xfId="16143"/>
    <cellStyle name="셀 확인 7 6" xfId="957"/>
    <cellStyle name="셀 확인 7 7" xfId="1299"/>
    <cellStyle name="셀 확인 8" xfId="29366"/>
    <cellStyle name="셀 확인 8 2" xfId="17907"/>
    <cellStyle name="셀 확인 8 3" xfId="10589"/>
    <cellStyle name="셀 확인 8 4" xfId="9899"/>
    <cellStyle name="셀 확인 8 5" xfId="12553"/>
    <cellStyle name="셀 확인 8 6" xfId="772"/>
    <cellStyle name="셀 확인 8 7" xfId="498"/>
    <cellStyle name="셀 확인 9" xfId="29365"/>
    <cellStyle name="셀 확인 9 2" xfId="17906"/>
    <cellStyle name="셀 확인 9 3" xfId="10588"/>
    <cellStyle name="셀 확인 9 4" xfId="14903"/>
    <cellStyle name="셀 확인 9 5" xfId="1242"/>
    <cellStyle name="셀 확인 9 6" xfId="3576"/>
    <cellStyle name="셀 확인 9 7" xfId="14024"/>
    <cellStyle name="연결된 셀 10" xfId="29364"/>
    <cellStyle name="연결된 셀 10 2" xfId="17905"/>
    <cellStyle name="연결된 셀 10 3" xfId="10587"/>
    <cellStyle name="연결된 셀 10 4" xfId="9900"/>
    <cellStyle name="연결된 셀 10 5" xfId="1749"/>
    <cellStyle name="연결된 셀 10 6" xfId="2261"/>
    <cellStyle name="연결된 셀 10 7" xfId="558"/>
    <cellStyle name="연결된 셀 11" xfId="29363"/>
    <cellStyle name="연결된 셀 11 2" xfId="17904"/>
    <cellStyle name="연결된 셀 11 3" xfId="10586"/>
    <cellStyle name="연결된 셀 11 4" xfId="14902"/>
    <cellStyle name="연결된 셀 11 5" xfId="16351"/>
    <cellStyle name="연결된 셀 11 6" xfId="1435"/>
    <cellStyle name="연결된 셀 11 7" xfId="1572"/>
    <cellStyle name="연결된 셀 12" xfId="29362"/>
    <cellStyle name="연결된 셀 12 2" xfId="17903"/>
    <cellStyle name="연결된 셀 12 3" xfId="10585"/>
    <cellStyle name="연결된 셀 12 4" xfId="14901"/>
    <cellStyle name="연결된 셀 12 5" xfId="1243"/>
    <cellStyle name="연결된 셀 12 6" xfId="1397"/>
    <cellStyle name="연결된 셀 12 7" xfId="2449"/>
    <cellStyle name="연결된 셀 13" xfId="29361"/>
    <cellStyle name="연결된 셀 13 2" xfId="17902"/>
    <cellStyle name="연결된 셀 13 3" xfId="10584"/>
    <cellStyle name="연결된 셀 13 4" xfId="10794"/>
    <cellStyle name="연결된 셀 13 5" xfId="1748"/>
    <cellStyle name="연결된 셀 13 6" xfId="1791"/>
    <cellStyle name="연결된 셀 13 7" xfId="366"/>
    <cellStyle name="연결된 셀 14" xfId="29360"/>
    <cellStyle name="연결된 셀 14 2" xfId="17901"/>
    <cellStyle name="연결된 셀 14 3" xfId="10583"/>
    <cellStyle name="연결된 셀 14 4" xfId="9901"/>
    <cellStyle name="연결된 셀 14 5" xfId="2000"/>
    <cellStyle name="연결된 셀 14 6" xfId="773"/>
    <cellStyle name="연결된 셀 14 7" xfId="891"/>
    <cellStyle name="연결된 셀 15" xfId="29359"/>
    <cellStyle name="연결된 셀 15 2" xfId="17900"/>
    <cellStyle name="연결된 셀 15 3" xfId="10582"/>
    <cellStyle name="연결된 셀 15 4" xfId="14900"/>
    <cellStyle name="연결된 셀 15 5" xfId="2359"/>
    <cellStyle name="연결된 셀 15 6" xfId="3472"/>
    <cellStyle name="연결된 셀 15 7" xfId="2166"/>
    <cellStyle name="연결된 셀 16" xfId="29358"/>
    <cellStyle name="연결된 셀 16 2" xfId="17899"/>
    <cellStyle name="연결된 셀 16 3" xfId="10581"/>
    <cellStyle name="연결된 셀 16 4" xfId="9902"/>
    <cellStyle name="연결된 셀 16 5" xfId="2267"/>
    <cellStyle name="연결된 셀 16 6" xfId="5189"/>
    <cellStyle name="연결된 셀 16 7" xfId="1347"/>
    <cellStyle name="연결된 셀 17" xfId="29357"/>
    <cellStyle name="연결된 셀 17 2" xfId="17898"/>
    <cellStyle name="연결된 셀 17 3" xfId="10580"/>
    <cellStyle name="연결된 셀 17 4" xfId="14899"/>
    <cellStyle name="연결된 셀 17 5" xfId="5874"/>
    <cellStyle name="연결된 셀 17 6" xfId="774"/>
    <cellStyle name="연결된 셀 17 7" xfId="3099"/>
    <cellStyle name="연결된 셀 18" xfId="29356"/>
    <cellStyle name="연결된 셀 18 2" xfId="17897"/>
    <cellStyle name="연결된 셀 18 3" xfId="10579"/>
    <cellStyle name="연결된 셀 18 4" xfId="14898"/>
    <cellStyle name="연결된 셀 18 5" xfId="1244"/>
    <cellStyle name="연결된 셀 18 6" xfId="1340"/>
    <cellStyle name="연결된 셀 18 7" xfId="172"/>
    <cellStyle name="연결된 셀 19" xfId="29355"/>
    <cellStyle name="연결된 셀 19 2" xfId="17896"/>
    <cellStyle name="연결된 셀 19 3" xfId="10578"/>
    <cellStyle name="연결된 셀 19 4" xfId="10795"/>
    <cellStyle name="연결된 셀 19 5" xfId="1747"/>
    <cellStyle name="연결된 셀 19 6" xfId="2602"/>
    <cellStyle name="연결된 셀 19 7" xfId="924"/>
    <cellStyle name="연결된 셀 2" xfId="29354"/>
    <cellStyle name="연결된 셀 2 2" xfId="17895"/>
    <cellStyle name="연결된 셀 2 3" xfId="10577"/>
    <cellStyle name="연결된 셀 2 4" xfId="9903"/>
    <cellStyle name="연결된 셀 2 5" xfId="22780"/>
    <cellStyle name="연결된 셀 2 6" xfId="1593"/>
    <cellStyle name="연결된 셀 2 7" xfId="516"/>
    <cellStyle name="연결된 셀 20" xfId="29353"/>
    <cellStyle name="연결된 셀 20 2" xfId="17894"/>
    <cellStyle name="연결된 셀 20 3" xfId="10576"/>
    <cellStyle name="연결된 셀 20 4" xfId="14897"/>
    <cellStyle name="연결된 셀 20 5" xfId="1245"/>
    <cellStyle name="연결된 셀 20 6" xfId="3604"/>
    <cellStyle name="연결된 셀 20 7" xfId="2334"/>
    <cellStyle name="연결된 셀 21" xfId="29352"/>
    <cellStyle name="연결된 셀 21 2" xfId="17893"/>
    <cellStyle name="연결된 셀 21 3" xfId="10575"/>
    <cellStyle name="연결된 셀 21 4" xfId="9904"/>
    <cellStyle name="연결된 셀 21 5" xfId="1746"/>
    <cellStyle name="연결된 셀 21 6" xfId="1201"/>
    <cellStyle name="연결된 셀 21 7" xfId="1422"/>
    <cellStyle name="연결된 셀 22" xfId="29351"/>
    <cellStyle name="연결된 셀 22 2" xfId="17892"/>
    <cellStyle name="연결된 셀 22 3" xfId="10574"/>
    <cellStyle name="연결된 셀 22 4" xfId="14896"/>
    <cellStyle name="연결된 셀 22 5" xfId="3545"/>
    <cellStyle name="연결된 셀 22 6" xfId="775"/>
    <cellStyle name="연결된 셀 22 7" xfId="36892"/>
    <cellStyle name="연결된 셀 23" xfId="29350"/>
    <cellStyle name="연결된 셀 23 2" xfId="17891"/>
    <cellStyle name="연결된 셀 23 3" xfId="10573"/>
    <cellStyle name="연결된 셀 23 4" xfId="14895"/>
    <cellStyle name="연결된 셀 23 5" xfId="1999"/>
    <cellStyle name="연결된 셀 23 6" xfId="2462"/>
    <cellStyle name="연결된 셀 23 7" xfId="86"/>
    <cellStyle name="연결된 셀 24" xfId="29349"/>
    <cellStyle name="연결된 셀 24 2" xfId="17890"/>
    <cellStyle name="연결된 셀 24 3" xfId="10572"/>
    <cellStyle name="연결된 셀 24 4" xfId="10796"/>
    <cellStyle name="연결된 셀 24 5" xfId="3446"/>
    <cellStyle name="연결된 셀 24 6" xfId="956"/>
    <cellStyle name="연결된 셀 24 7" xfId="1325"/>
    <cellStyle name="연결된 셀 25" xfId="29348"/>
    <cellStyle name="연결된 셀 25 2" xfId="17889"/>
    <cellStyle name="연결된 셀 25 3" xfId="10571"/>
    <cellStyle name="연결된 셀 25 4" xfId="9905"/>
    <cellStyle name="연결된 셀 25 5" xfId="2213"/>
    <cellStyle name="연결된 셀 25 6" xfId="776"/>
    <cellStyle name="연결된 셀 25 7" xfId="445"/>
    <cellStyle name="연결된 셀 26" xfId="29347"/>
    <cellStyle name="연결된 셀 26 2" xfId="17888"/>
    <cellStyle name="연결된 셀 26 3" xfId="10570"/>
    <cellStyle name="연결된 셀 26 4" xfId="14894"/>
    <cellStyle name="연결된 셀 26 5" xfId="1246"/>
    <cellStyle name="연결된 셀 26 6" xfId="2498"/>
    <cellStyle name="연결된 셀 26 7" xfId="846"/>
    <cellStyle name="연결된 셀 3" xfId="29346"/>
    <cellStyle name="연결된 셀 3 2" xfId="17887"/>
    <cellStyle name="연결된 셀 3 3" xfId="10569"/>
    <cellStyle name="연결된 셀 3 4" xfId="9906"/>
    <cellStyle name="연결된 셀 3 5" xfId="1745"/>
    <cellStyle name="연결된 셀 3 6" xfId="2433"/>
    <cellStyle name="연결된 셀 3 7" xfId="1471"/>
    <cellStyle name="연결된 셀 4" xfId="29345"/>
    <cellStyle name="연결된 셀 4 2" xfId="17886"/>
    <cellStyle name="연결된 셀 4 3" xfId="10568"/>
    <cellStyle name="연결된 셀 4 4" xfId="14893"/>
    <cellStyle name="연결된 셀 4 5" xfId="14149"/>
    <cellStyle name="연결된 셀 4 6" xfId="1592"/>
    <cellStyle name="연결된 셀 4 7" xfId="3438"/>
    <cellStyle name="연결된 셀 5" xfId="29344"/>
    <cellStyle name="연결된 셀 5 2" xfId="17885"/>
    <cellStyle name="연결된 셀 5 3" xfId="10567"/>
    <cellStyle name="연결된 셀 5 4" xfId="14892"/>
    <cellStyle name="연결된 셀 5 5" xfId="1247"/>
    <cellStyle name="연결된 셀 5 6" xfId="12712"/>
    <cellStyle name="연결된 셀 5 7" xfId="206"/>
    <cellStyle name="연결된 셀 6" xfId="29343"/>
    <cellStyle name="연결된 셀 6 2" xfId="17884"/>
    <cellStyle name="연결된 셀 6 3" xfId="10566"/>
    <cellStyle name="연결된 셀 6 4" xfId="10797"/>
    <cellStyle name="연결된 셀 6 5" xfId="1744"/>
    <cellStyle name="연결된 셀 6 6" xfId="8938"/>
    <cellStyle name="연결된 셀 6 7" xfId="218"/>
    <cellStyle name="연결된 셀 7" xfId="29342"/>
    <cellStyle name="연결된 셀 7 2" xfId="17883"/>
    <cellStyle name="연결된 셀 7 3" xfId="10565"/>
    <cellStyle name="연결된 셀 7 4" xfId="9907"/>
    <cellStyle name="연결된 셀 7 5" xfId="1998"/>
    <cellStyle name="연결된 셀 7 6" xfId="777"/>
    <cellStyle name="연결된 셀 7 7" xfId="1311"/>
    <cellStyle name="연결된 셀 8" xfId="29341"/>
    <cellStyle name="연결된 셀 8 2" xfId="17882"/>
    <cellStyle name="연결된 셀 8 3" xfId="10564"/>
    <cellStyle name="연결된 셀 8 4" xfId="14891"/>
    <cellStyle name="연결된 셀 8 5" xfId="2358"/>
    <cellStyle name="연결된 셀 8 6" xfId="5048"/>
    <cellStyle name="연결된 셀 8 7" xfId="2445"/>
    <cellStyle name="연결된 셀 9" xfId="29340"/>
    <cellStyle name="연결된 셀 9 2" xfId="17881"/>
    <cellStyle name="연결된 셀 9 3" xfId="10563"/>
    <cellStyle name="연결된 셀 9 4" xfId="9908"/>
    <cellStyle name="연결된 셀 9 5" xfId="14011"/>
    <cellStyle name="연결된 셀 9 6" xfId="955"/>
    <cellStyle name="연결된 셀 9 7" xfId="747"/>
    <cellStyle name="요약 10" xfId="29339"/>
    <cellStyle name="요약 10 2" xfId="17880"/>
    <cellStyle name="요약 10 3" xfId="10562"/>
    <cellStyle name="요약 10 4" xfId="14890"/>
    <cellStyle name="요약 10 5" xfId="7713"/>
    <cellStyle name="요약 10 6" xfId="778"/>
    <cellStyle name="요약 10 7" xfId="10"/>
    <cellStyle name="요약 11" xfId="29338"/>
    <cellStyle name="요약 11 2" xfId="17879"/>
    <cellStyle name="요약 11 3" xfId="10561"/>
    <cellStyle name="요약 11 4" xfId="14889"/>
    <cellStyle name="요약 11 5" xfId="1248"/>
    <cellStyle name="요약 11 6" xfId="8767"/>
    <cellStyle name="요약 11 7" xfId="85"/>
    <cellStyle name="요약 12" xfId="29337"/>
    <cellStyle name="요약 12 2" xfId="17878"/>
    <cellStyle name="요약 12 3" xfId="10560"/>
    <cellStyle name="요약 12 4" xfId="10798"/>
    <cellStyle name="요약 12 5" xfId="1743"/>
    <cellStyle name="요약 12 6" xfId="10128"/>
    <cellStyle name="요약 12 7" xfId="925"/>
    <cellStyle name="요약 13" xfId="29336"/>
    <cellStyle name="요약 13 2" xfId="17877"/>
    <cellStyle name="요약 13 3" xfId="10559"/>
    <cellStyle name="요약 13 4" xfId="9909"/>
    <cellStyle name="요약 13 5" xfId="3546"/>
    <cellStyle name="요약 13 6" xfId="1434"/>
    <cellStyle name="요약 13 7" xfId="414"/>
    <cellStyle name="요약 14" xfId="29335"/>
    <cellStyle name="요약 14 2" xfId="17876"/>
    <cellStyle name="요약 14 3" xfId="10558"/>
    <cellStyle name="요약 14 4" xfId="14888"/>
    <cellStyle name="요약 14 5" xfId="1249"/>
    <cellStyle name="요약 14 6" xfId="1396"/>
    <cellStyle name="요약 14 7" xfId="2812"/>
    <cellStyle name="요약 15" xfId="29334"/>
    <cellStyle name="요약 15 2" xfId="17875"/>
    <cellStyle name="요약 15 3" xfId="10557"/>
    <cellStyle name="요약 15 4" xfId="9910"/>
    <cellStyle name="요약 15 5" xfId="1742"/>
    <cellStyle name="요약 15 6" xfId="1558"/>
    <cellStyle name="요약 15 7" xfId="5044"/>
    <cellStyle name="요약 16" xfId="29333"/>
    <cellStyle name="요약 16 2" xfId="17874"/>
    <cellStyle name="요약 16 3" xfId="10556"/>
    <cellStyle name="요약 16 4" xfId="14887"/>
    <cellStyle name="요약 16 5" xfId="5250"/>
    <cellStyle name="요약 16 6" xfId="779"/>
    <cellStyle name="요약 16 7" xfId="291"/>
    <cellStyle name="요약 17" xfId="29332"/>
    <cellStyle name="요약 17 2" xfId="17873"/>
    <cellStyle name="요약 17 3" xfId="10555"/>
    <cellStyle name="요약 17 4" xfId="14886"/>
    <cellStyle name="요약 17 5" xfId="1997"/>
    <cellStyle name="요약 17 6" xfId="2328"/>
    <cellStyle name="요약 17 7" xfId="251"/>
    <cellStyle name="요약 18" xfId="29331"/>
    <cellStyle name="요약 18 2" xfId="17872"/>
    <cellStyle name="요약 18 3" xfId="10554"/>
    <cellStyle name="요약 18 4" xfId="10799"/>
    <cellStyle name="요약 18 5" xfId="2491"/>
    <cellStyle name="요약 18 6" xfId="2145"/>
    <cellStyle name="요약 18 7" xfId="5274"/>
    <cellStyle name="요약 19" xfId="29330"/>
    <cellStyle name="요약 19 2" xfId="17871"/>
    <cellStyle name="요약 19 3" xfId="10553"/>
    <cellStyle name="요약 19 4" xfId="9911"/>
    <cellStyle name="요약 19 5" xfId="2212"/>
    <cellStyle name="요약 19 6" xfId="780"/>
    <cellStyle name="요약 19 7" xfId="515"/>
    <cellStyle name="요약 2" xfId="29329"/>
    <cellStyle name="요약 2 2" xfId="17870"/>
    <cellStyle name="요약 2 3" xfId="10552"/>
    <cellStyle name="요약 2 4" xfId="14885"/>
    <cellStyle name="요약 2 5" xfId="1250"/>
    <cellStyle name="요약 2 6" xfId="1339"/>
    <cellStyle name="요약 2 7" xfId="2341"/>
    <cellStyle name="요약 20" xfId="29328"/>
    <cellStyle name="요약 20 2" xfId="17869"/>
    <cellStyle name="요약 20 3" xfId="10551"/>
    <cellStyle name="요약 20 4" xfId="9912"/>
    <cellStyle name="요약 20 5" xfId="1741"/>
    <cellStyle name="요약 20 6" xfId="22848"/>
    <cellStyle name="요약 20 7" xfId="557"/>
    <cellStyle name="요약 21" xfId="29327"/>
    <cellStyle name="요약 21 2" xfId="17868"/>
    <cellStyle name="요약 21 3" xfId="10550"/>
    <cellStyle name="요약 21 4" xfId="14884"/>
    <cellStyle name="요약 21 5" xfId="5767"/>
    <cellStyle name="요약 21 6" xfId="1591"/>
    <cellStyle name="요약 21 7" xfId="1026"/>
    <cellStyle name="요약 22" xfId="29326"/>
    <cellStyle name="요약 22 2" xfId="17867"/>
    <cellStyle name="요약 22 3" xfId="10549"/>
    <cellStyle name="요약 22 4" xfId="14883"/>
    <cellStyle name="요약 22 5" xfId="1251"/>
    <cellStyle name="요약 22 6" xfId="2457"/>
    <cellStyle name="요약 22 7" xfId="22"/>
    <cellStyle name="요약 23" xfId="29325"/>
    <cellStyle name="요약 23 2" xfId="17866"/>
    <cellStyle name="요약 23 3" xfId="10548"/>
    <cellStyle name="요약 23 4" xfId="10800"/>
    <cellStyle name="요약 23 5" xfId="1740"/>
    <cellStyle name="요약 23 6" xfId="2371"/>
    <cellStyle name="요약 23 7" xfId="342"/>
    <cellStyle name="요약 24" xfId="29324"/>
    <cellStyle name="요약 24 2" xfId="17865"/>
    <cellStyle name="요약 24 3" xfId="10547"/>
    <cellStyle name="요약 24 4" xfId="9913"/>
    <cellStyle name="요약 24 5" xfId="1996"/>
    <cellStyle name="요약 24 6" xfId="781"/>
    <cellStyle name="요약 24 7" xfId="2452"/>
    <cellStyle name="요약 25" xfId="29323"/>
    <cellStyle name="요약 25 2" xfId="17864"/>
    <cellStyle name="요약 25 3" xfId="10546"/>
    <cellStyle name="요약 25 4" xfId="14882"/>
    <cellStyle name="요약 25 5" xfId="2357"/>
    <cellStyle name="요약 25 6" xfId="5241"/>
    <cellStyle name="요약 25 7" xfId="12676"/>
    <cellStyle name="요약 26" xfId="29322"/>
    <cellStyle name="요약 26 2" xfId="17863"/>
    <cellStyle name="요약 26 3" xfId="10545"/>
    <cellStyle name="요약 26 4" xfId="9914"/>
    <cellStyle name="요약 26 5" xfId="2268"/>
    <cellStyle name="요약 26 6" xfId="954"/>
    <cellStyle name="요약 26 7" xfId="2583"/>
    <cellStyle name="요약 3" xfId="29321"/>
    <cellStyle name="요약 3 2" xfId="17862"/>
    <cellStyle name="요약 3 3" xfId="10544"/>
    <cellStyle name="요약 3 4" xfId="14881"/>
    <cellStyle name="요약 3 5" xfId="2467"/>
    <cellStyle name="요약 3 6" xfId="782"/>
    <cellStyle name="요약 3 7" xfId="934"/>
    <cellStyle name="요약 4" xfId="29320"/>
    <cellStyle name="요약 4 2" xfId="17861"/>
    <cellStyle name="요약 4 3" xfId="10543"/>
    <cellStyle name="요약 4 4" xfId="14880"/>
    <cellStyle name="요약 4 5" xfId="1252"/>
    <cellStyle name="요약 4 6" xfId="5275"/>
    <cellStyle name="요약 4 7" xfId="171"/>
    <cellStyle name="요약 5" xfId="29319"/>
    <cellStyle name="요약 5 2" xfId="17860"/>
    <cellStyle name="요약 5 3" xfId="10542"/>
    <cellStyle name="요약 5 4" xfId="10801"/>
    <cellStyle name="요약 5 5" xfId="1739"/>
    <cellStyle name="요약 5 6" xfId="2146"/>
    <cellStyle name="요약 5 7" xfId="2023"/>
    <cellStyle name="요약 6" xfId="29318"/>
    <cellStyle name="요약 6 2" xfId="17859"/>
    <cellStyle name="요약 6 3" xfId="10541"/>
    <cellStyle name="요약 6 4" xfId="9915"/>
    <cellStyle name="요약 6 5" xfId="5053"/>
    <cellStyle name="요약 6 6" xfId="1590"/>
    <cellStyle name="요약 6 7" xfId="444"/>
    <cellStyle name="요약 7" xfId="29317"/>
    <cellStyle name="요약 7 2" xfId="17858"/>
    <cellStyle name="요약 7 3" xfId="10540"/>
    <cellStyle name="요약 7 4" xfId="14879"/>
    <cellStyle name="요약 7 5" xfId="1253"/>
    <cellStyle name="요약 7 6" xfId="2503"/>
    <cellStyle name="요약 7 7" xfId="845"/>
    <cellStyle name="요약 8" xfId="29316"/>
    <cellStyle name="요약 8 2" xfId="17857"/>
    <cellStyle name="요약 8 3" xfId="10539"/>
    <cellStyle name="요약 8 4" xfId="9916"/>
    <cellStyle name="요약 8 5" xfId="1738"/>
    <cellStyle name="요약 8 6" xfId="2020"/>
    <cellStyle name="요약 8 7" xfId="3600"/>
    <cellStyle name="요약 9" xfId="29315"/>
    <cellStyle name="요약 9 2" xfId="17856"/>
    <cellStyle name="요약 9 3" xfId="10538"/>
    <cellStyle name="요약 9 4" xfId="14878"/>
    <cellStyle name="요약 9 5" xfId="3547"/>
    <cellStyle name="요약 9 6" xfId="783"/>
    <cellStyle name="요약 9 7" xfId="36893"/>
    <cellStyle name="입력 10" xfId="29314"/>
    <cellStyle name="입력 10 2" xfId="17855"/>
    <cellStyle name="입력 10 3" xfId="10537"/>
    <cellStyle name="입력 10 4" xfId="14877"/>
    <cellStyle name="입력 10 5" xfId="1995"/>
    <cellStyle name="입력 10 6" xfId="1338"/>
    <cellStyle name="입력 10 7" xfId="84"/>
    <cellStyle name="입력 11" xfId="29313"/>
    <cellStyle name="입력 11 2" xfId="17854"/>
    <cellStyle name="입력 11 3" xfId="10536"/>
    <cellStyle name="입력 11 4" xfId="10802"/>
    <cellStyle name="입력 11 5" xfId="13957"/>
    <cellStyle name="입력 11 6" xfId="953"/>
    <cellStyle name="입력 11 7" xfId="6527"/>
    <cellStyle name="입력 12" xfId="29312"/>
    <cellStyle name="입력 12 2" xfId="17853"/>
    <cellStyle name="입력 12 3" xfId="10535"/>
    <cellStyle name="입력 12 4" xfId="9917"/>
    <cellStyle name="입력 12 5" xfId="14237"/>
    <cellStyle name="입력 12 6" xfId="784"/>
    <cellStyle name="입력 12 7" xfId="499"/>
    <cellStyle name="입력 13" xfId="29311"/>
    <cellStyle name="입력 13 2" xfId="17852"/>
    <cellStyle name="입력 13 3" xfId="10534"/>
    <cellStyle name="입력 13 4" xfId="14876"/>
    <cellStyle name="입력 13 5" xfId="1254"/>
    <cellStyle name="입력 13 6" xfId="2194"/>
    <cellStyle name="입력 13 7" xfId="1803"/>
    <cellStyle name="입력 14" xfId="29310"/>
    <cellStyle name="입력 14 2" xfId="17851"/>
    <cellStyle name="입력 14 3" xfId="10533"/>
    <cellStyle name="입력 14 4" xfId="9918"/>
    <cellStyle name="입력 14 5" xfId="1737"/>
    <cellStyle name="입력 14 6" xfId="2262"/>
    <cellStyle name="입력 14 7" xfId="556"/>
    <cellStyle name="입력 15" xfId="29309"/>
    <cellStyle name="입력 15 2" xfId="17850"/>
    <cellStyle name="입력 15 3" xfId="10532"/>
    <cellStyle name="입력 15 4" xfId="14875"/>
    <cellStyle name="입력 15 5" xfId="8884"/>
    <cellStyle name="입력 15 6" xfId="1433"/>
    <cellStyle name="입력 15 7" xfId="11575"/>
    <cellStyle name="입력 16" xfId="29308"/>
    <cellStyle name="입력 16 2" xfId="17849"/>
    <cellStyle name="입력 16 3" xfId="10531"/>
    <cellStyle name="입력 16 4" xfId="14874"/>
    <cellStyle name="입력 16 5" xfId="1255"/>
    <cellStyle name="입력 16 6" xfId="6078"/>
    <cellStyle name="입력 16 7" xfId="56"/>
    <cellStyle name="입력 17" xfId="29307"/>
    <cellStyle name="입력 17 2" xfId="17848"/>
    <cellStyle name="입력 17 3" xfId="10530"/>
    <cellStyle name="입력 17 4" xfId="10803"/>
    <cellStyle name="입력 17 5" xfId="1736"/>
    <cellStyle name="입력 17 6" xfId="1792"/>
    <cellStyle name="입력 17 7" xfId="217"/>
    <cellStyle name="입력 18" xfId="29306"/>
    <cellStyle name="입력 18 2" xfId="17847"/>
    <cellStyle name="입력 18 3" xfId="10529"/>
    <cellStyle name="입력 18 4" xfId="9919"/>
    <cellStyle name="입력 18 5" xfId="1994"/>
    <cellStyle name="입력 18 6" xfId="785"/>
    <cellStyle name="입력 18 7" xfId="2177"/>
    <cellStyle name="입력 19" xfId="29305"/>
    <cellStyle name="입력 19 2" xfId="17846"/>
    <cellStyle name="입력 19 3" xfId="10528"/>
    <cellStyle name="입력 19 4" xfId="14873"/>
    <cellStyle name="입력 19 5" xfId="2356"/>
    <cellStyle name="입력 19 6" xfId="12159"/>
    <cellStyle name="입력 19 7" xfId="869"/>
    <cellStyle name="입력 2" xfId="29304"/>
    <cellStyle name="입력 2 2" xfId="17845"/>
    <cellStyle name="입력 2 3" xfId="10527"/>
    <cellStyle name="입력 2 4" xfId="9920"/>
    <cellStyle name="입력 2 5" xfId="2269"/>
    <cellStyle name="입력 2 6" xfId="2604"/>
    <cellStyle name="입력 2 7" xfId="2325"/>
    <cellStyle name="입력 20" xfId="29303"/>
    <cellStyle name="입력 20 2" xfId="17844"/>
    <cellStyle name="입력 20 3" xfId="10526"/>
    <cellStyle name="입력 20 4" xfId="14872"/>
    <cellStyle name="입력 20 5" xfId="8765"/>
    <cellStyle name="입력 20 6" xfId="786"/>
    <cellStyle name="입력 20 7" xfId="9"/>
    <cellStyle name="입력 21" xfId="29302"/>
    <cellStyle name="입력 21 2" xfId="17843"/>
    <cellStyle name="입력 21 3" xfId="10525"/>
    <cellStyle name="입력 21 4" xfId="14871"/>
    <cellStyle name="입력 21 5" xfId="1256"/>
    <cellStyle name="입력 21 6" xfId="3575"/>
    <cellStyle name="입력 21 7" xfId="83"/>
    <cellStyle name="입력 22" xfId="29301"/>
    <cellStyle name="입력 22 2" xfId="17842"/>
    <cellStyle name="입력 22 3" xfId="10524"/>
    <cellStyle name="입력 22 4" xfId="10804"/>
    <cellStyle name="입력 22 5" xfId="1735"/>
    <cellStyle name="입력 22 6" xfId="5188"/>
    <cellStyle name="입력 22 7" xfId="926"/>
    <cellStyle name="입력 23" xfId="29300"/>
    <cellStyle name="입력 23 2" xfId="17841"/>
    <cellStyle name="입력 23 3" xfId="10523"/>
    <cellStyle name="입력 23 4" xfId="9921"/>
    <cellStyle name="입력 23 5" xfId="3548"/>
    <cellStyle name="입력 23 6" xfId="1589"/>
    <cellStyle name="입력 23 7" xfId="514"/>
    <cellStyle name="입력 24" xfId="29299"/>
    <cellStyle name="입력 24 2" xfId="17840"/>
    <cellStyle name="입력 24 3" xfId="10522"/>
    <cellStyle name="입력 24 4" xfId="14870"/>
    <cellStyle name="입력 24 5" xfId="1257"/>
    <cellStyle name="입력 24 6" xfId="5765"/>
    <cellStyle name="입력 24 7" xfId="1302"/>
    <cellStyle name="입력 25" xfId="29298"/>
    <cellStyle name="입력 25 2" xfId="17839"/>
    <cellStyle name="입력 25 3" xfId="10521"/>
    <cellStyle name="입력 25 4" xfId="9922"/>
    <cellStyle name="입력 25 5" xfId="1734"/>
    <cellStyle name="입력 25 6" xfId="1200"/>
    <cellStyle name="입력 25 7" xfId="2298"/>
    <cellStyle name="입력 26" xfId="29297"/>
    <cellStyle name="입력 26 2" xfId="17838"/>
    <cellStyle name="입력 26 3" xfId="10520"/>
    <cellStyle name="입력 26 4" xfId="14869"/>
    <cellStyle name="입력 26 5" xfId="5978"/>
    <cellStyle name="입력 26 6" xfId="787"/>
    <cellStyle name="입력 26 7" xfId="292"/>
    <cellStyle name="입력 3" xfId="29296"/>
    <cellStyle name="입력 3 2" xfId="17837"/>
    <cellStyle name="입력 3 3" xfId="10519"/>
    <cellStyle name="입력 3 4" xfId="14868"/>
    <cellStyle name="입력 3 5" xfId="1993"/>
    <cellStyle name="입력 3 6" xfId="9991"/>
    <cellStyle name="입력 3 7" xfId="250"/>
    <cellStyle name="입력 4" xfId="29295"/>
    <cellStyle name="입력 4 2" xfId="17836"/>
    <cellStyle name="입력 4 3" xfId="10518"/>
    <cellStyle name="입력 4 4" xfId="10805"/>
    <cellStyle name="입력 4 5" xfId="5071"/>
    <cellStyle name="입력 4 6" xfId="952"/>
    <cellStyle name="입력 4 7" xfId="5243"/>
    <cellStyle name="입력 5" xfId="29294"/>
    <cellStyle name="입력 5 2" xfId="17835"/>
    <cellStyle name="입력 5 3" xfId="10517"/>
    <cellStyle name="입력 5 4" xfId="9923"/>
    <cellStyle name="입력 5 5" xfId="2211"/>
    <cellStyle name="입력 5 6" xfId="788"/>
    <cellStyle name="입력 5 7" xfId="443"/>
    <cellStyle name="입력 6" xfId="29293"/>
    <cellStyle name="입력 6 2" xfId="17834"/>
    <cellStyle name="입력 6 3" xfId="10516"/>
    <cellStyle name="입력 6 4" xfId="14867"/>
    <cellStyle name="입력 6 5" xfId="1258"/>
    <cellStyle name="입력 6 6" xfId="6423"/>
    <cellStyle name="입력 6 7" xfId="2155"/>
    <cellStyle name="입력 7" xfId="29292"/>
    <cellStyle name="입력 7 2" xfId="17833"/>
    <cellStyle name="입력 7 3" xfId="10515"/>
    <cellStyle name="입력 7 4" xfId="9924"/>
    <cellStyle name="입력 7 5" xfId="1733"/>
    <cellStyle name="입력 7 6" xfId="2434"/>
    <cellStyle name="입력 7 7" xfId="1666"/>
    <cellStyle name="입력 8" xfId="29291"/>
    <cellStyle name="입력 8 2" xfId="17832"/>
    <cellStyle name="입력 8 3" xfId="10514"/>
    <cellStyle name="입력 8 4" xfId="14866"/>
    <cellStyle name="입력 8 5" xfId="12547"/>
    <cellStyle name="입력 8 6" xfId="1588"/>
    <cellStyle name="입력 8 7" xfId="8746"/>
    <cellStyle name="입력 9" xfId="29290"/>
    <cellStyle name="입력 9 2" xfId="17831"/>
    <cellStyle name="입력 9 3" xfId="10513"/>
    <cellStyle name="입력 9 4" xfId="14865"/>
    <cellStyle name="입력 9 5" xfId="1259"/>
    <cellStyle name="입력 9 6" xfId="2307"/>
    <cellStyle name="입력 9 7" xfId="242"/>
    <cellStyle name="제목 1 10" xfId="29289"/>
    <cellStyle name="제목 1 10 2" xfId="17830"/>
    <cellStyle name="제목 1 10 3" xfId="10512"/>
    <cellStyle name="제목 1 10 4" xfId="10806"/>
    <cellStyle name="제목 1 10 5" xfId="1732"/>
    <cellStyle name="제목 1 10 6" xfId="5254"/>
    <cellStyle name="제목 1 10 7" xfId="343"/>
    <cellStyle name="제목 1 11" xfId="29288"/>
    <cellStyle name="제목 1 11 2" xfId="17829"/>
    <cellStyle name="제목 1 11 3" xfId="10511"/>
    <cellStyle name="제목 1 11 4" xfId="9925"/>
    <cellStyle name="제목 1 11 5" xfId="1992"/>
    <cellStyle name="제목 1 11 6" xfId="789"/>
    <cellStyle name="제목 1 11 7" xfId="1676"/>
    <cellStyle name="제목 1 12" xfId="29287"/>
    <cellStyle name="제목 1 12 2" xfId="17828"/>
    <cellStyle name="제목 1 12 3" xfId="10510"/>
    <cellStyle name="제목 1 12 4" xfId="14864"/>
    <cellStyle name="제목 1 12 5" xfId="2355"/>
    <cellStyle name="제목 1 12 6" xfId="1337"/>
    <cellStyle name="제목 1 12 7" xfId="12322"/>
    <cellStyle name="제목 1 13" xfId="29286"/>
    <cellStyle name="제목 1 13 2" xfId="17827"/>
    <cellStyle name="제목 1 13 3" xfId="10509"/>
    <cellStyle name="제목 1 13 4" xfId="9926"/>
    <cellStyle name="제목 1 13 5" xfId="3447"/>
    <cellStyle name="제목 1 13 6" xfId="951"/>
    <cellStyle name="제목 1 13 7" xfId="746"/>
    <cellStyle name="제목 1 14" xfId="29285"/>
    <cellStyle name="제목 1 14 2" xfId="17826"/>
    <cellStyle name="제목 1 14 3" xfId="10508"/>
    <cellStyle name="제목 1 14 4" xfId="14863"/>
    <cellStyle name="제목 1 14 5" xfId="4921"/>
    <cellStyle name="제목 1 14 6" xfId="790"/>
    <cellStyle name="제목 1 14 7" xfId="6472"/>
    <cellStyle name="제목 1 15" xfId="29284"/>
    <cellStyle name="제목 1 15 2" xfId="17825"/>
    <cellStyle name="제목 1 15 3" xfId="10507"/>
    <cellStyle name="제목 1 15 4" xfId="14862"/>
    <cellStyle name="제목 1 15 5" xfId="1260"/>
    <cellStyle name="제목 1 15 6" xfId="3574"/>
    <cellStyle name="제목 1 15 7" xfId="170"/>
    <cellStyle name="제목 1 16" xfId="29283"/>
    <cellStyle name="제목 1 16 2" xfId="17824"/>
    <cellStyle name="제목 1 16 3" xfId="10506"/>
    <cellStyle name="제목 1 16 4" xfId="10807"/>
    <cellStyle name="제목 1 16 5" xfId="1731"/>
    <cellStyle name="제목 1 16 6" xfId="12162"/>
    <cellStyle name="제목 1 16 7" xfId="927"/>
    <cellStyle name="제목 1 17" xfId="29282"/>
    <cellStyle name="제목 1 17 2" xfId="17823"/>
    <cellStyle name="제목 1 17 3" xfId="10505"/>
    <cellStyle name="제목 1 17 4" xfId="9927"/>
    <cellStyle name="제목 1 17 5" xfId="8917"/>
    <cellStyle name="제목 1 17 6" xfId="1432"/>
    <cellStyle name="제목 1 17 7" xfId="500"/>
    <cellStyle name="제목 1 18" xfId="29281"/>
    <cellStyle name="제목 1 18 2" xfId="17822"/>
    <cellStyle name="제목 1 18 3" xfId="10504"/>
    <cellStyle name="제목 1 18 4" xfId="14861"/>
    <cellStyle name="제목 1 18 5" xfId="1261"/>
    <cellStyle name="제목 1 18 6" xfId="1395"/>
    <cellStyle name="제목 1 18 7" xfId="22828"/>
    <cellStyle name="제목 1 19" xfId="29280"/>
    <cellStyle name="제목 1 19 2" xfId="17821"/>
    <cellStyle name="제목 1 19 3" xfId="10503"/>
    <cellStyle name="제목 1 19 4" xfId="9928"/>
    <cellStyle name="제목 1 19 5" xfId="1730"/>
    <cellStyle name="제목 1 19 6" xfId="1793"/>
    <cellStyle name="제목 1 19 7" xfId="2502"/>
    <cellStyle name="제목 1 2" xfId="29279"/>
    <cellStyle name="제목 1 2 2" xfId="17820"/>
    <cellStyle name="제목 1 2 3" xfId="10502"/>
    <cellStyle name="제목 1 2 4" xfId="14860"/>
    <cellStyle name="제목 1 2 5" xfId="3549"/>
    <cellStyle name="제목 1 2 6" xfId="791"/>
    <cellStyle name="제목 1 2 7" xfId="36894"/>
    <cellStyle name="제목 1 20" xfId="29278"/>
    <cellStyle name="제목 1 20 2" xfId="17819"/>
    <cellStyle name="제목 1 20 3" xfId="10501"/>
    <cellStyle name="제목 1 20 4" xfId="14859"/>
    <cellStyle name="제목 1 20 5" xfId="1991"/>
    <cellStyle name="제목 1 20 6" xfId="2518"/>
    <cellStyle name="제목 1 20 7" xfId="82"/>
    <cellStyle name="제목 1 21" xfId="29277"/>
    <cellStyle name="제목 1 21 2" xfId="17818"/>
    <cellStyle name="제목 1 21 3" xfId="10500"/>
    <cellStyle name="제목 1 21 4" xfId="10808"/>
    <cellStyle name="제목 1 21 5" xfId="2492"/>
    <cellStyle name="제목 1 21 6" xfId="2147"/>
    <cellStyle name="제목 1 21 7" xfId="1326"/>
    <cellStyle name="제목 1 22" xfId="29276"/>
    <cellStyle name="제목 1 22 2" xfId="17817"/>
    <cellStyle name="제목 1 22 3" xfId="10499"/>
    <cellStyle name="제목 1 22 4" xfId="9929"/>
    <cellStyle name="제목 1 22 5" xfId="2210"/>
    <cellStyle name="제목 1 22 6" xfId="792"/>
    <cellStyle name="제목 1 22 7" xfId="513"/>
    <cellStyle name="제목 1 23" xfId="29275"/>
    <cellStyle name="제목 1 23 2" xfId="17816"/>
    <cellStyle name="제목 1 23 3" xfId="10498"/>
    <cellStyle name="제목 1 23 4" xfId="14858"/>
    <cellStyle name="제목 1 23 5" xfId="1262"/>
    <cellStyle name="제목 1 23 6" xfId="1336"/>
    <cellStyle name="제목 1 23 7" xfId="2340"/>
    <cellStyle name="제목 1 24" xfId="29274"/>
    <cellStyle name="제목 1 24 2" xfId="17815"/>
    <cellStyle name="제목 1 24 3" xfId="10497"/>
    <cellStyle name="제목 1 24 4" xfId="9930"/>
    <cellStyle name="제목 1 24 5" xfId="1729"/>
    <cellStyle name="제목 1 24 6" xfId="2606"/>
    <cellStyle name="제목 1 24 7" xfId="555"/>
    <cellStyle name="제목 1 25" xfId="29273"/>
    <cellStyle name="제목 1 25 2" xfId="17814"/>
    <cellStyle name="제목 1 25 3" xfId="10496"/>
    <cellStyle name="제목 1 25 4" xfId="14857"/>
    <cellStyle name="제목 1 25 5" xfId="9155"/>
    <cellStyle name="제목 1 25 6" xfId="1587"/>
    <cellStyle name="제목 1 25 7" xfId="1027"/>
    <cellStyle name="제목 1 26" xfId="29272"/>
    <cellStyle name="제목 1 26 2" xfId="17813"/>
    <cellStyle name="제목 1 26 3" xfId="10495"/>
    <cellStyle name="제목 1 26 4" xfId="14856"/>
    <cellStyle name="제목 1 26 5" xfId="1263"/>
    <cellStyle name="제목 1 26 6" xfId="5987"/>
    <cellStyle name="제목 1 26 7" xfId="132"/>
    <cellStyle name="제목 1 3" xfId="29271"/>
    <cellStyle name="제목 1 3 2" xfId="17812"/>
    <cellStyle name="제목 1 3 3" xfId="10494"/>
    <cellStyle name="제목 1 3 4" xfId="10809"/>
    <cellStyle name="제목 1 3 5" xfId="1728"/>
    <cellStyle name="제목 1 3 6" xfId="1199"/>
    <cellStyle name="제목 1 3 7" xfId="216"/>
    <cellStyle name="제목 1 4" xfId="29270"/>
    <cellStyle name="제목 1 4 2" xfId="17811"/>
    <cellStyle name="제목 1 4 3" xfId="10493"/>
    <cellStyle name="제목 1 4 4" xfId="9931"/>
    <cellStyle name="제목 1 4 5" xfId="1990"/>
    <cellStyle name="제목 1 4 6" xfId="793"/>
    <cellStyle name="제목 1 4 7" xfId="2028"/>
    <cellStyle name="제목 1 5" xfId="29269"/>
    <cellStyle name="제목 1 5 2" xfId="17810"/>
    <cellStyle name="제목 1 5 3" xfId="10492"/>
    <cellStyle name="제목 1 5 4" xfId="14855"/>
    <cellStyle name="제목 1 5 5" xfId="2354"/>
    <cellStyle name="제목 1 5 6" xfId="3418"/>
    <cellStyle name="제목 1 5 7" xfId="6421"/>
    <cellStyle name="제목 1 6" xfId="29268"/>
    <cellStyle name="제목 1 6 2" xfId="17809"/>
    <cellStyle name="제목 1 6 3" xfId="10491"/>
    <cellStyle name="제목 1 6 4" xfId="9932"/>
    <cellStyle name="제목 1 6 5" xfId="2182"/>
    <cellStyle name="제목 1 6 6" xfId="950"/>
    <cellStyle name="제목 1 6 7" xfId="1560"/>
    <cellStyle name="제목 1 7" xfId="29267"/>
    <cellStyle name="제목 1 7 2" xfId="17808"/>
    <cellStyle name="제목 1 7 3" xfId="10490"/>
    <cellStyle name="제목 1 7 4" xfId="14854"/>
    <cellStyle name="제목 1 7 5" xfId="2466"/>
    <cellStyle name="제목 1 7 6" xfId="794"/>
    <cellStyle name="제목 1 7 7" xfId="8"/>
    <cellStyle name="제목 1 8" xfId="29266"/>
    <cellStyle name="제목 1 8 2" xfId="17807"/>
    <cellStyle name="제목 1 8 3" xfId="10489"/>
    <cellStyle name="제목 1 8 4" xfId="14853"/>
    <cellStyle name="제목 1 8 5" xfId="1264"/>
    <cellStyle name="제목 1 8 6" xfId="10127"/>
    <cellStyle name="제목 1 8 7" xfId="81"/>
    <cellStyle name="제목 1 9" xfId="29265"/>
    <cellStyle name="제목 1 9 2" xfId="17806"/>
    <cellStyle name="제목 1 9 3" xfId="10488"/>
    <cellStyle name="제목 1 9 4" xfId="10810"/>
    <cellStyle name="제목 1 9 5" xfId="1727"/>
    <cellStyle name="제목 1 9 6" xfId="2148"/>
    <cellStyle name="제목 1 9 7" xfId="2373"/>
    <cellStyle name="제목 10" xfId="29264"/>
    <cellStyle name="제목 10 2" xfId="17805"/>
    <cellStyle name="제목 10 3" xfId="10487"/>
    <cellStyle name="제목 10 4" xfId="9933"/>
    <cellStyle name="제목 10 5" xfId="3550"/>
    <cellStyle name="제목 10 6" xfId="1586"/>
    <cellStyle name="제목 10 7" xfId="442"/>
    <cellStyle name="제목 11" xfId="29263"/>
    <cellStyle name="제목 11 2" xfId="17804"/>
    <cellStyle name="제목 11 3" xfId="10486"/>
    <cellStyle name="제목 11 4" xfId="14852"/>
    <cellStyle name="제목 11 5" xfId="1265"/>
    <cellStyle name="제목 11 6" xfId="3465"/>
    <cellStyle name="제목 11 7" xfId="844"/>
    <cellStyle name="제목 12" xfId="29262"/>
    <cellStyle name="제목 12 2" xfId="17803"/>
    <cellStyle name="제목 12 3" xfId="10485"/>
    <cellStyle name="제목 12 4" xfId="9934"/>
    <cellStyle name="제목 12 5" xfId="1726"/>
    <cellStyle name="제목 12 6" xfId="12591"/>
    <cellStyle name="제목 12 7" xfId="2458"/>
    <cellStyle name="제목 13" xfId="29261"/>
    <cellStyle name="제목 13 2" xfId="17802"/>
    <cellStyle name="제목 13 3" xfId="10484"/>
    <cellStyle name="제목 13 4" xfId="14851"/>
    <cellStyle name="제목 13 5" xfId="5249"/>
    <cellStyle name="제목 13 6" xfId="795"/>
    <cellStyle name="제목 13 7" xfId="293"/>
    <cellStyle name="제목 14" xfId="29260"/>
    <cellStyle name="제목 14 2" xfId="17801"/>
    <cellStyle name="제목 14 3" xfId="10483"/>
    <cellStyle name="제목 14 4" xfId="14850"/>
    <cellStyle name="제목 14 5" xfId="1989"/>
    <cellStyle name="제목 14 6" xfId="22777"/>
    <cellStyle name="제목 14 7" xfId="249"/>
    <cellStyle name="제목 15" xfId="29259"/>
    <cellStyle name="제목 15 2" xfId="17800"/>
    <cellStyle name="제목 15 3" xfId="10482"/>
    <cellStyle name="제목 15 4" xfId="10811"/>
    <cellStyle name="제목 15 5" xfId="6520"/>
    <cellStyle name="제목 15 6" xfId="949"/>
    <cellStyle name="제목 15 7" xfId="3451"/>
    <cellStyle name="제목 16" xfId="29258"/>
    <cellStyle name="제목 16 2" xfId="17799"/>
    <cellStyle name="제목 16 3" xfId="10481"/>
    <cellStyle name="제목 16 4" xfId="9935"/>
    <cellStyle name="제목 16 5" xfId="11574"/>
    <cellStyle name="제목 16 6" xfId="796"/>
    <cellStyle name="제목 16 7" xfId="427"/>
    <cellStyle name="제목 17" xfId="29257"/>
    <cellStyle name="제목 17 2" xfId="17798"/>
    <cellStyle name="제목 17 3" xfId="10480"/>
    <cellStyle name="제목 17 4" xfId="14849"/>
    <cellStyle name="제목 17 5" xfId="1266"/>
    <cellStyle name="제목 17 6" xfId="12546"/>
    <cellStyle name="제목 17 7" xfId="2154"/>
    <cellStyle name="제목 18" xfId="29256"/>
    <cellStyle name="제목 18 2" xfId="17797"/>
    <cellStyle name="제목 18 3" xfId="10479"/>
    <cellStyle name="제목 18 4" xfId="9936"/>
    <cellStyle name="제목 18 5" xfId="1725"/>
    <cellStyle name="제목 18 6" xfId="5072"/>
    <cellStyle name="제목 18 7" xfId="554"/>
    <cellStyle name="제목 19" xfId="29255"/>
    <cellStyle name="제목 19 2" xfId="17796"/>
    <cellStyle name="제목 19 3" xfId="10478"/>
    <cellStyle name="제목 19 4" xfId="14848"/>
    <cellStyle name="제목 19 5" xfId="8768"/>
    <cellStyle name="제목 19 6" xfId="1431"/>
    <cellStyle name="제목 19 7" xfId="1224"/>
    <cellStyle name="제목 2 10" xfId="29254"/>
    <cellStyle name="제목 2 10 2" xfId="17795"/>
    <cellStyle name="제목 2 10 3" xfId="10477"/>
    <cellStyle name="제목 2 10 4" xfId="14847"/>
    <cellStyle name="제목 2 10 5" xfId="1267"/>
    <cellStyle name="제목 2 10 6" xfId="1394"/>
    <cellStyle name="제목 2 10 7" xfId="21"/>
    <cellStyle name="제목 2 11" xfId="29253"/>
    <cellStyle name="제목 2 11 2" xfId="17794"/>
    <cellStyle name="제목 2 11 3" xfId="10476"/>
    <cellStyle name="제목 2 11 4" xfId="10812"/>
    <cellStyle name="제목 2 11 5" xfId="1724"/>
    <cellStyle name="제목 2 11 6" xfId="1557"/>
    <cellStyle name="제목 2 11 7" xfId="367"/>
    <cellStyle name="제목 2 12" xfId="29252"/>
    <cellStyle name="제목 2 12 2" xfId="17793"/>
    <cellStyle name="제목 2 12 3" xfId="10475"/>
    <cellStyle name="제목 2 12 4" xfId="9937"/>
    <cellStyle name="제목 2 12 5" xfId="1988"/>
    <cellStyle name="제목 2 12 6" xfId="797"/>
    <cellStyle name="제목 2 12 7" xfId="892"/>
    <cellStyle name="제목 2 13" xfId="29251"/>
    <cellStyle name="제목 2 13 2" xfId="17792"/>
    <cellStyle name="제목 2 13 3" xfId="10474"/>
    <cellStyle name="제목 2 13 4" xfId="14846"/>
    <cellStyle name="제목 2 13 5" xfId="2353"/>
    <cellStyle name="제목 2 13 6" xfId="2329"/>
    <cellStyle name="제목 2 13 7" xfId="868"/>
    <cellStyle name="제목 2 14" xfId="29250"/>
    <cellStyle name="제목 2 14 2" xfId="17791"/>
    <cellStyle name="제목 2 14 3" xfId="10473"/>
    <cellStyle name="제목 2 14 4" xfId="9938"/>
    <cellStyle name="제목 2 14 5" xfId="2270"/>
    <cellStyle name="제목 2 14 6" xfId="8895"/>
    <cellStyle name="제목 2 14 7" xfId="1399"/>
    <cellStyle name="제목 2 15" xfId="29249"/>
    <cellStyle name="제목 2 15 2" xfId="17790"/>
    <cellStyle name="제목 2 15 3" xfId="10472"/>
    <cellStyle name="제목 2 15 4" xfId="14845"/>
    <cellStyle name="제목 2 15 5" xfId="6080"/>
    <cellStyle name="제목 2 15 6" xfId="798"/>
    <cellStyle name="제목 2 15 7" xfId="2181"/>
    <cellStyle name="제목 2 16" xfId="29248"/>
    <cellStyle name="제목 2 16 2" xfId="17789"/>
    <cellStyle name="제목 2 16 3" xfId="10471"/>
    <cellStyle name="제목 2 16 4" xfId="14844"/>
    <cellStyle name="제목 2 16 5" xfId="1268"/>
    <cellStyle name="제목 2 16 6" xfId="1335"/>
    <cellStyle name="제목 2 16 7" xfId="169"/>
    <cellStyle name="제목 2 17" xfId="29247"/>
    <cellStyle name="제목 2 17 2" xfId="17788"/>
    <cellStyle name="제목 2 17 3" xfId="10470"/>
    <cellStyle name="제목 2 17 4" xfId="10813"/>
    <cellStyle name="제목 2 17 5" xfId="1723"/>
    <cellStyle name="제목 2 17 6" xfId="2608"/>
    <cellStyle name="제목 2 17 7" xfId="928"/>
    <cellStyle name="제목 2 18" xfId="29246"/>
    <cellStyle name="제목 2 18 2" xfId="17787"/>
    <cellStyle name="제목 2 18 3" xfId="10469"/>
    <cellStyle name="제목 2 18 4" xfId="9939"/>
    <cellStyle name="제목 2 18 5" xfId="6074"/>
    <cellStyle name="제목 2 18 6" xfId="1585"/>
    <cellStyle name="제목 2 18 7" xfId="512"/>
    <cellStyle name="제목 2 19" xfId="29245"/>
    <cellStyle name="제목 2 19 2" xfId="17786"/>
    <cellStyle name="제목 2 19 3" xfId="10468"/>
    <cellStyle name="제목 2 19 4" xfId="14843"/>
    <cellStyle name="제목 2 19 5" xfId="1269"/>
    <cellStyle name="제목 2 19 6" xfId="2186"/>
    <cellStyle name="제목 2 19 7" xfId="2277"/>
    <cellStyle name="제목 2 2" xfId="29244"/>
    <cellStyle name="제목 2 2 2" xfId="17785"/>
    <cellStyle name="제목 2 2 3" xfId="10467"/>
    <cellStyle name="제목 2 2 4" xfId="9940"/>
    <cellStyle name="제목 2 2 5" xfId="1722"/>
    <cellStyle name="제목 2 2 6" xfId="2021"/>
    <cellStyle name="제목 2 2 7" xfId="3617"/>
    <cellStyle name="제목 2 20" xfId="29243"/>
    <cellStyle name="제목 2 20 2" xfId="17784"/>
    <cellStyle name="제목 2 20 3" xfId="10466"/>
    <cellStyle name="제목 2 20 4" xfId="14842"/>
    <cellStyle name="제목 2 20 5" xfId="3551"/>
    <cellStyle name="제목 2 20 6" xfId="799"/>
    <cellStyle name="제목 2 20 7" xfId="36895"/>
    <cellStyle name="제목 2 21" xfId="29242"/>
    <cellStyle name="제목 2 21 2" xfId="17783"/>
    <cellStyle name="제목 2 21 3" xfId="10465"/>
    <cellStyle name="제목 2 21 4" xfId="14841"/>
    <cellStyle name="제목 2 21 5" xfId="1987"/>
    <cellStyle name="제목 2 21 6" xfId="5982"/>
    <cellStyle name="제목 2 21 7" xfId="80"/>
    <cellStyle name="제목 2 22" xfId="29241"/>
    <cellStyle name="제목 2 22 2" xfId="17782"/>
    <cellStyle name="제목 2 22 3" xfId="10464"/>
    <cellStyle name="제목 2 22 4" xfId="10814"/>
    <cellStyle name="제목 2 22 5" xfId="3448"/>
    <cellStyle name="제목 2 22 6" xfId="948"/>
    <cellStyle name="제목 2 22 7" xfId="2332"/>
    <cellStyle name="제목 2 23" xfId="29240"/>
    <cellStyle name="제목 2 23 2" xfId="17781"/>
    <cellStyle name="제목 2 23 3" xfId="10463"/>
    <cellStyle name="제목 2 23 4" xfId="9941"/>
    <cellStyle name="제목 2 23 5" xfId="2209"/>
    <cellStyle name="제목 2 23 6" xfId="800"/>
    <cellStyle name="제목 2 23 7" xfId="441"/>
    <cellStyle name="제목 2 24" xfId="29239"/>
    <cellStyle name="제목 2 24 2" xfId="17780"/>
    <cellStyle name="제목 2 24 3" xfId="10462"/>
    <cellStyle name="제목 2 24 4" xfId="14840"/>
    <cellStyle name="제목 2 24 5" xfId="1270"/>
    <cellStyle name="제목 2 24 6" xfId="5065"/>
    <cellStyle name="제목 2 24 7" xfId="843"/>
    <cellStyle name="제목 2 25" xfId="29238"/>
    <cellStyle name="제목 2 25 2" xfId="17779"/>
    <cellStyle name="제목 2 25 3" xfId="10461"/>
    <cellStyle name="제목 2 25 4" xfId="9942"/>
    <cellStyle name="제목 2 25 5" xfId="1721"/>
    <cellStyle name="제목 2 25 6" xfId="2435"/>
    <cellStyle name="제목 2 25 7" xfId="1667"/>
    <cellStyle name="제목 2 26" xfId="29237"/>
    <cellStyle name="제목 2 26 2" xfId="17778"/>
    <cellStyle name="제목 2 26 3" xfId="10460"/>
    <cellStyle name="제목 2 26 4" xfId="14839"/>
    <cellStyle name="제목 2 26 5" xfId="12951"/>
    <cellStyle name="제목 2 26 6" xfId="1584"/>
    <cellStyle name="제목 2 26 7" xfId="14226"/>
    <cellStyle name="제목 2 3" xfId="29236"/>
    <cellStyle name="제목 2 3 2" xfId="17777"/>
    <cellStyle name="제목 2 3 3" xfId="10459"/>
    <cellStyle name="제목 2 3 4" xfId="14838"/>
    <cellStyle name="제목 2 3 5" xfId="1271"/>
    <cellStyle name="제목 2 3 6" xfId="8772"/>
    <cellStyle name="제목 2 3 7" xfId="17"/>
    <cellStyle name="제목 2 4" xfId="29235"/>
    <cellStyle name="제목 2 4 2" xfId="17776"/>
    <cellStyle name="제목 2 4 3" xfId="10458"/>
    <cellStyle name="제목 2 4 4" xfId="10815"/>
    <cellStyle name="제목 2 4 5" xfId="1720"/>
    <cellStyle name="제목 2 4 6" xfId="3534"/>
    <cellStyle name="제목 2 4 7" xfId="215"/>
    <cellStyle name="제목 2 5" xfId="29234"/>
    <cellStyle name="제목 2 5 2" xfId="17775"/>
    <cellStyle name="제목 2 5 3" xfId="10457"/>
    <cellStyle name="제목 2 5 4" xfId="9943"/>
    <cellStyle name="제목 2 5 5" xfId="1986"/>
    <cellStyle name="제목 2 5 6" xfId="801"/>
    <cellStyle name="제목 2 5 7" xfId="3562"/>
    <cellStyle name="제목 2 6" xfId="29233"/>
    <cellStyle name="제목 2 6 2" xfId="17774"/>
    <cellStyle name="제목 2 6 3" xfId="10456"/>
    <cellStyle name="제목 2 6 4" xfId="14837"/>
    <cellStyle name="제목 2 6 5" xfId="2352"/>
    <cellStyle name="제목 2 6 6" xfId="1334"/>
    <cellStyle name="제목 2 6 7" xfId="2375"/>
    <cellStyle name="제목 2 7" xfId="29232"/>
    <cellStyle name="제목 2 7 2" xfId="17773"/>
    <cellStyle name="제목 2 7 3" xfId="10455"/>
    <cellStyle name="제목 2 7 4" xfId="9944"/>
    <cellStyle name="제목 2 7 5" xfId="5771"/>
    <cellStyle name="제목 2 7 6" xfId="947"/>
    <cellStyle name="제목 2 7 7" xfId="1439"/>
    <cellStyle name="제목 2 8" xfId="29231"/>
    <cellStyle name="제목 2 8 2" xfId="17772"/>
    <cellStyle name="제목 2 8 3" xfId="10454"/>
    <cellStyle name="제목 2 8 4" xfId="14836"/>
    <cellStyle name="제목 2 8 5" xfId="13437"/>
    <cellStyle name="제목 2 8 6" xfId="802"/>
    <cellStyle name="제목 2 8 7" xfId="7"/>
    <cellStyle name="제목 2 9" xfId="29230"/>
    <cellStyle name="제목 2 9 2" xfId="17771"/>
    <cellStyle name="제목 2 9 3" xfId="10453"/>
    <cellStyle name="제목 2 9 4" xfId="14835"/>
    <cellStyle name="제목 2 9 5" xfId="1272"/>
    <cellStyle name="제목 2 9 6" xfId="2195"/>
    <cellStyle name="제목 2 9 7" xfId="79"/>
    <cellStyle name="제목 20" xfId="29229"/>
    <cellStyle name="제목 20 2" xfId="17770"/>
    <cellStyle name="제목 20 3" xfId="10452"/>
    <cellStyle name="제목 20 4" xfId="10816"/>
    <cellStyle name="제목 20 5" xfId="1719"/>
    <cellStyle name="제목 20 6" xfId="2489"/>
    <cellStyle name="제목 20 7" xfId="929"/>
    <cellStyle name="제목 21" xfId="29228"/>
    <cellStyle name="제목 21 2" xfId="17769"/>
    <cellStyle name="제목 21 3" xfId="10451"/>
    <cellStyle name="제목 21 4" xfId="9945"/>
    <cellStyle name="제목 21 5" xfId="3552"/>
    <cellStyle name="제목 21 6" xfId="1430"/>
    <cellStyle name="제목 21 7" xfId="415"/>
    <cellStyle name="제목 22" xfId="29227"/>
    <cellStyle name="제목 22 2" xfId="17768"/>
    <cellStyle name="제목 22 3" xfId="10450"/>
    <cellStyle name="제목 22 4" xfId="14834"/>
    <cellStyle name="제목 22 5" xfId="1273"/>
    <cellStyle name="제목 22 6" xfId="3603"/>
    <cellStyle name="제목 22 7" xfId="5255"/>
    <cellStyle name="제목 23" xfId="29226"/>
    <cellStyle name="제목 23 2" xfId="17767"/>
    <cellStyle name="제목 23 3" xfId="10449"/>
    <cellStyle name="제목 23 4" xfId="9946"/>
    <cellStyle name="제목 23 5" xfId="1718"/>
    <cellStyle name="제목 23 6" xfId="1794"/>
    <cellStyle name="제목 23 7" xfId="1389"/>
    <cellStyle name="제목 24" xfId="29225"/>
    <cellStyle name="제목 24 2" xfId="17766"/>
    <cellStyle name="제목 24 3" xfId="10448"/>
    <cellStyle name="제목 24 4" xfId="14833"/>
    <cellStyle name="제목 24 5" xfId="5248"/>
    <cellStyle name="제목 24 6" xfId="803"/>
    <cellStyle name="제목 24 7" xfId="294"/>
    <cellStyle name="제목 25" xfId="29224"/>
    <cellStyle name="제목 25 2" xfId="17765"/>
    <cellStyle name="제목 25 3" xfId="10447"/>
    <cellStyle name="제목 25 4" xfId="14832"/>
    <cellStyle name="제목 25 5" xfId="10252"/>
    <cellStyle name="제목 25 6" xfId="2281"/>
    <cellStyle name="제목 25 7" xfId="248"/>
    <cellStyle name="제목 26" xfId="29223"/>
    <cellStyle name="제목 26 2" xfId="17764"/>
    <cellStyle name="제목 26 3" xfId="10446"/>
    <cellStyle name="제목 26 4" xfId="10817"/>
    <cellStyle name="제목 26 5" xfId="8790"/>
    <cellStyle name="제목 26 6" xfId="2149"/>
    <cellStyle name="제목 26 7" xfId="16354"/>
    <cellStyle name="제목 27" xfId="29222"/>
    <cellStyle name="제목 27 2" xfId="17763"/>
    <cellStyle name="제목 27 3" xfId="10445"/>
    <cellStyle name="제목 27 4" xfId="9947"/>
    <cellStyle name="제목 27 5" xfId="1274"/>
    <cellStyle name="제목 27 6" xfId="804"/>
    <cellStyle name="제목 27 7" xfId="511"/>
    <cellStyle name="제목 28" xfId="29221"/>
    <cellStyle name="제목 28 2" xfId="17762"/>
    <cellStyle name="제목 28 3" xfId="10444"/>
    <cellStyle name="제목 28 4" xfId="14831"/>
    <cellStyle name="제목 28 5" xfId="1717"/>
    <cellStyle name="제목 28 6" xfId="3573"/>
    <cellStyle name="제목 28 7" xfId="1683"/>
    <cellStyle name="제목 29" xfId="29220"/>
    <cellStyle name="제목 29 2" xfId="17761"/>
    <cellStyle name="제목 29 3" xfId="10443"/>
    <cellStyle name="제목 29 4" xfId="9948"/>
    <cellStyle name="제목 29 5" xfId="1985"/>
    <cellStyle name="제목 29 6" xfId="6008"/>
    <cellStyle name="제목 29 7" xfId="553"/>
    <cellStyle name="제목 3 10" xfId="29219"/>
    <cellStyle name="제목 3 10 2" xfId="17760"/>
    <cellStyle name="제목 3 10 3" xfId="10442"/>
    <cellStyle name="제목 3 10 4" xfId="14830"/>
    <cellStyle name="제목 3 10 5" xfId="1275"/>
    <cellStyle name="제목 3 10 6" xfId="1583"/>
    <cellStyle name="제목 3 10 7" xfId="2108"/>
    <cellStyle name="제목 3 11" xfId="29218"/>
    <cellStyle name="제목 3 11 2" xfId="17759"/>
    <cellStyle name="제목 3 11 3" xfId="10441"/>
    <cellStyle name="제목 3 11 4" xfId="14829"/>
    <cellStyle name="제목 3 11 5" xfId="1716"/>
    <cellStyle name="제목 3 11 6" xfId="14018"/>
    <cellStyle name="제목 3 11 7" xfId="378"/>
    <cellStyle name="제목 3 12" xfId="29217"/>
    <cellStyle name="제목 3 12 2" xfId="17758"/>
    <cellStyle name="제목 3 12 3" xfId="10440"/>
    <cellStyle name="제목 3 12 4" xfId="10818"/>
    <cellStyle name="제목 3 12 5" xfId="16352"/>
    <cellStyle name="제목 3 12 6" xfId="1198"/>
    <cellStyle name="제목 3 12 7" xfId="344"/>
    <cellStyle name="제목 3 13" xfId="29216"/>
    <cellStyle name="제목 3 13 2" xfId="17757"/>
    <cellStyle name="제목 3 13 3" xfId="10439"/>
    <cellStyle name="제목 3 13 4" xfId="9949"/>
    <cellStyle name="제목 3 13 5" xfId="1984"/>
    <cellStyle name="제목 3 13 6" xfId="805"/>
    <cellStyle name="제목 3 13 7" xfId="14195"/>
    <cellStyle name="제목 3 14" xfId="29215"/>
    <cellStyle name="제목 3 14 2" xfId="17756"/>
    <cellStyle name="제목 3 14 3" xfId="10438"/>
    <cellStyle name="제목 3 14 4" xfId="14828"/>
    <cellStyle name="제목 3 14 5" xfId="2493"/>
    <cellStyle name="제목 3 14 6" xfId="14017"/>
    <cellStyle name="제목 3 14 7" xfId="1679"/>
    <cellStyle name="제목 3 15" xfId="29214"/>
    <cellStyle name="제목 3 15 2" xfId="17755"/>
    <cellStyle name="제목 3 15 3" xfId="10437"/>
    <cellStyle name="제목 3 15 4" xfId="9950"/>
    <cellStyle name="제목 3 15 5" xfId="2208"/>
    <cellStyle name="제목 3 15 6" xfId="946"/>
    <cellStyle name="제목 3 15 7" xfId="16144"/>
    <cellStyle name="제목 3 16" xfId="29213"/>
    <cellStyle name="제목 3 16 2" xfId="17754"/>
    <cellStyle name="제목 3 16 3" xfId="10436"/>
    <cellStyle name="제목 3 16 4" xfId="14827"/>
    <cellStyle name="제목 3 16 5" xfId="1276"/>
    <cellStyle name="제목 3 16 6" xfId="806"/>
    <cellStyle name="제목 3 16 7" xfId="8837"/>
    <cellStyle name="제목 3 17" xfId="29212"/>
    <cellStyle name="제목 3 17 2" xfId="17753"/>
    <cellStyle name="제목 3 17 3" xfId="10435"/>
    <cellStyle name="제목 3 17 4" xfId="14826"/>
    <cellStyle name="제목 3 17 5" xfId="1715"/>
    <cellStyle name="제목 3 17 6" xfId="2330"/>
    <cellStyle name="제목 3 17 7" xfId="168"/>
    <cellStyle name="제목 3 18" xfId="29211"/>
    <cellStyle name="제목 3 18 2" xfId="17752"/>
    <cellStyle name="제목 3 18 3" xfId="10434"/>
    <cellStyle name="제목 3 18 4" xfId="10819"/>
    <cellStyle name="제목 3 18 5" xfId="2351"/>
    <cellStyle name="제목 3 18 6" xfId="2150"/>
    <cellStyle name="제목 3 18 7" xfId="1555"/>
    <cellStyle name="제목 3 19" xfId="29210"/>
    <cellStyle name="제목 3 19 2" xfId="17751"/>
    <cellStyle name="제목 3 19 3" xfId="10433"/>
    <cellStyle name="제목 3 19 4" xfId="9951"/>
    <cellStyle name="제목 3 19 5" xfId="1277"/>
    <cellStyle name="제목 3 19 6" xfId="1582"/>
    <cellStyle name="제목 3 19 7" xfId="440"/>
    <cellStyle name="제목 3 2" xfId="29209"/>
    <cellStyle name="제목 3 2 2" xfId="17750"/>
    <cellStyle name="제목 3 2 3" xfId="10432"/>
    <cellStyle name="제목 3 2 4" xfId="12977"/>
    <cellStyle name="제목 3 2 5" xfId="1714"/>
    <cellStyle name="제목 3 2 6" xfId="14014"/>
    <cellStyle name="제목 3 2 7" xfId="2438"/>
    <cellStyle name="제목 3 20" xfId="29208"/>
    <cellStyle name="제목 3 20 2" xfId="17749"/>
    <cellStyle name="제목 3 20 3" xfId="10431"/>
    <cellStyle name="제목 3 20 4" xfId="9952"/>
    <cellStyle name="제목 3 20 5" xfId="14231"/>
    <cellStyle name="제목 3 20 6" xfId="12949"/>
    <cellStyle name="제목 3 20 7" xfId="3466"/>
    <cellStyle name="제목 3 21" xfId="29207"/>
    <cellStyle name="제목 3 21 2" xfId="17748"/>
    <cellStyle name="제목 3 21 3" xfId="10430"/>
    <cellStyle name="제목 3 21 4" xfId="12976"/>
    <cellStyle name="제목 3 21 5" xfId="3553"/>
    <cellStyle name="제목 3 21 6" xfId="807"/>
    <cellStyle name="제목 3 21 7" xfId="36896"/>
    <cellStyle name="제목 3 22" xfId="29206"/>
    <cellStyle name="제목 3 22 2" xfId="17747"/>
    <cellStyle name="제목 3 22 3" xfId="10429"/>
    <cellStyle name="제목 3 22 4" xfId="12975"/>
    <cellStyle name="제목 3 22 5" xfId="18505"/>
    <cellStyle name="제목 3 22 6" xfId="1333"/>
    <cellStyle name="제목 3 22 7" xfId="78"/>
    <cellStyle name="제목 3 23" xfId="29205"/>
    <cellStyle name="제목 3 23 2" xfId="17746"/>
    <cellStyle name="제목 3 23 3" xfId="10428"/>
    <cellStyle name="제목 3 23 4" xfId="10820"/>
    <cellStyle name="제목 3 23 5" xfId="2465"/>
    <cellStyle name="제목 3 23 6" xfId="945"/>
    <cellStyle name="제목 3 23 7" xfId="1684"/>
    <cellStyle name="제목 3 24" xfId="29204"/>
    <cellStyle name="제목 3 24 2" xfId="17745"/>
    <cellStyle name="제목 3 24 3" xfId="10427"/>
    <cellStyle name="제목 3 24 4" xfId="9953"/>
    <cellStyle name="제목 3 24 5" xfId="1278"/>
    <cellStyle name="제목 3 24 6" xfId="808"/>
    <cellStyle name="제목 3 24 7" xfId="501"/>
    <cellStyle name="제목 3 25" xfId="29203"/>
    <cellStyle name="제목 3 25 2" xfId="17744"/>
    <cellStyle name="제목 3 25 3" xfId="10426"/>
    <cellStyle name="제목 3 25 4" xfId="12974"/>
    <cellStyle name="제목 3 25 5" xfId="1713"/>
    <cellStyle name="제목 3 25 6" xfId="3572"/>
    <cellStyle name="제목 3 25 7" xfId="2810"/>
    <cellStyle name="제목 3 26" xfId="29202"/>
    <cellStyle name="제목 3 26 2" xfId="17743"/>
    <cellStyle name="제목 3 26 3" xfId="10425"/>
    <cellStyle name="제목 3 26 4" xfId="9954"/>
    <cellStyle name="제목 3 26 5" xfId="1983"/>
    <cellStyle name="제목 3 26 6" xfId="2263"/>
    <cellStyle name="제목 3 26 7" xfId="552"/>
    <cellStyle name="제목 3 3" xfId="29201"/>
    <cellStyle name="제목 3 3 2" xfId="17742"/>
    <cellStyle name="제목 3 3 3" xfId="10424"/>
    <cellStyle name="제목 3 3 4" xfId="12973"/>
    <cellStyle name="제목 3 3 5" xfId="1279"/>
    <cellStyle name="제목 3 3 6" xfId="1429"/>
    <cellStyle name="제목 3 3 7" xfId="1766"/>
    <cellStyle name="제목 3 4" xfId="29200"/>
    <cellStyle name="제목 3 4 2" xfId="17741"/>
    <cellStyle name="제목 3 4 3" xfId="10423"/>
    <cellStyle name="제목 3 4 4" xfId="12972"/>
    <cellStyle name="제목 3 4 5" xfId="1712"/>
    <cellStyle name="제목 3 4 6" xfId="1393"/>
    <cellStyle name="제목 3 4 7" xfId="207"/>
    <cellStyle name="제목 3 5" xfId="29199"/>
    <cellStyle name="제목 3 5 2" xfId="17740"/>
    <cellStyle name="제목 3 5 3" xfId="10422"/>
    <cellStyle name="제목 3 5 4" xfId="10821"/>
    <cellStyle name="제목 3 5 5" xfId="12680"/>
    <cellStyle name="제목 3 5 6" xfId="1795"/>
    <cellStyle name="제목 3 5 7" xfId="214"/>
    <cellStyle name="제목 3 6" xfId="29198"/>
    <cellStyle name="제목 3 6 2" xfId="17739"/>
    <cellStyle name="제목 3 6 3" xfId="10421"/>
    <cellStyle name="제목 3 6 4" xfId="9955"/>
    <cellStyle name="제목 3 6 5" xfId="1982"/>
    <cellStyle name="제목 3 6 6" xfId="809"/>
    <cellStyle name="제목 3 6 7" xfId="893"/>
    <cellStyle name="제목 3 7" xfId="29197"/>
    <cellStyle name="제목 3 7 2" xfId="17738"/>
    <cellStyle name="제목 3 7 3" xfId="10420"/>
    <cellStyle name="제목 3 7 4" xfId="12971"/>
    <cellStyle name="제목 3 7 5" xfId="8914"/>
    <cellStyle name="제목 3 7 6" xfId="3473"/>
    <cellStyle name="제목 3 7 7" xfId="2913"/>
    <cellStyle name="제목 3 8" xfId="29196"/>
    <cellStyle name="제목 3 8 2" xfId="17737"/>
    <cellStyle name="제목 3 8 3" xfId="10419"/>
    <cellStyle name="제목 3 8 4" xfId="9956"/>
    <cellStyle name="제목 3 8 5" xfId="4043"/>
    <cellStyle name="제목 3 8 6" xfId="2610"/>
    <cellStyle name="제목 3 8 7" xfId="9625"/>
    <cellStyle name="제목 3 9" xfId="29195"/>
    <cellStyle name="제목 3 9 2" xfId="17736"/>
    <cellStyle name="제목 3 9 3" xfId="10418"/>
    <cellStyle name="제목 3 9 4" xfId="14825"/>
    <cellStyle name="제목 3 9 5" xfId="1280"/>
    <cellStyle name="제목 3 9 6" xfId="810"/>
    <cellStyle name="제목 3 9 7" xfId="6"/>
    <cellStyle name="제목 4 10" xfId="29194"/>
    <cellStyle name="제목 4 10 2" xfId="17735"/>
    <cellStyle name="제목 4 10 3" xfId="10417"/>
    <cellStyle name="제목 4 10 4" xfId="14824"/>
    <cellStyle name="제목 4 10 5" xfId="1711"/>
    <cellStyle name="제목 4 10 6" xfId="1332"/>
    <cellStyle name="제목 4 10 7" xfId="77"/>
    <cellStyle name="제목 4 11" xfId="29193"/>
    <cellStyle name="제목 4 11 2" xfId="17734"/>
    <cellStyle name="제목 4 11 3" xfId="10416"/>
    <cellStyle name="제목 4 11 4" xfId="10822"/>
    <cellStyle name="제목 4 11 5" xfId="2350"/>
    <cellStyle name="제목 4 11 6" xfId="14164"/>
    <cellStyle name="제목 4 11 7" xfId="930"/>
    <cellStyle name="제목 4 12" xfId="29192"/>
    <cellStyle name="제목 4 12 2" xfId="17733"/>
    <cellStyle name="제목 4 12 3" xfId="10415"/>
    <cellStyle name="제목 4 12 4" xfId="9957"/>
    <cellStyle name="제목 4 12 5" xfId="1281"/>
    <cellStyle name="제목 4 12 6" xfId="1581"/>
    <cellStyle name="제목 4 12 7" xfId="510"/>
    <cellStyle name="제목 4 13" xfId="29191"/>
    <cellStyle name="제목 4 13 2" xfId="17732"/>
    <cellStyle name="제목 4 13 3" xfId="10414"/>
    <cellStyle name="제목 4 13 4" xfId="14823"/>
    <cellStyle name="제목 4 13 5" xfId="1710"/>
    <cellStyle name="제목 4 13 6" xfId="3602"/>
    <cellStyle name="제목 4 13 7" xfId="2198"/>
    <cellStyle name="제목 4 14" xfId="29190"/>
    <cellStyle name="제목 4 14 2" xfId="17731"/>
    <cellStyle name="제목 4 14 3" xfId="10413"/>
    <cellStyle name="제목 4 14 4" xfId="9958"/>
    <cellStyle name="제목 4 14 5" xfId="3554"/>
    <cellStyle name="제목 4 14 6" xfId="1197"/>
    <cellStyle name="제목 4 14 7" xfId="1423"/>
    <cellStyle name="제목 4 15" xfId="29189"/>
    <cellStyle name="제목 4 15 2" xfId="17730"/>
    <cellStyle name="제목 4 15 3" xfId="10412"/>
    <cellStyle name="제목 4 15 4" xfId="14822"/>
    <cellStyle name="제목 4 15 5" xfId="5979"/>
    <cellStyle name="제목 4 15 6" xfId="811"/>
    <cellStyle name="제목 4 15 7" xfId="295"/>
    <cellStyle name="제목 4 16" xfId="29188"/>
    <cellStyle name="제목 4 16 2" xfId="17729"/>
    <cellStyle name="제목 4 16 3" xfId="10411"/>
    <cellStyle name="제목 4 16 4" xfId="14821"/>
    <cellStyle name="제목 4 16 5" xfId="2494"/>
    <cellStyle name="제목 4 16 6" xfId="6470"/>
    <cellStyle name="제목 4 16 7" xfId="247"/>
    <cellStyle name="제목 4 17" xfId="29187"/>
    <cellStyle name="제목 4 17 2" xfId="17728"/>
    <cellStyle name="제목 4 17 3" xfId="10410"/>
    <cellStyle name="제목 4 17 4" xfId="10823"/>
    <cellStyle name="제목 4 17 5" xfId="7712"/>
    <cellStyle name="제목 4 17 6" xfId="944"/>
    <cellStyle name="제목 4 17 7" xfId="14233"/>
    <cellStyle name="제목 4 18" xfId="29186"/>
    <cellStyle name="제목 4 18 2" xfId="17727"/>
    <cellStyle name="제목 4 18 3" xfId="10409"/>
    <cellStyle name="제목 4 18 4" xfId="9959"/>
    <cellStyle name="제목 4 18 5" xfId="1282"/>
    <cellStyle name="제목 4 18 6" xfId="812"/>
    <cellStyle name="제목 4 18 7" xfId="439"/>
    <cellStyle name="제목 4 19" xfId="29185"/>
    <cellStyle name="제목 4 19 2" xfId="17726"/>
    <cellStyle name="제목 4 19 3" xfId="10408"/>
    <cellStyle name="제목 4 19 4" xfId="14820"/>
    <cellStyle name="제목 4 19 5" xfId="1709"/>
    <cellStyle name="제목 4 19 6" xfId="3454"/>
    <cellStyle name="제목 4 19 7" xfId="842"/>
    <cellStyle name="제목 4 2" xfId="29184"/>
    <cellStyle name="제목 4 2 2" xfId="17725"/>
    <cellStyle name="제목 4 2 3" xfId="10407"/>
    <cellStyle name="제목 4 2 4" xfId="9960"/>
    <cellStyle name="제목 4 2 5" xfId="1981"/>
    <cellStyle name="제목 4 2 6" xfId="2436"/>
    <cellStyle name="제목 4 2 7" xfId="1472"/>
    <cellStyle name="제목 4 20" xfId="29183"/>
    <cellStyle name="제목 4 20 2" xfId="17724"/>
    <cellStyle name="제목 4 20 3" xfId="10406"/>
    <cellStyle name="제목 4 20 4" xfId="14819"/>
    <cellStyle name="제목 4 20 5" xfId="1283"/>
    <cellStyle name="제목 4 20 6" xfId="1580"/>
    <cellStyle name="제목 4 20 7" xfId="2248"/>
    <cellStyle name="제목 4 21" xfId="29182"/>
    <cellStyle name="제목 4 21 2" xfId="17723"/>
    <cellStyle name="제목 4 21 3" xfId="10405"/>
    <cellStyle name="제목 4 21 4" xfId="14818"/>
    <cellStyle name="제목 4 21 5" xfId="1708"/>
    <cellStyle name="제목 4 21 6" xfId="2508"/>
    <cellStyle name="제목 4 21 7" xfId="20"/>
    <cellStyle name="제목 4 22" xfId="29181"/>
    <cellStyle name="제목 4 22 2" xfId="17722"/>
    <cellStyle name="제목 4 22 3" xfId="10404"/>
    <cellStyle name="제목 4 22 4" xfId="10824"/>
    <cellStyle name="제목 4 22 5" xfId="9626"/>
    <cellStyle name="제목 4 22 6" xfId="2470"/>
    <cellStyle name="제목 4 22 7" xfId="345"/>
    <cellStyle name="제목 4 23" xfId="29180"/>
    <cellStyle name="제목 4 23 2" xfId="17721"/>
    <cellStyle name="제목 4 23 3" xfId="10403"/>
    <cellStyle name="제목 4 23 4" xfId="9961"/>
    <cellStyle name="제목 4 23 5" xfId="1980"/>
    <cellStyle name="제목 4 23 6" xfId="813"/>
    <cellStyle name="제목 4 23 7" xfId="10170"/>
    <cellStyle name="제목 4 24" xfId="29179"/>
    <cellStyle name="제목 4 24 2" xfId="17720"/>
    <cellStyle name="제목 4 24 3" xfId="10402"/>
    <cellStyle name="제목 4 24 4" xfId="14817"/>
    <cellStyle name="제목 4 24 5" xfId="2271"/>
    <cellStyle name="제목 4 24 6" xfId="5049"/>
    <cellStyle name="제목 4 24 7" xfId="2165"/>
    <cellStyle name="제목 4 25" xfId="29178"/>
    <cellStyle name="제목 4 25 2" xfId="17719"/>
    <cellStyle name="제목 4 25 3" xfId="10401"/>
    <cellStyle name="제목 4 25 4" xfId="9962"/>
    <cellStyle name="제목 4 25 5" xfId="2207"/>
    <cellStyle name="제목 4 25 6" xfId="943"/>
    <cellStyle name="제목 4 25 7" xfId="745"/>
    <cellStyle name="제목 4 26" xfId="29177"/>
    <cellStyle name="제목 4 26 2" xfId="17718"/>
    <cellStyle name="제목 4 26 3" xfId="10400"/>
    <cellStyle name="제목 4 26 4" xfId="14816"/>
    <cellStyle name="제목 4 26 5" xfId="1284"/>
    <cellStyle name="제목 4 26 6" xfId="814"/>
    <cellStyle name="제목 4 26 7" xfId="1675"/>
    <cellStyle name="제목 4 3" xfId="29176"/>
    <cellStyle name="제목 4 3 2" xfId="17717"/>
    <cellStyle name="제목 4 3 3" xfId="10399"/>
    <cellStyle name="제목 4 3 4" xfId="12970"/>
    <cellStyle name="제목 4 3 5" xfId="1707"/>
    <cellStyle name="제목 4 3 6" xfId="12149"/>
    <cellStyle name="제목 4 3 7" xfId="167"/>
    <cellStyle name="제목 4 4" xfId="29175"/>
    <cellStyle name="제목 4 4 2" xfId="17716"/>
    <cellStyle name="제목 4 4 3" xfId="10398"/>
    <cellStyle name="제목 4 4 4" xfId="10825"/>
    <cellStyle name="제목 4 4 5" xfId="2349"/>
    <cellStyle name="제목 4 4 6" xfId="3445"/>
    <cellStyle name="제목 4 4 7" xfId="931"/>
    <cellStyle name="제목 4 5" xfId="29174"/>
    <cellStyle name="제목 4 5 2" xfId="17715"/>
    <cellStyle name="제목 4 5 3" xfId="10397"/>
    <cellStyle name="제목 4 5 4" xfId="9963"/>
    <cellStyle name="제목 4 5 5" xfId="1285"/>
    <cellStyle name="제목 4 5 6" xfId="1428"/>
    <cellStyle name="제목 4 5 7" xfId="416"/>
    <cellStyle name="제목 4 6" xfId="29173"/>
    <cellStyle name="제목 4 6 2" xfId="17714"/>
    <cellStyle name="제목 4 6 3" xfId="10396"/>
    <cellStyle name="제목 4 6 4" xfId="14815"/>
    <cellStyle name="제목 4 6 5" xfId="1706"/>
    <cellStyle name="제목 4 6 6" xfId="1392"/>
    <cellStyle name="제목 4 6 7" xfId="5154"/>
    <cellStyle name="제목 4 7" xfId="29172"/>
    <cellStyle name="제목 4 7 2" xfId="17713"/>
    <cellStyle name="제목 4 7 3" xfId="10395"/>
    <cellStyle name="제목 4 7 4" xfId="9964"/>
    <cellStyle name="제목 4 7 5" xfId="5052"/>
    <cellStyle name="제목 4 7 6" xfId="1556"/>
    <cellStyle name="제목 4 7 7" xfId="12957"/>
    <cellStyle name="제목 4 8" xfId="29171"/>
    <cellStyle name="제목 4 8 2" xfId="17712"/>
    <cellStyle name="제목 4 8 3" xfId="10394"/>
    <cellStyle name="제목 4 8 4" xfId="14814"/>
    <cellStyle name="제목 4 8 5" xfId="3555"/>
    <cellStyle name="제목 4 8 6" xfId="815"/>
    <cellStyle name="제목 4 8 7" xfId="36897"/>
    <cellStyle name="제목 4 9" xfId="29170"/>
    <cellStyle name="제목 4 9 2" xfId="17711"/>
    <cellStyle name="제목 4 9 3" xfId="10393"/>
    <cellStyle name="제목 4 9 4" xfId="14813"/>
    <cellStyle name="제목 4 9 5" xfId="2272"/>
    <cellStyle name="제목 4 9 6" xfId="14145"/>
    <cellStyle name="제목 4 9 7" xfId="76"/>
    <cellStyle name="제목 5" xfId="29169"/>
    <cellStyle name="제목 5 2" xfId="17710"/>
    <cellStyle name="제목 5 3" xfId="10392"/>
    <cellStyle name="제목 5 4" xfId="10826"/>
    <cellStyle name="제목 5 5" xfId="14034"/>
    <cellStyle name="제목 5 6" xfId="2151"/>
    <cellStyle name="제목 5 7" xfId="2278"/>
    <cellStyle name="제목 6" xfId="29168"/>
    <cellStyle name="제목 6 2" xfId="17709"/>
    <cellStyle name="제목 6 3" xfId="10391"/>
    <cellStyle name="제목 6 4" xfId="9965"/>
    <cellStyle name="제목 6 5" xfId="1286"/>
    <cellStyle name="제목 6 6" xfId="816"/>
    <cellStyle name="제목 6 7" xfId="509"/>
    <cellStyle name="제목 7" xfId="29167"/>
    <cellStyle name="제목 7 2" xfId="17708"/>
    <cellStyle name="제목 7 3" xfId="10390"/>
    <cellStyle name="제목 7 4" xfId="14812"/>
    <cellStyle name="제목 7 5" xfId="1705"/>
    <cellStyle name="제목 7 6" xfId="1331"/>
    <cellStyle name="제목 7 7" xfId="1322"/>
    <cellStyle name="제목 8" xfId="29166"/>
    <cellStyle name="제목 8 2" xfId="17707"/>
    <cellStyle name="제목 8 3" xfId="10389"/>
    <cellStyle name="제목 8 4" xfId="9966"/>
    <cellStyle name="제목 8 5" xfId="1979"/>
    <cellStyle name="제목 8 6" xfId="2612"/>
    <cellStyle name="제목 8 7" xfId="551"/>
    <cellStyle name="제목 9" xfId="29165"/>
    <cellStyle name="제목 9 2" xfId="17706"/>
    <cellStyle name="제목 9 3" xfId="10388"/>
    <cellStyle name="제목 9 4" xfId="14811"/>
    <cellStyle name="제목 9 5" xfId="1287"/>
    <cellStyle name="제목 9 6" xfId="1579"/>
    <cellStyle name="제목 9 7" xfId="1028"/>
    <cellStyle name="좋음 10" xfId="29164"/>
    <cellStyle name="좋음 10 2" xfId="17705"/>
    <cellStyle name="좋음 10 3" xfId="10387"/>
    <cellStyle name="좋음 10 4" xfId="14810"/>
    <cellStyle name="좋음 10 5" xfId="1704"/>
    <cellStyle name="좋음 10 6" xfId="22792"/>
    <cellStyle name="좋음 10 7" xfId="201"/>
    <cellStyle name="좋음 11" xfId="29163"/>
    <cellStyle name="좋음 11 2" xfId="17704"/>
    <cellStyle name="좋음 11 3" xfId="10386"/>
    <cellStyle name="좋음 11 4" xfId="10827"/>
    <cellStyle name="좋음 11 5" xfId="9156"/>
    <cellStyle name="좋음 11 6" xfId="2372"/>
    <cellStyle name="좋음 11 7" xfId="213"/>
    <cellStyle name="좋음 12" xfId="29162"/>
    <cellStyle name="좋음 12 2" xfId="17703"/>
    <cellStyle name="좋음 12 3" xfId="10385"/>
    <cellStyle name="좋음 12 4" xfId="9967"/>
    <cellStyle name="좋음 12 5" xfId="1978"/>
    <cellStyle name="좋음 12 6" xfId="817"/>
    <cellStyle name="좋음 12 7" xfId="2178"/>
    <cellStyle name="좋음 13" xfId="29161"/>
    <cellStyle name="좋음 13 2" xfId="17702"/>
    <cellStyle name="좋음 13 3" xfId="10384"/>
    <cellStyle name="좋음 13 4" xfId="14809"/>
    <cellStyle name="좋음 13 5" xfId="1575"/>
    <cellStyle name="좋음 13 6" xfId="5242"/>
    <cellStyle name="좋음 13 7" xfId="1315"/>
    <cellStyle name="좋음 14" xfId="29160"/>
    <cellStyle name="좋음 14 2" xfId="17701"/>
    <cellStyle name="좋음 14 3" xfId="10383"/>
    <cellStyle name="좋음 14 4" xfId="9968"/>
    <cellStyle name="좋음 14 5" xfId="2206"/>
    <cellStyle name="좋음 14 6" xfId="942"/>
    <cellStyle name="좋음 14 7" xfId="964"/>
    <cellStyle name="좋음 15" xfId="29159"/>
    <cellStyle name="좋음 15 2" xfId="17700"/>
    <cellStyle name="좋음 15 3" xfId="10382"/>
    <cellStyle name="좋음 15 4" xfId="14808"/>
    <cellStyle name="좋음 15 5" xfId="1288"/>
    <cellStyle name="좋음 15 6" xfId="818"/>
    <cellStyle name="좋음 15 7" xfId="5"/>
    <cellStyle name="좋음 16" xfId="29158"/>
    <cellStyle name="좋음 16 2" xfId="17699"/>
    <cellStyle name="좋음 16 3" xfId="10381"/>
    <cellStyle name="좋음 16 4" xfId="14807"/>
    <cellStyle name="좋음 16 5" xfId="1703"/>
    <cellStyle name="좋음 16 6" xfId="2519"/>
    <cellStyle name="좋음 16 7" xfId="75"/>
    <cellStyle name="좋음 17" xfId="29157"/>
    <cellStyle name="좋음 17 2" xfId="17698"/>
    <cellStyle name="좋음 17 3" xfId="10380"/>
    <cellStyle name="좋음 17 4" xfId="10828"/>
    <cellStyle name="좋음 17 5" xfId="2348"/>
    <cellStyle name="좋음 17 6" xfId="2152"/>
    <cellStyle name="좋음 17 7" xfId="5039"/>
    <cellStyle name="좋음 18" xfId="29156"/>
    <cellStyle name="좋음 18 2" xfId="17697"/>
    <cellStyle name="좋음 18 3" xfId="10379"/>
    <cellStyle name="좋음 18 4" xfId="9969"/>
    <cellStyle name="좋음 18 5" xfId="1289"/>
    <cellStyle name="좋음 18 6" xfId="1578"/>
    <cellStyle name="좋음 18 7" xfId="438"/>
    <cellStyle name="좋음 19" xfId="29155"/>
    <cellStyle name="좋음 19 2" xfId="17696"/>
    <cellStyle name="좋음 19 3" xfId="10378"/>
    <cellStyle name="좋음 19 4" xfId="14806"/>
    <cellStyle name="좋음 19 5" xfId="1702"/>
    <cellStyle name="좋음 19 6" xfId="14012"/>
    <cellStyle name="좋음 19 7" xfId="841"/>
    <cellStyle name="좋음 2" xfId="29154"/>
    <cellStyle name="좋음 2 2" xfId="17695"/>
    <cellStyle name="좋음 2 3" xfId="10377"/>
    <cellStyle name="좋음 2 4" xfId="9970"/>
    <cellStyle name="좋음 2 5" xfId="3556"/>
    <cellStyle name="좋음 2 6" xfId="2022"/>
    <cellStyle name="좋음 2 7" xfId="1390"/>
    <cellStyle name="좋음 20" xfId="29153"/>
    <cellStyle name="좋음 20 2" xfId="17694"/>
    <cellStyle name="좋음 20 3" xfId="10376"/>
    <cellStyle name="좋음 20 4" xfId="14805"/>
    <cellStyle name="좋음 20 5" xfId="5247"/>
    <cellStyle name="좋음 20 6" xfId="819"/>
    <cellStyle name="좋음 20 7" xfId="296"/>
    <cellStyle name="좋음 21" xfId="29152"/>
    <cellStyle name="좋음 21 2" xfId="17693"/>
    <cellStyle name="좋음 21 3" xfId="10375"/>
    <cellStyle name="좋음 21 4" xfId="14804"/>
    <cellStyle name="좋음 21 5" xfId="1574"/>
    <cellStyle name="좋음 21 6" xfId="1330"/>
    <cellStyle name="좋음 21 7" xfId="246"/>
    <cellStyle name="좋음 22" xfId="29151"/>
    <cellStyle name="좋음 22 2" xfId="17692"/>
    <cellStyle name="좋음 22 3" xfId="10374"/>
    <cellStyle name="좋음 22 4" xfId="10829"/>
    <cellStyle name="좋음 22 5" xfId="2464"/>
    <cellStyle name="좋음 22 6" xfId="941"/>
    <cellStyle name="좋음 22 7" xfId="1685"/>
    <cellStyle name="좋음 23" xfId="29150"/>
    <cellStyle name="좋음 23 2" xfId="17691"/>
    <cellStyle name="좋음 23 3" xfId="10373"/>
    <cellStyle name="좋음 23 4" xfId="9971"/>
    <cellStyle name="좋음 23 5" xfId="1290"/>
    <cellStyle name="좋음 23 6" xfId="820"/>
    <cellStyle name="좋음 23 7" xfId="502"/>
    <cellStyle name="좋음 24" xfId="29149"/>
    <cellStyle name="좋음 24 2" xfId="17690"/>
    <cellStyle name="좋음 24 3" xfId="10372"/>
    <cellStyle name="좋음 24 4" xfId="14803"/>
    <cellStyle name="좋음 24 5" xfId="1701"/>
    <cellStyle name="좋음 24 6" xfId="16341"/>
    <cellStyle name="좋음 24 7" xfId="2025"/>
    <cellStyle name="좋음 25" xfId="29148"/>
    <cellStyle name="좋음 25 2" xfId="17689"/>
    <cellStyle name="좋음 25 3" xfId="10371"/>
    <cellStyle name="좋음 25 4" xfId="9972"/>
    <cellStyle name="좋음 25 5" xfId="1977"/>
    <cellStyle name="좋음 25 6" xfId="2264"/>
    <cellStyle name="좋음 25 7" xfId="550"/>
    <cellStyle name="좋음 26" xfId="29147"/>
    <cellStyle name="좋음 26 2" xfId="17688"/>
    <cellStyle name="좋음 26 3" xfId="10370"/>
    <cellStyle name="좋음 26 4" xfId="14802"/>
    <cellStyle name="좋음 26 5" xfId="1291"/>
    <cellStyle name="좋음 26 6" xfId="1427"/>
    <cellStyle name="좋음 26 7" xfId="8744"/>
    <cellStyle name="좋음 3" xfId="29146"/>
    <cellStyle name="좋음 3 2" xfId="17687"/>
    <cellStyle name="좋음 3 3" xfId="10369"/>
    <cellStyle name="좋음 3 4" xfId="14801"/>
    <cellStyle name="좋음 3 5" xfId="1700"/>
    <cellStyle name="좋음 3 6" xfId="12715"/>
    <cellStyle name="좋음 3 7" xfId="243"/>
    <cellStyle name="좋음 4" xfId="29145"/>
    <cellStyle name="좋음 4 2" xfId="17686"/>
    <cellStyle name="좋음 4 3" xfId="10368"/>
    <cellStyle name="좋음 4 4" xfId="10830"/>
    <cellStyle name="좋음 4 5" xfId="8743"/>
    <cellStyle name="좋음 4 6" xfId="1796"/>
    <cellStyle name="좋음 4 7" xfId="368"/>
    <cellStyle name="좋음 5" xfId="29144"/>
    <cellStyle name="좋음 5 2" xfId="17685"/>
    <cellStyle name="좋음 5 3" xfId="10367"/>
    <cellStyle name="좋음 5 4" xfId="9973"/>
    <cellStyle name="좋음 5 5" xfId="1976"/>
    <cellStyle name="좋음 5 6" xfId="821"/>
    <cellStyle name="좋음 5 7" xfId="2984"/>
    <cellStyle name="좋음 6" xfId="29143"/>
    <cellStyle name="좋음 6 2" xfId="17684"/>
    <cellStyle name="좋음 6 3" xfId="10366"/>
    <cellStyle name="좋음 6 4" xfId="14800"/>
    <cellStyle name="좋음 6 5" xfId="1573"/>
    <cellStyle name="좋음 6 6" xfId="2280"/>
    <cellStyle name="좋음 6 7" xfId="867"/>
    <cellStyle name="좋음 7" xfId="29142"/>
    <cellStyle name="좋음 7 2" xfId="17683"/>
    <cellStyle name="좋음 7 3" xfId="10365"/>
    <cellStyle name="좋음 7 4" xfId="9974"/>
    <cellStyle name="좋음 7 5" xfId="18489"/>
    <cellStyle name="좋음 7 6" xfId="5187"/>
    <cellStyle name="좋음 7 7" xfId="6076"/>
    <cellStyle name="좋음 8" xfId="29141"/>
    <cellStyle name="좋음 8 2" xfId="17682"/>
    <cellStyle name="좋음 8 3" xfId="10364"/>
    <cellStyle name="좋음 8 4" xfId="14799"/>
    <cellStyle name="좋음 8 5" xfId="1292"/>
    <cellStyle name="좋음 8 6" xfId="822"/>
    <cellStyle name="좋음 8 7" xfId="1189"/>
    <cellStyle name="좋음 9" xfId="29140"/>
    <cellStyle name="좋음 9 2" xfId="17681"/>
    <cellStyle name="좋음 9 3" xfId="10363"/>
    <cellStyle name="좋음 9 4" xfId="14798"/>
    <cellStyle name="좋음 9 5" xfId="1699"/>
    <cellStyle name="좋음 9 6" xfId="3571"/>
    <cellStyle name="좋음 9 7" xfId="166"/>
    <cellStyle name="출력 10" xfId="29139"/>
    <cellStyle name="출력 10 2" xfId="17680"/>
    <cellStyle name="출력 10 3" xfId="10362"/>
    <cellStyle name="출력 10 4" xfId="10831"/>
    <cellStyle name="출력 10 5" xfId="2347"/>
    <cellStyle name="출력 10 6" xfId="2614"/>
    <cellStyle name="출력 10 7" xfId="932"/>
    <cellStyle name="출력 11" xfId="29138"/>
    <cellStyle name="출력 11 2" xfId="17679"/>
    <cellStyle name="출력 11 3" xfId="10361"/>
    <cellStyle name="출력 11 4" xfId="9975"/>
    <cellStyle name="출력 11 5" xfId="1293"/>
    <cellStyle name="출력 11 6" xfId="1577"/>
    <cellStyle name="출력 11 7" xfId="508"/>
    <cellStyle name="출력 12" xfId="29137"/>
    <cellStyle name="출력 12 2" xfId="17678"/>
    <cellStyle name="출력 12 3" xfId="10360"/>
    <cellStyle name="출력 12 4" xfId="14797"/>
    <cellStyle name="출력 12 5" xfId="1698"/>
    <cellStyle name="출력 12 6" xfId="18512"/>
    <cellStyle name="출력 12 7" xfId="1690"/>
    <cellStyle name="출력 13" xfId="29136"/>
    <cellStyle name="출력 13 2" xfId="17677"/>
    <cellStyle name="출력 13 3" xfId="10359"/>
    <cellStyle name="출력 13 4" xfId="9976"/>
    <cellStyle name="출력 13 5" xfId="22779"/>
    <cellStyle name="출력 13 6" xfId="1196"/>
    <cellStyle name="출력 13 7" xfId="8747"/>
    <cellStyle name="출력 14" xfId="29135"/>
    <cellStyle name="출력 14 2" xfId="17676"/>
    <cellStyle name="출력 14 3" xfId="10358"/>
    <cellStyle name="출력 14 4" xfId="14796"/>
    <cellStyle name="출력 14 5" xfId="3557"/>
    <cellStyle name="출력 14 6" xfId="823"/>
    <cellStyle name="출력 14 7" xfId="36898"/>
    <cellStyle name="출력 15" xfId="29134"/>
    <cellStyle name="출력 15 2" xfId="17675"/>
    <cellStyle name="출력 15 3" xfId="10357"/>
    <cellStyle name="출력 15 4" xfId="14795"/>
    <cellStyle name="출력 15 5" xfId="8878"/>
    <cellStyle name="출력 15 6" xfId="12954"/>
    <cellStyle name="출력 15 7" xfId="74"/>
    <cellStyle name="출력 16" xfId="29133"/>
    <cellStyle name="출력 16 2" xfId="17674"/>
    <cellStyle name="출력 16 3" xfId="10356"/>
    <cellStyle name="출력 16 4" xfId="10832"/>
    <cellStyle name="출력 16 5" xfId="14042"/>
    <cellStyle name="출력 16 6" xfId="940"/>
    <cellStyle name="출력 16 7" xfId="2197"/>
    <cellStyle name="출력 17" xfId="29132"/>
    <cellStyle name="출력 17 2" xfId="17673"/>
    <cellStyle name="출력 17 3" xfId="10355"/>
    <cellStyle name="출력 17 4" xfId="9977"/>
    <cellStyle name="출력 17 5" xfId="1294"/>
    <cellStyle name="출력 17 6" xfId="824"/>
    <cellStyle name="출력 17 7" xfId="437"/>
    <cellStyle name="출력 18" xfId="29131"/>
    <cellStyle name="출력 18 2" xfId="17672"/>
    <cellStyle name="출력 18 3" xfId="10354"/>
    <cellStyle name="출력 18 4" xfId="14794"/>
    <cellStyle name="출력 18 5" xfId="1697"/>
    <cellStyle name="출력 18 6" xfId="2331"/>
    <cellStyle name="출력 18 7" xfId="2153"/>
    <cellStyle name="출력 19" xfId="29130"/>
    <cellStyle name="출력 19 2" xfId="17671"/>
    <cellStyle name="출력 19 3" xfId="10353"/>
    <cellStyle name="출력 19 4" xfId="9978"/>
    <cellStyle name="출력 19 5" xfId="1975"/>
    <cellStyle name="출력 19 6" xfId="22847"/>
    <cellStyle name="출력 19 7" xfId="1668"/>
    <cellStyle name="출력 2" xfId="29129"/>
    <cellStyle name="출력 2 2" xfId="17670"/>
    <cellStyle name="출력 2 3" xfId="10352"/>
    <cellStyle name="출력 2 4" xfId="14793"/>
    <cellStyle name="출력 2 5" xfId="1295"/>
    <cellStyle name="출력 2 6" xfId="1576"/>
    <cellStyle name="출력 2 7" xfId="3491"/>
    <cellStyle name="출력 20" xfId="29128"/>
    <cellStyle name="출력 20 2" xfId="17669"/>
    <cellStyle name="출력 20 3" xfId="10351"/>
    <cellStyle name="출력 20 4" xfId="14792"/>
    <cellStyle name="출력 20 5" xfId="1696"/>
    <cellStyle name="출력 20 6" xfId="2308"/>
    <cellStyle name="출력 20 7" xfId="143"/>
    <cellStyle name="출력 21" xfId="29127"/>
    <cellStyle name="출력 21 2" xfId="17668"/>
    <cellStyle name="출력 21 3" xfId="10350"/>
    <cellStyle name="출력 21 4" xfId="10833"/>
    <cellStyle name="출력 21 5" xfId="12952"/>
    <cellStyle name="출력 21 6" xfId="3533"/>
    <cellStyle name="출력 21 7" xfId="212"/>
    <cellStyle name="출력 22" xfId="29126"/>
    <cellStyle name="출력 22 2" xfId="17667"/>
    <cellStyle name="출력 22 3" xfId="10349"/>
    <cellStyle name="출력 22 4" xfId="9979"/>
    <cellStyle name="출력 22 5" xfId="1974"/>
    <cellStyle name="출력 22 6" xfId="825"/>
    <cellStyle name="출력 22 7" xfId="1308"/>
    <cellStyle name="출력 23" xfId="29125"/>
    <cellStyle name="출력 23 2" xfId="17666"/>
    <cellStyle name="출력 23 3" xfId="10348"/>
    <cellStyle name="출력 23 4" xfId="14791"/>
    <cellStyle name="출력 23 5" xfId="2495"/>
    <cellStyle name="출력 23 6" xfId="1329"/>
    <cellStyle name="출력 23 7" xfId="12622"/>
    <cellStyle name="출력 24" xfId="29124"/>
    <cellStyle name="출력 24 2" xfId="17665"/>
    <cellStyle name="출력 24 3" xfId="10347"/>
    <cellStyle name="출력 24 4" xfId="9980"/>
    <cellStyle name="출력 24 5" xfId="2205"/>
    <cellStyle name="출력 24 6" xfId="939"/>
    <cellStyle name="출력 24 7" xfId="744"/>
    <cellStyle name="출력 25" xfId="29123"/>
    <cellStyle name="출력 25 2" xfId="17664"/>
    <cellStyle name="출력 25 3" xfId="10346"/>
    <cellStyle name="출력 25 4" xfId="14790"/>
    <cellStyle name="출력 25 5" xfId="1296"/>
    <cellStyle name="출력 25 6" xfId="826"/>
    <cellStyle name="출력 25 7" xfId="4"/>
    <cellStyle name="출력 26" xfId="29122"/>
    <cellStyle name="출력 26 2" xfId="17663"/>
    <cellStyle name="출력 26 3" xfId="10345"/>
    <cellStyle name="출력 26 4" xfId="14789"/>
    <cellStyle name="출력 26 5" xfId="1695"/>
    <cellStyle name="출력 26 6" xfId="3570"/>
    <cellStyle name="출력 26 7" xfId="73"/>
    <cellStyle name="출력 3" xfId="29121"/>
    <cellStyle name="출력 3 2" xfId="17662"/>
    <cellStyle name="출력 3 3" xfId="10344"/>
    <cellStyle name="출력 3 4" xfId="10835"/>
    <cellStyle name="출력 3 5" xfId="2346"/>
    <cellStyle name="출력 3 6" xfId="6521"/>
    <cellStyle name="출력 3 7" xfId="933"/>
    <cellStyle name="출력 4" xfId="29120"/>
    <cellStyle name="출력 4 2" xfId="17661"/>
    <cellStyle name="출력 4 3" xfId="10343"/>
    <cellStyle name="출력 4 4" xfId="9981"/>
    <cellStyle name="출력 4 5" xfId="1297"/>
    <cellStyle name="출력 4 6" xfId="1426"/>
    <cellStyle name="출력 4 7" xfId="503"/>
    <cellStyle name="출력 5" xfId="29119"/>
    <cellStyle name="출력 5 2" xfId="17660"/>
    <cellStyle name="출력 5 3" xfId="10342"/>
    <cellStyle name="출력 5 4" xfId="14788"/>
    <cellStyle name="출력 5 5" xfId="1694"/>
    <cellStyle name="출력 5 6" xfId="1391"/>
    <cellStyle name="출력 5 7" xfId="2808"/>
    <cellStyle name="출력 6" xfId="29118"/>
    <cellStyle name="출력 6 2" xfId="17659"/>
    <cellStyle name="출력 6 3" xfId="10341"/>
    <cellStyle name="출력 6 4" xfId="9982"/>
    <cellStyle name="출력 6 5" xfId="3558"/>
    <cellStyle name="출력 6 6" xfId="1797"/>
    <cellStyle name="출력 6 7" xfId="2309"/>
    <cellStyle name="출력 7" xfId="29117"/>
    <cellStyle name="출력 7 2" xfId="17658"/>
    <cellStyle name="출력 7 3" xfId="10340"/>
    <cellStyle name="출력 7 4" xfId="14787"/>
    <cellStyle name="출력 7 5" xfId="1973"/>
    <cellStyle name="출력 7 6" xfId="827"/>
    <cellStyle name="출력 7 7" xfId="297"/>
    <cellStyle name="출력 8" xfId="29116"/>
    <cellStyle name="출력 8 2" xfId="17657"/>
    <cellStyle name="출력 8 3" xfId="10339"/>
    <cellStyle name="출력 8 4" xfId="10834"/>
    <cellStyle name="출력 8 5" xfId="5246"/>
    <cellStyle name="출력 8 6" xfId="3474"/>
    <cellStyle name="출력 8 7" xfId="245"/>
    <cellStyle name="출력 9" xfId="29115"/>
    <cellStyle name="출력 9 2" xfId="17656"/>
    <cellStyle name="출력 9 3" xfId="10338"/>
    <cellStyle name="출력 9 4" xfId="9983"/>
    <cellStyle name="출력 9 5" xfId="6066"/>
    <cellStyle name="출력 9 6" xfId="2437"/>
    <cellStyle name="출력 9 7" xfId="1327"/>
    <cellStyle name="표준" xfId="0" builtinId="0"/>
    <cellStyle name="표준 10" xfId="32891"/>
    <cellStyle name="표준 10 2" xfId="32890"/>
    <cellStyle name="표준 10 3" xfId="32889"/>
    <cellStyle name="표준 10 4" xfId="32888"/>
    <cellStyle name="표준 10 5" xfId="32887"/>
    <cellStyle name="표준 100" xfId="29109"/>
    <cellStyle name="표준 100 2" xfId="29108"/>
    <cellStyle name="표준 101" xfId="29107"/>
    <cellStyle name="표준 101 2" xfId="29106"/>
    <cellStyle name="표준 102" xfId="29105"/>
    <cellStyle name="표준 102 2" xfId="29104"/>
    <cellStyle name="표준 103" xfId="29103"/>
    <cellStyle name="표준 103 2" xfId="29102"/>
    <cellStyle name="표준 104" xfId="29101"/>
    <cellStyle name="표준 104 2" xfId="29100"/>
    <cellStyle name="표준 105" xfId="29099"/>
    <cellStyle name="표준 105 2" xfId="29098"/>
    <cellStyle name="표준 106" xfId="29097"/>
    <cellStyle name="표준 106 2" xfId="29096"/>
    <cellStyle name="표준 107" xfId="29095"/>
    <cellStyle name="표준 107 2" xfId="29094"/>
    <cellStyle name="표준 108" xfId="29093"/>
    <cellStyle name="표준 108 2" xfId="29092"/>
    <cellStyle name="표준 109" xfId="29091"/>
    <cellStyle name="표준 109 2" xfId="29090"/>
    <cellStyle name="표준 11" xfId="29089"/>
    <cellStyle name="표준 11 2" xfId="32886"/>
    <cellStyle name="표준 11 3" xfId="32885"/>
    <cellStyle name="표준 11 4" xfId="32884"/>
    <cellStyle name="표준 11 5" xfId="32883"/>
    <cellStyle name="표준 110" xfId="29084"/>
    <cellStyle name="표준 110 2" xfId="29083"/>
    <cellStyle name="표준 111" xfId="29082"/>
    <cellStyle name="표준 111 2" xfId="29081"/>
    <cellStyle name="표준 112" xfId="29080"/>
    <cellStyle name="표준 112 2" xfId="29079"/>
    <cellStyle name="표준 113" xfId="29078"/>
    <cellStyle name="표준 113 2" xfId="29077"/>
    <cellStyle name="표준 114" xfId="29076"/>
    <cellStyle name="표준 114 2" xfId="29075"/>
    <cellStyle name="표준 115" xfId="29074"/>
    <cellStyle name="표준 115 2" xfId="29073"/>
    <cellStyle name="표준 116" xfId="29072"/>
    <cellStyle name="표준 116 2" xfId="29071"/>
    <cellStyle name="표준 117" xfId="29070"/>
    <cellStyle name="표준 117 2" xfId="29069"/>
    <cellStyle name="표준 118" xfId="29068"/>
    <cellStyle name="표준 118 2" xfId="29067"/>
    <cellStyle name="표준 119" xfId="29066"/>
    <cellStyle name="표준 119 2" xfId="29065"/>
    <cellStyle name="표준 12" xfId="32882"/>
    <cellStyle name="표준 12 10" xfId="24795"/>
    <cellStyle name="표준 12 11" xfId="24788"/>
    <cellStyle name="표준 12 12" xfId="23788"/>
    <cellStyle name="표준 12 12 2" xfId="19869"/>
    <cellStyle name="표준 12 12 2 2" xfId="9175"/>
    <cellStyle name="표준 12 12 2 2 2" xfId="7381"/>
    <cellStyle name="표준 12 12 2 2 2 2" xfId="402"/>
    <cellStyle name="표준 12 12 2 2 2 2 2" xfId="396"/>
    <cellStyle name="표준 12 12 2 2 2 3" xfId="68"/>
    <cellStyle name="표준 12 12 2 2 2 4" xfId="371"/>
    <cellStyle name="표준 12 12 2 2 3" xfId="4088"/>
    <cellStyle name="표준 12 12 2 2 4" xfId="2540"/>
    <cellStyle name="표준 12 12 2 2 5" xfId="1968"/>
    <cellStyle name="표준 12 12 2 2 5 2" xfId="136"/>
    <cellStyle name="표준 12 12 2 2 6" xfId="1674"/>
    <cellStyle name="표준 12 12 2 3" xfId="7370"/>
    <cellStyle name="표준 12 12 2 4" xfId="5283"/>
    <cellStyle name="표준 12 12 2 4 2" xfId="549"/>
    <cellStyle name="표준 12 12 2 4 2 2" xfId="382"/>
    <cellStyle name="표준 12 12 2 4 3" xfId="36869"/>
    <cellStyle name="표준 12 12 2 4 4" xfId="36904"/>
    <cellStyle name="표준 12 12 2 5" xfId="3620"/>
    <cellStyle name="표준 12 12 2 6" xfId="1971"/>
    <cellStyle name="표준 12 12 2 6 2" xfId="377"/>
    <cellStyle name="표준 12 12 2 7" xfId="3559"/>
    <cellStyle name="표준 12 12 3" xfId="14937"/>
    <cellStyle name="표준 12 12 3 2" xfId="7373"/>
    <cellStyle name="표준 12 12 3 2 2" xfId="480"/>
    <cellStyle name="표준 12 12 3 2 2 2" xfId="389"/>
    <cellStyle name="표준 12 12 3 2 3" xfId="61"/>
    <cellStyle name="표준 12 12 3 2 4" xfId="160"/>
    <cellStyle name="표준 12 12 3 3" xfId="4080"/>
    <cellStyle name="표준 12 12 3 4" xfId="2532"/>
    <cellStyle name="표준 12 12 3 5" xfId="1425"/>
    <cellStyle name="표준 12 12 3 5 2" xfId="305"/>
    <cellStyle name="표준 12 12 3 6" xfId="350"/>
    <cellStyle name="표준 12 12 4" xfId="13921"/>
    <cellStyle name="표준 12 12 4 2" xfId="8888"/>
    <cellStyle name="표준 12 12 4 2 2" xfId="435"/>
    <cellStyle name="표준 12 12 4 3" xfId="268"/>
    <cellStyle name="표준 12 12 4 4" xfId="36901"/>
    <cellStyle name="표준 12 12 5" xfId="14246"/>
    <cellStyle name="표준 12 12 6" xfId="5076"/>
    <cellStyle name="표준 12 12 6 2" xfId="12681"/>
    <cellStyle name="표준 12 12 7" xfId="72"/>
    <cellStyle name="표준 12 13" xfId="15516"/>
    <cellStyle name="표준 12 13 2" xfId="14781"/>
    <cellStyle name="표준 12 13 2 2" xfId="482"/>
    <cellStyle name="표준 12 13 2 2 2" xfId="476"/>
    <cellStyle name="표준 12 13 2 3" xfId="301"/>
    <cellStyle name="표준 12 13 2 4" xfId="244"/>
    <cellStyle name="표준 12 13 3" xfId="12542"/>
    <cellStyle name="표준 12 13 4" xfId="12716"/>
    <cellStyle name="표준 12 13 5" xfId="9992"/>
    <cellStyle name="표준 12 13 5 2" xfId="346"/>
    <cellStyle name="표준 12 13 6" xfId="351"/>
    <cellStyle name="표준 12 14" xfId="9640"/>
    <cellStyle name="표준 12 15" xfId="7398"/>
    <cellStyle name="표준 12 15 2" xfId="1669"/>
    <cellStyle name="표준 12 15 2 2" xfId="397"/>
    <cellStyle name="표준 12 15 3" xfId="69"/>
    <cellStyle name="표준 12 15 4" xfId="141"/>
    <cellStyle name="표준 12 16" xfId="6251"/>
    <cellStyle name="표준 12 17" xfId="16319"/>
    <cellStyle name="표준 12 17 2" xfId="5969"/>
    <cellStyle name="표준 12 18" xfId="308"/>
    <cellStyle name="표준 12 2" xfId="29064"/>
    <cellStyle name="표준 12 2 2" xfId="29063"/>
    <cellStyle name="표준 12 2 2 2" xfId="17655"/>
    <cellStyle name="표준 12 2 2 2 2" xfId="17654"/>
    <cellStyle name="표준 12 2 2 2 2 2" xfId="7378"/>
    <cellStyle name="표준 12 2 2 2 2 2 2" xfId="7377"/>
    <cellStyle name="표준 12 2 2 2 2 2 2 2" xfId="393"/>
    <cellStyle name="표준 12 2 2 2 2 2 2 2 2" xfId="392"/>
    <cellStyle name="표준 12 2 2 2 2 2 2 3" xfId="64"/>
    <cellStyle name="표준 12 2 2 2 2 2 2 4" xfId="157"/>
    <cellStyle name="표준 12 2 2 2 2 2 3" xfId="4084"/>
    <cellStyle name="표준 12 2 2 2 2 2 4" xfId="2536"/>
    <cellStyle name="표준 12 2 2 2 2 2 5" xfId="1672"/>
    <cellStyle name="표준 12 2 2 2 2 2 5 2" xfId="65"/>
    <cellStyle name="표준 12 2 2 2 2 2 6" xfId="372"/>
    <cellStyle name="표준 12 2 2 2 2 3" xfId="7366"/>
    <cellStyle name="표준 12 2 2 2 2 4" xfId="4085"/>
    <cellStyle name="표준 12 2 2 2 2 4 2" xfId="505"/>
    <cellStyle name="표준 12 2 2 2 2 4 2 2" xfId="380"/>
    <cellStyle name="표준 12 2 2 2 2 4 3" xfId="36902"/>
    <cellStyle name="표준 12 2 2 2 2 4 4" xfId="36906"/>
    <cellStyle name="표준 12 2 2 2 2 5" xfId="2537"/>
    <cellStyle name="표준 12 2 2 2 2 6" xfId="1673"/>
    <cellStyle name="표준 12 2 2 2 2 6 2" xfId="357"/>
    <cellStyle name="표준 12 2 2 2 2 7" xfId="137"/>
    <cellStyle name="표준 12 2 2 2 3" xfId="12982"/>
    <cellStyle name="표준 12 2 2 2 3 2" xfId="7367"/>
    <cellStyle name="표준 12 2 2 2 3 2 2" xfId="433"/>
    <cellStyle name="표준 12 2 2 2 3 2 2 2" xfId="387"/>
    <cellStyle name="표준 12 2 2 2 3 2 3" xfId="59"/>
    <cellStyle name="표준 12 2 2 2 3 2 4" xfId="161"/>
    <cellStyle name="표준 12 2 2 2 3 3" xfId="4074"/>
    <cellStyle name="표준 12 2 2 2 3 4" xfId="2526"/>
    <cellStyle name="표준 12 2 2 2 3 5" xfId="895"/>
    <cellStyle name="표준 12 2 2 2 3 5 2" xfId="210"/>
    <cellStyle name="표준 12 2 2 2 3 6" xfId="2"/>
    <cellStyle name="표준 12 2 2 2 4" xfId="12938"/>
    <cellStyle name="표준 12 2 2 2 4 2" xfId="506"/>
    <cellStyle name="표준 12 2 2 2 4 2 2" xfId="431"/>
    <cellStyle name="표준 12 2 2 2 4 3" xfId="208"/>
    <cellStyle name="표준 12 2 2 2 4 4" xfId="417"/>
    <cellStyle name="표준 12 2 2 2 5" xfId="12960"/>
    <cellStyle name="표준 12 2 2 2 6" xfId="10337"/>
    <cellStyle name="표준 12 2 2 2 6 2" xfId="358"/>
    <cellStyle name="표준 12 2 2 2 7" xfId="36900"/>
    <cellStyle name="표준 12 2 2 3" xfId="12983"/>
    <cellStyle name="표준 12 2 2 3 2" xfId="10335"/>
    <cellStyle name="표준 12 2 2 3 2 2" xfId="434"/>
    <cellStyle name="표준 12 2 2 3 2 2 2" xfId="420"/>
    <cellStyle name="표준 12 2 2 3 2 3" xfId="155"/>
    <cellStyle name="표준 12 2 2 3 2 4" xfId="369"/>
    <cellStyle name="표준 12 2 2 3 3" xfId="6129"/>
    <cellStyle name="표준 12 2 2 3 4" xfId="10176"/>
    <cellStyle name="표준 12 2 2 3 5" xfId="2344"/>
    <cellStyle name="표준 12 2 2 3 5 2" xfId="211"/>
    <cellStyle name="표준 12 2 2 3 6" xfId="2107"/>
    <cellStyle name="표준 12 2 2 4" xfId="14785"/>
    <cellStyle name="표준 12 2 2 5" xfId="9143"/>
    <cellStyle name="표준 12 2 2 5 2" xfId="5051"/>
    <cellStyle name="표준 12 2 2 5 2 2" xfId="399"/>
    <cellStyle name="표준 12 2 2 5 3" xfId="133"/>
    <cellStyle name="표준 12 2 2 5 4" xfId="1033"/>
    <cellStyle name="표준 12 2 2 6" xfId="5226"/>
    <cellStyle name="표준 12 2 2 7" xfId="4923"/>
    <cellStyle name="표준 12 2 2 7 2" xfId="828"/>
    <cellStyle name="표준 12 2 2 8" xfId="36899"/>
    <cellStyle name="표준 12 2 3" xfId="23787"/>
    <cellStyle name="표준 12 2 3 2" xfId="10336"/>
    <cellStyle name="표준 12 2 3 2 2" xfId="9174"/>
    <cellStyle name="표준 12 2 3 2 2 2" xfId="421"/>
    <cellStyle name="표준 12 2 3 2 2 2 2" xfId="401"/>
    <cellStyle name="표준 12 2 3 2 2 3" xfId="135"/>
    <cellStyle name="표준 12 2 3 2 2 4" xfId="896"/>
    <cellStyle name="표준 12 2 3 2 3" xfId="5282"/>
    <cellStyle name="표준 12 2 3 2 4" xfId="3619"/>
    <cellStyle name="표준 12 2 3 2 5" xfId="1970"/>
    <cellStyle name="표준 12 2 3 2 5 2" xfId="156"/>
    <cellStyle name="표준 12 2 3 2 6" xfId="70"/>
    <cellStyle name="표준 12 2 3 3" xfId="7372"/>
    <cellStyle name="표준 12 2 3 4" xfId="6130"/>
    <cellStyle name="표준 12 2 3 4 2" xfId="2297"/>
    <cellStyle name="표준 12 2 3 4 2 2" xfId="384"/>
    <cellStyle name="표준 12 2 3 4 3" xfId="19"/>
    <cellStyle name="표준 12 2 3 4 4" xfId="355"/>
    <cellStyle name="표준 12 2 3 5" xfId="13949"/>
    <cellStyle name="표준 12 2 3 6" xfId="2345"/>
    <cellStyle name="표준 12 2 3 6 2" xfId="16236"/>
    <cellStyle name="표준 12 2 3 7" xfId="354"/>
    <cellStyle name="표준 12 2 4" xfId="15517"/>
    <cellStyle name="표준 12 2 4 2" xfId="14786"/>
    <cellStyle name="표준 12 2 4 2 2" xfId="483"/>
    <cellStyle name="표준 12 2 4 2 2 2" xfId="478"/>
    <cellStyle name="표준 12 2 4 2 3" xfId="303"/>
    <cellStyle name="표준 12 2 4 2 4" xfId="2497"/>
    <cellStyle name="표준 12 2 4 3" xfId="8737"/>
    <cellStyle name="표준 12 2 4 4" xfId="6081"/>
    <cellStyle name="표준 12 2 4 5" xfId="3449"/>
    <cellStyle name="표준 12 2 4 5 2" xfId="347"/>
    <cellStyle name="표준 12 2 4 6" xfId="165"/>
    <cellStyle name="표준 12 2 5" xfId="11261"/>
    <cellStyle name="표준 12 2 5 2" xfId="1693"/>
    <cellStyle name="표준 12 2 5 2 2" xfId="429"/>
    <cellStyle name="표준 12 2 5 3" xfId="163"/>
    <cellStyle name="표준 12 2 5 4" xfId="2339"/>
    <cellStyle name="표준 12 2 6" xfId="12899"/>
    <cellStyle name="표준 12 2 7" xfId="12689"/>
    <cellStyle name="표준 12 2 7 2" xfId="1798"/>
    <cellStyle name="표준 12 2 8" xfId="3601"/>
    <cellStyle name="표준 12 3" xfId="29062"/>
    <cellStyle name="표준 12 4" xfId="29061"/>
    <cellStyle name="표준 12 5" xfId="29060"/>
    <cellStyle name="표준 12 6" xfId="29059"/>
    <cellStyle name="표준 12 7" xfId="29058"/>
    <cellStyle name="표준 12 8" xfId="29057"/>
    <cellStyle name="표준 12 9" xfId="29056"/>
    <cellStyle name="표준 120" xfId="29055"/>
    <cellStyle name="표준 120 2" xfId="29054"/>
    <cellStyle name="표준 121" xfId="29053"/>
    <cellStyle name="표준 121 2" xfId="29052"/>
    <cellStyle name="표준 122" xfId="29051"/>
    <cellStyle name="표준 122 2" xfId="29050"/>
    <cellStyle name="표준 123" xfId="29049"/>
    <cellStyle name="표준 123 2" xfId="29048"/>
    <cellStyle name="표준 124" xfId="29047"/>
    <cellStyle name="표준 124 2" xfId="29046"/>
    <cellStyle name="표준 125" xfId="29045"/>
    <cellStyle name="표준 125 2" xfId="29044"/>
    <cellStyle name="표준 126" xfId="29043"/>
    <cellStyle name="표준 126 2" xfId="29042"/>
    <cellStyle name="표준 127" xfId="29041"/>
    <cellStyle name="표준 127 2" xfId="29040"/>
    <cellStyle name="표준 128" xfId="29039"/>
    <cellStyle name="표준 128 2" xfId="29038"/>
    <cellStyle name="표준 129" xfId="29037"/>
    <cellStyle name="표준 129 2" xfId="29036"/>
    <cellStyle name="표준 13" xfId="29035"/>
    <cellStyle name="표준 13 2" xfId="32881"/>
    <cellStyle name="표준 13 3" xfId="32880"/>
    <cellStyle name="표준 13 3 10" xfId="10200"/>
    <cellStyle name="표준 13 3 11" xfId="5023"/>
    <cellStyle name="표준 13 3 11 2" xfId="6537"/>
    <cellStyle name="표준 13 3 12" xfId="1806"/>
    <cellStyle name="표준 13 3 2" xfId="32879"/>
    <cellStyle name="표준 13 3 3" xfId="32878"/>
    <cellStyle name="표준 13 3 4" xfId="32877"/>
    <cellStyle name="표준 13 3 5" xfId="29033"/>
    <cellStyle name="표준 13 3 5 2" xfId="24787"/>
    <cellStyle name="표준 13 3 5 2 2" xfId="17653"/>
    <cellStyle name="표준 13 3 5 2 2 2" xfId="15288"/>
    <cellStyle name="표준 13 3 5 2 2 2 2" xfId="7376"/>
    <cellStyle name="표준 13 3 5 2 2 2 2 2" xfId="7375"/>
    <cellStyle name="표준 13 3 5 2 2 2 2 2 2" xfId="391"/>
    <cellStyle name="표준 13 3 5 2 2 2 2 2 2 2" xfId="390"/>
    <cellStyle name="표준 13 3 5 2 2 2 2 2 3" xfId="62"/>
    <cellStyle name="표준 13 3 5 2 2 2 2 2 4" xfId="373"/>
    <cellStyle name="표준 13 3 5 2 2 2 2 3" xfId="4082"/>
    <cellStyle name="표준 13 3 5 2 2 2 2 4" xfId="2534"/>
    <cellStyle name="표준 13 3 5 2 2 2 2 5" xfId="1670"/>
    <cellStyle name="표준 13 3 5 2 2 2 2 5 2" xfId="63"/>
    <cellStyle name="표준 13 3 5 2 2 2 2 6" xfId="159"/>
    <cellStyle name="표준 13 3 5 2 2 2 3" xfId="7364"/>
    <cellStyle name="표준 13 3 5 2 2 2 4" xfId="4083"/>
    <cellStyle name="표준 13 3 5 2 2 2 4 2" xfId="481"/>
    <cellStyle name="표준 13 3 5 2 2 2 4 2 2" xfId="379"/>
    <cellStyle name="표준 13 3 5 2 2 2 4 3" xfId="36903"/>
    <cellStyle name="표준 13 3 5 2 2 2 4 4" xfId="36907"/>
    <cellStyle name="표준 13 3 5 2 2 2 5" xfId="2535"/>
    <cellStyle name="표준 13 3 5 2 2 2 6" xfId="1671"/>
    <cellStyle name="표준 13 3 5 2 2 2 6 2" xfId="326"/>
    <cellStyle name="표준 13 3 5 2 2 2 7" xfId="12958"/>
    <cellStyle name="표준 13 3 5 2 2 3" xfId="11244"/>
    <cellStyle name="표준 13 3 5 2 2 3 2" xfId="7365"/>
    <cellStyle name="표준 13 3 5 2 2 3 2 2" xfId="428"/>
    <cellStyle name="표준 13 3 5 2 2 3 2 2 2" xfId="386"/>
    <cellStyle name="표준 13 3 5 2 2 3 2 3" xfId="58"/>
    <cellStyle name="표준 13 3 5 2 2 3 2 4" xfId="3422"/>
    <cellStyle name="표준 13 3 5 2 2 3 3" xfId="4072"/>
    <cellStyle name="표준 13 3 5 2 2 3 4" xfId="2524"/>
    <cellStyle name="표준 13 3 5 2 2 3 5" xfId="894"/>
    <cellStyle name="표준 13 3 5 2 2 3 5 2" xfId="162"/>
    <cellStyle name="표준 13 3 5 2 2 3 6" xfId="349"/>
    <cellStyle name="표준 13 3 5 2 2 4" xfId="6775"/>
    <cellStyle name="표준 13 3 5 2 2 4 2" xfId="504"/>
    <cellStyle name="표준 13 3 5 2 2 4 2 2" xfId="385"/>
    <cellStyle name="표준 13 3 5 2 2 4 3" xfId="57"/>
    <cellStyle name="표준 13 3 5 2 2 4 4" xfId="374"/>
    <cellStyle name="표준 13 3 5 2 2 5" xfId="13965"/>
    <cellStyle name="표준 13 3 5 2 2 6" xfId="2522"/>
    <cellStyle name="표준 13 3 5 2 2 6 2" xfId="356"/>
    <cellStyle name="표준 13 3 5 2 2 7" xfId="352"/>
    <cellStyle name="표준 13 3 5 2 3" xfId="12981"/>
    <cellStyle name="표준 13 3 5 2 3 2" xfId="9638"/>
    <cellStyle name="표준 13 3 5 2 3 2 2" xfId="432"/>
    <cellStyle name="표준 13 3 5 2 3 2 2 2" xfId="403"/>
    <cellStyle name="표준 13 3 5 2 3 2 3" xfId="138"/>
    <cellStyle name="표준 13 3 5 2 3 2 4" xfId="5981"/>
    <cellStyle name="표준 13 3 5 2 3 3" xfId="5758"/>
    <cellStyle name="표준 13 3 5 2 3 4" xfId="4035"/>
    <cellStyle name="표준 13 3 5 2 3 5" xfId="1972"/>
    <cellStyle name="표준 13 3 5 2 3 5 2" xfId="209"/>
    <cellStyle name="표준 13 3 5 2 3 6" xfId="71"/>
    <cellStyle name="표준 13 3 5 2 4" xfId="7374"/>
    <cellStyle name="표준 13 3 5 2 5" xfId="9998"/>
    <cellStyle name="표준 13 3 5 2 5 2" xfId="5232"/>
    <cellStyle name="표준 13 3 5 2 5 2 2" xfId="418"/>
    <cellStyle name="표준 13 3 5 2 5 3" xfId="142"/>
    <cellStyle name="표준 13 3 5 2 5 4" xfId="1032"/>
    <cellStyle name="표준 13 3 5 2 6" xfId="5227"/>
    <cellStyle name="표준 13 3 5 2 7" xfId="5041"/>
    <cellStyle name="표준 13 3 5 2 7 2" xfId="5050"/>
    <cellStyle name="표준 13 3 5 2 8" xfId="1316"/>
    <cellStyle name="표준 13 3 5 3" xfId="19862"/>
    <cellStyle name="표준 13 3 5 3 2" xfId="10334"/>
    <cellStyle name="표준 13 3 5 3 2 2" xfId="7379"/>
    <cellStyle name="표준 13 3 5 3 2 2 2" xfId="419"/>
    <cellStyle name="표준 13 3 5 3 2 2 2 2" xfId="394"/>
    <cellStyle name="표준 13 3 5 3 2 2 3" xfId="66"/>
    <cellStyle name="표준 13 3 5 3 2 2 4" xfId="158"/>
    <cellStyle name="표준 13 3 5 3 2 3" xfId="4086"/>
    <cellStyle name="표준 13 3 5 3 2 4" xfId="2538"/>
    <cellStyle name="표준 13 3 5 3 2 5" xfId="1966"/>
    <cellStyle name="표준 13 3 5 3 2 5 2" xfId="154"/>
    <cellStyle name="표준 13 3 5 3 2 6" xfId="5068"/>
    <cellStyle name="표준 13 3 5 3 3" xfId="7368"/>
    <cellStyle name="표준 13 3 5 3 4" xfId="6127"/>
    <cellStyle name="표준 13 3 5 3 4 2" xfId="547"/>
    <cellStyle name="표준 13 3 5 3 4 2 2" xfId="383"/>
    <cellStyle name="표준 13 3 5 3 4 3" xfId="18"/>
    <cellStyle name="표준 13 3 5 3 4 4" xfId="139"/>
    <cellStyle name="표준 13 3 5 3 5" xfId="6425"/>
    <cellStyle name="표준 13 3 5 3 6" xfId="2343"/>
    <cellStyle name="표준 13 3 5 3 6 2" xfId="375"/>
    <cellStyle name="표준 13 3 5 3 7" xfId="2496"/>
    <cellStyle name="표준 13 3 5 4" xfId="14777"/>
    <cellStyle name="표준 13 3 5 4 2" xfId="14784"/>
    <cellStyle name="표준 13 3 5 4 2 2" xfId="474"/>
    <cellStyle name="표준 13 3 5 4 2 2 2" xfId="477"/>
    <cellStyle name="표준 13 3 5 4 2 3" xfId="302"/>
    <cellStyle name="표준 13 3 5 4 2 4" xfId="1604"/>
    <cellStyle name="표준 13 3 5 4 3" xfId="8738"/>
    <cellStyle name="표준 13 3 5 4 4" xfId="5036"/>
    <cellStyle name="표준 13 3 5 4 5" xfId="3450"/>
    <cellStyle name="표준 13 3 5 4 5 2" xfId="298"/>
    <cellStyle name="표준 13 3 5 4 6" xfId="6523"/>
    <cellStyle name="표준 13 3 5 5" xfId="13943"/>
    <cellStyle name="표준 13 3 5 5 2" xfId="1298"/>
    <cellStyle name="표준 13 3 5 5 2 2" xfId="436"/>
    <cellStyle name="표준 13 3 5 5 3" xfId="270"/>
    <cellStyle name="표준 13 3 5 5 4" xfId="830"/>
    <cellStyle name="표준 13 3 5 6" xfId="14238"/>
    <cellStyle name="표준 13 3 5 7" xfId="3567"/>
    <cellStyle name="표준 13 3 5 7 2" xfId="829"/>
    <cellStyle name="표준 13 3 5 8" xfId="3101"/>
    <cellStyle name="표준 13 3 6" xfId="23757"/>
    <cellStyle name="표준 13 3 6 2" xfId="19868"/>
    <cellStyle name="표준 13 3 6 2 2" xfId="9173"/>
    <cellStyle name="표준 13 3 6 2 2 2" xfId="7380"/>
    <cellStyle name="표준 13 3 6 2 2 2 2" xfId="400"/>
    <cellStyle name="표준 13 3 6 2 2 2 2 2" xfId="395"/>
    <cellStyle name="표준 13 3 6 2 2 2 3" xfId="67"/>
    <cellStyle name="표준 13 3 6 2 2 2 4" xfId="140"/>
    <cellStyle name="표준 13 3 6 2 2 3" xfId="4087"/>
    <cellStyle name="표준 13 3 6 2 2 4" xfId="2539"/>
    <cellStyle name="표준 13 3 6 2 2 5" xfId="1967"/>
    <cellStyle name="표준 13 3 6 2 2 5 2" xfId="134"/>
    <cellStyle name="표준 13 3 6 2 2 6" xfId="3492"/>
    <cellStyle name="표준 13 3 6 2 3" xfId="7369"/>
    <cellStyle name="표준 13 3 6 2 4" xfId="5281"/>
    <cellStyle name="표준 13 3 6 2 4 2" xfId="548"/>
    <cellStyle name="표준 13 3 6 2 4 2 2" xfId="381"/>
    <cellStyle name="표준 13 3 6 2 4 3" xfId="36870"/>
    <cellStyle name="표준 13 3 6 2 4 4" xfId="36905"/>
    <cellStyle name="표준 13 3 6 2 5" xfId="3618"/>
    <cellStyle name="표준 13 3 6 2 6" xfId="1969"/>
    <cellStyle name="표준 13 3 6 2 6 2" xfId="376"/>
    <cellStyle name="표준 13 3 6 2 7" xfId="3"/>
    <cellStyle name="표준 13 3 6 3" xfId="14936"/>
    <cellStyle name="표준 13 3 6 3 2" xfId="7371"/>
    <cellStyle name="표준 13 3 6 3 2 2" xfId="479"/>
    <cellStyle name="표준 13 3 6 3 2 2 2" xfId="388"/>
    <cellStyle name="표준 13 3 6 3 2 3" xfId="60"/>
    <cellStyle name="표준 13 3 6 3 2 4" xfId="1328"/>
    <cellStyle name="표준 13 3 6 3 3" xfId="4078"/>
    <cellStyle name="표준 13 3 6 3 4" xfId="2530"/>
    <cellStyle name="표준 13 3 6 3 5" xfId="1424"/>
    <cellStyle name="표준 13 3 6 3 5 2" xfId="304"/>
    <cellStyle name="표준 13 3 6 3 6" xfId="507"/>
    <cellStyle name="표준 13 3 6 4" xfId="8697"/>
    <cellStyle name="표준 13 3 6 4 2" xfId="5280"/>
    <cellStyle name="표준 13 3 6 4 2 2" xfId="398"/>
    <cellStyle name="표준 13 3 6 4 3" xfId="123"/>
    <cellStyle name="표준 13 3 6 4 4" xfId="1"/>
    <cellStyle name="표준 13 3 6 5" xfId="6088"/>
    <cellStyle name="표준 13 3 6 6" xfId="3421"/>
    <cellStyle name="표준 13 3 6 6 2" xfId="2453"/>
    <cellStyle name="표준 13 3 6 7" xfId="353"/>
    <cellStyle name="표준 13 3 7" xfId="15537"/>
    <cellStyle name="표준 13 3 7 2" xfId="14780"/>
    <cellStyle name="표준 13 3 7 2 2" xfId="484"/>
    <cellStyle name="표준 13 3 7 2 2 2" xfId="475"/>
    <cellStyle name="표준 13 3 7 2 3" xfId="300"/>
    <cellStyle name="표준 13 3 7 2 4" xfId="370"/>
    <cellStyle name="표준 13 3 7 3" xfId="8740"/>
    <cellStyle name="표준 13 3 7 4" xfId="5037"/>
    <cellStyle name="표준 13 3 7 5" xfId="3560"/>
    <cellStyle name="표준 13 3 7 5 2" xfId="348"/>
    <cellStyle name="표준 13 3 7 6" xfId="9341"/>
    <cellStyle name="표준 13 3 8" xfId="9641"/>
    <cellStyle name="표준 13 3 9" xfId="11271"/>
    <cellStyle name="표준 13 3 9 2" xfId="1030"/>
    <cellStyle name="표준 13 3 9 2 2" xfId="430"/>
    <cellStyle name="표준 13 3 9 3" xfId="164"/>
    <cellStyle name="표준 13 3 9 4" xfId="1031"/>
    <cellStyle name="표준 13 4" xfId="32876"/>
    <cellStyle name="표준 13 5" xfId="32875"/>
    <cellStyle name="표준 130" xfId="29030"/>
    <cellStyle name="표준 130 2" xfId="29029"/>
    <cellStyle name="표준 131" xfId="29028"/>
    <cellStyle name="표준 131 2" xfId="29027"/>
    <cellStyle name="표준 132" xfId="29026"/>
    <cellStyle name="표준 132 2" xfId="29025"/>
    <cellStyle name="표준 133" xfId="29024"/>
    <cellStyle name="표준 133 2" xfId="29023"/>
    <cellStyle name="표준 134" xfId="29022"/>
    <cellStyle name="표준 134 2" xfId="29021"/>
    <cellStyle name="표준 135" xfId="29020"/>
    <cellStyle name="표준 135 2" xfId="29019"/>
    <cellStyle name="표준 136" xfId="29018"/>
    <cellStyle name="표준 136 2" xfId="29017"/>
    <cellStyle name="표준 137" xfId="29016"/>
    <cellStyle name="표준 137 2" xfId="29015"/>
    <cellStyle name="표준 138" xfId="29014"/>
    <cellStyle name="표준 138 2" xfId="29013"/>
    <cellStyle name="표준 139" xfId="29012"/>
    <cellStyle name="표준 139 2" xfId="29011"/>
    <cellStyle name="표준 14" xfId="29010"/>
    <cellStyle name="표준 14 2" xfId="32874"/>
    <cellStyle name="표준 14 3" xfId="32873"/>
    <cellStyle name="표준 14 4" xfId="32872"/>
    <cellStyle name="표준 140" xfId="29006"/>
    <cellStyle name="표준 140 2" xfId="29005"/>
    <cellStyle name="표준 141" xfId="29004"/>
    <cellStyle name="표준 141 2" xfId="29003"/>
    <cellStyle name="표준 142" xfId="29002"/>
    <cellStyle name="표준 142 2" xfId="29001"/>
    <cellStyle name="표준 143" xfId="29000"/>
    <cellStyle name="표준 143 2" xfId="28999"/>
    <cellStyle name="표준 144" xfId="28998"/>
    <cellStyle name="표준 144 2" xfId="28997"/>
    <cellStyle name="표준 145" xfId="28996"/>
    <cellStyle name="표준 145 2" xfId="28995"/>
    <cellStyle name="표준 146" xfId="28994"/>
    <cellStyle name="표준 146 2" xfId="28993"/>
    <cellStyle name="표준 147" xfId="28992"/>
    <cellStyle name="표준 147 2" xfId="28991"/>
    <cellStyle name="표준 148" xfId="28990"/>
    <cellStyle name="표준 148 2" xfId="28989"/>
    <cellStyle name="표준 149" xfId="28988"/>
    <cellStyle name="표준 149 2" xfId="28987"/>
    <cellStyle name="표준 15" xfId="28986"/>
    <cellStyle name="표준 15 2" xfId="32871"/>
    <cellStyle name="표준 15 3" xfId="32870"/>
    <cellStyle name="표준 15 4" xfId="32869"/>
    <cellStyle name="표준 150" xfId="28982"/>
    <cellStyle name="표준 150 2" xfId="28981"/>
    <cellStyle name="표준 151" xfId="28980"/>
    <cellStyle name="표준 151 2" xfId="28979"/>
    <cellStyle name="표준 152" xfId="28978"/>
    <cellStyle name="표준 152 2" xfId="28977"/>
    <cellStyle name="표준 153" xfId="28976"/>
    <cellStyle name="표준 153 2" xfId="28975"/>
    <cellStyle name="표준 154" xfId="28974"/>
    <cellStyle name="표준 154 2" xfId="28973"/>
    <cellStyle name="표준 155" xfId="28972"/>
    <cellStyle name="표준 155 2" xfId="28971"/>
    <cellStyle name="표준 156" xfId="28970"/>
    <cellStyle name="표준 156 2" xfId="28969"/>
    <cellStyle name="표준 157" xfId="28968"/>
    <cellStyle name="표준 157 2" xfId="28967"/>
    <cellStyle name="표준 158" xfId="28966"/>
    <cellStyle name="표준 158 2" xfId="28965"/>
    <cellStyle name="표준 159" xfId="28964"/>
    <cellStyle name="표준 159 2" xfId="28963"/>
    <cellStyle name="표준 16" xfId="28962"/>
    <cellStyle name="표준 16 2" xfId="32868"/>
    <cellStyle name="표준 160" xfId="28960"/>
    <cellStyle name="표준 160 2" xfId="28959"/>
    <cellStyle name="표준 161" xfId="28958"/>
    <cellStyle name="표준 161 2" xfId="28957"/>
    <cellStyle name="표준 162" xfId="28956"/>
    <cellStyle name="표준 162 2" xfId="28955"/>
    <cellStyle name="표준 163" xfId="28954"/>
    <cellStyle name="표준 163 2" xfId="28953"/>
    <cellStyle name="표준 164" xfId="28952"/>
    <cellStyle name="표준 164 2" xfId="28951"/>
    <cellStyle name="표준 165" xfId="28950"/>
    <cellStyle name="표준 165 2" xfId="28949"/>
    <cellStyle name="표준 166" xfId="28948"/>
    <cellStyle name="표준 166 2" xfId="28947"/>
    <cellStyle name="표준 167" xfId="28946"/>
    <cellStyle name="표준 167 2" xfId="28945"/>
    <cellStyle name="표준 168" xfId="28944"/>
    <cellStyle name="표준 168 2" xfId="28943"/>
    <cellStyle name="표준 169" xfId="28942"/>
    <cellStyle name="표준 169 2" xfId="28941"/>
    <cellStyle name="표준 17" xfId="32867"/>
    <cellStyle name="표준 17 10" xfId="32866"/>
    <cellStyle name="표준 17 100" xfId="32865"/>
    <cellStyle name="표준 17 101" xfId="32864"/>
    <cellStyle name="표준 17 102" xfId="32863"/>
    <cellStyle name="표준 17 103" xfId="32862"/>
    <cellStyle name="표준 17 104" xfId="32861"/>
    <cellStyle name="표준 17 105" xfId="32860"/>
    <cellStyle name="표준 17 106" xfId="32859"/>
    <cellStyle name="표준 17 107" xfId="32858"/>
    <cellStyle name="표준 17 108" xfId="32857"/>
    <cellStyle name="표준 17 109" xfId="32856"/>
    <cellStyle name="표준 17 11" xfId="32855"/>
    <cellStyle name="표준 17 110" xfId="32854"/>
    <cellStyle name="표준 17 111" xfId="32853"/>
    <cellStyle name="표준 17 12" xfId="32852"/>
    <cellStyle name="표준 17 13" xfId="32851"/>
    <cellStyle name="표준 17 14" xfId="32850"/>
    <cellStyle name="표준 17 15" xfId="32849"/>
    <cellStyle name="표준 17 16" xfId="32848"/>
    <cellStyle name="표준 17 17" xfId="32847"/>
    <cellStyle name="표준 17 18" xfId="32846"/>
    <cellStyle name="표준 17 19" xfId="32845"/>
    <cellStyle name="표준 17 2" xfId="32844"/>
    <cellStyle name="표준 17 20" xfId="32843"/>
    <cellStyle name="표준 17 21" xfId="32842"/>
    <cellStyle name="표준 17 22" xfId="32841"/>
    <cellStyle name="표준 17 23" xfId="32840"/>
    <cellStyle name="표준 17 24" xfId="32839"/>
    <cellStyle name="표준 17 25" xfId="32838"/>
    <cellStyle name="표준 17 26" xfId="32837"/>
    <cellStyle name="표준 17 27" xfId="32836"/>
    <cellStyle name="표준 17 28" xfId="32835"/>
    <cellStyle name="표준 17 29" xfId="32834"/>
    <cellStyle name="표준 17 3" xfId="32833"/>
    <cellStyle name="표준 17 30" xfId="32832"/>
    <cellStyle name="표준 17 31" xfId="32831"/>
    <cellStyle name="표준 17 32" xfId="32830"/>
    <cellStyle name="표준 17 33" xfId="32829"/>
    <cellStyle name="표준 17 34" xfId="32828"/>
    <cellStyle name="표준 17 35" xfId="32827"/>
    <cellStyle name="표준 17 36" xfId="32826"/>
    <cellStyle name="표준 17 37" xfId="32825"/>
    <cellStyle name="표준 17 38" xfId="32824"/>
    <cellStyle name="표준 17 39" xfId="32823"/>
    <cellStyle name="표준 17 4" xfId="32822"/>
    <cellStyle name="표준 17 40" xfId="32821"/>
    <cellStyle name="표준 17 41" xfId="32820"/>
    <cellStyle name="표준 17 42" xfId="32819"/>
    <cellStyle name="표준 17 43" xfId="32818"/>
    <cellStyle name="표준 17 44" xfId="32817"/>
    <cellStyle name="표준 17 45" xfId="32816"/>
    <cellStyle name="표준 17 46" xfId="32815"/>
    <cellStyle name="표준 17 47" xfId="32814"/>
    <cellStyle name="표준 17 48" xfId="32813"/>
    <cellStyle name="표준 17 49" xfId="32812"/>
    <cellStyle name="표준 17 5" xfId="32811"/>
    <cellStyle name="표준 17 50" xfId="32810"/>
    <cellStyle name="표준 17 51" xfId="32809"/>
    <cellStyle name="표준 17 52" xfId="32808"/>
    <cellStyle name="표준 17 53" xfId="32807"/>
    <cellStyle name="표준 17 54" xfId="32806"/>
    <cellStyle name="표준 17 55" xfId="32805"/>
    <cellStyle name="표준 17 56" xfId="32804"/>
    <cellStyle name="표준 17 57" xfId="32803"/>
    <cellStyle name="표준 17 58" xfId="32802"/>
    <cellStyle name="표준 17 59" xfId="32801"/>
    <cellStyle name="표준 17 6" xfId="32800"/>
    <cellStyle name="표준 17 60" xfId="32799"/>
    <cellStyle name="표준 17 61" xfId="32798"/>
    <cellStyle name="표준 17 62" xfId="32797"/>
    <cellStyle name="표준 17 63" xfId="32796"/>
    <cellStyle name="표준 17 64" xfId="32795"/>
    <cellStyle name="표준 17 65" xfId="32794"/>
    <cellStyle name="표준 17 66" xfId="32793"/>
    <cellStyle name="표준 17 67" xfId="32792"/>
    <cellStyle name="표준 17 68" xfId="32791"/>
    <cellStyle name="표준 17 69" xfId="32790"/>
    <cellStyle name="표준 17 7" xfId="32789"/>
    <cellStyle name="표준 17 70" xfId="32788"/>
    <cellStyle name="표준 17 71" xfId="32787"/>
    <cellStyle name="표준 17 72" xfId="32786"/>
    <cellStyle name="표준 17 73" xfId="32785"/>
    <cellStyle name="표준 17 74" xfId="32784"/>
    <cellStyle name="표준 17 75" xfId="32783"/>
    <cellStyle name="표준 17 76" xfId="32782"/>
    <cellStyle name="표준 17 77" xfId="32781"/>
    <cellStyle name="표준 17 78" xfId="32780"/>
    <cellStyle name="표준 17 79" xfId="32779"/>
    <cellStyle name="표준 17 8" xfId="32778"/>
    <cellStyle name="표준 17 80" xfId="32777"/>
    <cellStyle name="표준 17 81" xfId="32776"/>
    <cellStyle name="표준 17 82" xfId="32775"/>
    <cellStyle name="표준 17 83" xfId="32774"/>
    <cellStyle name="표준 17 84" xfId="32773"/>
    <cellStyle name="표준 17 85" xfId="32772"/>
    <cellStyle name="표준 17 86" xfId="32771"/>
    <cellStyle name="표준 17 87" xfId="32770"/>
    <cellStyle name="표준 17 88" xfId="32769"/>
    <cellStyle name="표준 17 89" xfId="32768"/>
    <cellStyle name="표준 17 9" xfId="32767"/>
    <cellStyle name="표준 17 90" xfId="32766"/>
    <cellStyle name="표준 17 91" xfId="32765"/>
    <cellStyle name="표준 17 92" xfId="32764"/>
    <cellStyle name="표준 17 93" xfId="32763"/>
    <cellStyle name="표준 17 94" xfId="32762"/>
    <cellStyle name="표준 17 95" xfId="32761"/>
    <cellStyle name="표준 17 96" xfId="32760"/>
    <cellStyle name="표준 17 97" xfId="32759"/>
    <cellStyle name="표준 17 98" xfId="32758"/>
    <cellStyle name="표준 17 99" xfId="32757"/>
    <cellStyle name="표준 170" xfId="28829"/>
    <cellStyle name="표준 170 2" xfId="28828"/>
    <cellStyle name="표준 171" xfId="28827"/>
    <cellStyle name="표준 171 2" xfId="28826"/>
    <cellStyle name="표준 172" xfId="28825"/>
    <cellStyle name="표준 172 2" xfId="28824"/>
    <cellStyle name="표준 173" xfId="28823"/>
    <cellStyle name="표준 173 2" xfId="28822"/>
    <cellStyle name="표준 174" xfId="28821"/>
    <cellStyle name="표준 174 2" xfId="28820"/>
    <cellStyle name="표준 175" xfId="28819"/>
    <cellStyle name="표준 175 2" xfId="28818"/>
    <cellStyle name="표준 176" xfId="28817"/>
    <cellStyle name="표준 176 2" xfId="28816"/>
    <cellStyle name="표준 177" xfId="28815"/>
    <cellStyle name="표준 177 2" xfId="28814"/>
    <cellStyle name="표준 178" xfId="28813"/>
    <cellStyle name="표준 178 2" xfId="28812"/>
    <cellStyle name="표준 179" xfId="28811"/>
    <cellStyle name="표준 179 2" xfId="28810"/>
    <cellStyle name="표준 18" xfId="32756"/>
    <cellStyle name="표준 18 10" xfId="32755"/>
    <cellStyle name="표준 18 100" xfId="32754"/>
    <cellStyle name="표준 18 101" xfId="32753"/>
    <cellStyle name="표준 18 102" xfId="32752"/>
    <cellStyle name="표준 18 103" xfId="32751"/>
    <cellStyle name="표준 18 104" xfId="32750"/>
    <cellStyle name="표준 18 105" xfId="32749"/>
    <cellStyle name="표준 18 106" xfId="32748"/>
    <cellStyle name="표준 18 107" xfId="32747"/>
    <cellStyle name="표준 18 108" xfId="32746"/>
    <cellStyle name="표준 18 109" xfId="32745"/>
    <cellStyle name="표준 18 11" xfId="32744"/>
    <cellStyle name="표준 18 110" xfId="32743"/>
    <cellStyle name="표준 18 111" xfId="32742"/>
    <cellStyle name="표준 18 12" xfId="32741"/>
    <cellStyle name="표준 18 13" xfId="32740"/>
    <cellStyle name="표준 18 14" xfId="32739"/>
    <cellStyle name="표준 18 15" xfId="32738"/>
    <cellStyle name="표준 18 16" xfId="32737"/>
    <cellStyle name="표준 18 17" xfId="32736"/>
    <cellStyle name="표준 18 18" xfId="32735"/>
    <cellStyle name="표준 18 19" xfId="32734"/>
    <cellStyle name="표준 18 2" xfId="32733"/>
    <cellStyle name="표준 18 20" xfId="32732"/>
    <cellStyle name="표준 18 21" xfId="32731"/>
    <cellStyle name="표준 18 22" xfId="32730"/>
    <cellStyle name="표준 18 23" xfId="32729"/>
    <cellStyle name="표준 18 24" xfId="32728"/>
    <cellStyle name="표준 18 25" xfId="32727"/>
    <cellStyle name="표준 18 26" xfId="32726"/>
    <cellStyle name="표준 18 27" xfId="32725"/>
    <cellStyle name="표준 18 28" xfId="32724"/>
    <cellStyle name="표준 18 29" xfId="32723"/>
    <cellStyle name="표준 18 3" xfId="32722"/>
    <cellStyle name="표준 18 30" xfId="32721"/>
    <cellStyle name="표준 18 31" xfId="32720"/>
    <cellStyle name="표준 18 32" xfId="32719"/>
    <cellStyle name="표준 18 33" xfId="32718"/>
    <cellStyle name="표준 18 34" xfId="32717"/>
    <cellStyle name="표준 18 35" xfId="32716"/>
    <cellStyle name="표준 18 36" xfId="32715"/>
    <cellStyle name="표준 18 37" xfId="32714"/>
    <cellStyle name="표준 18 38" xfId="32713"/>
    <cellStyle name="표준 18 39" xfId="32712"/>
    <cellStyle name="표준 18 4" xfId="32711"/>
    <cellStyle name="표준 18 40" xfId="32710"/>
    <cellStyle name="표준 18 41" xfId="32709"/>
    <cellStyle name="표준 18 42" xfId="32708"/>
    <cellStyle name="표준 18 43" xfId="32707"/>
    <cellStyle name="표준 18 44" xfId="32706"/>
    <cellStyle name="표준 18 45" xfId="32705"/>
    <cellStyle name="표준 18 46" xfId="32704"/>
    <cellStyle name="표준 18 47" xfId="32703"/>
    <cellStyle name="표준 18 48" xfId="32702"/>
    <cellStyle name="표준 18 49" xfId="32701"/>
    <cellStyle name="표준 18 5" xfId="32700"/>
    <cellStyle name="표준 18 50" xfId="32699"/>
    <cellStyle name="표준 18 51" xfId="32698"/>
    <cellStyle name="표준 18 52" xfId="32697"/>
    <cellStyle name="표준 18 53" xfId="32696"/>
    <cellStyle name="표준 18 54" xfId="32695"/>
    <cellStyle name="표준 18 55" xfId="32694"/>
    <cellStyle name="표준 18 56" xfId="32693"/>
    <cellStyle name="표준 18 57" xfId="32692"/>
    <cellStyle name="표준 18 58" xfId="32691"/>
    <cellStyle name="표준 18 59" xfId="32690"/>
    <cellStyle name="표준 18 6" xfId="32689"/>
    <cellStyle name="표준 18 60" xfId="32688"/>
    <cellStyle name="표준 18 61" xfId="32687"/>
    <cellStyle name="표준 18 62" xfId="32686"/>
    <cellStyle name="표준 18 63" xfId="32685"/>
    <cellStyle name="표준 18 64" xfId="32684"/>
    <cellStyle name="표준 18 65" xfId="32683"/>
    <cellStyle name="표준 18 66" xfId="32682"/>
    <cellStyle name="표준 18 67" xfId="32681"/>
    <cellStyle name="표준 18 68" xfId="32680"/>
    <cellStyle name="표준 18 69" xfId="32679"/>
    <cellStyle name="표준 18 7" xfId="32678"/>
    <cellStyle name="표준 18 70" xfId="32677"/>
    <cellStyle name="표준 18 71" xfId="32676"/>
    <cellStyle name="표준 18 72" xfId="32675"/>
    <cellStyle name="표준 18 73" xfId="32674"/>
    <cellStyle name="표준 18 74" xfId="32673"/>
    <cellStyle name="표준 18 75" xfId="32672"/>
    <cellStyle name="표준 18 76" xfId="32671"/>
    <cellStyle name="표준 18 77" xfId="32670"/>
    <cellStyle name="표준 18 78" xfId="32669"/>
    <cellStyle name="표준 18 79" xfId="32668"/>
    <cellStyle name="표준 18 8" xfId="32667"/>
    <cellStyle name="표준 18 80" xfId="32666"/>
    <cellStyle name="표준 18 81" xfId="32665"/>
    <cellStyle name="표준 18 82" xfId="32664"/>
    <cellStyle name="표준 18 83" xfId="32663"/>
    <cellStyle name="표준 18 84" xfId="32662"/>
    <cellStyle name="표준 18 85" xfId="32661"/>
    <cellStyle name="표준 18 86" xfId="32660"/>
    <cellStyle name="표준 18 87" xfId="32659"/>
    <cellStyle name="표준 18 88" xfId="32658"/>
    <cellStyle name="표준 18 89" xfId="32657"/>
    <cellStyle name="표준 18 9" xfId="32656"/>
    <cellStyle name="표준 18 90" xfId="32655"/>
    <cellStyle name="표준 18 91" xfId="32654"/>
    <cellStyle name="표준 18 92" xfId="32653"/>
    <cellStyle name="표준 18 93" xfId="32652"/>
    <cellStyle name="표준 18 94" xfId="32651"/>
    <cellStyle name="표준 18 95" xfId="32650"/>
    <cellStyle name="표준 18 96" xfId="32649"/>
    <cellStyle name="표준 18 97" xfId="32648"/>
    <cellStyle name="표준 18 98" xfId="32647"/>
    <cellStyle name="표준 18 99" xfId="32646"/>
    <cellStyle name="표준 180" xfId="28698"/>
    <cellStyle name="표준 180 2" xfId="28697"/>
    <cellStyle name="표준 181" xfId="28696"/>
    <cellStyle name="표준 181 2" xfId="28695"/>
    <cellStyle name="표준 182" xfId="28694"/>
    <cellStyle name="표준 183" xfId="28693"/>
    <cellStyle name="표준 184" xfId="28692"/>
    <cellStyle name="표준 185" xfId="28691"/>
    <cellStyle name="표준 186" xfId="28690"/>
    <cellStyle name="표준 187" xfId="28689"/>
    <cellStyle name="표준 188" xfId="28688"/>
    <cellStyle name="표준 189" xfId="28687"/>
    <cellStyle name="표준 19" xfId="32645"/>
    <cellStyle name="표준 19 10" xfId="32644"/>
    <cellStyle name="표준 19 100" xfId="32643"/>
    <cellStyle name="표준 19 101" xfId="32642"/>
    <cellStyle name="표준 19 102" xfId="32641"/>
    <cellStyle name="표준 19 103" xfId="32640"/>
    <cellStyle name="표준 19 104" xfId="32639"/>
    <cellStyle name="표준 19 105" xfId="32638"/>
    <cellStyle name="표준 19 106" xfId="32637"/>
    <cellStyle name="표준 19 107" xfId="32636"/>
    <cellStyle name="표준 19 108" xfId="32635"/>
    <cellStyle name="표준 19 109" xfId="32634"/>
    <cellStyle name="표준 19 11" xfId="32633"/>
    <cellStyle name="표준 19 110" xfId="32632"/>
    <cellStyle name="표준 19 111" xfId="32631"/>
    <cellStyle name="표준 19 12" xfId="32630"/>
    <cellStyle name="표준 19 13" xfId="32629"/>
    <cellStyle name="표준 19 14" xfId="32628"/>
    <cellStyle name="표준 19 15" xfId="32627"/>
    <cellStyle name="표준 19 16" xfId="32626"/>
    <cellStyle name="표준 19 17" xfId="32625"/>
    <cellStyle name="표준 19 18" xfId="32624"/>
    <cellStyle name="표준 19 19" xfId="32623"/>
    <cellStyle name="표준 19 2" xfId="32622"/>
    <cellStyle name="표준 19 20" xfId="32621"/>
    <cellStyle name="표준 19 21" xfId="32620"/>
    <cellStyle name="표준 19 22" xfId="32619"/>
    <cellStyle name="표준 19 23" xfId="32618"/>
    <cellStyle name="표준 19 24" xfId="32617"/>
    <cellStyle name="표준 19 25" xfId="32616"/>
    <cellStyle name="표준 19 26" xfId="32615"/>
    <cellStyle name="표준 19 27" xfId="32614"/>
    <cellStyle name="표준 19 28" xfId="32613"/>
    <cellStyle name="표준 19 29" xfId="32612"/>
    <cellStyle name="표준 19 3" xfId="32611"/>
    <cellStyle name="표준 19 30" xfId="32610"/>
    <cellStyle name="표준 19 31" xfId="32609"/>
    <cellStyle name="표준 19 32" xfId="32608"/>
    <cellStyle name="표준 19 33" xfId="32607"/>
    <cellStyle name="표준 19 34" xfId="32606"/>
    <cellStyle name="표준 19 35" xfId="32605"/>
    <cellStyle name="표준 19 36" xfId="32604"/>
    <cellStyle name="표준 19 37" xfId="32603"/>
    <cellStyle name="표준 19 38" xfId="32602"/>
    <cellStyle name="표준 19 39" xfId="32601"/>
    <cellStyle name="표준 19 4" xfId="32600"/>
    <cellStyle name="표준 19 40" xfId="32599"/>
    <cellStyle name="표준 19 41" xfId="32598"/>
    <cellStyle name="표준 19 42" xfId="32597"/>
    <cellStyle name="표준 19 43" xfId="32596"/>
    <cellStyle name="표준 19 44" xfId="32595"/>
    <cellStyle name="표준 19 45" xfId="32594"/>
    <cellStyle name="표준 19 46" xfId="32593"/>
    <cellStyle name="표준 19 47" xfId="32592"/>
    <cellStyle name="표준 19 48" xfId="32591"/>
    <cellStyle name="표준 19 49" xfId="32590"/>
    <cellStyle name="표준 19 5" xfId="32589"/>
    <cellStyle name="표준 19 50" xfId="32588"/>
    <cellStyle name="표준 19 51" xfId="32587"/>
    <cellStyle name="표준 19 52" xfId="32586"/>
    <cellStyle name="표준 19 53" xfId="32585"/>
    <cellStyle name="표준 19 54" xfId="32584"/>
    <cellStyle name="표준 19 55" xfId="32583"/>
    <cellStyle name="표준 19 56" xfId="32582"/>
    <cellStyle name="표준 19 57" xfId="32581"/>
    <cellStyle name="표준 19 58" xfId="32580"/>
    <cellStyle name="표준 19 59" xfId="32579"/>
    <cellStyle name="표준 19 6" xfId="32578"/>
    <cellStyle name="표준 19 60" xfId="32577"/>
    <cellStyle name="표준 19 61" xfId="32576"/>
    <cellStyle name="표준 19 62" xfId="32575"/>
    <cellStyle name="표준 19 63" xfId="32574"/>
    <cellStyle name="표준 19 64" xfId="32573"/>
    <cellStyle name="표준 19 65" xfId="32572"/>
    <cellStyle name="표준 19 66" xfId="32571"/>
    <cellStyle name="표준 19 67" xfId="32570"/>
    <cellStyle name="표준 19 68" xfId="32569"/>
    <cellStyle name="표준 19 69" xfId="32568"/>
    <cellStyle name="표준 19 7" xfId="32567"/>
    <cellStyle name="표준 19 70" xfId="32566"/>
    <cellStyle name="표준 19 71" xfId="32565"/>
    <cellStyle name="표준 19 72" xfId="32564"/>
    <cellStyle name="표준 19 73" xfId="32563"/>
    <cellStyle name="표준 19 74" xfId="32562"/>
    <cellStyle name="표준 19 75" xfId="32561"/>
    <cellStyle name="표준 19 76" xfId="32560"/>
    <cellStyle name="표준 19 77" xfId="32559"/>
    <cellStyle name="표준 19 78" xfId="32558"/>
    <cellStyle name="표준 19 79" xfId="32557"/>
    <cellStyle name="표준 19 8" xfId="32556"/>
    <cellStyle name="표준 19 80" xfId="32555"/>
    <cellStyle name="표준 19 81" xfId="32554"/>
    <cellStyle name="표준 19 82" xfId="32553"/>
    <cellStyle name="표준 19 83" xfId="32552"/>
    <cellStyle name="표준 19 84" xfId="32551"/>
    <cellStyle name="표준 19 85" xfId="32550"/>
    <cellStyle name="표준 19 86" xfId="32549"/>
    <cellStyle name="표준 19 87" xfId="32548"/>
    <cellStyle name="표준 19 88" xfId="32547"/>
    <cellStyle name="표준 19 89" xfId="32546"/>
    <cellStyle name="표준 19 9" xfId="32545"/>
    <cellStyle name="표준 19 90" xfId="32544"/>
    <cellStyle name="표준 19 91" xfId="32543"/>
    <cellStyle name="표준 19 92" xfId="32542"/>
    <cellStyle name="표준 19 93" xfId="32541"/>
    <cellStyle name="표준 19 94" xfId="32540"/>
    <cellStyle name="표준 19 95" xfId="32539"/>
    <cellStyle name="표준 19 96" xfId="32538"/>
    <cellStyle name="표준 19 97" xfId="32537"/>
    <cellStyle name="표준 19 98" xfId="32536"/>
    <cellStyle name="표준 19 99" xfId="32535"/>
    <cellStyle name="표준 190" xfId="28575"/>
    <cellStyle name="표준 191" xfId="28574"/>
    <cellStyle name="표준 192" xfId="28573"/>
    <cellStyle name="표준 193" xfId="28572"/>
    <cellStyle name="표준 194" xfId="28571"/>
    <cellStyle name="표준 196" xfId="28570"/>
    <cellStyle name="표준 197" xfId="28569"/>
    <cellStyle name="표준 2 10" xfId="32534"/>
    <cellStyle name="표준 2 11" xfId="32533"/>
    <cellStyle name="표준 2 2" xfId="36868"/>
    <cellStyle name="표준 2 3" xfId="32532"/>
    <cellStyle name="표준 2 4" xfId="32531"/>
    <cellStyle name="표준 2 5" xfId="32530"/>
    <cellStyle name="표준 2 6" xfId="32529"/>
    <cellStyle name="표준 2 7" xfId="32528"/>
    <cellStyle name="표준 2 8" xfId="32527"/>
    <cellStyle name="표준 2 9" xfId="32526"/>
    <cellStyle name="표준 20" xfId="28558"/>
    <cellStyle name="표준 21" xfId="32525"/>
    <cellStyle name="표준 21 10" xfId="32524"/>
    <cellStyle name="표준 21 100" xfId="32523"/>
    <cellStyle name="표준 21 101" xfId="32522"/>
    <cellStyle name="표준 21 102" xfId="32521"/>
    <cellStyle name="표준 21 103" xfId="32520"/>
    <cellStyle name="표준 21 104" xfId="32519"/>
    <cellStyle name="표준 21 105" xfId="32518"/>
    <cellStyle name="표준 21 106" xfId="32517"/>
    <cellStyle name="표준 21 107" xfId="32516"/>
    <cellStyle name="표준 21 108" xfId="32515"/>
    <cellStyle name="표준 21 109" xfId="32514"/>
    <cellStyle name="표준 21 11" xfId="32513"/>
    <cellStyle name="표준 21 110" xfId="32512"/>
    <cellStyle name="표준 21 111" xfId="32511"/>
    <cellStyle name="표준 21 12" xfId="32510"/>
    <cellStyle name="표준 21 13" xfId="32509"/>
    <cellStyle name="표준 21 14" xfId="32508"/>
    <cellStyle name="표준 21 15" xfId="32507"/>
    <cellStyle name="표준 21 16" xfId="32506"/>
    <cellStyle name="표준 21 17" xfId="32505"/>
    <cellStyle name="표준 21 18" xfId="32504"/>
    <cellStyle name="표준 21 19" xfId="32503"/>
    <cellStyle name="표준 21 2" xfId="32502"/>
    <cellStyle name="표준 21 20" xfId="32501"/>
    <cellStyle name="표준 21 21" xfId="32500"/>
    <cellStyle name="표준 21 22" xfId="32499"/>
    <cellStyle name="표준 21 23" xfId="32498"/>
    <cellStyle name="표준 21 24" xfId="32497"/>
    <cellStyle name="표준 21 25" xfId="32496"/>
    <cellStyle name="표준 21 26" xfId="32495"/>
    <cellStyle name="표준 21 27" xfId="32494"/>
    <cellStyle name="표준 21 28" xfId="32493"/>
    <cellStyle name="표준 21 29" xfId="32492"/>
    <cellStyle name="표준 21 3" xfId="32491"/>
    <cellStyle name="표준 21 30" xfId="32490"/>
    <cellStyle name="표준 21 31" xfId="32489"/>
    <cellStyle name="표준 21 32" xfId="32488"/>
    <cellStyle name="표준 21 33" xfId="32487"/>
    <cellStyle name="표준 21 34" xfId="32486"/>
    <cellStyle name="표준 21 35" xfId="32485"/>
    <cellStyle name="표준 21 36" xfId="32484"/>
    <cellStyle name="표준 21 37" xfId="32483"/>
    <cellStyle name="표준 21 38" xfId="32482"/>
    <cellStyle name="표준 21 39" xfId="32481"/>
    <cellStyle name="표준 21 4" xfId="32480"/>
    <cellStyle name="표준 21 40" xfId="32479"/>
    <cellStyle name="표준 21 41" xfId="32478"/>
    <cellStyle name="표준 21 42" xfId="32477"/>
    <cellStyle name="표준 21 43" xfId="32476"/>
    <cellStyle name="표준 21 44" xfId="32475"/>
    <cellStyle name="표준 21 45" xfId="32474"/>
    <cellStyle name="표준 21 46" xfId="32473"/>
    <cellStyle name="표준 21 47" xfId="32472"/>
    <cellStyle name="표준 21 48" xfId="32471"/>
    <cellStyle name="표준 21 49" xfId="32470"/>
    <cellStyle name="표준 21 5" xfId="32469"/>
    <cellStyle name="표준 21 50" xfId="32468"/>
    <cellStyle name="표준 21 51" xfId="32467"/>
    <cellStyle name="표준 21 52" xfId="32466"/>
    <cellStyle name="표준 21 53" xfId="32465"/>
    <cellStyle name="표준 21 54" xfId="32464"/>
    <cellStyle name="표준 21 55" xfId="32463"/>
    <cellStyle name="표준 21 56" xfId="32462"/>
    <cellStyle name="표준 21 57" xfId="32461"/>
    <cellStyle name="표준 21 58" xfId="32460"/>
    <cellStyle name="표준 21 59" xfId="32459"/>
    <cellStyle name="표준 21 6" xfId="32458"/>
    <cellStyle name="표준 21 60" xfId="32457"/>
    <cellStyle name="표준 21 61" xfId="32456"/>
    <cellStyle name="표준 21 62" xfId="32455"/>
    <cellStyle name="표준 21 63" xfId="32454"/>
    <cellStyle name="표준 21 64" xfId="32453"/>
    <cellStyle name="표준 21 65" xfId="32452"/>
    <cellStyle name="표준 21 66" xfId="32451"/>
    <cellStyle name="표준 21 67" xfId="32450"/>
    <cellStyle name="표준 21 68" xfId="32449"/>
    <cellStyle name="표준 21 69" xfId="32448"/>
    <cellStyle name="표준 21 7" xfId="32447"/>
    <cellStyle name="표준 21 70" xfId="32446"/>
    <cellStyle name="표준 21 71" xfId="32445"/>
    <cellStyle name="표준 21 72" xfId="32444"/>
    <cellStyle name="표준 21 73" xfId="32443"/>
    <cellStyle name="표준 21 74" xfId="32442"/>
    <cellStyle name="표준 21 75" xfId="32441"/>
    <cellStyle name="표준 21 76" xfId="32440"/>
    <cellStyle name="표준 21 77" xfId="32439"/>
    <cellStyle name="표준 21 78" xfId="32438"/>
    <cellStyle name="표준 21 79" xfId="32437"/>
    <cellStyle name="표준 21 8" xfId="32436"/>
    <cellStyle name="표준 21 80" xfId="32435"/>
    <cellStyle name="표준 21 81" xfId="32434"/>
    <cellStyle name="표준 21 82" xfId="32433"/>
    <cellStyle name="표준 21 83" xfId="32432"/>
    <cellStyle name="표준 21 84" xfId="32431"/>
    <cellStyle name="표준 21 85" xfId="32430"/>
    <cellStyle name="표준 21 86" xfId="32429"/>
    <cellStyle name="표준 21 87" xfId="32428"/>
    <cellStyle name="표준 21 88" xfId="32427"/>
    <cellStyle name="표준 21 89" xfId="32426"/>
    <cellStyle name="표준 21 9" xfId="32425"/>
    <cellStyle name="표준 21 90" xfId="32424"/>
    <cellStyle name="표준 21 91" xfId="32423"/>
    <cellStyle name="표준 21 92" xfId="32422"/>
    <cellStyle name="표준 21 93" xfId="32421"/>
    <cellStyle name="표준 21 94" xfId="32420"/>
    <cellStyle name="표준 21 95" xfId="32419"/>
    <cellStyle name="표준 21 96" xfId="32418"/>
    <cellStyle name="표준 21 97" xfId="32417"/>
    <cellStyle name="표준 21 98" xfId="32416"/>
    <cellStyle name="표준 21 99" xfId="32415"/>
    <cellStyle name="표준 22" xfId="32414"/>
    <cellStyle name="표준 22 10" xfId="32413"/>
    <cellStyle name="표준 22 100" xfId="32412"/>
    <cellStyle name="표준 22 101" xfId="32411"/>
    <cellStyle name="표준 22 102" xfId="32410"/>
    <cellStyle name="표준 22 103" xfId="32409"/>
    <cellStyle name="표준 22 104" xfId="32408"/>
    <cellStyle name="표준 22 105" xfId="32407"/>
    <cellStyle name="표준 22 106" xfId="32406"/>
    <cellStyle name="표준 22 107" xfId="32405"/>
    <cellStyle name="표준 22 108" xfId="32404"/>
    <cellStyle name="표준 22 109" xfId="32403"/>
    <cellStyle name="표준 22 11" xfId="32402"/>
    <cellStyle name="표준 22 110" xfId="32401"/>
    <cellStyle name="표준 22 111" xfId="32400"/>
    <cellStyle name="표준 22 12" xfId="32399"/>
    <cellStyle name="표준 22 13" xfId="32398"/>
    <cellStyle name="표준 22 14" xfId="32397"/>
    <cellStyle name="표준 22 15" xfId="32396"/>
    <cellStyle name="표준 22 16" xfId="32395"/>
    <cellStyle name="표준 22 17" xfId="32394"/>
    <cellStyle name="표준 22 18" xfId="32393"/>
    <cellStyle name="표준 22 19" xfId="32392"/>
    <cellStyle name="표준 22 2" xfId="32391"/>
    <cellStyle name="표준 22 20" xfId="32390"/>
    <cellStyle name="표준 22 21" xfId="32389"/>
    <cellStyle name="표준 22 22" xfId="32388"/>
    <cellStyle name="표준 22 23" xfId="32387"/>
    <cellStyle name="표준 22 24" xfId="32386"/>
    <cellStyle name="표준 22 25" xfId="32385"/>
    <cellStyle name="표준 22 26" xfId="32384"/>
    <cellStyle name="표준 22 27" xfId="32383"/>
    <cellStyle name="표준 22 28" xfId="32382"/>
    <cellStyle name="표준 22 29" xfId="32381"/>
    <cellStyle name="표준 22 3" xfId="32380"/>
    <cellStyle name="표준 22 30" xfId="32379"/>
    <cellStyle name="표준 22 31" xfId="32378"/>
    <cellStyle name="표준 22 32" xfId="32377"/>
    <cellStyle name="표준 22 33" xfId="32376"/>
    <cellStyle name="표준 22 34" xfId="32375"/>
    <cellStyle name="표준 22 35" xfId="32374"/>
    <cellStyle name="표준 22 36" xfId="32373"/>
    <cellStyle name="표준 22 37" xfId="32372"/>
    <cellStyle name="표준 22 38" xfId="32371"/>
    <cellStyle name="표준 22 39" xfId="32370"/>
    <cellStyle name="표준 22 4" xfId="32369"/>
    <cellStyle name="표준 22 40" xfId="32368"/>
    <cellStyle name="표준 22 41" xfId="32367"/>
    <cellStyle name="표준 22 42" xfId="32366"/>
    <cellStyle name="표준 22 43" xfId="32365"/>
    <cellStyle name="표준 22 44" xfId="32364"/>
    <cellStyle name="표준 22 45" xfId="32363"/>
    <cellStyle name="표준 22 46" xfId="32362"/>
    <cellStyle name="표준 22 47" xfId="32361"/>
    <cellStyle name="표준 22 48" xfId="32360"/>
    <cellStyle name="표준 22 49" xfId="32359"/>
    <cellStyle name="표준 22 5" xfId="32358"/>
    <cellStyle name="표준 22 50" xfId="32357"/>
    <cellStyle name="표준 22 51" xfId="32356"/>
    <cellStyle name="표준 22 52" xfId="32355"/>
    <cellStyle name="표준 22 53" xfId="32354"/>
    <cellStyle name="표준 22 54" xfId="32353"/>
    <cellStyle name="표준 22 55" xfId="32352"/>
    <cellStyle name="표준 22 56" xfId="32351"/>
    <cellStyle name="표준 22 57" xfId="32350"/>
    <cellStyle name="표준 22 58" xfId="32349"/>
    <cellStyle name="표준 22 59" xfId="32348"/>
    <cellStyle name="표준 22 6" xfId="32347"/>
    <cellStyle name="표준 22 60" xfId="32346"/>
    <cellStyle name="표준 22 61" xfId="32345"/>
    <cellStyle name="표준 22 62" xfId="32344"/>
    <cellStyle name="표준 22 63" xfId="32343"/>
    <cellStyle name="표준 22 64" xfId="32342"/>
    <cellStyle name="표준 22 65" xfId="32341"/>
    <cellStyle name="표준 22 66" xfId="32340"/>
    <cellStyle name="표준 22 67" xfId="32339"/>
    <cellStyle name="표준 22 68" xfId="32338"/>
    <cellStyle name="표준 22 69" xfId="32337"/>
    <cellStyle name="표준 22 7" xfId="32336"/>
    <cellStyle name="표준 22 70" xfId="32335"/>
    <cellStyle name="표준 22 71" xfId="32334"/>
    <cellStyle name="표준 22 72" xfId="32333"/>
    <cellStyle name="표준 22 73" xfId="32332"/>
    <cellStyle name="표준 22 74" xfId="32331"/>
    <cellStyle name="표준 22 75" xfId="32330"/>
    <cellStyle name="표준 22 76" xfId="32329"/>
    <cellStyle name="표준 22 77" xfId="32328"/>
    <cellStyle name="표준 22 78" xfId="32327"/>
    <cellStyle name="표준 22 79" xfId="32326"/>
    <cellStyle name="표준 22 8" xfId="32325"/>
    <cellStyle name="표준 22 80" xfId="32324"/>
    <cellStyle name="표준 22 81" xfId="32323"/>
    <cellStyle name="표준 22 82" xfId="32322"/>
    <cellStyle name="표준 22 83" xfId="32321"/>
    <cellStyle name="표준 22 84" xfId="32320"/>
    <cellStyle name="표준 22 85" xfId="32319"/>
    <cellStyle name="표준 22 86" xfId="32318"/>
    <cellStyle name="표준 22 87" xfId="32317"/>
    <cellStyle name="표준 22 88" xfId="32316"/>
    <cellStyle name="표준 22 89" xfId="32315"/>
    <cellStyle name="표준 22 9" xfId="32314"/>
    <cellStyle name="표준 22 90" xfId="32313"/>
    <cellStyle name="표준 22 91" xfId="32312"/>
    <cellStyle name="표준 22 92" xfId="32311"/>
    <cellStyle name="표준 22 93" xfId="32310"/>
    <cellStyle name="표준 22 94" xfId="32309"/>
    <cellStyle name="표준 22 95" xfId="32308"/>
    <cellStyle name="표준 22 96" xfId="32307"/>
    <cellStyle name="표준 22 97" xfId="32306"/>
    <cellStyle name="표준 22 98" xfId="32305"/>
    <cellStyle name="표준 22 99" xfId="32304"/>
    <cellStyle name="표준 23" xfId="32303"/>
    <cellStyle name="표준 23 10" xfId="32302"/>
    <cellStyle name="표준 23 100" xfId="32301"/>
    <cellStyle name="표준 23 101" xfId="32300"/>
    <cellStyle name="표준 23 102" xfId="32299"/>
    <cellStyle name="표준 23 103" xfId="32298"/>
    <cellStyle name="표준 23 104" xfId="32297"/>
    <cellStyle name="표준 23 105" xfId="32296"/>
    <cellStyle name="표준 23 106" xfId="32295"/>
    <cellStyle name="표준 23 107" xfId="32294"/>
    <cellStyle name="표준 23 108" xfId="32293"/>
    <cellStyle name="표준 23 109" xfId="32292"/>
    <cellStyle name="표준 23 11" xfId="32291"/>
    <cellStyle name="표준 23 110" xfId="32290"/>
    <cellStyle name="표준 23 111" xfId="32289"/>
    <cellStyle name="표준 23 12" xfId="32288"/>
    <cellStyle name="표준 23 13" xfId="32287"/>
    <cellStyle name="표준 23 14" xfId="32286"/>
    <cellStyle name="표준 23 15" xfId="32285"/>
    <cellStyle name="표준 23 16" xfId="32284"/>
    <cellStyle name="표준 23 17" xfId="32283"/>
    <cellStyle name="표준 23 18" xfId="32282"/>
    <cellStyle name="표준 23 19" xfId="32281"/>
    <cellStyle name="표준 23 2" xfId="32280"/>
    <cellStyle name="표준 23 20" xfId="32279"/>
    <cellStyle name="표준 23 21" xfId="32278"/>
    <cellStyle name="표준 23 22" xfId="32277"/>
    <cellStyle name="표준 23 23" xfId="32276"/>
    <cellStyle name="표준 23 24" xfId="32275"/>
    <cellStyle name="표준 23 25" xfId="32274"/>
    <cellStyle name="표준 23 26" xfId="32273"/>
    <cellStyle name="표준 23 27" xfId="32272"/>
    <cellStyle name="표준 23 28" xfId="32271"/>
    <cellStyle name="표준 23 29" xfId="32270"/>
    <cellStyle name="표준 23 3" xfId="32269"/>
    <cellStyle name="표준 23 30" xfId="32268"/>
    <cellStyle name="표준 23 31" xfId="32267"/>
    <cellStyle name="표준 23 32" xfId="32266"/>
    <cellStyle name="표준 23 33" xfId="32265"/>
    <cellStyle name="표준 23 34" xfId="32264"/>
    <cellStyle name="표준 23 35" xfId="32263"/>
    <cellStyle name="표준 23 36" xfId="32262"/>
    <cellStyle name="표준 23 37" xfId="32261"/>
    <cellStyle name="표준 23 38" xfId="32260"/>
    <cellStyle name="표준 23 39" xfId="32259"/>
    <cellStyle name="표준 23 4" xfId="32258"/>
    <cellStyle name="표준 23 40" xfId="32257"/>
    <cellStyle name="표준 23 41" xfId="32256"/>
    <cellStyle name="표준 23 42" xfId="32255"/>
    <cellStyle name="표준 23 43" xfId="32254"/>
    <cellStyle name="표준 23 44" xfId="32253"/>
    <cellStyle name="표준 23 45" xfId="32252"/>
    <cellStyle name="표준 23 46" xfId="32251"/>
    <cellStyle name="표준 23 47" xfId="32250"/>
    <cellStyle name="표준 23 48" xfId="32249"/>
    <cellStyle name="표준 23 49" xfId="32248"/>
    <cellStyle name="표준 23 5" xfId="32247"/>
    <cellStyle name="표준 23 50" xfId="32246"/>
    <cellStyle name="표준 23 51" xfId="32245"/>
    <cellStyle name="표준 23 52" xfId="32244"/>
    <cellStyle name="표준 23 53" xfId="32243"/>
    <cellStyle name="표준 23 54" xfId="32242"/>
    <cellStyle name="표준 23 55" xfId="32241"/>
    <cellStyle name="표준 23 56" xfId="32240"/>
    <cellStyle name="표준 23 57" xfId="32239"/>
    <cellStyle name="표준 23 58" xfId="32238"/>
    <cellStyle name="표준 23 59" xfId="32237"/>
    <cellStyle name="표준 23 6" xfId="32236"/>
    <cellStyle name="표준 23 60" xfId="32235"/>
    <cellStyle name="표준 23 61" xfId="32234"/>
    <cellStyle name="표준 23 62" xfId="32233"/>
    <cellStyle name="표준 23 63" xfId="32232"/>
    <cellStyle name="표준 23 64" xfId="32231"/>
    <cellStyle name="표준 23 65" xfId="32230"/>
    <cellStyle name="표준 23 66" xfId="32229"/>
    <cellStyle name="표준 23 67" xfId="32228"/>
    <cellStyle name="표준 23 68" xfId="32227"/>
    <cellStyle name="표준 23 69" xfId="32226"/>
    <cellStyle name="표준 23 7" xfId="32225"/>
    <cellStyle name="표준 23 70" xfId="32224"/>
    <cellStyle name="표준 23 71" xfId="32223"/>
    <cellStyle name="표준 23 72" xfId="32222"/>
    <cellStyle name="표준 23 73" xfId="32221"/>
    <cellStyle name="표준 23 74" xfId="32220"/>
    <cellStyle name="표준 23 75" xfId="32219"/>
    <cellStyle name="표준 23 76" xfId="32218"/>
    <cellStyle name="표준 23 77" xfId="32217"/>
    <cellStyle name="표준 23 78" xfId="32216"/>
    <cellStyle name="표준 23 79" xfId="32215"/>
    <cellStyle name="표준 23 8" xfId="32214"/>
    <cellStyle name="표준 23 80" xfId="32213"/>
    <cellStyle name="표준 23 81" xfId="32212"/>
    <cellStyle name="표준 23 82" xfId="32211"/>
    <cellStyle name="표준 23 83" xfId="32210"/>
    <cellStyle name="표준 23 84" xfId="32209"/>
    <cellStyle name="표준 23 85" xfId="32208"/>
    <cellStyle name="표준 23 86" xfId="32207"/>
    <cellStyle name="표준 23 87" xfId="32206"/>
    <cellStyle name="표준 23 88" xfId="32205"/>
    <cellStyle name="표준 23 89" xfId="32204"/>
    <cellStyle name="표준 23 9" xfId="32203"/>
    <cellStyle name="표준 23 90" xfId="32202"/>
    <cellStyle name="표준 23 91" xfId="32201"/>
    <cellStyle name="표준 23 92" xfId="32200"/>
    <cellStyle name="표준 23 93" xfId="32199"/>
    <cellStyle name="표준 23 94" xfId="32198"/>
    <cellStyle name="표준 23 95" xfId="32197"/>
    <cellStyle name="표준 23 96" xfId="32196"/>
    <cellStyle name="표준 23 97" xfId="32195"/>
    <cellStyle name="표준 23 98" xfId="32194"/>
    <cellStyle name="표준 23 99" xfId="32193"/>
    <cellStyle name="표준 24" xfId="32192"/>
    <cellStyle name="표준 24 10" xfId="32191"/>
    <cellStyle name="표준 24 100" xfId="32190"/>
    <cellStyle name="표준 24 101" xfId="32189"/>
    <cellStyle name="표준 24 102" xfId="32188"/>
    <cellStyle name="표준 24 103" xfId="32187"/>
    <cellStyle name="표준 24 104" xfId="32186"/>
    <cellStyle name="표준 24 105" xfId="32185"/>
    <cellStyle name="표준 24 106" xfId="32184"/>
    <cellStyle name="표준 24 107" xfId="32183"/>
    <cellStyle name="표준 24 108" xfId="32182"/>
    <cellStyle name="표준 24 109" xfId="32181"/>
    <cellStyle name="표준 24 11" xfId="32180"/>
    <cellStyle name="표준 24 110" xfId="32179"/>
    <cellStyle name="표준 24 111" xfId="32178"/>
    <cellStyle name="표준 24 12" xfId="32177"/>
    <cellStyle name="표준 24 13" xfId="32176"/>
    <cellStyle name="표준 24 14" xfId="32175"/>
    <cellStyle name="표준 24 15" xfId="32174"/>
    <cellStyle name="표준 24 16" xfId="32173"/>
    <cellStyle name="표준 24 17" xfId="32172"/>
    <cellStyle name="표준 24 18" xfId="32171"/>
    <cellStyle name="표준 24 19" xfId="32170"/>
    <cellStyle name="표준 24 2" xfId="32169"/>
    <cellStyle name="표준 24 20" xfId="32168"/>
    <cellStyle name="표준 24 21" xfId="32167"/>
    <cellStyle name="표준 24 22" xfId="32166"/>
    <cellStyle name="표준 24 23" xfId="32165"/>
    <cellStyle name="표준 24 24" xfId="32164"/>
    <cellStyle name="표준 24 25" xfId="32163"/>
    <cellStyle name="표준 24 26" xfId="32162"/>
    <cellStyle name="표준 24 27" xfId="32161"/>
    <cellStyle name="표준 24 28" xfId="32160"/>
    <cellStyle name="표준 24 29" xfId="32159"/>
    <cellStyle name="표준 24 3" xfId="32158"/>
    <cellStyle name="표준 24 30" xfId="32157"/>
    <cellStyle name="표준 24 31" xfId="32156"/>
    <cellStyle name="표준 24 32" xfId="32155"/>
    <cellStyle name="표준 24 33" xfId="32154"/>
    <cellStyle name="표준 24 34" xfId="32153"/>
    <cellStyle name="표준 24 35" xfId="32152"/>
    <cellStyle name="표준 24 36" xfId="32151"/>
    <cellStyle name="표준 24 37" xfId="32150"/>
    <cellStyle name="표준 24 38" xfId="32149"/>
    <cellStyle name="표준 24 39" xfId="32148"/>
    <cellStyle name="표준 24 4" xfId="32147"/>
    <cellStyle name="표준 24 40" xfId="32146"/>
    <cellStyle name="표준 24 41" xfId="32145"/>
    <cellStyle name="표준 24 42" xfId="32144"/>
    <cellStyle name="표준 24 43" xfId="32143"/>
    <cellStyle name="표준 24 44" xfId="32142"/>
    <cellStyle name="표준 24 45" xfId="32141"/>
    <cellStyle name="표준 24 46" xfId="32140"/>
    <cellStyle name="표준 24 47" xfId="32139"/>
    <cellStyle name="표준 24 48" xfId="32138"/>
    <cellStyle name="표준 24 49" xfId="32137"/>
    <cellStyle name="표준 24 5" xfId="32136"/>
    <cellStyle name="표준 24 50" xfId="32135"/>
    <cellStyle name="표준 24 51" xfId="32134"/>
    <cellStyle name="표준 24 52" xfId="32133"/>
    <cellStyle name="표준 24 53" xfId="32132"/>
    <cellStyle name="표준 24 54" xfId="32131"/>
    <cellStyle name="표준 24 55" xfId="32130"/>
    <cellStyle name="표준 24 56" xfId="32129"/>
    <cellStyle name="표준 24 57" xfId="32128"/>
    <cellStyle name="표준 24 58" xfId="32127"/>
    <cellStyle name="표준 24 59" xfId="32126"/>
    <cellStyle name="표준 24 6" xfId="32125"/>
    <cellStyle name="표준 24 60" xfId="32124"/>
    <cellStyle name="표준 24 61" xfId="32123"/>
    <cellStyle name="표준 24 62" xfId="32122"/>
    <cellStyle name="표준 24 63" xfId="32121"/>
    <cellStyle name="표준 24 64" xfId="32120"/>
    <cellStyle name="표준 24 65" xfId="32119"/>
    <cellStyle name="표준 24 66" xfId="32118"/>
    <cellStyle name="표준 24 67" xfId="32117"/>
    <cellStyle name="표준 24 68" xfId="32116"/>
    <cellStyle name="표준 24 69" xfId="32115"/>
    <cellStyle name="표준 24 7" xfId="32114"/>
    <cellStyle name="표준 24 70" xfId="32113"/>
    <cellStyle name="표준 24 71" xfId="32112"/>
    <cellStyle name="표준 24 72" xfId="32111"/>
    <cellStyle name="표준 24 73" xfId="32110"/>
    <cellStyle name="표준 24 74" xfId="32109"/>
    <cellStyle name="표준 24 75" xfId="32108"/>
    <cellStyle name="표준 24 76" xfId="32107"/>
    <cellStyle name="표준 24 77" xfId="32106"/>
    <cellStyle name="표준 24 78" xfId="32105"/>
    <cellStyle name="표준 24 79" xfId="32104"/>
    <cellStyle name="표준 24 8" xfId="32103"/>
    <cellStyle name="표준 24 80" xfId="32102"/>
    <cellStyle name="표준 24 81" xfId="32101"/>
    <cellStyle name="표준 24 82" xfId="32100"/>
    <cellStyle name="표준 24 83" xfId="32099"/>
    <cellStyle name="표준 24 84" xfId="32098"/>
    <cellStyle name="표준 24 85" xfId="32097"/>
    <cellStyle name="표준 24 86" xfId="32096"/>
    <cellStyle name="표준 24 87" xfId="32095"/>
    <cellStyle name="표준 24 88" xfId="32094"/>
    <cellStyle name="표준 24 89" xfId="32093"/>
    <cellStyle name="표준 24 9" xfId="32092"/>
    <cellStyle name="표준 24 90" xfId="32091"/>
    <cellStyle name="표준 24 91" xfId="32090"/>
    <cellStyle name="표준 24 92" xfId="32089"/>
    <cellStyle name="표준 24 93" xfId="32088"/>
    <cellStyle name="표준 24 94" xfId="32087"/>
    <cellStyle name="표준 24 95" xfId="32086"/>
    <cellStyle name="표준 24 96" xfId="32085"/>
    <cellStyle name="표준 24 97" xfId="32084"/>
    <cellStyle name="표준 24 98" xfId="32083"/>
    <cellStyle name="표준 24 99" xfId="32082"/>
    <cellStyle name="표준 25" xfId="32081"/>
    <cellStyle name="표준 25 10" xfId="32080"/>
    <cellStyle name="표준 25 100" xfId="32079"/>
    <cellStyle name="표준 25 101" xfId="32078"/>
    <cellStyle name="표준 25 102" xfId="32077"/>
    <cellStyle name="표준 25 103" xfId="32076"/>
    <cellStyle name="표준 25 104" xfId="32075"/>
    <cellStyle name="표준 25 105" xfId="32074"/>
    <cellStyle name="표준 25 106" xfId="32073"/>
    <cellStyle name="표준 25 107" xfId="32072"/>
    <cellStyle name="표준 25 108" xfId="32071"/>
    <cellStyle name="표준 25 109" xfId="32070"/>
    <cellStyle name="표준 25 11" xfId="32069"/>
    <cellStyle name="표준 25 110" xfId="32068"/>
    <cellStyle name="표준 25 111" xfId="32067"/>
    <cellStyle name="표준 25 12" xfId="32066"/>
    <cellStyle name="표준 25 13" xfId="32065"/>
    <cellStyle name="표준 25 14" xfId="32064"/>
    <cellStyle name="표준 25 15" xfId="32063"/>
    <cellStyle name="표준 25 16" xfId="32062"/>
    <cellStyle name="표준 25 17" xfId="32061"/>
    <cellStyle name="표준 25 18" xfId="32060"/>
    <cellStyle name="표준 25 19" xfId="32059"/>
    <cellStyle name="표준 25 2" xfId="32058"/>
    <cellStyle name="표준 25 20" xfId="32057"/>
    <cellStyle name="표준 25 21" xfId="32056"/>
    <cellStyle name="표준 25 22" xfId="32055"/>
    <cellStyle name="표준 25 23" xfId="32054"/>
    <cellStyle name="표준 25 24" xfId="32053"/>
    <cellStyle name="표준 25 25" xfId="32052"/>
    <cellStyle name="표준 25 26" xfId="32051"/>
    <cellStyle name="표준 25 27" xfId="32050"/>
    <cellStyle name="표준 25 28" xfId="32049"/>
    <cellStyle name="표준 25 29" xfId="32048"/>
    <cellStyle name="표준 25 3" xfId="32047"/>
    <cellStyle name="표준 25 30" xfId="32046"/>
    <cellStyle name="표준 25 31" xfId="32045"/>
    <cellStyle name="표준 25 32" xfId="32044"/>
    <cellStyle name="표준 25 33" xfId="32043"/>
    <cellStyle name="표준 25 34" xfId="32042"/>
    <cellStyle name="표준 25 35" xfId="32041"/>
    <cellStyle name="표준 25 36" xfId="32040"/>
    <cellStyle name="표준 25 37" xfId="32039"/>
    <cellStyle name="표준 25 38" xfId="32038"/>
    <cellStyle name="표준 25 39" xfId="32037"/>
    <cellStyle name="표준 25 4" xfId="32036"/>
    <cellStyle name="표준 25 40" xfId="32035"/>
    <cellStyle name="표준 25 41" xfId="32034"/>
    <cellStyle name="표준 25 42" xfId="32033"/>
    <cellStyle name="표준 25 43" xfId="32032"/>
    <cellStyle name="표준 25 44" xfId="32031"/>
    <cellStyle name="표준 25 45" xfId="32030"/>
    <cellStyle name="표준 25 46" xfId="32029"/>
    <cellStyle name="표준 25 47" xfId="32028"/>
    <cellStyle name="표준 25 48" xfId="32027"/>
    <cellStyle name="표준 25 49" xfId="32026"/>
    <cellStyle name="표준 25 5" xfId="32025"/>
    <cellStyle name="표준 25 50" xfId="32024"/>
    <cellStyle name="표준 25 51" xfId="32023"/>
    <cellStyle name="표준 25 52" xfId="32022"/>
    <cellStyle name="표준 25 53" xfId="32021"/>
    <cellStyle name="표준 25 54" xfId="32020"/>
    <cellStyle name="표준 25 55" xfId="32019"/>
    <cellStyle name="표준 25 56" xfId="32018"/>
    <cellStyle name="표준 25 57" xfId="32017"/>
    <cellStyle name="표준 25 58" xfId="32016"/>
    <cellStyle name="표준 25 59" xfId="32015"/>
    <cellStyle name="표준 25 6" xfId="32014"/>
    <cellStyle name="표준 25 60" xfId="32013"/>
    <cellStyle name="표준 25 61" xfId="32012"/>
    <cellStyle name="표준 25 62" xfId="32011"/>
    <cellStyle name="표준 25 63" xfId="32010"/>
    <cellStyle name="표준 25 64" xfId="32009"/>
    <cellStyle name="표준 25 65" xfId="32008"/>
    <cellStyle name="표준 25 66" xfId="32007"/>
    <cellStyle name="표준 25 67" xfId="32006"/>
    <cellStyle name="표준 25 68" xfId="32005"/>
    <cellStyle name="표준 25 69" xfId="32004"/>
    <cellStyle name="표준 25 7" xfId="32003"/>
    <cellStyle name="표준 25 70" xfId="32002"/>
    <cellStyle name="표준 25 71" xfId="32001"/>
    <cellStyle name="표준 25 72" xfId="32000"/>
    <cellStyle name="표준 25 73" xfId="31999"/>
    <cellStyle name="표준 25 74" xfId="31998"/>
    <cellStyle name="표준 25 75" xfId="31997"/>
    <cellStyle name="표준 25 76" xfId="31996"/>
    <cellStyle name="표준 25 77" xfId="31995"/>
    <cellStyle name="표준 25 78" xfId="31994"/>
    <cellStyle name="표준 25 79" xfId="31993"/>
    <cellStyle name="표준 25 8" xfId="31992"/>
    <cellStyle name="표준 25 80" xfId="31991"/>
    <cellStyle name="표준 25 81" xfId="31990"/>
    <cellStyle name="표준 25 82" xfId="31989"/>
    <cellStyle name="표준 25 83" xfId="31988"/>
    <cellStyle name="표준 25 84" xfId="31987"/>
    <cellStyle name="표준 25 85" xfId="31986"/>
    <cellStyle name="표준 25 86" xfId="31985"/>
    <cellStyle name="표준 25 87" xfId="31984"/>
    <cellStyle name="표준 25 88" xfId="31983"/>
    <cellStyle name="표준 25 89" xfId="31982"/>
    <cellStyle name="표준 25 9" xfId="31981"/>
    <cellStyle name="표준 25 90" xfId="31980"/>
    <cellStyle name="표준 25 91" xfId="31979"/>
    <cellStyle name="표준 25 92" xfId="31978"/>
    <cellStyle name="표준 25 93" xfId="31977"/>
    <cellStyle name="표준 25 94" xfId="31976"/>
    <cellStyle name="표준 25 95" xfId="31975"/>
    <cellStyle name="표준 25 96" xfId="31974"/>
    <cellStyle name="표준 25 97" xfId="31973"/>
    <cellStyle name="표준 25 98" xfId="31972"/>
    <cellStyle name="표준 25 99" xfId="31971"/>
    <cellStyle name="표준 26" xfId="31970"/>
    <cellStyle name="표준 26 10" xfId="31969"/>
    <cellStyle name="표준 26 100" xfId="31968"/>
    <cellStyle name="표준 26 101" xfId="31967"/>
    <cellStyle name="표준 26 102" xfId="31966"/>
    <cellStyle name="표준 26 103" xfId="31965"/>
    <cellStyle name="표준 26 104" xfId="31964"/>
    <cellStyle name="표준 26 105" xfId="31963"/>
    <cellStyle name="표준 26 106" xfId="31962"/>
    <cellStyle name="표준 26 107" xfId="31961"/>
    <cellStyle name="표준 26 108" xfId="31960"/>
    <cellStyle name="표준 26 109" xfId="31959"/>
    <cellStyle name="표준 26 11" xfId="31958"/>
    <cellStyle name="표준 26 110" xfId="31957"/>
    <cellStyle name="표준 26 111" xfId="31956"/>
    <cellStyle name="표준 26 12" xfId="31955"/>
    <cellStyle name="표준 26 13" xfId="31954"/>
    <cellStyle name="표준 26 14" xfId="31953"/>
    <cellStyle name="표준 26 15" xfId="31952"/>
    <cellStyle name="표준 26 16" xfId="31951"/>
    <cellStyle name="표준 26 17" xfId="31950"/>
    <cellStyle name="표준 26 18" xfId="31949"/>
    <cellStyle name="표준 26 19" xfId="31948"/>
    <cellStyle name="표준 26 2" xfId="31947"/>
    <cellStyle name="표준 26 20" xfId="31946"/>
    <cellStyle name="표준 26 21" xfId="31945"/>
    <cellStyle name="표준 26 22" xfId="31944"/>
    <cellStyle name="표준 26 23" xfId="31943"/>
    <cellStyle name="표준 26 24" xfId="31942"/>
    <cellStyle name="표준 26 25" xfId="31941"/>
    <cellStyle name="표준 26 26" xfId="31940"/>
    <cellStyle name="표준 26 27" xfId="31939"/>
    <cellStyle name="표준 26 28" xfId="31938"/>
    <cellStyle name="표준 26 29" xfId="31937"/>
    <cellStyle name="표준 26 3" xfId="31936"/>
    <cellStyle name="표준 26 30" xfId="31935"/>
    <cellStyle name="표준 26 31" xfId="31934"/>
    <cellStyle name="표준 26 32" xfId="31933"/>
    <cellStyle name="표준 26 33" xfId="31932"/>
    <cellStyle name="표준 26 34" xfId="31931"/>
    <cellStyle name="표준 26 35" xfId="31930"/>
    <cellStyle name="표준 26 36" xfId="31929"/>
    <cellStyle name="표준 26 37" xfId="31928"/>
    <cellStyle name="표준 26 38" xfId="31927"/>
    <cellStyle name="표준 26 39" xfId="31926"/>
    <cellStyle name="표준 26 4" xfId="31925"/>
    <cellStyle name="표준 26 40" xfId="31924"/>
    <cellStyle name="표준 26 41" xfId="31923"/>
    <cellStyle name="표준 26 42" xfId="31922"/>
    <cellStyle name="표준 26 43" xfId="31921"/>
    <cellStyle name="표준 26 44" xfId="31920"/>
    <cellStyle name="표준 26 45" xfId="31919"/>
    <cellStyle name="표준 26 46" xfId="31918"/>
    <cellStyle name="표준 26 47" xfId="31917"/>
    <cellStyle name="표준 26 48" xfId="31916"/>
    <cellStyle name="표준 26 49" xfId="31915"/>
    <cellStyle name="표준 26 5" xfId="31914"/>
    <cellStyle name="표준 26 50" xfId="31913"/>
    <cellStyle name="표준 26 51" xfId="31912"/>
    <cellStyle name="표준 26 52" xfId="31911"/>
    <cellStyle name="표준 26 53" xfId="31910"/>
    <cellStyle name="표준 26 54" xfId="31909"/>
    <cellStyle name="표준 26 55" xfId="31908"/>
    <cellStyle name="표준 26 56" xfId="31907"/>
    <cellStyle name="표준 26 57" xfId="31906"/>
    <cellStyle name="표준 26 58" xfId="31905"/>
    <cellStyle name="표준 26 59" xfId="31904"/>
    <cellStyle name="표준 26 6" xfId="31903"/>
    <cellStyle name="표준 26 60" xfId="31902"/>
    <cellStyle name="표준 26 61" xfId="31901"/>
    <cellStyle name="표준 26 62" xfId="31900"/>
    <cellStyle name="표준 26 63" xfId="31899"/>
    <cellStyle name="표준 26 64" xfId="31898"/>
    <cellStyle name="표준 26 65" xfId="31897"/>
    <cellStyle name="표준 26 66" xfId="31896"/>
    <cellStyle name="표준 26 67" xfId="31895"/>
    <cellStyle name="표준 26 68" xfId="31894"/>
    <cellStyle name="표준 26 69" xfId="31893"/>
    <cellStyle name="표준 26 7" xfId="31892"/>
    <cellStyle name="표준 26 70" xfId="31891"/>
    <cellStyle name="표준 26 71" xfId="31890"/>
    <cellStyle name="표준 26 72" xfId="31889"/>
    <cellStyle name="표준 26 73" xfId="31888"/>
    <cellStyle name="표준 26 74" xfId="31887"/>
    <cellStyle name="표준 26 75" xfId="31886"/>
    <cellStyle name="표준 26 76" xfId="31885"/>
    <cellStyle name="표준 26 77" xfId="31884"/>
    <cellStyle name="표준 26 78" xfId="31883"/>
    <cellStyle name="표준 26 79" xfId="31882"/>
    <cellStyle name="표준 26 8" xfId="31881"/>
    <cellStyle name="표준 26 80" xfId="31880"/>
    <cellStyle name="표준 26 81" xfId="31879"/>
    <cellStyle name="표준 26 82" xfId="31878"/>
    <cellStyle name="표준 26 83" xfId="31877"/>
    <cellStyle name="표준 26 84" xfId="31876"/>
    <cellStyle name="표준 26 85" xfId="31875"/>
    <cellStyle name="표준 26 86" xfId="31874"/>
    <cellStyle name="표준 26 87" xfId="31873"/>
    <cellStyle name="표준 26 88" xfId="31872"/>
    <cellStyle name="표준 26 89" xfId="31871"/>
    <cellStyle name="표준 26 9" xfId="31870"/>
    <cellStyle name="표준 26 90" xfId="31869"/>
    <cellStyle name="표준 26 91" xfId="31868"/>
    <cellStyle name="표준 26 92" xfId="31867"/>
    <cellStyle name="표준 26 93" xfId="31866"/>
    <cellStyle name="표준 26 94" xfId="31865"/>
    <cellStyle name="표준 26 95" xfId="31864"/>
    <cellStyle name="표준 26 96" xfId="31863"/>
    <cellStyle name="표준 26 97" xfId="31862"/>
    <cellStyle name="표준 26 98" xfId="31861"/>
    <cellStyle name="표준 26 99" xfId="31860"/>
    <cellStyle name="표준 27" xfId="31859"/>
    <cellStyle name="표준 27 10" xfId="31858"/>
    <cellStyle name="표준 27 100" xfId="31857"/>
    <cellStyle name="표준 27 101" xfId="31856"/>
    <cellStyle name="표준 27 102" xfId="31855"/>
    <cellStyle name="표준 27 103" xfId="31854"/>
    <cellStyle name="표준 27 104" xfId="31853"/>
    <cellStyle name="표준 27 105" xfId="31852"/>
    <cellStyle name="표준 27 106" xfId="31851"/>
    <cellStyle name="표준 27 107" xfId="31850"/>
    <cellStyle name="표준 27 108" xfId="31849"/>
    <cellStyle name="표준 27 109" xfId="31848"/>
    <cellStyle name="표준 27 11" xfId="31847"/>
    <cellStyle name="표준 27 110" xfId="31846"/>
    <cellStyle name="표준 27 111" xfId="31845"/>
    <cellStyle name="표준 27 12" xfId="31844"/>
    <cellStyle name="표준 27 13" xfId="31843"/>
    <cellStyle name="표준 27 14" xfId="31842"/>
    <cellStyle name="표준 27 15" xfId="31841"/>
    <cellStyle name="표준 27 16" xfId="31840"/>
    <cellStyle name="표준 27 17" xfId="31839"/>
    <cellStyle name="표준 27 18" xfId="31838"/>
    <cellStyle name="표준 27 19" xfId="31837"/>
    <cellStyle name="표준 27 2" xfId="31836"/>
    <cellStyle name="표준 27 20" xfId="31835"/>
    <cellStyle name="표준 27 21" xfId="31834"/>
    <cellStyle name="표준 27 22" xfId="31833"/>
    <cellStyle name="표준 27 23" xfId="31832"/>
    <cellStyle name="표준 27 24" xfId="31831"/>
    <cellStyle name="표준 27 25" xfId="31830"/>
    <cellStyle name="표준 27 26" xfId="31829"/>
    <cellStyle name="표준 27 27" xfId="31828"/>
    <cellStyle name="표준 27 28" xfId="31827"/>
    <cellStyle name="표준 27 29" xfId="31826"/>
    <cellStyle name="표준 27 3" xfId="31825"/>
    <cellStyle name="표준 27 30" xfId="31824"/>
    <cellStyle name="표준 27 31" xfId="31823"/>
    <cellStyle name="표준 27 32" xfId="31822"/>
    <cellStyle name="표준 27 33" xfId="31821"/>
    <cellStyle name="표준 27 34" xfId="31820"/>
    <cellStyle name="표준 27 35" xfId="31819"/>
    <cellStyle name="표준 27 36" xfId="31818"/>
    <cellStyle name="표준 27 37" xfId="31817"/>
    <cellStyle name="표준 27 38" xfId="31816"/>
    <cellStyle name="표준 27 39" xfId="31815"/>
    <cellStyle name="표준 27 4" xfId="31814"/>
    <cellStyle name="표준 27 40" xfId="31813"/>
    <cellStyle name="표준 27 41" xfId="31812"/>
    <cellStyle name="표준 27 42" xfId="31811"/>
    <cellStyle name="표준 27 43" xfId="31810"/>
    <cellStyle name="표준 27 44" xfId="31809"/>
    <cellStyle name="표준 27 45" xfId="31808"/>
    <cellStyle name="표준 27 46" xfId="31807"/>
    <cellStyle name="표준 27 47" xfId="31806"/>
    <cellStyle name="표준 27 48" xfId="31805"/>
    <cellStyle name="표준 27 49" xfId="31804"/>
    <cellStyle name="표준 27 5" xfId="31803"/>
    <cellStyle name="표준 27 50" xfId="31802"/>
    <cellStyle name="표준 27 51" xfId="31801"/>
    <cellStyle name="표준 27 52" xfId="31800"/>
    <cellStyle name="표준 27 53" xfId="31799"/>
    <cellStyle name="표준 27 54" xfId="31798"/>
    <cellStyle name="표준 27 55" xfId="31797"/>
    <cellStyle name="표준 27 56" xfId="31796"/>
    <cellStyle name="표준 27 57" xfId="31795"/>
    <cellStyle name="표준 27 58" xfId="31794"/>
    <cellStyle name="표준 27 59" xfId="31793"/>
    <cellStyle name="표준 27 6" xfId="31792"/>
    <cellStyle name="표준 27 60" xfId="31791"/>
    <cellStyle name="표준 27 61" xfId="31790"/>
    <cellStyle name="표준 27 62" xfId="31789"/>
    <cellStyle name="표준 27 63" xfId="31788"/>
    <cellStyle name="표준 27 64" xfId="31787"/>
    <cellStyle name="표준 27 65" xfId="31786"/>
    <cellStyle name="표준 27 66" xfId="31785"/>
    <cellStyle name="표준 27 67" xfId="31784"/>
    <cellStyle name="표준 27 68" xfId="31783"/>
    <cellStyle name="표준 27 69" xfId="31782"/>
    <cellStyle name="표준 27 7" xfId="31781"/>
    <cellStyle name="표준 27 70" xfId="31780"/>
    <cellStyle name="표준 27 71" xfId="31779"/>
    <cellStyle name="표준 27 72" xfId="31778"/>
    <cellStyle name="표준 27 73" xfId="31777"/>
    <cellStyle name="표준 27 74" xfId="31776"/>
    <cellStyle name="표준 27 75" xfId="31775"/>
    <cellStyle name="표준 27 76" xfId="31774"/>
    <cellStyle name="표준 27 77" xfId="31773"/>
    <cellStyle name="표준 27 78" xfId="31772"/>
    <cellStyle name="표준 27 79" xfId="31771"/>
    <cellStyle name="표준 27 8" xfId="31770"/>
    <cellStyle name="표준 27 80" xfId="31769"/>
    <cellStyle name="표준 27 81" xfId="31768"/>
    <cellStyle name="표준 27 82" xfId="31767"/>
    <cellStyle name="표준 27 83" xfId="31766"/>
    <cellStyle name="표준 27 84" xfId="31765"/>
    <cellStyle name="표준 27 85" xfId="31764"/>
    <cellStyle name="표준 27 86" xfId="31763"/>
    <cellStyle name="표준 27 87" xfId="31762"/>
    <cellStyle name="표준 27 88" xfId="31761"/>
    <cellStyle name="표준 27 89" xfId="31760"/>
    <cellStyle name="표준 27 9" xfId="31759"/>
    <cellStyle name="표준 27 90" xfId="31758"/>
    <cellStyle name="표준 27 91" xfId="31757"/>
    <cellStyle name="표준 27 92" xfId="31756"/>
    <cellStyle name="표준 27 93" xfId="31755"/>
    <cellStyle name="표준 27 94" xfId="31754"/>
    <cellStyle name="표준 27 95" xfId="31753"/>
    <cellStyle name="표준 27 96" xfId="31752"/>
    <cellStyle name="표준 27 97" xfId="31751"/>
    <cellStyle name="표준 27 98" xfId="31750"/>
    <cellStyle name="표준 27 99" xfId="31749"/>
    <cellStyle name="표준 28" xfId="31748"/>
    <cellStyle name="표준 28 10" xfId="31747"/>
    <cellStyle name="표준 28 100" xfId="31746"/>
    <cellStyle name="표준 28 101" xfId="31745"/>
    <cellStyle name="표준 28 102" xfId="31744"/>
    <cellStyle name="표준 28 103" xfId="31743"/>
    <cellStyle name="표준 28 104" xfId="31742"/>
    <cellStyle name="표준 28 105" xfId="31741"/>
    <cellStyle name="표준 28 106" xfId="31740"/>
    <cellStyle name="표준 28 107" xfId="31739"/>
    <cellStyle name="표준 28 108" xfId="31738"/>
    <cellStyle name="표준 28 109" xfId="31737"/>
    <cellStyle name="표준 28 11" xfId="31736"/>
    <cellStyle name="표준 28 110" xfId="31735"/>
    <cellStyle name="표준 28 111" xfId="31734"/>
    <cellStyle name="표준 28 12" xfId="31733"/>
    <cellStyle name="표준 28 13" xfId="31732"/>
    <cellStyle name="표준 28 14" xfId="31731"/>
    <cellStyle name="표준 28 15" xfId="31730"/>
    <cellStyle name="표준 28 16" xfId="31729"/>
    <cellStyle name="표준 28 17" xfId="31728"/>
    <cellStyle name="표준 28 18" xfId="31727"/>
    <cellStyle name="표준 28 19" xfId="31726"/>
    <cellStyle name="표준 28 2" xfId="31725"/>
    <cellStyle name="표준 28 20" xfId="31724"/>
    <cellStyle name="표준 28 21" xfId="31723"/>
    <cellStyle name="표준 28 22" xfId="31722"/>
    <cellStyle name="표준 28 23" xfId="31721"/>
    <cellStyle name="표준 28 24" xfId="31720"/>
    <cellStyle name="표준 28 25" xfId="31719"/>
    <cellStyle name="표준 28 26" xfId="31718"/>
    <cellStyle name="표준 28 27" xfId="31717"/>
    <cellStyle name="표준 28 28" xfId="31716"/>
    <cellStyle name="표준 28 29" xfId="31715"/>
    <cellStyle name="표준 28 3" xfId="31714"/>
    <cellStyle name="표준 28 30" xfId="31713"/>
    <cellStyle name="표준 28 31" xfId="31712"/>
    <cellStyle name="표준 28 32" xfId="31711"/>
    <cellStyle name="표준 28 33" xfId="31710"/>
    <cellStyle name="표준 28 34" xfId="31709"/>
    <cellStyle name="표준 28 35" xfId="31708"/>
    <cellStyle name="표준 28 36" xfId="31707"/>
    <cellStyle name="표준 28 37" xfId="31706"/>
    <cellStyle name="표준 28 38" xfId="31705"/>
    <cellStyle name="표준 28 39" xfId="31704"/>
    <cellStyle name="표준 28 4" xfId="31703"/>
    <cellStyle name="표준 28 40" xfId="31702"/>
    <cellStyle name="표준 28 41" xfId="31701"/>
    <cellStyle name="표준 28 42" xfId="31700"/>
    <cellStyle name="표준 28 43" xfId="31699"/>
    <cellStyle name="표준 28 44" xfId="31698"/>
    <cellStyle name="표준 28 45" xfId="31697"/>
    <cellStyle name="표준 28 46" xfId="31696"/>
    <cellStyle name="표준 28 47" xfId="31695"/>
    <cellStyle name="표준 28 48" xfId="31694"/>
    <cellStyle name="표준 28 49" xfId="31693"/>
    <cellStyle name="표준 28 5" xfId="31692"/>
    <cellStyle name="표준 28 50" xfId="31691"/>
    <cellStyle name="표준 28 51" xfId="31690"/>
    <cellStyle name="표준 28 52" xfId="31689"/>
    <cellStyle name="표준 28 53" xfId="31688"/>
    <cellStyle name="표준 28 54" xfId="31687"/>
    <cellStyle name="표준 28 55" xfId="31686"/>
    <cellStyle name="표준 28 56" xfId="31685"/>
    <cellStyle name="표준 28 57" xfId="31684"/>
    <cellStyle name="표준 28 58" xfId="31683"/>
    <cellStyle name="표준 28 59" xfId="31682"/>
    <cellStyle name="표준 28 6" xfId="31681"/>
    <cellStyle name="표준 28 60" xfId="31680"/>
    <cellStyle name="표준 28 61" xfId="31679"/>
    <cellStyle name="표준 28 62" xfId="31678"/>
    <cellStyle name="표준 28 63" xfId="31677"/>
    <cellStyle name="표준 28 64" xfId="31676"/>
    <cellStyle name="표준 28 65" xfId="31675"/>
    <cellStyle name="표준 28 66" xfId="31674"/>
    <cellStyle name="표준 28 67" xfId="31673"/>
    <cellStyle name="표준 28 68" xfId="31672"/>
    <cellStyle name="표준 28 69" xfId="31671"/>
    <cellStyle name="표준 28 7" xfId="31670"/>
    <cellStyle name="표준 28 70" xfId="31669"/>
    <cellStyle name="표준 28 71" xfId="31668"/>
    <cellStyle name="표준 28 72" xfId="31667"/>
    <cellStyle name="표준 28 73" xfId="31666"/>
    <cellStyle name="표준 28 74" xfId="31665"/>
    <cellStyle name="표준 28 75" xfId="31664"/>
    <cellStyle name="표준 28 76" xfId="31663"/>
    <cellStyle name="표준 28 77" xfId="31662"/>
    <cellStyle name="표준 28 78" xfId="31661"/>
    <cellStyle name="표준 28 79" xfId="31660"/>
    <cellStyle name="표준 28 8" xfId="31659"/>
    <cellStyle name="표준 28 80" xfId="31658"/>
    <cellStyle name="표준 28 81" xfId="31657"/>
    <cellStyle name="표준 28 82" xfId="31656"/>
    <cellStyle name="표준 28 83" xfId="31655"/>
    <cellStyle name="표준 28 84" xfId="31654"/>
    <cellStyle name="표준 28 85" xfId="31653"/>
    <cellStyle name="표준 28 86" xfId="31652"/>
    <cellStyle name="표준 28 87" xfId="31651"/>
    <cellStyle name="표준 28 88" xfId="31650"/>
    <cellStyle name="표준 28 89" xfId="31649"/>
    <cellStyle name="표준 28 9" xfId="31648"/>
    <cellStyle name="표준 28 90" xfId="31647"/>
    <cellStyle name="표준 28 91" xfId="31646"/>
    <cellStyle name="표준 28 92" xfId="31645"/>
    <cellStyle name="표준 28 93" xfId="31644"/>
    <cellStyle name="표준 28 94" xfId="31643"/>
    <cellStyle name="표준 28 95" xfId="31642"/>
    <cellStyle name="표준 28 96" xfId="31641"/>
    <cellStyle name="표준 28 97" xfId="31640"/>
    <cellStyle name="표준 28 98" xfId="31639"/>
    <cellStyle name="표준 28 99" xfId="31638"/>
    <cellStyle name="표준 29" xfId="27669"/>
    <cellStyle name="표준 3" xfId="31637"/>
    <cellStyle name="표준 3 10" xfId="27668"/>
    <cellStyle name="표준 3 11" xfId="27667"/>
    <cellStyle name="표준 3 12" xfId="27666"/>
    <cellStyle name="표준 3 13" xfId="27665"/>
    <cellStyle name="표준 3 14" xfId="27664"/>
    <cellStyle name="표준 3 15" xfId="27663"/>
    <cellStyle name="표준 3 16" xfId="27662"/>
    <cellStyle name="표준 3 17" xfId="27661"/>
    <cellStyle name="표준 3 18" xfId="27660"/>
    <cellStyle name="표준 3 19" xfId="24791"/>
    <cellStyle name="표준 3 2" xfId="27659"/>
    <cellStyle name="표준 3 20" xfId="24786"/>
    <cellStyle name="표준 3 21" xfId="19865"/>
    <cellStyle name="표준 3 22" xfId="14776"/>
    <cellStyle name="표준 3 23" xfId="17389"/>
    <cellStyle name="표준 3 24" xfId="14146"/>
    <cellStyle name="표준 3 25" xfId="587"/>
    <cellStyle name="표준 3 26" xfId="274"/>
    <cellStyle name="표준 3 3" xfId="27658"/>
    <cellStyle name="표준 3 4" xfId="27657"/>
    <cellStyle name="표준 3 5" xfId="27656"/>
    <cellStyle name="표준 3 6" xfId="27655"/>
    <cellStyle name="표준 3 7" xfId="27654"/>
    <cellStyle name="표준 3 8" xfId="27653"/>
    <cellStyle name="표준 3 9" xfId="27652"/>
    <cellStyle name="표준 30" xfId="27651"/>
    <cellStyle name="표준 31" xfId="27650"/>
    <cellStyle name="표준 32" xfId="27649"/>
    <cellStyle name="표준 33" xfId="27648"/>
    <cellStyle name="표준 34" xfId="27647"/>
    <cellStyle name="표준 35" xfId="27646"/>
    <cellStyle name="표준 36" xfId="27645"/>
    <cellStyle name="표준 37" xfId="27644"/>
    <cellStyle name="표준 38" xfId="27643"/>
    <cellStyle name="표준 39" xfId="27642"/>
    <cellStyle name="표준 4" xfId="31636"/>
    <cellStyle name="표준 40" xfId="27640"/>
    <cellStyle name="표준 40 2" xfId="27639"/>
    <cellStyle name="표준 41" xfId="27638"/>
    <cellStyle name="표준 42" xfId="27637"/>
    <cellStyle name="표준 43" xfId="27636"/>
    <cellStyle name="표준 44" xfId="27635"/>
    <cellStyle name="표준 45" xfId="27634"/>
    <cellStyle name="표준 46" xfId="27633"/>
    <cellStyle name="표준 47" xfId="27632"/>
    <cellStyle name="표준 48" xfId="27631"/>
    <cellStyle name="표준 49" xfId="27630"/>
    <cellStyle name="표준 5" xfId="27629"/>
    <cellStyle name="표준 5 10" xfId="31635"/>
    <cellStyle name="표준 5 100" xfId="31634"/>
    <cellStyle name="표준 5 101" xfId="31633"/>
    <cellStyle name="표준 5 102" xfId="31632"/>
    <cellStyle name="표준 5 103" xfId="31631"/>
    <cellStyle name="표준 5 104" xfId="31630"/>
    <cellStyle name="표준 5 105" xfId="31629"/>
    <cellStyle name="표준 5 106" xfId="31628"/>
    <cellStyle name="표준 5 107" xfId="31627"/>
    <cellStyle name="표준 5 108" xfId="31626"/>
    <cellStyle name="표준 5 109" xfId="31625"/>
    <cellStyle name="표준 5 11" xfId="31624"/>
    <cellStyle name="표준 5 110" xfId="31623"/>
    <cellStyle name="표준 5 111" xfId="31622"/>
    <cellStyle name="표준 5 112" xfId="31621"/>
    <cellStyle name="표준 5 113" xfId="31620"/>
    <cellStyle name="표준 5 114" xfId="31619"/>
    <cellStyle name="표준 5 115" xfId="31618"/>
    <cellStyle name="표준 5 116" xfId="31617"/>
    <cellStyle name="표준 5 117" xfId="31616"/>
    <cellStyle name="표준 5 118" xfId="31615"/>
    <cellStyle name="표준 5 119" xfId="31614"/>
    <cellStyle name="표준 5 12" xfId="31613"/>
    <cellStyle name="표준 5 120" xfId="31612"/>
    <cellStyle name="표준 5 121" xfId="31611"/>
    <cellStyle name="표준 5 13" xfId="31610"/>
    <cellStyle name="표준 5 14" xfId="31609"/>
    <cellStyle name="표준 5 15" xfId="31608"/>
    <cellStyle name="표준 5 16" xfId="31607"/>
    <cellStyle name="표준 5 17" xfId="31606"/>
    <cellStyle name="표준 5 18" xfId="31605"/>
    <cellStyle name="표준 5 19" xfId="31604"/>
    <cellStyle name="표준 5 2" xfId="31603"/>
    <cellStyle name="표준 5 20" xfId="31602"/>
    <cellStyle name="표준 5 21" xfId="31601"/>
    <cellStyle name="표준 5 22" xfId="31600"/>
    <cellStyle name="표준 5 23" xfId="31599"/>
    <cellStyle name="표준 5 24" xfId="31598"/>
    <cellStyle name="표준 5 25" xfId="31597"/>
    <cellStyle name="표준 5 26" xfId="31596"/>
    <cellStyle name="표준 5 27" xfId="31595"/>
    <cellStyle name="표준 5 28" xfId="31594"/>
    <cellStyle name="표준 5 29" xfId="31593"/>
    <cellStyle name="표준 5 3" xfId="31592"/>
    <cellStyle name="표준 5 30" xfId="31591"/>
    <cellStyle name="표준 5 31" xfId="31590"/>
    <cellStyle name="표준 5 32" xfId="31589"/>
    <cellStyle name="표준 5 33" xfId="31588"/>
    <cellStyle name="표준 5 34" xfId="31587"/>
    <cellStyle name="표준 5 35" xfId="31586"/>
    <cellStyle name="표준 5 36" xfId="31585"/>
    <cellStyle name="표준 5 37" xfId="31584"/>
    <cellStyle name="표준 5 38" xfId="31583"/>
    <cellStyle name="표준 5 39" xfId="31582"/>
    <cellStyle name="표준 5 4" xfId="31581"/>
    <cellStyle name="표준 5 40" xfId="31580"/>
    <cellStyle name="표준 5 41" xfId="31579"/>
    <cellStyle name="표준 5 42" xfId="31578"/>
    <cellStyle name="표준 5 43" xfId="31577"/>
    <cellStyle name="표준 5 44" xfId="31576"/>
    <cellStyle name="표준 5 45" xfId="31575"/>
    <cellStyle name="표준 5 46" xfId="31574"/>
    <cellStyle name="표준 5 47" xfId="31573"/>
    <cellStyle name="표준 5 48" xfId="31572"/>
    <cellStyle name="표준 5 49" xfId="31571"/>
    <cellStyle name="표준 5 5" xfId="31570"/>
    <cellStyle name="표준 5 50" xfId="31569"/>
    <cellStyle name="표준 5 51" xfId="31568"/>
    <cellStyle name="표준 5 52" xfId="31567"/>
    <cellStyle name="표준 5 53" xfId="31566"/>
    <cellStyle name="표준 5 54" xfId="31565"/>
    <cellStyle name="표준 5 55" xfId="31564"/>
    <cellStyle name="표준 5 56" xfId="31563"/>
    <cellStyle name="표준 5 57" xfId="31562"/>
    <cellStyle name="표준 5 58" xfId="31561"/>
    <cellStyle name="표준 5 59" xfId="31560"/>
    <cellStyle name="표준 5 6" xfId="31559"/>
    <cellStyle name="표준 5 60" xfId="31558"/>
    <cellStyle name="표준 5 61" xfId="31557"/>
    <cellStyle name="표준 5 62" xfId="31556"/>
    <cellStyle name="표준 5 63" xfId="31555"/>
    <cellStyle name="표준 5 64" xfId="31554"/>
    <cellStyle name="표준 5 65" xfId="31553"/>
    <cellStyle name="표준 5 66" xfId="31552"/>
    <cellStyle name="표준 5 67" xfId="31551"/>
    <cellStyle name="표준 5 68" xfId="31550"/>
    <cellStyle name="표준 5 69" xfId="31549"/>
    <cellStyle name="표준 5 7" xfId="31548"/>
    <cellStyle name="표준 5 70" xfId="31547"/>
    <cellStyle name="표준 5 71" xfId="31546"/>
    <cellStyle name="표준 5 72" xfId="31545"/>
    <cellStyle name="표준 5 73" xfId="31544"/>
    <cellStyle name="표준 5 74" xfId="31543"/>
    <cellStyle name="표준 5 75" xfId="31542"/>
    <cellStyle name="표준 5 76" xfId="31541"/>
    <cellStyle name="표준 5 77" xfId="31540"/>
    <cellStyle name="표준 5 78" xfId="31539"/>
    <cellStyle name="표준 5 79" xfId="31538"/>
    <cellStyle name="표준 5 8" xfId="31537"/>
    <cellStyle name="표준 5 80" xfId="31536"/>
    <cellStyle name="표준 5 81" xfId="31535"/>
    <cellStyle name="표준 5 82" xfId="31534"/>
    <cellStyle name="표준 5 83" xfId="31533"/>
    <cellStyle name="표준 5 84" xfId="31532"/>
    <cellStyle name="표준 5 85" xfId="31531"/>
    <cellStyle name="표준 5 86" xfId="31530"/>
    <cellStyle name="표준 5 87" xfId="31529"/>
    <cellStyle name="표준 5 88" xfId="31528"/>
    <cellStyle name="표준 5 89" xfId="31527"/>
    <cellStyle name="표준 5 9" xfId="31526"/>
    <cellStyle name="표준 5 90" xfId="31525"/>
    <cellStyle name="표준 5 91" xfId="31524"/>
    <cellStyle name="표준 5 92" xfId="31523"/>
    <cellStyle name="표준 5 93" xfId="31522"/>
    <cellStyle name="표준 5 94" xfId="31521"/>
    <cellStyle name="표준 5 95" xfId="31520"/>
    <cellStyle name="표준 5 96" xfId="31519"/>
    <cellStyle name="표준 5 97" xfId="31518"/>
    <cellStyle name="표준 5 98" xfId="31517"/>
    <cellStyle name="표준 5 99" xfId="31516"/>
    <cellStyle name="표준 50" xfId="27509"/>
    <cellStyle name="표준 50 2" xfId="27508"/>
    <cellStyle name="표준 51" xfId="27507"/>
    <cellStyle name="표준 52" xfId="27506"/>
    <cellStyle name="표준 53" xfId="27505"/>
    <cellStyle name="표준 53 2" xfId="27504"/>
    <cellStyle name="표준 54" xfId="27503"/>
    <cellStyle name="표준 55" xfId="27502"/>
    <cellStyle name="표준 56" xfId="27501"/>
    <cellStyle name="표준 57" xfId="27500"/>
    <cellStyle name="표준 58" xfId="27499"/>
    <cellStyle name="표준 59" xfId="27498"/>
    <cellStyle name="표준 6" xfId="31515"/>
    <cellStyle name="표준 6 2" xfId="31514"/>
    <cellStyle name="표준 6 3" xfId="31513"/>
    <cellStyle name="표준 6 4" xfId="31512"/>
    <cellStyle name="표준 6 5" xfId="31511"/>
    <cellStyle name="표준 6 6" xfId="31510"/>
    <cellStyle name="표준 6 7" xfId="31509"/>
    <cellStyle name="표준 6 8" xfId="31508"/>
    <cellStyle name="표준 6 9" xfId="31507"/>
    <cellStyle name="표준 60" xfId="27488"/>
    <cellStyle name="표준 61" xfId="27487"/>
    <cellStyle name="표준 62" xfId="27486"/>
    <cellStyle name="표준 63" xfId="27485"/>
    <cellStyle name="표준 64" xfId="27484"/>
    <cellStyle name="표준 65" xfId="27483"/>
    <cellStyle name="표준 66" xfId="27482"/>
    <cellStyle name="표준 67" xfId="27481"/>
    <cellStyle name="표준 68" xfId="27480"/>
    <cellStyle name="표준 69" xfId="27479"/>
    <cellStyle name="표준 7" xfId="31506"/>
    <cellStyle name="표준 7 2" xfId="31505"/>
    <cellStyle name="표준 7 3" xfId="31504"/>
    <cellStyle name="표준 7 4" xfId="31503"/>
    <cellStyle name="표준 7 5" xfId="31502"/>
    <cellStyle name="표준 7 6" xfId="31501"/>
    <cellStyle name="표준 70" xfId="27472"/>
    <cellStyle name="표준 71" xfId="27471"/>
    <cellStyle name="표준 72" xfId="27470"/>
    <cellStyle name="표준 73" xfId="27469"/>
    <cellStyle name="표준 74" xfId="27468"/>
    <cellStyle name="표준 75" xfId="27467"/>
    <cellStyle name="표준 76" xfId="27466"/>
    <cellStyle name="표준 77" xfId="27465"/>
    <cellStyle name="표준 78" xfId="27464"/>
    <cellStyle name="표준 79" xfId="27463"/>
    <cellStyle name="표준 8" xfId="31500"/>
    <cellStyle name="표준 8 2" xfId="31499"/>
    <cellStyle name="표준 8 3" xfId="31498"/>
    <cellStyle name="표준 8 4" xfId="31497"/>
    <cellStyle name="표준 8 5" xfId="31496"/>
    <cellStyle name="표준 8 6" xfId="31495"/>
    <cellStyle name="표준 80" xfId="27456"/>
    <cellStyle name="표준 81" xfId="27455"/>
    <cellStyle name="표준 82" xfId="27454"/>
    <cellStyle name="표준 83" xfId="27453"/>
    <cellStyle name="표준 84" xfId="27452"/>
    <cellStyle name="표준 85" xfId="27451"/>
    <cellStyle name="표준 86" xfId="27450"/>
    <cellStyle name="표준 87" xfId="27449"/>
    <cellStyle name="표준 88" xfId="27448"/>
    <cellStyle name="표준 89" xfId="27447"/>
    <cellStyle name="표준 9" xfId="31494"/>
    <cellStyle name="표준 9 2" xfId="31493"/>
    <cellStyle name="표준 9 3" xfId="31492"/>
    <cellStyle name="표준 9 4" xfId="31491"/>
    <cellStyle name="표준 9 5" xfId="31490"/>
    <cellStyle name="표준 9 6" xfId="31489"/>
    <cellStyle name="표준 90" xfId="27440"/>
    <cellStyle name="표준 91" xfId="27439"/>
    <cellStyle name="표준 92" xfId="27438"/>
    <cellStyle name="표준 93" xfId="27437"/>
    <cellStyle name="표준 94" xfId="27436"/>
    <cellStyle name="표준 95" xfId="27435"/>
    <cellStyle name="표준 96" xfId="27434"/>
    <cellStyle name="표준 97" xfId="27433"/>
    <cellStyle name="표준 98" xfId="27432"/>
    <cellStyle name="표준 99" xfId="274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styles" Target="styles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8"/>
  <sheetViews>
    <sheetView tabSelected="1" workbookViewId="0">
      <selection activeCell="B25" sqref="B25"/>
    </sheetView>
  </sheetViews>
  <sheetFormatPr defaultRowHeight="16.5"/>
  <cols>
    <col min="1" max="1" width="11.625" customWidth="1"/>
    <col min="2" max="2" width="9" bestFit="1" customWidth="1"/>
    <col min="3" max="3" width="13.25" style="33" bestFit="1" customWidth="1"/>
    <col min="4" max="4" width="14.375" bestFit="1" customWidth="1"/>
    <col min="5" max="5" width="11.625" bestFit="1" customWidth="1"/>
    <col min="6" max="6" width="14.375" bestFit="1" customWidth="1"/>
    <col min="7" max="7" width="9" bestFit="1" customWidth="1"/>
  </cols>
  <sheetData>
    <row r="1" spans="1:7">
      <c r="A1" s="41" t="s">
        <v>112</v>
      </c>
      <c r="B1" s="41"/>
      <c r="C1" s="41"/>
      <c r="D1" s="41"/>
      <c r="E1" s="41"/>
      <c r="F1" s="41"/>
      <c r="G1" s="41"/>
    </row>
    <row r="2" spans="1:7">
      <c r="A2" s="42" t="s">
        <v>113</v>
      </c>
      <c r="B2" s="45" t="s">
        <v>75</v>
      </c>
      <c r="C2" s="43" t="s">
        <v>114</v>
      </c>
      <c r="D2" s="42" t="s">
        <v>115</v>
      </c>
      <c r="E2" s="42"/>
      <c r="F2" s="42" t="s">
        <v>116</v>
      </c>
      <c r="G2" s="42"/>
    </row>
    <row r="3" spans="1:7">
      <c r="A3" s="42"/>
      <c r="B3" s="42"/>
      <c r="C3" s="44"/>
      <c r="D3" s="30" t="s">
        <v>117</v>
      </c>
      <c r="E3" s="30" t="s">
        <v>118</v>
      </c>
      <c r="F3" s="30" t="s">
        <v>117</v>
      </c>
      <c r="G3" s="30" t="s">
        <v>118</v>
      </c>
    </row>
    <row r="4" spans="1:7" ht="19.5" customHeight="1">
      <c r="A4" s="31" t="s">
        <v>81</v>
      </c>
      <c r="B4" s="20">
        <v>352.3</v>
      </c>
      <c r="C4" s="32">
        <v>16.04</v>
      </c>
      <c r="D4" s="10">
        <v>74.131245827208119</v>
      </c>
      <c r="E4" s="31" t="str">
        <f t="shared" ref="E4" si="0">IF(D4&lt;=60,"교체/갱생",IF(D4&lt;=70,"노후진행",IF(D4&lt;=80,"비교적 양호",IF(D4&gt;80,"매우 양호",))))</f>
        <v>비교적 양호</v>
      </c>
      <c r="F4" s="11">
        <v>0.69199999999999995</v>
      </c>
      <c r="G4" s="31" t="str">
        <f t="shared" ref="G4" si="1">IF(F4&lt;=0.45,"교체/갱생",IF(F4&lt;=0.6,"노후진행",IF(F4&gt;0.6,"상태양호",)))</f>
        <v>상태양호</v>
      </c>
    </row>
    <row r="5" spans="1:7" ht="19.5" customHeight="1">
      <c r="A5" s="31" t="s">
        <v>76</v>
      </c>
      <c r="B5" s="20">
        <v>140.94999999999999</v>
      </c>
      <c r="C5" s="32">
        <v>34.549999999999997</v>
      </c>
      <c r="D5" s="10">
        <v>72.8</v>
      </c>
      <c r="E5" s="31" t="str">
        <f>IF(D5&lt;=60,"교체/갱생",IF(D5&lt;=70,"노후진행",IF(D5&lt;=80,"비교적 양호",IF(D5&gt;80,"매우 양호",))))</f>
        <v>비교적 양호</v>
      </c>
      <c r="F5" s="11">
        <v>0.58437945903567123</v>
      </c>
      <c r="G5" s="31" t="str">
        <f>IF(F5&lt;=0.45,"교체/갱생",IF(F5&lt;=0.6,"노후진행",IF(F5&gt;0.6,"상태양호",)))</f>
        <v>노후진행</v>
      </c>
    </row>
    <row r="6" spans="1:7" ht="19.5" customHeight="1">
      <c r="A6" s="31" t="s">
        <v>78</v>
      </c>
      <c r="B6" s="20">
        <v>398.14</v>
      </c>
      <c r="C6" s="32">
        <v>37.56</v>
      </c>
      <c r="D6" s="10">
        <v>71.900000000000006</v>
      </c>
      <c r="E6" s="31" t="str">
        <f t="shared" ref="E6:E8" si="2">IF(D6&lt;=60,"교체/갱생",IF(D6&lt;=70,"노후진행",IF(D6&lt;=80,"비교적 양호",IF(D6&gt;80,"매우 양호",))))</f>
        <v>비교적 양호</v>
      </c>
      <c r="F6" s="11">
        <v>0.63800000000000001</v>
      </c>
      <c r="G6" s="31" t="str">
        <f t="shared" ref="G6:G8" si="3">IF(F6&lt;=0.45,"교체/갱생",IF(F6&lt;=0.6,"노후진행",IF(F6&gt;0.6,"상태양호",)))</f>
        <v>상태양호</v>
      </c>
    </row>
    <row r="7" spans="1:7" ht="19.5" customHeight="1">
      <c r="A7" s="31" t="s">
        <v>80</v>
      </c>
      <c r="B7" s="20">
        <v>85.64</v>
      </c>
      <c r="C7" s="32">
        <v>1.02</v>
      </c>
      <c r="D7" s="10">
        <v>76.171372161895889</v>
      </c>
      <c r="E7" s="31" t="str">
        <f t="shared" si="2"/>
        <v>비교적 양호</v>
      </c>
      <c r="F7" s="11">
        <v>0.57536568627450513</v>
      </c>
      <c r="G7" s="31" t="str">
        <f t="shared" si="3"/>
        <v>노후진행</v>
      </c>
    </row>
    <row r="8" spans="1:7" ht="19.5" customHeight="1">
      <c r="A8" s="31" t="s">
        <v>67</v>
      </c>
      <c r="B8" s="20">
        <f>SUM(B4:B7)</f>
        <v>977.03</v>
      </c>
      <c r="C8" s="32">
        <f>SUM(C4:C7)</f>
        <v>89.17</v>
      </c>
      <c r="D8" s="10">
        <v>73.160011104950613</v>
      </c>
      <c r="E8" s="31" t="str">
        <f t="shared" si="2"/>
        <v>비교적 양호</v>
      </c>
      <c r="F8" s="11">
        <v>0.64882243041562082</v>
      </c>
      <c r="G8" s="31" t="str">
        <f t="shared" si="3"/>
        <v>상태양호</v>
      </c>
    </row>
  </sheetData>
  <mergeCells count="6">
    <mergeCell ref="A1:G1"/>
    <mergeCell ref="A2:A3"/>
    <mergeCell ref="F2:G2"/>
    <mergeCell ref="D2:E2"/>
    <mergeCell ref="C2:C3"/>
    <mergeCell ref="B2:B3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127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442</v>
      </c>
      <c r="E1" s="15" t="s">
        <v>443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4">
        <v>2845</v>
      </c>
      <c r="B2" s="4" t="s">
        <v>28</v>
      </c>
      <c r="C2" s="4" t="s">
        <v>38</v>
      </c>
      <c r="D2" s="4" t="s">
        <v>775</v>
      </c>
      <c r="E2" s="4" t="s">
        <v>776</v>
      </c>
      <c r="F2" s="4">
        <v>43.8</v>
      </c>
      <c r="G2" s="4" t="s">
        <v>31</v>
      </c>
      <c r="H2" s="4">
        <v>80</v>
      </c>
      <c r="I2" s="4">
        <v>1985</v>
      </c>
      <c r="J2" s="4">
        <v>63.3</v>
      </c>
      <c r="K2" s="4" t="s">
        <v>18</v>
      </c>
      <c r="L2" s="4">
        <v>0.36799999999999999</v>
      </c>
      <c r="M2" s="4" t="s">
        <v>32</v>
      </c>
      <c r="N2" s="4" t="s">
        <v>40</v>
      </c>
      <c r="O2" s="4" t="s">
        <v>19</v>
      </c>
    </row>
    <row r="3" spans="1:15" ht="14.1" customHeight="1">
      <c r="A3" s="5">
        <v>3017</v>
      </c>
      <c r="B3" s="5" t="s">
        <v>28</v>
      </c>
      <c r="C3" s="5" t="s">
        <v>38</v>
      </c>
      <c r="D3" s="5" t="s">
        <v>445</v>
      </c>
      <c r="E3" s="5" t="s">
        <v>236</v>
      </c>
      <c r="F3" s="5">
        <v>143.06</v>
      </c>
      <c r="G3" s="5" t="s">
        <v>16</v>
      </c>
      <c r="H3" s="5">
        <v>250</v>
      </c>
      <c r="I3" s="5">
        <v>2004</v>
      </c>
      <c r="J3" s="5">
        <v>82.2</v>
      </c>
      <c r="K3" s="5" t="s">
        <v>25</v>
      </c>
      <c r="L3" s="5">
        <v>0.60199999999999998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3041</v>
      </c>
      <c r="B4" s="5" t="s">
        <v>28</v>
      </c>
      <c r="C4" s="5" t="s">
        <v>38</v>
      </c>
      <c r="D4" s="5" t="s">
        <v>445</v>
      </c>
      <c r="E4" s="5" t="s">
        <v>236</v>
      </c>
      <c r="F4" s="5">
        <v>2.35</v>
      </c>
      <c r="G4" s="5" t="s">
        <v>20</v>
      </c>
      <c r="H4" s="5">
        <v>250</v>
      </c>
      <c r="I4" s="5">
        <v>2004</v>
      </c>
      <c r="J4" s="5">
        <v>72.2</v>
      </c>
      <c r="K4" s="5" t="s">
        <v>17</v>
      </c>
      <c r="L4" s="5">
        <v>0.79700000000000004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3090</v>
      </c>
      <c r="B5" s="5" t="s">
        <v>28</v>
      </c>
      <c r="C5" s="5" t="s">
        <v>38</v>
      </c>
      <c r="D5" s="5" t="s">
        <v>445</v>
      </c>
      <c r="E5" s="5" t="s">
        <v>236</v>
      </c>
      <c r="F5" s="5">
        <v>0.52</v>
      </c>
      <c r="G5" s="5" t="s">
        <v>20</v>
      </c>
      <c r="H5" s="5">
        <v>250</v>
      </c>
      <c r="I5" s="5">
        <v>2004</v>
      </c>
      <c r="J5" s="5">
        <v>68.900000000000006</v>
      </c>
      <c r="K5" s="5" t="s">
        <v>18</v>
      </c>
      <c r="L5" s="5">
        <v>0.76700000000000002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3092</v>
      </c>
      <c r="B6" s="5" t="s">
        <v>28</v>
      </c>
      <c r="C6" s="5" t="s">
        <v>777</v>
      </c>
      <c r="D6" s="5" t="s">
        <v>445</v>
      </c>
      <c r="E6" s="5" t="s">
        <v>236</v>
      </c>
      <c r="F6" s="5">
        <v>0.81</v>
      </c>
      <c r="G6" s="5" t="s">
        <v>16</v>
      </c>
      <c r="H6" s="5">
        <v>100</v>
      </c>
      <c r="I6" s="5">
        <v>2004</v>
      </c>
      <c r="J6" s="5">
        <v>87.4</v>
      </c>
      <c r="K6" s="5" t="s">
        <v>25</v>
      </c>
      <c r="L6" s="5">
        <v>0.59599999999999997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3269</v>
      </c>
      <c r="B7" s="5" t="s">
        <v>28</v>
      </c>
      <c r="C7" s="5" t="s">
        <v>38</v>
      </c>
      <c r="D7" s="5" t="s">
        <v>445</v>
      </c>
      <c r="E7" s="5" t="s">
        <v>236</v>
      </c>
      <c r="F7" s="5">
        <v>47.45</v>
      </c>
      <c r="G7" s="5" t="s">
        <v>20</v>
      </c>
      <c r="H7" s="5">
        <v>100</v>
      </c>
      <c r="I7" s="5">
        <v>1996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3324</v>
      </c>
      <c r="B8" s="5" t="s">
        <v>28</v>
      </c>
      <c r="C8" s="5" t="s">
        <v>38</v>
      </c>
      <c r="D8" s="5" t="s">
        <v>445</v>
      </c>
      <c r="E8" s="5" t="s">
        <v>236</v>
      </c>
      <c r="F8" s="5">
        <v>103.5</v>
      </c>
      <c r="G8" s="5" t="s">
        <v>20</v>
      </c>
      <c r="H8" s="5">
        <v>100</v>
      </c>
      <c r="I8" s="5">
        <v>1996</v>
      </c>
      <c r="J8" s="5">
        <v>71.099999999999994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4">
        <v>3507</v>
      </c>
      <c r="B9" s="4" t="s">
        <v>28</v>
      </c>
      <c r="C9" s="4" t="s">
        <v>38</v>
      </c>
      <c r="D9" s="4" t="s">
        <v>445</v>
      </c>
      <c r="E9" s="4" t="s">
        <v>236</v>
      </c>
      <c r="F9" s="4">
        <v>68.48</v>
      </c>
      <c r="G9" s="4" t="s">
        <v>31</v>
      </c>
      <c r="H9" s="4">
        <v>100</v>
      </c>
      <c r="I9" s="4">
        <v>1985</v>
      </c>
      <c r="J9" s="4">
        <v>63.3</v>
      </c>
      <c r="K9" s="4" t="s">
        <v>18</v>
      </c>
      <c r="L9" s="4">
        <v>0.36799999999999999</v>
      </c>
      <c r="M9" s="4" t="s">
        <v>32</v>
      </c>
      <c r="N9" s="4" t="s">
        <v>40</v>
      </c>
      <c r="O9" s="4" t="s">
        <v>19</v>
      </c>
    </row>
    <row r="10" spans="1:15" ht="14.1" customHeight="1">
      <c r="A10" s="4">
        <v>3535</v>
      </c>
      <c r="B10" s="4" t="s">
        <v>28</v>
      </c>
      <c r="C10" s="4" t="s">
        <v>38</v>
      </c>
      <c r="D10" s="4" t="s">
        <v>445</v>
      </c>
      <c r="E10" s="4" t="s">
        <v>236</v>
      </c>
      <c r="F10" s="4">
        <v>10.43</v>
      </c>
      <c r="G10" s="4" t="s">
        <v>31</v>
      </c>
      <c r="H10" s="4">
        <v>80</v>
      </c>
      <c r="I10" s="4">
        <v>1985</v>
      </c>
      <c r="J10" s="4">
        <v>63.3</v>
      </c>
      <c r="K10" s="4" t="s">
        <v>18</v>
      </c>
      <c r="L10" s="4">
        <v>0.36799999999999999</v>
      </c>
      <c r="M10" s="4" t="s">
        <v>32</v>
      </c>
      <c r="N10" s="4" t="s">
        <v>40</v>
      </c>
      <c r="O10" s="4" t="s">
        <v>19</v>
      </c>
    </row>
    <row r="11" spans="1:15" ht="14.1" customHeight="1">
      <c r="A11" s="4">
        <v>3536</v>
      </c>
      <c r="B11" s="4" t="s">
        <v>28</v>
      </c>
      <c r="C11" s="4" t="s">
        <v>38</v>
      </c>
      <c r="D11" s="4" t="s">
        <v>445</v>
      </c>
      <c r="E11" s="4" t="s">
        <v>236</v>
      </c>
      <c r="F11" s="4">
        <v>105.57</v>
      </c>
      <c r="G11" s="4" t="s">
        <v>31</v>
      </c>
      <c r="H11" s="4">
        <v>100</v>
      </c>
      <c r="I11" s="4">
        <v>1985</v>
      </c>
      <c r="J11" s="4">
        <v>63.3</v>
      </c>
      <c r="K11" s="4" t="s">
        <v>18</v>
      </c>
      <c r="L11" s="4">
        <v>0.36799999999999999</v>
      </c>
      <c r="M11" s="4" t="s">
        <v>32</v>
      </c>
      <c r="N11" s="4" t="s">
        <v>40</v>
      </c>
      <c r="O11" s="4" t="s">
        <v>19</v>
      </c>
    </row>
    <row r="12" spans="1:15" ht="14.1" customHeight="1">
      <c r="A12" s="5">
        <v>3574</v>
      </c>
      <c r="B12" s="5" t="s">
        <v>28</v>
      </c>
      <c r="C12" s="5" t="s">
        <v>38</v>
      </c>
      <c r="D12" s="5" t="s">
        <v>445</v>
      </c>
      <c r="E12" s="5" t="s">
        <v>236</v>
      </c>
      <c r="F12" s="5">
        <v>106.74</v>
      </c>
      <c r="G12" s="5" t="s">
        <v>20</v>
      </c>
      <c r="H12" s="5">
        <v>100</v>
      </c>
      <c r="I12" s="5">
        <v>1996</v>
      </c>
      <c r="J12" s="5">
        <v>71.099999999999994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4">
        <v>3575</v>
      </c>
      <c r="B13" s="4" t="s">
        <v>28</v>
      </c>
      <c r="C13" s="4" t="s">
        <v>38</v>
      </c>
      <c r="D13" s="4" t="s">
        <v>445</v>
      </c>
      <c r="E13" s="4" t="s">
        <v>236</v>
      </c>
      <c r="F13" s="4">
        <v>120.21</v>
      </c>
      <c r="G13" s="4" t="s">
        <v>31</v>
      </c>
      <c r="H13" s="4">
        <v>100</v>
      </c>
      <c r="I13" s="4">
        <v>1985</v>
      </c>
      <c r="J13" s="4">
        <v>63.3</v>
      </c>
      <c r="K13" s="4" t="s">
        <v>18</v>
      </c>
      <c r="L13" s="4">
        <v>0.36799999999999999</v>
      </c>
      <c r="M13" s="4" t="s">
        <v>32</v>
      </c>
      <c r="N13" s="4" t="s">
        <v>40</v>
      </c>
      <c r="O13" s="4" t="s">
        <v>19</v>
      </c>
    </row>
    <row r="14" spans="1:15" ht="14.1" customHeight="1">
      <c r="A14" s="5">
        <v>3738</v>
      </c>
      <c r="B14" s="5" t="s">
        <v>28</v>
      </c>
      <c r="C14" s="5" t="s">
        <v>38</v>
      </c>
      <c r="D14" s="5" t="s">
        <v>445</v>
      </c>
      <c r="E14" s="5" t="s">
        <v>236</v>
      </c>
      <c r="F14" s="5">
        <v>0.3</v>
      </c>
      <c r="G14" s="5" t="s">
        <v>20</v>
      </c>
      <c r="H14" s="5">
        <v>100</v>
      </c>
      <c r="I14" s="5">
        <v>1996</v>
      </c>
      <c r="J14" s="5">
        <v>71.099999999999994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4">
        <v>3801</v>
      </c>
      <c r="B15" s="4" t="s">
        <v>28</v>
      </c>
      <c r="C15" s="4" t="s">
        <v>38</v>
      </c>
      <c r="D15" s="4" t="s">
        <v>445</v>
      </c>
      <c r="E15" s="4" t="s">
        <v>236</v>
      </c>
      <c r="F15" s="4">
        <v>12.25</v>
      </c>
      <c r="G15" s="4" t="s">
        <v>31</v>
      </c>
      <c r="H15" s="4">
        <v>100</v>
      </c>
      <c r="I15" s="4">
        <v>1985</v>
      </c>
      <c r="J15" s="4">
        <v>63.3</v>
      </c>
      <c r="K15" s="4" t="s">
        <v>18</v>
      </c>
      <c r="L15" s="4">
        <v>0.36799999999999999</v>
      </c>
      <c r="M15" s="4" t="s">
        <v>32</v>
      </c>
      <c r="N15" s="4" t="s">
        <v>40</v>
      </c>
      <c r="O15" s="4" t="s">
        <v>19</v>
      </c>
    </row>
    <row r="16" spans="1:15" ht="14.1" customHeight="1">
      <c r="A16" s="5">
        <v>3859</v>
      </c>
      <c r="B16" s="5" t="s">
        <v>28</v>
      </c>
      <c r="C16" s="5" t="s">
        <v>38</v>
      </c>
      <c r="D16" s="5" t="s">
        <v>445</v>
      </c>
      <c r="E16" s="5" t="s">
        <v>236</v>
      </c>
      <c r="F16" s="5">
        <v>192.07</v>
      </c>
      <c r="G16" s="5" t="s">
        <v>20</v>
      </c>
      <c r="H16" s="5">
        <v>100</v>
      </c>
      <c r="I16" s="5">
        <v>1996</v>
      </c>
      <c r="J16" s="5">
        <v>71.099999999999994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4">
        <v>3860</v>
      </c>
      <c r="B17" s="4" t="s">
        <v>28</v>
      </c>
      <c r="C17" s="4" t="s">
        <v>38</v>
      </c>
      <c r="D17" s="4" t="s">
        <v>445</v>
      </c>
      <c r="E17" s="4" t="s">
        <v>236</v>
      </c>
      <c r="F17" s="4">
        <v>100.61</v>
      </c>
      <c r="G17" s="4" t="s">
        <v>31</v>
      </c>
      <c r="H17" s="4">
        <v>100</v>
      </c>
      <c r="I17" s="4">
        <v>1985</v>
      </c>
      <c r="J17" s="4">
        <v>63.3</v>
      </c>
      <c r="K17" s="4" t="s">
        <v>18</v>
      </c>
      <c r="L17" s="4">
        <v>0.36799999999999999</v>
      </c>
      <c r="M17" s="4" t="s">
        <v>32</v>
      </c>
      <c r="N17" s="4" t="s">
        <v>40</v>
      </c>
      <c r="O17" s="4" t="s">
        <v>19</v>
      </c>
    </row>
    <row r="18" spans="1:15" ht="14.1" customHeight="1">
      <c r="A18" s="4">
        <v>3984</v>
      </c>
      <c r="B18" s="4" t="s">
        <v>28</v>
      </c>
      <c r="C18" s="4" t="s">
        <v>38</v>
      </c>
      <c r="D18" s="4" t="s">
        <v>445</v>
      </c>
      <c r="E18" s="4" t="s">
        <v>236</v>
      </c>
      <c r="F18" s="4">
        <v>59.45</v>
      </c>
      <c r="G18" s="4" t="s">
        <v>31</v>
      </c>
      <c r="H18" s="4">
        <v>80</v>
      </c>
      <c r="I18" s="4">
        <v>1985</v>
      </c>
      <c r="J18" s="4">
        <v>63.3</v>
      </c>
      <c r="K18" s="4" t="s">
        <v>18</v>
      </c>
      <c r="L18" s="4">
        <v>0.36799999999999999</v>
      </c>
      <c r="M18" s="4" t="s">
        <v>32</v>
      </c>
      <c r="N18" s="4" t="s">
        <v>40</v>
      </c>
      <c r="O18" s="4" t="s">
        <v>19</v>
      </c>
    </row>
    <row r="19" spans="1:15" ht="14.1" customHeight="1">
      <c r="A19" s="5">
        <v>4147</v>
      </c>
      <c r="B19" s="5" t="s">
        <v>28</v>
      </c>
      <c r="C19" s="5" t="s">
        <v>38</v>
      </c>
      <c r="D19" s="5" t="s">
        <v>445</v>
      </c>
      <c r="E19" s="5" t="s">
        <v>236</v>
      </c>
      <c r="F19" s="5">
        <v>35.86</v>
      </c>
      <c r="G19" s="5" t="s">
        <v>16</v>
      </c>
      <c r="H19" s="5">
        <v>200</v>
      </c>
      <c r="I19" s="5">
        <v>2004</v>
      </c>
      <c r="J19" s="5">
        <v>82.2</v>
      </c>
      <c r="K19" s="5" t="s">
        <v>25</v>
      </c>
      <c r="L19" s="5">
        <v>0.60199999999999998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4190</v>
      </c>
      <c r="B20" s="5" t="s">
        <v>28</v>
      </c>
      <c r="C20" s="5" t="s">
        <v>38</v>
      </c>
      <c r="D20" s="5" t="s">
        <v>445</v>
      </c>
      <c r="E20" s="5" t="s">
        <v>236</v>
      </c>
      <c r="F20" s="5">
        <v>0.98</v>
      </c>
      <c r="G20" s="5" t="s">
        <v>16</v>
      </c>
      <c r="H20" s="5">
        <v>200</v>
      </c>
      <c r="I20" s="5">
        <v>2004</v>
      </c>
      <c r="J20" s="5">
        <v>82.2</v>
      </c>
      <c r="K20" s="5" t="s">
        <v>25</v>
      </c>
      <c r="L20" s="5">
        <v>0.60199999999999998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4">
        <v>4441</v>
      </c>
      <c r="B21" s="4" t="s">
        <v>28</v>
      </c>
      <c r="C21" s="4" t="s">
        <v>38</v>
      </c>
      <c r="D21" s="4" t="s">
        <v>445</v>
      </c>
      <c r="E21" s="4" t="s">
        <v>236</v>
      </c>
      <c r="F21" s="4">
        <v>36.46</v>
      </c>
      <c r="G21" s="4" t="s">
        <v>31</v>
      </c>
      <c r="H21" s="4">
        <v>100</v>
      </c>
      <c r="I21" s="4">
        <v>1984</v>
      </c>
      <c r="J21" s="4">
        <v>60</v>
      </c>
      <c r="K21" s="4" t="s">
        <v>32</v>
      </c>
      <c r="L21" s="4">
        <v>0.33800000000000002</v>
      </c>
      <c r="M21" s="4" t="s">
        <v>32</v>
      </c>
      <c r="N21" s="4" t="s">
        <v>40</v>
      </c>
      <c r="O21" s="4" t="s">
        <v>19</v>
      </c>
    </row>
    <row r="22" spans="1:15" ht="14.1" customHeight="1">
      <c r="A22" s="5">
        <v>4442</v>
      </c>
      <c r="B22" s="5" t="s">
        <v>28</v>
      </c>
      <c r="C22" s="5" t="s">
        <v>38</v>
      </c>
      <c r="D22" s="5" t="s">
        <v>445</v>
      </c>
      <c r="E22" s="5" t="s">
        <v>236</v>
      </c>
      <c r="F22" s="5">
        <v>102.38</v>
      </c>
      <c r="G22" s="5" t="s">
        <v>20</v>
      </c>
      <c r="H22" s="5">
        <v>100</v>
      </c>
      <c r="I22" s="5">
        <v>1996</v>
      </c>
      <c r="J22" s="5">
        <v>71.099999999999994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4466</v>
      </c>
      <c r="B23" s="5" t="s">
        <v>28</v>
      </c>
      <c r="C23" s="5" t="s">
        <v>38</v>
      </c>
      <c r="D23" s="5" t="s">
        <v>445</v>
      </c>
      <c r="E23" s="5" t="s">
        <v>236</v>
      </c>
      <c r="F23" s="5">
        <v>1.1299999999999999</v>
      </c>
      <c r="G23" s="5" t="s">
        <v>20</v>
      </c>
      <c r="H23" s="5">
        <v>80</v>
      </c>
      <c r="I23" s="5">
        <v>1996</v>
      </c>
      <c r="J23" s="5">
        <v>71.099999999999994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4536</v>
      </c>
      <c r="B24" s="5" t="s">
        <v>28</v>
      </c>
      <c r="C24" s="5" t="s">
        <v>38</v>
      </c>
      <c r="D24" s="5" t="s">
        <v>445</v>
      </c>
      <c r="E24" s="5" t="s">
        <v>236</v>
      </c>
      <c r="F24" s="5">
        <v>2.08</v>
      </c>
      <c r="G24" s="5" t="s">
        <v>20</v>
      </c>
      <c r="H24" s="5">
        <v>80</v>
      </c>
      <c r="I24" s="5">
        <v>1997</v>
      </c>
      <c r="J24" s="5">
        <v>71.099999999999994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4">
        <v>4780</v>
      </c>
      <c r="B25" s="4" t="s">
        <v>28</v>
      </c>
      <c r="C25" s="4" t="s">
        <v>38</v>
      </c>
      <c r="D25" s="4" t="s">
        <v>445</v>
      </c>
      <c r="E25" s="4" t="s">
        <v>236</v>
      </c>
      <c r="F25" s="4">
        <v>61.08</v>
      </c>
      <c r="G25" s="4" t="s">
        <v>31</v>
      </c>
      <c r="H25" s="4">
        <v>100</v>
      </c>
      <c r="I25" s="4">
        <v>1985</v>
      </c>
      <c r="J25" s="4">
        <v>63.3</v>
      </c>
      <c r="K25" s="4" t="s">
        <v>18</v>
      </c>
      <c r="L25" s="4">
        <v>0.36799999999999999</v>
      </c>
      <c r="M25" s="4" t="s">
        <v>32</v>
      </c>
      <c r="N25" s="4" t="s">
        <v>40</v>
      </c>
      <c r="O25" s="4" t="s">
        <v>19</v>
      </c>
    </row>
    <row r="26" spans="1:15" ht="14.1" customHeight="1">
      <c r="A26" s="5">
        <v>5092</v>
      </c>
      <c r="B26" s="5" t="s">
        <v>28</v>
      </c>
      <c r="C26" s="5" t="s">
        <v>38</v>
      </c>
      <c r="D26" s="5" t="s">
        <v>445</v>
      </c>
      <c r="E26" s="5" t="s">
        <v>236</v>
      </c>
      <c r="F26" s="5">
        <v>147.72999999999999</v>
      </c>
      <c r="G26" s="5" t="s">
        <v>20</v>
      </c>
      <c r="H26" s="5">
        <v>100</v>
      </c>
      <c r="I26" s="5">
        <v>1996</v>
      </c>
      <c r="J26" s="5">
        <v>71.099999999999994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4">
        <v>5682</v>
      </c>
      <c r="B27" s="4" t="s">
        <v>28</v>
      </c>
      <c r="C27" s="4" t="s">
        <v>38</v>
      </c>
      <c r="D27" s="4" t="s">
        <v>445</v>
      </c>
      <c r="E27" s="4" t="s">
        <v>236</v>
      </c>
      <c r="F27" s="4">
        <v>12.45</v>
      </c>
      <c r="G27" s="4" t="s">
        <v>31</v>
      </c>
      <c r="H27" s="4">
        <v>100</v>
      </c>
      <c r="I27" s="4">
        <v>1984</v>
      </c>
      <c r="J27" s="4">
        <v>63.3</v>
      </c>
      <c r="K27" s="4" t="s">
        <v>18</v>
      </c>
      <c r="L27" s="4">
        <v>0.36799999999999999</v>
      </c>
      <c r="M27" s="4" t="s">
        <v>32</v>
      </c>
      <c r="N27" s="4" t="s">
        <v>40</v>
      </c>
      <c r="O27" s="4" t="s">
        <v>19</v>
      </c>
    </row>
    <row r="28" spans="1:15" ht="14.1" customHeight="1">
      <c r="A28" s="5">
        <v>5798</v>
      </c>
      <c r="B28" s="5" t="s">
        <v>28</v>
      </c>
      <c r="C28" s="5" t="s">
        <v>38</v>
      </c>
      <c r="D28" s="5" t="s">
        <v>445</v>
      </c>
      <c r="E28" s="5" t="s">
        <v>236</v>
      </c>
      <c r="F28" s="5">
        <v>45.26</v>
      </c>
      <c r="G28" s="5" t="s">
        <v>20</v>
      </c>
      <c r="H28" s="5">
        <v>100</v>
      </c>
      <c r="I28" s="5">
        <v>1996</v>
      </c>
      <c r="J28" s="5">
        <v>67.8</v>
      </c>
      <c r="K28" s="5" t="s">
        <v>18</v>
      </c>
      <c r="L28" s="5">
        <v>0.68600000000000005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4">
        <v>5856</v>
      </c>
      <c r="B29" s="4" t="s">
        <v>28</v>
      </c>
      <c r="C29" s="4" t="s">
        <v>38</v>
      </c>
      <c r="D29" s="4" t="s">
        <v>445</v>
      </c>
      <c r="E29" s="4" t="s">
        <v>236</v>
      </c>
      <c r="F29" s="4">
        <v>68.37</v>
      </c>
      <c r="G29" s="4" t="s">
        <v>31</v>
      </c>
      <c r="H29" s="4">
        <v>100</v>
      </c>
      <c r="I29" s="4">
        <v>1985</v>
      </c>
      <c r="J29" s="4">
        <v>63.3</v>
      </c>
      <c r="K29" s="4" t="s">
        <v>18</v>
      </c>
      <c r="L29" s="4">
        <v>0.36799999999999999</v>
      </c>
      <c r="M29" s="4" t="s">
        <v>32</v>
      </c>
      <c r="N29" s="4" t="s">
        <v>40</v>
      </c>
      <c r="O29" s="4" t="s">
        <v>19</v>
      </c>
    </row>
    <row r="30" spans="1:15" ht="14.1" customHeight="1">
      <c r="A30" s="4">
        <v>5986</v>
      </c>
      <c r="B30" s="4" t="s">
        <v>28</v>
      </c>
      <c r="C30" s="4" t="s">
        <v>38</v>
      </c>
      <c r="D30" s="4" t="s">
        <v>445</v>
      </c>
      <c r="E30" s="4" t="s">
        <v>236</v>
      </c>
      <c r="F30" s="4">
        <v>47.23</v>
      </c>
      <c r="G30" s="4" t="s">
        <v>31</v>
      </c>
      <c r="H30" s="4">
        <v>80</v>
      </c>
      <c r="I30" s="4">
        <v>1985</v>
      </c>
      <c r="J30" s="4">
        <v>63.3</v>
      </c>
      <c r="K30" s="4" t="s">
        <v>18</v>
      </c>
      <c r="L30" s="4">
        <v>0.36799999999999999</v>
      </c>
      <c r="M30" s="4" t="s">
        <v>32</v>
      </c>
      <c r="N30" s="4" t="s">
        <v>40</v>
      </c>
      <c r="O30" s="4" t="s">
        <v>19</v>
      </c>
    </row>
    <row r="31" spans="1:15" ht="14.1" customHeight="1">
      <c r="A31" s="4">
        <v>5987</v>
      </c>
      <c r="B31" s="4" t="s">
        <v>28</v>
      </c>
      <c r="C31" s="4" t="s">
        <v>38</v>
      </c>
      <c r="D31" s="4" t="s">
        <v>445</v>
      </c>
      <c r="E31" s="4" t="s">
        <v>236</v>
      </c>
      <c r="F31" s="4">
        <v>21.97</v>
      </c>
      <c r="G31" s="4" t="s">
        <v>31</v>
      </c>
      <c r="H31" s="4">
        <v>80</v>
      </c>
      <c r="I31" s="4">
        <v>1985</v>
      </c>
      <c r="J31" s="4">
        <v>63.3</v>
      </c>
      <c r="K31" s="4" t="s">
        <v>18</v>
      </c>
      <c r="L31" s="4">
        <v>0.36799999999999999</v>
      </c>
      <c r="M31" s="4" t="s">
        <v>32</v>
      </c>
      <c r="N31" s="4" t="s">
        <v>40</v>
      </c>
      <c r="O31" s="4" t="s">
        <v>19</v>
      </c>
    </row>
    <row r="32" spans="1:15" ht="14.1" customHeight="1">
      <c r="A32" s="4">
        <v>5988</v>
      </c>
      <c r="B32" s="4" t="s">
        <v>28</v>
      </c>
      <c r="C32" s="4" t="s">
        <v>38</v>
      </c>
      <c r="D32" s="4" t="s">
        <v>445</v>
      </c>
      <c r="E32" s="4" t="s">
        <v>236</v>
      </c>
      <c r="F32" s="4">
        <v>7.65</v>
      </c>
      <c r="G32" s="4" t="s">
        <v>31</v>
      </c>
      <c r="H32" s="4">
        <v>100</v>
      </c>
      <c r="I32" s="4">
        <v>1985</v>
      </c>
      <c r="J32" s="4">
        <v>63.3</v>
      </c>
      <c r="K32" s="4" t="s">
        <v>18</v>
      </c>
      <c r="L32" s="4">
        <v>0.36799999999999999</v>
      </c>
      <c r="M32" s="4" t="s">
        <v>32</v>
      </c>
      <c r="N32" s="4" t="s">
        <v>40</v>
      </c>
      <c r="O32" s="4" t="s">
        <v>19</v>
      </c>
    </row>
    <row r="33" spans="1:15" ht="14.1" customHeight="1">
      <c r="A33" s="4">
        <v>5989</v>
      </c>
      <c r="B33" s="4" t="s">
        <v>28</v>
      </c>
      <c r="C33" s="4" t="s">
        <v>38</v>
      </c>
      <c r="D33" s="4" t="s">
        <v>445</v>
      </c>
      <c r="E33" s="4" t="s">
        <v>236</v>
      </c>
      <c r="F33" s="4">
        <v>25.95</v>
      </c>
      <c r="G33" s="4" t="s">
        <v>31</v>
      </c>
      <c r="H33" s="4">
        <v>100</v>
      </c>
      <c r="I33" s="4">
        <v>1985</v>
      </c>
      <c r="J33" s="4">
        <v>60</v>
      </c>
      <c r="K33" s="4" t="s">
        <v>32</v>
      </c>
      <c r="L33" s="4">
        <v>0.33800000000000002</v>
      </c>
      <c r="M33" s="4" t="s">
        <v>32</v>
      </c>
      <c r="N33" s="4" t="s">
        <v>40</v>
      </c>
      <c r="O33" s="4" t="s">
        <v>19</v>
      </c>
    </row>
    <row r="34" spans="1:15" ht="14.1" customHeight="1">
      <c r="A34" s="5">
        <v>6036</v>
      </c>
      <c r="B34" s="5" t="s">
        <v>28</v>
      </c>
      <c r="C34" s="5" t="s">
        <v>38</v>
      </c>
      <c r="D34" s="5" t="s">
        <v>445</v>
      </c>
      <c r="E34" s="5" t="s">
        <v>236</v>
      </c>
      <c r="F34" s="5">
        <v>12.32</v>
      </c>
      <c r="G34" s="5" t="s">
        <v>20</v>
      </c>
      <c r="H34" s="5">
        <v>100</v>
      </c>
      <c r="I34" s="5">
        <v>1996</v>
      </c>
      <c r="J34" s="5">
        <v>71.099999999999994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6082</v>
      </c>
      <c r="B35" s="5" t="s">
        <v>28</v>
      </c>
      <c r="C35" s="5" t="s">
        <v>38</v>
      </c>
      <c r="D35" s="5" t="s">
        <v>445</v>
      </c>
      <c r="E35" s="5" t="s">
        <v>236</v>
      </c>
      <c r="F35" s="5">
        <v>66.08</v>
      </c>
      <c r="G35" s="5" t="s">
        <v>20</v>
      </c>
      <c r="H35" s="5">
        <v>100</v>
      </c>
      <c r="I35" s="5">
        <v>1996</v>
      </c>
      <c r="J35" s="5">
        <v>71.099999999999994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4">
        <v>6153</v>
      </c>
      <c r="B36" s="4" t="s">
        <v>28</v>
      </c>
      <c r="C36" s="4" t="s">
        <v>38</v>
      </c>
      <c r="D36" s="4" t="s">
        <v>445</v>
      </c>
      <c r="E36" s="4" t="s">
        <v>236</v>
      </c>
      <c r="F36" s="4">
        <v>15.33</v>
      </c>
      <c r="G36" s="4" t="s">
        <v>31</v>
      </c>
      <c r="H36" s="4">
        <v>100</v>
      </c>
      <c r="I36" s="4">
        <v>1985</v>
      </c>
      <c r="J36" s="4">
        <v>63.3</v>
      </c>
      <c r="K36" s="4" t="s">
        <v>18</v>
      </c>
      <c r="L36" s="4">
        <v>0.36799999999999999</v>
      </c>
      <c r="M36" s="4" t="s">
        <v>32</v>
      </c>
      <c r="N36" s="4" t="s">
        <v>40</v>
      </c>
      <c r="O36" s="4" t="s">
        <v>19</v>
      </c>
    </row>
    <row r="37" spans="1:15" ht="14.1" customHeight="1">
      <c r="A37" s="5">
        <v>6348</v>
      </c>
      <c r="B37" s="5" t="s">
        <v>28</v>
      </c>
      <c r="C37" s="5" t="s">
        <v>38</v>
      </c>
      <c r="D37" s="5" t="s">
        <v>445</v>
      </c>
      <c r="E37" s="5" t="s">
        <v>236</v>
      </c>
      <c r="F37" s="5">
        <v>0.55000000000000004</v>
      </c>
      <c r="G37" s="5" t="s">
        <v>20</v>
      </c>
      <c r="H37" s="5">
        <v>100</v>
      </c>
      <c r="I37" s="5">
        <v>2004</v>
      </c>
      <c r="J37" s="5">
        <v>72.2</v>
      </c>
      <c r="K37" s="5" t="s">
        <v>17</v>
      </c>
      <c r="L37" s="5">
        <v>0.79100000000000004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6367</v>
      </c>
      <c r="B38" s="5" t="s">
        <v>28</v>
      </c>
      <c r="C38" s="5" t="s">
        <v>38</v>
      </c>
      <c r="D38" s="5" t="s">
        <v>445</v>
      </c>
      <c r="E38" s="5" t="s">
        <v>236</v>
      </c>
      <c r="F38" s="5">
        <v>3.23</v>
      </c>
      <c r="G38" s="5" t="s">
        <v>16</v>
      </c>
      <c r="H38" s="5">
        <v>250</v>
      </c>
      <c r="I38" s="5">
        <v>2004</v>
      </c>
      <c r="J38" s="5">
        <v>78.900000000000006</v>
      </c>
      <c r="K38" s="5" t="s">
        <v>17</v>
      </c>
      <c r="L38" s="5">
        <v>0.57199999999999995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6405</v>
      </c>
      <c r="B39" s="5" t="s">
        <v>28</v>
      </c>
      <c r="C39" s="5" t="s">
        <v>38</v>
      </c>
      <c r="D39" s="5" t="s">
        <v>445</v>
      </c>
      <c r="E39" s="5" t="s">
        <v>236</v>
      </c>
      <c r="F39" s="5">
        <v>1.7</v>
      </c>
      <c r="G39" s="5" t="s">
        <v>20</v>
      </c>
      <c r="H39" s="5">
        <v>250</v>
      </c>
      <c r="I39" s="5">
        <v>2004</v>
      </c>
      <c r="J39" s="5">
        <v>72.2</v>
      </c>
      <c r="K39" s="5" t="s">
        <v>17</v>
      </c>
      <c r="L39" s="5">
        <v>0.79700000000000004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6788</v>
      </c>
      <c r="B40" s="5" t="s">
        <v>28</v>
      </c>
      <c r="C40" s="5" t="s">
        <v>38</v>
      </c>
      <c r="D40" s="5" t="s">
        <v>445</v>
      </c>
      <c r="E40" s="5" t="s">
        <v>236</v>
      </c>
      <c r="F40" s="5">
        <v>37.25</v>
      </c>
      <c r="G40" s="5" t="s">
        <v>20</v>
      </c>
      <c r="H40" s="5">
        <v>100</v>
      </c>
      <c r="I40" s="5">
        <v>1996</v>
      </c>
      <c r="J40" s="5">
        <v>67.8</v>
      </c>
      <c r="K40" s="5" t="s">
        <v>18</v>
      </c>
      <c r="L40" s="5">
        <v>0.68600000000000005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7423</v>
      </c>
      <c r="B41" s="5" t="s">
        <v>28</v>
      </c>
      <c r="C41" s="5" t="s">
        <v>38</v>
      </c>
      <c r="D41" s="5" t="s">
        <v>445</v>
      </c>
      <c r="E41" s="5" t="s">
        <v>236</v>
      </c>
      <c r="F41" s="5">
        <v>36.75</v>
      </c>
      <c r="G41" s="5" t="s">
        <v>16</v>
      </c>
      <c r="H41" s="5">
        <v>200</v>
      </c>
      <c r="I41" s="5">
        <v>2004</v>
      </c>
      <c r="J41" s="5">
        <v>82.2</v>
      </c>
      <c r="K41" s="5" t="s">
        <v>25</v>
      </c>
      <c r="L41" s="5">
        <v>0.60199999999999998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7871</v>
      </c>
      <c r="B42" s="5" t="s">
        <v>28</v>
      </c>
      <c r="C42" s="5" t="s">
        <v>38</v>
      </c>
      <c r="D42" s="5" t="s">
        <v>445</v>
      </c>
      <c r="E42" s="5" t="s">
        <v>236</v>
      </c>
      <c r="F42" s="5">
        <v>0.4</v>
      </c>
      <c r="G42" s="5" t="s">
        <v>20</v>
      </c>
      <c r="H42" s="5">
        <v>100</v>
      </c>
      <c r="I42" s="5">
        <v>1985</v>
      </c>
      <c r="J42" s="5">
        <v>66.7</v>
      </c>
      <c r="K42" s="5" t="s">
        <v>18</v>
      </c>
      <c r="L42" s="5">
        <v>0.56599999999999995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8097</v>
      </c>
      <c r="B43" s="5" t="s">
        <v>28</v>
      </c>
      <c r="C43" s="5" t="s">
        <v>38</v>
      </c>
      <c r="D43" s="5" t="s">
        <v>445</v>
      </c>
      <c r="E43" s="5" t="s">
        <v>236</v>
      </c>
      <c r="F43" s="5">
        <v>73.680000000000007</v>
      </c>
      <c r="G43" s="5" t="s">
        <v>20</v>
      </c>
      <c r="H43" s="5">
        <v>100</v>
      </c>
      <c r="I43" s="5">
        <v>1996</v>
      </c>
      <c r="J43" s="5">
        <v>71.099999999999994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8488</v>
      </c>
      <c r="B44" s="5" t="s">
        <v>28</v>
      </c>
      <c r="C44" s="5" t="s">
        <v>38</v>
      </c>
      <c r="D44" s="5" t="s">
        <v>445</v>
      </c>
      <c r="E44" s="5" t="s">
        <v>236</v>
      </c>
      <c r="F44" s="5">
        <v>2.27</v>
      </c>
      <c r="G44" s="5" t="s">
        <v>20</v>
      </c>
      <c r="H44" s="5">
        <v>250</v>
      </c>
      <c r="I44" s="5">
        <v>2004</v>
      </c>
      <c r="J44" s="5">
        <v>68.900000000000006</v>
      </c>
      <c r="K44" s="5" t="s">
        <v>18</v>
      </c>
      <c r="L44" s="5">
        <v>0.76700000000000002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8894</v>
      </c>
      <c r="B45" s="5" t="s">
        <v>28</v>
      </c>
      <c r="C45" s="5" t="s">
        <v>38</v>
      </c>
      <c r="D45" s="5" t="s">
        <v>445</v>
      </c>
      <c r="E45" s="5" t="s">
        <v>236</v>
      </c>
      <c r="F45" s="5">
        <v>4.91</v>
      </c>
      <c r="G45" s="5" t="s">
        <v>20</v>
      </c>
      <c r="H45" s="5">
        <v>250</v>
      </c>
      <c r="I45" s="5">
        <v>2004</v>
      </c>
      <c r="J45" s="5">
        <v>68.900000000000006</v>
      </c>
      <c r="K45" s="5" t="s">
        <v>18</v>
      </c>
      <c r="L45" s="5">
        <v>0.76700000000000002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4">
        <v>8899</v>
      </c>
      <c r="B46" s="4" t="s">
        <v>28</v>
      </c>
      <c r="C46" s="4" t="s">
        <v>38</v>
      </c>
      <c r="D46" s="4" t="s">
        <v>445</v>
      </c>
      <c r="E46" s="4" t="s">
        <v>236</v>
      </c>
      <c r="F46" s="4">
        <v>7.45</v>
      </c>
      <c r="G46" s="4" t="s">
        <v>31</v>
      </c>
      <c r="H46" s="4">
        <v>100</v>
      </c>
      <c r="I46" s="4">
        <v>1985</v>
      </c>
      <c r="J46" s="4">
        <v>63.3</v>
      </c>
      <c r="K46" s="4" t="s">
        <v>18</v>
      </c>
      <c r="L46" s="4">
        <v>0.36799999999999999</v>
      </c>
      <c r="M46" s="4" t="s">
        <v>32</v>
      </c>
      <c r="N46" s="4" t="s">
        <v>40</v>
      </c>
      <c r="O46" s="4" t="s">
        <v>19</v>
      </c>
    </row>
    <row r="47" spans="1:15" ht="14.1" customHeight="1">
      <c r="A47" s="5">
        <v>8985</v>
      </c>
      <c r="B47" s="5" t="s">
        <v>28</v>
      </c>
      <c r="C47" s="5" t="s">
        <v>38</v>
      </c>
      <c r="D47" s="5" t="s">
        <v>445</v>
      </c>
      <c r="E47" s="5" t="s">
        <v>236</v>
      </c>
      <c r="F47" s="5">
        <v>1.1299999999999999</v>
      </c>
      <c r="G47" s="5" t="s">
        <v>20</v>
      </c>
      <c r="H47" s="5">
        <v>100</v>
      </c>
      <c r="I47" s="5">
        <v>1996</v>
      </c>
      <c r="J47" s="5">
        <v>71.099999999999994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9031</v>
      </c>
      <c r="B48" s="5" t="s">
        <v>28</v>
      </c>
      <c r="C48" s="5" t="s">
        <v>38</v>
      </c>
      <c r="D48" s="5" t="s">
        <v>445</v>
      </c>
      <c r="E48" s="5" t="s">
        <v>236</v>
      </c>
      <c r="F48" s="5">
        <v>104.89</v>
      </c>
      <c r="G48" s="5" t="s">
        <v>20</v>
      </c>
      <c r="H48" s="5">
        <v>100</v>
      </c>
      <c r="I48" s="5">
        <v>1996</v>
      </c>
      <c r="J48" s="5">
        <v>71.099999999999994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4">
        <v>9259</v>
      </c>
      <c r="B49" s="4" t="s">
        <v>28</v>
      </c>
      <c r="C49" s="4" t="s">
        <v>38</v>
      </c>
      <c r="D49" s="4" t="s">
        <v>445</v>
      </c>
      <c r="E49" s="4" t="s">
        <v>236</v>
      </c>
      <c r="F49" s="4">
        <v>10.27</v>
      </c>
      <c r="G49" s="4" t="s">
        <v>31</v>
      </c>
      <c r="H49" s="4">
        <v>100</v>
      </c>
      <c r="I49" s="4">
        <v>1985</v>
      </c>
      <c r="J49" s="4">
        <v>60</v>
      </c>
      <c r="K49" s="4" t="s">
        <v>32</v>
      </c>
      <c r="L49" s="4">
        <v>0.33800000000000002</v>
      </c>
      <c r="M49" s="4" t="s">
        <v>32</v>
      </c>
      <c r="N49" s="4" t="s">
        <v>40</v>
      </c>
      <c r="O49" s="4" t="s">
        <v>19</v>
      </c>
    </row>
    <row r="50" spans="1:15" ht="14.1" customHeight="1">
      <c r="A50" s="4">
        <v>9490</v>
      </c>
      <c r="B50" s="4" t="s">
        <v>28</v>
      </c>
      <c r="C50" s="4" t="s">
        <v>38</v>
      </c>
      <c r="D50" s="4" t="s">
        <v>445</v>
      </c>
      <c r="E50" s="4" t="s">
        <v>236</v>
      </c>
      <c r="F50" s="4">
        <v>69.510000000000005</v>
      </c>
      <c r="G50" s="4" t="s">
        <v>31</v>
      </c>
      <c r="H50" s="4">
        <v>100</v>
      </c>
      <c r="I50" s="4">
        <v>1984</v>
      </c>
      <c r="J50" s="4">
        <v>63.3</v>
      </c>
      <c r="K50" s="4" t="s">
        <v>18</v>
      </c>
      <c r="L50" s="4">
        <v>0.36799999999999999</v>
      </c>
      <c r="M50" s="4" t="s">
        <v>32</v>
      </c>
      <c r="N50" s="4" t="s">
        <v>40</v>
      </c>
      <c r="O50" s="4" t="s">
        <v>19</v>
      </c>
    </row>
    <row r="51" spans="1:15" ht="14.1" customHeight="1">
      <c r="A51" s="5">
        <v>9610</v>
      </c>
      <c r="B51" s="5" t="s">
        <v>28</v>
      </c>
      <c r="C51" s="5" t="s">
        <v>38</v>
      </c>
      <c r="D51" s="5" t="s">
        <v>445</v>
      </c>
      <c r="E51" s="5" t="s">
        <v>236</v>
      </c>
      <c r="F51" s="5">
        <v>106.28</v>
      </c>
      <c r="G51" s="5" t="s">
        <v>16</v>
      </c>
      <c r="H51" s="5">
        <v>200</v>
      </c>
      <c r="I51" s="5">
        <v>2004</v>
      </c>
      <c r="J51" s="5">
        <v>82.2</v>
      </c>
      <c r="K51" s="5" t="s">
        <v>25</v>
      </c>
      <c r="L51" s="5">
        <v>0.60199999999999998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9611</v>
      </c>
      <c r="B52" s="5" t="s">
        <v>28</v>
      </c>
      <c r="C52" s="5" t="s">
        <v>38</v>
      </c>
      <c r="D52" s="5" t="s">
        <v>445</v>
      </c>
      <c r="E52" s="5" t="s">
        <v>236</v>
      </c>
      <c r="F52" s="5">
        <v>66.400000000000006</v>
      </c>
      <c r="G52" s="5" t="s">
        <v>16</v>
      </c>
      <c r="H52" s="5">
        <v>100</v>
      </c>
      <c r="I52" s="5">
        <v>2004</v>
      </c>
      <c r="J52" s="5">
        <v>87.4</v>
      </c>
      <c r="K52" s="5" t="s">
        <v>25</v>
      </c>
      <c r="L52" s="5">
        <v>0.59599999999999997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9620</v>
      </c>
      <c r="B53" s="5" t="s">
        <v>28</v>
      </c>
      <c r="C53" s="5" t="s">
        <v>38</v>
      </c>
      <c r="D53" s="5" t="s">
        <v>445</v>
      </c>
      <c r="E53" s="5" t="s">
        <v>236</v>
      </c>
      <c r="F53" s="5">
        <v>1.45</v>
      </c>
      <c r="G53" s="5" t="s">
        <v>16</v>
      </c>
      <c r="H53" s="5">
        <v>100</v>
      </c>
      <c r="I53" s="5">
        <v>2004</v>
      </c>
      <c r="J53" s="5">
        <v>87.4</v>
      </c>
      <c r="K53" s="5" t="s">
        <v>25</v>
      </c>
      <c r="L53" s="5">
        <v>0.56599999999999995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9650</v>
      </c>
      <c r="B54" s="5" t="s">
        <v>28</v>
      </c>
      <c r="C54" s="5" t="s">
        <v>38</v>
      </c>
      <c r="D54" s="5" t="s">
        <v>445</v>
      </c>
      <c r="E54" s="5" t="s">
        <v>236</v>
      </c>
      <c r="F54" s="5">
        <v>129.27000000000001</v>
      </c>
      <c r="G54" s="5" t="s">
        <v>16</v>
      </c>
      <c r="H54" s="5">
        <v>200</v>
      </c>
      <c r="I54" s="5">
        <v>2004</v>
      </c>
      <c r="J54" s="5">
        <v>82.2</v>
      </c>
      <c r="K54" s="5" t="s">
        <v>25</v>
      </c>
      <c r="L54" s="5">
        <v>0.60199999999999998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9655</v>
      </c>
      <c r="B55" s="5" t="s">
        <v>28</v>
      </c>
      <c r="C55" s="5" t="s">
        <v>38</v>
      </c>
      <c r="D55" s="5" t="s">
        <v>445</v>
      </c>
      <c r="E55" s="5" t="s">
        <v>236</v>
      </c>
      <c r="F55" s="5">
        <v>118.58</v>
      </c>
      <c r="G55" s="5" t="s">
        <v>16</v>
      </c>
      <c r="H55" s="5">
        <v>200</v>
      </c>
      <c r="I55" s="5">
        <v>2004</v>
      </c>
      <c r="J55" s="5">
        <v>82.2</v>
      </c>
      <c r="K55" s="5" t="s">
        <v>25</v>
      </c>
      <c r="L55" s="5">
        <v>0.60199999999999998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9825</v>
      </c>
      <c r="B56" s="5" t="s">
        <v>28</v>
      </c>
      <c r="C56" s="5" t="s">
        <v>38</v>
      </c>
      <c r="D56" s="5" t="s">
        <v>445</v>
      </c>
      <c r="E56" s="5" t="s">
        <v>236</v>
      </c>
      <c r="F56" s="5">
        <v>100.92</v>
      </c>
      <c r="G56" s="5" t="s">
        <v>20</v>
      </c>
      <c r="H56" s="5">
        <v>100</v>
      </c>
      <c r="I56" s="5">
        <v>1996</v>
      </c>
      <c r="J56" s="5">
        <v>71.099999999999994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9827</v>
      </c>
      <c r="B57" s="5" t="s">
        <v>28</v>
      </c>
      <c r="C57" s="5" t="s">
        <v>38</v>
      </c>
      <c r="D57" s="5" t="s">
        <v>445</v>
      </c>
      <c r="E57" s="5" t="s">
        <v>236</v>
      </c>
      <c r="F57" s="5">
        <v>37.39</v>
      </c>
      <c r="G57" s="5" t="s">
        <v>20</v>
      </c>
      <c r="H57" s="5">
        <v>100</v>
      </c>
      <c r="I57" s="5">
        <v>1996</v>
      </c>
      <c r="J57" s="5">
        <v>71.099999999999994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10049</v>
      </c>
      <c r="B58" s="5" t="s">
        <v>28</v>
      </c>
      <c r="C58" s="5" t="s">
        <v>38</v>
      </c>
      <c r="D58" s="5" t="s">
        <v>445</v>
      </c>
      <c r="E58" s="5" t="s">
        <v>236</v>
      </c>
      <c r="F58" s="5">
        <v>95.15</v>
      </c>
      <c r="G58" s="5" t="s">
        <v>20</v>
      </c>
      <c r="H58" s="5">
        <v>100</v>
      </c>
      <c r="I58" s="5">
        <v>1996</v>
      </c>
      <c r="J58" s="5">
        <v>71.099999999999994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10218</v>
      </c>
      <c r="B59" s="5" t="s">
        <v>28</v>
      </c>
      <c r="C59" s="5" t="s">
        <v>38</v>
      </c>
      <c r="D59" s="5" t="s">
        <v>445</v>
      </c>
      <c r="E59" s="5" t="s">
        <v>236</v>
      </c>
      <c r="F59" s="5">
        <v>17.73</v>
      </c>
      <c r="G59" s="5" t="s">
        <v>20</v>
      </c>
      <c r="H59" s="5">
        <v>100</v>
      </c>
      <c r="I59" s="5">
        <v>1985</v>
      </c>
      <c r="J59" s="5">
        <v>66.7</v>
      </c>
      <c r="K59" s="5" t="s">
        <v>18</v>
      </c>
      <c r="L59" s="5">
        <v>0.56599999999999995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10657</v>
      </c>
      <c r="B60" s="5" t="s">
        <v>28</v>
      </c>
      <c r="C60" s="5" t="s">
        <v>38</v>
      </c>
      <c r="D60" s="5" t="s">
        <v>445</v>
      </c>
      <c r="E60" s="5" t="s">
        <v>236</v>
      </c>
      <c r="F60" s="5">
        <v>97.19</v>
      </c>
      <c r="G60" s="5" t="s">
        <v>20</v>
      </c>
      <c r="H60" s="5">
        <v>100</v>
      </c>
      <c r="I60" s="5">
        <v>1985</v>
      </c>
      <c r="J60" s="5">
        <v>66.7</v>
      </c>
      <c r="K60" s="5" t="s">
        <v>18</v>
      </c>
      <c r="L60" s="5">
        <v>0.56599999999999995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10893</v>
      </c>
      <c r="B61" s="5" t="s">
        <v>28</v>
      </c>
      <c r="C61" s="5" t="s">
        <v>38</v>
      </c>
      <c r="D61" s="5" t="s">
        <v>445</v>
      </c>
      <c r="E61" s="5" t="s">
        <v>236</v>
      </c>
      <c r="F61" s="5">
        <v>110.31</v>
      </c>
      <c r="G61" s="5" t="s">
        <v>20</v>
      </c>
      <c r="H61" s="5">
        <v>100</v>
      </c>
      <c r="I61" s="5">
        <v>1985</v>
      </c>
      <c r="J61" s="5">
        <v>66.7</v>
      </c>
      <c r="K61" s="5" t="s">
        <v>18</v>
      </c>
      <c r="L61" s="5">
        <v>0.56599999999999995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11059</v>
      </c>
      <c r="B62" s="5" t="s">
        <v>28</v>
      </c>
      <c r="C62" s="5" t="s">
        <v>38</v>
      </c>
      <c r="D62" s="5" t="s">
        <v>445</v>
      </c>
      <c r="E62" s="5" t="s">
        <v>236</v>
      </c>
      <c r="F62" s="5">
        <v>52.9</v>
      </c>
      <c r="G62" s="5" t="s">
        <v>20</v>
      </c>
      <c r="H62" s="5">
        <v>100</v>
      </c>
      <c r="I62" s="5">
        <v>1996</v>
      </c>
      <c r="J62" s="5">
        <v>71.099999999999994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11172</v>
      </c>
      <c r="B63" s="5" t="s">
        <v>28</v>
      </c>
      <c r="C63" s="5" t="s">
        <v>38</v>
      </c>
      <c r="D63" s="5" t="s">
        <v>445</v>
      </c>
      <c r="E63" s="5" t="s">
        <v>236</v>
      </c>
      <c r="F63" s="5">
        <v>10.54</v>
      </c>
      <c r="G63" s="5" t="s">
        <v>20</v>
      </c>
      <c r="H63" s="5">
        <v>100</v>
      </c>
      <c r="I63" s="5">
        <v>1996</v>
      </c>
      <c r="J63" s="5">
        <v>71.099999999999994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11354</v>
      </c>
      <c r="B64" s="5" t="s">
        <v>28</v>
      </c>
      <c r="C64" s="5" t="s">
        <v>38</v>
      </c>
      <c r="D64" s="5" t="s">
        <v>445</v>
      </c>
      <c r="E64" s="5" t="s">
        <v>236</v>
      </c>
      <c r="F64" s="5">
        <v>1</v>
      </c>
      <c r="G64" s="5" t="s">
        <v>20</v>
      </c>
      <c r="H64" s="5">
        <v>80</v>
      </c>
      <c r="I64" s="5">
        <v>1996</v>
      </c>
      <c r="J64" s="5">
        <v>71.099999999999994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4">
        <v>11587</v>
      </c>
      <c r="B65" s="4" t="s">
        <v>28</v>
      </c>
      <c r="C65" s="4" t="s">
        <v>38</v>
      </c>
      <c r="D65" s="4" t="s">
        <v>445</v>
      </c>
      <c r="E65" s="4" t="s">
        <v>236</v>
      </c>
      <c r="F65" s="4">
        <v>7.31</v>
      </c>
      <c r="G65" s="4" t="s">
        <v>31</v>
      </c>
      <c r="H65" s="4">
        <v>100</v>
      </c>
      <c r="I65" s="4">
        <v>1985</v>
      </c>
      <c r="J65" s="4">
        <v>63.3</v>
      </c>
      <c r="K65" s="4" t="s">
        <v>18</v>
      </c>
      <c r="L65" s="4">
        <v>0.36799999999999999</v>
      </c>
      <c r="M65" s="4" t="s">
        <v>32</v>
      </c>
      <c r="N65" s="4" t="s">
        <v>40</v>
      </c>
      <c r="O65" s="4" t="s">
        <v>19</v>
      </c>
    </row>
    <row r="66" spans="1:15" ht="14.1" customHeight="1">
      <c r="A66" s="5">
        <v>12068</v>
      </c>
      <c r="B66" s="5" t="s">
        <v>28</v>
      </c>
      <c r="C66" s="5" t="s">
        <v>38</v>
      </c>
      <c r="D66" s="5" t="s">
        <v>445</v>
      </c>
      <c r="E66" s="5" t="s">
        <v>236</v>
      </c>
      <c r="F66" s="5">
        <v>0.3</v>
      </c>
      <c r="G66" s="5" t="s">
        <v>20</v>
      </c>
      <c r="H66" s="5">
        <v>80</v>
      </c>
      <c r="I66" s="5">
        <v>1996</v>
      </c>
      <c r="J66" s="5">
        <v>71.099999999999994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12173</v>
      </c>
      <c r="B67" s="5" t="s">
        <v>28</v>
      </c>
      <c r="C67" s="5" t="s">
        <v>38</v>
      </c>
      <c r="D67" s="5" t="s">
        <v>445</v>
      </c>
      <c r="E67" s="5" t="s">
        <v>236</v>
      </c>
      <c r="F67" s="5">
        <v>4.78</v>
      </c>
      <c r="G67" s="5" t="s">
        <v>16</v>
      </c>
      <c r="H67" s="5">
        <v>100</v>
      </c>
      <c r="I67" s="5">
        <v>2004</v>
      </c>
      <c r="J67" s="5">
        <v>87.4</v>
      </c>
      <c r="K67" s="5" t="s">
        <v>25</v>
      </c>
      <c r="L67" s="5">
        <v>0.59599999999999997</v>
      </c>
      <c r="M67" s="5" t="s">
        <v>18</v>
      </c>
      <c r="N67" s="5" t="s">
        <v>19</v>
      </c>
      <c r="O67" s="5" t="s">
        <v>19</v>
      </c>
    </row>
    <row r="68" spans="1:15" ht="14.1" customHeight="1">
      <c r="A68" s="5">
        <v>12307</v>
      </c>
      <c r="B68" s="5" t="s">
        <v>28</v>
      </c>
      <c r="C68" s="5" t="s">
        <v>38</v>
      </c>
      <c r="D68" s="5" t="s">
        <v>445</v>
      </c>
      <c r="E68" s="5" t="s">
        <v>236</v>
      </c>
      <c r="F68" s="5">
        <v>0.65</v>
      </c>
      <c r="G68" s="5" t="s">
        <v>20</v>
      </c>
      <c r="H68" s="5">
        <v>100</v>
      </c>
      <c r="I68" s="5">
        <v>2004</v>
      </c>
      <c r="J68" s="5">
        <v>72.2</v>
      </c>
      <c r="K68" s="5" t="s">
        <v>17</v>
      </c>
      <c r="L68" s="5">
        <v>0.79100000000000004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4">
        <v>12677</v>
      </c>
      <c r="B69" s="4" t="s">
        <v>28</v>
      </c>
      <c r="C69" s="4" t="s">
        <v>38</v>
      </c>
      <c r="D69" s="4" t="s">
        <v>445</v>
      </c>
      <c r="E69" s="4" t="s">
        <v>236</v>
      </c>
      <c r="F69" s="4">
        <v>121.69</v>
      </c>
      <c r="G69" s="4" t="s">
        <v>31</v>
      </c>
      <c r="H69" s="4">
        <v>100</v>
      </c>
      <c r="I69" s="4">
        <v>1985</v>
      </c>
      <c r="J69" s="4">
        <v>63.3</v>
      </c>
      <c r="K69" s="4" t="s">
        <v>18</v>
      </c>
      <c r="L69" s="4">
        <v>0.36799999999999999</v>
      </c>
      <c r="M69" s="4" t="s">
        <v>32</v>
      </c>
      <c r="N69" s="4" t="s">
        <v>40</v>
      </c>
      <c r="O69" s="4" t="s">
        <v>19</v>
      </c>
    </row>
    <row r="70" spans="1:15" ht="14.1" customHeight="1">
      <c r="A70" s="4">
        <v>12678</v>
      </c>
      <c r="B70" s="4" t="s">
        <v>28</v>
      </c>
      <c r="C70" s="4" t="s">
        <v>38</v>
      </c>
      <c r="D70" s="4" t="s">
        <v>445</v>
      </c>
      <c r="E70" s="4" t="s">
        <v>236</v>
      </c>
      <c r="F70" s="4">
        <v>16.47</v>
      </c>
      <c r="G70" s="4" t="s">
        <v>31</v>
      </c>
      <c r="H70" s="4">
        <v>100</v>
      </c>
      <c r="I70" s="4">
        <v>1985</v>
      </c>
      <c r="J70" s="4">
        <v>63.3</v>
      </c>
      <c r="K70" s="4" t="s">
        <v>18</v>
      </c>
      <c r="L70" s="4">
        <v>0.36799999999999999</v>
      </c>
      <c r="M70" s="4" t="s">
        <v>32</v>
      </c>
      <c r="N70" s="4" t="s">
        <v>40</v>
      </c>
      <c r="O70" s="4" t="s">
        <v>19</v>
      </c>
    </row>
    <row r="71" spans="1:15" ht="14.1" customHeight="1">
      <c r="A71" s="4">
        <v>12781</v>
      </c>
      <c r="B71" s="4" t="s">
        <v>28</v>
      </c>
      <c r="C71" s="4" t="s">
        <v>38</v>
      </c>
      <c r="D71" s="4" t="s">
        <v>445</v>
      </c>
      <c r="E71" s="4" t="s">
        <v>236</v>
      </c>
      <c r="F71" s="4">
        <v>36.659999999999997</v>
      </c>
      <c r="G71" s="4" t="s">
        <v>31</v>
      </c>
      <c r="H71" s="4">
        <v>100</v>
      </c>
      <c r="I71" s="4">
        <v>1985</v>
      </c>
      <c r="J71" s="4">
        <v>63.3</v>
      </c>
      <c r="K71" s="4" t="s">
        <v>18</v>
      </c>
      <c r="L71" s="4">
        <v>0.36799999999999999</v>
      </c>
      <c r="M71" s="4" t="s">
        <v>32</v>
      </c>
      <c r="N71" s="4" t="s">
        <v>40</v>
      </c>
      <c r="O71" s="4" t="s">
        <v>19</v>
      </c>
    </row>
    <row r="72" spans="1:15" ht="14.1" customHeight="1">
      <c r="A72" s="5">
        <v>12838</v>
      </c>
      <c r="B72" s="5" t="s">
        <v>28</v>
      </c>
      <c r="C72" s="5" t="s">
        <v>38</v>
      </c>
      <c r="D72" s="5" t="s">
        <v>445</v>
      </c>
      <c r="E72" s="5" t="s">
        <v>236</v>
      </c>
      <c r="F72" s="5">
        <v>51.45</v>
      </c>
      <c r="G72" s="5" t="s">
        <v>20</v>
      </c>
      <c r="H72" s="5">
        <v>100</v>
      </c>
      <c r="I72" s="5">
        <v>1996</v>
      </c>
      <c r="J72" s="5">
        <v>71.099999999999994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4">
        <v>12944</v>
      </c>
      <c r="B73" s="4" t="s">
        <v>28</v>
      </c>
      <c r="C73" s="4" t="s">
        <v>38</v>
      </c>
      <c r="D73" s="4" t="s">
        <v>445</v>
      </c>
      <c r="E73" s="4" t="s">
        <v>236</v>
      </c>
      <c r="F73" s="4">
        <v>47</v>
      </c>
      <c r="G73" s="4" t="s">
        <v>31</v>
      </c>
      <c r="H73" s="4">
        <v>80</v>
      </c>
      <c r="I73" s="4">
        <v>1985</v>
      </c>
      <c r="J73" s="4">
        <v>63.3</v>
      </c>
      <c r="K73" s="4" t="s">
        <v>18</v>
      </c>
      <c r="L73" s="4">
        <v>0.36799999999999999</v>
      </c>
      <c r="M73" s="4" t="s">
        <v>32</v>
      </c>
      <c r="N73" s="4" t="s">
        <v>40</v>
      </c>
      <c r="O73" s="4" t="s">
        <v>19</v>
      </c>
    </row>
    <row r="74" spans="1:15" ht="14.1" customHeight="1">
      <c r="A74" s="5">
        <v>13000</v>
      </c>
      <c r="B74" s="5" t="s">
        <v>28</v>
      </c>
      <c r="C74" s="5" t="s">
        <v>38</v>
      </c>
      <c r="D74" s="5" t="s">
        <v>445</v>
      </c>
      <c r="E74" s="5" t="s">
        <v>236</v>
      </c>
      <c r="F74" s="5">
        <v>1</v>
      </c>
      <c r="G74" s="5" t="s">
        <v>20</v>
      </c>
      <c r="H74" s="5">
        <v>250</v>
      </c>
      <c r="I74" s="5">
        <v>2004</v>
      </c>
      <c r="J74" s="5">
        <v>72.2</v>
      </c>
      <c r="K74" s="5" t="s">
        <v>17</v>
      </c>
      <c r="L74" s="5">
        <v>0.79700000000000004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13425</v>
      </c>
      <c r="B75" s="5" t="s">
        <v>28</v>
      </c>
      <c r="C75" s="5" t="s">
        <v>38</v>
      </c>
      <c r="D75" s="5" t="s">
        <v>445</v>
      </c>
      <c r="E75" s="5" t="s">
        <v>236</v>
      </c>
      <c r="F75" s="5">
        <v>12.07</v>
      </c>
      <c r="G75" s="5" t="s">
        <v>16</v>
      </c>
      <c r="H75" s="5">
        <v>100</v>
      </c>
      <c r="I75" s="5">
        <v>2004</v>
      </c>
      <c r="J75" s="5">
        <v>87.4</v>
      </c>
      <c r="K75" s="5" t="s">
        <v>25</v>
      </c>
      <c r="L75" s="5">
        <v>0.59599999999999997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13560</v>
      </c>
      <c r="B76" s="5" t="s">
        <v>28</v>
      </c>
      <c r="C76" s="5" t="s">
        <v>38</v>
      </c>
      <c r="D76" s="5" t="s">
        <v>445</v>
      </c>
      <c r="E76" s="5" t="s">
        <v>236</v>
      </c>
      <c r="F76" s="5">
        <v>84.79</v>
      </c>
      <c r="G76" s="5" t="s">
        <v>20</v>
      </c>
      <c r="H76" s="5">
        <v>100</v>
      </c>
      <c r="I76" s="5">
        <v>1996</v>
      </c>
      <c r="J76" s="5">
        <v>71.099999999999994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13758</v>
      </c>
      <c r="B77" s="5" t="s">
        <v>28</v>
      </c>
      <c r="C77" s="5" t="s">
        <v>38</v>
      </c>
      <c r="D77" s="5" t="s">
        <v>445</v>
      </c>
      <c r="E77" s="5" t="s">
        <v>236</v>
      </c>
      <c r="F77" s="5">
        <v>35.630000000000003</v>
      </c>
      <c r="G77" s="5" t="s">
        <v>20</v>
      </c>
      <c r="H77" s="5">
        <v>100</v>
      </c>
      <c r="I77" s="5">
        <v>1996</v>
      </c>
      <c r="J77" s="5">
        <v>71.099999999999994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13879</v>
      </c>
      <c r="B78" s="5" t="s">
        <v>28</v>
      </c>
      <c r="C78" s="5" t="s">
        <v>38</v>
      </c>
      <c r="D78" s="5" t="s">
        <v>445</v>
      </c>
      <c r="E78" s="5" t="s">
        <v>236</v>
      </c>
      <c r="F78" s="5">
        <v>3.25</v>
      </c>
      <c r="G78" s="5" t="s">
        <v>16</v>
      </c>
      <c r="H78" s="5">
        <v>200</v>
      </c>
      <c r="I78" s="5">
        <v>2004</v>
      </c>
      <c r="J78" s="5">
        <v>78.900000000000006</v>
      </c>
      <c r="K78" s="5" t="s">
        <v>17</v>
      </c>
      <c r="L78" s="5">
        <v>0.57199999999999995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13905</v>
      </c>
      <c r="B79" s="5" t="s">
        <v>28</v>
      </c>
      <c r="C79" s="5" t="s">
        <v>38</v>
      </c>
      <c r="D79" s="5" t="s">
        <v>445</v>
      </c>
      <c r="E79" s="5" t="s">
        <v>236</v>
      </c>
      <c r="F79" s="5">
        <v>45.08</v>
      </c>
      <c r="G79" s="5" t="s">
        <v>20</v>
      </c>
      <c r="H79" s="5">
        <v>100</v>
      </c>
      <c r="I79" s="5">
        <v>1985</v>
      </c>
      <c r="J79" s="5">
        <v>66.7</v>
      </c>
      <c r="K79" s="5" t="s">
        <v>18</v>
      </c>
      <c r="L79" s="5">
        <v>0.56599999999999995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13906</v>
      </c>
      <c r="B80" s="5" t="s">
        <v>28</v>
      </c>
      <c r="C80" s="5" t="s">
        <v>38</v>
      </c>
      <c r="D80" s="5" t="s">
        <v>445</v>
      </c>
      <c r="E80" s="5" t="s">
        <v>236</v>
      </c>
      <c r="F80" s="5">
        <v>107.28</v>
      </c>
      <c r="G80" s="5" t="s">
        <v>20</v>
      </c>
      <c r="H80" s="5">
        <v>100</v>
      </c>
      <c r="I80" s="5">
        <v>1985</v>
      </c>
      <c r="J80" s="5">
        <v>66.7</v>
      </c>
      <c r="K80" s="5" t="s">
        <v>18</v>
      </c>
      <c r="L80" s="5">
        <v>0.56599999999999995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14410</v>
      </c>
      <c r="B81" s="5" t="s">
        <v>28</v>
      </c>
      <c r="C81" s="5" t="s">
        <v>38</v>
      </c>
      <c r="D81" s="5" t="s">
        <v>445</v>
      </c>
      <c r="E81" s="5" t="s">
        <v>236</v>
      </c>
      <c r="F81" s="5">
        <v>9.85</v>
      </c>
      <c r="G81" s="5" t="s">
        <v>16</v>
      </c>
      <c r="H81" s="5">
        <v>250</v>
      </c>
      <c r="I81" s="5">
        <v>2004</v>
      </c>
      <c r="J81" s="5">
        <v>78.900000000000006</v>
      </c>
      <c r="K81" s="5" t="s">
        <v>17</v>
      </c>
      <c r="L81" s="5">
        <v>0.57199999999999995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14731</v>
      </c>
      <c r="B82" s="5" t="s">
        <v>28</v>
      </c>
      <c r="C82" s="5" t="s">
        <v>38</v>
      </c>
      <c r="D82" s="5" t="s">
        <v>445</v>
      </c>
      <c r="E82" s="5" t="s">
        <v>236</v>
      </c>
      <c r="F82" s="5">
        <v>118.42</v>
      </c>
      <c r="G82" s="5" t="s">
        <v>20</v>
      </c>
      <c r="H82" s="5">
        <v>100</v>
      </c>
      <c r="I82" s="5">
        <v>1996</v>
      </c>
      <c r="J82" s="5">
        <v>67.8</v>
      </c>
      <c r="K82" s="5" t="s">
        <v>18</v>
      </c>
      <c r="L82" s="5">
        <v>0.68600000000000005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14836</v>
      </c>
      <c r="B83" s="5" t="s">
        <v>28</v>
      </c>
      <c r="C83" s="5" t="s">
        <v>38</v>
      </c>
      <c r="D83" s="5" t="s">
        <v>445</v>
      </c>
      <c r="E83" s="5" t="s">
        <v>236</v>
      </c>
      <c r="F83" s="5">
        <v>143.35</v>
      </c>
      <c r="G83" s="5" t="s">
        <v>20</v>
      </c>
      <c r="H83" s="5">
        <v>100</v>
      </c>
      <c r="I83" s="5">
        <v>1996</v>
      </c>
      <c r="J83" s="5">
        <v>71.099999999999994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14837</v>
      </c>
      <c r="B84" s="5" t="s">
        <v>28</v>
      </c>
      <c r="C84" s="5" t="s">
        <v>38</v>
      </c>
      <c r="D84" s="5" t="s">
        <v>445</v>
      </c>
      <c r="E84" s="5" t="s">
        <v>236</v>
      </c>
      <c r="F84" s="5">
        <v>0.9</v>
      </c>
      <c r="G84" s="5" t="s">
        <v>20</v>
      </c>
      <c r="H84" s="5">
        <v>100</v>
      </c>
      <c r="I84" s="5">
        <v>1996</v>
      </c>
      <c r="J84" s="5">
        <v>71.099999999999994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15073</v>
      </c>
      <c r="B85" s="5" t="s">
        <v>28</v>
      </c>
      <c r="C85" s="5" t="s">
        <v>38</v>
      </c>
      <c r="D85" s="5" t="s">
        <v>445</v>
      </c>
      <c r="E85" s="5" t="s">
        <v>236</v>
      </c>
      <c r="F85" s="5">
        <v>98.67</v>
      </c>
      <c r="G85" s="5" t="s">
        <v>20</v>
      </c>
      <c r="H85" s="5">
        <v>100</v>
      </c>
      <c r="I85" s="5">
        <v>1997</v>
      </c>
      <c r="J85" s="5">
        <v>71.099999999999994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4">
        <v>15209</v>
      </c>
      <c r="B86" s="4" t="s">
        <v>28</v>
      </c>
      <c r="C86" s="4" t="s">
        <v>38</v>
      </c>
      <c r="D86" s="4" t="s">
        <v>445</v>
      </c>
      <c r="E86" s="4" t="s">
        <v>236</v>
      </c>
      <c r="F86" s="4">
        <v>26.13</v>
      </c>
      <c r="G86" s="4" t="s">
        <v>31</v>
      </c>
      <c r="H86" s="4">
        <v>80</v>
      </c>
      <c r="I86" s="4">
        <v>1985</v>
      </c>
      <c r="J86" s="4">
        <v>63.3</v>
      </c>
      <c r="K86" s="4" t="s">
        <v>18</v>
      </c>
      <c r="L86" s="4">
        <v>0.36799999999999999</v>
      </c>
      <c r="M86" s="4" t="s">
        <v>32</v>
      </c>
      <c r="N86" s="4" t="s">
        <v>40</v>
      </c>
      <c r="O86" s="4" t="s">
        <v>19</v>
      </c>
    </row>
    <row r="87" spans="1:15" ht="14.1" customHeight="1">
      <c r="A87" s="5">
        <v>15369</v>
      </c>
      <c r="B87" s="5" t="s">
        <v>28</v>
      </c>
      <c r="C87" s="5" t="s">
        <v>38</v>
      </c>
      <c r="D87" s="5" t="s">
        <v>445</v>
      </c>
      <c r="E87" s="5" t="s">
        <v>236</v>
      </c>
      <c r="F87" s="5">
        <v>0.51</v>
      </c>
      <c r="G87" s="5" t="s">
        <v>20</v>
      </c>
      <c r="H87" s="5">
        <v>100</v>
      </c>
      <c r="I87" s="5">
        <v>2004</v>
      </c>
      <c r="J87" s="5">
        <v>68.900000000000006</v>
      </c>
      <c r="K87" s="5" t="s">
        <v>18</v>
      </c>
      <c r="L87" s="5">
        <v>0.76100000000000001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15370</v>
      </c>
      <c r="B88" s="5" t="s">
        <v>28</v>
      </c>
      <c r="C88" s="5" t="s">
        <v>38</v>
      </c>
      <c r="D88" s="5" t="s">
        <v>445</v>
      </c>
      <c r="E88" s="5" t="s">
        <v>236</v>
      </c>
      <c r="F88" s="5">
        <v>27.61</v>
      </c>
      <c r="G88" s="5" t="s">
        <v>16</v>
      </c>
      <c r="H88" s="5">
        <v>200</v>
      </c>
      <c r="I88" s="5">
        <v>2004</v>
      </c>
      <c r="J88" s="5">
        <v>82.2</v>
      </c>
      <c r="K88" s="5" t="s">
        <v>25</v>
      </c>
      <c r="L88" s="5">
        <v>0.60199999999999998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4">
        <v>15387</v>
      </c>
      <c r="B89" s="4" t="s">
        <v>28</v>
      </c>
      <c r="C89" s="4" t="s">
        <v>38</v>
      </c>
      <c r="D89" s="4" t="s">
        <v>445</v>
      </c>
      <c r="E89" s="4" t="s">
        <v>236</v>
      </c>
      <c r="F89" s="4">
        <v>111.35</v>
      </c>
      <c r="G89" s="4" t="s">
        <v>31</v>
      </c>
      <c r="H89" s="4">
        <v>100</v>
      </c>
      <c r="I89" s="4">
        <v>1985</v>
      </c>
      <c r="J89" s="4">
        <v>63.3</v>
      </c>
      <c r="K89" s="4" t="s">
        <v>18</v>
      </c>
      <c r="L89" s="4">
        <v>0.36799999999999999</v>
      </c>
      <c r="M89" s="4" t="s">
        <v>32</v>
      </c>
      <c r="N89" s="4" t="s">
        <v>40</v>
      </c>
      <c r="O89" s="4" t="s">
        <v>19</v>
      </c>
    </row>
    <row r="90" spans="1:15" ht="14.1" customHeight="1">
      <c r="A90" s="4">
        <v>15440</v>
      </c>
      <c r="B90" s="4" t="s">
        <v>28</v>
      </c>
      <c r="C90" s="4" t="s">
        <v>38</v>
      </c>
      <c r="D90" s="4" t="s">
        <v>445</v>
      </c>
      <c r="E90" s="4" t="s">
        <v>236</v>
      </c>
      <c r="F90" s="4">
        <v>71.010000000000005</v>
      </c>
      <c r="G90" s="4" t="s">
        <v>31</v>
      </c>
      <c r="H90" s="4">
        <v>100</v>
      </c>
      <c r="I90" s="4">
        <v>1985</v>
      </c>
      <c r="J90" s="4">
        <v>63.3</v>
      </c>
      <c r="K90" s="4" t="s">
        <v>18</v>
      </c>
      <c r="L90" s="4">
        <v>0.36799999999999999</v>
      </c>
      <c r="M90" s="4" t="s">
        <v>32</v>
      </c>
      <c r="N90" s="4" t="s">
        <v>40</v>
      </c>
      <c r="O90" s="4" t="s">
        <v>19</v>
      </c>
    </row>
    <row r="91" spans="1:15" ht="14.1" customHeight="1">
      <c r="A91" s="5">
        <v>15484</v>
      </c>
      <c r="B91" s="5" t="s">
        <v>28</v>
      </c>
      <c r="C91" s="5" t="s">
        <v>38</v>
      </c>
      <c r="D91" s="5" t="s">
        <v>445</v>
      </c>
      <c r="E91" s="5" t="s">
        <v>236</v>
      </c>
      <c r="F91" s="5">
        <v>18.57</v>
      </c>
      <c r="G91" s="5" t="s">
        <v>20</v>
      </c>
      <c r="H91" s="5">
        <v>100</v>
      </c>
      <c r="I91" s="5">
        <v>1985</v>
      </c>
      <c r="J91" s="5">
        <v>66.7</v>
      </c>
      <c r="K91" s="5" t="s">
        <v>18</v>
      </c>
      <c r="L91" s="5">
        <v>0.56599999999999995</v>
      </c>
      <c r="M91" s="5" t="s">
        <v>18</v>
      </c>
      <c r="N91" s="5" t="s">
        <v>19</v>
      </c>
      <c r="O91" s="5" t="s">
        <v>19</v>
      </c>
    </row>
    <row r="92" spans="1:15" ht="14.1" customHeight="1">
      <c r="A92" s="5">
        <v>15506</v>
      </c>
      <c r="B92" s="5" t="s">
        <v>28</v>
      </c>
      <c r="C92" s="5" t="s">
        <v>38</v>
      </c>
      <c r="D92" s="5" t="s">
        <v>445</v>
      </c>
      <c r="E92" s="5" t="s">
        <v>236</v>
      </c>
      <c r="F92" s="5">
        <v>26.5</v>
      </c>
      <c r="G92" s="5" t="s">
        <v>20</v>
      </c>
      <c r="H92" s="5">
        <v>100</v>
      </c>
      <c r="I92" s="5">
        <v>1996</v>
      </c>
      <c r="J92" s="5">
        <v>67.8</v>
      </c>
      <c r="K92" s="5" t="s">
        <v>18</v>
      </c>
      <c r="L92" s="5">
        <v>0.68600000000000005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15562</v>
      </c>
      <c r="B93" s="5" t="s">
        <v>28</v>
      </c>
      <c r="C93" s="5" t="s">
        <v>38</v>
      </c>
      <c r="D93" s="5" t="s">
        <v>445</v>
      </c>
      <c r="E93" s="5" t="s">
        <v>236</v>
      </c>
      <c r="F93" s="5">
        <v>81.709999999999994</v>
      </c>
      <c r="G93" s="5" t="s">
        <v>20</v>
      </c>
      <c r="H93" s="5">
        <v>100</v>
      </c>
      <c r="I93" s="5">
        <v>1996</v>
      </c>
      <c r="J93" s="5">
        <v>71.099999999999994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15563</v>
      </c>
      <c r="B94" s="5" t="s">
        <v>28</v>
      </c>
      <c r="C94" s="5" t="s">
        <v>38</v>
      </c>
      <c r="D94" s="5" t="s">
        <v>445</v>
      </c>
      <c r="E94" s="5" t="s">
        <v>236</v>
      </c>
      <c r="F94" s="5">
        <v>46.02</v>
      </c>
      <c r="G94" s="5" t="s">
        <v>20</v>
      </c>
      <c r="H94" s="5">
        <v>100</v>
      </c>
      <c r="I94" s="5">
        <v>1985</v>
      </c>
      <c r="J94" s="5">
        <v>66.7</v>
      </c>
      <c r="K94" s="5" t="s">
        <v>18</v>
      </c>
      <c r="L94" s="5">
        <v>0.56599999999999995</v>
      </c>
      <c r="M94" s="5" t="s">
        <v>18</v>
      </c>
      <c r="N94" s="5" t="s">
        <v>19</v>
      </c>
      <c r="O94" s="5" t="s">
        <v>19</v>
      </c>
    </row>
    <row r="95" spans="1:15" ht="14.1" customHeight="1">
      <c r="A95" s="5">
        <v>16008</v>
      </c>
      <c r="B95" s="5" t="s">
        <v>28</v>
      </c>
      <c r="C95" s="5" t="s">
        <v>38</v>
      </c>
      <c r="D95" s="5" t="s">
        <v>445</v>
      </c>
      <c r="E95" s="5" t="s">
        <v>236</v>
      </c>
      <c r="F95" s="5">
        <v>51.55</v>
      </c>
      <c r="G95" s="5" t="s">
        <v>20</v>
      </c>
      <c r="H95" s="5">
        <v>100</v>
      </c>
      <c r="I95" s="5">
        <v>1996</v>
      </c>
      <c r="J95" s="5">
        <v>71.099999999999994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16365</v>
      </c>
      <c r="B96" s="5" t="s">
        <v>28</v>
      </c>
      <c r="C96" s="5" t="s">
        <v>38</v>
      </c>
      <c r="D96" s="5" t="s">
        <v>445</v>
      </c>
      <c r="E96" s="5" t="s">
        <v>236</v>
      </c>
      <c r="F96" s="5">
        <v>0.97</v>
      </c>
      <c r="G96" s="5" t="s">
        <v>20</v>
      </c>
      <c r="H96" s="5">
        <v>100</v>
      </c>
      <c r="I96" s="5">
        <v>1996</v>
      </c>
      <c r="J96" s="5">
        <v>71.099999999999994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16494</v>
      </c>
      <c r="B97" s="5" t="s">
        <v>28</v>
      </c>
      <c r="C97" s="5" t="s">
        <v>38</v>
      </c>
      <c r="D97" s="5" t="s">
        <v>445</v>
      </c>
      <c r="E97" s="5" t="s">
        <v>236</v>
      </c>
      <c r="F97" s="5">
        <v>2.5</v>
      </c>
      <c r="G97" s="5" t="s">
        <v>20</v>
      </c>
      <c r="H97" s="5">
        <v>100</v>
      </c>
      <c r="I97" s="5">
        <v>1997</v>
      </c>
      <c r="J97" s="5">
        <v>71.099999999999994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4">
        <v>16585</v>
      </c>
      <c r="B98" s="4" t="s">
        <v>28</v>
      </c>
      <c r="C98" s="4" t="s">
        <v>38</v>
      </c>
      <c r="D98" s="4" t="s">
        <v>445</v>
      </c>
      <c r="E98" s="4" t="s">
        <v>236</v>
      </c>
      <c r="F98" s="4">
        <v>42.51</v>
      </c>
      <c r="G98" s="4" t="s">
        <v>31</v>
      </c>
      <c r="H98" s="4">
        <v>100</v>
      </c>
      <c r="I98" s="4">
        <v>1985</v>
      </c>
      <c r="J98" s="4">
        <v>63.3</v>
      </c>
      <c r="K98" s="4" t="s">
        <v>18</v>
      </c>
      <c r="L98" s="4">
        <v>0.36799999999999999</v>
      </c>
      <c r="M98" s="4" t="s">
        <v>32</v>
      </c>
      <c r="N98" s="4" t="s">
        <v>40</v>
      </c>
      <c r="O98" s="4" t="s">
        <v>19</v>
      </c>
    </row>
    <row r="99" spans="1:15" ht="14.1" customHeight="1">
      <c r="A99" s="5">
        <v>16687</v>
      </c>
      <c r="B99" s="5" t="s">
        <v>28</v>
      </c>
      <c r="C99" s="5" t="s">
        <v>38</v>
      </c>
      <c r="D99" s="5" t="s">
        <v>445</v>
      </c>
      <c r="E99" s="5" t="s">
        <v>236</v>
      </c>
      <c r="F99" s="5">
        <v>92.1</v>
      </c>
      <c r="G99" s="5" t="s">
        <v>20</v>
      </c>
      <c r="H99" s="5">
        <v>100</v>
      </c>
      <c r="I99" s="5">
        <v>1996</v>
      </c>
      <c r="J99" s="5">
        <v>71.099999999999994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16886</v>
      </c>
      <c r="B100" s="5" t="s">
        <v>28</v>
      </c>
      <c r="C100" s="5" t="s">
        <v>38</v>
      </c>
      <c r="D100" s="5" t="s">
        <v>445</v>
      </c>
      <c r="E100" s="5" t="s">
        <v>236</v>
      </c>
      <c r="F100" s="5">
        <v>230.2</v>
      </c>
      <c r="G100" s="5" t="s">
        <v>16</v>
      </c>
      <c r="H100" s="5">
        <v>100</v>
      </c>
      <c r="I100" s="5">
        <v>2004</v>
      </c>
      <c r="J100" s="5">
        <v>87.4</v>
      </c>
      <c r="K100" s="5" t="s">
        <v>25</v>
      </c>
      <c r="L100" s="5">
        <v>0.56599999999999995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4">
        <v>16923</v>
      </c>
      <c r="B101" s="4" t="s">
        <v>28</v>
      </c>
      <c r="C101" s="4" t="s">
        <v>38</v>
      </c>
      <c r="D101" s="4" t="s">
        <v>445</v>
      </c>
      <c r="E101" s="4" t="s">
        <v>236</v>
      </c>
      <c r="F101" s="4">
        <v>33.24</v>
      </c>
      <c r="G101" s="4" t="s">
        <v>31</v>
      </c>
      <c r="H101" s="4">
        <v>100</v>
      </c>
      <c r="I101" s="4">
        <v>1985</v>
      </c>
      <c r="J101" s="4">
        <v>63.3</v>
      </c>
      <c r="K101" s="4" t="s">
        <v>18</v>
      </c>
      <c r="L101" s="4">
        <v>0.36799999999999999</v>
      </c>
      <c r="M101" s="4" t="s">
        <v>32</v>
      </c>
      <c r="N101" s="4" t="s">
        <v>40</v>
      </c>
      <c r="O101" s="4" t="s">
        <v>19</v>
      </c>
    </row>
    <row r="102" spans="1:15" ht="14.1" customHeight="1">
      <c r="A102" s="5">
        <v>16924</v>
      </c>
      <c r="B102" s="5" t="s">
        <v>28</v>
      </c>
      <c r="C102" s="5" t="s">
        <v>38</v>
      </c>
      <c r="D102" s="5" t="s">
        <v>445</v>
      </c>
      <c r="E102" s="5" t="s">
        <v>236</v>
      </c>
      <c r="F102" s="5">
        <v>36.61</v>
      </c>
      <c r="G102" s="5" t="s">
        <v>20</v>
      </c>
      <c r="H102" s="5">
        <v>100</v>
      </c>
      <c r="I102" s="5">
        <v>1996</v>
      </c>
      <c r="J102" s="5">
        <v>71.099999999999994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17002</v>
      </c>
      <c r="B103" s="5" t="s">
        <v>28</v>
      </c>
      <c r="C103" s="5" t="s">
        <v>38</v>
      </c>
      <c r="D103" s="5" t="s">
        <v>445</v>
      </c>
      <c r="E103" s="5" t="s">
        <v>236</v>
      </c>
      <c r="F103" s="5">
        <v>97.39</v>
      </c>
      <c r="G103" s="5" t="s">
        <v>20</v>
      </c>
      <c r="H103" s="5">
        <v>100</v>
      </c>
      <c r="I103" s="5">
        <v>1996</v>
      </c>
      <c r="J103" s="5">
        <v>71.099999999999994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17216</v>
      </c>
      <c r="B104" s="5" t="s">
        <v>28</v>
      </c>
      <c r="C104" s="5" t="s">
        <v>38</v>
      </c>
      <c r="D104" s="5" t="s">
        <v>445</v>
      </c>
      <c r="E104" s="5" t="s">
        <v>236</v>
      </c>
      <c r="F104" s="5">
        <v>1.29</v>
      </c>
      <c r="G104" s="5" t="s">
        <v>16</v>
      </c>
      <c r="H104" s="5">
        <v>200</v>
      </c>
      <c r="I104" s="5">
        <v>2004</v>
      </c>
      <c r="J104" s="5">
        <v>82.2</v>
      </c>
      <c r="K104" s="5" t="s">
        <v>25</v>
      </c>
      <c r="L104" s="5">
        <v>0.60199999999999998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17298</v>
      </c>
      <c r="B105" s="5" t="s">
        <v>28</v>
      </c>
      <c r="C105" s="5" t="s">
        <v>38</v>
      </c>
      <c r="D105" s="5" t="s">
        <v>445</v>
      </c>
      <c r="E105" s="5" t="s">
        <v>236</v>
      </c>
      <c r="F105" s="5">
        <v>104.06</v>
      </c>
      <c r="G105" s="5" t="s">
        <v>20</v>
      </c>
      <c r="H105" s="5">
        <v>100</v>
      </c>
      <c r="I105" s="5">
        <v>1996</v>
      </c>
      <c r="J105" s="5">
        <v>71.099999999999994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4">
        <v>17822</v>
      </c>
      <c r="B106" s="4" t="s">
        <v>28</v>
      </c>
      <c r="C106" s="4" t="s">
        <v>38</v>
      </c>
      <c r="D106" s="4" t="s">
        <v>445</v>
      </c>
      <c r="E106" s="4" t="s">
        <v>236</v>
      </c>
      <c r="F106" s="4">
        <v>21.94</v>
      </c>
      <c r="G106" s="4" t="s">
        <v>31</v>
      </c>
      <c r="H106" s="4">
        <v>100</v>
      </c>
      <c r="I106" s="4">
        <v>1985</v>
      </c>
      <c r="J106" s="4">
        <v>63.3</v>
      </c>
      <c r="K106" s="4" t="s">
        <v>18</v>
      </c>
      <c r="L106" s="4">
        <v>0.36799999999999999</v>
      </c>
      <c r="M106" s="4" t="s">
        <v>32</v>
      </c>
      <c r="N106" s="4" t="s">
        <v>40</v>
      </c>
      <c r="O106" s="4" t="s">
        <v>19</v>
      </c>
    </row>
    <row r="107" spans="1:15" ht="14.1" customHeight="1">
      <c r="A107" s="5">
        <v>17877</v>
      </c>
      <c r="B107" s="5" t="s">
        <v>28</v>
      </c>
      <c r="C107" s="5" t="s">
        <v>38</v>
      </c>
      <c r="D107" s="5" t="s">
        <v>445</v>
      </c>
      <c r="E107" s="5" t="s">
        <v>236</v>
      </c>
      <c r="F107" s="5">
        <v>36.71</v>
      </c>
      <c r="G107" s="5" t="s">
        <v>20</v>
      </c>
      <c r="H107" s="5">
        <v>100</v>
      </c>
      <c r="I107" s="5">
        <v>1996</v>
      </c>
      <c r="J107" s="5">
        <v>71.099999999999994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17900</v>
      </c>
      <c r="B108" s="5" t="s">
        <v>28</v>
      </c>
      <c r="C108" s="5" t="s">
        <v>38</v>
      </c>
      <c r="D108" s="5" t="s">
        <v>445</v>
      </c>
      <c r="E108" s="5" t="s">
        <v>236</v>
      </c>
      <c r="F108" s="5">
        <v>38.380000000000003</v>
      </c>
      <c r="G108" s="5" t="s">
        <v>20</v>
      </c>
      <c r="H108" s="5">
        <v>100</v>
      </c>
      <c r="I108" s="5">
        <v>1996</v>
      </c>
      <c r="J108" s="5">
        <v>71.099999999999994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4">
        <v>17902</v>
      </c>
      <c r="B109" s="4" t="s">
        <v>28</v>
      </c>
      <c r="C109" s="4" t="s">
        <v>38</v>
      </c>
      <c r="D109" s="4" t="s">
        <v>445</v>
      </c>
      <c r="E109" s="4" t="s">
        <v>236</v>
      </c>
      <c r="F109" s="4">
        <v>9.2100000000000009</v>
      </c>
      <c r="G109" s="4" t="s">
        <v>31</v>
      </c>
      <c r="H109" s="4">
        <v>100</v>
      </c>
      <c r="I109" s="4">
        <v>1985</v>
      </c>
      <c r="J109" s="4">
        <v>63.3</v>
      </c>
      <c r="K109" s="4" t="s">
        <v>18</v>
      </c>
      <c r="L109" s="4">
        <v>0.36799999999999999</v>
      </c>
      <c r="M109" s="4" t="s">
        <v>32</v>
      </c>
      <c r="N109" s="4" t="s">
        <v>40</v>
      </c>
      <c r="O109" s="4" t="s">
        <v>19</v>
      </c>
    </row>
    <row r="110" spans="1:15" ht="14.1" customHeight="1">
      <c r="A110" s="4">
        <v>17903</v>
      </c>
      <c r="B110" s="4" t="s">
        <v>28</v>
      </c>
      <c r="C110" s="4" t="s">
        <v>38</v>
      </c>
      <c r="D110" s="4" t="s">
        <v>445</v>
      </c>
      <c r="E110" s="4" t="s">
        <v>236</v>
      </c>
      <c r="F110" s="4">
        <v>98.04</v>
      </c>
      <c r="G110" s="4" t="s">
        <v>31</v>
      </c>
      <c r="H110" s="4">
        <v>100</v>
      </c>
      <c r="I110" s="4">
        <v>1985</v>
      </c>
      <c r="J110" s="4">
        <v>60</v>
      </c>
      <c r="K110" s="4" t="s">
        <v>32</v>
      </c>
      <c r="L110" s="4">
        <v>0.33800000000000002</v>
      </c>
      <c r="M110" s="4" t="s">
        <v>32</v>
      </c>
      <c r="N110" s="4" t="s">
        <v>40</v>
      </c>
      <c r="O110" s="4" t="s">
        <v>19</v>
      </c>
    </row>
    <row r="111" spans="1:15" ht="14.1" customHeight="1">
      <c r="A111" s="5">
        <v>17930</v>
      </c>
      <c r="B111" s="5" t="s">
        <v>28</v>
      </c>
      <c r="C111" s="5" t="s">
        <v>38</v>
      </c>
      <c r="D111" s="5" t="s">
        <v>445</v>
      </c>
      <c r="E111" s="5" t="s">
        <v>236</v>
      </c>
      <c r="F111" s="5">
        <v>2.86</v>
      </c>
      <c r="G111" s="5" t="s">
        <v>20</v>
      </c>
      <c r="H111" s="5">
        <v>100</v>
      </c>
      <c r="I111" s="5">
        <v>1985</v>
      </c>
      <c r="J111" s="5">
        <v>66.7</v>
      </c>
      <c r="K111" s="5" t="s">
        <v>18</v>
      </c>
      <c r="L111" s="5">
        <v>0.56599999999999995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18011</v>
      </c>
      <c r="B112" s="5" t="s">
        <v>28</v>
      </c>
      <c r="C112" s="5" t="s">
        <v>38</v>
      </c>
      <c r="D112" s="5" t="s">
        <v>445</v>
      </c>
      <c r="E112" s="5" t="s">
        <v>236</v>
      </c>
      <c r="F112" s="5">
        <v>32.53</v>
      </c>
      <c r="G112" s="5" t="s">
        <v>20</v>
      </c>
      <c r="H112" s="5">
        <v>100</v>
      </c>
      <c r="I112" s="5">
        <v>1985</v>
      </c>
      <c r="J112" s="5">
        <v>66.7</v>
      </c>
      <c r="K112" s="5" t="s">
        <v>18</v>
      </c>
      <c r="L112" s="5">
        <v>0.56599999999999995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18187</v>
      </c>
      <c r="B113" s="5" t="s">
        <v>28</v>
      </c>
      <c r="C113" s="5" t="s">
        <v>38</v>
      </c>
      <c r="D113" s="5" t="s">
        <v>445</v>
      </c>
      <c r="E113" s="5" t="s">
        <v>236</v>
      </c>
      <c r="F113" s="5">
        <v>2.16</v>
      </c>
      <c r="G113" s="5" t="s">
        <v>16</v>
      </c>
      <c r="H113" s="5">
        <v>250</v>
      </c>
      <c r="I113" s="5">
        <v>2004</v>
      </c>
      <c r="J113" s="5">
        <v>82.2</v>
      </c>
      <c r="K113" s="5" t="s">
        <v>25</v>
      </c>
      <c r="L113" s="5">
        <v>0.60199999999999998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18449</v>
      </c>
      <c r="B114" s="5" t="s">
        <v>28</v>
      </c>
      <c r="C114" s="5" t="s">
        <v>38</v>
      </c>
      <c r="D114" s="5" t="s">
        <v>445</v>
      </c>
      <c r="E114" s="5" t="s">
        <v>236</v>
      </c>
      <c r="F114" s="5">
        <v>83.66</v>
      </c>
      <c r="G114" s="5" t="s">
        <v>20</v>
      </c>
      <c r="H114" s="5">
        <v>100</v>
      </c>
      <c r="I114" s="5">
        <v>1985</v>
      </c>
      <c r="J114" s="5">
        <v>66.7</v>
      </c>
      <c r="K114" s="5" t="s">
        <v>18</v>
      </c>
      <c r="L114" s="5">
        <v>0.56599999999999995</v>
      </c>
      <c r="M114" s="5" t="s">
        <v>18</v>
      </c>
      <c r="N114" s="5" t="s">
        <v>19</v>
      </c>
      <c r="O114" s="5" t="s">
        <v>19</v>
      </c>
    </row>
    <row r="115" spans="1:15" ht="14.1" customHeight="1">
      <c r="A115" s="5">
        <v>18582</v>
      </c>
      <c r="B115" s="5" t="s">
        <v>28</v>
      </c>
      <c r="C115" s="5" t="s">
        <v>38</v>
      </c>
      <c r="D115" s="5" t="s">
        <v>445</v>
      </c>
      <c r="E115" s="5" t="s">
        <v>236</v>
      </c>
      <c r="F115" s="5">
        <v>34.450000000000003</v>
      </c>
      <c r="G115" s="5" t="s">
        <v>20</v>
      </c>
      <c r="H115" s="5">
        <v>100</v>
      </c>
      <c r="I115" s="5">
        <v>1996</v>
      </c>
      <c r="J115" s="5">
        <v>71.099999999999994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18627</v>
      </c>
      <c r="B116" s="5" t="s">
        <v>28</v>
      </c>
      <c r="C116" s="5" t="s">
        <v>38</v>
      </c>
      <c r="D116" s="5" t="s">
        <v>445</v>
      </c>
      <c r="E116" s="5" t="s">
        <v>236</v>
      </c>
      <c r="F116" s="5">
        <v>104.72</v>
      </c>
      <c r="G116" s="5" t="s">
        <v>20</v>
      </c>
      <c r="H116" s="5">
        <v>100</v>
      </c>
      <c r="I116" s="5">
        <v>1996</v>
      </c>
      <c r="J116" s="5">
        <v>71.099999999999994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18841</v>
      </c>
      <c r="B117" s="5" t="s">
        <v>28</v>
      </c>
      <c r="C117" s="5" t="s">
        <v>38</v>
      </c>
      <c r="D117" s="5" t="s">
        <v>445</v>
      </c>
      <c r="E117" s="5" t="s">
        <v>236</v>
      </c>
      <c r="F117" s="5">
        <v>101.59</v>
      </c>
      <c r="G117" s="5" t="s">
        <v>20</v>
      </c>
      <c r="H117" s="5">
        <v>100</v>
      </c>
      <c r="I117" s="5">
        <v>1985</v>
      </c>
      <c r="J117" s="5">
        <v>66.7</v>
      </c>
      <c r="K117" s="5" t="s">
        <v>18</v>
      </c>
      <c r="L117" s="5">
        <v>0.56599999999999995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4">
        <v>18906</v>
      </c>
      <c r="B118" s="4" t="s">
        <v>28</v>
      </c>
      <c r="C118" s="4" t="s">
        <v>38</v>
      </c>
      <c r="D118" s="4" t="s">
        <v>445</v>
      </c>
      <c r="E118" s="4" t="s">
        <v>236</v>
      </c>
      <c r="F118" s="4">
        <v>6.7</v>
      </c>
      <c r="G118" s="4" t="s">
        <v>31</v>
      </c>
      <c r="H118" s="4">
        <v>100</v>
      </c>
      <c r="I118" s="4">
        <v>1985</v>
      </c>
      <c r="J118" s="4">
        <v>60</v>
      </c>
      <c r="K118" s="4" t="s">
        <v>32</v>
      </c>
      <c r="L118" s="4">
        <v>0.33800000000000002</v>
      </c>
      <c r="M118" s="4" t="s">
        <v>32</v>
      </c>
      <c r="N118" s="4" t="s">
        <v>40</v>
      </c>
      <c r="O118" s="4" t="s">
        <v>19</v>
      </c>
    </row>
    <row r="119" spans="1:15" ht="14.1" customHeight="1">
      <c r="A119" s="4">
        <v>19151</v>
      </c>
      <c r="B119" s="4" t="s">
        <v>28</v>
      </c>
      <c r="C119" s="4" t="s">
        <v>38</v>
      </c>
      <c r="D119" s="4" t="s">
        <v>445</v>
      </c>
      <c r="E119" s="4" t="s">
        <v>236</v>
      </c>
      <c r="F119" s="4">
        <v>68.72</v>
      </c>
      <c r="G119" s="4" t="s">
        <v>31</v>
      </c>
      <c r="H119" s="4">
        <v>100</v>
      </c>
      <c r="I119" s="4">
        <v>1985</v>
      </c>
      <c r="J119" s="4">
        <v>63.3</v>
      </c>
      <c r="K119" s="4" t="s">
        <v>18</v>
      </c>
      <c r="L119" s="4">
        <v>0.36799999999999999</v>
      </c>
      <c r="M119" s="4" t="s">
        <v>32</v>
      </c>
      <c r="N119" s="4" t="s">
        <v>40</v>
      </c>
      <c r="O119" s="4" t="s">
        <v>19</v>
      </c>
    </row>
    <row r="120" spans="1:15" ht="14.1" customHeight="1">
      <c r="A120" s="4">
        <v>19210</v>
      </c>
      <c r="B120" s="4" t="s">
        <v>28</v>
      </c>
      <c r="C120" s="4" t="s">
        <v>38</v>
      </c>
      <c r="D120" s="4" t="s">
        <v>445</v>
      </c>
      <c r="E120" s="4" t="s">
        <v>236</v>
      </c>
      <c r="F120" s="4">
        <v>43.36</v>
      </c>
      <c r="G120" s="4" t="s">
        <v>31</v>
      </c>
      <c r="H120" s="4">
        <v>100</v>
      </c>
      <c r="I120" s="4">
        <v>1985</v>
      </c>
      <c r="J120" s="4">
        <v>63.3</v>
      </c>
      <c r="K120" s="4" t="s">
        <v>18</v>
      </c>
      <c r="L120" s="4">
        <v>0.36799999999999999</v>
      </c>
      <c r="M120" s="4" t="s">
        <v>32</v>
      </c>
      <c r="N120" s="4" t="s">
        <v>40</v>
      </c>
      <c r="O120" s="4" t="s">
        <v>19</v>
      </c>
    </row>
    <row r="121" spans="1:15" ht="14.1" customHeight="1">
      <c r="A121" s="5">
        <v>19640</v>
      </c>
      <c r="B121" s="5" t="s">
        <v>28</v>
      </c>
      <c r="C121" s="5" t="s">
        <v>38</v>
      </c>
      <c r="D121" s="5" t="s">
        <v>445</v>
      </c>
      <c r="E121" s="5" t="s">
        <v>236</v>
      </c>
      <c r="F121" s="5">
        <v>0.74</v>
      </c>
      <c r="G121" s="5" t="s">
        <v>16</v>
      </c>
      <c r="H121" s="5">
        <v>250</v>
      </c>
      <c r="I121" s="5">
        <v>2004</v>
      </c>
      <c r="J121" s="5">
        <v>82.2</v>
      </c>
      <c r="K121" s="5" t="s">
        <v>25</v>
      </c>
      <c r="L121" s="5">
        <v>0.60199999999999998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19691</v>
      </c>
      <c r="B122" s="5" t="s">
        <v>28</v>
      </c>
      <c r="C122" s="5" t="s">
        <v>38</v>
      </c>
      <c r="D122" s="5" t="s">
        <v>445</v>
      </c>
      <c r="E122" s="5" t="s">
        <v>236</v>
      </c>
      <c r="F122" s="5">
        <v>38.49</v>
      </c>
      <c r="G122" s="5" t="s">
        <v>20</v>
      </c>
      <c r="H122" s="5">
        <v>100</v>
      </c>
      <c r="I122" s="5">
        <v>1996</v>
      </c>
      <c r="J122" s="5">
        <v>71.099999999999994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19692</v>
      </c>
      <c r="B123" s="5" t="s">
        <v>28</v>
      </c>
      <c r="C123" s="5" t="s">
        <v>38</v>
      </c>
      <c r="D123" s="5" t="s">
        <v>445</v>
      </c>
      <c r="E123" s="5" t="s">
        <v>236</v>
      </c>
      <c r="F123" s="5">
        <v>94.93</v>
      </c>
      <c r="G123" s="5" t="s">
        <v>20</v>
      </c>
      <c r="H123" s="5">
        <v>100</v>
      </c>
      <c r="I123" s="5">
        <v>1996</v>
      </c>
      <c r="J123" s="5">
        <v>71.099999999999994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4">
        <v>19739</v>
      </c>
      <c r="B124" s="4" t="s">
        <v>28</v>
      </c>
      <c r="C124" s="4" t="s">
        <v>38</v>
      </c>
      <c r="D124" s="4" t="s">
        <v>445</v>
      </c>
      <c r="E124" s="4" t="s">
        <v>236</v>
      </c>
      <c r="F124" s="4">
        <v>14.65</v>
      </c>
      <c r="G124" s="4" t="s">
        <v>31</v>
      </c>
      <c r="H124" s="4">
        <v>100</v>
      </c>
      <c r="I124" s="4">
        <v>1985</v>
      </c>
      <c r="J124" s="4">
        <v>63.3</v>
      </c>
      <c r="K124" s="4" t="s">
        <v>18</v>
      </c>
      <c r="L124" s="4">
        <v>0.36799999999999999</v>
      </c>
      <c r="M124" s="4" t="s">
        <v>32</v>
      </c>
      <c r="N124" s="4" t="s">
        <v>40</v>
      </c>
      <c r="O124" s="4" t="s">
        <v>19</v>
      </c>
    </row>
    <row r="125" spans="1:15" ht="14.1" customHeight="1">
      <c r="A125" s="5">
        <v>19805</v>
      </c>
      <c r="B125" s="5" t="s">
        <v>28</v>
      </c>
      <c r="C125" s="5" t="s">
        <v>38</v>
      </c>
      <c r="D125" s="5" t="s">
        <v>445</v>
      </c>
      <c r="E125" s="5" t="s">
        <v>236</v>
      </c>
      <c r="F125" s="5">
        <v>14.2</v>
      </c>
      <c r="G125" s="5" t="s">
        <v>16</v>
      </c>
      <c r="H125" s="5">
        <v>100</v>
      </c>
      <c r="I125" s="5">
        <v>2004</v>
      </c>
      <c r="J125" s="5">
        <v>87.4</v>
      </c>
      <c r="K125" s="5" t="s">
        <v>25</v>
      </c>
      <c r="L125" s="5">
        <v>0.59599999999999997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19815</v>
      </c>
      <c r="B126" s="5" t="s">
        <v>28</v>
      </c>
      <c r="C126" s="5" t="s">
        <v>38</v>
      </c>
      <c r="D126" s="5" t="s">
        <v>445</v>
      </c>
      <c r="E126" s="5" t="s">
        <v>236</v>
      </c>
      <c r="F126" s="5">
        <v>1.6</v>
      </c>
      <c r="G126" s="5" t="s">
        <v>16</v>
      </c>
      <c r="H126" s="5">
        <v>100</v>
      </c>
      <c r="I126" s="5">
        <v>2004</v>
      </c>
      <c r="J126" s="5">
        <v>87.4</v>
      </c>
      <c r="K126" s="5" t="s">
        <v>25</v>
      </c>
      <c r="L126" s="5">
        <v>0.59599999999999997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19834</v>
      </c>
      <c r="B127" s="5" t="s">
        <v>28</v>
      </c>
      <c r="C127" s="5" t="s">
        <v>38</v>
      </c>
      <c r="D127" s="5" t="s">
        <v>445</v>
      </c>
      <c r="E127" s="5" t="s">
        <v>236</v>
      </c>
      <c r="F127" s="5">
        <v>44.7</v>
      </c>
      <c r="G127" s="5" t="s">
        <v>20</v>
      </c>
      <c r="H127" s="5">
        <v>100</v>
      </c>
      <c r="I127" s="5">
        <v>1996</v>
      </c>
      <c r="J127" s="5">
        <v>71.099999999999994</v>
      </c>
      <c r="K127" s="5" t="s">
        <v>17</v>
      </c>
      <c r="L127" s="5">
        <v>0.71599999999999997</v>
      </c>
      <c r="M127" s="5" t="s">
        <v>21</v>
      </c>
      <c r="N127" s="5" t="s">
        <v>19</v>
      </c>
      <c r="O127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O198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7.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2993</v>
      </c>
      <c r="B2" s="5" t="s">
        <v>28</v>
      </c>
      <c r="C2" s="5" t="s">
        <v>38</v>
      </c>
      <c r="D2" s="5" t="s">
        <v>832</v>
      </c>
      <c r="E2" s="5" t="s">
        <v>198</v>
      </c>
      <c r="F2" s="5">
        <v>0.31</v>
      </c>
      <c r="G2" s="5" t="s">
        <v>20</v>
      </c>
      <c r="H2" s="5">
        <v>100</v>
      </c>
      <c r="I2" s="5" t="s">
        <v>34</v>
      </c>
      <c r="J2" s="5">
        <v>70.599999999999994</v>
      </c>
      <c r="K2" s="5" t="s">
        <v>17</v>
      </c>
      <c r="L2" s="5">
        <v>0.70099999999999996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2994</v>
      </c>
      <c r="B3" s="5" t="s">
        <v>28</v>
      </c>
      <c r="C3" s="5" t="s">
        <v>38</v>
      </c>
      <c r="D3" s="5" t="s">
        <v>574</v>
      </c>
      <c r="E3" s="5" t="s">
        <v>198</v>
      </c>
      <c r="F3" s="5">
        <v>58.08</v>
      </c>
      <c r="G3" s="5" t="s">
        <v>16</v>
      </c>
      <c r="H3" s="5">
        <v>150</v>
      </c>
      <c r="I3" s="5">
        <v>2005</v>
      </c>
      <c r="J3" s="5">
        <v>87.4</v>
      </c>
      <c r="K3" s="5" t="s">
        <v>25</v>
      </c>
      <c r="L3" s="5">
        <v>0.60199999999999998</v>
      </c>
      <c r="M3" s="5" t="s">
        <v>21</v>
      </c>
      <c r="N3" s="5" t="s">
        <v>19</v>
      </c>
      <c r="O3" s="3" t="s">
        <v>19</v>
      </c>
    </row>
    <row r="4" spans="1:15" ht="14.1" customHeight="1">
      <c r="A4" s="5">
        <v>3004</v>
      </c>
      <c r="B4" s="5" t="s">
        <v>28</v>
      </c>
      <c r="C4" s="5" t="s">
        <v>38</v>
      </c>
      <c r="D4" s="5" t="s">
        <v>574</v>
      </c>
      <c r="E4" s="5" t="s">
        <v>198</v>
      </c>
      <c r="F4" s="5">
        <v>7.36</v>
      </c>
      <c r="G4" s="5" t="s">
        <v>20</v>
      </c>
      <c r="H4" s="5">
        <v>150</v>
      </c>
      <c r="I4" s="5">
        <v>2005</v>
      </c>
      <c r="J4" s="5">
        <v>72.2</v>
      </c>
      <c r="K4" s="5" t="s">
        <v>17</v>
      </c>
      <c r="L4" s="5">
        <v>0.79700000000000004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3021</v>
      </c>
      <c r="B5" s="5" t="s">
        <v>28</v>
      </c>
      <c r="C5" s="5" t="s">
        <v>38</v>
      </c>
      <c r="D5" s="5" t="s">
        <v>574</v>
      </c>
      <c r="E5" s="5" t="s">
        <v>198</v>
      </c>
      <c r="F5" s="5">
        <v>0.28999999999999998</v>
      </c>
      <c r="G5" s="5" t="s">
        <v>20</v>
      </c>
      <c r="H5" s="5">
        <v>100</v>
      </c>
      <c r="I5" s="5" t="s">
        <v>34</v>
      </c>
      <c r="J5" s="5">
        <v>70.599999999999994</v>
      </c>
      <c r="K5" s="5" t="s">
        <v>17</v>
      </c>
      <c r="L5" s="5">
        <v>0.70099999999999996</v>
      </c>
      <c r="M5" s="5" t="s">
        <v>21</v>
      </c>
      <c r="N5" s="5" t="s">
        <v>19</v>
      </c>
      <c r="O5" s="3" t="s">
        <v>19</v>
      </c>
    </row>
    <row r="6" spans="1:15" ht="14.1" customHeight="1">
      <c r="A6" s="5">
        <v>3033</v>
      </c>
      <c r="B6" s="5" t="s">
        <v>28</v>
      </c>
      <c r="C6" s="5" t="s">
        <v>38</v>
      </c>
      <c r="D6" s="5" t="s">
        <v>574</v>
      </c>
      <c r="E6" s="5" t="s">
        <v>198</v>
      </c>
      <c r="F6" s="5">
        <v>38.61</v>
      </c>
      <c r="G6" s="5" t="s">
        <v>16</v>
      </c>
      <c r="H6" s="5">
        <v>150</v>
      </c>
      <c r="I6" s="5">
        <v>2005</v>
      </c>
      <c r="J6" s="5">
        <v>87.4</v>
      </c>
      <c r="K6" s="5" t="s">
        <v>25</v>
      </c>
      <c r="L6" s="5">
        <v>0.60199999999999998</v>
      </c>
      <c r="M6" s="5" t="s">
        <v>21</v>
      </c>
      <c r="N6" s="5" t="s">
        <v>19</v>
      </c>
      <c r="O6" s="3" t="s">
        <v>19</v>
      </c>
    </row>
    <row r="7" spans="1:15" ht="14.1" customHeight="1">
      <c r="A7" s="5">
        <v>3064</v>
      </c>
      <c r="B7" s="5" t="s">
        <v>28</v>
      </c>
      <c r="C7" s="5" t="s">
        <v>38</v>
      </c>
      <c r="D7" s="5" t="s">
        <v>574</v>
      </c>
      <c r="E7" s="5" t="s">
        <v>198</v>
      </c>
      <c r="F7" s="5">
        <v>1.69</v>
      </c>
      <c r="G7" s="5" t="s">
        <v>20</v>
      </c>
      <c r="H7" s="5">
        <v>80</v>
      </c>
      <c r="I7" s="5">
        <v>2005</v>
      </c>
      <c r="J7" s="5">
        <v>68.900000000000006</v>
      </c>
      <c r="K7" s="5" t="s">
        <v>18</v>
      </c>
      <c r="L7" s="5">
        <v>0.76100000000000001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3076</v>
      </c>
      <c r="B8" s="5" t="s">
        <v>28</v>
      </c>
      <c r="C8" s="5" t="s">
        <v>38</v>
      </c>
      <c r="D8" s="5" t="s">
        <v>574</v>
      </c>
      <c r="E8" s="5" t="s">
        <v>198</v>
      </c>
      <c r="F8" s="5">
        <v>0.38</v>
      </c>
      <c r="G8" s="5" t="s">
        <v>20</v>
      </c>
      <c r="H8" s="5">
        <v>100</v>
      </c>
      <c r="I8" s="5" t="s">
        <v>34</v>
      </c>
      <c r="J8" s="5">
        <v>70.599999999999994</v>
      </c>
      <c r="K8" s="5" t="s">
        <v>17</v>
      </c>
      <c r="L8" s="5">
        <v>0.70099999999999996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3077</v>
      </c>
      <c r="B9" s="5" t="s">
        <v>28</v>
      </c>
      <c r="C9" s="5" t="s">
        <v>38</v>
      </c>
      <c r="D9" s="5" t="s">
        <v>574</v>
      </c>
      <c r="E9" s="5" t="s">
        <v>198</v>
      </c>
      <c r="F9" s="5">
        <v>2.0499999999999998</v>
      </c>
      <c r="G9" s="5" t="s">
        <v>16</v>
      </c>
      <c r="H9" s="5">
        <v>150</v>
      </c>
      <c r="I9" s="5">
        <v>2005</v>
      </c>
      <c r="J9" s="5">
        <v>87.4</v>
      </c>
      <c r="K9" s="5" t="s">
        <v>25</v>
      </c>
      <c r="L9" s="5">
        <v>0.60199999999999998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3083</v>
      </c>
      <c r="B10" s="5" t="s">
        <v>28</v>
      </c>
      <c r="C10" s="5" t="s">
        <v>38</v>
      </c>
      <c r="D10" s="5" t="s">
        <v>574</v>
      </c>
      <c r="E10" s="5" t="s">
        <v>198</v>
      </c>
      <c r="F10" s="5">
        <v>0.28999999999999998</v>
      </c>
      <c r="G10" s="5" t="s">
        <v>16</v>
      </c>
      <c r="H10" s="5">
        <v>150</v>
      </c>
      <c r="I10" s="5">
        <v>2005</v>
      </c>
      <c r="J10" s="5">
        <v>87.4</v>
      </c>
      <c r="K10" s="5" t="s">
        <v>25</v>
      </c>
      <c r="L10" s="5">
        <v>0.60199999999999998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3208</v>
      </c>
      <c r="B11" s="5" t="s">
        <v>28</v>
      </c>
      <c r="C11" s="5" t="s">
        <v>38</v>
      </c>
      <c r="D11" s="5" t="s">
        <v>574</v>
      </c>
      <c r="E11" s="5" t="s">
        <v>198</v>
      </c>
      <c r="F11" s="5">
        <v>0.3</v>
      </c>
      <c r="G11" s="5" t="s">
        <v>20</v>
      </c>
      <c r="H11" s="5">
        <v>80</v>
      </c>
      <c r="I11" s="5">
        <v>1993</v>
      </c>
      <c r="J11" s="5">
        <v>68.900000000000006</v>
      </c>
      <c r="K11" s="5" t="s">
        <v>18</v>
      </c>
      <c r="L11" s="5">
        <v>0.64100000000000001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3280</v>
      </c>
      <c r="B12" s="5" t="s">
        <v>28</v>
      </c>
      <c r="C12" s="5" t="s">
        <v>38</v>
      </c>
      <c r="D12" s="5" t="s">
        <v>574</v>
      </c>
      <c r="E12" s="5" t="s">
        <v>198</v>
      </c>
      <c r="F12" s="5">
        <v>0.3</v>
      </c>
      <c r="G12" s="5" t="s">
        <v>20</v>
      </c>
      <c r="H12" s="5">
        <v>100</v>
      </c>
      <c r="I12" s="5" t="s">
        <v>34</v>
      </c>
      <c r="J12" s="5">
        <v>70.599999999999994</v>
      </c>
      <c r="K12" s="5" t="s">
        <v>17</v>
      </c>
      <c r="L12" s="5">
        <v>0.70099999999999996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3684</v>
      </c>
      <c r="B13" s="5" t="s">
        <v>28</v>
      </c>
      <c r="C13" s="5" t="s">
        <v>38</v>
      </c>
      <c r="D13" s="5" t="s">
        <v>574</v>
      </c>
      <c r="E13" s="5" t="s">
        <v>198</v>
      </c>
      <c r="F13" s="5">
        <v>7.56</v>
      </c>
      <c r="G13" s="5" t="s">
        <v>20</v>
      </c>
      <c r="H13" s="5">
        <v>80</v>
      </c>
      <c r="I13" s="5" t="s">
        <v>34</v>
      </c>
      <c r="J13" s="5">
        <v>67.099999999999994</v>
      </c>
      <c r="K13" s="5" t="s">
        <v>18</v>
      </c>
      <c r="L13" s="5">
        <v>0.65900000000000003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5">
        <v>3750</v>
      </c>
      <c r="B14" s="5" t="s">
        <v>28</v>
      </c>
      <c r="C14" s="5" t="s">
        <v>38</v>
      </c>
      <c r="D14" s="5" t="s">
        <v>574</v>
      </c>
      <c r="E14" s="5" t="s">
        <v>198</v>
      </c>
      <c r="F14" s="5">
        <v>1.25</v>
      </c>
      <c r="G14" s="5" t="s">
        <v>20</v>
      </c>
      <c r="H14" s="5">
        <v>100</v>
      </c>
      <c r="I14" s="5">
        <v>1993</v>
      </c>
      <c r="J14" s="5">
        <v>68.900000000000006</v>
      </c>
      <c r="K14" s="5" t="s">
        <v>18</v>
      </c>
      <c r="L14" s="5">
        <v>0.64100000000000001</v>
      </c>
      <c r="M14" s="5" t="s">
        <v>21</v>
      </c>
      <c r="N14" s="5" t="s">
        <v>19</v>
      </c>
      <c r="O14" s="3" t="s">
        <v>19</v>
      </c>
    </row>
    <row r="15" spans="1:15" ht="14.1" customHeight="1">
      <c r="A15" s="5">
        <v>4125</v>
      </c>
      <c r="B15" s="5" t="s">
        <v>28</v>
      </c>
      <c r="C15" s="5" t="s">
        <v>38</v>
      </c>
      <c r="D15" s="5" t="s">
        <v>574</v>
      </c>
      <c r="E15" s="5" t="s">
        <v>198</v>
      </c>
      <c r="F15" s="5">
        <v>58.16</v>
      </c>
      <c r="G15" s="5" t="s">
        <v>16</v>
      </c>
      <c r="H15" s="5">
        <v>200</v>
      </c>
      <c r="I15" s="5">
        <v>2005</v>
      </c>
      <c r="J15" s="5">
        <v>82.2</v>
      </c>
      <c r="K15" s="5" t="s">
        <v>25</v>
      </c>
      <c r="L15" s="5">
        <v>0.60199999999999998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4129</v>
      </c>
      <c r="B16" s="5" t="s">
        <v>28</v>
      </c>
      <c r="C16" s="5" t="s">
        <v>38</v>
      </c>
      <c r="D16" s="5" t="s">
        <v>574</v>
      </c>
      <c r="E16" s="5" t="s">
        <v>198</v>
      </c>
      <c r="F16" s="5">
        <v>1.61</v>
      </c>
      <c r="G16" s="5" t="s">
        <v>16</v>
      </c>
      <c r="H16" s="5">
        <v>100</v>
      </c>
      <c r="I16" s="5">
        <v>2005</v>
      </c>
      <c r="J16" s="5">
        <v>87.4</v>
      </c>
      <c r="K16" s="5" t="s">
        <v>25</v>
      </c>
      <c r="L16" s="5">
        <v>0.59599999999999997</v>
      </c>
      <c r="M16" s="5" t="s">
        <v>18</v>
      </c>
      <c r="N16" s="5" t="s">
        <v>19</v>
      </c>
      <c r="O16" s="3" t="s">
        <v>19</v>
      </c>
    </row>
    <row r="17" spans="1:15" ht="14.1" customHeight="1">
      <c r="A17" s="5">
        <v>4141</v>
      </c>
      <c r="B17" s="5" t="s">
        <v>28</v>
      </c>
      <c r="C17" s="5" t="s">
        <v>38</v>
      </c>
      <c r="D17" s="5" t="s">
        <v>574</v>
      </c>
      <c r="E17" s="5" t="s">
        <v>198</v>
      </c>
      <c r="F17" s="5">
        <v>0.68</v>
      </c>
      <c r="G17" s="5" t="s">
        <v>20</v>
      </c>
      <c r="H17" s="5">
        <v>100</v>
      </c>
      <c r="I17" s="5" t="s">
        <v>34</v>
      </c>
      <c r="J17" s="5">
        <v>70.599999999999994</v>
      </c>
      <c r="K17" s="5" t="s">
        <v>17</v>
      </c>
      <c r="L17" s="5">
        <v>0.70099999999999996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5">
        <v>4145</v>
      </c>
      <c r="B18" s="5" t="s">
        <v>28</v>
      </c>
      <c r="C18" s="5" t="s">
        <v>38</v>
      </c>
      <c r="D18" s="5" t="s">
        <v>574</v>
      </c>
      <c r="E18" s="5" t="s">
        <v>198</v>
      </c>
      <c r="F18" s="5">
        <v>0.77</v>
      </c>
      <c r="G18" s="5" t="s">
        <v>16</v>
      </c>
      <c r="H18" s="5">
        <v>150</v>
      </c>
      <c r="I18" s="5">
        <v>2005</v>
      </c>
      <c r="J18" s="5">
        <v>87.4</v>
      </c>
      <c r="K18" s="5" t="s">
        <v>25</v>
      </c>
      <c r="L18" s="5">
        <v>0.60199999999999998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4157</v>
      </c>
      <c r="B19" s="5" t="s">
        <v>28</v>
      </c>
      <c r="C19" s="5" t="s">
        <v>38</v>
      </c>
      <c r="D19" s="5" t="s">
        <v>574</v>
      </c>
      <c r="E19" s="5" t="s">
        <v>198</v>
      </c>
      <c r="F19" s="5">
        <v>0.43</v>
      </c>
      <c r="G19" s="5" t="s">
        <v>20</v>
      </c>
      <c r="H19" s="5">
        <v>100</v>
      </c>
      <c r="I19" s="5" t="s">
        <v>34</v>
      </c>
      <c r="J19" s="5">
        <v>70.599999999999994</v>
      </c>
      <c r="K19" s="5" t="s">
        <v>17</v>
      </c>
      <c r="L19" s="5">
        <v>0.70099999999999996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4174</v>
      </c>
      <c r="B20" s="5" t="s">
        <v>28</v>
      </c>
      <c r="C20" s="5" t="s">
        <v>38</v>
      </c>
      <c r="D20" s="5" t="s">
        <v>574</v>
      </c>
      <c r="E20" s="5" t="s">
        <v>198</v>
      </c>
      <c r="F20" s="5">
        <v>0.74</v>
      </c>
      <c r="G20" s="5" t="s">
        <v>16</v>
      </c>
      <c r="H20" s="5">
        <v>80</v>
      </c>
      <c r="I20" s="5">
        <v>2005</v>
      </c>
      <c r="J20" s="5">
        <v>87.4</v>
      </c>
      <c r="K20" s="5" t="s">
        <v>25</v>
      </c>
      <c r="L20" s="5">
        <v>0.59599999999999997</v>
      </c>
      <c r="M20" s="5" t="s">
        <v>18</v>
      </c>
      <c r="N20" s="5" t="s">
        <v>19</v>
      </c>
      <c r="O20" s="3" t="s">
        <v>19</v>
      </c>
    </row>
    <row r="21" spans="1:15" ht="14.1" customHeight="1">
      <c r="A21" s="5">
        <v>4175</v>
      </c>
      <c r="B21" s="5" t="s">
        <v>28</v>
      </c>
      <c r="C21" s="5" t="s">
        <v>38</v>
      </c>
      <c r="D21" s="5" t="s">
        <v>574</v>
      </c>
      <c r="E21" s="5" t="s">
        <v>198</v>
      </c>
      <c r="F21" s="5">
        <v>0.62</v>
      </c>
      <c r="G21" s="5" t="s">
        <v>16</v>
      </c>
      <c r="H21" s="5">
        <v>150</v>
      </c>
      <c r="I21" s="5">
        <v>2005</v>
      </c>
      <c r="J21" s="5">
        <v>87.4</v>
      </c>
      <c r="K21" s="5" t="s">
        <v>25</v>
      </c>
      <c r="L21" s="5">
        <v>0.60199999999999998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4187</v>
      </c>
      <c r="B22" s="5" t="s">
        <v>28</v>
      </c>
      <c r="C22" s="5" t="s">
        <v>38</v>
      </c>
      <c r="D22" s="5" t="s">
        <v>574</v>
      </c>
      <c r="E22" s="5" t="s">
        <v>198</v>
      </c>
      <c r="F22" s="5">
        <v>62</v>
      </c>
      <c r="G22" s="5" t="s">
        <v>16</v>
      </c>
      <c r="H22" s="5">
        <v>100</v>
      </c>
      <c r="I22" s="5">
        <v>2005</v>
      </c>
      <c r="J22" s="5">
        <v>87.4</v>
      </c>
      <c r="K22" s="5" t="s">
        <v>25</v>
      </c>
      <c r="L22" s="5">
        <v>0.59599999999999997</v>
      </c>
      <c r="M22" s="5" t="s">
        <v>18</v>
      </c>
      <c r="N22" s="5" t="s">
        <v>19</v>
      </c>
      <c r="O22" s="3" t="s">
        <v>19</v>
      </c>
    </row>
    <row r="23" spans="1:15" ht="14.1" customHeight="1">
      <c r="A23" s="5">
        <v>4213</v>
      </c>
      <c r="B23" s="5" t="s">
        <v>28</v>
      </c>
      <c r="C23" s="5" t="s">
        <v>38</v>
      </c>
      <c r="D23" s="5" t="s">
        <v>574</v>
      </c>
      <c r="E23" s="5" t="s">
        <v>198</v>
      </c>
      <c r="F23" s="5">
        <v>0.3</v>
      </c>
      <c r="G23" s="5" t="s">
        <v>16</v>
      </c>
      <c r="H23" s="5">
        <v>100</v>
      </c>
      <c r="I23" s="5">
        <v>2005</v>
      </c>
      <c r="J23" s="5">
        <v>87.4</v>
      </c>
      <c r="K23" s="5" t="s">
        <v>25</v>
      </c>
      <c r="L23" s="5">
        <v>0.59599999999999997</v>
      </c>
      <c r="M23" s="5" t="s">
        <v>18</v>
      </c>
      <c r="N23" s="5" t="s">
        <v>19</v>
      </c>
      <c r="O23" s="3" t="s">
        <v>19</v>
      </c>
    </row>
    <row r="24" spans="1:15" ht="14.1" customHeight="1">
      <c r="A24" s="5">
        <v>4384</v>
      </c>
      <c r="B24" s="5" t="s">
        <v>28</v>
      </c>
      <c r="C24" s="5" t="s">
        <v>38</v>
      </c>
      <c r="D24" s="5" t="s">
        <v>574</v>
      </c>
      <c r="E24" s="5" t="s">
        <v>198</v>
      </c>
      <c r="F24" s="5">
        <v>8.1199999999999992</v>
      </c>
      <c r="G24" s="5" t="s">
        <v>20</v>
      </c>
      <c r="H24" s="5">
        <v>80</v>
      </c>
      <c r="I24" s="5">
        <v>1993</v>
      </c>
      <c r="J24" s="5">
        <v>68.900000000000006</v>
      </c>
      <c r="K24" s="5" t="s">
        <v>18</v>
      </c>
      <c r="L24" s="5">
        <v>0.64100000000000001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5">
        <v>4385</v>
      </c>
      <c r="B25" s="5" t="s">
        <v>28</v>
      </c>
      <c r="C25" s="5" t="s">
        <v>38</v>
      </c>
      <c r="D25" s="5" t="s">
        <v>574</v>
      </c>
      <c r="E25" s="5" t="s">
        <v>198</v>
      </c>
      <c r="F25" s="5">
        <v>89.23</v>
      </c>
      <c r="G25" s="5" t="s">
        <v>20</v>
      </c>
      <c r="H25" s="5">
        <v>100</v>
      </c>
      <c r="I25" s="5">
        <v>1993</v>
      </c>
      <c r="J25" s="5">
        <v>68.900000000000006</v>
      </c>
      <c r="K25" s="5" t="s">
        <v>18</v>
      </c>
      <c r="L25" s="5">
        <v>0.64100000000000001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5">
        <v>4610</v>
      </c>
      <c r="B26" s="5" t="s">
        <v>28</v>
      </c>
      <c r="C26" s="5" t="s">
        <v>38</v>
      </c>
      <c r="D26" s="5" t="s">
        <v>574</v>
      </c>
      <c r="E26" s="5" t="s">
        <v>198</v>
      </c>
      <c r="F26" s="5">
        <v>43.61</v>
      </c>
      <c r="G26" s="5" t="s">
        <v>20</v>
      </c>
      <c r="H26" s="5">
        <v>200</v>
      </c>
      <c r="I26" s="5">
        <v>1980</v>
      </c>
      <c r="J26" s="5">
        <v>63.3</v>
      </c>
      <c r="K26" s="5" t="s">
        <v>18</v>
      </c>
      <c r="L26" s="5">
        <v>0.46700000000000003</v>
      </c>
      <c r="M26" s="5" t="s">
        <v>18</v>
      </c>
      <c r="N26" s="5" t="s">
        <v>19</v>
      </c>
      <c r="O26" s="3" t="s">
        <v>42</v>
      </c>
    </row>
    <row r="27" spans="1:15" ht="14.1" customHeight="1">
      <c r="A27" s="5">
        <v>4613</v>
      </c>
      <c r="B27" s="5" t="s">
        <v>28</v>
      </c>
      <c r="C27" s="5" t="s">
        <v>38</v>
      </c>
      <c r="D27" s="5" t="s">
        <v>574</v>
      </c>
      <c r="E27" s="5" t="s">
        <v>198</v>
      </c>
      <c r="F27" s="5">
        <v>183.97</v>
      </c>
      <c r="G27" s="5" t="s">
        <v>34</v>
      </c>
      <c r="H27" s="5">
        <v>150</v>
      </c>
      <c r="I27" s="5">
        <v>1980</v>
      </c>
      <c r="J27" s="5" t="s">
        <v>34</v>
      </c>
      <c r="K27" s="5" t="s">
        <v>34</v>
      </c>
      <c r="L27" s="5">
        <v>0.33700000000000002</v>
      </c>
      <c r="M27" s="5" t="s">
        <v>32</v>
      </c>
      <c r="N27" s="5" t="s">
        <v>19</v>
      </c>
      <c r="O27" s="3" t="s">
        <v>19</v>
      </c>
    </row>
    <row r="28" spans="1:15" ht="14.1" customHeight="1">
      <c r="A28" s="5">
        <v>5109</v>
      </c>
      <c r="B28" s="5" t="s">
        <v>28</v>
      </c>
      <c r="C28" s="5" t="s">
        <v>38</v>
      </c>
      <c r="D28" s="5" t="s">
        <v>574</v>
      </c>
      <c r="E28" s="5" t="s">
        <v>198</v>
      </c>
      <c r="F28" s="5">
        <v>186.59</v>
      </c>
      <c r="G28" s="5" t="s">
        <v>34</v>
      </c>
      <c r="H28" s="5">
        <v>150</v>
      </c>
      <c r="I28" s="5">
        <v>1980</v>
      </c>
      <c r="J28" s="5" t="s">
        <v>34</v>
      </c>
      <c r="K28" s="5" t="s">
        <v>34</v>
      </c>
      <c r="L28" s="5">
        <v>0.33700000000000002</v>
      </c>
      <c r="M28" s="5" t="s">
        <v>32</v>
      </c>
      <c r="N28" s="5" t="s">
        <v>19</v>
      </c>
      <c r="O28" s="3" t="s">
        <v>19</v>
      </c>
    </row>
    <row r="29" spans="1:15" ht="14.1" customHeight="1">
      <c r="A29" s="5">
        <v>5221</v>
      </c>
      <c r="B29" s="5" t="s">
        <v>28</v>
      </c>
      <c r="C29" s="5" t="s">
        <v>38</v>
      </c>
      <c r="D29" s="5" t="s">
        <v>574</v>
      </c>
      <c r="E29" s="5" t="s">
        <v>198</v>
      </c>
      <c r="F29" s="5">
        <v>81.16</v>
      </c>
      <c r="G29" s="5" t="s">
        <v>16</v>
      </c>
      <c r="H29" s="5">
        <v>200</v>
      </c>
      <c r="I29" s="5">
        <v>2005</v>
      </c>
      <c r="J29" s="5">
        <v>82.2</v>
      </c>
      <c r="K29" s="5" t="s">
        <v>25</v>
      </c>
      <c r="L29" s="5">
        <v>0.60199999999999998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5222</v>
      </c>
      <c r="B30" s="5" t="s">
        <v>28</v>
      </c>
      <c r="C30" s="5" t="s">
        <v>38</v>
      </c>
      <c r="D30" s="5" t="s">
        <v>574</v>
      </c>
      <c r="E30" s="5" t="s">
        <v>198</v>
      </c>
      <c r="F30" s="5">
        <v>0.38</v>
      </c>
      <c r="G30" s="5" t="s">
        <v>16</v>
      </c>
      <c r="H30" s="5">
        <v>100</v>
      </c>
      <c r="I30" s="5">
        <v>2005</v>
      </c>
      <c r="J30" s="5">
        <v>87.4</v>
      </c>
      <c r="K30" s="5" t="s">
        <v>25</v>
      </c>
      <c r="L30" s="5">
        <v>0.59599999999999997</v>
      </c>
      <c r="M30" s="5" t="s">
        <v>18</v>
      </c>
      <c r="N30" s="5" t="s">
        <v>19</v>
      </c>
      <c r="O30" s="3" t="s">
        <v>19</v>
      </c>
    </row>
    <row r="31" spans="1:15" ht="14.1" customHeight="1">
      <c r="A31" s="5">
        <v>5243</v>
      </c>
      <c r="B31" s="5" t="s">
        <v>28</v>
      </c>
      <c r="C31" s="5" t="s">
        <v>38</v>
      </c>
      <c r="D31" s="5" t="s">
        <v>574</v>
      </c>
      <c r="E31" s="5" t="s">
        <v>198</v>
      </c>
      <c r="F31" s="5">
        <v>0.42</v>
      </c>
      <c r="G31" s="5" t="s">
        <v>16</v>
      </c>
      <c r="H31" s="5">
        <v>150</v>
      </c>
      <c r="I31" s="5">
        <v>2005</v>
      </c>
      <c r="J31" s="5">
        <v>87.4</v>
      </c>
      <c r="K31" s="5" t="s">
        <v>25</v>
      </c>
      <c r="L31" s="5">
        <v>0.60199999999999998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5255</v>
      </c>
      <c r="B32" s="5" t="s">
        <v>28</v>
      </c>
      <c r="C32" s="5" t="s">
        <v>38</v>
      </c>
      <c r="D32" s="5" t="s">
        <v>574</v>
      </c>
      <c r="E32" s="5" t="s">
        <v>198</v>
      </c>
      <c r="F32" s="5">
        <v>16.84</v>
      </c>
      <c r="G32" s="5" t="s">
        <v>16</v>
      </c>
      <c r="H32" s="5">
        <v>200</v>
      </c>
      <c r="I32" s="5">
        <v>2005</v>
      </c>
      <c r="J32" s="5">
        <v>82.2</v>
      </c>
      <c r="K32" s="5" t="s">
        <v>25</v>
      </c>
      <c r="L32" s="5">
        <v>0.60199999999999998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5262</v>
      </c>
      <c r="B33" s="5" t="s">
        <v>28</v>
      </c>
      <c r="C33" s="5" t="s">
        <v>38</v>
      </c>
      <c r="D33" s="5" t="s">
        <v>574</v>
      </c>
      <c r="E33" s="5" t="s">
        <v>198</v>
      </c>
      <c r="F33" s="5">
        <v>0.28000000000000003</v>
      </c>
      <c r="G33" s="5" t="s">
        <v>16</v>
      </c>
      <c r="H33" s="5">
        <v>100</v>
      </c>
      <c r="I33" s="5">
        <v>2005</v>
      </c>
      <c r="J33" s="5">
        <v>87.4</v>
      </c>
      <c r="K33" s="5" t="s">
        <v>25</v>
      </c>
      <c r="L33" s="5">
        <v>0.59599999999999997</v>
      </c>
      <c r="M33" s="5" t="s">
        <v>18</v>
      </c>
      <c r="N33" s="5" t="s">
        <v>19</v>
      </c>
      <c r="O33" s="3" t="s">
        <v>19</v>
      </c>
    </row>
    <row r="34" spans="1:15" ht="14.1" customHeight="1">
      <c r="A34" s="5">
        <v>5263</v>
      </c>
      <c r="B34" s="5" t="s">
        <v>28</v>
      </c>
      <c r="C34" s="5" t="s">
        <v>38</v>
      </c>
      <c r="D34" s="5" t="s">
        <v>574</v>
      </c>
      <c r="E34" s="5" t="s">
        <v>198</v>
      </c>
      <c r="F34" s="5">
        <v>94.59</v>
      </c>
      <c r="G34" s="5" t="s">
        <v>16</v>
      </c>
      <c r="H34" s="5">
        <v>150</v>
      </c>
      <c r="I34" s="5">
        <v>2005</v>
      </c>
      <c r="J34" s="5">
        <v>87.4</v>
      </c>
      <c r="K34" s="5" t="s">
        <v>25</v>
      </c>
      <c r="L34" s="5">
        <v>0.60199999999999998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5758</v>
      </c>
      <c r="B35" s="5" t="s">
        <v>28</v>
      </c>
      <c r="C35" s="5" t="s">
        <v>38</v>
      </c>
      <c r="D35" s="5" t="s">
        <v>574</v>
      </c>
      <c r="E35" s="5" t="s">
        <v>198</v>
      </c>
      <c r="F35" s="5">
        <v>73.98</v>
      </c>
      <c r="G35" s="5" t="s">
        <v>20</v>
      </c>
      <c r="H35" s="5">
        <v>80</v>
      </c>
      <c r="I35" s="5">
        <v>1993</v>
      </c>
      <c r="J35" s="5">
        <v>68.900000000000006</v>
      </c>
      <c r="K35" s="5" t="s">
        <v>18</v>
      </c>
      <c r="L35" s="5">
        <v>0.64100000000000001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5867</v>
      </c>
      <c r="B36" s="5" t="s">
        <v>28</v>
      </c>
      <c r="C36" s="5" t="s">
        <v>38</v>
      </c>
      <c r="D36" s="5" t="s">
        <v>574</v>
      </c>
      <c r="E36" s="5" t="s">
        <v>198</v>
      </c>
      <c r="F36" s="5">
        <v>190.75</v>
      </c>
      <c r="G36" s="5" t="s">
        <v>20</v>
      </c>
      <c r="H36" s="5">
        <v>100</v>
      </c>
      <c r="I36" s="5">
        <v>1993</v>
      </c>
      <c r="J36" s="5">
        <v>68.900000000000006</v>
      </c>
      <c r="K36" s="5" t="s">
        <v>18</v>
      </c>
      <c r="L36" s="5">
        <v>0.64100000000000001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5933</v>
      </c>
      <c r="B37" s="5" t="s">
        <v>28</v>
      </c>
      <c r="C37" s="5" t="s">
        <v>38</v>
      </c>
      <c r="D37" s="5" t="s">
        <v>574</v>
      </c>
      <c r="E37" s="5" t="s">
        <v>198</v>
      </c>
      <c r="F37" s="5">
        <v>91.29</v>
      </c>
      <c r="G37" s="5" t="s">
        <v>20</v>
      </c>
      <c r="H37" s="5">
        <v>80</v>
      </c>
      <c r="I37" s="5">
        <v>1993</v>
      </c>
      <c r="J37" s="5">
        <v>68.900000000000006</v>
      </c>
      <c r="K37" s="5" t="s">
        <v>18</v>
      </c>
      <c r="L37" s="5">
        <v>0.64100000000000001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6162</v>
      </c>
      <c r="B38" s="5" t="s">
        <v>28</v>
      </c>
      <c r="C38" s="5" t="s">
        <v>38</v>
      </c>
      <c r="D38" s="5" t="s">
        <v>574</v>
      </c>
      <c r="E38" s="5" t="s">
        <v>198</v>
      </c>
      <c r="F38" s="5">
        <v>0.85</v>
      </c>
      <c r="G38" s="5" t="s">
        <v>20</v>
      </c>
      <c r="H38" s="5">
        <v>100</v>
      </c>
      <c r="I38" s="5">
        <v>1993</v>
      </c>
      <c r="J38" s="5">
        <v>68.900000000000006</v>
      </c>
      <c r="K38" s="5" t="s">
        <v>18</v>
      </c>
      <c r="L38" s="5">
        <v>0.64100000000000001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6364</v>
      </c>
      <c r="B39" s="5" t="s">
        <v>28</v>
      </c>
      <c r="C39" s="5" t="s">
        <v>38</v>
      </c>
      <c r="D39" s="5" t="s">
        <v>574</v>
      </c>
      <c r="E39" s="5" t="s">
        <v>198</v>
      </c>
      <c r="F39" s="5">
        <v>90.84</v>
      </c>
      <c r="G39" s="5" t="s">
        <v>16</v>
      </c>
      <c r="H39" s="5">
        <v>150</v>
      </c>
      <c r="I39" s="5">
        <v>2005</v>
      </c>
      <c r="J39" s="5">
        <v>87.4</v>
      </c>
      <c r="K39" s="5" t="s">
        <v>25</v>
      </c>
      <c r="L39" s="5">
        <v>0.57199999999999995</v>
      </c>
      <c r="M39" s="5" t="s">
        <v>18</v>
      </c>
      <c r="N39" s="5" t="s">
        <v>19</v>
      </c>
      <c r="O39" s="3" t="s">
        <v>19</v>
      </c>
    </row>
    <row r="40" spans="1:15" ht="14.1" customHeight="1">
      <c r="A40" s="5">
        <v>6365</v>
      </c>
      <c r="B40" s="5" t="s">
        <v>28</v>
      </c>
      <c r="C40" s="5" t="s">
        <v>38</v>
      </c>
      <c r="D40" s="5" t="s">
        <v>574</v>
      </c>
      <c r="E40" s="5" t="s">
        <v>198</v>
      </c>
      <c r="F40" s="5">
        <v>0.75</v>
      </c>
      <c r="G40" s="5" t="s">
        <v>16</v>
      </c>
      <c r="H40" s="5">
        <v>100</v>
      </c>
      <c r="I40" s="5">
        <v>2005</v>
      </c>
      <c r="J40" s="5">
        <v>87.4</v>
      </c>
      <c r="K40" s="5" t="s">
        <v>25</v>
      </c>
      <c r="L40" s="5">
        <v>0.59599999999999997</v>
      </c>
      <c r="M40" s="5" t="s">
        <v>18</v>
      </c>
      <c r="N40" s="5" t="s">
        <v>19</v>
      </c>
      <c r="O40" s="3" t="s">
        <v>19</v>
      </c>
    </row>
    <row r="41" spans="1:15" ht="14.1" customHeight="1">
      <c r="A41" s="5">
        <v>6376</v>
      </c>
      <c r="B41" s="5" t="s">
        <v>28</v>
      </c>
      <c r="C41" s="5" t="s">
        <v>38</v>
      </c>
      <c r="D41" s="5" t="s">
        <v>574</v>
      </c>
      <c r="E41" s="5" t="s">
        <v>198</v>
      </c>
      <c r="F41" s="5">
        <v>4.25</v>
      </c>
      <c r="G41" s="5" t="s">
        <v>16</v>
      </c>
      <c r="H41" s="5">
        <v>200</v>
      </c>
      <c r="I41" s="5">
        <v>2005</v>
      </c>
      <c r="J41" s="5">
        <v>82.2</v>
      </c>
      <c r="K41" s="5" t="s">
        <v>25</v>
      </c>
      <c r="L41" s="5">
        <v>0.60199999999999998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5">
        <v>6392</v>
      </c>
      <c r="B42" s="5" t="s">
        <v>28</v>
      </c>
      <c r="C42" s="5" t="s">
        <v>38</v>
      </c>
      <c r="D42" s="5" t="s">
        <v>574</v>
      </c>
      <c r="E42" s="5" t="s">
        <v>198</v>
      </c>
      <c r="F42" s="5">
        <v>0.77</v>
      </c>
      <c r="G42" s="5" t="s">
        <v>16</v>
      </c>
      <c r="H42" s="5">
        <v>80</v>
      </c>
      <c r="I42" s="5">
        <v>2005</v>
      </c>
      <c r="J42" s="5">
        <v>87.4</v>
      </c>
      <c r="K42" s="5" t="s">
        <v>25</v>
      </c>
      <c r="L42" s="5">
        <v>0.59599999999999997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5">
        <v>6547</v>
      </c>
      <c r="B43" s="5" t="s">
        <v>28</v>
      </c>
      <c r="C43" s="5" t="s">
        <v>38</v>
      </c>
      <c r="D43" s="5" t="s">
        <v>574</v>
      </c>
      <c r="E43" s="5" t="s">
        <v>198</v>
      </c>
      <c r="F43" s="5">
        <v>0.53</v>
      </c>
      <c r="G43" s="5" t="s">
        <v>20</v>
      </c>
      <c r="H43" s="5">
        <v>100</v>
      </c>
      <c r="I43" s="5" t="s">
        <v>34</v>
      </c>
      <c r="J43" s="5">
        <v>70.599999999999994</v>
      </c>
      <c r="K43" s="5" t="s">
        <v>17</v>
      </c>
      <c r="L43" s="5">
        <v>0.70099999999999996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4">
        <v>6643</v>
      </c>
      <c r="B44" s="4" t="s">
        <v>28</v>
      </c>
      <c r="C44" s="4" t="s">
        <v>38</v>
      </c>
      <c r="D44" s="4" t="s">
        <v>574</v>
      </c>
      <c r="E44" s="4" t="s">
        <v>198</v>
      </c>
      <c r="F44" s="4">
        <v>250.38</v>
      </c>
      <c r="G44" s="4" t="s">
        <v>31</v>
      </c>
      <c r="H44" s="4">
        <v>200</v>
      </c>
      <c r="I44" s="4">
        <v>1980</v>
      </c>
      <c r="J44" s="4">
        <v>63.3</v>
      </c>
      <c r="K44" s="4" t="s">
        <v>18</v>
      </c>
      <c r="L44" s="4">
        <v>0.29899999999999999</v>
      </c>
      <c r="M44" s="4" t="s">
        <v>32</v>
      </c>
      <c r="N44" s="4" t="s">
        <v>44</v>
      </c>
      <c r="O44" s="2" t="s">
        <v>19</v>
      </c>
    </row>
    <row r="45" spans="1:15" ht="14.1" customHeight="1">
      <c r="A45" s="5">
        <v>6737</v>
      </c>
      <c r="B45" s="5" t="s">
        <v>28</v>
      </c>
      <c r="C45" s="5" t="s">
        <v>38</v>
      </c>
      <c r="D45" s="5" t="s">
        <v>574</v>
      </c>
      <c r="E45" s="5" t="s">
        <v>198</v>
      </c>
      <c r="F45" s="5">
        <v>168.4</v>
      </c>
      <c r="G45" s="5" t="s">
        <v>31</v>
      </c>
      <c r="H45" s="5">
        <v>200</v>
      </c>
      <c r="I45" s="5">
        <v>1984</v>
      </c>
      <c r="J45" s="5">
        <v>60</v>
      </c>
      <c r="K45" s="5" t="s">
        <v>32</v>
      </c>
      <c r="L45" s="5">
        <v>0.34399999999999997</v>
      </c>
      <c r="M45" s="5" t="s">
        <v>32</v>
      </c>
      <c r="N45" s="5" t="s">
        <v>19</v>
      </c>
      <c r="O45" s="3" t="s">
        <v>42</v>
      </c>
    </row>
    <row r="46" spans="1:15" ht="14.1" customHeight="1">
      <c r="A46" s="5">
        <v>6741</v>
      </c>
      <c r="B46" s="5" t="s">
        <v>28</v>
      </c>
      <c r="C46" s="5" t="s">
        <v>38</v>
      </c>
      <c r="D46" s="5" t="s">
        <v>574</v>
      </c>
      <c r="E46" s="5" t="s">
        <v>198</v>
      </c>
      <c r="F46" s="5">
        <v>0.23</v>
      </c>
      <c r="G46" s="5" t="s">
        <v>20</v>
      </c>
      <c r="H46" s="5">
        <v>100</v>
      </c>
      <c r="I46" s="5" t="s">
        <v>34</v>
      </c>
      <c r="J46" s="5">
        <v>70.599999999999994</v>
      </c>
      <c r="K46" s="5" t="s">
        <v>17</v>
      </c>
      <c r="L46" s="5">
        <v>0.70099999999999996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5">
        <v>6802</v>
      </c>
      <c r="B47" s="5" t="s">
        <v>28</v>
      </c>
      <c r="C47" s="5" t="s">
        <v>38</v>
      </c>
      <c r="D47" s="5" t="s">
        <v>574</v>
      </c>
      <c r="E47" s="5" t="s">
        <v>198</v>
      </c>
      <c r="F47" s="5">
        <v>107.59</v>
      </c>
      <c r="G47" s="5" t="s">
        <v>20</v>
      </c>
      <c r="H47" s="5">
        <v>80</v>
      </c>
      <c r="I47" s="5">
        <v>1993</v>
      </c>
      <c r="J47" s="5">
        <v>68.900000000000006</v>
      </c>
      <c r="K47" s="5" t="s">
        <v>18</v>
      </c>
      <c r="L47" s="5">
        <v>0.64100000000000001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6900</v>
      </c>
      <c r="B48" s="5" t="s">
        <v>28</v>
      </c>
      <c r="C48" s="5" t="s">
        <v>38</v>
      </c>
      <c r="D48" s="5" t="s">
        <v>574</v>
      </c>
      <c r="E48" s="5" t="s">
        <v>198</v>
      </c>
      <c r="F48" s="5">
        <v>37.85</v>
      </c>
      <c r="G48" s="5" t="s">
        <v>20</v>
      </c>
      <c r="H48" s="5">
        <v>80</v>
      </c>
      <c r="I48" s="5">
        <v>1993</v>
      </c>
      <c r="J48" s="5">
        <v>68.900000000000006</v>
      </c>
      <c r="K48" s="5" t="s">
        <v>18</v>
      </c>
      <c r="L48" s="5">
        <v>0.64100000000000001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7013</v>
      </c>
      <c r="B49" s="5" t="s">
        <v>28</v>
      </c>
      <c r="C49" s="5" t="s">
        <v>38</v>
      </c>
      <c r="D49" s="5" t="s">
        <v>574</v>
      </c>
      <c r="E49" s="5" t="s">
        <v>198</v>
      </c>
      <c r="F49" s="5">
        <v>0.37</v>
      </c>
      <c r="G49" s="5" t="s">
        <v>20</v>
      </c>
      <c r="H49" s="5">
        <v>100</v>
      </c>
      <c r="I49" s="5" t="s">
        <v>34</v>
      </c>
      <c r="J49" s="5">
        <v>70.599999999999994</v>
      </c>
      <c r="K49" s="5" t="s">
        <v>17</v>
      </c>
      <c r="L49" s="5">
        <v>0.70099999999999996</v>
      </c>
      <c r="M49" s="5" t="s">
        <v>21</v>
      </c>
      <c r="N49" s="5" t="s">
        <v>19</v>
      </c>
      <c r="O49" s="3" t="s">
        <v>19</v>
      </c>
    </row>
    <row r="50" spans="1:15" ht="14.1" customHeight="1">
      <c r="A50" s="5">
        <v>7105</v>
      </c>
      <c r="B50" s="5" t="s">
        <v>28</v>
      </c>
      <c r="C50" s="5" t="s">
        <v>38</v>
      </c>
      <c r="D50" s="5" t="s">
        <v>574</v>
      </c>
      <c r="E50" s="5" t="s">
        <v>198</v>
      </c>
      <c r="F50" s="5">
        <v>13.27</v>
      </c>
      <c r="G50" s="5" t="s">
        <v>31</v>
      </c>
      <c r="H50" s="5">
        <v>150</v>
      </c>
      <c r="I50" s="5">
        <v>1980</v>
      </c>
      <c r="J50" s="5">
        <v>63.3</v>
      </c>
      <c r="K50" s="5" t="s">
        <v>18</v>
      </c>
      <c r="L50" s="5">
        <v>0.29899999999999999</v>
      </c>
      <c r="M50" s="5" t="s">
        <v>32</v>
      </c>
      <c r="N50" s="5" t="s">
        <v>19</v>
      </c>
      <c r="O50" s="3" t="s">
        <v>43</v>
      </c>
    </row>
    <row r="51" spans="1:15" ht="14.1" customHeight="1">
      <c r="A51" s="5">
        <v>7107</v>
      </c>
      <c r="B51" s="5" t="s">
        <v>28</v>
      </c>
      <c r="C51" s="5" t="s">
        <v>38</v>
      </c>
      <c r="D51" s="5" t="s">
        <v>574</v>
      </c>
      <c r="E51" s="5" t="s">
        <v>198</v>
      </c>
      <c r="F51" s="5">
        <v>0.37</v>
      </c>
      <c r="G51" s="5" t="s">
        <v>20</v>
      </c>
      <c r="H51" s="5">
        <v>100</v>
      </c>
      <c r="I51" s="5">
        <v>1993</v>
      </c>
      <c r="J51" s="5">
        <v>68.900000000000006</v>
      </c>
      <c r="K51" s="5" t="s">
        <v>18</v>
      </c>
      <c r="L51" s="5">
        <v>0.64100000000000001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7163</v>
      </c>
      <c r="B52" s="5" t="s">
        <v>28</v>
      </c>
      <c r="C52" s="5" t="s">
        <v>38</v>
      </c>
      <c r="D52" s="5" t="s">
        <v>574</v>
      </c>
      <c r="E52" s="5" t="s">
        <v>198</v>
      </c>
      <c r="F52" s="5">
        <v>0.3</v>
      </c>
      <c r="G52" s="5" t="s">
        <v>20</v>
      </c>
      <c r="H52" s="5">
        <v>100</v>
      </c>
      <c r="I52" s="5" t="s">
        <v>34</v>
      </c>
      <c r="J52" s="5">
        <v>70.599999999999994</v>
      </c>
      <c r="K52" s="5" t="s">
        <v>17</v>
      </c>
      <c r="L52" s="5">
        <v>0.70099999999999996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7381</v>
      </c>
      <c r="B53" s="5" t="s">
        <v>28</v>
      </c>
      <c r="C53" s="5" t="s">
        <v>38</v>
      </c>
      <c r="D53" s="5" t="s">
        <v>574</v>
      </c>
      <c r="E53" s="5" t="s">
        <v>198</v>
      </c>
      <c r="F53" s="5">
        <v>0.32</v>
      </c>
      <c r="G53" s="5" t="s">
        <v>16</v>
      </c>
      <c r="H53" s="5">
        <v>100</v>
      </c>
      <c r="I53" s="5">
        <v>2005</v>
      </c>
      <c r="J53" s="5">
        <v>87.4</v>
      </c>
      <c r="K53" s="5" t="s">
        <v>25</v>
      </c>
      <c r="L53" s="5">
        <v>0.59599999999999997</v>
      </c>
      <c r="M53" s="5" t="s">
        <v>18</v>
      </c>
      <c r="N53" s="5" t="s">
        <v>19</v>
      </c>
      <c r="O53" s="3" t="s">
        <v>19</v>
      </c>
    </row>
    <row r="54" spans="1:15" ht="14.1" customHeight="1">
      <c r="A54" s="5">
        <v>7436</v>
      </c>
      <c r="B54" s="5" t="s">
        <v>28</v>
      </c>
      <c r="C54" s="5" t="s">
        <v>38</v>
      </c>
      <c r="D54" s="5" t="s">
        <v>574</v>
      </c>
      <c r="E54" s="5" t="s">
        <v>198</v>
      </c>
      <c r="F54" s="5">
        <v>36.78</v>
      </c>
      <c r="G54" s="5" t="s">
        <v>16</v>
      </c>
      <c r="H54" s="5">
        <v>200</v>
      </c>
      <c r="I54" s="5">
        <v>2005</v>
      </c>
      <c r="J54" s="5">
        <v>82.2</v>
      </c>
      <c r="K54" s="5" t="s">
        <v>25</v>
      </c>
      <c r="L54" s="5">
        <v>0.60199999999999998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7454</v>
      </c>
      <c r="B55" s="5" t="s">
        <v>28</v>
      </c>
      <c r="C55" s="5" t="s">
        <v>38</v>
      </c>
      <c r="D55" s="5" t="s">
        <v>574</v>
      </c>
      <c r="E55" s="5" t="s">
        <v>198</v>
      </c>
      <c r="F55" s="5">
        <v>26.53</v>
      </c>
      <c r="G55" s="5" t="s">
        <v>16</v>
      </c>
      <c r="H55" s="5">
        <v>150</v>
      </c>
      <c r="I55" s="5">
        <v>1980</v>
      </c>
      <c r="J55" s="5">
        <v>81.099999999999994</v>
      </c>
      <c r="K55" s="5" t="s">
        <v>25</v>
      </c>
      <c r="L55" s="5">
        <v>0.30199999999999999</v>
      </c>
      <c r="M55" s="5" t="s">
        <v>32</v>
      </c>
      <c r="N55" s="5" t="s">
        <v>19</v>
      </c>
      <c r="O55" s="3" t="s">
        <v>19</v>
      </c>
    </row>
    <row r="56" spans="1:15" ht="14.1" customHeight="1">
      <c r="A56" s="5">
        <v>7455</v>
      </c>
      <c r="B56" s="5" t="s">
        <v>28</v>
      </c>
      <c r="C56" s="5" t="s">
        <v>38</v>
      </c>
      <c r="D56" s="5" t="s">
        <v>574</v>
      </c>
      <c r="E56" s="5" t="s">
        <v>198</v>
      </c>
      <c r="F56" s="5">
        <v>20.97</v>
      </c>
      <c r="G56" s="5" t="s">
        <v>16</v>
      </c>
      <c r="H56" s="5">
        <v>200</v>
      </c>
      <c r="I56" s="5">
        <v>2005</v>
      </c>
      <c r="J56" s="5">
        <v>78.900000000000006</v>
      </c>
      <c r="K56" s="5" t="s">
        <v>17</v>
      </c>
      <c r="L56" s="5">
        <v>0.57199999999999995</v>
      </c>
      <c r="M56" s="5" t="s">
        <v>18</v>
      </c>
      <c r="N56" s="5" t="s">
        <v>19</v>
      </c>
      <c r="O56" s="3" t="s">
        <v>19</v>
      </c>
    </row>
    <row r="57" spans="1:15" ht="14.1" customHeight="1">
      <c r="A57" s="5">
        <v>7464</v>
      </c>
      <c r="B57" s="5" t="s">
        <v>28</v>
      </c>
      <c r="C57" s="5" t="s">
        <v>38</v>
      </c>
      <c r="D57" s="5" t="s">
        <v>574</v>
      </c>
      <c r="E57" s="5" t="s">
        <v>198</v>
      </c>
      <c r="F57" s="5">
        <v>66.98</v>
      </c>
      <c r="G57" s="5" t="s">
        <v>16</v>
      </c>
      <c r="H57" s="5">
        <v>200</v>
      </c>
      <c r="I57" s="5">
        <v>2005</v>
      </c>
      <c r="J57" s="5">
        <v>82.2</v>
      </c>
      <c r="K57" s="5" t="s">
        <v>25</v>
      </c>
      <c r="L57" s="5">
        <v>0.60199999999999998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7704</v>
      </c>
      <c r="B58" s="5" t="s">
        <v>28</v>
      </c>
      <c r="C58" s="5" t="s">
        <v>38</v>
      </c>
      <c r="D58" s="5" t="s">
        <v>574</v>
      </c>
      <c r="E58" s="5" t="s">
        <v>198</v>
      </c>
      <c r="F58" s="5">
        <v>430.04</v>
      </c>
      <c r="G58" s="5" t="s">
        <v>20</v>
      </c>
      <c r="H58" s="5">
        <v>200</v>
      </c>
      <c r="I58" s="5">
        <v>1990</v>
      </c>
      <c r="J58" s="5">
        <v>68.900000000000006</v>
      </c>
      <c r="K58" s="5" t="s">
        <v>18</v>
      </c>
      <c r="L58" s="5">
        <v>0.64700000000000002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7705</v>
      </c>
      <c r="B59" s="5" t="s">
        <v>28</v>
      </c>
      <c r="C59" s="5" t="s">
        <v>38</v>
      </c>
      <c r="D59" s="5" t="s">
        <v>574</v>
      </c>
      <c r="E59" s="5" t="s">
        <v>198</v>
      </c>
      <c r="F59" s="5">
        <v>27.86</v>
      </c>
      <c r="G59" s="5" t="s">
        <v>20</v>
      </c>
      <c r="H59" s="5">
        <v>200</v>
      </c>
      <c r="I59" s="5">
        <v>1990</v>
      </c>
      <c r="J59" s="5">
        <v>65.599999999999994</v>
      </c>
      <c r="K59" s="5" t="s">
        <v>18</v>
      </c>
      <c r="L59" s="5">
        <v>0.61699999999999999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5">
        <v>8109</v>
      </c>
      <c r="B60" s="5" t="s">
        <v>28</v>
      </c>
      <c r="C60" s="5" t="s">
        <v>38</v>
      </c>
      <c r="D60" s="5" t="s">
        <v>574</v>
      </c>
      <c r="E60" s="5" t="s">
        <v>198</v>
      </c>
      <c r="F60" s="5">
        <v>100.41</v>
      </c>
      <c r="G60" s="5" t="s">
        <v>20</v>
      </c>
      <c r="H60" s="5">
        <v>100</v>
      </c>
      <c r="I60" s="5">
        <v>1993</v>
      </c>
      <c r="J60" s="5">
        <v>68.900000000000006</v>
      </c>
      <c r="K60" s="5" t="s">
        <v>18</v>
      </c>
      <c r="L60" s="5">
        <v>0.64100000000000001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8380</v>
      </c>
      <c r="B61" s="5" t="s">
        <v>28</v>
      </c>
      <c r="C61" s="5" t="s">
        <v>38</v>
      </c>
      <c r="D61" s="5" t="s">
        <v>574</v>
      </c>
      <c r="E61" s="5" t="s">
        <v>198</v>
      </c>
      <c r="F61" s="5">
        <v>46.32</v>
      </c>
      <c r="G61" s="5" t="s">
        <v>31</v>
      </c>
      <c r="H61" s="5">
        <v>150</v>
      </c>
      <c r="I61" s="5">
        <v>1980</v>
      </c>
      <c r="J61" s="5">
        <v>63.3</v>
      </c>
      <c r="K61" s="5" t="s">
        <v>18</v>
      </c>
      <c r="L61" s="5">
        <v>0.29899999999999999</v>
      </c>
      <c r="M61" s="5" t="s">
        <v>32</v>
      </c>
      <c r="N61" s="5" t="s">
        <v>19</v>
      </c>
      <c r="O61" s="3" t="s">
        <v>43</v>
      </c>
    </row>
    <row r="62" spans="1:15" ht="14.1" customHeight="1">
      <c r="A62" s="5">
        <v>8449</v>
      </c>
      <c r="B62" s="5" t="s">
        <v>28</v>
      </c>
      <c r="C62" s="5" t="s">
        <v>38</v>
      </c>
      <c r="D62" s="5" t="s">
        <v>574</v>
      </c>
      <c r="E62" s="5" t="s">
        <v>198</v>
      </c>
      <c r="F62" s="5">
        <v>33.76</v>
      </c>
      <c r="G62" s="5" t="s">
        <v>20</v>
      </c>
      <c r="H62" s="5">
        <v>150</v>
      </c>
      <c r="I62" s="5">
        <v>1980</v>
      </c>
      <c r="J62" s="5">
        <v>63.3</v>
      </c>
      <c r="K62" s="5" t="s">
        <v>18</v>
      </c>
      <c r="L62" s="5">
        <v>0.46700000000000003</v>
      </c>
      <c r="M62" s="5" t="s">
        <v>18</v>
      </c>
      <c r="N62" s="5" t="s">
        <v>19</v>
      </c>
      <c r="O62" s="3" t="s">
        <v>43</v>
      </c>
    </row>
    <row r="63" spans="1:15" ht="14.1" customHeight="1">
      <c r="A63" s="5">
        <v>8518</v>
      </c>
      <c r="B63" s="5" t="s">
        <v>28</v>
      </c>
      <c r="C63" s="5" t="s">
        <v>38</v>
      </c>
      <c r="D63" s="5" t="s">
        <v>574</v>
      </c>
      <c r="E63" s="5" t="s">
        <v>198</v>
      </c>
      <c r="F63" s="5">
        <v>32.4</v>
      </c>
      <c r="G63" s="5" t="s">
        <v>16</v>
      </c>
      <c r="H63" s="5">
        <v>150</v>
      </c>
      <c r="I63" s="5">
        <v>1980</v>
      </c>
      <c r="J63" s="5">
        <v>81.099999999999994</v>
      </c>
      <c r="K63" s="5" t="s">
        <v>25</v>
      </c>
      <c r="L63" s="5">
        <v>0.30199999999999999</v>
      </c>
      <c r="M63" s="5" t="s">
        <v>32</v>
      </c>
      <c r="N63" s="5" t="s">
        <v>19</v>
      </c>
      <c r="O63" s="3" t="s">
        <v>19</v>
      </c>
    </row>
    <row r="64" spans="1:15" ht="14.1" customHeight="1">
      <c r="A64" s="5">
        <v>8519</v>
      </c>
      <c r="B64" s="5" t="s">
        <v>28</v>
      </c>
      <c r="C64" s="5" t="s">
        <v>38</v>
      </c>
      <c r="D64" s="5" t="s">
        <v>574</v>
      </c>
      <c r="E64" s="5" t="s">
        <v>198</v>
      </c>
      <c r="F64" s="5">
        <v>144.24</v>
      </c>
      <c r="G64" s="5" t="s">
        <v>16</v>
      </c>
      <c r="H64" s="5">
        <v>150</v>
      </c>
      <c r="I64" s="5">
        <v>2005</v>
      </c>
      <c r="J64" s="5">
        <v>87.4</v>
      </c>
      <c r="K64" s="5" t="s">
        <v>25</v>
      </c>
      <c r="L64" s="5">
        <v>0.60199999999999998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8524</v>
      </c>
      <c r="B65" s="5" t="s">
        <v>28</v>
      </c>
      <c r="C65" s="5" t="s">
        <v>38</v>
      </c>
      <c r="D65" s="5" t="s">
        <v>574</v>
      </c>
      <c r="E65" s="5" t="s">
        <v>198</v>
      </c>
      <c r="F65" s="5">
        <v>0.53</v>
      </c>
      <c r="G65" s="5" t="s">
        <v>16</v>
      </c>
      <c r="H65" s="5">
        <v>150</v>
      </c>
      <c r="I65" s="5">
        <v>2005</v>
      </c>
      <c r="J65" s="5">
        <v>87.4</v>
      </c>
      <c r="K65" s="5" t="s">
        <v>25</v>
      </c>
      <c r="L65" s="5">
        <v>0.60199999999999998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8536</v>
      </c>
      <c r="B66" s="5" t="s">
        <v>28</v>
      </c>
      <c r="C66" s="5" t="s">
        <v>38</v>
      </c>
      <c r="D66" s="5" t="s">
        <v>574</v>
      </c>
      <c r="E66" s="5" t="s">
        <v>198</v>
      </c>
      <c r="F66" s="5">
        <v>0.56000000000000005</v>
      </c>
      <c r="G66" s="5" t="s">
        <v>16</v>
      </c>
      <c r="H66" s="5">
        <v>150</v>
      </c>
      <c r="I66" s="5">
        <v>2005</v>
      </c>
      <c r="J66" s="5">
        <v>87.4</v>
      </c>
      <c r="K66" s="5" t="s">
        <v>25</v>
      </c>
      <c r="L66" s="5">
        <v>0.60199999999999998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8542</v>
      </c>
      <c r="B67" s="5" t="s">
        <v>28</v>
      </c>
      <c r="C67" s="5" t="s">
        <v>38</v>
      </c>
      <c r="D67" s="5" t="s">
        <v>574</v>
      </c>
      <c r="E67" s="5" t="s">
        <v>198</v>
      </c>
      <c r="F67" s="5">
        <v>8.91</v>
      </c>
      <c r="G67" s="5" t="s">
        <v>16</v>
      </c>
      <c r="H67" s="5">
        <v>200</v>
      </c>
      <c r="I67" s="5">
        <v>2005</v>
      </c>
      <c r="J67" s="5">
        <v>82.2</v>
      </c>
      <c r="K67" s="5" t="s">
        <v>25</v>
      </c>
      <c r="L67" s="5">
        <v>0.60199999999999998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5">
        <v>8578</v>
      </c>
      <c r="B68" s="5" t="s">
        <v>28</v>
      </c>
      <c r="C68" s="5" t="s">
        <v>38</v>
      </c>
      <c r="D68" s="5" t="s">
        <v>574</v>
      </c>
      <c r="E68" s="5" t="s">
        <v>198</v>
      </c>
      <c r="F68" s="5">
        <v>0.34</v>
      </c>
      <c r="G68" s="5" t="s">
        <v>20</v>
      </c>
      <c r="H68" s="5">
        <v>100</v>
      </c>
      <c r="I68" s="5" t="s">
        <v>34</v>
      </c>
      <c r="J68" s="5">
        <v>70.599999999999994</v>
      </c>
      <c r="K68" s="5" t="s">
        <v>17</v>
      </c>
      <c r="L68" s="5">
        <v>0.70099999999999996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8697</v>
      </c>
      <c r="B69" s="5" t="s">
        <v>28</v>
      </c>
      <c r="C69" s="5" t="s">
        <v>38</v>
      </c>
      <c r="D69" s="5" t="s">
        <v>574</v>
      </c>
      <c r="E69" s="5" t="s">
        <v>198</v>
      </c>
      <c r="F69" s="5">
        <v>51</v>
      </c>
      <c r="G69" s="5" t="s">
        <v>31</v>
      </c>
      <c r="H69" s="5">
        <v>150</v>
      </c>
      <c r="I69" s="5">
        <v>1980</v>
      </c>
      <c r="J69" s="5">
        <v>63.3</v>
      </c>
      <c r="K69" s="5" t="s">
        <v>18</v>
      </c>
      <c r="L69" s="5">
        <v>0.29899999999999999</v>
      </c>
      <c r="M69" s="5" t="s">
        <v>32</v>
      </c>
      <c r="N69" s="5" t="s">
        <v>19</v>
      </c>
      <c r="O69" s="3" t="s">
        <v>43</v>
      </c>
    </row>
    <row r="70" spans="1:15" ht="14.1" customHeight="1">
      <c r="A70" s="5">
        <v>8748</v>
      </c>
      <c r="B70" s="5" t="s">
        <v>28</v>
      </c>
      <c r="C70" s="5" t="s">
        <v>38</v>
      </c>
      <c r="D70" s="5" t="s">
        <v>574</v>
      </c>
      <c r="E70" s="5" t="s">
        <v>198</v>
      </c>
      <c r="F70" s="5">
        <v>0.3</v>
      </c>
      <c r="G70" s="5" t="s">
        <v>20</v>
      </c>
      <c r="H70" s="5">
        <v>80</v>
      </c>
      <c r="I70" s="5">
        <v>1993</v>
      </c>
      <c r="J70" s="5">
        <v>68.900000000000006</v>
      </c>
      <c r="K70" s="5" t="s">
        <v>18</v>
      </c>
      <c r="L70" s="5">
        <v>0.64100000000000001</v>
      </c>
      <c r="M70" s="5" t="s">
        <v>21</v>
      </c>
      <c r="N70" s="5" t="s">
        <v>19</v>
      </c>
      <c r="O70" s="3" t="s">
        <v>19</v>
      </c>
    </row>
    <row r="71" spans="1:15" ht="14.1" customHeight="1">
      <c r="A71" s="5">
        <v>8794</v>
      </c>
      <c r="B71" s="5" t="s">
        <v>28</v>
      </c>
      <c r="C71" s="5" t="s">
        <v>38</v>
      </c>
      <c r="D71" s="5" t="s">
        <v>574</v>
      </c>
      <c r="E71" s="5" t="s">
        <v>198</v>
      </c>
      <c r="F71" s="5">
        <v>0.26</v>
      </c>
      <c r="G71" s="5" t="s">
        <v>20</v>
      </c>
      <c r="H71" s="5">
        <v>100</v>
      </c>
      <c r="I71" s="5" t="s">
        <v>34</v>
      </c>
      <c r="J71" s="5">
        <v>70.599999999999994</v>
      </c>
      <c r="K71" s="5" t="s">
        <v>17</v>
      </c>
      <c r="L71" s="5">
        <v>0.70099999999999996</v>
      </c>
      <c r="M71" s="5" t="s">
        <v>21</v>
      </c>
      <c r="N71" s="5" t="s">
        <v>19</v>
      </c>
      <c r="O71" s="3" t="s">
        <v>19</v>
      </c>
    </row>
    <row r="72" spans="1:15" ht="14.1" customHeight="1">
      <c r="A72" s="5">
        <v>8908</v>
      </c>
      <c r="B72" s="5" t="s">
        <v>28</v>
      </c>
      <c r="C72" s="5" t="s">
        <v>38</v>
      </c>
      <c r="D72" s="5" t="s">
        <v>574</v>
      </c>
      <c r="E72" s="5" t="s">
        <v>198</v>
      </c>
      <c r="F72" s="5">
        <v>24.99</v>
      </c>
      <c r="G72" s="5" t="s">
        <v>31</v>
      </c>
      <c r="H72" s="5">
        <v>150</v>
      </c>
      <c r="I72" s="5">
        <v>1980</v>
      </c>
      <c r="J72" s="5">
        <v>63.3</v>
      </c>
      <c r="K72" s="5" t="s">
        <v>18</v>
      </c>
      <c r="L72" s="5">
        <v>0.29899999999999999</v>
      </c>
      <c r="M72" s="5" t="s">
        <v>32</v>
      </c>
      <c r="N72" s="5" t="s">
        <v>19</v>
      </c>
      <c r="O72" s="3" t="s">
        <v>43</v>
      </c>
    </row>
    <row r="73" spans="1:15" ht="14.1" customHeight="1">
      <c r="A73" s="5">
        <v>9211</v>
      </c>
      <c r="B73" s="5" t="s">
        <v>28</v>
      </c>
      <c r="C73" s="5" t="s">
        <v>38</v>
      </c>
      <c r="D73" s="5" t="s">
        <v>574</v>
      </c>
      <c r="E73" s="5" t="s">
        <v>198</v>
      </c>
      <c r="F73" s="5">
        <v>0.3</v>
      </c>
      <c r="G73" s="5" t="s">
        <v>20</v>
      </c>
      <c r="H73" s="5">
        <v>100</v>
      </c>
      <c r="I73" s="5" t="s">
        <v>34</v>
      </c>
      <c r="J73" s="5">
        <v>70.599999999999994</v>
      </c>
      <c r="K73" s="5" t="s">
        <v>17</v>
      </c>
      <c r="L73" s="5">
        <v>0.70099999999999996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5">
        <v>9591</v>
      </c>
      <c r="B74" s="5" t="s">
        <v>28</v>
      </c>
      <c r="C74" s="5" t="s">
        <v>38</v>
      </c>
      <c r="D74" s="5" t="s">
        <v>574</v>
      </c>
      <c r="E74" s="5" t="s">
        <v>198</v>
      </c>
      <c r="F74" s="5">
        <v>0.28999999999999998</v>
      </c>
      <c r="G74" s="5" t="s">
        <v>16</v>
      </c>
      <c r="H74" s="5">
        <v>100</v>
      </c>
      <c r="I74" s="5">
        <v>2005</v>
      </c>
      <c r="J74" s="5">
        <v>87.4</v>
      </c>
      <c r="K74" s="5" t="s">
        <v>25</v>
      </c>
      <c r="L74" s="5">
        <v>0.59599999999999997</v>
      </c>
      <c r="M74" s="5" t="s">
        <v>18</v>
      </c>
      <c r="N74" s="5" t="s">
        <v>19</v>
      </c>
      <c r="O74" s="3" t="s">
        <v>19</v>
      </c>
    </row>
    <row r="75" spans="1:15" ht="14.1" customHeight="1">
      <c r="A75" s="5">
        <v>9597</v>
      </c>
      <c r="B75" s="5" t="s">
        <v>28</v>
      </c>
      <c r="C75" s="5" t="s">
        <v>38</v>
      </c>
      <c r="D75" s="5" t="s">
        <v>574</v>
      </c>
      <c r="E75" s="5" t="s">
        <v>198</v>
      </c>
      <c r="F75" s="5">
        <v>44.5</v>
      </c>
      <c r="G75" s="5" t="s">
        <v>16</v>
      </c>
      <c r="H75" s="5">
        <v>100</v>
      </c>
      <c r="I75" s="5">
        <v>2005</v>
      </c>
      <c r="J75" s="5">
        <v>87.4</v>
      </c>
      <c r="K75" s="5" t="s">
        <v>25</v>
      </c>
      <c r="L75" s="5">
        <v>0.59599999999999997</v>
      </c>
      <c r="M75" s="5" t="s">
        <v>18</v>
      </c>
      <c r="N75" s="5" t="s">
        <v>19</v>
      </c>
      <c r="O75" s="3" t="s">
        <v>19</v>
      </c>
    </row>
    <row r="76" spans="1:15" ht="14.1" customHeight="1">
      <c r="A76" s="5">
        <v>9604</v>
      </c>
      <c r="B76" s="5" t="s">
        <v>28</v>
      </c>
      <c r="C76" s="5" t="s">
        <v>38</v>
      </c>
      <c r="D76" s="5" t="s">
        <v>574</v>
      </c>
      <c r="E76" s="5" t="s">
        <v>198</v>
      </c>
      <c r="F76" s="5">
        <v>58.75</v>
      </c>
      <c r="G76" s="5" t="s">
        <v>16</v>
      </c>
      <c r="H76" s="5">
        <v>150</v>
      </c>
      <c r="I76" s="5">
        <v>2005</v>
      </c>
      <c r="J76" s="5">
        <v>87.4</v>
      </c>
      <c r="K76" s="5" t="s">
        <v>25</v>
      </c>
      <c r="L76" s="5">
        <v>0.60199999999999998</v>
      </c>
      <c r="M76" s="5" t="s">
        <v>21</v>
      </c>
      <c r="N76" s="5" t="s">
        <v>19</v>
      </c>
      <c r="O76" s="3" t="s">
        <v>19</v>
      </c>
    </row>
    <row r="77" spans="1:15" ht="14.1" customHeight="1">
      <c r="A77" s="5">
        <v>9614</v>
      </c>
      <c r="B77" s="5" t="s">
        <v>28</v>
      </c>
      <c r="C77" s="5" t="s">
        <v>38</v>
      </c>
      <c r="D77" s="5" t="s">
        <v>574</v>
      </c>
      <c r="E77" s="5" t="s">
        <v>198</v>
      </c>
      <c r="F77" s="5">
        <v>5.69</v>
      </c>
      <c r="G77" s="5" t="s">
        <v>16</v>
      </c>
      <c r="H77" s="5">
        <v>150</v>
      </c>
      <c r="I77" s="5">
        <v>1980</v>
      </c>
      <c r="J77" s="5">
        <v>81.099999999999994</v>
      </c>
      <c r="K77" s="5" t="s">
        <v>25</v>
      </c>
      <c r="L77" s="5">
        <v>0.27200000000000002</v>
      </c>
      <c r="M77" s="5" t="s">
        <v>32</v>
      </c>
      <c r="N77" s="5" t="s">
        <v>19</v>
      </c>
      <c r="O77" s="3" t="s">
        <v>19</v>
      </c>
    </row>
    <row r="78" spans="1:15" ht="14.1" customHeight="1">
      <c r="A78" s="5">
        <v>9615</v>
      </c>
      <c r="B78" s="5" t="s">
        <v>28</v>
      </c>
      <c r="C78" s="5" t="s">
        <v>38</v>
      </c>
      <c r="D78" s="5" t="s">
        <v>574</v>
      </c>
      <c r="E78" s="5" t="s">
        <v>198</v>
      </c>
      <c r="F78" s="5">
        <v>0.28000000000000003</v>
      </c>
      <c r="G78" s="5" t="s">
        <v>20</v>
      </c>
      <c r="H78" s="5">
        <v>100</v>
      </c>
      <c r="I78" s="5" t="s">
        <v>34</v>
      </c>
      <c r="J78" s="5">
        <v>70.599999999999994</v>
      </c>
      <c r="K78" s="5" t="s">
        <v>17</v>
      </c>
      <c r="L78" s="5">
        <v>0.70099999999999996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9641</v>
      </c>
      <c r="B79" s="5" t="s">
        <v>28</v>
      </c>
      <c r="C79" s="5" t="s">
        <v>38</v>
      </c>
      <c r="D79" s="5" t="s">
        <v>574</v>
      </c>
      <c r="E79" s="5" t="s">
        <v>198</v>
      </c>
      <c r="F79" s="5">
        <v>0.33</v>
      </c>
      <c r="G79" s="5" t="s">
        <v>20</v>
      </c>
      <c r="H79" s="5">
        <v>100</v>
      </c>
      <c r="I79" s="5" t="s">
        <v>34</v>
      </c>
      <c r="J79" s="5">
        <v>70.599999999999994</v>
      </c>
      <c r="K79" s="5" t="s">
        <v>17</v>
      </c>
      <c r="L79" s="5">
        <v>0.70099999999999996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9659</v>
      </c>
      <c r="B80" s="5" t="s">
        <v>28</v>
      </c>
      <c r="C80" s="5" t="s">
        <v>38</v>
      </c>
      <c r="D80" s="5" t="s">
        <v>574</v>
      </c>
      <c r="E80" s="5" t="s">
        <v>198</v>
      </c>
      <c r="F80" s="5">
        <v>36.200000000000003</v>
      </c>
      <c r="G80" s="5" t="s">
        <v>16</v>
      </c>
      <c r="H80" s="5">
        <v>150</v>
      </c>
      <c r="I80" s="5">
        <v>2005</v>
      </c>
      <c r="J80" s="5">
        <v>87.4</v>
      </c>
      <c r="K80" s="5" t="s">
        <v>25</v>
      </c>
      <c r="L80" s="5">
        <v>0.60199999999999998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5">
        <v>9662</v>
      </c>
      <c r="B81" s="5" t="s">
        <v>28</v>
      </c>
      <c r="C81" s="5" t="s">
        <v>38</v>
      </c>
      <c r="D81" s="5" t="s">
        <v>574</v>
      </c>
      <c r="E81" s="5" t="s">
        <v>198</v>
      </c>
      <c r="F81" s="5">
        <v>2.19</v>
      </c>
      <c r="G81" s="5" t="s">
        <v>20</v>
      </c>
      <c r="H81" s="5">
        <v>150</v>
      </c>
      <c r="I81" s="5">
        <v>2005</v>
      </c>
      <c r="J81" s="5">
        <v>68.900000000000006</v>
      </c>
      <c r="K81" s="5" t="s">
        <v>18</v>
      </c>
      <c r="L81" s="5">
        <v>0.76700000000000002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10003</v>
      </c>
      <c r="B82" s="5" t="s">
        <v>28</v>
      </c>
      <c r="C82" s="5" t="s">
        <v>38</v>
      </c>
      <c r="D82" s="5" t="s">
        <v>574</v>
      </c>
      <c r="E82" s="5" t="s">
        <v>198</v>
      </c>
      <c r="F82" s="5">
        <v>26.49</v>
      </c>
      <c r="G82" s="5" t="s">
        <v>20</v>
      </c>
      <c r="H82" s="5">
        <v>150</v>
      </c>
      <c r="I82" s="5">
        <v>1980</v>
      </c>
      <c r="J82" s="5">
        <v>66.7</v>
      </c>
      <c r="K82" s="5" t="s">
        <v>18</v>
      </c>
      <c r="L82" s="5">
        <v>0.497</v>
      </c>
      <c r="M82" s="5" t="s">
        <v>18</v>
      </c>
      <c r="N82" s="5" t="s">
        <v>19</v>
      </c>
      <c r="O82" s="3" t="s">
        <v>43</v>
      </c>
    </row>
    <row r="83" spans="1:15" ht="14.1" customHeight="1">
      <c r="A83" s="5">
        <v>10174</v>
      </c>
      <c r="B83" s="5" t="s">
        <v>28</v>
      </c>
      <c r="C83" s="5" t="s">
        <v>38</v>
      </c>
      <c r="D83" s="5" t="s">
        <v>574</v>
      </c>
      <c r="E83" s="5" t="s">
        <v>198</v>
      </c>
      <c r="F83" s="5">
        <v>0.39</v>
      </c>
      <c r="G83" s="5" t="s">
        <v>20</v>
      </c>
      <c r="H83" s="5">
        <v>100</v>
      </c>
      <c r="I83" s="5" t="s">
        <v>34</v>
      </c>
      <c r="J83" s="5">
        <v>70.599999999999994</v>
      </c>
      <c r="K83" s="5" t="s">
        <v>17</v>
      </c>
      <c r="L83" s="5">
        <v>0.70099999999999996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5">
        <v>10704</v>
      </c>
      <c r="B84" s="5" t="s">
        <v>28</v>
      </c>
      <c r="C84" s="5" t="s">
        <v>38</v>
      </c>
      <c r="D84" s="5" t="s">
        <v>574</v>
      </c>
      <c r="E84" s="5" t="s">
        <v>198</v>
      </c>
      <c r="F84" s="5">
        <v>2.15</v>
      </c>
      <c r="G84" s="5" t="s">
        <v>16</v>
      </c>
      <c r="H84" s="5">
        <v>100</v>
      </c>
      <c r="I84" s="5">
        <v>2005</v>
      </c>
      <c r="J84" s="5">
        <v>87.4</v>
      </c>
      <c r="K84" s="5" t="s">
        <v>25</v>
      </c>
      <c r="L84" s="5">
        <v>0.59599999999999997</v>
      </c>
      <c r="M84" s="5" t="s">
        <v>18</v>
      </c>
      <c r="N84" s="5" t="s">
        <v>19</v>
      </c>
      <c r="O84" s="3" t="s">
        <v>19</v>
      </c>
    </row>
    <row r="85" spans="1:15" ht="14.1" customHeight="1">
      <c r="A85" s="5">
        <v>10708</v>
      </c>
      <c r="B85" s="5" t="s">
        <v>28</v>
      </c>
      <c r="C85" s="5" t="s">
        <v>38</v>
      </c>
      <c r="D85" s="5" t="s">
        <v>574</v>
      </c>
      <c r="E85" s="5" t="s">
        <v>198</v>
      </c>
      <c r="F85" s="5">
        <v>0.59</v>
      </c>
      <c r="G85" s="5" t="s">
        <v>16</v>
      </c>
      <c r="H85" s="5">
        <v>200</v>
      </c>
      <c r="I85" s="5">
        <v>2005</v>
      </c>
      <c r="J85" s="5">
        <v>82.2</v>
      </c>
      <c r="K85" s="5" t="s">
        <v>25</v>
      </c>
      <c r="L85" s="5">
        <v>0.60199999999999998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10732</v>
      </c>
      <c r="B86" s="5" t="s">
        <v>28</v>
      </c>
      <c r="C86" s="5" t="s">
        <v>38</v>
      </c>
      <c r="D86" s="5" t="s">
        <v>574</v>
      </c>
      <c r="E86" s="5" t="s">
        <v>198</v>
      </c>
      <c r="F86" s="5">
        <v>7.14</v>
      </c>
      <c r="G86" s="5" t="s">
        <v>16</v>
      </c>
      <c r="H86" s="5">
        <v>150</v>
      </c>
      <c r="I86" s="5">
        <v>2005</v>
      </c>
      <c r="J86" s="5">
        <v>87.4</v>
      </c>
      <c r="K86" s="5" t="s">
        <v>25</v>
      </c>
      <c r="L86" s="5">
        <v>0.60199999999999998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10744</v>
      </c>
      <c r="B87" s="5" t="s">
        <v>28</v>
      </c>
      <c r="C87" s="5" t="s">
        <v>38</v>
      </c>
      <c r="D87" s="5" t="s">
        <v>574</v>
      </c>
      <c r="E87" s="5" t="s">
        <v>198</v>
      </c>
      <c r="F87" s="5">
        <v>0.39</v>
      </c>
      <c r="G87" s="5" t="s">
        <v>16</v>
      </c>
      <c r="H87" s="5">
        <v>100</v>
      </c>
      <c r="I87" s="5">
        <v>2005</v>
      </c>
      <c r="J87" s="5">
        <v>87.4</v>
      </c>
      <c r="K87" s="5" t="s">
        <v>25</v>
      </c>
      <c r="L87" s="5">
        <v>0.59599999999999997</v>
      </c>
      <c r="M87" s="5" t="s">
        <v>18</v>
      </c>
      <c r="N87" s="5" t="s">
        <v>19</v>
      </c>
      <c r="O87" s="3" t="s">
        <v>19</v>
      </c>
    </row>
    <row r="88" spans="1:15" ht="14.1" customHeight="1">
      <c r="A88" s="5">
        <v>10747</v>
      </c>
      <c r="B88" s="5" t="s">
        <v>28</v>
      </c>
      <c r="C88" s="5" t="s">
        <v>38</v>
      </c>
      <c r="D88" s="5" t="s">
        <v>574</v>
      </c>
      <c r="E88" s="5" t="s">
        <v>198</v>
      </c>
      <c r="F88" s="5">
        <v>93.06</v>
      </c>
      <c r="G88" s="5" t="s">
        <v>16</v>
      </c>
      <c r="H88" s="5">
        <v>150</v>
      </c>
      <c r="I88" s="5">
        <v>2005</v>
      </c>
      <c r="J88" s="5">
        <v>87.4</v>
      </c>
      <c r="K88" s="5" t="s">
        <v>25</v>
      </c>
      <c r="L88" s="5">
        <v>0.60199999999999998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10752</v>
      </c>
      <c r="B89" s="5" t="s">
        <v>28</v>
      </c>
      <c r="C89" s="5" t="s">
        <v>38</v>
      </c>
      <c r="D89" s="5" t="s">
        <v>574</v>
      </c>
      <c r="E89" s="5" t="s">
        <v>198</v>
      </c>
      <c r="F89" s="5">
        <v>44.57</v>
      </c>
      <c r="G89" s="5" t="s">
        <v>16</v>
      </c>
      <c r="H89" s="5">
        <v>150</v>
      </c>
      <c r="I89" s="5">
        <v>2005</v>
      </c>
      <c r="J89" s="5">
        <v>87.4</v>
      </c>
      <c r="K89" s="5" t="s">
        <v>25</v>
      </c>
      <c r="L89" s="5">
        <v>0.60199999999999998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5">
        <v>10764</v>
      </c>
      <c r="B90" s="5" t="s">
        <v>28</v>
      </c>
      <c r="C90" s="5" t="s">
        <v>38</v>
      </c>
      <c r="D90" s="5" t="s">
        <v>574</v>
      </c>
      <c r="E90" s="5" t="s">
        <v>198</v>
      </c>
      <c r="F90" s="5">
        <v>55.22</v>
      </c>
      <c r="G90" s="5" t="s">
        <v>16</v>
      </c>
      <c r="H90" s="5">
        <v>150</v>
      </c>
      <c r="I90" s="5">
        <v>2005</v>
      </c>
      <c r="J90" s="5">
        <v>87.4</v>
      </c>
      <c r="K90" s="5" t="s">
        <v>25</v>
      </c>
      <c r="L90" s="5">
        <v>0.60199999999999998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10765</v>
      </c>
      <c r="B91" s="5" t="s">
        <v>28</v>
      </c>
      <c r="C91" s="5" t="s">
        <v>38</v>
      </c>
      <c r="D91" s="5" t="s">
        <v>574</v>
      </c>
      <c r="E91" s="5" t="s">
        <v>198</v>
      </c>
      <c r="F91" s="5">
        <v>0.49</v>
      </c>
      <c r="G91" s="5" t="s">
        <v>16</v>
      </c>
      <c r="H91" s="5">
        <v>100</v>
      </c>
      <c r="I91" s="5">
        <v>2005</v>
      </c>
      <c r="J91" s="5">
        <v>87.4</v>
      </c>
      <c r="K91" s="5" t="s">
        <v>25</v>
      </c>
      <c r="L91" s="5">
        <v>0.59599999999999997</v>
      </c>
      <c r="M91" s="5" t="s">
        <v>18</v>
      </c>
      <c r="N91" s="5" t="s">
        <v>19</v>
      </c>
      <c r="O91" s="3" t="s">
        <v>19</v>
      </c>
    </row>
    <row r="92" spans="1:15" ht="14.1" customHeight="1">
      <c r="A92" s="5">
        <v>10766</v>
      </c>
      <c r="B92" s="5" t="s">
        <v>28</v>
      </c>
      <c r="C92" s="5" t="s">
        <v>38</v>
      </c>
      <c r="D92" s="5" t="s">
        <v>574</v>
      </c>
      <c r="E92" s="5" t="s">
        <v>198</v>
      </c>
      <c r="F92" s="5">
        <v>37.409999999999997</v>
      </c>
      <c r="G92" s="5" t="s">
        <v>16</v>
      </c>
      <c r="H92" s="5">
        <v>100</v>
      </c>
      <c r="I92" s="5">
        <v>2005</v>
      </c>
      <c r="J92" s="5">
        <v>87.4</v>
      </c>
      <c r="K92" s="5" t="s">
        <v>25</v>
      </c>
      <c r="L92" s="5">
        <v>0.59599999999999997</v>
      </c>
      <c r="M92" s="5" t="s">
        <v>18</v>
      </c>
      <c r="N92" s="5" t="s">
        <v>19</v>
      </c>
      <c r="O92" s="3" t="s">
        <v>19</v>
      </c>
    </row>
    <row r="93" spans="1:15" ht="14.1" customHeight="1">
      <c r="A93" s="5">
        <v>10767</v>
      </c>
      <c r="B93" s="5" t="s">
        <v>28</v>
      </c>
      <c r="C93" s="5" t="s">
        <v>38</v>
      </c>
      <c r="D93" s="5" t="s">
        <v>574</v>
      </c>
      <c r="E93" s="5" t="s">
        <v>198</v>
      </c>
      <c r="F93" s="5">
        <v>0.5</v>
      </c>
      <c r="G93" s="5" t="s">
        <v>16</v>
      </c>
      <c r="H93" s="5">
        <v>100</v>
      </c>
      <c r="I93" s="5">
        <v>2005</v>
      </c>
      <c r="J93" s="5">
        <v>87.4</v>
      </c>
      <c r="K93" s="5" t="s">
        <v>25</v>
      </c>
      <c r="L93" s="5">
        <v>0.59599999999999997</v>
      </c>
      <c r="M93" s="5" t="s">
        <v>18</v>
      </c>
      <c r="N93" s="5" t="s">
        <v>19</v>
      </c>
      <c r="O93" s="3" t="s">
        <v>19</v>
      </c>
    </row>
    <row r="94" spans="1:15" ht="14.1" customHeight="1">
      <c r="A94" s="5">
        <v>10772</v>
      </c>
      <c r="B94" s="5" t="s">
        <v>28</v>
      </c>
      <c r="C94" s="5" t="s">
        <v>38</v>
      </c>
      <c r="D94" s="5" t="s">
        <v>574</v>
      </c>
      <c r="E94" s="5" t="s">
        <v>198</v>
      </c>
      <c r="F94" s="5">
        <v>0.6</v>
      </c>
      <c r="G94" s="5" t="s">
        <v>16</v>
      </c>
      <c r="H94" s="5">
        <v>200</v>
      </c>
      <c r="I94" s="5">
        <v>2005</v>
      </c>
      <c r="J94" s="5">
        <v>82.2</v>
      </c>
      <c r="K94" s="5" t="s">
        <v>25</v>
      </c>
      <c r="L94" s="5">
        <v>0.60199999999999998</v>
      </c>
      <c r="M94" s="5" t="s">
        <v>21</v>
      </c>
      <c r="N94" s="5" t="s">
        <v>19</v>
      </c>
      <c r="O94" s="3" t="s">
        <v>19</v>
      </c>
    </row>
    <row r="95" spans="1:15" ht="14.1" customHeight="1">
      <c r="A95" s="5">
        <v>10780</v>
      </c>
      <c r="B95" s="5" t="s">
        <v>28</v>
      </c>
      <c r="C95" s="5" t="s">
        <v>38</v>
      </c>
      <c r="D95" s="5" t="s">
        <v>574</v>
      </c>
      <c r="E95" s="5" t="s">
        <v>198</v>
      </c>
      <c r="F95" s="5">
        <v>45.79</v>
      </c>
      <c r="G95" s="5" t="s">
        <v>16</v>
      </c>
      <c r="H95" s="5">
        <v>100</v>
      </c>
      <c r="I95" s="5">
        <v>2005</v>
      </c>
      <c r="J95" s="5">
        <v>87.4</v>
      </c>
      <c r="K95" s="5" t="s">
        <v>25</v>
      </c>
      <c r="L95" s="5">
        <v>0.59599999999999997</v>
      </c>
      <c r="M95" s="5" t="s">
        <v>18</v>
      </c>
      <c r="N95" s="5" t="s">
        <v>19</v>
      </c>
      <c r="O95" s="3" t="s">
        <v>19</v>
      </c>
    </row>
    <row r="96" spans="1:15" ht="14.1" customHeight="1">
      <c r="A96" s="5">
        <v>10958</v>
      </c>
      <c r="B96" s="5" t="s">
        <v>28</v>
      </c>
      <c r="C96" s="5" t="s">
        <v>38</v>
      </c>
      <c r="D96" s="5" t="s">
        <v>574</v>
      </c>
      <c r="E96" s="5" t="s">
        <v>198</v>
      </c>
      <c r="F96" s="5">
        <v>168.61</v>
      </c>
      <c r="G96" s="5" t="s">
        <v>20</v>
      </c>
      <c r="H96" s="5">
        <v>100</v>
      </c>
      <c r="I96" s="5">
        <v>1993</v>
      </c>
      <c r="J96" s="5">
        <v>68.900000000000006</v>
      </c>
      <c r="K96" s="5" t="s">
        <v>18</v>
      </c>
      <c r="L96" s="5">
        <v>0.64100000000000001</v>
      </c>
      <c r="M96" s="5" t="s">
        <v>21</v>
      </c>
      <c r="N96" s="5" t="s">
        <v>19</v>
      </c>
      <c r="O96" s="3" t="s">
        <v>19</v>
      </c>
    </row>
    <row r="97" spans="1:15" ht="14.1" customHeight="1">
      <c r="A97" s="5">
        <v>11309</v>
      </c>
      <c r="B97" s="5" t="s">
        <v>28</v>
      </c>
      <c r="C97" s="5" t="s">
        <v>38</v>
      </c>
      <c r="D97" s="5" t="s">
        <v>574</v>
      </c>
      <c r="E97" s="5" t="s">
        <v>198</v>
      </c>
      <c r="F97" s="5">
        <v>124.42</v>
      </c>
      <c r="G97" s="5" t="s">
        <v>20</v>
      </c>
      <c r="H97" s="5">
        <v>150</v>
      </c>
      <c r="I97" s="5">
        <v>1984</v>
      </c>
      <c r="J97" s="5">
        <v>66.7</v>
      </c>
      <c r="K97" s="5" t="s">
        <v>18</v>
      </c>
      <c r="L97" s="5">
        <v>0.57199999999999995</v>
      </c>
      <c r="M97" s="5" t="s">
        <v>18</v>
      </c>
      <c r="N97" s="5" t="s">
        <v>19</v>
      </c>
      <c r="O97" s="3" t="s">
        <v>43</v>
      </c>
    </row>
    <row r="98" spans="1:15" ht="14.1" customHeight="1">
      <c r="A98" s="4">
        <v>11391</v>
      </c>
      <c r="B98" s="4" t="s">
        <v>28</v>
      </c>
      <c r="C98" s="4" t="s">
        <v>38</v>
      </c>
      <c r="D98" s="4" t="s">
        <v>574</v>
      </c>
      <c r="E98" s="4" t="s">
        <v>198</v>
      </c>
      <c r="F98" s="4">
        <v>93.49</v>
      </c>
      <c r="G98" s="4" t="s">
        <v>23</v>
      </c>
      <c r="H98" s="4">
        <v>900</v>
      </c>
      <c r="I98" s="4">
        <v>1979</v>
      </c>
      <c r="J98" s="4">
        <v>63.3</v>
      </c>
      <c r="K98" s="4" t="s">
        <v>18</v>
      </c>
      <c r="L98" s="4">
        <v>0.311</v>
      </c>
      <c r="M98" s="4" t="s">
        <v>32</v>
      </c>
      <c r="N98" s="4" t="s">
        <v>44</v>
      </c>
      <c r="O98" s="2" t="s">
        <v>19</v>
      </c>
    </row>
    <row r="99" spans="1:15" ht="14.1" customHeight="1">
      <c r="A99" s="5">
        <v>11414</v>
      </c>
      <c r="B99" s="5" t="s">
        <v>28</v>
      </c>
      <c r="C99" s="5" t="s">
        <v>38</v>
      </c>
      <c r="D99" s="5" t="s">
        <v>574</v>
      </c>
      <c r="E99" s="5" t="s">
        <v>198</v>
      </c>
      <c r="F99" s="5">
        <v>6.77</v>
      </c>
      <c r="G99" s="5" t="s">
        <v>20</v>
      </c>
      <c r="H99" s="5">
        <v>200</v>
      </c>
      <c r="I99" s="5">
        <v>1980</v>
      </c>
      <c r="J99" s="5">
        <v>66.7</v>
      </c>
      <c r="K99" s="5" t="s">
        <v>18</v>
      </c>
      <c r="L99" s="5">
        <v>0.497</v>
      </c>
      <c r="M99" s="5" t="s">
        <v>18</v>
      </c>
      <c r="N99" s="5" t="s">
        <v>19</v>
      </c>
      <c r="O99" s="3" t="s">
        <v>42</v>
      </c>
    </row>
    <row r="100" spans="1:15" ht="14.1" customHeight="1">
      <c r="A100" s="5">
        <v>11707</v>
      </c>
      <c r="B100" s="5" t="s">
        <v>28</v>
      </c>
      <c r="C100" s="5" t="s">
        <v>38</v>
      </c>
      <c r="D100" s="5" t="s">
        <v>574</v>
      </c>
      <c r="E100" s="5" t="s">
        <v>198</v>
      </c>
      <c r="F100" s="5">
        <v>67.02</v>
      </c>
      <c r="G100" s="5" t="s">
        <v>20</v>
      </c>
      <c r="H100" s="5">
        <v>200</v>
      </c>
      <c r="I100" s="5">
        <v>1980</v>
      </c>
      <c r="J100" s="5">
        <v>66.7</v>
      </c>
      <c r="K100" s="5" t="s">
        <v>18</v>
      </c>
      <c r="L100" s="5">
        <v>0.497</v>
      </c>
      <c r="M100" s="5" t="s">
        <v>18</v>
      </c>
      <c r="N100" s="5" t="s">
        <v>19</v>
      </c>
      <c r="O100" s="3" t="s">
        <v>42</v>
      </c>
    </row>
    <row r="101" spans="1:15" ht="14.1" customHeight="1">
      <c r="A101" s="5">
        <v>11903</v>
      </c>
      <c r="B101" s="5" t="s">
        <v>28</v>
      </c>
      <c r="C101" s="5" t="s">
        <v>38</v>
      </c>
      <c r="D101" s="5" t="s">
        <v>574</v>
      </c>
      <c r="E101" s="5" t="s">
        <v>198</v>
      </c>
      <c r="F101" s="5">
        <v>5.77</v>
      </c>
      <c r="G101" s="5" t="s">
        <v>20</v>
      </c>
      <c r="H101" s="5">
        <v>200</v>
      </c>
      <c r="I101" s="5">
        <v>1980</v>
      </c>
      <c r="J101" s="5">
        <v>63.3</v>
      </c>
      <c r="K101" s="5" t="s">
        <v>18</v>
      </c>
      <c r="L101" s="5">
        <v>0.499</v>
      </c>
      <c r="M101" s="5" t="s">
        <v>18</v>
      </c>
      <c r="N101" s="5" t="s">
        <v>19</v>
      </c>
      <c r="O101" s="3" t="s">
        <v>42</v>
      </c>
    </row>
    <row r="102" spans="1:15" ht="14.1" customHeight="1">
      <c r="A102" s="5">
        <v>11907</v>
      </c>
      <c r="B102" s="5" t="s">
        <v>28</v>
      </c>
      <c r="C102" s="5" t="s">
        <v>38</v>
      </c>
      <c r="D102" s="5" t="s">
        <v>574</v>
      </c>
      <c r="E102" s="5" t="s">
        <v>198</v>
      </c>
      <c r="F102" s="5">
        <v>1.3</v>
      </c>
      <c r="G102" s="5" t="s">
        <v>20</v>
      </c>
      <c r="H102" s="5">
        <v>80</v>
      </c>
      <c r="I102" s="5">
        <v>1993</v>
      </c>
      <c r="J102" s="5">
        <v>68.900000000000006</v>
      </c>
      <c r="K102" s="5" t="s">
        <v>18</v>
      </c>
      <c r="L102" s="5">
        <v>0.64100000000000001</v>
      </c>
      <c r="M102" s="5" t="s">
        <v>21</v>
      </c>
      <c r="N102" s="5" t="s">
        <v>19</v>
      </c>
      <c r="O102" s="3" t="s">
        <v>19</v>
      </c>
    </row>
    <row r="103" spans="1:15" ht="14.1" customHeight="1">
      <c r="A103" s="5">
        <v>12128</v>
      </c>
      <c r="B103" s="5" t="s">
        <v>28</v>
      </c>
      <c r="C103" s="5" t="s">
        <v>38</v>
      </c>
      <c r="D103" s="5" t="s">
        <v>574</v>
      </c>
      <c r="E103" s="5" t="s">
        <v>198</v>
      </c>
      <c r="F103" s="5">
        <v>58.23</v>
      </c>
      <c r="G103" s="5" t="s">
        <v>16</v>
      </c>
      <c r="H103" s="5">
        <v>150</v>
      </c>
      <c r="I103" s="5">
        <v>2005</v>
      </c>
      <c r="J103" s="5">
        <v>87.4</v>
      </c>
      <c r="K103" s="5" t="s">
        <v>25</v>
      </c>
      <c r="L103" s="5">
        <v>0.60199999999999998</v>
      </c>
      <c r="M103" s="5" t="s">
        <v>21</v>
      </c>
      <c r="N103" s="5" t="s">
        <v>19</v>
      </c>
      <c r="O103" s="3" t="s">
        <v>19</v>
      </c>
    </row>
    <row r="104" spans="1:15" ht="14.1" customHeight="1">
      <c r="A104" s="5">
        <v>12150</v>
      </c>
      <c r="B104" s="5" t="s">
        <v>28</v>
      </c>
      <c r="C104" s="5" t="s">
        <v>38</v>
      </c>
      <c r="D104" s="5" t="s">
        <v>574</v>
      </c>
      <c r="E104" s="5" t="s">
        <v>198</v>
      </c>
      <c r="F104" s="5">
        <v>5.91</v>
      </c>
      <c r="G104" s="5" t="s">
        <v>16</v>
      </c>
      <c r="H104" s="5">
        <v>150</v>
      </c>
      <c r="I104" s="5">
        <v>2005</v>
      </c>
      <c r="J104" s="5">
        <v>87.4</v>
      </c>
      <c r="K104" s="5" t="s">
        <v>25</v>
      </c>
      <c r="L104" s="5">
        <v>0.60199999999999998</v>
      </c>
      <c r="M104" s="5" t="s">
        <v>21</v>
      </c>
      <c r="N104" s="5" t="s">
        <v>19</v>
      </c>
      <c r="O104" s="3" t="s">
        <v>19</v>
      </c>
    </row>
    <row r="105" spans="1:15" ht="14.1" customHeight="1">
      <c r="A105" s="5">
        <v>12155</v>
      </c>
      <c r="B105" s="5" t="s">
        <v>28</v>
      </c>
      <c r="C105" s="5" t="s">
        <v>38</v>
      </c>
      <c r="D105" s="5" t="s">
        <v>574</v>
      </c>
      <c r="E105" s="5" t="s">
        <v>198</v>
      </c>
      <c r="F105" s="5">
        <v>0.56999999999999995</v>
      </c>
      <c r="G105" s="5" t="s">
        <v>20</v>
      </c>
      <c r="H105" s="5">
        <v>100</v>
      </c>
      <c r="I105" s="5" t="s">
        <v>34</v>
      </c>
      <c r="J105" s="5">
        <v>70.599999999999994</v>
      </c>
      <c r="K105" s="5" t="s">
        <v>17</v>
      </c>
      <c r="L105" s="5">
        <v>0.70099999999999996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5">
        <v>12162</v>
      </c>
      <c r="B106" s="5" t="s">
        <v>28</v>
      </c>
      <c r="C106" s="5" t="s">
        <v>38</v>
      </c>
      <c r="D106" s="5" t="s">
        <v>574</v>
      </c>
      <c r="E106" s="5" t="s">
        <v>198</v>
      </c>
      <c r="F106" s="5">
        <v>12.32</v>
      </c>
      <c r="G106" s="5" t="s">
        <v>16</v>
      </c>
      <c r="H106" s="5">
        <v>150</v>
      </c>
      <c r="I106" s="5">
        <v>2005</v>
      </c>
      <c r="J106" s="5">
        <v>87.4</v>
      </c>
      <c r="K106" s="5" t="s">
        <v>25</v>
      </c>
      <c r="L106" s="5">
        <v>0.60199999999999998</v>
      </c>
      <c r="M106" s="5" t="s">
        <v>21</v>
      </c>
      <c r="N106" s="5" t="s">
        <v>19</v>
      </c>
      <c r="O106" s="3" t="s">
        <v>19</v>
      </c>
    </row>
    <row r="107" spans="1:15" ht="14.1" customHeight="1">
      <c r="A107" s="5">
        <v>12178</v>
      </c>
      <c r="B107" s="5" t="s">
        <v>28</v>
      </c>
      <c r="C107" s="5" t="s">
        <v>38</v>
      </c>
      <c r="D107" s="5" t="s">
        <v>574</v>
      </c>
      <c r="E107" s="5" t="s">
        <v>198</v>
      </c>
      <c r="F107" s="5">
        <v>0.37</v>
      </c>
      <c r="G107" s="5" t="s">
        <v>16</v>
      </c>
      <c r="H107" s="5">
        <v>100</v>
      </c>
      <c r="I107" s="5">
        <v>2005</v>
      </c>
      <c r="J107" s="5">
        <v>87.4</v>
      </c>
      <c r="K107" s="5" t="s">
        <v>25</v>
      </c>
      <c r="L107" s="5">
        <v>0.59599999999999997</v>
      </c>
      <c r="M107" s="5" t="s">
        <v>18</v>
      </c>
      <c r="N107" s="5" t="s">
        <v>19</v>
      </c>
      <c r="O107" s="3" t="s">
        <v>19</v>
      </c>
    </row>
    <row r="108" spans="1:15" ht="14.1" customHeight="1">
      <c r="A108" s="5">
        <v>12271</v>
      </c>
      <c r="B108" s="5" t="s">
        <v>28</v>
      </c>
      <c r="C108" s="5" t="s">
        <v>38</v>
      </c>
      <c r="D108" s="5" t="s">
        <v>574</v>
      </c>
      <c r="E108" s="5" t="s">
        <v>198</v>
      </c>
      <c r="F108" s="5">
        <v>8.61</v>
      </c>
      <c r="G108" s="5" t="s">
        <v>20</v>
      </c>
      <c r="H108" s="5">
        <v>80</v>
      </c>
      <c r="I108" s="5">
        <v>1993</v>
      </c>
      <c r="J108" s="5">
        <v>68.900000000000006</v>
      </c>
      <c r="K108" s="5" t="s">
        <v>18</v>
      </c>
      <c r="L108" s="5">
        <v>0.64100000000000001</v>
      </c>
      <c r="M108" s="5" t="s">
        <v>21</v>
      </c>
      <c r="N108" s="5" t="s">
        <v>19</v>
      </c>
      <c r="O108" s="3" t="s">
        <v>19</v>
      </c>
    </row>
    <row r="109" spans="1:15" ht="14.1" customHeight="1">
      <c r="A109" s="5">
        <v>12297</v>
      </c>
      <c r="B109" s="5" t="s">
        <v>28</v>
      </c>
      <c r="C109" s="5" t="s">
        <v>38</v>
      </c>
      <c r="D109" s="5" t="s">
        <v>574</v>
      </c>
      <c r="E109" s="5" t="s">
        <v>198</v>
      </c>
      <c r="F109" s="5">
        <v>0.44</v>
      </c>
      <c r="G109" s="5" t="s">
        <v>16</v>
      </c>
      <c r="H109" s="5">
        <v>100</v>
      </c>
      <c r="I109" s="5">
        <v>2005</v>
      </c>
      <c r="J109" s="5">
        <v>87.4</v>
      </c>
      <c r="K109" s="5" t="s">
        <v>25</v>
      </c>
      <c r="L109" s="5">
        <v>0.59599999999999997</v>
      </c>
      <c r="M109" s="5" t="s">
        <v>18</v>
      </c>
      <c r="N109" s="5" t="s">
        <v>19</v>
      </c>
      <c r="O109" s="3" t="s">
        <v>19</v>
      </c>
    </row>
    <row r="110" spans="1:15" ht="14.1" customHeight="1">
      <c r="A110" s="5">
        <v>12301</v>
      </c>
      <c r="B110" s="5" t="s">
        <v>28</v>
      </c>
      <c r="C110" s="5" t="s">
        <v>38</v>
      </c>
      <c r="D110" s="5" t="s">
        <v>574</v>
      </c>
      <c r="E110" s="5" t="s">
        <v>198</v>
      </c>
      <c r="F110" s="5">
        <v>71.64</v>
      </c>
      <c r="G110" s="5" t="s">
        <v>16</v>
      </c>
      <c r="H110" s="5">
        <v>150</v>
      </c>
      <c r="I110" s="5">
        <v>1980</v>
      </c>
      <c r="J110" s="5">
        <v>81.099999999999994</v>
      </c>
      <c r="K110" s="5" t="s">
        <v>25</v>
      </c>
      <c r="L110" s="5">
        <v>0.30199999999999999</v>
      </c>
      <c r="M110" s="5" t="s">
        <v>32</v>
      </c>
      <c r="N110" s="5" t="s">
        <v>19</v>
      </c>
      <c r="O110" s="3" t="s">
        <v>19</v>
      </c>
    </row>
    <row r="111" spans="1:15" ht="14.1" customHeight="1">
      <c r="A111" s="5">
        <v>12302</v>
      </c>
      <c r="B111" s="5" t="s">
        <v>28</v>
      </c>
      <c r="C111" s="5" t="s">
        <v>38</v>
      </c>
      <c r="D111" s="5" t="s">
        <v>574</v>
      </c>
      <c r="E111" s="5" t="s">
        <v>198</v>
      </c>
      <c r="F111" s="5">
        <v>0.46</v>
      </c>
      <c r="G111" s="5" t="s">
        <v>16</v>
      </c>
      <c r="H111" s="5">
        <v>80</v>
      </c>
      <c r="I111" s="5">
        <v>2005</v>
      </c>
      <c r="J111" s="5">
        <v>87.4</v>
      </c>
      <c r="K111" s="5" t="s">
        <v>25</v>
      </c>
      <c r="L111" s="5">
        <v>0.59599999999999997</v>
      </c>
      <c r="M111" s="5" t="s">
        <v>18</v>
      </c>
      <c r="N111" s="5" t="s">
        <v>19</v>
      </c>
      <c r="O111" s="3" t="s">
        <v>19</v>
      </c>
    </row>
    <row r="112" spans="1:15" ht="14.1" customHeight="1">
      <c r="A112" s="5">
        <v>12321</v>
      </c>
      <c r="B112" s="5" t="s">
        <v>28</v>
      </c>
      <c r="C112" s="5" t="s">
        <v>38</v>
      </c>
      <c r="D112" s="5" t="s">
        <v>574</v>
      </c>
      <c r="E112" s="5" t="s">
        <v>198</v>
      </c>
      <c r="F112" s="5">
        <v>2.2000000000000002</v>
      </c>
      <c r="G112" s="5" t="s">
        <v>16</v>
      </c>
      <c r="H112" s="5">
        <v>80</v>
      </c>
      <c r="I112" s="5">
        <v>2005</v>
      </c>
      <c r="J112" s="5">
        <v>87.4</v>
      </c>
      <c r="K112" s="5" t="s">
        <v>25</v>
      </c>
      <c r="L112" s="5">
        <v>0.59599999999999997</v>
      </c>
      <c r="M112" s="5" t="s">
        <v>18</v>
      </c>
      <c r="N112" s="5" t="s">
        <v>19</v>
      </c>
      <c r="O112" s="3" t="s">
        <v>19</v>
      </c>
    </row>
    <row r="113" spans="1:15" ht="14.1" customHeight="1">
      <c r="A113" s="5">
        <v>12367</v>
      </c>
      <c r="B113" s="5" t="s">
        <v>28</v>
      </c>
      <c r="C113" s="5" t="s">
        <v>38</v>
      </c>
      <c r="D113" s="5" t="s">
        <v>574</v>
      </c>
      <c r="E113" s="5" t="s">
        <v>198</v>
      </c>
      <c r="F113" s="5">
        <v>0.28999999999999998</v>
      </c>
      <c r="G113" s="5" t="s">
        <v>16</v>
      </c>
      <c r="H113" s="5">
        <v>80</v>
      </c>
      <c r="I113" s="5">
        <v>2005</v>
      </c>
      <c r="J113" s="5">
        <v>87.4</v>
      </c>
      <c r="K113" s="5" t="s">
        <v>25</v>
      </c>
      <c r="L113" s="5">
        <v>0.59599999999999997</v>
      </c>
      <c r="M113" s="5" t="s">
        <v>18</v>
      </c>
      <c r="N113" s="5" t="s">
        <v>19</v>
      </c>
      <c r="O113" s="3" t="s">
        <v>19</v>
      </c>
    </row>
    <row r="114" spans="1:15" ht="14.1" customHeight="1">
      <c r="A114" s="5">
        <v>12369</v>
      </c>
      <c r="B114" s="5" t="s">
        <v>28</v>
      </c>
      <c r="C114" s="5" t="s">
        <v>38</v>
      </c>
      <c r="D114" s="5" t="s">
        <v>574</v>
      </c>
      <c r="E114" s="5" t="s">
        <v>198</v>
      </c>
      <c r="F114" s="5">
        <v>42.97</v>
      </c>
      <c r="G114" s="5" t="s">
        <v>16</v>
      </c>
      <c r="H114" s="5">
        <v>150</v>
      </c>
      <c r="I114" s="5">
        <v>2005</v>
      </c>
      <c r="J114" s="5">
        <v>87.4</v>
      </c>
      <c r="K114" s="5" t="s">
        <v>25</v>
      </c>
      <c r="L114" s="5">
        <v>0.60199999999999998</v>
      </c>
      <c r="M114" s="5" t="s">
        <v>21</v>
      </c>
      <c r="N114" s="5" t="s">
        <v>19</v>
      </c>
      <c r="O114" s="3" t="s">
        <v>19</v>
      </c>
    </row>
    <row r="115" spans="1:15" ht="14.1" customHeight="1">
      <c r="A115" s="5">
        <v>12397</v>
      </c>
      <c r="B115" s="5" t="s">
        <v>28</v>
      </c>
      <c r="C115" s="5" t="s">
        <v>38</v>
      </c>
      <c r="D115" s="5" t="s">
        <v>574</v>
      </c>
      <c r="E115" s="5" t="s">
        <v>198</v>
      </c>
      <c r="F115" s="5">
        <v>16.02</v>
      </c>
      <c r="G115" s="5" t="s">
        <v>16</v>
      </c>
      <c r="H115" s="5">
        <v>200</v>
      </c>
      <c r="I115" s="5">
        <v>2005</v>
      </c>
      <c r="J115" s="5">
        <v>82.2</v>
      </c>
      <c r="K115" s="5" t="s">
        <v>25</v>
      </c>
      <c r="L115" s="5">
        <v>0.60199999999999998</v>
      </c>
      <c r="M115" s="5" t="s">
        <v>21</v>
      </c>
      <c r="N115" s="5" t="s">
        <v>19</v>
      </c>
      <c r="O115" s="3" t="s">
        <v>19</v>
      </c>
    </row>
    <row r="116" spans="1:15" ht="14.1" customHeight="1">
      <c r="A116" s="5">
        <v>12502</v>
      </c>
      <c r="B116" s="5" t="s">
        <v>28</v>
      </c>
      <c r="C116" s="5" t="s">
        <v>38</v>
      </c>
      <c r="D116" s="5" t="s">
        <v>574</v>
      </c>
      <c r="E116" s="5" t="s">
        <v>198</v>
      </c>
      <c r="F116" s="5">
        <v>18.71</v>
      </c>
      <c r="G116" s="5" t="s">
        <v>31</v>
      </c>
      <c r="H116" s="5">
        <v>150</v>
      </c>
      <c r="I116" s="5">
        <v>1980</v>
      </c>
      <c r="J116" s="5">
        <v>63.3</v>
      </c>
      <c r="K116" s="5" t="s">
        <v>18</v>
      </c>
      <c r="L116" s="5">
        <v>0.29899999999999999</v>
      </c>
      <c r="M116" s="5" t="s">
        <v>32</v>
      </c>
      <c r="N116" s="5" t="s">
        <v>19</v>
      </c>
      <c r="O116" s="3" t="s">
        <v>43</v>
      </c>
    </row>
    <row r="117" spans="1:15" ht="14.1" customHeight="1">
      <c r="A117" s="5">
        <v>12694</v>
      </c>
      <c r="B117" s="5" t="s">
        <v>28</v>
      </c>
      <c r="C117" s="5" t="s">
        <v>38</v>
      </c>
      <c r="D117" s="5" t="s">
        <v>574</v>
      </c>
      <c r="E117" s="5" t="s">
        <v>198</v>
      </c>
      <c r="F117" s="5">
        <v>2.83</v>
      </c>
      <c r="G117" s="5" t="s">
        <v>34</v>
      </c>
      <c r="H117" s="5">
        <v>150</v>
      </c>
      <c r="I117" s="5" t="s">
        <v>34</v>
      </c>
      <c r="J117" s="5" t="s">
        <v>34</v>
      </c>
      <c r="K117" s="5" t="s">
        <v>34</v>
      </c>
      <c r="L117" s="5">
        <v>0.68600000000000005</v>
      </c>
      <c r="M117" s="5" t="s">
        <v>21</v>
      </c>
      <c r="N117" s="5" t="s">
        <v>19</v>
      </c>
      <c r="O117" s="3" t="s">
        <v>19</v>
      </c>
    </row>
    <row r="118" spans="1:15" ht="14.1" customHeight="1">
      <c r="A118" s="5">
        <v>12955</v>
      </c>
      <c r="B118" s="5" t="s">
        <v>28</v>
      </c>
      <c r="C118" s="5" t="s">
        <v>38</v>
      </c>
      <c r="D118" s="5" t="s">
        <v>574</v>
      </c>
      <c r="E118" s="5" t="s">
        <v>198</v>
      </c>
      <c r="F118" s="5">
        <v>45.73</v>
      </c>
      <c r="G118" s="5" t="s">
        <v>20</v>
      </c>
      <c r="H118" s="5">
        <v>80</v>
      </c>
      <c r="I118" s="5">
        <v>1993</v>
      </c>
      <c r="J118" s="5">
        <v>68.900000000000006</v>
      </c>
      <c r="K118" s="5" t="s">
        <v>18</v>
      </c>
      <c r="L118" s="5">
        <v>0.64100000000000001</v>
      </c>
      <c r="M118" s="5" t="s">
        <v>21</v>
      </c>
      <c r="N118" s="5" t="s">
        <v>19</v>
      </c>
      <c r="O118" s="3" t="s">
        <v>19</v>
      </c>
    </row>
    <row r="119" spans="1:15" ht="14.1" customHeight="1">
      <c r="A119" s="5">
        <v>12956</v>
      </c>
      <c r="B119" s="5" t="s">
        <v>28</v>
      </c>
      <c r="C119" s="5" t="s">
        <v>38</v>
      </c>
      <c r="D119" s="5" t="s">
        <v>574</v>
      </c>
      <c r="E119" s="5" t="s">
        <v>198</v>
      </c>
      <c r="F119" s="5">
        <v>0.41</v>
      </c>
      <c r="G119" s="5" t="s">
        <v>20</v>
      </c>
      <c r="H119" s="5">
        <v>100</v>
      </c>
      <c r="I119" s="5" t="s">
        <v>34</v>
      </c>
      <c r="J119" s="5">
        <v>70.599999999999994</v>
      </c>
      <c r="K119" s="5" t="s">
        <v>17</v>
      </c>
      <c r="L119" s="5">
        <v>0.70099999999999996</v>
      </c>
      <c r="M119" s="5" t="s">
        <v>21</v>
      </c>
      <c r="N119" s="5" t="s">
        <v>19</v>
      </c>
      <c r="O119" s="3" t="s">
        <v>19</v>
      </c>
    </row>
    <row r="120" spans="1:15" ht="14.1" customHeight="1">
      <c r="A120" s="5">
        <v>13002</v>
      </c>
      <c r="B120" s="5" t="s">
        <v>28</v>
      </c>
      <c r="C120" s="5" t="s">
        <v>38</v>
      </c>
      <c r="D120" s="5" t="s">
        <v>574</v>
      </c>
      <c r="E120" s="5" t="s">
        <v>198</v>
      </c>
      <c r="F120" s="5">
        <v>4.26</v>
      </c>
      <c r="G120" s="5" t="s">
        <v>16</v>
      </c>
      <c r="H120" s="5">
        <v>150</v>
      </c>
      <c r="I120" s="5">
        <v>2005</v>
      </c>
      <c r="J120" s="5">
        <v>87.4</v>
      </c>
      <c r="K120" s="5" t="s">
        <v>25</v>
      </c>
      <c r="L120" s="5">
        <v>0.60199999999999998</v>
      </c>
      <c r="M120" s="5" t="s">
        <v>21</v>
      </c>
      <c r="N120" s="5" t="s">
        <v>19</v>
      </c>
      <c r="O120" s="3" t="s">
        <v>19</v>
      </c>
    </row>
    <row r="121" spans="1:15" ht="14.1" customHeight="1">
      <c r="A121" s="5">
        <v>13003</v>
      </c>
      <c r="B121" s="5" t="s">
        <v>28</v>
      </c>
      <c r="C121" s="5" t="s">
        <v>38</v>
      </c>
      <c r="D121" s="5" t="s">
        <v>574</v>
      </c>
      <c r="E121" s="5" t="s">
        <v>198</v>
      </c>
      <c r="F121" s="5">
        <v>10.47</v>
      </c>
      <c r="G121" s="5" t="s">
        <v>16</v>
      </c>
      <c r="H121" s="5">
        <v>150</v>
      </c>
      <c r="I121" s="5">
        <v>2005</v>
      </c>
      <c r="J121" s="5">
        <v>87.4</v>
      </c>
      <c r="K121" s="5" t="s">
        <v>25</v>
      </c>
      <c r="L121" s="5">
        <v>0.60199999999999998</v>
      </c>
      <c r="M121" s="5" t="s">
        <v>21</v>
      </c>
      <c r="N121" s="5" t="s">
        <v>19</v>
      </c>
      <c r="O121" s="3" t="s">
        <v>19</v>
      </c>
    </row>
    <row r="122" spans="1:15" ht="14.1" customHeight="1">
      <c r="A122" s="5">
        <v>13111</v>
      </c>
      <c r="B122" s="5" t="s">
        <v>28</v>
      </c>
      <c r="C122" s="5" t="s">
        <v>38</v>
      </c>
      <c r="D122" s="5" t="s">
        <v>574</v>
      </c>
      <c r="E122" s="5" t="s">
        <v>198</v>
      </c>
      <c r="F122" s="5">
        <v>0.2</v>
      </c>
      <c r="G122" s="5" t="s">
        <v>20</v>
      </c>
      <c r="H122" s="5">
        <v>100</v>
      </c>
      <c r="I122" s="5">
        <v>1993</v>
      </c>
      <c r="J122" s="5">
        <v>68.900000000000006</v>
      </c>
      <c r="K122" s="5" t="s">
        <v>18</v>
      </c>
      <c r="L122" s="5">
        <v>0.64100000000000001</v>
      </c>
      <c r="M122" s="5" t="s">
        <v>21</v>
      </c>
      <c r="N122" s="5" t="s">
        <v>19</v>
      </c>
      <c r="O122" s="3" t="s">
        <v>19</v>
      </c>
    </row>
    <row r="123" spans="1:15" ht="14.1" customHeight="1">
      <c r="A123" s="5">
        <v>13346</v>
      </c>
      <c r="B123" s="5" t="s">
        <v>28</v>
      </c>
      <c r="C123" s="5" t="s">
        <v>38</v>
      </c>
      <c r="D123" s="5" t="s">
        <v>574</v>
      </c>
      <c r="E123" s="5" t="s">
        <v>198</v>
      </c>
      <c r="F123" s="5">
        <v>21.84</v>
      </c>
      <c r="G123" s="5" t="s">
        <v>16</v>
      </c>
      <c r="H123" s="5">
        <v>200</v>
      </c>
      <c r="I123" s="5">
        <v>2005</v>
      </c>
      <c r="J123" s="5">
        <v>82.2</v>
      </c>
      <c r="K123" s="5" t="s">
        <v>25</v>
      </c>
      <c r="L123" s="5">
        <v>0.60199999999999998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5">
        <v>13347</v>
      </c>
      <c r="B124" s="5" t="s">
        <v>28</v>
      </c>
      <c r="C124" s="5" t="s">
        <v>38</v>
      </c>
      <c r="D124" s="5" t="s">
        <v>574</v>
      </c>
      <c r="E124" s="5" t="s">
        <v>198</v>
      </c>
      <c r="F124" s="5">
        <v>0.87</v>
      </c>
      <c r="G124" s="5" t="s">
        <v>16</v>
      </c>
      <c r="H124" s="5">
        <v>150</v>
      </c>
      <c r="I124" s="5">
        <v>2005</v>
      </c>
      <c r="J124" s="5">
        <v>87.4</v>
      </c>
      <c r="K124" s="5" t="s">
        <v>25</v>
      </c>
      <c r="L124" s="5">
        <v>0.57199999999999995</v>
      </c>
      <c r="M124" s="5" t="s">
        <v>18</v>
      </c>
      <c r="N124" s="5" t="s">
        <v>19</v>
      </c>
      <c r="O124" s="3" t="s">
        <v>19</v>
      </c>
    </row>
    <row r="125" spans="1:15" ht="14.1" customHeight="1">
      <c r="A125" s="5">
        <v>13356</v>
      </c>
      <c r="B125" s="5" t="s">
        <v>28</v>
      </c>
      <c r="C125" s="5" t="s">
        <v>38</v>
      </c>
      <c r="D125" s="5" t="s">
        <v>574</v>
      </c>
      <c r="E125" s="5" t="s">
        <v>198</v>
      </c>
      <c r="F125" s="5">
        <v>94.79</v>
      </c>
      <c r="G125" s="5" t="s">
        <v>16</v>
      </c>
      <c r="H125" s="5">
        <v>200</v>
      </c>
      <c r="I125" s="5">
        <v>2005</v>
      </c>
      <c r="J125" s="5">
        <v>82.2</v>
      </c>
      <c r="K125" s="5" t="s">
        <v>25</v>
      </c>
      <c r="L125" s="5">
        <v>0.60199999999999998</v>
      </c>
      <c r="M125" s="5" t="s">
        <v>21</v>
      </c>
      <c r="N125" s="5" t="s">
        <v>19</v>
      </c>
      <c r="O125" s="3" t="s">
        <v>19</v>
      </c>
    </row>
    <row r="126" spans="1:15" ht="14.1" customHeight="1">
      <c r="A126" s="5">
        <v>13367</v>
      </c>
      <c r="B126" s="5" t="s">
        <v>28</v>
      </c>
      <c r="C126" s="5" t="s">
        <v>38</v>
      </c>
      <c r="D126" s="5" t="s">
        <v>574</v>
      </c>
      <c r="E126" s="5" t="s">
        <v>198</v>
      </c>
      <c r="F126" s="5">
        <v>0.57999999999999996</v>
      </c>
      <c r="G126" s="5" t="s">
        <v>16</v>
      </c>
      <c r="H126" s="5">
        <v>200</v>
      </c>
      <c r="I126" s="5">
        <v>2005</v>
      </c>
      <c r="J126" s="5">
        <v>82.2</v>
      </c>
      <c r="K126" s="5" t="s">
        <v>25</v>
      </c>
      <c r="L126" s="5">
        <v>0.60199999999999998</v>
      </c>
      <c r="M126" s="5" t="s">
        <v>21</v>
      </c>
      <c r="N126" s="5" t="s">
        <v>19</v>
      </c>
      <c r="O126" s="3" t="s">
        <v>19</v>
      </c>
    </row>
    <row r="127" spans="1:15" ht="14.1" customHeight="1">
      <c r="A127" s="5">
        <v>13500</v>
      </c>
      <c r="B127" s="5" t="s">
        <v>28</v>
      </c>
      <c r="C127" s="5" t="s">
        <v>38</v>
      </c>
      <c r="D127" s="5" t="s">
        <v>574</v>
      </c>
      <c r="E127" s="5" t="s">
        <v>198</v>
      </c>
      <c r="F127" s="5">
        <v>0.54</v>
      </c>
      <c r="G127" s="5" t="s">
        <v>20</v>
      </c>
      <c r="H127" s="5">
        <v>80</v>
      </c>
      <c r="I127" s="5">
        <v>1993</v>
      </c>
      <c r="J127" s="5">
        <v>68.900000000000006</v>
      </c>
      <c r="K127" s="5" t="s">
        <v>18</v>
      </c>
      <c r="L127" s="5">
        <v>0.64100000000000001</v>
      </c>
      <c r="M127" s="5" t="s">
        <v>21</v>
      </c>
      <c r="N127" s="5" t="s">
        <v>19</v>
      </c>
      <c r="O127" s="3" t="s">
        <v>19</v>
      </c>
    </row>
    <row r="128" spans="1:15" ht="14.1" customHeight="1">
      <c r="A128" s="5">
        <v>13679</v>
      </c>
      <c r="B128" s="5" t="s">
        <v>28</v>
      </c>
      <c r="C128" s="5" t="s">
        <v>38</v>
      </c>
      <c r="D128" s="5" t="s">
        <v>574</v>
      </c>
      <c r="E128" s="5" t="s">
        <v>198</v>
      </c>
      <c r="F128" s="5">
        <v>2.56</v>
      </c>
      <c r="G128" s="5" t="s">
        <v>20</v>
      </c>
      <c r="H128" s="5">
        <v>80</v>
      </c>
      <c r="I128" s="5">
        <v>2005</v>
      </c>
      <c r="J128" s="5">
        <v>68.900000000000006</v>
      </c>
      <c r="K128" s="5" t="s">
        <v>18</v>
      </c>
      <c r="L128" s="5">
        <v>0.76100000000000001</v>
      </c>
      <c r="M128" s="5" t="s">
        <v>21</v>
      </c>
      <c r="N128" s="5" t="s">
        <v>19</v>
      </c>
      <c r="O128" s="3" t="s">
        <v>19</v>
      </c>
    </row>
    <row r="129" spans="1:15" ht="14.1" customHeight="1">
      <c r="A129" s="5">
        <v>13683</v>
      </c>
      <c r="B129" s="5" t="s">
        <v>28</v>
      </c>
      <c r="C129" s="5" t="s">
        <v>38</v>
      </c>
      <c r="D129" s="5" t="s">
        <v>574</v>
      </c>
      <c r="E129" s="5" t="s">
        <v>198</v>
      </c>
      <c r="F129" s="5">
        <v>113.05</v>
      </c>
      <c r="G129" s="5" t="s">
        <v>16</v>
      </c>
      <c r="H129" s="5">
        <v>200</v>
      </c>
      <c r="I129" s="5">
        <v>2005</v>
      </c>
      <c r="J129" s="5">
        <v>82.2</v>
      </c>
      <c r="K129" s="5" t="s">
        <v>25</v>
      </c>
      <c r="L129" s="5">
        <v>0.60199999999999998</v>
      </c>
      <c r="M129" s="5" t="s">
        <v>21</v>
      </c>
      <c r="N129" s="5" t="s">
        <v>19</v>
      </c>
      <c r="O129" s="3" t="s">
        <v>19</v>
      </c>
    </row>
    <row r="130" spans="1:15" ht="14.1" customHeight="1">
      <c r="A130" s="5">
        <v>13695</v>
      </c>
      <c r="B130" s="5" t="s">
        <v>28</v>
      </c>
      <c r="C130" s="5" t="s">
        <v>38</v>
      </c>
      <c r="D130" s="5" t="s">
        <v>574</v>
      </c>
      <c r="E130" s="5" t="s">
        <v>198</v>
      </c>
      <c r="F130" s="5">
        <v>47.35</v>
      </c>
      <c r="G130" s="5" t="s">
        <v>16</v>
      </c>
      <c r="H130" s="5">
        <v>150</v>
      </c>
      <c r="I130" s="5">
        <v>2005</v>
      </c>
      <c r="J130" s="5">
        <v>87.4</v>
      </c>
      <c r="K130" s="5" t="s">
        <v>25</v>
      </c>
      <c r="L130" s="5">
        <v>0.60199999999999998</v>
      </c>
      <c r="M130" s="5" t="s">
        <v>21</v>
      </c>
      <c r="N130" s="5" t="s">
        <v>19</v>
      </c>
      <c r="O130" s="3" t="s">
        <v>19</v>
      </c>
    </row>
    <row r="131" spans="1:15" ht="14.1" customHeight="1">
      <c r="A131" s="5">
        <v>13707</v>
      </c>
      <c r="B131" s="5" t="s">
        <v>28</v>
      </c>
      <c r="C131" s="5" t="s">
        <v>38</v>
      </c>
      <c r="D131" s="5" t="s">
        <v>574</v>
      </c>
      <c r="E131" s="5" t="s">
        <v>198</v>
      </c>
      <c r="F131" s="5">
        <v>0.35</v>
      </c>
      <c r="G131" s="5" t="s">
        <v>16</v>
      </c>
      <c r="H131" s="5">
        <v>80</v>
      </c>
      <c r="I131" s="5">
        <v>2005</v>
      </c>
      <c r="J131" s="5">
        <v>87.4</v>
      </c>
      <c r="K131" s="5" t="s">
        <v>25</v>
      </c>
      <c r="L131" s="5">
        <v>0.59599999999999997</v>
      </c>
      <c r="M131" s="5" t="s">
        <v>18</v>
      </c>
      <c r="N131" s="5" t="s">
        <v>19</v>
      </c>
      <c r="O131" s="3" t="s">
        <v>19</v>
      </c>
    </row>
    <row r="132" spans="1:15" ht="14.1" customHeight="1">
      <c r="A132" s="5">
        <v>13712</v>
      </c>
      <c r="B132" s="5" t="s">
        <v>28</v>
      </c>
      <c r="C132" s="5" t="s">
        <v>38</v>
      </c>
      <c r="D132" s="5" t="s">
        <v>574</v>
      </c>
      <c r="E132" s="5" t="s">
        <v>198</v>
      </c>
      <c r="F132" s="5">
        <v>87.72</v>
      </c>
      <c r="G132" s="5" t="s">
        <v>16</v>
      </c>
      <c r="H132" s="5">
        <v>100</v>
      </c>
      <c r="I132" s="5">
        <v>2005</v>
      </c>
      <c r="J132" s="5">
        <v>87.4</v>
      </c>
      <c r="K132" s="5" t="s">
        <v>25</v>
      </c>
      <c r="L132" s="5">
        <v>0.59599999999999997</v>
      </c>
      <c r="M132" s="5" t="s">
        <v>18</v>
      </c>
      <c r="N132" s="5" t="s">
        <v>19</v>
      </c>
      <c r="O132" s="3" t="s">
        <v>19</v>
      </c>
    </row>
    <row r="133" spans="1:15" ht="14.1" customHeight="1">
      <c r="A133" s="5">
        <v>13854</v>
      </c>
      <c r="B133" s="5" t="s">
        <v>28</v>
      </c>
      <c r="C133" s="5" t="s">
        <v>38</v>
      </c>
      <c r="D133" s="5" t="s">
        <v>574</v>
      </c>
      <c r="E133" s="5" t="s">
        <v>198</v>
      </c>
      <c r="F133" s="5">
        <v>0.36</v>
      </c>
      <c r="G133" s="5" t="s">
        <v>20</v>
      </c>
      <c r="H133" s="5">
        <v>100</v>
      </c>
      <c r="I133" s="5" t="s">
        <v>34</v>
      </c>
      <c r="J133" s="5">
        <v>70.599999999999994</v>
      </c>
      <c r="K133" s="5" t="s">
        <v>17</v>
      </c>
      <c r="L133" s="5">
        <v>0.70099999999999996</v>
      </c>
      <c r="M133" s="5" t="s">
        <v>21</v>
      </c>
      <c r="N133" s="5" t="s">
        <v>19</v>
      </c>
      <c r="O133" s="3" t="s">
        <v>19</v>
      </c>
    </row>
    <row r="134" spans="1:15" ht="14.1" customHeight="1">
      <c r="A134" s="5">
        <v>13855</v>
      </c>
      <c r="B134" s="5" t="s">
        <v>28</v>
      </c>
      <c r="C134" s="5" t="s">
        <v>38</v>
      </c>
      <c r="D134" s="5" t="s">
        <v>574</v>
      </c>
      <c r="E134" s="5" t="s">
        <v>198</v>
      </c>
      <c r="F134" s="5">
        <v>65.83</v>
      </c>
      <c r="G134" s="5" t="s">
        <v>16</v>
      </c>
      <c r="H134" s="5">
        <v>200</v>
      </c>
      <c r="I134" s="5">
        <v>2005</v>
      </c>
      <c r="J134" s="5">
        <v>82.2</v>
      </c>
      <c r="K134" s="5" t="s">
        <v>25</v>
      </c>
      <c r="L134" s="5">
        <v>0.60199999999999998</v>
      </c>
      <c r="M134" s="5" t="s">
        <v>21</v>
      </c>
      <c r="N134" s="5" t="s">
        <v>19</v>
      </c>
      <c r="O134" s="3" t="s">
        <v>19</v>
      </c>
    </row>
    <row r="135" spans="1:15" ht="14.1" customHeight="1">
      <c r="A135" s="5">
        <v>13856</v>
      </c>
      <c r="B135" s="5" t="s">
        <v>28</v>
      </c>
      <c r="C135" s="5" t="s">
        <v>38</v>
      </c>
      <c r="D135" s="5" t="s">
        <v>574</v>
      </c>
      <c r="E135" s="5" t="s">
        <v>198</v>
      </c>
      <c r="F135" s="5">
        <v>36.07</v>
      </c>
      <c r="G135" s="5" t="s">
        <v>16</v>
      </c>
      <c r="H135" s="5">
        <v>100</v>
      </c>
      <c r="I135" s="5">
        <v>2005</v>
      </c>
      <c r="J135" s="5">
        <v>87.4</v>
      </c>
      <c r="K135" s="5" t="s">
        <v>25</v>
      </c>
      <c r="L135" s="5">
        <v>0.59599999999999997</v>
      </c>
      <c r="M135" s="5" t="s">
        <v>18</v>
      </c>
      <c r="N135" s="5" t="s">
        <v>19</v>
      </c>
      <c r="O135" s="3" t="s">
        <v>19</v>
      </c>
    </row>
    <row r="136" spans="1:15" ht="14.1" customHeight="1">
      <c r="A136" s="5">
        <v>13877</v>
      </c>
      <c r="B136" s="5" t="s">
        <v>28</v>
      </c>
      <c r="C136" s="5" t="s">
        <v>38</v>
      </c>
      <c r="D136" s="5" t="s">
        <v>574</v>
      </c>
      <c r="E136" s="5" t="s">
        <v>198</v>
      </c>
      <c r="F136" s="5">
        <v>0.48</v>
      </c>
      <c r="G136" s="5" t="s">
        <v>20</v>
      </c>
      <c r="H136" s="5">
        <v>100</v>
      </c>
      <c r="I136" s="5" t="s">
        <v>34</v>
      </c>
      <c r="J136" s="5">
        <v>70.599999999999994</v>
      </c>
      <c r="K136" s="5" t="s">
        <v>17</v>
      </c>
      <c r="L136" s="5">
        <v>0.70099999999999996</v>
      </c>
      <c r="M136" s="5" t="s">
        <v>21</v>
      </c>
      <c r="N136" s="5" t="s">
        <v>19</v>
      </c>
      <c r="O136" s="3" t="s">
        <v>19</v>
      </c>
    </row>
    <row r="137" spans="1:15" ht="14.1" customHeight="1">
      <c r="A137" s="5">
        <v>13881</v>
      </c>
      <c r="B137" s="5" t="s">
        <v>28</v>
      </c>
      <c r="C137" s="5" t="s">
        <v>38</v>
      </c>
      <c r="D137" s="5" t="s">
        <v>574</v>
      </c>
      <c r="E137" s="5" t="s">
        <v>198</v>
      </c>
      <c r="F137" s="5">
        <v>0.25</v>
      </c>
      <c r="G137" s="5" t="s">
        <v>16</v>
      </c>
      <c r="H137" s="5">
        <v>100</v>
      </c>
      <c r="I137" s="5">
        <v>2005</v>
      </c>
      <c r="J137" s="5">
        <v>87.4</v>
      </c>
      <c r="K137" s="5" t="s">
        <v>25</v>
      </c>
      <c r="L137" s="5">
        <v>0.59599999999999997</v>
      </c>
      <c r="M137" s="5" t="s">
        <v>18</v>
      </c>
      <c r="N137" s="5" t="s">
        <v>19</v>
      </c>
      <c r="O137" s="3" t="s">
        <v>19</v>
      </c>
    </row>
    <row r="138" spans="1:15" ht="14.1" customHeight="1">
      <c r="A138" s="5">
        <v>14738</v>
      </c>
      <c r="B138" s="5" t="s">
        <v>28</v>
      </c>
      <c r="C138" s="5" t="s">
        <v>38</v>
      </c>
      <c r="D138" s="5" t="s">
        <v>574</v>
      </c>
      <c r="E138" s="5" t="s">
        <v>198</v>
      </c>
      <c r="F138" s="5">
        <v>0.36</v>
      </c>
      <c r="G138" s="5" t="s">
        <v>20</v>
      </c>
      <c r="H138" s="5">
        <v>100</v>
      </c>
      <c r="I138" s="5" t="s">
        <v>34</v>
      </c>
      <c r="J138" s="5">
        <v>70.599999999999994</v>
      </c>
      <c r="K138" s="5" t="s">
        <v>17</v>
      </c>
      <c r="L138" s="5">
        <v>0.70099999999999996</v>
      </c>
      <c r="M138" s="5" t="s">
        <v>21</v>
      </c>
      <c r="N138" s="5" t="s">
        <v>19</v>
      </c>
      <c r="O138" s="3" t="s">
        <v>19</v>
      </c>
    </row>
    <row r="139" spans="1:15" ht="14.1" customHeight="1">
      <c r="A139" s="5">
        <v>14940</v>
      </c>
      <c r="B139" s="5" t="s">
        <v>28</v>
      </c>
      <c r="C139" s="5" t="s">
        <v>38</v>
      </c>
      <c r="D139" s="5" t="s">
        <v>574</v>
      </c>
      <c r="E139" s="5" t="s">
        <v>198</v>
      </c>
      <c r="F139" s="5">
        <v>49.14</v>
      </c>
      <c r="G139" s="5" t="s">
        <v>16</v>
      </c>
      <c r="H139" s="5">
        <v>150</v>
      </c>
      <c r="I139" s="5">
        <v>2005</v>
      </c>
      <c r="J139" s="5">
        <v>87.4</v>
      </c>
      <c r="K139" s="5" t="s">
        <v>25</v>
      </c>
      <c r="L139" s="5">
        <v>0.60199999999999998</v>
      </c>
      <c r="M139" s="5" t="s">
        <v>21</v>
      </c>
      <c r="N139" s="5" t="s">
        <v>19</v>
      </c>
      <c r="O139" s="3" t="s">
        <v>19</v>
      </c>
    </row>
    <row r="140" spans="1:15" ht="14.1" customHeight="1">
      <c r="A140" s="5">
        <v>14946</v>
      </c>
      <c r="B140" s="5" t="s">
        <v>28</v>
      </c>
      <c r="C140" s="5" t="s">
        <v>38</v>
      </c>
      <c r="D140" s="5" t="s">
        <v>574</v>
      </c>
      <c r="E140" s="5" t="s">
        <v>198</v>
      </c>
      <c r="F140" s="5">
        <v>46.16</v>
      </c>
      <c r="G140" s="5" t="s">
        <v>16</v>
      </c>
      <c r="H140" s="5">
        <v>200</v>
      </c>
      <c r="I140" s="5">
        <v>2005</v>
      </c>
      <c r="J140" s="5">
        <v>82.2</v>
      </c>
      <c r="K140" s="5" t="s">
        <v>25</v>
      </c>
      <c r="L140" s="5">
        <v>0.60199999999999998</v>
      </c>
      <c r="M140" s="5" t="s">
        <v>21</v>
      </c>
      <c r="N140" s="5" t="s">
        <v>19</v>
      </c>
      <c r="O140" s="3" t="s">
        <v>19</v>
      </c>
    </row>
    <row r="141" spans="1:15" ht="14.1" customHeight="1">
      <c r="A141" s="5">
        <v>14959</v>
      </c>
      <c r="B141" s="5" t="s">
        <v>28</v>
      </c>
      <c r="C141" s="5" t="s">
        <v>38</v>
      </c>
      <c r="D141" s="5" t="s">
        <v>574</v>
      </c>
      <c r="E141" s="5" t="s">
        <v>198</v>
      </c>
      <c r="F141" s="5">
        <v>12.27</v>
      </c>
      <c r="G141" s="5" t="s">
        <v>16</v>
      </c>
      <c r="H141" s="5">
        <v>200</v>
      </c>
      <c r="I141" s="5">
        <v>2005</v>
      </c>
      <c r="J141" s="5">
        <v>82.2</v>
      </c>
      <c r="K141" s="5" t="s">
        <v>25</v>
      </c>
      <c r="L141" s="5">
        <v>0.60199999999999998</v>
      </c>
      <c r="M141" s="5" t="s">
        <v>21</v>
      </c>
      <c r="N141" s="5" t="s">
        <v>19</v>
      </c>
      <c r="O141" s="3" t="s">
        <v>19</v>
      </c>
    </row>
    <row r="142" spans="1:15" ht="14.1" customHeight="1">
      <c r="A142" s="5">
        <v>14966</v>
      </c>
      <c r="B142" s="5" t="s">
        <v>28</v>
      </c>
      <c r="C142" s="5" t="s">
        <v>38</v>
      </c>
      <c r="D142" s="5" t="s">
        <v>574</v>
      </c>
      <c r="E142" s="5" t="s">
        <v>198</v>
      </c>
      <c r="F142" s="5">
        <v>35.46</v>
      </c>
      <c r="G142" s="5" t="s">
        <v>16</v>
      </c>
      <c r="H142" s="5">
        <v>200</v>
      </c>
      <c r="I142" s="5">
        <v>2005</v>
      </c>
      <c r="J142" s="5">
        <v>82.2</v>
      </c>
      <c r="K142" s="5" t="s">
        <v>25</v>
      </c>
      <c r="L142" s="5">
        <v>0.60199999999999998</v>
      </c>
      <c r="M142" s="5" t="s">
        <v>21</v>
      </c>
      <c r="N142" s="5" t="s">
        <v>19</v>
      </c>
      <c r="O142" s="3" t="s">
        <v>19</v>
      </c>
    </row>
    <row r="143" spans="1:15" ht="14.1" customHeight="1">
      <c r="A143" s="5">
        <v>14983</v>
      </c>
      <c r="B143" s="5" t="s">
        <v>28</v>
      </c>
      <c r="C143" s="5" t="s">
        <v>38</v>
      </c>
      <c r="D143" s="5" t="s">
        <v>574</v>
      </c>
      <c r="E143" s="5" t="s">
        <v>198</v>
      </c>
      <c r="F143" s="5">
        <v>9.76</v>
      </c>
      <c r="G143" s="5" t="s">
        <v>16</v>
      </c>
      <c r="H143" s="5">
        <v>100</v>
      </c>
      <c r="I143" s="5">
        <v>2005</v>
      </c>
      <c r="J143" s="5">
        <v>87.4</v>
      </c>
      <c r="K143" s="5" t="s">
        <v>25</v>
      </c>
      <c r="L143" s="5">
        <v>0.59599999999999997</v>
      </c>
      <c r="M143" s="5" t="s">
        <v>18</v>
      </c>
      <c r="N143" s="5" t="s">
        <v>19</v>
      </c>
      <c r="O143" s="3" t="s">
        <v>19</v>
      </c>
    </row>
    <row r="144" spans="1:15" ht="14.1" customHeight="1">
      <c r="A144" s="5">
        <v>14985</v>
      </c>
      <c r="B144" s="5" t="s">
        <v>28</v>
      </c>
      <c r="C144" s="5" t="s">
        <v>38</v>
      </c>
      <c r="D144" s="5" t="s">
        <v>574</v>
      </c>
      <c r="E144" s="5" t="s">
        <v>198</v>
      </c>
      <c r="F144" s="5">
        <v>0.2</v>
      </c>
      <c r="G144" s="5" t="s">
        <v>16</v>
      </c>
      <c r="H144" s="5">
        <v>100</v>
      </c>
      <c r="I144" s="5">
        <v>2005</v>
      </c>
      <c r="J144" s="5">
        <v>87.4</v>
      </c>
      <c r="K144" s="5" t="s">
        <v>25</v>
      </c>
      <c r="L144" s="5">
        <v>0.59599999999999997</v>
      </c>
      <c r="M144" s="5" t="s">
        <v>18</v>
      </c>
      <c r="N144" s="5" t="s">
        <v>19</v>
      </c>
      <c r="O144" s="3" t="s">
        <v>19</v>
      </c>
    </row>
    <row r="145" spans="1:15" ht="14.1" customHeight="1">
      <c r="A145" s="5">
        <v>15021</v>
      </c>
      <c r="B145" s="5" t="s">
        <v>28</v>
      </c>
      <c r="C145" s="5" t="s">
        <v>38</v>
      </c>
      <c r="D145" s="5" t="s">
        <v>574</v>
      </c>
      <c r="E145" s="5" t="s">
        <v>198</v>
      </c>
      <c r="F145" s="5">
        <v>0.31</v>
      </c>
      <c r="G145" s="5" t="s">
        <v>20</v>
      </c>
      <c r="H145" s="5">
        <v>80</v>
      </c>
      <c r="I145" s="5">
        <v>1993</v>
      </c>
      <c r="J145" s="5">
        <v>68.900000000000006</v>
      </c>
      <c r="K145" s="5" t="s">
        <v>18</v>
      </c>
      <c r="L145" s="5">
        <v>0.64100000000000001</v>
      </c>
      <c r="M145" s="5" t="s">
        <v>21</v>
      </c>
      <c r="N145" s="5" t="s">
        <v>19</v>
      </c>
      <c r="O145" s="3" t="s">
        <v>19</v>
      </c>
    </row>
    <row r="146" spans="1:15" ht="14.1" customHeight="1">
      <c r="A146" s="5">
        <v>15302</v>
      </c>
      <c r="B146" s="5" t="s">
        <v>28</v>
      </c>
      <c r="C146" s="5" t="s">
        <v>38</v>
      </c>
      <c r="D146" s="5" t="s">
        <v>574</v>
      </c>
      <c r="E146" s="5" t="s">
        <v>198</v>
      </c>
      <c r="F146" s="5">
        <v>0.3</v>
      </c>
      <c r="G146" s="5" t="s">
        <v>20</v>
      </c>
      <c r="H146" s="5">
        <v>100</v>
      </c>
      <c r="I146" s="5" t="s">
        <v>34</v>
      </c>
      <c r="J146" s="5">
        <v>70.599999999999994</v>
      </c>
      <c r="K146" s="5" t="s">
        <v>17</v>
      </c>
      <c r="L146" s="5">
        <v>0.70099999999999996</v>
      </c>
      <c r="M146" s="5" t="s">
        <v>21</v>
      </c>
      <c r="N146" s="5" t="s">
        <v>19</v>
      </c>
      <c r="O146" s="3" t="s">
        <v>19</v>
      </c>
    </row>
    <row r="147" spans="1:15" ht="14.1" customHeight="1">
      <c r="A147" s="5">
        <v>15513</v>
      </c>
      <c r="B147" s="5" t="s">
        <v>28</v>
      </c>
      <c r="C147" s="5" t="s">
        <v>38</v>
      </c>
      <c r="D147" s="5" t="s">
        <v>574</v>
      </c>
      <c r="E147" s="5" t="s">
        <v>198</v>
      </c>
      <c r="F147" s="5">
        <v>4.9400000000000004</v>
      </c>
      <c r="G147" s="5" t="s">
        <v>20</v>
      </c>
      <c r="H147" s="5">
        <v>150</v>
      </c>
      <c r="I147" s="5">
        <v>1980</v>
      </c>
      <c r="J147" s="5">
        <v>66.7</v>
      </c>
      <c r="K147" s="5" t="s">
        <v>18</v>
      </c>
      <c r="L147" s="5">
        <v>0.497</v>
      </c>
      <c r="M147" s="5" t="s">
        <v>18</v>
      </c>
      <c r="N147" s="5" t="s">
        <v>19</v>
      </c>
      <c r="O147" s="3" t="s">
        <v>43</v>
      </c>
    </row>
    <row r="148" spans="1:15" ht="14.1" customHeight="1">
      <c r="A148" s="5">
        <v>15517</v>
      </c>
      <c r="B148" s="5" t="s">
        <v>28</v>
      </c>
      <c r="C148" s="5" t="s">
        <v>38</v>
      </c>
      <c r="D148" s="5" t="s">
        <v>574</v>
      </c>
      <c r="E148" s="5" t="s">
        <v>198</v>
      </c>
      <c r="F148" s="5">
        <v>0.3</v>
      </c>
      <c r="G148" s="5" t="s">
        <v>20</v>
      </c>
      <c r="H148" s="5">
        <v>100</v>
      </c>
      <c r="I148" s="5">
        <v>1993</v>
      </c>
      <c r="J148" s="5">
        <v>68.900000000000006</v>
      </c>
      <c r="K148" s="5" t="s">
        <v>18</v>
      </c>
      <c r="L148" s="5">
        <v>0.64100000000000001</v>
      </c>
      <c r="M148" s="5" t="s">
        <v>21</v>
      </c>
      <c r="N148" s="5" t="s">
        <v>19</v>
      </c>
      <c r="O148" s="3" t="s">
        <v>19</v>
      </c>
    </row>
    <row r="149" spans="1:15" ht="14.1" customHeight="1">
      <c r="A149" s="5">
        <v>15518</v>
      </c>
      <c r="B149" s="5" t="s">
        <v>28</v>
      </c>
      <c r="C149" s="5" t="s">
        <v>38</v>
      </c>
      <c r="D149" s="5" t="s">
        <v>574</v>
      </c>
      <c r="E149" s="5" t="s">
        <v>198</v>
      </c>
      <c r="F149" s="5">
        <v>236.49</v>
      </c>
      <c r="G149" s="5" t="s">
        <v>20</v>
      </c>
      <c r="H149" s="5">
        <v>80</v>
      </c>
      <c r="I149" s="5">
        <v>1993</v>
      </c>
      <c r="J149" s="5">
        <v>68.900000000000006</v>
      </c>
      <c r="K149" s="5" t="s">
        <v>18</v>
      </c>
      <c r="L149" s="5">
        <v>0.64100000000000001</v>
      </c>
      <c r="M149" s="5" t="s">
        <v>21</v>
      </c>
      <c r="N149" s="5" t="s">
        <v>19</v>
      </c>
      <c r="O149" s="3" t="s">
        <v>19</v>
      </c>
    </row>
    <row r="150" spans="1:15" ht="14.1" customHeight="1">
      <c r="A150" s="5">
        <v>15639</v>
      </c>
      <c r="B150" s="5" t="s">
        <v>28</v>
      </c>
      <c r="C150" s="5" t="s">
        <v>38</v>
      </c>
      <c r="D150" s="5" t="s">
        <v>574</v>
      </c>
      <c r="E150" s="5" t="s">
        <v>198</v>
      </c>
      <c r="F150" s="5">
        <v>5.79</v>
      </c>
      <c r="G150" s="5" t="s">
        <v>20</v>
      </c>
      <c r="H150" s="5">
        <v>150</v>
      </c>
      <c r="I150" s="5">
        <v>1980</v>
      </c>
      <c r="J150" s="5">
        <v>65.5</v>
      </c>
      <c r="K150" s="5" t="s">
        <v>18</v>
      </c>
      <c r="L150" s="5">
        <v>0.48099999999999998</v>
      </c>
      <c r="M150" s="5" t="s">
        <v>18</v>
      </c>
      <c r="N150" s="5" t="s">
        <v>19</v>
      </c>
      <c r="O150" s="3" t="s">
        <v>43</v>
      </c>
    </row>
    <row r="151" spans="1:15" ht="14.1" customHeight="1">
      <c r="A151" s="5">
        <v>15700</v>
      </c>
      <c r="B151" s="5" t="s">
        <v>28</v>
      </c>
      <c r="C151" s="5" t="s">
        <v>38</v>
      </c>
      <c r="D151" s="5" t="s">
        <v>574</v>
      </c>
      <c r="E151" s="5" t="s">
        <v>198</v>
      </c>
      <c r="F151" s="5">
        <v>10.4</v>
      </c>
      <c r="G151" s="5" t="s">
        <v>34</v>
      </c>
      <c r="H151" s="5">
        <v>150</v>
      </c>
      <c r="I151" s="5">
        <v>1980</v>
      </c>
      <c r="J151" s="5" t="s">
        <v>34</v>
      </c>
      <c r="K151" s="5" t="s">
        <v>34</v>
      </c>
      <c r="L151" s="5">
        <v>0.33700000000000002</v>
      </c>
      <c r="M151" s="5" t="s">
        <v>32</v>
      </c>
      <c r="N151" s="5" t="s">
        <v>19</v>
      </c>
      <c r="O151" s="3" t="s">
        <v>19</v>
      </c>
    </row>
    <row r="152" spans="1:15" ht="14.1" customHeight="1">
      <c r="A152" s="5">
        <v>15747</v>
      </c>
      <c r="B152" s="5" t="s">
        <v>28</v>
      </c>
      <c r="C152" s="5" t="s">
        <v>38</v>
      </c>
      <c r="D152" s="5" t="s">
        <v>574</v>
      </c>
      <c r="E152" s="5" t="s">
        <v>198</v>
      </c>
      <c r="F152" s="5">
        <v>0.33</v>
      </c>
      <c r="G152" s="5" t="s">
        <v>16</v>
      </c>
      <c r="H152" s="5">
        <v>80</v>
      </c>
      <c r="I152" s="5">
        <v>2005</v>
      </c>
      <c r="J152" s="5">
        <v>87.4</v>
      </c>
      <c r="K152" s="5" t="s">
        <v>25</v>
      </c>
      <c r="L152" s="5">
        <v>0.59599999999999997</v>
      </c>
      <c r="M152" s="5" t="s">
        <v>18</v>
      </c>
      <c r="N152" s="5" t="s">
        <v>19</v>
      </c>
      <c r="O152" s="3" t="s">
        <v>19</v>
      </c>
    </row>
    <row r="153" spans="1:15" ht="14.1" customHeight="1">
      <c r="A153" s="5">
        <v>15772</v>
      </c>
      <c r="B153" s="5" t="s">
        <v>28</v>
      </c>
      <c r="C153" s="5" t="s">
        <v>38</v>
      </c>
      <c r="D153" s="5" t="s">
        <v>574</v>
      </c>
      <c r="E153" s="5" t="s">
        <v>198</v>
      </c>
      <c r="F153" s="5">
        <v>0.7</v>
      </c>
      <c r="G153" s="5" t="s">
        <v>20</v>
      </c>
      <c r="H153" s="5">
        <v>100</v>
      </c>
      <c r="I153" s="5" t="s">
        <v>34</v>
      </c>
      <c r="J153" s="5">
        <v>70.599999999999994</v>
      </c>
      <c r="K153" s="5" t="s">
        <v>17</v>
      </c>
      <c r="L153" s="5">
        <v>0.70099999999999996</v>
      </c>
      <c r="M153" s="5" t="s">
        <v>21</v>
      </c>
      <c r="N153" s="5" t="s">
        <v>19</v>
      </c>
      <c r="O153" s="3" t="s">
        <v>19</v>
      </c>
    </row>
    <row r="154" spans="1:15" ht="14.1" customHeight="1">
      <c r="A154" s="5">
        <v>15773</v>
      </c>
      <c r="B154" s="5" t="s">
        <v>28</v>
      </c>
      <c r="C154" s="5" t="s">
        <v>38</v>
      </c>
      <c r="D154" s="5" t="s">
        <v>574</v>
      </c>
      <c r="E154" s="5" t="s">
        <v>198</v>
      </c>
      <c r="F154" s="5">
        <v>17.649999999999999</v>
      </c>
      <c r="G154" s="5" t="s">
        <v>16</v>
      </c>
      <c r="H154" s="5">
        <v>150</v>
      </c>
      <c r="I154" s="5">
        <v>2005</v>
      </c>
      <c r="J154" s="5">
        <v>87.4</v>
      </c>
      <c r="K154" s="5" t="s">
        <v>25</v>
      </c>
      <c r="L154" s="5">
        <v>0.60199999999999998</v>
      </c>
      <c r="M154" s="5" t="s">
        <v>21</v>
      </c>
      <c r="N154" s="5" t="s">
        <v>19</v>
      </c>
      <c r="O154" s="3" t="s">
        <v>19</v>
      </c>
    </row>
    <row r="155" spans="1:15" ht="14.1" customHeight="1">
      <c r="A155" s="5">
        <v>15779</v>
      </c>
      <c r="B155" s="5" t="s">
        <v>28</v>
      </c>
      <c r="C155" s="5" t="s">
        <v>38</v>
      </c>
      <c r="D155" s="5" t="s">
        <v>574</v>
      </c>
      <c r="E155" s="5" t="s">
        <v>198</v>
      </c>
      <c r="F155" s="5">
        <v>11.53</v>
      </c>
      <c r="G155" s="5" t="s">
        <v>16</v>
      </c>
      <c r="H155" s="5">
        <v>200</v>
      </c>
      <c r="I155" s="5">
        <v>2005</v>
      </c>
      <c r="J155" s="5">
        <v>82.2</v>
      </c>
      <c r="K155" s="5" t="s">
        <v>25</v>
      </c>
      <c r="L155" s="5">
        <v>0.60199999999999998</v>
      </c>
      <c r="M155" s="5" t="s">
        <v>21</v>
      </c>
      <c r="N155" s="5" t="s">
        <v>19</v>
      </c>
      <c r="O155" s="3" t="s">
        <v>19</v>
      </c>
    </row>
    <row r="156" spans="1:15" ht="14.1" customHeight="1">
      <c r="A156" s="5">
        <v>15790</v>
      </c>
      <c r="B156" s="5" t="s">
        <v>28</v>
      </c>
      <c r="C156" s="5" t="s">
        <v>38</v>
      </c>
      <c r="D156" s="5" t="s">
        <v>574</v>
      </c>
      <c r="E156" s="5" t="s">
        <v>198</v>
      </c>
      <c r="F156" s="5">
        <v>0.32</v>
      </c>
      <c r="G156" s="5" t="s">
        <v>16</v>
      </c>
      <c r="H156" s="5">
        <v>80</v>
      </c>
      <c r="I156" s="5">
        <v>2005</v>
      </c>
      <c r="J156" s="5">
        <v>87.4</v>
      </c>
      <c r="K156" s="5" t="s">
        <v>25</v>
      </c>
      <c r="L156" s="5">
        <v>0.59599999999999997</v>
      </c>
      <c r="M156" s="5" t="s">
        <v>18</v>
      </c>
      <c r="N156" s="5" t="s">
        <v>19</v>
      </c>
      <c r="O156" s="3" t="s">
        <v>19</v>
      </c>
    </row>
    <row r="157" spans="1:15" ht="14.1" customHeight="1">
      <c r="A157" s="5">
        <v>15799</v>
      </c>
      <c r="B157" s="5" t="s">
        <v>28</v>
      </c>
      <c r="C157" s="5" t="s">
        <v>38</v>
      </c>
      <c r="D157" s="5" t="s">
        <v>574</v>
      </c>
      <c r="E157" s="5" t="s">
        <v>198</v>
      </c>
      <c r="F157" s="5">
        <v>0.35</v>
      </c>
      <c r="G157" s="5" t="s">
        <v>16</v>
      </c>
      <c r="H157" s="5">
        <v>100</v>
      </c>
      <c r="I157" s="5">
        <v>2005</v>
      </c>
      <c r="J157" s="5">
        <v>87.4</v>
      </c>
      <c r="K157" s="5" t="s">
        <v>25</v>
      </c>
      <c r="L157" s="5">
        <v>0.59599999999999997</v>
      </c>
      <c r="M157" s="5" t="s">
        <v>18</v>
      </c>
      <c r="N157" s="5" t="s">
        <v>19</v>
      </c>
      <c r="O157" s="3" t="s">
        <v>19</v>
      </c>
    </row>
    <row r="158" spans="1:15" ht="14.1" customHeight="1">
      <c r="A158" s="5">
        <v>15804</v>
      </c>
      <c r="B158" s="5" t="s">
        <v>28</v>
      </c>
      <c r="C158" s="5" t="s">
        <v>38</v>
      </c>
      <c r="D158" s="5" t="s">
        <v>574</v>
      </c>
      <c r="E158" s="5" t="s">
        <v>198</v>
      </c>
      <c r="F158" s="5">
        <v>0.61</v>
      </c>
      <c r="G158" s="5" t="s">
        <v>16</v>
      </c>
      <c r="H158" s="5">
        <v>100</v>
      </c>
      <c r="I158" s="5">
        <v>2005</v>
      </c>
      <c r="J158" s="5">
        <v>87.4</v>
      </c>
      <c r="K158" s="5" t="s">
        <v>25</v>
      </c>
      <c r="L158" s="5">
        <v>0.59599999999999997</v>
      </c>
      <c r="M158" s="5" t="s">
        <v>18</v>
      </c>
      <c r="N158" s="5" t="s">
        <v>19</v>
      </c>
      <c r="O158" s="3" t="s">
        <v>19</v>
      </c>
    </row>
    <row r="159" spans="1:15" ht="14.1" customHeight="1">
      <c r="A159" s="5">
        <v>15807</v>
      </c>
      <c r="B159" s="5" t="s">
        <v>28</v>
      </c>
      <c r="C159" s="5" t="s">
        <v>38</v>
      </c>
      <c r="D159" s="5" t="s">
        <v>574</v>
      </c>
      <c r="E159" s="5" t="s">
        <v>198</v>
      </c>
      <c r="F159" s="5">
        <v>0.5</v>
      </c>
      <c r="G159" s="5" t="s">
        <v>16</v>
      </c>
      <c r="H159" s="5">
        <v>200</v>
      </c>
      <c r="I159" s="5">
        <v>2005</v>
      </c>
      <c r="J159" s="5">
        <v>82.2</v>
      </c>
      <c r="K159" s="5" t="s">
        <v>25</v>
      </c>
      <c r="L159" s="5">
        <v>0.60199999999999998</v>
      </c>
      <c r="M159" s="5" t="s">
        <v>21</v>
      </c>
      <c r="N159" s="5" t="s">
        <v>19</v>
      </c>
      <c r="O159" s="3" t="s">
        <v>19</v>
      </c>
    </row>
    <row r="160" spans="1:15" ht="14.1" customHeight="1">
      <c r="A160" s="5">
        <v>15959</v>
      </c>
      <c r="B160" s="5" t="s">
        <v>28</v>
      </c>
      <c r="C160" s="5" t="s">
        <v>38</v>
      </c>
      <c r="D160" s="5" t="s">
        <v>574</v>
      </c>
      <c r="E160" s="5" t="s">
        <v>198</v>
      </c>
      <c r="F160" s="5">
        <v>18.25</v>
      </c>
      <c r="G160" s="5" t="s">
        <v>16</v>
      </c>
      <c r="H160" s="5">
        <v>100</v>
      </c>
      <c r="I160" s="5">
        <v>2005</v>
      </c>
      <c r="J160" s="5">
        <v>87.4</v>
      </c>
      <c r="K160" s="5" t="s">
        <v>25</v>
      </c>
      <c r="L160" s="5">
        <v>0.59599999999999997</v>
      </c>
      <c r="M160" s="5" t="s">
        <v>18</v>
      </c>
      <c r="N160" s="5" t="s">
        <v>19</v>
      </c>
      <c r="O160" s="3" t="s">
        <v>19</v>
      </c>
    </row>
    <row r="161" spans="1:15" ht="14.1" customHeight="1">
      <c r="A161" s="5">
        <v>15967</v>
      </c>
      <c r="B161" s="5" t="s">
        <v>28</v>
      </c>
      <c r="C161" s="5" t="s">
        <v>38</v>
      </c>
      <c r="D161" s="5" t="s">
        <v>574</v>
      </c>
      <c r="E161" s="5" t="s">
        <v>198</v>
      </c>
      <c r="F161" s="5">
        <v>5.12</v>
      </c>
      <c r="G161" s="5" t="s">
        <v>16</v>
      </c>
      <c r="H161" s="5">
        <v>150</v>
      </c>
      <c r="I161" s="5">
        <v>2005</v>
      </c>
      <c r="J161" s="5">
        <v>87.4</v>
      </c>
      <c r="K161" s="5" t="s">
        <v>25</v>
      </c>
      <c r="L161" s="5">
        <v>0.60199999999999998</v>
      </c>
      <c r="M161" s="5" t="s">
        <v>21</v>
      </c>
      <c r="N161" s="5" t="s">
        <v>19</v>
      </c>
      <c r="O161" s="3" t="s">
        <v>19</v>
      </c>
    </row>
    <row r="162" spans="1:15" ht="14.1" customHeight="1">
      <c r="A162" s="4">
        <v>16053</v>
      </c>
      <c r="B162" s="4" t="s">
        <v>28</v>
      </c>
      <c r="C162" s="4" t="s">
        <v>38</v>
      </c>
      <c r="D162" s="4" t="s">
        <v>574</v>
      </c>
      <c r="E162" s="4" t="s">
        <v>198</v>
      </c>
      <c r="F162" s="4">
        <v>230.77</v>
      </c>
      <c r="G162" s="4" t="s">
        <v>100</v>
      </c>
      <c r="H162" s="4">
        <v>300</v>
      </c>
      <c r="I162" s="4">
        <v>2005</v>
      </c>
      <c r="J162" s="4">
        <v>82.5</v>
      </c>
      <c r="K162" s="4" t="s">
        <v>32</v>
      </c>
      <c r="L162" s="4">
        <v>0.78300000000000003</v>
      </c>
      <c r="M162" s="4" t="s">
        <v>32</v>
      </c>
      <c r="N162" s="4" t="s">
        <v>37</v>
      </c>
      <c r="O162" s="2" t="s">
        <v>19</v>
      </c>
    </row>
    <row r="163" spans="1:15" ht="14.1" customHeight="1">
      <c r="A163" s="5">
        <v>16190</v>
      </c>
      <c r="B163" s="5" t="s">
        <v>28</v>
      </c>
      <c r="C163" s="5" t="s">
        <v>38</v>
      </c>
      <c r="D163" s="5" t="s">
        <v>574</v>
      </c>
      <c r="E163" s="5" t="s">
        <v>198</v>
      </c>
      <c r="F163" s="5">
        <v>0.68</v>
      </c>
      <c r="G163" s="5" t="s">
        <v>20</v>
      </c>
      <c r="H163" s="5">
        <v>80</v>
      </c>
      <c r="I163" s="5">
        <v>1993</v>
      </c>
      <c r="J163" s="5">
        <v>68.900000000000006</v>
      </c>
      <c r="K163" s="5" t="s">
        <v>18</v>
      </c>
      <c r="L163" s="5">
        <v>0.64100000000000001</v>
      </c>
      <c r="M163" s="5" t="s">
        <v>21</v>
      </c>
      <c r="N163" s="5" t="s">
        <v>19</v>
      </c>
      <c r="O163" s="3" t="s">
        <v>19</v>
      </c>
    </row>
    <row r="164" spans="1:15" ht="14.1" customHeight="1">
      <c r="A164" s="5">
        <v>16375</v>
      </c>
      <c r="B164" s="5" t="s">
        <v>28</v>
      </c>
      <c r="C164" s="5" t="s">
        <v>38</v>
      </c>
      <c r="D164" s="5" t="s">
        <v>574</v>
      </c>
      <c r="E164" s="5" t="s">
        <v>198</v>
      </c>
      <c r="F164" s="5">
        <v>46.44</v>
      </c>
      <c r="G164" s="5" t="s">
        <v>20</v>
      </c>
      <c r="H164" s="5">
        <v>100</v>
      </c>
      <c r="I164" s="5">
        <v>1993</v>
      </c>
      <c r="J164" s="5">
        <v>68.900000000000006</v>
      </c>
      <c r="K164" s="5" t="s">
        <v>18</v>
      </c>
      <c r="L164" s="5">
        <v>0.64100000000000001</v>
      </c>
      <c r="M164" s="5" t="s">
        <v>21</v>
      </c>
      <c r="N164" s="5" t="s">
        <v>19</v>
      </c>
      <c r="O164" s="3" t="s">
        <v>19</v>
      </c>
    </row>
    <row r="165" spans="1:15" ht="14.1" customHeight="1">
      <c r="A165" s="5">
        <v>16542</v>
      </c>
      <c r="B165" s="5" t="s">
        <v>28</v>
      </c>
      <c r="C165" s="5" t="s">
        <v>38</v>
      </c>
      <c r="D165" s="5" t="s">
        <v>574</v>
      </c>
      <c r="E165" s="5" t="s">
        <v>198</v>
      </c>
      <c r="F165" s="5">
        <v>64.760000000000005</v>
      </c>
      <c r="G165" s="5" t="s">
        <v>20</v>
      </c>
      <c r="H165" s="5">
        <v>200</v>
      </c>
      <c r="I165" s="5">
        <v>1980</v>
      </c>
      <c r="J165" s="5">
        <v>66.7</v>
      </c>
      <c r="K165" s="5" t="s">
        <v>18</v>
      </c>
      <c r="L165" s="5">
        <v>0.497</v>
      </c>
      <c r="M165" s="5" t="s">
        <v>18</v>
      </c>
      <c r="N165" s="5" t="s">
        <v>19</v>
      </c>
      <c r="O165" s="3" t="s">
        <v>42</v>
      </c>
    </row>
    <row r="166" spans="1:15" ht="14.1" customHeight="1">
      <c r="A166" s="5">
        <v>16591</v>
      </c>
      <c r="B166" s="5" t="s">
        <v>28</v>
      </c>
      <c r="C166" s="5" t="s">
        <v>38</v>
      </c>
      <c r="D166" s="5" t="s">
        <v>574</v>
      </c>
      <c r="E166" s="5" t="s">
        <v>198</v>
      </c>
      <c r="F166" s="5">
        <v>0.33</v>
      </c>
      <c r="G166" s="5" t="s">
        <v>16</v>
      </c>
      <c r="H166" s="5">
        <v>100</v>
      </c>
      <c r="I166" s="5">
        <v>2005</v>
      </c>
      <c r="J166" s="5">
        <v>87.4</v>
      </c>
      <c r="K166" s="5" t="s">
        <v>25</v>
      </c>
      <c r="L166" s="5">
        <v>0.59599999999999997</v>
      </c>
      <c r="M166" s="5" t="s">
        <v>18</v>
      </c>
      <c r="N166" s="5" t="s">
        <v>19</v>
      </c>
      <c r="O166" s="3" t="s">
        <v>19</v>
      </c>
    </row>
    <row r="167" spans="1:15" ht="14.1" customHeight="1">
      <c r="A167" s="5">
        <v>16592</v>
      </c>
      <c r="B167" s="5" t="s">
        <v>28</v>
      </c>
      <c r="C167" s="5" t="s">
        <v>38</v>
      </c>
      <c r="D167" s="5" t="s">
        <v>574</v>
      </c>
      <c r="E167" s="5" t="s">
        <v>198</v>
      </c>
      <c r="F167" s="5">
        <v>3.77</v>
      </c>
      <c r="G167" s="5" t="s">
        <v>34</v>
      </c>
      <c r="H167" s="5" t="s">
        <v>34</v>
      </c>
      <c r="I167" s="5" t="s">
        <v>34</v>
      </c>
      <c r="J167" s="5" t="s">
        <v>34</v>
      </c>
      <c r="K167" s="5" t="s">
        <v>34</v>
      </c>
      <c r="L167" s="5">
        <v>0.74199999999999999</v>
      </c>
      <c r="M167" s="5" t="s">
        <v>21</v>
      </c>
      <c r="N167" s="5" t="s">
        <v>19</v>
      </c>
      <c r="O167" s="3" t="s">
        <v>19</v>
      </c>
    </row>
    <row r="168" spans="1:15" ht="14.1" customHeight="1">
      <c r="A168" s="5">
        <v>16888</v>
      </c>
      <c r="B168" s="5" t="s">
        <v>28</v>
      </c>
      <c r="C168" s="5" t="s">
        <v>38</v>
      </c>
      <c r="D168" s="5" t="s">
        <v>574</v>
      </c>
      <c r="E168" s="5" t="s">
        <v>198</v>
      </c>
      <c r="F168" s="5">
        <v>0.38</v>
      </c>
      <c r="G168" s="5" t="s">
        <v>20</v>
      </c>
      <c r="H168" s="5">
        <v>100</v>
      </c>
      <c r="I168" s="5" t="s">
        <v>34</v>
      </c>
      <c r="J168" s="5">
        <v>70.599999999999994</v>
      </c>
      <c r="K168" s="5" t="s">
        <v>17</v>
      </c>
      <c r="L168" s="5">
        <v>0.70099999999999996</v>
      </c>
      <c r="M168" s="5" t="s">
        <v>21</v>
      </c>
      <c r="N168" s="5" t="s">
        <v>19</v>
      </c>
      <c r="O168" s="3" t="s">
        <v>19</v>
      </c>
    </row>
    <row r="169" spans="1:15" ht="14.1" customHeight="1">
      <c r="A169" s="5">
        <v>17086</v>
      </c>
      <c r="B169" s="5" t="s">
        <v>28</v>
      </c>
      <c r="C169" s="5" t="s">
        <v>38</v>
      </c>
      <c r="D169" s="5" t="s">
        <v>574</v>
      </c>
      <c r="E169" s="5" t="s">
        <v>198</v>
      </c>
      <c r="F169" s="5">
        <v>19.52</v>
      </c>
      <c r="G169" s="5" t="s">
        <v>20</v>
      </c>
      <c r="H169" s="5">
        <v>200</v>
      </c>
      <c r="I169" s="5">
        <v>1990</v>
      </c>
      <c r="J169" s="5">
        <v>68.900000000000006</v>
      </c>
      <c r="K169" s="5" t="s">
        <v>18</v>
      </c>
      <c r="L169" s="5">
        <v>0.64700000000000002</v>
      </c>
      <c r="M169" s="5" t="s">
        <v>21</v>
      </c>
      <c r="N169" s="5" t="s">
        <v>19</v>
      </c>
      <c r="O169" s="3" t="s">
        <v>19</v>
      </c>
    </row>
    <row r="170" spans="1:15" ht="14.1" customHeight="1">
      <c r="A170" s="5">
        <v>17180</v>
      </c>
      <c r="B170" s="5" t="s">
        <v>28</v>
      </c>
      <c r="C170" s="5" t="s">
        <v>38</v>
      </c>
      <c r="D170" s="5" t="s">
        <v>574</v>
      </c>
      <c r="E170" s="5" t="s">
        <v>198</v>
      </c>
      <c r="F170" s="5">
        <v>31.77</v>
      </c>
      <c r="G170" s="5" t="s">
        <v>16</v>
      </c>
      <c r="H170" s="5">
        <v>150</v>
      </c>
      <c r="I170" s="5">
        <v>2005</v>
      </c>
      <c r="J170" s="5">
        <v>87.4</v>
      </c>
      <c r="K170" s="5" t="s">
        <v>25</v>
      </c>
      <c r="L170" s="5">
        <v>0.60199999999999998</v>
      </c>
      <c r="M170" s="5" t="s">
        <v>21</v>
      </c>
      <c r="N170" s="5" t="s">
        <v>19</v>
      </c>
      <c r="O170" s="3" t="s">
        <v>19</v>
      </c>
    </row>
    <row r="171" spans="1:15" ht="14.1" customHeight="1">
      <c r="A171" s="5">
        <v>17196</v>
      </c>
      <c r="B171" s="5" t="s">
        <v>28</v>
      </c>
      <c r="C171" s="5" t="s">
        <v>38</v>
      </c>
      <c r="D171" s="5" t="s">
        <v>574</v>
      </c>
      <c r="E171" s="5" t="s">
        <v>198</v>
      </c>
      <c r="F171" s="5">
        <v>0.42</v>
      </c>
      <c r="G171" s="5" t="s">
        <v>16</v>
      </c>
      <c r="H171" s="5">
        <v>100</v>
      </c>
      <c r="I171" s="5">
        <v>2005</v>
      </c>
      <c r="J171" s="5">
        <v>87.4</v>
      </c>
      <c r="K171" s="5" t="s">
        <v>25</v>
      </c>
      <c r="L171" s="5">
        <v>0.59599999999999997</v>
      </c>
      <c r="M171" s="5" t="s">
        <v>18</v>
      </c>
      <c r="N171" s="5" t="s">
        <v>19</v>
      </c>
      <c r="O171" s="3" t="s">
        <v>19</v>
      </c>
    </row>
    <row r="172" spans="1:15" ht="14.1" customHeight="1">
      <c r="A172" s="5">
        <v>17442</v>
      </c>
      <c r="B172" s="5" t="s">
        <v>28</v>
      </c>
      <c r="C172" s="5" t="s">
        <v>38</v>
      </c>
      <c r="D172" s="5" t="s">
        <v>574</v>
      </c>
      <c r="E172" s="5" t="s">
        <v>198</v>
      </c>
      <c r="F172" s="5">
        <v>8.2200000000000006</v>
      </c>
      <c r="G172" s="5" t="s">
        <v>20</v>
      </c>
      <c r="H172" s="5">
        <v>200</v>
      </c>
      <c r="I172" s="5">
        <v>1980</v>
      </c>
      <c r="J172" s="5">
        <v>63.3</v>
      </c>
      <c r="K172" s="5" t="s">
        <v>18</v>
      </c>
      <c r="L172" s="5">
        <v>0.499</v>
      </c>
      <c r="M172" s="5" t="s">
        <v>18</v>
      </c>
      <c r="N172" s="5" t="s">
        <v>19</v>
      </c>
      <c r="O172" s="3" t="s">
        <v>42</v>
      </c>
    </row>
    <row r="173" spans="1:15" ht="14.1" customHeight="1">
      <c r="A173" s="5">
        <v>17535</v>
      </c>
      <c r="B173" s="5" t="s">
        <v>28</v>
      </c>
      <c r="C173" s="5" t="s">
        <v>38</v>
      </c>
      <c r="D173" s="5" t="s">
        <v>574</v>
      </c>
      <c r="E173" s="5" t="s">
        <v>198</v>
      </c>
      <c r="F173" s="5">
        <v>34.5</v>
      </c>
      <c r="G173" s="5" t="s">
        <v>20</v>
      </c>
      <c r="H173" s="5">
        <v>80</v>
      </c>
      <c r="I173" s="5">
        <v>1993</v>
      </c>
      <c r="J173" s="5">
        <v>68.900000000000006</v>
      </c>
      <c r="K173" s="5" t="s">
        <v>18</v>
      </c>
      <c r="L173" s="5">
        <v>0.64100000000000001</v>
      </c>
      <c r="M173" s="5" t="s">
        <v>21</v>
      </c>
      <c r="N173" s="5" t="s">
        <v>19</v>
      </c>
      <c r="O173" s="3" t="s">
        <v>19</v>
      </c>
    </row>
    <row r="174" spans="1:15" ht="14.1" customHeight="1">
      <c r="A174" s="5">
        <v>17669</v>
      </c>
      <c r="B174" s="5" t="s">
        <v>28</v>
      </c>
      <c r="C174" s="5" t="s">
        <v>38</v>
      </c>
      <c r="D174" s="5" t="s">
        <v>574</v>
      </c>
      <c r="E174" s="5" t="s">
        <v>198</v>
      </c>
      <c r="F174" s="5">
        <v>85.85</v>
      </c>
      <c r="G174" s="5" t="s">
        <v>20</v>
      </c>
      <c r="H174" s="5">
        <v>100</v>
      </c>
      <c r="I174" s="5">
        <v>1993</v>
      </c>
      <c r="J174" s="5">
        <v>68.900000000000006</v>
      </c>
      <c r="K174" s="5" t="s">
        <v>18</v>
      </c>
      <c r="L174" s="5">
        <v>0.64100000000000001</v>
      </c>
      <c r="M174" s="5" t="s">
        <v>21</v>
      </c>
      <c r="N174" s="5" t="s">
        <v>19</v>
      </c>
      <c r="O174" s="3" t="s">
        <v>19</v>
      </c>
    </row>
    <row r="175" spans="1:15" ht="14.1" customHeight="1">
      <c r="A175" s="5">
        <v>17832</v>
      </c>
      <c r="B175" s="5" t="s">
        <v>28</v>
      </c>
      <c r="C175" s="5" t="s">
        <v>38</v>
      </c>
      <c r="D175" s="5" t="s">
        <v>574</v>
      </c>
      <c r="E175" s="5" t="s">
        <v>198</v>
      </c>
      <c r="F175" s="5">
        <v>25.24</v>
      </c>
      <c r="G175" s="5" t="s">
        <v>20</v>
      </c>
      <c r="H175" s="5">
        <v>200</v>
      </c>
      <c r="I175" s="5">
        <v>1980</v>
      </c>
      <c r="J175" s="5">
        <v>66.7</v>
      </c>
      <c r="K175" s="5" t="s">
        <v>18</v>
      </c>
      <c r="L175" s="5">
        <v>0.497</v>
      </c>
      <c r="M175" s="5" t="s">
        <v>18</v>
      </c>
      <c r="N175" s="5" t="s">
        <v>19</v>
      </c>
      <c r="O175" s="3" t="s">
        <v>42</v>
      </c>
    </row>
    <row r="176" spans="1:15" ht="14.1" customHeight="1">
      <c r="A176" s="5">
        <v>18129</v>
      </c>
      <c r="B176" s="5" t="s">
        <v>28</v>
      </c>
      <c r="C176" s="5" t="s">
        <v>38</v>
      </c>
      <c r="D176" s="5" t="s">
        <v>574</v>
      </c>
      <c r="E176" s="5" t="s">
        <v>198</v>
      </c>
      <c r="F176" s="5">
        <v>40.450000000000003</v>
      </c>
      <c r="G176" s="5" t="s">
        <v>16</v>
      </c>
      <c r="H176" s="5">
        <v>100</v>
      </c>
      <c r="I176" s="5">
        <v>2005</v>
      </c>
      <c r="J176" s="5">
        <v>87.4</v>
      </c>
      <c r="K176" s="5" t="s">
        <v>25</v>
      </c>
      <c r="L176" s="5">
        <v>0.59599999999999997</v>
      </c>
      <c r="M176" s="5" t="s">
        <v>18</v>
      </c>
      <c r="N176" s="5" t="s">
        <v>19</v>
      </c>
      <c r="O176" s="3" t="s">
        <v>19</v>
      </c>
    </row>
    <row r="177" spans="1:15" ht="14.1" customHeight="1">
      <c r="A177" s="5">
        <v>18130</v>
      </c>
      <c r="B177" s="5" t="s">
        <v>28</v>
      </c>
      <c r="C177" s="5" t="s">
        <v>38</v>
      </c>
      <c r="D177" s="5" t="s">
        <v>574</v>
      </c>
      <c r="E177" s="5" t="s">
        <v>198</v>
      </c>
      <c r="F177" s="5">
        <v>24.66</v>
      </c>
      <c r="G177" s="5" t="s">
        <v>16</v>
      </c>
      <c r="H177" s="5">
        <v>200</v>
      </c>
      <c r="I177" s="5">
        <v>2005</v>
      </c>
      <c r="J177" s="5">
        <v>82.2</v>
      </c>
      <c r="K177" s="5" t="s">
        <v>25</v>
      </c>
      <c r="L177" s="5">
        <v>0.60199999999999998</v>
      </c>
      <c r="M177" s="5" t="s">
        <v>21</v>
      </c>
      <c r="N177" s="5" t="s">
        <v>19</v>
      </c>
      <c r="O177" s="3" t="s">
        <v>19</v>
      </c>
    </row>
    <row r="178" spans="1:15" ht="14.1" customHeight="1">
      <c r="A178" s="5">
        <v>18131</v>
      </c>
      <c r="B178" s="5" t="s">
        <v>28</v>
      </c>
      <c r="C178" s="5" t="s">
        <v>38</v>
      </c>
      <c r="D178" s="5" t="s">
        <v>574</v>
      </c>
      <c r="E178" s="5" t="s">
        <v>198</v>
      </c>
      <c r="F178" s="5">
        <v>0.6</v>
      </c>
      <c r="G178" s="5" t="s">
        <v>16</v>
      </c>
      <c r="H178" s="5">
        <v>100</v>
      </c>
      <c r="I178" s="5">
        <v>2005</v>
      </c>
      <c r="J178" s="5">
        <v>87.4</v>
      </c>
      <c r="K178" s="5" t="s">
        <v>25</v>
      </c>
      <c r="L178" s="5">
        <v>0.59599999999999997</v>
      </c>
      <c r="M178" s="5" t="s">
        <v>18</v>
      </c>
      <c r="N178" s="5" t="s">
        <v>19</v>
      </c>
      <c r="O178" s="3" t="s">
        <v>19</v>
      </c>
    </row>
    <row r="179" spans="1:15" ht="14.1" customHeight="1">
      <c r="A179" s="5">
        <v>18136</v>
      </c>
      <c r="B179" s="5" t="s">
        <v>28</v>
      </c>
      <c r="C179" s="5" t="s">
        <v>38</v>
      </c>
      <c r="D179" s="5" t="s">
        <v>574</v>
      </c>
      <c r="E179" s="5" t="s">
        <v>198</v>
      </c>
      <c r="F179" s="5">
        <v>58.52</v>
      </c>
      <c r="G179" s="5" t="s">
        <v>16</v>
      </c>
      <c r="H179" s="5">
        <v>150</v>
      </c>
      <c r="I179" s="5">
        <v>2005</v>
      </c>
      <c r="J179" s="5">
        <v>87.4</v>
      </c>
      <c r="K179" s="5" t="s">
        <v>25</v>
      </c>
      <c r="L179" s="5">
        <v>0.60199999999999998</v>
      </c>
      <c r="M179" s="5" t="s">
        <v>21</v>
      </c>
      <c r="N179" s="5" t="s">
        <v>19</v>
      </c>
      <c r="O179" s="3" t="s">
        <v>19</v>
      </c>
    </row>
    <row r="180" spans="1:15" ht="14.1" customHeight="1">
      <c r="A180" s="5">
        <v>18137</v>
      </c>
      <c r="B180" s="5" t="s">
        <v>28</v>
      </c>
      <c r="C180" s="5" t="s">
        <v>38</v>
      </c>
      <c r="D180" s="5" t="s">
        <v>574</v>
      </c>
      <c r="E180" s="5" t="s">
        <v>198</v>
      </c>
      <c r="F180" s="5">
        <v>27.81</v>
      </c>
      <c r="G180" s="5" t="s">
        <v>16</v>
      </c>
      <c r="H180" s="5">
        <v>100</v>
      </c>
      <c r="I180" s="5">
        <v>2005</v>
      </c>
      <c r="J180" s="5">
        <v>87.4</v>
      </c>
      <c r="K180" s="5" t="s">
        <v>25</v>
      </c>
      <c r="L180" s="5">
        <v>0.59599999999999997</v>
      </c>
      <c r="M180" s="5" t="s">
        <v>18</v>
      </c>
      <c r="N180" s="5" t="s">
        <v>19</v>
      </c>
      <c r="O180" s="3" t="s">
        <v>19</v>
      </c>
    </row>
    <row r="181" spans="1:15" ht="14.1" customHeight="1">
      <c r="A181" s="5">
        <v>18181</v>
      </c>
      <c r="B181" s="5" t="s">
        <v>28</v>
      </c>
      <c r="C181" s="5" t="s">
        <v>38</v>
      </c>
      <c r="D181" s="5" t="s">
        <v>574</v>
      </c>
      <c r="E181" s="5" t="s">
        <v>198</v>
      </c>
      <c r="F181" s="5">
        <v>0.65</v>
      </c>
      <c r="G181" s="5" t="s">
        <v>16</v>
      </c>
      <c r="H181" s="5">
        <v>80</v>
      </c>
      <c r="I181" s="5">
        <v>2005</v>
      </c>
      <c r="J181" s="5">
        <v>87.4</v>
      </c>
      <c r="K181" s="5" t="s">
        <v>25</v>
      </c>
      <c r="L181" s="5">
        <v>0.59599999999999997</v>
      </c>
      <c r="M181" s="5" t="s">
        <v>18</v>
      </c>
      <c r="N181" s="5" t="s">
        <v>19</v>
      </c>
      <c r="O181" s="3" t="s">
        <v>19</v>
      </c>
    </row>
    <row r="182" spans="1:15" ht="14.1" customHeight="1">
      <c r="A182" s="5">
        <v>18182</v>
      </c>
      <c r="B182" s="5" t="s">
        <v>28</v>
      </c>
      <c r="C182" s="5" t="s">
        <v>38</v>
      </c>
      <c r="D182" s="5" t="s">
        <v>574</v>
      </c>
      <c r="E182" s="5" t="s">
        <v>198</v>
      </c>
      <c r="F182" s="5">
        <v>33.479999999999997</v>
      </c>
      <c r="G182" s="5" t="s">
        <v>16</v>
      </c>
      <c r="H182" s="5">
        <v>100</v>
      </c>
      <c r="I182" s="5">
        <v>2005</v>
      </c>
      <c r="J182" s="5">
        <v>87.4</v>
      </c>
      <c r="K182" s="5" t="s">
        <v>25</v>
      </c>
      <c r="L182" s="5">
        <v>0.59599999999999997</v>
      </c>
      <c r="M182" s="5" t="s">
        <v>18</v>
      </c>
      <c r="N182" s="5" t="s">
        <v>19</v>
      </c>
      <c r="O182" s="3" t="s">
        <v>19</v>
      </c>
    </row>
    <row r="183" spans="1:15" ht="14.1" customHeight="1">
      <c r="A183" s="5">
        <v>18215</v>
      </c>
      <c r="B183" s="5" t="s">
        <v>28</v>
      </c>
      <c r="C183" s="5" t="s">
        <v>38</v>
      </c>
      <c r="D183" s="5" t="s">
        <v>574</v>
      </c>
      <c r="E183" s="5" t="s">
        <v>198</v>
      </c>
      <c r="F183" s="5">
        <v>105.05</v>
      </c>
      <c r="G183" s="5" t="s">
        <v>16</v>
      </c>
      <c r="H183" s="5">
        <v>100</v>
      </c>
      <c r="I183" s="5">
        <v>2005</v>
      </c>
      <c r="J183" s="5">
        <v>87.4</v>
      </c>
      <c r="K183" s="5" t="s">
        <v>25</v>
      </c>
      <c r="L183" s="5">
        <v>0.59599999999999997</v>
      </c>
      <c r="M183" s="5" t="s">
        <v>18</v>
      </c>
      <c r="N183" s="5" t="s">
        <v>19</v>
      </c>
      <c r="O183" s="3" t="s">
        <v>19</v>
      </c>
    </row>
    <row r="184" spans="1:15" ht="14.1" customHeight="1">
      <c r="A184" s="5">
        <v>18216</v>
      </c>
      <c r="B184" s="5" t="s">
        <v>28</v>
      </c>
      <c r="C184" s="5" t="s">
        <v>38</v>
      </c>
      <c r="D184" s="5" t="s">
        <v>574</v>
      </c>
      <c r="E184" s="5" t="s">
        <v>198</v>
      </c>
      <c r="F184" s="5">
        <v>57.01</v>
      </c>
      <c r="G184" s="5" t="s">
        <v>16</v>
      </c>
      <c r="H184" s="5">
        <v>200</v>
      </c>
      <c r="I184" s="5">
        <v>2005</v>
      </c>
      <c r="J184" s="5">
        <v>82.2</v>
      </c>
      <c r="K184" s="5" t="s">
        <v>25</v>
      </c>
      <c r="L184" s="5">
        <v>0.60199999999999998</v>
      </c>
      <c r="M184" s="5" t="s">
        <v>21</v>
      </c>
      <c r="N184" s="5" t="s">
        <v>19</v>
      </c>
      <c r="O184" s="3" t="s">
        <v>19</v>
      </c>
    </row>
    <row r="185" spans="1:15" ht="14.1" customHeight="1">
      <c r="A185" s="5">
        <v>18816</v>
      </c>
      <c r="B185" s="5" t="s">
        <v>28</v>
      </c>
      <c r="C185" s="5" t="s">
        <v>38</v>
      </c>
      <c r="D185" s="5" t="s">
        <v>574</v>
      </c>
      <c r="E185" s="5" t="s">
        <v>198</v>
      </c>
      <c r="F185" s="5">
        <v>24.31</v>
      </c>
      <c r="G185" s="5" t="s">
        <v>20</v>
      </c>
      <c r="H185" s="5">
        <v>200</v>
      </c>
      <c r="I185" s="5">
        <v>1980</v>
      </c>
      <c r="J185" s="5">
        <v>66.7</v>
      </c>
      <c r="K185" s="5" t="s">
        <v>18</v>
      </c>
      <c r="L185" s="5">
        <v>0.497</v>
      </c>
      <c r="M185" s="5" t="s">
        <v>18</v>
      </c>
      <c r="N185" s="5" t="s">
        <v>19</v>
      </c>
      <c r="O185" s="3" t="s">
        <v>42</v>
      </c>
    </row>
    <row r="186" spans="1:15" ht="14.1" customHeight="1">
      <c r="A186" s="5">
        <v>18850</v>
      </c>
      <c r="B186" s="5" t="s">
        <v>28</v>
      </c>
      <c r="C186" s="5" t="s">
        <v>38</v>
      </c>
      <c r="D186" s="5" t="s">
        <v>574</v>
      </c>
      <c r="E186" s="5" t="s">
        <v>198</v>
      </c>
      <c r="F186" s="5">
        <v>23.81</v>
      </c>
      <c r="G186" s="5" t="s">
        <v>20</v>
      </c>
      <c r="H186" s="5">
        <v>80</v>
      </c>
      <c r="I186" s="5">
        <v>1993</v>
      </c>
      <c r="J186" s="5">
        <v>68.900000000000006</v>
      </c>
      <c r="K186" s="5" t="s">
        <v>18</v>
      </c>
      <c r="L186" s="5">
        <v>0.64100000000000001</v>
      </c>
      <c r="M186" s="5" t="s">
        <v>21</v>
      </c>
      <c r="N186" s="5" t="s">
        <v>19</v>
      </c>
      <c r="O186" s="3" t="s">
        <v>19</v>
      </c>
    </row>
    <row r="187" spans="1:15" ht="14.1" customHeight="1">
      <c r="A187" s="5">
        <v>18972</v>
      </c>
      <c r="B187" s="5" t="s">
        <v>28</v>
      </c>
      <c r="C187" s="5" t="s">
        <v>38</v>
      </c>
      <c r="D187" s="5" t="s">
        <v>574</v>
      </c>
      <c r="E187" s="5" t="s">
        <v>198</v>
      </c>
      <c r="F187" s="5">
        <v>106.77</v>
      </c>
      <c r="G187" s="5" t="s">
        <v>20</v>
      </c>
      <c r="H187" s="5">
        <v>80</v>
      </c>
      <c r="I187" s="5">
        <v>1993</v>
      </c>
      <c r="J187" s="5">
        <v>68.900000000000006</v>
      </c>
      <c r="K187" s="5" t="s">
        <v>18</v>
      </c>
      <c r="L187" s="5">
        <v>0.64100000000000001</v>
      </c>
      <c r="M187" s="5" t="s">
        <v>21</v>
      </c>
      <c r="N187" s="5" t="s">
        <v>19</v>
      </c>
      <c r="O187" s="3" t="s">
        <v>19</v>
      </c>
    </row>
    <row r="188" spans="1:15" ht="14.1" customHeight="1">
      <c r="A188" s="5">
        <v>19037</v>
      </c>
      <c r="B188" s="5" t="s">
        <v>28</v>
      </c>
      <c r="C188" s="5" t="s">
        <v>38</v>
      </c>
      <c r="D188" s="5" t="s">
        <v>574</v>
      </c>
      <c r="E188" s="5" t="s">
        <v>198</v>
      </c>
      <c r="F188" s="5">
        <v>0.3</v>
      </c>
      <c r="G188" s="5" t="s">
        <v>20</v>
      </c>
      <c r="H188" s="5">
        <v>100</v>
      </c>
      <c r="I188" s="5" t="s">
        <v>34</v>
      </c>
      <c r="J188" s="5">
        <v>70.599999999999994</v>
      </c>
      <c r="K188" s="5" t="s">
        <v>17</v>
      </c>
      <c r="L188" s="5">
        <v>0.70099999999999996</v>
      </c>
      <c r="M188" s="5" t="s">
        <v>21</v>
      </c>
      <c r="N188" s="5" t="s">
        <v>19</v>
      </c>
      <c r="O188" s="3" t="s">
        <v>19</v>
      </c>
    </row>
    <row r="189" spans="1:15" ht="14.1" customHeight="1">
      <c r="A189" s="5">
        <v>19327</v>
      </c>
      <c r="B189" s="5" t="s">
        <v>28</v>
      </c>
      <c r="C189" s="5" t="s">
        <v>38</v>
      </c>
      <c r="D189" s="5" t="s">
        <v>574</v>
      </c>
      <c r="E189" s="5" t="s">
        <v>198</v>
      </c>
      <c r="F189" s="5">
        <v>0.3</v>
      </c>
      <c r="G189" s="5" t="s">
        <v>20</v>
      </c>
      <c r="H189" s="5">
        <v>100</v>
      </c>
      <c r="I189" s="5" t="s">
        <v>34</v>
      </c>
      <c r="J189" s="5">
        <v>70.599999999999994</v>
      </c>
      <c r="K189" s="5" t="s">
        <v>17</v>
      </c>
      <c r="L189" s="5">
        <v>0.70099999999999996</v>
      </c>
      <c r="M189" s="5" t="s">
        <v>21</v>
      </c>
      <c r="N189" s="5" t="s">
        <v>19</v>
      </c>
      <c r="O189" s="3" t="s">
        <v>19</v>
      </c>
    </row>
    <row r="190" spans="1:15" ht="14.1" customHeight="1">
      <c r="A190" s="5">
        <v>19398</v>
      </c>
      <c r="B190" s="5" t="s">
        <v>28</v>
      </c>
      <c r="C190" s="5" t="s">
        <v>38</v>
      </c>
      <c r="D190" s="5" t="s">
        <v>574</v>
      </c>
      <c r="E190" s="5" t="s">
        <v>198</v>
      </c>
      <c r="F190" s="5">
        <v>34.700000000000003</v>
      </c>
      <c r="G190" s="5" t="s">
        <v>20</v>
      </c>
      <c r="H190" s="5">
        <v>100</v>
      </c>
      <c r="I190" s="5">
        <v>1993</v>
      </c>
      <c r="J190" s="5">
        <v>68.900000000000006</v>
      </c>
      <c r="K190" s="5" t="s">
        <v>18</v>
      </c>
      <c r="L190" s="5">
        <v>0.64100000000000001</v>
      </c>
      <c r="M190" s="5" t="s">
        <v>21</v>
      </c>
      <c r="N190" s="5" t="s">
        <v>19</v>
      </c>
      <c r="O190" s="3" t="s">
        <v>19</v>
      </c>
    </row>
    <row r="191" spans="1:15" ht="14.1" customHeight="1">
      <c r="A191" s="5">
        <v>19622</v>
      </c>
      <c r="B191" s="5" t="s">
        <v>28</v>
      </c>
      <c r="C191" s="5" t="s">
        <v>38</v>
      </c>
      <c r="D191" s="5" t="s">
        <v>574</v>
      </c>
      <c r="E191" s="5" t="s">
        <v>198</v>
      </c>
      <c r="F191" s="5">
        <v>0.53</v>
      </c>
      <c r="G191" s="5" t="s">
        <v>16</v>
      </c>
      <c r="H191" s="5">
        <v>100</v>
      </c>
      <c r="I191" s="5">
        <v>2005</v>
      </c>
      <c r="J191" s="5">
        <v>87.4</v>
      </c>
      <c r="K191" s="5" t="s">
        <v>25</v>
      </c>
      <c r="L191" s="5">
        <v>0.59599999999999997</v>
      </c>
      <c r="M191" s="5" t="s">
        <v>18</v>
      </c>
      <c r="N191" s="5" t="s">
        <v>19</v>
      </c>
      <c r="O191" s="3" t="s">
        <v>19</v>
      </c>
    </row>
    <row r="192" spans="1:15" ht="14.1" customHeight="1">
      <c r="A192" s="5">
        <v>19770</v>
      </c>
      <c r="B192" s="5" t="s">
        <v>28</v>
      </c>
      <c r="C192" s="5" t="s">
        <v>38</v>
      </c>
      <c r="D192" s="5" t="s">
        <v>574</v>
      </c>
      <c r="E192" s="5" t="s">
        <v>198</v>
      </c>
      <c r="F192" s="5">
        <v>63.57</v>
      </c>
      <c r="G192" s="5" t="s">
        <v>16</v>
      </c>
      <c r="H192" s="5">
        <v>150</v>
      </c>
      <c r="I192" s="5">
        <v>2005</v>
      </c>
      <c r="J192" s="5">
        <v>87.4</v>
      </c>
      <c r="K192" s="5" t="s">
        <v>25</v>
      </c>
      <c r="L192" s="5">
        <v>0.60199999999999998</v>
      </c>
      <c r="M192" s="5" t="s">
        <v>21</v>
      </c>
      <c r="N192" s="5" t="s">
        <v>19</v>
      </c>
      <c r="O192" s="3" t="s">
        <v>19</v>
      </c>
    </row>
    <row r="193" spans="1:15" ht="14.1" customHeight="1">
      <c r="A193" s="5">
        <v>19797</v>
      </c>
      <c r="B193" s="5" t="s">
        <v>28</v>
      </c>
      <c r="C193" s="5" t="s">
        <v>38</v>
      </c>
      <c r="D193" s="5" t="s">
        <v>574</v>
      </c>
      <c r="E193" s="5" t="s">
        <v>198</v>
      </c>
      <c r="F193" s="5">
        <v>0.39</v>
      </c>
      <c r="G193" s="5" t="s">
        <v>16</v>
      </c>
      <c r="H193" s="5">
        <v>100</v>
      </c>
      <c r="I193" s="5">
        <v>2005</v>
      </c>
      <c r="J193" s="5">
        <v>87.4</v>
      </c>
      <c r="K193" s="5" t="s">
        <v>25</v>
      </c>
      <c r="L193" s="5">
        <v>0.59599999999999997</v>
      </c>
      <c r="M193" s="5" t="s">
        <v>18</v>
      </c>
      <c r="N193" s="5" t="s">
        <v>19</v>
      </c>
      <c r="O193" s="3" t="s">
        <v>19</v>
      </c>
    </row>
    <row r="194" spans="1:15" ht="14.1" customHeight="1">
      <c r="A194" s="5">
        <v>19822</v>
      </c>
      <c r="B194" s="5" t="s">
        <v>28</v>
      </c>
      <c r="C194" s="5" t="s">
        <v>38</v>
      </c>
      <c r="D194" s="5" t="s">
        <v>574</v>
      </c>
      <c r="E194" s="5" t="s">
        <v>198</v>
      </c>
      <c r="F194" s="5">
        <v>0.28999999999999998</v>
      </c>
      <c r="G194" s="5" t="s">
        <v>20</v>
      </c>
      <c r="H194" s="5">
        <v>100</v>
      </c>
      <c r="I194" s="5" t="s">
        <v>34</v>
      </c>
      <c r="J194" s="5">
        <v>70.599999999999994</v>
      </c>
      <c r="K194" s="5" t="s">
        <v>17</v>
      </c>
      <c r="L194" s="5">
        <v>0.70099999999999996</v>
      </c>
      <c r="M194" s="5" t="s">
        <v>21</v>
      </c>
      <c r="N194" s="5" t="s">
        <v>19</v>
      </c>
      <c r="O194" s="3" t="s">
        <v>19</v>
      </c>
    </row>
    <row r="195" spans="1:15" ht="14.1" customHeight="1">
      <c r="A195" s="5">
        <v>19833</v>
      </c>
      <c r="B195" s="5" t="s">
        <v>28</v>
      </c>
      <c r="C195" s="5" t="s">
        <v>38</v>
      </c>
      <c r="D195" s="5" t="s">
        <v>574</v>
      </c>
      <c r="E195" s="5" t="s">
        <v>198</v>
      </c>
      <c r="F195" s="5">
        <v>13.02</v>
      </c>
      <c r="G195" s="5" t="s">
        <v>16</v>
      </c>
      <c r="H195" s="5">
        <v>200</v>
      </c>
      <c r="I195" s="5">
        <v>2005</v>
      </c>
      <c r="J195" s="5">
        <v>82.2</v>
      </c>
      <c r="K195" s="5" t="s">
        <v>25</v>
      </c>
      <c r="L195" s="5">
        <v>0.60199999999999998</v>
      </c>
      <c r="M195" s="5" t="s">
        <v>21</v>
      </c>
      <c r="N195" s="5" t="s">
        <v>19</v>
      </c>
      <c r="O195" s="3" t="s">
        <v>19</v>
      </c>
    </row>
    <row r="196" spans="1:15" ht="14.1" customHeight="1">
      <c r="A196" s="5">
        <v>19901</v>
      </c>
      <c r="B196" s="5" t="s">
        <v>28</v>
      </c>
      <c r="C196" s="5" t="s">
        <v>38</v>
      </c>
      <c r="D196" s="5" t="s">
        <v>574</v>
      </c>
      <c r="E196" s="5" t="s">
        <v>198</v>
      </c>
      <c r="F196" s="5">
        <v>0.3</v>
      </c>
      <c r="G196" s="5" t="s">
        <v>20</v>
      </c>
      <c r="H196" s="5">
        <v>100</v>
      </c>
      <c r="I196" s="5" t="s">
        <v>34</v>
      </c>
      <c r="J196" s="5">
        <v>70.599999999999994</v>
      </c>
      <c r="K196" s="5" t="s">
        <v>17</v>
      </c>
      <c r="L196" s="5">
        <v>0.70099999999999996</v>
      </c>
      <c r="M196" s="5" t="s">
        <v>21</v>
      </c>
      <c r="N196" s="5" t="s">
        <v>19</v>
      </c>
      <c r="O196" s="3" t="s">
        <v>19</v>
      </c>
    </row>
    <row r="197" spans="1:15" ht="14.1" customHeight="1">
      <c r="A197" s="5">
        <v>20157</v>
      </c>
      <c r="B197" s="5" t="s">
        <v>28</v>
      </c>
      <c r="C197" s="5" t="s">
        <v>38</v>
      </c>
      <c r="D197" s="5" t="s">
        <v>574</v>
      </c>
      <c r="E197" s="5" t="s">
        <v>198</v>
      </c>
      <c r="F197" s="5">
        <v>118.61</v>
      </c>
      <c r="G197" s="5" t="s">
        <v>20</v>
      </c>
      <c r="H197" s="5">
        <v>100</v>
      </c>
      <c r="I197" s="5">
        <v>1993</v>
      </c>
      <c r="J197" s="5">
        <v>68.900000000000006</v>
      </c>
      <c r="K197" s="5" t="s">
        <v>18</v>
      </c>
      <c r="L197" s="5">
        <v>0.64100000000000001</v>
      </c>
      <c r="M197" s="5" t="s">
        <v>21</v>
      </c>
      <c r="N197" s="5" t="s">
        <v>19</v>
      </c>
      <c r="O197" s="3" t="s">
        <v>19</v>
      </c>
    </row>
    <row r="198" spans="1:15" ht="14.1" customHeight="1">
      <c r="A198" s="5">
        <v>20197</v>
      </c>
      <c r="B198" s="5" t="s">
        <v>28</v>
      </c>
      <c r="C198" s="5" t="s">
        <v>38</v>
      </c>
      <c r="D198" s="5" t="s">
        <v>574</v>
      </c>
      <c r="E198" s="5" t="s">
        <v>198</v>
      </c>
      <c r="F198" s="5">
        <v>36.049999999999997</v>
      </c>
      <c r="G198" s="5" t="s">
        <v>20</v>
      </c>
      <c r="H198" s="5">
        <v>100</v>
      </c>
      <c r="I198" s="5">
        <v>1993</v>
      </c>
      <c r="J198" s="5">
        <v>68.900000000000006</v>
      </c>
      <c r="K198" s="5" t="s">
        <v>18</v>
      </c>
      <c r="L198" s="5">
        <v>0.64100000000000001</v>
      </c>
      <c r="M198" s="5" t="s">
        <v>21</v>
      </c>
      <c r="N198" s="5" t="s">
        <v>19</v>
      </c>
      <c r="O198" s="3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575</v>
      </c>
      <c r="B3" s="14" t="s">
        <v>31</v>
      </c>
      <c r="C3" s="20">
        <v>1.65</v>
      </c>
      <c r="D3" s="10">
        <v>0.48253999999999997</v>
      </c>
      <c r="E3" s="10">
        <v>63.738095238095219</v>
      </c>
      <c r="F3" s="14" t="s">
        <v>126</v>
      </c>
      <c r="G3" s="11">
        <v>0.30485714285714288</v>
      </c>
      <c r="H3" s="14" t="s">
        <v>127</v>
      </c>
    </row>
    <row r="4" spans="1:8">
      <c r="A4" s="41"/>
      <c r="B4" s="14" t="s">
        <v>20</v>
      </c>
      <c r="C4" s="20">
        <v>0.7</v>
      </c>
      <c r="D4" s="10" t="s">
        <v>19</v>
      </c>
      <c r="E4" s="10">
        <v>70.237499999999997</v>
      </c>
      <c r="F4" s="14" t="s">
        <v>131</v>
      </c>
      <c r="G4" s="11">
        <v>0.7690625000000002</v>
      </c>
      <c r="H4" s="14" t="s">
        <v>128</v>
      </c>
    </row>
    <row r="5" spans="1:8">
      <c r="A5" s="41"/>
      <c r="B5" s="14" t="s">
        <v>100</v>
      </c>
      <c r="C5" s="20">
        <v>0.54</v>
      </c>
      <c r="D5" s="10">
        <v>0.53613</v>
      </c>
      <c r="E5" s="10" t="s">
        <v>134</v>
      </c>
      <c r="F5" s="14" t="s">
        <v>134</v>
      </c>
      <c r="G5" s="10" t="s">
        <v>134</v>
      </c>
      <c r="H5" s="25" t="s">
        <v>134</v>
      </c>
    </row>
    <row r="6" spans="1:8">
      <c r="A6" s="41"/>
      <c r="B6" s="14" t="s">
        <v>16</v>
      </c>
      <c r="C6" s="20">
        <v>2.2799999999999998</v>
      </c>
      <c r="D6" s="10" t="s">
        <v>19</v>
      </c>
      <c r="E6" s="10">
        <v>87.399999999999906</v>
      </c>
      <c r="F6" s="14" t="s">
        <v>128</v>
      </c>
      <c r="G6" s="11">
        <v>0.6003199999999993</v>
      </c>
      <c r="H6" s="14" t="s">
        <v>128</v>
      </c>
    </row>
    <row r="7" spans="1:8">
      <c r="A7" s="41" t="s">
        <v>576</v>
      </c>
      <c r="B7" s="41"/>
      <c r="C7" s="20">
        <f>SUM(C3:C6)</f>
        <v>5.17</v>
      </c>
      <c r="D7" s="10">
        <v>1.01867</v>
      </c>
      <c r="E7" s="10">
        <v>73.8</v>
      </c>
      <c r="F7" s="14" t="s">
        <v>128</v>
      </c>
      <c r="G7" s="11">
        <v>0.55800000000000005</v>
      </c>
      <c r="H7" s="14" t="s">
        <v>126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O117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2991</v>
      </c>
      <c r="B2" s="5" t="s">
        <v>28</v>
      </c>
      <c r="C2" s="5" t="s">
        <v>38</v>
      </c>
      <c r="D2" s="5" t="s">
        <v>833</v>
      </c>
      <c r="E2" s="5" t="s">
        <v>201</v>
      </c>
      <c r="F2" s="5">
        <v>1.63</v>
      </c>
      <c r="G2" s="5" t="s">
        <v>16</v>
      </c>
      <c r="H2" s="5">
        <v>150</v>
      </c>
      <c r="I2" s="5">
        <v>2005</v>
      </c>
      <c r="J2" s="5">
        <v>87.4</v>
      </c>
      <c r="K2" s="5" t="s">
        <v>25</v>
      </c>
      <c r="L2" s="5">
        <v>0.60199999999999998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3007</v>
      </c>
      <c r="B3" s="5" t="s">
        <v>28</v>
      </c>
      <c r="C3" s="5" t="s">
        <v>38</v>
      </c>
      <c r="D3" s="5" t="s">
        <v>577</v>
      </c>
      <c r="E3" s="5" t="s">
        <v>201</v>
      </c>
      <c r="F3" s="5">
        <v>15.2</v>
      </c>
      <c r="G3" s="5" t="s">
        <v>16</v>
      </c>
      <c r="H3" s="5">
        <v>150</v>
      </c>
      <c r="I3" s="5">
        <v>2005</v>
      </c>
      <c r="J3" s="5">
        <v>87.4</v>
      </c>
      <c r="K3" s="5" t="s">
        <v>25</v>
      </c>
      <c r="L3" s="5">
        <v>0.60199999999999998</v>
      </c>
      <c r="M3" s="5" t="s">
        <v>21</v>
      </c>
      <c r="N3" s="5" t="s">
        <v>19</v>
      </c>
      <c r="O3" s="3" t="s">
        <v>19</v>
      </c>
    </row>
    <row r="4" spans="1:15" ht="14.1" customHeight="1">
      <c r="A4" s="5">
        <v>3022</v>
      </c>
      <c r="B4" s="5" t="s">
        <v>28</v>
      </c>
      <c r="C4" s="5" t="s">
        <v>38</v>
      </c>
      <c r="D4" s="5" t="s">
        <v>577</v>
      </c>
      <c r="E4" s="5" t="s">
        <v>201</v>
      </c>
      <c r="F4" s="5">
        <v>1.1599999999999999</v>
      </c>
      <c r="G4" s="5" t="s">
        <v>16</v>
      </c>
      <c r="H4" s="5">
        <v>100</v>
      </c>
      <c r="I4" s="5">
        <v>2002</v>
      </c>
      <c r="J4" s="5">
        <v>87.4</v>
      </c>
      <c r="K4" s="5" t="s">
        <v>25</v>
      </c>
      <c r="L4" s="5">
        <v>0.59599999999999997</v>
      </c>
      <c r="M4" s="5" t="s">
        <v>18</v>
      </c>
      <c r="N4" s="5" t="s">
        <v>19</v>
      </c>
      <c r="O4" s="3" t="s">
        <v>19</v>
      </c>
    </row>
    <row r="5" spans="1:15" ht="14.1" customHeight="1">
      <c r="A5" s="4">
        <v>3059</v>
      </c>
      <c r="B5" s="4" t="s">
        <v>28</v>
      </c>
      <c r="C5" s="4" t="s">
        <v>38</v>
      </c>
      <c r="D5" s="4" t="s">
        <v>577</v>
      </c>
      <c r="E5" s="4" t="s">
        <v>201</v>
      </c>
      <c r="F5" s="4">
        <v>15.45</v>
      </c>
      <c r="G5" s="4" t="s">
        <v>100</v>
      </c>
      <c r="H5" s="4">
        <v>300</v>
      </c>
      <c r="I5" s="4">
        <v>2005</v>
      </c>
      <c r="J5" s="4">
        <v>82.5</v>
      </c>
      <c r="K5" s="4" t="s">
        <v>32</v>
      </c>
      <c r="L5" s="4">
        <v>0.78300000000000003</v>
      </c>
      <c r="M5" s="4" t="s">
        <v>32</v>
      </c>
      <c r="N5" s="4" t="s">
        <v>37</v>
      </c>
      <c r="O5" s="2" t="s">
        <v>19</v>
      </c>
    </row>
    <row r="6" spans="1:15" ht="14.1" customHeight="1">
      <c r="A6" s="5">
        <v>3065</v>
      </c>
      <c r="B6" s="5" t="s">
        <v>28</v>
      </c>
      <c r="C6" s="5" t="s">
        <v>38</v>
      </c>
      <c r="D6" s="5" t="s">
        <v>577</v>
      </c>
      <c r="E6" s="5" t="s">
        <v>201</v>
      </c>
      <c r="F6" s="5">
        <v>0.42</v>
      </c>
      <c r="G6" s="5" t="s">
        <v>20</v>
      </c>
      <c r="H6" s="5">
        <v>80</v>
      </c>
      <c r="I6" s="5">
        <v>2005</v>
      </c>
      <c r="J6" s="5">
        <v>68.900000000000006</v>
      </c>
      <c r="K6" s="5" t="s">
        <v>18</v>
      </c>
      <c r="L6" s="5">
        <v>0.76100000000000001</v>
      </c>
      <c r="M6" s="5" t="s">
        <v>21</v>
      </c>
      <c r="N6" s="5" t="s">
        <v>19</v>
      </c>
      <c r="O6" s="3" t="s">
        <v>19</v>
      </c>
    </row>
    <row r="7" spans="1:15" ht="14.1" customHeight="1">
      <c r="A7" s="5">
        <v>3279</v>
      </c>
      <c r="B7" s="5" t="s">
        <v>28</v>
      </c>
      <c r="C7" s="5" t="s">
        <v>38</v>
      </c>
      <c r="D7" s="5" t="s">
        <v>577</v>
      </c>
      <c r="E7" s="5" t="s">
        <v>201</v>
      </c>
      <c r="F7" s="5">
        <v>59.57</v>
      </c>
      <c r="G7" s="5" t="s">
        <v>20</v>
      </c>
      <c r="H7" s="5">
        <v>200</v>
      </c>
      <c r="I7" s="5">
        <v>1999</v>
      </c>
      <c r="J7" s="5">
        <v>71.099999999999994</v>
      </c>
      <c r="K7" s="5" t="s">
        <v>17</v>
      </c>
      <c r="L7" s="5">
        <v>0.79700000000000004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3335</v>
      </c>
      <c r="B8" s="5" t="s">
        <v>28</v>
      </c>
      <c r="C8" s="5" t="s">
        <v>38</v>
      </c>
      <c r="D8" s="5" t="s">
        <v>577</v>
      </c>
      <c r="E8" s="5" t="s">
        <v>201</v>
      </c>
      <c r="F8" s="5">
        <v>14</v>
      </c>
      <c r="G8" s="5" t="s">
        <v>16</v>
      </c>
      <c r="H8" s="5">
        <v>150</v>
      </c>
      <c r="I8" s="5">
        <v>2005</v>
      </c>
      <c r="J8" s="5">
        <v>87.4</v>
      </c>
      <c r="K8" s="5" t="s">
        <v>25</v>
      </c>
      <c r="L8" s="5">
        <v>0.60199999999999998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3455</v>
      </c>
      <c r="B9" s="5" t="s">
        <v>28</v>
      </c>
      <c r="C9" s="5" t="s">
        <v>38</v>
      </c>
      <c r="D9" s="5" t="s">
        <v>577</v>
      </c>
      <c r="E9" s="5" t="s">
        <v>201</v>
      </c>
      <c r="F9" s="5">
        <v>5.44</v>
      </c>
      <c r="G9" s="5" t="s">
        <v>16</v>
      </c>
      <c r="H9" s="5">
        <v>150</v>
      </c>
      <c r="I9" s="5">
        <v>2005</v>
      </c>
      <c r="J9" s="5">
        <v>87.4</v>
      </c>
      <c r="K9" s="5" t="s">
        <v>25</v>
      </c>
      <c r="L9" s="5">
        <v>0.60199999999999998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3749</v>
      </c>
      <c r="B10" s="5" t="s">
        <v>28</v>
      </c>
      <c r="C10" s="5" t="s">
        <v>38</v>
      </c>
      <c r="D10" s="5" t="s">
        <v>577</v>
      </c>
      <c r="E10" s="5" t="s">
        <v>201</v>
      </c>
      <c r="F10" s="5">
        <v>6.9</v>
      </c>
      <c r="G10" s="5" t="s">
        <v>20</v>
      </c>
      <c r="H10" s="5">
        <v>200</v>
      </c>
      <c r="I10" s="5">
        <v>1999</v>
      </c>
      <c r="J10" s="5">
        <v>71.099999999999994</v>
      </c>
      <c r="K10" s="5" t="s">
        <v>17</v>
      </c>
      <c r="L10" s="5">
        <v>0.79700000000000004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3930</v>
      </c>
      <c r="B11" s="5" t="s">
        <v>28</v>
      </c>
      <c r="C11" s="5" t="s">
        <v>38</v>
      </c>
      <c r="D11" s="5" t="s">
        <v>577</v>
      </c>
      <c r="E11" s="5" t="s">
        <v>201</v>
      </c>
      <c r="F11" s="5">
        <v>73.19</v>
      </c>
      <c r="G11" s="5" t="s">
        <v>20</v>
      </c>
      <c r="H11" s="5">
        <v>200</v>
      </c>
      <c r="I11" s="5">
        <v>1999</v>
      </c>
      <c r="J11" s="5">
        <v>71.099999999999994</v>
      </c>
      <c r="K11" s="5" t="s">
        <v>17</v>
      </c>
      <c r="L11" s="5">
        <v>0.79700000000000004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4123</v>
      </c>
      <c r="B12" s="5" t="s">
        <v>28</v>
      </c>
      <c r="C12" s="5" t="s">
        <v>38</v>
      </c>
      <c r="D12" s="5" t="s">
        <v>577</v>
      </c>
      <c r="E12" s="5" t="s">
        <v>201</v>
      </c>
      <c r="F12" s="5">
        <v>21.11</v>
      </c>
      <c r="G12" s="5" t="s">
        <v>16</v>
      </c>
      <c r="H12" s="5">
        <v>150</v>
      </c>
      <c r="I12" s="5">
        <v>2005</v>
      </c>
      <c r="J12" s="5">
        <v>87.4</v>
      </c>
      <c r="K12" s="5" t="s">
        <v>25</v>
      </c>
      <c r="L12" s="5">
        <v>0.60199999999999998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4179</v>
      </c>
      <c r="B13" s="5" t="s">
        <v>28</v>
      </c>
      <c r="C13" s="5" t="s">
        <v>38</v>
      </c>
      <c r="D13" s="5" t="s">
        <v>577</v>
      </c>
      <c r="E13" s="5" t="s">
        <v>201</v>
      </c>
      <c r="F13" s="5">
        <v>1.49</v>
      </c>
      <c r="G13" s="5" t="s">
        <v>16</v>
      </c>
      <c r="H13" s="5">
        <v>150</v>
      </c>
      <c r="I13" s="5">
        <v>2005</v>
      </c>
      <c r="J13" s="5">
        <v>87.4</v>
      </c>
      <c r="K13" s="5" t="s">
        <v>25</v>
      </c>
      <c r="L13" s="5">
        <v>0.60199999999999998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4">
        <v>5022</v>
      </c>
      <c r="B14" s="4" t="s">
        <v>28</v>
      </c>
      <c r="C14" s="4" t="s">
        <v>38</v>
      </c>
      <c r="D14" s="4" t="s">
        <v>577</v>
      </c>
      <c r="E14" s="4" t="s">
        <v>201</v>
      </c>
      <c r="F14" s="4">
        <v>38.01</v>
      </c>
      <c r="G14" s="4" t="s">
        <v>31</v>
      </c>
      <c r="H14" s="4">
        <v>600</v>
      </c>
      <c r="I14" s="4">
        <v>1979</v>
      </c>
      <c r="J14" s="4">
        <v>65.599999999999994</v>
      </c>
      <c r="K14" s="4" t="s">
        <v>18</v>
      </c>
      <c r="L14" s="4">
        <v>0.311</v>
      </c>
      <c r="M14" s="4" t="s">
        <v>32</v>
      </c>
      <c r="N14" s="4" t="s">
        <v>44</v>
      </c>
      <c r="O14" s="2" t="s">
        <v>19</v>
      </c>
    </row>
    <row r="15" spans="1:15" ht="14.1" customHeight="1">
      <c r="A15" s="5">
        <v>5047</v>
      </c>
      <c r="B15" s="5" t="s">
        <v>28</v>
      </c>
      <c r="C15" s="5" t="s">
        <v>38</v>
      </c>
      <c r="D15" s="5" t="s">
        <v>577</v>
      </c>
      <c r="E15" s="5" t="s">
        <v>201</v>
      </c>
      <c r="F15" s="5">
        <v>142.18</v>
      </c>
      <c r="G15" s="5" t="s">
        <v>31</v>
      </c>
      <c r="H15" s="5">
        <v>300</v>
      </c>
      <c r="I15" s="5">
        <v>1979</v>
      </c>
      <c r="J15" s="5">
        <v>63.3</v>
      </c>
      <c r="K15" s="5" t="s">
        <v>18</v>
      </c>
      <c r="L15" s="5">
        <v>0.29899999999999999</v>
      </c>
      <c r="M15" s="5" t="s">
        <v>32</v>
      </c>
      <c r="N15" s="5" t="s">
        <v>19</v>
      </c>
      <c r="O15" s="3" t="s">
        <v>42</v>
      </c>
    </row>
    <row r="16" spans="1:15" ht="14.1" customHeight="1">
      <c r="A16" s="5">
        <v>5216</v>
      </c>
      <c r="B16" s="5" t="s">
        <v>28</v>
      </c>
      <c r="C16" s="5" t="s">
        <v>38</v>
      </c>
      <c r="D16" s="5" t="s">
        <v>577</v>
      </c>
      <c r="E16" s="5" t="s">
        <v>201</v>
      </c>
      <c r="F16" s="5">
        <v>0.55000000000000004</v>
      </c>
      <c r="G16" s="5" t="s">
        <v>16</v>
      </c>
      <c r="H16" s="5">
        <v>150</v>
      </c>
      <c r="I16" s="5">
        <v>2005</v>
      </c>
      <c r="J16" s="5">
        <v>87.4</v>
      </c>
      <c r="K16" s="5" t="s">
        <v>25</v>
      </c>
      <c r="L16" s="5">
        <v>0.60199999999999998</v>
      </c>
      <c r="M16" s="5" t="s">
        <v>21</v>
      </c>
      <c r="N16" s="5" t="s">
        <v>19</v>
      </c>
      <c r="O16" s="3" t="s">
        <v>19</v>
      </c>
    </row>
    <row r="17" spans="1:15" ht="14.1" customHeight="1">
      <c r="A17" s="5">
        <v>5249</v>
      </c>
      <c r="B17" s="5" t="s">
        <v>28</v>
      </c>
      <c r="C17" s="5" t="s">
        <v>38</v>
      </c>
      <c r="D17" s="5" t="s">
        <v>577</v>
      </c>
      <c r="E17" s="5" t="s">
        <v>201</v>
      </c>
      <c r="F17" s="5">
        <v>0.48</v>
      </c>
      <c r="G17" s="5" t="s">
        <v>16</v>
      </c>
      <c r="H17" s="5">
        <v>150</v>
      </c>
      <c r="I17" s="5">
        <v>2005</v>
      </c>
      <c r="J17" s="5">
        <v>87.4</v>
      </c>
      <c r="K17" s="5" t="s">
        <v>25</v>
      </c>
      <c r="L17" s="5">
        <v>0.60199999999999998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5">
        <v>5256</v>
      </c>
      <c r="B18" s="5" t="s">
        <v>28</v>
      </c>
      <c r="C18" s="5" t="s">
        <v>38</v>
      </c>
      <c r="D18" s="5" t="s">
        <v>577</v>
      </c>
      <c r="E18" s="5" t="s">
        <v>201</v>
      </c>
      <c r="F18" s="5">
        <v>0.41</v>
      </c>
      <c r="G18" s="5" t="s">
        <v>16</v>
      </c>
      <c r="H18" s="5">
        <v>150</v>
      </c>
      <c r="I18" s="5">
        <v>2002</v>
      </c>
      <c r="J18" s="5">
        <v>87.4</v>
      </c>
      <c r="K18" s="5" t="s">
        <v>25</v>
      </c>
      <c r="L18" s="5">
        <v>0.57199999999999995</v>
      </c>
      <c r="M18" s="5" t="s">
        <v>18</v>
      </c>
      <c r="N18" s="5" t="s">
        <v>19</v>
      </c>
      <c r="O18" s="3" t="s">
        <v>19</v>
      </c>
    </row>
    <row r="19" spans="1:15" ht="14.1" customHeight="1">
      <c r="A19" s="5">
        <v>5267</v>
      </c>
      <c r="B19" s="5" t="s">
        <v>28</v>
      </c>
      <c r="C19" s="5" t="s">
        <v>38</v>
      </c>
      <c r="D19" s="5" t="s">
        <v>577</v>
      </c>
      <c r="E19" s="5" t="s">
        <v>201</v>
      </c>
      <c r="F19" s="5">
        <v>1.38</v>
      </c>
      <c r="G19" s="5" t="s">
        <v>16</v>
      </c>
      <c r="H19" s="5">
        <v>100</v>
      </c>
      <c r="I19" s="5">
        <v>2005</v>
      </c>
      <c r="J19" s="5">
        <v>87.4</v>
      </c>
      <c r="K19" s="5" t="s">
        <v>25</v>
      </c>
      <c r="L19" s="5">
        <v>0.59599999999999997</v>
      </c>
      <c r="M19" s="5" t="s">
        <v>18</v>
      </c>
      <c r="N19" s="5" t="s">
        <v>19</v>
      </c>
      <c r="O19" s="3" t="s">
        <v>19</v>
      </c>
    </row>
    <row r="20" spans="1:15" ht="14.1" customHeight="1">
      <c r="A20" s="4">
        <v>5375</v>
      </c>
      <c r="B20" s="4" t="s">
        <v>28</v>
      </c>
      <c r="C20" s="4" t="s">
        <v>38</v>
      </c>
      <c r="D20" s="4" t="s">
        <v>577</v>
      </c>
      <c r="E20" s="4" t="s">
        <v>201</v>
      </c>
      <c r="F20" s="4">
        <v>327.10000000000002</v>
      </c>
      <c r="G20" s="4" t="s">
        <v>100</v>
      </c>
      <c r="H20" s="4">
        <v>200</v>
      </c>
      <c r="I20" s="4">
        <v>2005</v>
      </c>
      <c r="J20" s="4">
        <v>82.5</v>
      </c>
      <c r="K20" s="4" t="s">
        <v>32</v>
      </c>
      <c r="L20" s="4">
        <v>0.78300000000000003</v>
      </c>
      <c r="M20" s="4" t="s">
        <v>32</v>
      </c>
      <c r="N20" s="4" t="s">
        <v>37</v>
      </c>
      <c r="O20" s="2" t="s">
        <v>19</v>
      </c>
    </row>
    <row r="21" spans="1:15" ht="14.1" customHeight="1">
      <c r="A21" s="5">
        <v>5379</v>
      </c>
      <c r="B21" s="5" t="s">
        <v>28</v>
      </c>
      <c r="C21" s="5" t="s">
        <v>38</v>
      </c>
      <c r="D21" s="5" t="s">
        <v>577</v>
      </c>
      <c r="E21" s="5" t="s">
        <v>201</v>
      </c>
      <c r="F21" s="5">
        <v>74.34</v>
      </c>
      <c r="G21" s="5" t="s">
        <v>16</v>
      </c>
      <c r="H21" s="5">
        <v>150</v>
      </c>
      <c r="I21" s="5">
        <v>2005</v>
      </c>
      <c r="J21" s="5">
        <v>87.4</v>
      </c>
      <c r="K21" s="5" t="s">
        <v>25</v>
      </c>
      <c r="L21" s="5">
        <v>0.60199999999999998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5500</v>
      </c>
      <c r="B22" s="5" t="s">
        <v>28</v>
      </c>
      <c r="C22" s="5" t="s">
        <v>38</v>
      </c>
      <c r="D22" s="5" t="s">
        <v>577</v>
      </c>
      <c r="E22" s="5" t="s">
        <v>201</v>
      </c>
      <c r="F22" s="5">
        <v>29.6</v>
      </c>
      <c r="G22" s="5" t="s">
        <v>20</v>
      </c>
      <c r="H22" s="5">
        <v>200</v>
      </c>
      <c r="I22" s="5">
        <v>1999</v>
      </c>
      <c r="J22" s="5">
        <v>71.099999999999994</v>
      </c>
      <c r="K22" s="5" t="s">
        <v>17</v>
      </c>
      <c r="L22" s="5">
        <v>0.79700000000000004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5863</v>
      </c>
      <c r="B23" s="5" t="s">
        <v>28</v>
      </c>
      <c r="C23" s="5" t="s">
        <v>38</v>
      </c>
      <c r="D23" s="5" t="s">
        <v>577</v>
      </c>
      <c r="E23" s="5" t="s">
        <v>201</v>
      </c>
      <c r="F23" s="5">
        <v>9.89</v>
      </c>
      <c r="G23" s="5" t="s">
        <v>31</v>
      </c>
      <c r="H23" s="5">
        <v>200</v>
      </c>
      <c r="I23" s="5">
        <v>1983</v>
      </c>
      <c r="J23" s="5">
        <v>63.3</v>
      </c>
      <c r="K23" s="5" t="s">
        <v>18</v>
      </c>
      <c r="L23" s="5">
        <v>0.29899999999999999</v>
      </c>
      <c r="M23" s="5" t="s">
        <v>32</v>
      </c>
      <c r="N23" s="5" t="s">
        <v>19</v>
      </c>
      <c r="O23" s="3" t="s">
        <v>42</v>
      </c>
    </row>
    <row r="24" spans="1:15" ht="14.1" customHeight="1">
      <c r="A24" s="5">
        <v>5932</v>
      </c>
      <c r="B24" s="5" t="s">
        <v>28</v>
      </c>
      <c r="C24" s="5" t="s">
        <v>38</v>
      </c>
      <c r="D24" s="5" t="s">
        <v>577</v>
      </c>
      <c r="E24" s="5" t="s">
        <v>201</v>
      </c>
      <c r="F24" s="5">
        <v>38.54</v>
      </c>
      <c r="G24" s="5" t="s">
        <v>20</v>
      </c>
      <c r="H24" s="5">
        <v>100</v>
      </c>
      <c r="I24" s="5">
        <v>1999</v>
      </c>
      <c r="J24" s="5">
        <v>71.099999999999994</v>
      </c>
      <c r="K24" s="5" t="s">
        <v>17</v>
      </c>
      <c r="L24" s="5">
        <v>0.79100000000000004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5">
        <v>6374</v>
      </c>
      <c r="B25" s="5" t="s">
        <v>28</v>
      </c>
      <c r="C25" s="5" t="s">
        <v>38</v>
      </c>
      <c r="D25" s="5" t="s">
        <v>577</v>
      </c>
      <c r="E25" s="5" t="s">
        <v>201</v>
      </c>
      <c r="F25" s="5">
        <v>43.43</v>
      </c>
      <c r="G25" s="5" t="s">
        <v>16</v>
      </c>
      <c r="H25" s="5">
        <v>150</v>
      </c>
      <c r="I25" s="5">
        <v>2005</v>
      </c>
      <c r="J25" s="5">
        <v>87.4</v>
      </c>
      <c r="K25" s="5" t="s">
        <v>25</v>
      </c>
      <c r="L25" s="5">
        <v>0.60199999999999998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5">
        <v>6383</v>
      </c>
      <c r="B26" s="5" t="s">
        <v>28</v>
      </c>
      <c r="C26" s="5" t="s">
        <v>38</v>
      </c>
      <c r="D26" s="5" t="s">
        <v>577</v>
      </c>
      <c r="E26" s="5" t="s">
        <v>201</v>
      </c>
      <c r="F26" s="5">
        <v>83.35</v>
      </c>
      <c r="G26" s="5" t="s">
        <v>16</v>
      </c>
      <c r="H26" s="5">
        <v>150</v>
      </c>
      <c r="I26" s="5">
        <v>2002</v>
      </c>
      <c r="J26" s="5">
        <v>87.4</v>
      </c>
      <c r="K26" s="5" t="s">
        <v>25</v>
      </c>
      <c r="L26" s="5">
        <v>0.57199999999999995</v>
      </c>
      <c r="M26" s="5" t="s">
        <v>18</v>
      </c>
      <c r="N26" s="5" t="s">
        <v>19</v>
      </c>
      <c r="O26" s="3" t="s">
        <v>19</v>
      </c>
    </row>
    <row r="27" spans="1:15" ht="14.1" customHeight="1">
      <c r="A27" s="5">
        <v>6644</v>
      </c>
      <c r="B27" s="5" t="s">
        <v>28</v>
      </c>
      <c r="C27" s="5" t="s">
        <v>38</v>
      </c>
      <c r="D27" s="5" t="s">
        <v>577</v>
      </c>
      <c r="E27" s="5" t="s">
        <v>201</v>
      </c>
      <c r="F27" s="5">
        <v>5.3</v>
      </c>
      <c r="G27" s="5" t="s">
        <v>31</v>
      </c>
      <c r="H27" s="5">
        <v>200</v>
      </c>
      <c r="I27" s="5">
        <v>1983</v>
      </c>
      <c r="J27" s="5">
        <v>63.3</v>
      </c>
      <c r="K27" s="5" t="s">
        <v>18</v>
      </c>
      <c r="L27" s="5">
        <v>0.29899999999999999</v>
      </c>
      <c r="M27" s="5" t="s">
        <v>32</v>
      </c>
      <c r="N27" s="5" t="s">
        <v>19</v>
      </c>
      <c r="O27" s="3" t="s">
        <v>42</v>
      </c>
    </row>
    <row r="28" spans="1:15" ht="14.1" customHeight="1">
      <c r="A28" s="5">
        <v>7385</v>
      </c>
      <c r="B28" s="5" t="s">
        <v>28</v>
      </c>
      <c r="C28" s="5" t="s">
        <v>38</v>
      </c>
      <c r="D28" s="5" t="s">
        <v>577</v>
      </c>
      <c r="E28" s="5" t="s">
        <v>201</v>
      </c>
      <c r="F28" s="5">
        <v>0.22</v>
      </c>
      <c r="G28" s="5" t="s">
        <v>20</v>
      </c>
      <c r="H28" s="5">
        <v>100</v>
      </c>
      <c r="I28" s="5" t="s">
        <v>34</v>
      </c>
      <c r="J28" s="5">
        <v>70.599999999999994</v>
      </c>
      <c r="K28" s="5" t="s">
        <v>17</v>
      </c>
      <c r="L28" s="5">
        <v>0.70099999999999996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7435</v>
      </c>
      <c r="B29" s="5" t="s">
        <v>28</v>
      </c>
      <c r="C29" s="5" t="s">
        <v>38</v>
      </c>
      <c r="D29" s="5" t="s">
        <v>577</v>
      </c>
      <c r="E29" s="5" t="s">
        <v>201</v>
      </c>
      <c r="F29" s="5">
        <v>0.5</v>
      </c>
      <c r="G29" s="5" t="s">
        <v>16</v>
      </c>
      <c r="H29" s="5">
        <v>80</v>
      </c>
      <c r="I29" s="5">
        <v>2005</v>
      </c>
      <c r="J29" s="5">
        <v>87.4</v>
      </c>
      <c r="K29" s="5" t="s">
        <v>25</v>
      </c>
      <c r="L29" s="5">
        <v>0.59599999999999997</v>
      </c>
      <c r="M29" s="5" t="s">
        <v>18</v>
      </c>
      <c r="N29" s="5" t="s">
        <v>19</v>
      </c>
      <c r="O29" s="3" t="s">
        <v>19</v>
      </c>
    </row>
    <row r="30" spans="1:15" ht="14.1" customHeight="1">
      <c r="A30" s="5">
        <v>7447</v>
      </c>
      <c r="B30" s="5" t="s">
        <v>28</v>
      </c>
      <c r="C30" s="5" t="s">
        <v>38</v>
      </c>
      <c r="D30" s="5" t="s">
        <v>577</v>
      </c>
      <c r="E30" s="5" t="s">
        <v>201</v>
      </c>
      <c r="F30" s="5">
        <v>0.49</v>
      </c>
      <c r="G30" s="5" t="s">
        <v>16</v>
      </c>
      <c r="H30" s="5">
        <v>150</v>
      </c>
      <c r="I30" s="5">
        <v>2005</v>
      </c>
      <c r="J30" s="5">
        <v>87.4</v>
      </c>
      <c r="K30" s="5" t="s">
        <v>25</v>
      </c>
      <c r="L30" s="5">
        <v>0.60199999999999998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4">
        <v>7451</v>
      </c>
      <c r="B31" s="4" t="s">
        <v>28</v>
      </c>
      <c r="C31" s="4" t="s">
        <v>38</v>
      </c>
      <c r="D31" s="4" t="s">
        <v>577</v>
      </c>
      <c r="E31" s="4" t="s">
        <v>201</v>
      </c>
      <c r="F31" s="4">
        <v>83.52</v>
      </c>
      <c r="G31" s="4" t="s">
        <v>100</v>
      </c>
      <c r="H31" s="4">
        <v>300</v>
      </c>
      <c r="I31" s="4">
        <v>2005</v>
      </c>
      <c r="J31" s="4">
        <v>82.5</v>
      </c>
      <c r="K31" s="4" t="s">
        <v>32</v>
      </c>
      <c r="L31" s="4">
        <v>0.78300000000000003</v>
      </c>
      <c r="M31" s="4" t="s">
        <v>32</v>
      </c>
      <c r="N31" s="4" t="s">
        <v>37</v>
      </c>
      <c r="O31" s="2" t="s">
        <v>19</v>
      </c>
    </row>
    <row r="32" spans="1:15" ht="14.1" customHeight="1">
      <c r="A32" s="5">
        <v>8104</v>
      </c>
      <c r="B32" s="5" t="s">
        <v>28</v>
      </c>
      <c r="C32" s="5" t="s">
        <v>38</v>
      </c>
      <c r="D32" s="5" t="s">
        <v>577</v>
      </c>
      <c r="E32" s="5" t="s">
        <v>201</v>
      </c>
      <c r="F32" s="5">
        <v>13.57</v>
      </c>
      <c r="G32" s="5" t="s">
        <v>16</v>
      </c>
      <c r="H32" s="5">
        <v>150</v>
      </c>
      <c r="I32" s="5">
        <v>2005</v>
      </c>
      <c r="J32" s="5">
        <v>87.4</v>
      </c>
      <c r="K32" s="5" t="s">
        <v>25</v>
      </c>
      <c r="L32" s="5">
        <v>0.60199999999999998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8385</v>
      </c>
      <c r="B33" s="5" t="s">
        <v>28</v>
      </c>
      <c r="C33" s="5" t="s">
        <v>38</v>
      </c>
      <c r="D33" s="5" t="s">
        <v>577</v>
      </c>
      <c r="E33" s="5" t="s">
        <v>201</v>
      </c>
      <c r="F33" s="5">
        <v>53.89</v>
      </c>
      <c r="G33" s="5" t="s">
        <v>31</v>
      </c>
      <c r="H33" s="5">
        <v>300</v>
      </c>
      <c r="I33" s="5">
        <v>1979</v>
      </c>
      <c r="J33" s="5">
        <v>63.3</v>
      </c>
      <c r="K33" s="5" t="s">
        <v>18</v>
      </c>
      <c r="L33" s="5">
        <v>0.29899999999999999</v>
      </c>
      <c r="M33" s="5" t="s">
        <v>32</v>
      </c>
      <c r="N33" s="5" t="s">
        <v>19</v>
      </c>
      <c r="O33" s="3" t="s">
        <v>42</v>
      </c>
    </row>
    <row r="34" spans="1:15" ht="14.1" customHeight="1">
      <c r="A34" s="5">
        <v>8448</v>
      </c>
      <c r="B34" s="5" t="s">
        <v>28</v>
      </c>
      <c r="C34" s="5" t="s">
        <v>38</v>
      </c>
      <c r="D34" s="5" t="s">
        <v>577</v>
      </c>
      <c r="E34" s="5" t="s">
        <v>201</v>
      </c>
      <c r="F34" s="5">
        <v>146.53</v>
      </c>
      <c r="G34" s="5" t="s">
        <v>31</v>
      </c>
      <c r="H34" s="5">
        <v>300</v>
      </c>
      <c r="I34" s="5">
        <v>1979</v>
      </c>
      <c r="J34" s="5">
        <v>63.3</v>
      </c>
      <c r="K34" s="5" t="s">
        <v>18</v>
      </c>
      <c r="L34" s="5">
        <v>0.29899999999999999</v>
      </c>
      <c r="M34" s="5" t="s">
        <v>32</v>
      </c>
      <c r="N34" s="5" t="s">
        <v>19</v>
      </c>
      <c r="O34" s="3" t="s">
        <v>42</v>
      </c>
    </row>
    <row r="35" spans="1:15" ht="14.1" customHeight="1">
      <c r="A35" s="5">
        <v>8543</v>
      </c>
      <c r="B35" s="5" t="s">
        <v>28</v>
      </c>
      <c r="C35" s="5" t="s">
        <v>38</v>
      </c>
      <c r="D35" s="5" t="s">
        <v>577</v>
      </c>
      <c r="E35" s="5" t="s">
        <v>201</v>
      </c>
      <c r="F35" s="5">
        <v>60.32</v>
      </c>
      <c r="G35" s="5" t="s">
        <v>16</v>
      </c>
      <c r="H35" s="5">
        <v>150</v>
      </c>
      <c r="I35" s="5">
        <v>2005</v>
      </c>
      <c r="J35" s="5">
        <v>87.4</v>
      </c>
      <c r="K35" s="5" t="s">
        <v>25</v>
      </c>
      <c r="L35" s="5">
        <v>0.60199999999999998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8563</v>
      </c>
      <c r="B36" s="5" t="s">
        <v>28</v>
      </c>
      <c r="C36" s="5" t="s">
        <v>38</v>
      </c>
      <c r="D36" s="5" t="s">
        <v>577</v>
      </c>
      <c r="E36" s="5" t="s">
        <v>201</v>
      </c>
      <c r="F36" s="5">
        <v>0.54</v>
      </c>
      <c r="G36" s="5" t="s">
        <v>16</v>
      </c>
      <c r="H36" s="5">
        <v>150</v>
      </c>
      <c r="I36" s="5">
        <v>2005</v>
      </c>
      <c r="J36" s="5">
        <v>87.4</v>
      </c>
      <c r="K36" s="5" t="s">
        <v>25</v>
      </c>
      <c r="L36" s="5">
        <v>0.60199999999999998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8577</v>
      </c>
      <c r="B37" s="5" t="s">
        <v>28</v>
      </c>
      <c r="C37" s="5" t="s">
        <v>38</v>
      </c>
      <c r="D37" s="5" t="s">
        <v>577</v>
      </c>
      <c r="E37" s="5" t="s">
        <v>201</v>
      </c>
      <c r="F37" s="5">
        <v>133.55000000000001</v>
      </c>
      <c r="G37" s="5" t="s">
        <v>16</v>
      </c>
      <c r="H37" s="5">
        <v>150</v>
      </c>
      <c r="I37" s="5">
        <v>2005</v>
      </c>
      <c r="J37" s="5">
        <v>87.4</v>
      </c>
      <c r="K37" s="5" t="s">
        <v>25</v>
      </c>
      <c r="L37" s="5">
        <v>0.60199999999999998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9590</v>
      </c>
      <c r="B38" s="5" t="s">
        <v>28</v>
      </c>
      <c r="C38" s="5" t="s">
        <v>38</v>
      </c>
      <c r="D38" s="5" t="s">
        <v>577</v>
      </c>
      <c r="E38" s="5" t="s">
        <v>201</v>
      </c>
      <c r="F38" s="5">
        <v>37.700000000000003</v>
      </c>
      <c r="G38" s="5" t="s">
        <v>16</v>
      </c>
      <c r="H38" s="5">
        <v>150</v>
      </c>
      <c r="I38" s="5">
        <v>2005</v>
      </c>
      <c r="J38" s="5">
        <v>87.4</v>
      </c>
      <c r="K38" s="5" t="s">
        <v>25</v>
      </c>
      <c r="L38" s="5">
        <v>0.60199999999999998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9627</v>
      </c>
      <c r="B39" s="5" t="s">
        <v>28</v>
      </c>
      <c r="C39" s="5" t="s">
        <v>38</v>
      </c>
      <c r="D39" s="5" t="s">
        <v>577</v>
      </c>
      <c r="E39" s="5" t="s">
        <v>201</v>
      </c>
      <c r="F39" s="5">
        <v>96.71</v>
      </c>
      <c r="G39" s="5" t="s">
        <v>16</v>
      </c>
      <c r="H39" s="5">
        <v>150</v>
      </c>
      <c r="I39" s="5">
        <v>2002</v>
      </c>
      <c r="J39" s="5">
        <v>87.4</v>
      </c>
      <c r="K39" s="5" t="s">
        <v>25</v>
      </c>
      <c r="L39" s="5">
        <v>0.60199999999999998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9634</v>
      </c>
      <c r="B40" s="5" t="s">
        <v>28</v>
      </c>
      <c r="C40" s="5" t="s">
        <v>38</v>
      </c>
      <c r="D40" s="5" t="s">
        <v>577</v>
      </c>
      <c r="E40" s="5" t="s">
        <v>201</v>
      </c>
      <c r="F40" s="5">
        <v>4.68</v>
      </c>
      <c r="G40" s="5" t="s">
        <v>16</v>
      </c>
      <c r="H40" s="5">
        <v>150</v>
      </c>
      <c r="I40" s="5">
        <v>2002</v>
      </c>
      <c r="J40" s="5">
        <v>87.4</v>
      </c>
      <c r="K40" s="5" t="s">
        <v>25</v>
      </c>
      <c r="L40" s="5">
        <v>0.60199999999999998</v>
      </c>
      <c r="M40" s="5" t="s">
        <v>21</v>
      </c>
      <c r="N40" s="5" t="s">
        <v>19</v>
      </c>
      <c r="O40" s="3" t="s">
        <v>19</v>
      </c>
    </row>
    <row r="41" spans="1:15" ht="14.1" customHeight="1">
      <c r="A41" s="5">
        <v>9653</v>
      </c>
      <c r="B41" s="5" t="s">
        <v>28</v>
      </c>
      <c r="C41" s="5" t="s">
        <v>38</v>
      </c>
      <c r="D41" s="5" t="s">
        <v>577</v>
      </c>
      <c r="E41" s="5" t="s">
        <v>201</v>
      </c>
      <c r="F41" s="5">
        <v>108.9</v>
      </c>
      <c r="G41" s="5" t="s">
        <v>16</v>
      </c>
      <c r="H41" s="5">
        <v>100</v>
      </c>
      <c r="I41" s="5">
        <v>2002</v>
      </c>
      <c r="J41" s="5">
        <v>87.4</v>
      </c>
      <c r="K41" s="5" t="s">
        <v>25</v>
      </c>
      <c r="L41" s="5">
        <v>0.59599999999999997</v>
      </c>
      <c r="M41" s="5" t="s">
        <v>18</v>
      </c>
      <c r="N41" s="5" t="s">
        <v>19</v>
      </c>
      <c r="O41" s="3" t="s">
        <v>19</v>
      </c>
    </row>
    <row r="42" spans="1:15" ht="14.1" customHeight="1">
      <c r="A42" s="5">
        <v>9685</v>
      </c>
      <c r="B42" s="5" t="s">
        <v>28</v>
      </c>
      <c r="C42" s="5" t="s">
        <v>38</v>
      </c>
      <c r="D42" s="5" t="s">
        <v>577</v>
      </c>
      <c r="E42" s="5" t="s">
        <v>201</v>
      </c>
      <c r="F42" s="5">
        <v>0.28000000000000003</v>
      </c>
      <c r="G42" s="5" t="s">
        <v>16</v>
      </c>
      <c r="H42" s="5">
        <v>80</v>
      </c>
      <c r="I42" s="5">
        <v>2005</v>
      </c>
      <c r="J42" s="5">
        <v>87.4</v>
      </c>
      <c r="K42" s="5" t="s">
        <v>25</v>
      </c>
      <c r="L42" s="5">
        <v>0.59599999999999997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5">
        <v>9686</v>
      </c>
      <c r="B43" s="5" t="s">
        <v>28</v>
      </c>
      <c r="C43" s="5" t="s">
        <v>38</v>
      </c>
      <c r="D43" s="5" t="s">
        <v>577</v>
      </c>
      <c r="E43" s="5" t="s">
        <v>201</v>
      </c>
      <c r="F43" s="5">
        <v>12.65</v>
      </c>
      <c r="G43" s="5" t="s">
        <v>16</v>
      </c>
      <c r="H43" s="5">
        <v>150</v>
      </c>
      <c r="I43" s="5">
        <v>2005</v>
      </c>
      <c r="J43" s="5">
        <v>87.4</v>
      </c>
      <c r="K43" s="5" t="s">
        <v>25</v>
      </c>
      <c r="L43" s="5">
        <v>0.60199999999999998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5">
        <v>10393</v>
      </c>
      <c r="B44" s="5" t="s">
        <v>28</v>
      </c>
      <c r="C44" s="5" t="s">
        <v>38</v>
      </c>
      <c r="D44" s="5" t="s">
        <v>577</v>
      </c>
      <c r="E44" s="5" t="s">
        <v>201</v>
      </c>
      <c r="F44" s="5">
        <v>80.760000000000005</v>
      </c>
      <c r="G44" s="5" t="s">
        <v>16</v>
      </c>
      <c r="H44" s="5">
        <v>150</v>
      </c>
      <c r="I44" s="5">
        <v>2005</v>
      </c>
      <c r="J44" s="5">
        <v>87.4</v>
      </c>
      <c r="K44" s="5" t="s">
        <v>25</v>
      </c>
      <c r="L44" s="5">
        <v>0.60199999999999998</v>
      </c>
      <c r="M44" s="5" t="s">
        <v>21</v>
      </c>
      <c r="N44" s="5" t="s">
        <v>19</v>
      </c>
      <c r="O44" s="3" t="s">
        <v>19</v>
      </c>
    </row>
    <row r="45" spans="1:15" ht="14.1" customHeight="1">
      <c r="A45" s="5">
        <v>10755</v>
      </c>
      <c r="B45" s="5" t="s">
        <v>28</v>
      </c>
      <c r="C45" s="5" t="s">
        <v>38</v>
      </c>
      <c r="D45" s="5" t="s">
        <v>577</v>
      </c>
      <c r="E45" s="5" t="s">
        <v>201</v>
      </c>
      <c r="F45" s="5">
        <v>37.24</v>
      </c>
      <c r="G45" s="5" t="s">
        <v>16</v>
      </c>
      <c r="H45" s="5">
        <v>150</v>
      </c>
      <c r="I45" s="5">
        <v>2002</v>
      </c>
      <c r="J45" s="5">
        <v>87.4</v>
      </c>
      <c r="K45" s="5" t="s">
        <v>25</v>
      </c>
      <c r="L45" s="5">
        <v>0.60199999999999998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5">
        <v>10771</v>
      </c>
      <c r="B46" s="5" t="s">
        <v>28</v>
      </c>
      <c r="C46" s="5" t="s">
        <v>38</v>
      </c>
      <c r="D46" s="5" t="s">
        <v>577</v>
      </c>
      <c r="E46" s="5" t="s">
        <v>201</v>
      </c>
      <c r="F46" s="5">
        <v>0.89</v>
      </c>
      <c r="G46" s="5" t="s">
        <v>16</v>
      </c>
      <c r="H46" s="5">
        <v>150</v>
      </c>
      <c r="I46" s="5">
        <v>2005</v>
      </c>
      <c r="J46" s="5">
        <v>87.4</v>
      </c>
      <c r="K46" s="5" t="s">
        <v>25</v>
      </c>
      <c r="L46" s="5">
        <v>0.60199999999999998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5">
        <v>10779</v>
      </c>
      <c r="B47" s="5" t="s">
        <v>28</v>
      </c>
      <c r="C47" s="5" t="s">
        <v>38</v>
      </c>
      <c r="D47" s="5" t="s">
        <v>577</v>
      </c>
      <c r="E47" s="5" t="s">
        <v>201</v>
      </c>
      <c r="F47" s="5">
        <v>33.51</v>
      </c>
      <c r="G47" s="5" t="s">
        <v>16</v>
      </c>
      <c r="H47" s="5">
        <v>150</v>
      </c>
      <c r="I47" s="5">
        <v>2005</v>
      </c>
      <c r="J47" s="5">
        <v>87.4</v>
      </c>
      <c r="K47" s="5" t="s">
        <v>25</v>
      </c>
      <c r="L47" s="5">
        <v>0.60199999999999998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12078</v>
      </c>
      <c r="B48" s="5" t="s">
        <v>28</v>
      </c>
      <c r="C48" s="5" t="s">
        <v>38</v>
      </c>
      <c r="D48" s="5" t="s">
        <v>577</v>
      </c>
      <c r="E48" s="5" t="s">
        <v>201</v>
      </c>
      <c r="F48" s="5">
        <v>300</v>
      </c>
      <c r="G48" s="5" t="s">
        <v>31</v>
      </c>
      <c r="H48" s="5">
        <v>150</v>
      </c>
      <c r="I48" s="5">
        <v>1979</v>
      </c>
      <c r="J48" s="5">
        <v>63.3</v>
      </c>
      <c r="K48" s="5" t="s">
        <v>18</v>
      </c>
      <c r="L48" s="5">
        <v>0.29899999999999999</v>
      </c>
      <c r="M48" s="5" t="s">
        <v>32</v>
      </c>
      <c r="N48" s="5" t="s">
        <v>19</v>
      </c>
      <c r="O48" s="3" t="s">
        <v>42</v>
      </c>
    </row>
    <row r="49" spans="1:15" ht="14.1" customHeight="1">
      <c r="A49" s="5">
        <v>12079</v>
      </c>
      <c r="B49" s="5" t="s">
        <v>28</v>
      </c>
      <c r="C49" s="5" t="s">
        <v>38</v>
      </c>
      <c r="D49" s="5" t="s">
        <v>577</v>
      </c>
      <c r="E49" s="5" t="s">
        <v>201</v>
      </c>
      <c r="F49" s="5">
        <v>44.64</v>
      </c>
      <c r="G49" s="5" t="s">
        <v>31</v>
      </c>
      <c r="H49" s="5">
        <v>300</v>
      </c>
      <c r="I49" s="5">
        <v>1979</v>
      </c>
      <c r="J49" s="5">
        <v>63.3</v>
      </c>
      <c r="K49" s="5" t="s">
        <v>18</v>
      </c>
      <c r="L49" s="5">
        <v>0.29899999999999999</v>
      </c>
      <c r="M49" s="5" t="s">
        <v>32</v>
      </c>
      <c r="N49" s="5" t="s">
        <v>19</v>
      </c>
      <c r="O49" s="3" t="s">
        <v>42</v>
      </c>
    </row>
    <row r="50" spans="1:15" ht="14.1" customHeight="1">
      <c r="A50" s="5">
        <v>12163</v>
      </c>
      <c r="B50" s="5" t="s">
        <v>28</v>
      </c>
      <c r="C50" s="5" t="s">
        <v>38</v>
      </c>
      <c r="D50" s="5" t="s">
        <v>577</v>
      </c>
      <c r="E50" s="5" t="s">
        <v>201</v>
      </c>
      <c r="F50" s="5">
        <v>32.840000000000003</v>
      </c>
      <c r="G50" s="5" t="s">
        <v>16</v>
      </c>
      <c r="H50" s="5">
        <v>100</v>
      </c>
      <c r="I50" s="5">
        <v>2002</v>
      </c>
      <c r="J50" s="5">
        <v>87.4</v>
      </c>
      <c r="K50" s="5" t="s">
        <v>25</v>
      </c>
      <c r="L50" s="5">
        <v>0.59599999999999997</v>
      </c>
      <c r="M50" s="5" t="s">
        <v>18</v>
      </c>
      <c r="N50" s="5" t="s">
        <v>19</v>
      </c>
      <c r="O50" s="3" t="s">
        <v>19</v>
      </c>
    </row>
    <row r="51" spans="1:15" ht="14.1" customHeight="1">
      <c r="A51" s="5">
        <v>12190</v>
      </c>
      <c r="B51" s="5" t="s">
        <v>28</v>
      </c>
      <c r="C51" s="5" t="s">
        <v>38</v>
      </c>
      <c r="D51" s="5" t="s">
        <v>577</v>
      </c>
      <c r="E51" s="5" t="s">
        <v>201</v>
      </c>
      <c r="F51" s="5">
        <v>0.3</v>
      </c>
      <c r="G51" s="5" t="s">
        <v>16</v>
      </c>
      <c r="H51" s="5">
        <v>150</v>
      </c>
      <c r="I51" s="5">
        <v>2005</v>
      </c>
      <c r="J51" s="5">
        <v>87.4</v>
      </c>
      <c r="K51" s="5" t="s">
        <v>25</v>
      </c>
      <c r="L51" s="5">
        <v>0.60199999999999998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12199</v>
      </c>
      <c r="B52" s="5" t="s">
        <v>28</v>
      </c>
      <c r="C52" s="5" t="s">
        <v>38</v>
      </c>
      <c r="D52" s="5" t="s">
        <v>577</v>
      </c>
      <c r="E52" s="5" t="s">
        <v>201</v>
      </c>
      <c r="F52" s="5">
        <v>39.119999999999997</v>
      </c>
      <c r="G52" s="5" t="s">
        <v>16</v>
      </c>
      <c r="H52" s="5">
        <v>150</v>
      </c>
      <c r="I52" s="5">
        <v>2005</v>
      </c>
      <c r="J52" s="5">
        <v>87.4</v>
      </c>
      <c r="K52" s="5" t="s">
        <v>25</v>
      </c>
      <c r="L52" s="5">
        <v>0.60199999999999998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12296</v>
      </c>
      <c r="B53" s="5" t="s">
        <v>28</v>
      </c>
      <c r="C53" s="5" t="s">
        <v>38</v>
      </c>
      <c r="D53" s="5" t="s">
        <v>577</v>
      </c>
      <c r="E53" s="5" t="s">
        <v>201</v>
      </c>
      <c r="F53" s="5">
        <v>105.58</v>
      </c>
      <c r="G53" s="5" t="s">
        <v>16</v>
      </c>
      <c r="H53" s="5">
        <v>150</v>
      </c>
      <c r="I53" s="5">
        <v>2005</v>
      </c>
      <c r="J53" s="5">
        <v>87.4</v>
      </c>
      <c r="K53" s="5" t="s">
        <v>25</v>
      </c>
      <c r="L53" s="5">
        <v>0.60199999999999998</v>
      </c>
      <c r="M53" s="5" t="s">
        <v>21</v>
      </c>
      <c r="N53" s="5" t="s">
        <v>19</v>
      </c>
      <c r="O53" s="3" t="s">
        <v>19</v>
      </c>
    </row>
    <row r="54" spans="1:15" ht="14.1" customHeight="1">
      <c r="A54" s="5">
        <v>12320</v>
      </c>
      <c r="B54" s="5" t="s">
        <v>28</v>
      </c>
      <c r="C54" s="5" t="s">
        <v>38</v>
      </c>
      <c r="D54" s="5" t="s">
        <v>577</v>
      </c>
      <c r="E54" s="5" t="s">
        <v>201</v>
      </c>
      <c r="F54" s="5">
        <v>92.18</v>
      </c>
      <c r="G54" s="5" t="s">
        <v>16</v>
      </c>
      <c r="H54" s="5">
        <v>150</v>
      </c>
      <c r="I54" s="5">
        <v>2002</v>
      </c>
      <c r="J54" s="5">
        <v>87.4</v>
      </c>
      <c r="K54" s="5" t="s">
        <v>25</v>
      </c>
      <c r="L54" s="5">
        <v>0.60199999999999998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12342</v>
      </c>
      <c r="B55" s="5" t="s">
        <v>28</v>
      </c>
      <c r="C55" s="5" t="s">
        <v>38</v>
      </c>
      <c r="D55" s="5" t="s">
        <v>577</v>
      </c>
      <c r="E55" s="5" t="s">
        <v>201</v>
      </c>
      <c r="F55" s="5">
        <v>1.45</v>
      </c>
      <c r="G55" s="5" t="s">
        <v>16</v>
      </c>
      <c r="H55" s="5">
        <v>150</v>
      </c>
      <c r="I55" s="5">
        <v>2005</v>
      </c>
      <c r="J55" s="5">
        <v>87.4</v>
      </c>
      <c r="K55" s="5" t="s">
        <v>25</v>
      </c>
      <c r="L55" s="5">
        <v>0.60199999999999998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12361</v>
      </c>
      <c r="B56" s="5" t="s">
        <v>28</v>
      </c>
      <c r="C56" s="5" t="s">
        <v>38</v>
      </c>
      <c r="D56" s="5" t="s">
        <v>577</v>
      </c>
      <c r="E56" s="5" t="s">
        <v>201</v>
      </c>
      <c r="F56" s="5">
        <v>30.49</v>
      </c>
      <c r="G56" s="5" t="s">
        <v>16</v>
      </c>
      <c r="H56" s="5">
        <v>150</v>
      </c>
      <c r="I56" s="5">
        <v>2005</v>
      </c>
      <c r="J56" s="5">
        <v>87.4</v>
      </c>
      <c r="K56" s="5" t="s">
        <v>25</v>
      </c>
      <c r="L56" s="5">
        <v>0.60199999999999998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12385</v>
      </c>
      <c r="B57" s="5" t="s">
        <v>28</v>
      </c>
      <c r="C57" s="5" t="s">
        <v>38</v>
      </c>
      <c r="D57" s="5" t="s">
        <v>577</v>
      </c>
      <c r="E57" s="5" t="s">
        <v>201</v>
      </c>
      <c r="F57" s="5">
        <v>15.05</v>
      </c>
      <c r="G57" s="5" t="s">
        <v>16</v>
      </c>
      <c r="H57" s="5">
        <v>150</v>
      </c>
      <c r="I57" s="5">
        <v>2005</v>
      </c>
      <c r="J57" s="5">
        <v>87.4</v>
      </c>
      <c r="K57" s="5" t="s">
        <v>25</v>
      </c>
      <c r="L57" s="5">
        <v>0.60199999999999998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12735</v>
      </c>
      <c r="B58" s="5" t="s">
        <v>28</v>
      </c>
      <c r="C58" s="5" t="s">
        <v>38</v>
      </c>
      <c r="D58" s="5" t="s">
        <v>577</v>
      </c>
      <c r="E58" s="5" t="s">
        <v>201</v>
      </c>
      <c r="F58" s="5">
        <v>35.22</v>
      </c>
      <c r="G58" s="5" t="s">
        <v>16</v>
      </c>
      <c r="H58" s="5">
        <v>150</v>
      </c>
      <c r="I58" s="5">
        <v>2005</v>
      </c>
      <c r="J58" s="5">
        <v>87.4</v>
      </c>
      <c r="K58" s="5" t="s">
        <v>25</v>
      </c>
      <c r="L58" s="5">
        <v>0.60199999999999998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12949</v>
      </c>
      <c r="B59" s="5" t="s">
        <v>28</v>
      </c>
      <c r="C59" s="5" t="s">
        <v>38</v>
      </c>
      <c r="D59" s="5" t="s">
        <v>577</v>
      </c>
      <c r="E59" s="5" t="s">
        <v>201</v>
      </c>
      <c r="F59" s="5">
        <v>8.32</v>
      </c>
      <c r="G59" s="5" t="s">
        <v>16</v>
      </c>
      <c r="H59" s="5">
        <v>150</v>
      </c>
      <c r="I59" s="5">
        <v>2005</v>
      </c>
      <c r="J59" s="5">
        <v>87.4</v>
      </c>
      <c r="K59" s="5" t="s">
        <v>25</v>
      </c>
      <c r="L59" s="5">
        <v>0.60199999999999998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4">
        <v>12954</v>
      </c>
      <c r="B60" s="4" t="s">
        <v>28</v>
      </c>
      <c r="C60" s="4" t="s">
        <v>38</v>
      </c>
      <c r="D60" s="4" t="s">
        <v>577</v>
      </c>
      <c r="E60" s="4" t="s">
        <v>201</v>
      </c>
      <c r="F60" s="4">
        <v>120.53</v>
      </c>
      <c r="G60" s="4" t="s">
        <v>31</v>
      </c>
      <c r="H60" s="4">
        <v>600</v>
      </c>
      <c r="I60" s="4">
        <v>1979</v>
      </c>
      <c r="J60" s="4">
        <v>65.599999999999994</v>
      </c>
      <c r="K60" s="4" t="s">
        <v>18</v>
      </c>
      <c r="L60" s="4">
        <v>0.311</v>
      </c>
      <c r="M60" s="4" t="s">
        <v>32</v>
      </c>
      <c r="N60" s="4" t="s">
        <v>44</v>
      </c>
      <c r="O60" s="2" t="s">
        <v>19</v>
      </c>
    </row>
    <row r="61" spans="1:15" ht="14.1" customHeight="1">
      <c r="A61" s="5">
        <v>13233</v>
      </c>
      <c r="B61" s="5" t="s">
        <v>28</v>
      </c>
      <c r="C61" s="5" t="s">
        <v>38</v>
      </c>
      <c r="D61" s="5" t="s">
        <v>577</v>
      </c>
      <c r="E61" s="5" t="s">
        <v>201</v>
      </c>
      <c r="F61" s="5">
        <v>203.82</v>
      </c>
      <c r="G61" s="5" t="s">
        <v>20</v>
      </c>
      <c r="H61" s="5">
        <v>200</v>
      </c>
      <c r="I61" s="5">
        <v>1999</v>
      </c>
      <c r="J61" s="5">
        <v>71.099999999999994</v>
      </c>
      <c r="K61" s="5" t="s">
        <v>17</v>
      </c>
      <c r="L61" s="5">
        <v>0.79700000000000004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13322</v>
      </c>
      <c r="B62" s="5" t="s">
        <v>28</v>
      </c>
      <c r="C62" s="5" t="s">
        <v>38</v>
      </c>
      <c r="D62" s="5" t="s">
        <v>577</v>
      </c>
      <c r="E62" s="5" t="s">
        <v>201</v>
      </c>
      <c r="F62" s="5">
        <v>68.150000000000006</v>
      </c>
      <c r="G62" s="5" t="s">
        <v>16</v>
      </c>
      <c r="H62" s="5">
        <v>150</v>
      </c>
      <c r="I62" s="5">
        <v>2005</v>
      </c>
      <c r="J62" s="5">
        <v>87.4</v>
      </c>
      <c r="K62" s="5" t="s">
        <v>25</v>
      </c>
      <c r="L62" s="5">
        <v>0.60199999999999998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13336</v>
      </c>
      <c r="B63" s="5" t="s">
        <v>28</v>
      </c>
      <c r="C63" s="5" t="s">
        <v>38</v>
      </c>
      <c r="D63" s="5" t="s">
        <v>577</v>
      </c>
      <c r="E63" s="5" t="s">
        <v>201</v>
      </c>
      <c r="F63" s="5">
        <v>6.57</v>
      </c>
      <c r="G63" s="5" t="s">
        <v>16</v>
      </c>
      <c r="H63" s="5">
        <v>150</v>
      </c>
      <c r="I63" s="5">
        <v>2005</v>
      </c>
      <c r="J63" s="5">
        <v>87.4</v>
      </c>
      <c r="K63" s="5" t="s">
        <v>25</v>
      </c>
      <c r="L63" s="5">
        <v>0.60199999999999998</v>
      </c>
      <c r="M63" s="5" t="s">
        <v>21</v>
      </c>
      <c r="N63" s="5" t="s">
        <v>19</v>
      </c>
      <c r="O63" s="3" t="s">
        <v>19</v>
      </c>
    </row>
    <row r="64" spans="1:15" ht="14.1" customHeight="1">
      <c r="A64" s="5">
        <v>13348</v>
      </c>
      <c r="B64" s="5" t="s">
        <v>28</v>
      </c>
      <c r="C64" s="5" t="s">
        <v>38</v>
      </c>
      <c r="D64" s="5" t="s">
        <v>577</v>
      </c>
      <c r="E64" s="5" t="s">
        <v>201</v>
      </c>
      <c r="F64" s="5">
        <v>69.83</v>
      </c>
      <c r="G64" s="5" t="s">
        <v>16</v>
      </c>
      <c r="H64" s="5">
        <v>150</v>
      </c>
      <c r="I64" s="5">
        <v>2005</v>
      </c>
      <c r="J64" s="5">
        <v>87.4</v>
      </c>
      <c r="K64" s="5" t="s">
        <v>25</v>
      </c>
      <c r="L64" s="5">
        <v>0.60199999999999998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13357</v>
      </c>
      <c r="B65" s="5" t="s">
        <v>28</v>
      </c>
      <c r="C65" s="5" t="s">
        <v>38</v>
      </c>
      <c r="D65" s="5" t="s">
        <v>577</v>
      </c>
      <c r="E65" s="5" t="s">
        <v>201</v>
      </c>
      <c r="F65" s="5">
        <v>0.3</v>
      </c>
      <c r="G65" s="5" t="s">
        <v>16</v>
      </c>
      <c r="H65" s="5">
        <v>150</v>
      </c>
      <c r="I65" s="5">
        <v>2002</v>
      </c>
      <c r="J65" s="5">
        <v>87.4</v>
      </c>
      <c r="K65" s="5" t="s">
        <v>25</v>
      </c>
      <c r="L65" s="5">
        <v>0.57199999999999995</v>
      </c>
      <c r="M65" s="5" t="s">
        <v>18</v>
      </c>
      <c r="N65" s="5" t="s">
        <v>19</v>
      </c>
      <c r="O65" s="3" t="s">
        <v>19</v>
      </c>
    </row>
    <row r="66" spans="1:15" ht="14.1" customHeight="1">
      <c r="A66" s="4">
        <v>13499</v>
      </c>
      <c r="B66" s="4" t="s">
        <v>28</v>
      </c>
      <c r="C66" s="4" t="s">
        <v>38</v>
      </c>
      <c r="D66" s="4" t="s">
        <v>577</v>
      </c>
      <c r="E66" s="4" t="s">
        <v>201</v>
      </c>
      <c r="F66" s="4">
        <v>150.52000000000001</v>
      </c>
      <c r="G66" s="4" t="s">
        <v>31</v>
      </c>
      <c r="H66" s="4">
        <v>600</v>
      </c>
      <c r="I66" s="4">
        <v>1979</v>
      </c>
      <c r="J66" s="4">
        <v>65.599999999999994</v>
      </c>
      <c r="K66" s="4" t="s">
        <v>18</v>
      </c>
      <c r="L66" s="4">
        <v>0.311</v>
      </c>
      <c r="M66" s="4" t="s">
        <v>32</v>
      </c>
      <c r="N66" s="4" t="s">
        <v>44</v>
      </c>
      <c r="O66" s="2" t="s">
        <v>19</v>
      </c>
    </row>
    <row r="67" spans="1:15" ht="14.1" customHeight="1">
      <c r="A67" s="5">
        <v>13672</v>
      </c>
      <c r="B67" s="5" t="s">
        <v>28</v>
      </c>
      <c r="C67" s="5" t="s">
        <v>38</v>
      </c>
      <c r="D67" s="5" t="s">
        <v>577</v>
      </c>
      <c r="E67" s="5" t="s">
        <v>201</v>
      </c>
      <c r="F67" s="5">
        <v>0.42</v>
      </c>
      <c r="G67" s="5" t="s">
        <v>16</v>
      </c>
      <c r="H67" s="5">
        <v>150</v>
      </c>
      <c r="I67" s="5">
        <v>2005</v>
      </c>
      <c r="J67" s="5">
        <v>87.4</v>
      </c>
      <c r="K67" s="5" t="s">
        <v>25</v>
      </c>
      <c r="L67" s="5">
        <v>0.60199999999999998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5">
        <v>13673</v>
      </c>
      <c r="B68" s="5" t="s">
        <v>28</v>
      </c>
      <c r="C68" s="5" t="s">
        <v>38</v>
      </c>
      <c r="D68" s="5" t="s">
        <v>577</v>
      </c>
      <c r="E68" s="5" t="s">
        <v>201</v>
      </c>
      <c r="F68" s="5">
        <v>0.34</v>
      </c>
      <c r="G68" s="5" t="s">
        <v>16</v>
      </c>
      <c r="H68" s="5">
        <v>150</v>
      </c>
      <c r="I68" s="5">
        <v>2005</v>
      </c>
      <c r="J68" s="5">
        <v>87.4</v>
      </c>
      <c r="K68" s="5" t="s">
        <v>25</v>
      </c>
      <c r="L68" s="5">
        <v>0.60199999999999998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13704</v>
      </c>
      <c r="B69" s="5" t="s">
        <v>28</v>
      </c>
      <c r="C69" s="5" t="s">
        <v>38</v>
      </c>
      <c r="D69" s="5" t="s">
        <v>577</v>
      </c>
      <c r="E69" s="5" t="s">
        <v>201</v>
      </c>
      <c r="F69" s="5">
        <v>0.51</v>
      </c>
      <c r="G69" s="5" t="s">
        <v>16</v>
      </c>
      <c r="H69" s="5">
        <v>150</v>
      </c>
      <c r="I69" s="5">
        <v>2005</v>
      </c>
      <c r="J69" s="5">
        <v>87.4</v>
      </c>
      <c r="K69" s="5" t="s">
        <v>25</v>
      </c>
      <c r="L69" s="5">
        <v>0.60199999999999998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13711</v>
      </c>
      <c r="B70" s="5" t="s">
        <v>28</v>
      </c>
      <c r="C70" s="5" t="s">
        <v>38</v>
      </c>
      <c r="D70" s="5" t="s">
        <v>577</v>
      </c>
      <c r="E70" s="5" t="s">
        <v>201</v>
      </c>
      <c r="F70" s="5">
        <v>6.43</v>
      </c>
      <c r="G70" s="5" t="s">
        <v>16</v>
      </c>
      <c r="H70" s="5">
        <v>150</v>
      </c>
      <c r="I70" s="5">
        <v>2005</v>
      </c>
      <c r="J70" s="5">
        <v>87.4</v>
      </c>
      <c r="K70" s="5" t="s">
        <v>25</v>
      </c>
      <c r="L70" s="5">
        <v>0.60199999999999998</v>
      </c>
      <c r="M70" s="5" t="s">
        <v>21</v>
      </c>
      <c r="N70" s="5" t="s">
        <v>19</v>
      </c>
      <c r="O70" s="3" t="s">
        <v>19</v>
      </c>
    </row>
    <row r="71" spans="1:15" ht="14.1" customHeight="1">
      <c r="A71" s="5">
        <v>13867</v>
      </c>
      <c r="B71" s="5" t="s">
        <v>28</v>
      </c>
      <c r="C71" s="5" t="s">
        <v>38</v>
      </c>
      <c r="D71" s="5" t="s">
        <v>577</v>
      </c>
      <c r="E71" s="5" t="s">
        <v>201</v>
      </c>
      <c r="F71" s="5">
        <v>2.1800000000000002</v>
      </c>
      <c r="G71" s="5" t="s">
        <v>16</v>
      </c>
      <c r="H71" s="5">
        <v>150</v>
      </c>
      <c r="I71" s="5">
        <v>2005</v>
      </c>
      <c r="J71" s="5">
        <v>87.4</v>
      </c>
      <c r="K71" s="5" t="s">
        <v>25</v>
      </c>
      <c r="L71" s="5">
        <v>0.60199999999999998</v>
      </c>
      <c r="M71" s="5" t="s">
        <v>21</v>
      </c>
      <c r="N71" s="5" t="s">
        <v>19</v>
      </c>
      <c r="O71" s="3" t="s">
        <v>19</v>
      </c>
    </row>
    <row r="72" spans="1:15" ht="14.1" customHeight="1">
      <c r="A72" s="5">
        <v>13978</v>
      </c>
      <c r="B72" s="5" t="s">
        <v>28</v>
      </c>
      <c r="C72" s="5" t="s">
        <v>38</v>
      </c>
      <c r="D72" s="5" t="s">
        <v>577</v>
      </c>
      <c r="E72" s="5" t="s">
        <v>201</v>
      </c>
      <c r="F72" s="5">
        <v>7.93</v>
      </c>
      <c r="G72" s="5" t="s">
        <v>16</v>
      </c>
      <c r="H72" s="5">
        <v>150</v>
      </c>
      <c r="I72" s="5">
        <v>2005</v>
      </c>
      <c r="J72" s="5">
        <v>87.4</v>
      </c>
      <c r="K72" s="5" t="s">
        <v>25</v>
      </c>
      <c r="L72" s="5">
        <v>0.60199999999999998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14173</v>
      </c>
      <c r="B73" s="5" t="s">
        <v>28</v>
      </c>
      <c r="C73" s="5" t="s">
        <v>38</v>
      </c>
      <c r="D73" s="5" t="s">
        <v>577</v>
      </c>
      <c r="E73" s="5" t="s">
        <v>201</v>
      </c>
      <c r="F73" s="5">
        <v>1.67</v>
      </c>
      <c r="G73" s="5" t="s">
        <v>31</v>
      </c>
      <c r="H73" s="5">
        <v>300</v>
      </c>
      <c r="I73" s="5">
        <v>1979</v>
      </c>
      <c r="J73" s="5">
        <v>63.3</v>
      </c>
      <c r="K73" s="5" t="s">
        <v>18</v>
      </c>
      <c r="L73" s="5">
        <v>0.29899999999999999</v>
      </c>
      <c r="M73" s="5" t="s">
        <v>32</v>
      </c>
      <c r="N73" s="5" t="s">
        <v>19</v>
      </c>
      <c r="O73" s="3" t="s">
        <v>42</v>
      </c>
    </row>
    <row r="74" spans="1:15" ht="14.1" customHeight="1">
      <c r="A74" s="5">
        <v>14231</v>
      </c>
      <c r="B74" s="5" t="s">
        <v>28</v>
      </c>
      <c r="C74" s="5" t="s">
        <v>38</v>
      </c>
      <c r="D74" s="5" t="s">
        <v>577</v>
      </c>
      <c r="E74" s="5" t="s">
        <v>201</v>
      </c>
      <c r="F74" s="5">
        <v>151</v>
      </c>
      <c r="G74" s="5" t="s">
        <v>31</v>
      </c>
      <c r="H74" s="5">
        <v>300</v>
      </c>
      <c r="I74" s="5">
        <v>1979</v>
      </c>
      <c r="J74" s="5">
        <v>63.3</v>
      </c>
      <c r="K74" s="5" t="s">
        <v>18</v>
      </c>
      <c r="L74" s="5">
        <v>0.29899999999999999</v>
      </c>
      <c r="M74" s="5" t="s">
        <v>32</v>
      </c>
      <c r="N74" s="5" t="s">
        <v>19</v>
      </c>
      <c r="O74" s="3" t="s">
        <v>42</v>
      </c>
    </row>
    <row r="75" spans="1:15" ht="14.1" customHeight="1">
      <c r="A75" s="5">
        <v>14424</v>
      </c>
      <c r="B75" s="5" t="s">
        <v>28</v>
      </c>
      <c r="C75" s="5" t="s">
        <v>38</v>
      </c>
      <c r="D75" s="5" t="s">
        <v>577</v>
      </c>
      <c r="E75" s="5" t="s">
        <v>201</v>
      </c>
      <c r="F75" s="5">
        <v>31.56</v>
      </c>
      <c r="G75" s="5" t="s">
        <v>16</v>
      </c>
      <c r="H75" s="5">
        <v>150</v>
      </c>
      <c r="I75" s="5">
        <v>2005</v>
      </c>
      <c r="J75" s="5">
        <v>87.4</v>
      </c>
      <c r="K75" s="5" t="s">
        <v>25</v>
      </c>
      <c r="L75" s="5">
        <v>0.60199999999999998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4">
        <v>14733</v>
      </c>
      <c r="B76" s="4" t="s">
        <v>28</v>
      </c>
      <c r="C76" s="4" t="s">
        <v>38</v>
      </c>
      <c r="D76" s="4" t="s">
        <v>577</v>
      </c>
      <c r="E76" s="4" t="s">
        <v>201</v>
      </c>
      <c r="F76" s="4">
        <v>6.07</v>
      </c>
      <c r="G76" s="4" t="s">
        <v>31</v>
      </c>
      <c r="H76" s="4">
        <v>200</v>
      </c>
      <c r="I76" s="4">
        <v>1980</v>
      </c>
      <c r="J76" s="4">
        <v>63.3</v>
      </c>
      <c r="K76" s="4" t="s">
        <v>18</v>
      </c>
      <c r="L76" s="4">
        <v>0.29899999999999999</v>
      </c>
      <c r="M76" s="4" t="s">
        <v>32</v>
      </c>
      <c r="N76" s="4" t="s">
        <v>44</v>
      </c>
      <c r="O76" s="2" t="s">
        <v>19</v>
      </c>
    </row>
    <row r="77" spans="1:15" ht="14.1" customHeight="1">
      <c r="A77" s="5">
        <v>14844</v>
      </c>
      <c r="B77" s="5" t="s">
        <v>28</v>
      </c>
      <c r="C77" s="5" t="s">
        <v>38</v>
      </c>
      <c r="D77" s="5" t="s">
        <v>577</v>
      </c>
      <c r="E77" s="5" t="s">
        <v>201</v>
      </c>
      <c r="F77" s="5">
        <v>2.31</v>
      </c>
      <c r="G77" s="5" t="s">
        <v>20</v>
      </c>
      <c r="H77" s="5">
        <v>100</v>
      </c>
      <c r="I77" s="5">
        <v>1993</v>
      </c>
      <c r="J77" s="5">
        <v>62.2</v>
      </c>
      <c r="K77" s="5" t="s">
        <v>18</v>
      </c>
      <c r="L77" s="5">
        <v>0.52400000000000002</v>
      </c>
      <c r="M77" s="5" t="s">
        <v>18</v>
      </c>
      <c r="N77" s="5" t="s">
        <v>19</v>
      </c>
      <c r="O77" s="3" t="s">
        <v>19</v>
      </c>
    </row>
    <row r="78" spans="1:15" ht="14.1" customHeight="1">
      <c r="A78" s="5">
        <v>14941</v>
      </c>
      <c r="B78" s="5" t="s">
        <v>28</v>
      </c>
      <c r="C78" s="5" t="s">
        <v>38</v>
      </c>
      <c r="D78" s="5" t="s">
        <v>577</v>
      </c>
      <c r="E78" s="5" t="s">
        <v>201</v>
      </c>
      <c r="F78" s="5">
        <v>27.99</v>
      </c>
      <c r="G78" s="5" t="s">
        <v>16</v>
      </c>
      <c r="H78" s="5">
        <v>150</v>
      </c>
      <c r="I78" s="5">
        <v>2005</v>
      </c>
      <c r="J78" s="5">
        <v>87.4</v>
      </c>
      <c r="K78" s="5" t="s">
        <v>25</v>
      </c>
      <c r="L78" s="5">
        <v>0.60199999999999998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14960</v>
      </c>
      <c r="B79" s="5" t="s">
        <v>28</v>
      </c>
      <c r="C79" s="5" t="s">
        <v>38</v>
      </c>
      <c r="D79" s="5" t="s">
        <v>577</v>
      </c>
      <c r="E79" s="5" t="s">
        <v>201</v>
      </c>
      <c r="F79" s="5">
        <v>17.73</v>
      </c>
      <c r="G79" s="5" t="s">
        <v>16</v>
      </c>
      <c r="H79" s="5">
        <v>150</v>
      </c>
      <c r="I79" s="5">
        <v>2005</v>
      </c>
      <c r="J79" s="5">
        <v>87.4</v>
      </c>
      <c r="K79" s="5" t="s">
        <v>25</v>
      </c>
      <c r="L79" s="5">
        <v>0.60199999999999998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14961</v>
      </c>
      <c r="B80" s="5" t="s">
        <v>28</v>
      </c>
      <c r="C80" s="5" t="s">
        <v>38</v>
      </c>
      <c r="D80" s="5" t="s">
        <v>577</v>
      </c>
      <c r="E80" s="5" t="s">
        <v>201</v>
      </c>
      <c r="F80" s="5">
        <v>0.69</v>
      </c>
      <c r="G80" s="5" t="s">
        <v>16</v>
      </c>
      <c r="H80" s="5">
        <v>150</v>
      </c>
      <c r="I80" s="5">
        <v>2005</v>
      </c>
      <c r="J80" s="5">
        <v>87.4</v>
      </c>
      <c r="K80" s="5" t="s">
        <v>25</v>
      </c>
      <c r="L80" s="5">
        <v>0.60199999999999998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5">
        <v>14962</v>
      </c>
      <c r="B81" s="5" t="s">
        <v>28</v>
      </c>
      <c r="C81" s="5" t="s">
        <v>38</v>
      </c>
      <c r="D81" s="5" t="s">
        <v>577</v>
      </c>
      <c r="E81" s="5" t="s">
        <v>201</v>
      </c>
      <c r="F81" s="5">
        <v>171.44</v>
      </c>
      <c r="G81" s="5" t="s">
        <v>16</v>
      </c>
      <c r="H81" s="5">
        <v>150</v>
      </c>
      <c r="I81" s="5">
        <v>2002</v>
      </c>
      <c r="J81" s="5">
        <v>87.4</v>
      </c>
      <c r="K81" s="5" t="s">
        <v>25</v>
      </c>
      <c r="L81" s="5">
        <v>0.60199999999999998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14984</v>
      </c>
      <c r="B82" s="5" t="s">
        <v>28</v>
      </c>
      <c r="C82" s="5" t="s">
        <v>38</v>
      </c>
      <c r="D82" s="5" t="s">
        <v>577</v>
      </c>
      <c r="E82" s="5" t="s">
        <v>201</v>
      </c>
      <c r="F82" s="5">
        <v>18.91</v>
      </c>
      <c r="G82" s="5" t="s">
        <v>16</v>
      </c>
      <c r="H82" s="5">
        <v>150</v>
      </c>
      <c r="I82" s="5">
        <v>2005</v>
      </c>
      <c r="J82" s="5">
        <v>87.4</v>
      </c>
      <c r="K82" s="5" t="s">
        <v>25</v>
      </c>
      <c r="L82" s="5">
        <v>0.60199999999999998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4">
        <v>15301</v>
      </c>
      <c r="B83" s="4" t="s">
        <v>28</v>
      </c>
      <c r="C83" s="4" t="s">
        <v>38</v>
      </c>
      <c r="D83" s="4" t="s">
        <v>577</v>
      </c>
      <c r="E83" s="4" t="s">
        <v>201</v>
      </c>
      <c r="F83" s="4">
        <v>75.52</v>
      </c>
      <c r="G83" s="4" t="s">
        <v>31</v>
      </c>
      <c r="H83" s="4">
        <v>600</v>
      </c>
      <c r="I83" s="4">
        <v>1979</v>
      </c>
      <c r="J83" s="4">
        <v>65.599999999999994</v>
      </c>
      <c r="K83" s="4" t="s">
        <v>18</v>
      </c>
      <c r="L83" s="4">
        <v>0.311</v>
      </c>
      <c r="M83" s="4" t="s">
        <v>32</v>
      </c>
      <c r="N83" s="4" t="s">
        <v>44</v>
      </c>
      <c r="O83" s="2" t="s">
        <v>19</v>
      </c>
    </row>
    <row r="84" spans="1:15" ht="14.1" customHeight="1">
      <c r="A84" s="5">
        <v>15329</v>
      </c>
      <c r="B84" s="5" t="s">
        <v>28</v>
      </c>
      <c r="C84" s="5" t="s">
        <v>38</v>
      </c>
      <c r="D84" s="5" t="s">
        <v>577</v>
      </c>
      <c r="E84" s="5" t="s">
        <v>201</v>
      </c>
      <c r="F84" s="5">
        <v>0.47</v>
      </c>
      <c r="G84" s="5" t="s">
        <v>16</v>
      </c>
      <c r="H84" s="5">
        <v>150</v>
      </c>
      <c r="I84" s="5">
        <v>2005</v>
      </c>
      <c r="J84" s="5">
        <v>87.4</v>
      </c>
      <c r="K84" s="5" t="s">
        <v>25</v>
      </c>
      <c r="L84" s="5">
        <v>0.60199999999999998</v>
      </c>
      <c r="M84" s="5" t="s">
        <v>21</v>
      </c>
      <c r="N84" s="5" t="s">
        <v>19</v>
      </c>
      <c r="O84" s="3" t="s">
        <v>19</v>
      </c>
    </row>
    <row r="85" spans="1:15" ht="14.1" customHeight="1">
      <c r="A85" s="5">
        <v>15336</v>
      </c>
      <c r="B85" s="5" t="s">
        <v>28</v>
      </c>
      <c r="C85" s="5" t="s">
        <v>38</v>
      </c>
      <c r="D85" s="5" t="s">
        <v>577</v>
      </c>
      <c r="E85" s="5" t="s">
        <v>201</v>
      </c>
      <c r="F85" s="5">
        <v>1.69</v>
      </c>
      <c r="G85" s="5" t="s">
        <v>16</v>
      </c>
      <c r="H85" s="5">
        <v>150</v>
      </c>
      <c r="I85" s="5">
        <v>2005</v>
      </c>
      <c r="J85" s="5">
        <v>87.4</v>
      </c>
      <c r="K85" s="5" t="s">
        <v>25</v>
      </c>
      <c r="L85" s="5">
        <v>0.60199999999999998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15353</v>
      </c>
      <c r="B86" s="5" t="s">
        <v>28</v>
      </c>
      <c r="C86" s="5" t="s">
        <v>38</v>
      </c>
      <c r="D86" s="5" t="s">
        <v>577</v>
      </c>
      <c r="E86" s="5" t="s">
        <v>201</v>
      </c>
      <c r="F86" s="5">
        <v>32.79</v>
      </c>
      <c r="G86" s="5" t="s">
        <v>16</v>
      </c>
      <c r="H86" s="5">
        <v>150</v>
      </c>
      <c r="I86" s="5">
        <v>2005</v>
      </c>
      <c r="J86" s="5">
        <v>87.4</v>
      </c>
      <c r="K86" s="5" t="s">
        <v>25</v>
      </c>
      <c r="L86" s="5">
        <v>0.60199999999999998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15358</v>
      </c>
      <c r="B87" s="5" t="s">
        <v>28</v>
      </c>
      <c r="C87" s="5" t="s">
        <v>38</v>
      </c>
      <c r="D87" s="5" t="s">
        <v>577</v>
      </c>
      <c r="E87" s="5" t="s">
        <v>201</v>
      </c>
      <c r="F87" s="5">
        <v>23.07</v>
      </c>
      <c r="G87" s="5" t="s">
        <v>16</v>
      </c>
      <c r="H87" s="5">
        <v>150</v>
      </c>
      <c r="I87" s="5">
        <v>2005</v>
      </c>
      <c r="J87" s="5">
        <v>87.4</v>
      </c>
      <c r="K87" s="5" t="s">
        <v>25</v>
      </c>
      <c r="L87" s="5">
        <v>0.60199999999999998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15359</v>
      </c>
      <c r="B88" s="5" t="s">
        <v>28</v>
      </c>
      <c r="C88" s="5" t="s">
        <v>38</v>
      </c>
      <c r="D88" s="5" t="s">
        <v>577</v>
      </c>
      <c r="E88" s="5" t="s">
        <v>201</v>
      </c>
      <c r="F88" s="5">
        <v>6.88</v>
      </c>
      <c r="G88" s="5" t="s">
        <v>16</v>
      </c>
      <c r="H88" s="5">
        <v>150</v>
      </c>
      <c r="I88" s="5">
        <v>2005</v>
      </c>
      <c r="J88" s="5">
        <v>87.4</v>
      </c>
      <c r="K88" s="5" t="s">
        <v>25</v>
      </c>
      <c r="L88" s="5">
        <v>0.60199999999999998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15791</v>
      </c>
      <c r="B89" s="5" t="s">
        <v>28</v>
      </c>
      <c r="C89" s="5" t="s">
        <v>38</v>
      </c>
      <c r="D89" s="5" t="s">
        <v>577</v>
      </c>
      <c r="E89" s="5" t="s">
        <v>201</v>
      </c>
      <c r="F89" s="5">
        <v>0.69</v>
      </c>
      <c r="G89" s="5" t="s">
        <v>20</v>
      </c>
      <c r="H89" s="5">
        <v>80</v>
      </c>
      <c r="I89" s="5">
        <v>2005</v>
      </c>
      <c r="J89" s="5">
        <v>68.900000000000006</v>
      </c>
      <c r="K89" s="5" t="s">
        <v>18</v>
      </c>
      <c r="L89" s="5">
        <v>0.76100000000000001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5">
        <v>15792</v>
      </c>
      <c r="B90" s="5" t="s">
        <v>28</v>
      </c>
      <c r="C90" s="5" t="s">
        <v>38</v>
      </c>
      <c r="D90" s="5" t="s">
        <v>577</v>
      </c>
      <c r="E90" s="5" t="s">
        <v>201</v>
      </c>
      <c r="F90" s="5">
        <v>22.33</v>
      </c>
      <c r="G90" s="5" t="s">
        <v>16</v>
      </c>
      <c r="H90" s="5">
        <v>150</v>
      </c>
      <c r="I90" s="5">
        <v>2005</v>
      </c>
      <c r="J90" s="5">
        <v>87.4</v>
      </c>
      <c r="K90" s="5" t="s">
        <v>25</v>
      </c>
      <c r="L90" s="5">
        <v>0.60199999999999998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15800</v>
      </c>
      <c r="B91" s="5" t="s">
        <v>28</v>
      </c>
      <c r="C91" s="5" t="s">
        <v>38</v>
      </c>
      <c r="D91" s="5" t="s">
        <v>577</v>
      </c>
      <c r="E91" s="5" t="s">
        <v>201</v>
      </c>
      <c r="F91" s="5">
        <v>0.33</v>
      </c>
      <c r="G91" s="5" t="s">
        <v>16</v>
      </c>
      <c r="H91" s="5">
        <v>150</v>
      </c>
      <c r="I91" s="5">
        <v>2005</v>
      </c>
      <c r="J91" s="5">
        <v>87.4</v>
      </c>
      <c r="K91" s="5" t="s">
        <v>25</v>
      </c>
      <c r="L91" s="5">
        <v>0.60199999999999998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5">
        <v>15939</v>
      </c>
      <c r="B92" s="5" t="s">
        <v>28</v>
      </c>
      <c r="C92" s="5" t="s">
        <v>38</v>
      </c>
      <c r="D92" s="5" t="s">
        <v>577</v>
      </c>
      <c r="E92" s="5" t="s">
        <v>201</v>
      </c>
      <c r="F92" s="5">
        <v>100.62</v>
      </c>
      <c r="G92" s="5" t="s">
        <v>31</v>
      </c>
      <c r="H92" s="5">
        <v>300</v>
      </c>
      <c r="I92" s="5">
        <v>1979</v>
      </c>
      <c r="J92" s="5">
        <v>63.3</v>
      </c>
      <c r="K92" s="5" t="s">
        <v>18</v>
      </c>
      <c r="L92" s="5">
        <v>0.29899999999999999</v>
      </c>
      <c r="M92" s="5" t="s">
        <v>32</v>
      </c>
      <c r="N92" s="5" t="s">
        <v>19</v>
      </c>
      <c r="O92" s="3" t="s">
        <v>42</v>
      </c>
    </row>
    <row r="93" spans="1:15" ht="14.1" customHeight="1">
      <c r="A93" s="5">
        <v>15957</v>
      </c>
      <c r="B93" s="5" t="s">
        <v>28</v>
      </c>
      <c r="C93" s="5" t="s">
        <v>38</v>
      </c>
      <c r="D93" s="5" t="s">
        <v>577</v>
      </c>
      <c r="E93" s="5" t="s">
        <v>201</v>
      </c>
      <c r="F93" s="5">
        <v>111.02</v>
      </c>
      <c r="G93" s="5" t="s">
        <v>16</v>
      </c>
      <c r="H93" s="5">
        <v>150</v>
      </c>
      <c r="I93" s="5">
        <v>2005</v>
      </c>
      <c r="J93" s="5">
        <v>87.4</v>
      </c>
      <c r="K93" s="5" t="s">
        <v>25</v>
      </c>
      <c r="L93" s="5">
        <v>0.60199999999999998</v>
      </c>
      <c r="M93" s="5" t="s">
        <v>21</v>
      </c>
      <c r="N93" s="5" t="s">
        <v>19</v>
      </c>
      <c r="O93" s="3" t="s">
        <v>19</v>
      </c>
    </row>
    <row r="94" spans="1:15" ht="14.1" customHeight="1">
      <c r="A94" s="5">
        <v>15974</v>
      </c>
      <c r="B94" s="5" t="s">
        <v>28</v>
      </c>
      <c r="C94" s="5" t="s">
        <v>38</v>
      </c>
      <c r="D94" s="5" t="s">
        <v>577</v>
      </c>
      <c r="E94" s="5" t="s">
        <v>201</v>
      </c>
      <c r="F94" s="5">
        <v>0.48</v>
      </c>
      <c r="G94" s="5" t="s">
        <v>16</v>
      </c>
      <c r="H94" s="5">
        <v>150</v>
      </c>
      <c r="I94" s="5">
        <v>2005</v>
      </c>
      <c r="J94" s="5">
        <v>87.4</v>
      </c>
      <c r="K94" s="5" t="s">
        <v>25</v>
      </c>
      <c r="L94" s="5">
        <v>0.60199999999999998</v>
      </c>
      <c r="M94" s="5" t="s">
        <v>21</v>
      </c>
      <c r="N94" s="5" t="s">
        <v>19</v>
      </c>
      <c r="O94" s="3" t="s">
        <v>19</v>
      </c>
    </row>
    <row r="95" spans="1:15" ht="14.1" customHeight="1">
      <c r="A95" s="5">
        <v>16141</v>
      </c>
      <c r="B95" s="5" t="s">
        <v>28</v>
      </c>
      <c r="C95" s="5" t="s">
        <v>38</v>
      </c>
      <c r="D95" s="5" t="s">
        <v>577</v>
      </c>
      <c r="E95" s="5" t="s">
        <v>201</v>
      </c>
      <c r="F95" s="5">
        <v>49.54</v>
      </c>
      <c r="G95" s="5" t="s">
        <v>20</v>
      </c>
      <c r="H95" s="5">
        <v>200</v>
      </c>
      <c r="I95" s="5">
        <v>1999</v>
      </c>
      <c r="J95" s="5">
        <v>71.099999999999994</v>
      </c>
      <c r="K95" s="5" t="s">
        <v>17</v>
      </c>
      <c r="L95" s="5">
        <v>0.79700000000000004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4">
        <v>16372</v>
      </c>
      <c r="B96" s="4" t="s">
        <v>28</v>
      </c>
      <c r="C96" s="4" t="s">
        <v>38</v>
      </c>
      <c r="D96" s="4" t="s">
        <v>577</v>
      </c>
      <c r="E96" s="4" t="s">
        <v>201</v>
      </c>
      <c r="F96" s="4">
        <v>60.45</v>
      </c>
      <c r="G96" s="4" t="s">
        <v>31</v>
      </c>
      <c r="H96" s="4">
        <v>200</v>
      </c>
      <c r="I96" s="4">
        <v>1980</v>
      </c>
      <c r="J96" s="4">
        <v>63.3</v>
      </c>
      <c r="K96" s="4" t="s">
        <v>18</v>
      </c>
      <c r="L96" s="4">
        <v>0.29899999999999999</v>
      </c>
      <c r="M96" s="4" t="s">
        <v>32</v>
      </c>
      <c r="N96" s="4" t="s">
        <v>44</v>
      </c>
      <c r="O96" s="2" t="s">
        <v>19</v>
      </c>
    </row>
    <row r="97" spans="1:15" ht="14.1" customHeight="1">
      <c r="A97" s="5">
        <v>16933</v>
      </c>
      <c r="B97" s="5" t="s">
        <v>28</v>
      </c>
      <c r="C97" s="5" t="s">
        <v>38</v>
      </c>
      <c r="D97" s="5" t="s">
        <v>577</v>
      </c>
      <c r="E97" s="5" t="s">
        <v>201</v>
      </c>
      <c r="F97" s="5">
        <v>15.91</v>
      </c>
      <c r="G97" s="5" t="s">
        <v>31</v>
      </c>
      <c r="H97" s="5">
        <v>300</v>
      </c>
      <c r="I97" s="5">
        <v>1979</v>
      </c>
      <c r="J97" s="5">
        <v>63.3</v>
      </c>
      <c r="K97" s="5" t="s">
        <v>18</v>
      </c>
      <c r="L97" s="5">
        <v>0.29899999999999999</v>
      </c>
      <c r="M97" s="5" t="s">
        <v>32</v>
      </c>
      <c r="N97" s="5" t="s">
        <v>19</v>
      </c>
      <c r="O97" s="3" t="s">
        <v>42</v>
      </c>
    </row>
    <row r="98" spans="1:15" ht="14.1" customHeight="1">
      <c r="A98" s="5">
        <v>17201</v>
      </c>
      <c r="B98" s="5" t="s">
        <v>28</v>
      </c>
      <c r="C98" s="5" t="s">
        <v>38</v>
      </c>
      <c r="D98" s="5" t="s">
        <v>577</v>
      </c>
      <c r="E98" s="5" t="s">
        <v>201</v>
      </c>
      <c r="F98" s="5">
        <v>22.93</v>
      </c>
      <c r="G98" s="5" t="s">
        <v>16</v>
      </c>
      <c r="H98" s="5">
        <v>150</v>
      </c>
      <c r="I98" s="5">
        <v>2005</v>
      </c>
      <c r="J98" s="5">
        <v>87.4</v>
      </c>
      <c r="K98" s="5" t="s">
        <v>25</v>
      </c>
      <c r="L98" s="5">
        <v>0.60199999999999998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5">
        <v>17387</v>
      </c>
      <c r="B99" s="5" t="s">
        <v>28</v>
      </c>
      <c r="C99" s="5" t="s">
        <v>38</v>
      </c>
      <c r="D99" s="5" t="s">
        <v>577</v>
      </c>
      <c r="E99" s="5" t="s">
        <v>201</v>
      </c>
      <c r="F99" s="5">
        <v>11.1</v>
      </c>
      <c r="G99" s="5" t="s">
        <v>16</v>
      </c>
      <c r="H99" s="5">
        <v>150</v>
      </c>
      <c r="I99" s="5">
        <v>2005</v>
      </c>
      <c r="J99" s="5">
        <v>87.4</v>
      </c>
      <c r="K99" s="5" t="s">
        <v>25</v>
      </c>
      <c r="L99" s="5">
        <v>0.60199999999999998</v>
      </c>
      <c r="M99" s="5" t="s">
        <v>21</v>
      </c>
      <c r="N99" s="5" t="s">
        <v>19</v>
      </c>
      <c r="O99" s="3" t="s">
        <v>19</v>
      </c>
    </row>
    <row r="100" spans="1:15" ht="14.1" customHeight="1">
      <c r="A100" s="5">
        <v>17388</v>
      </c>
      <c r="B100" s="5" t="s">
        <v>28</v>
      </c>
      <c r="C100" s="5" t="s">
        <v>38</v>
      </c>
      <c r="D100" s="5" t="s">
        <v>577</v>
      </c>
      <c r="E100" s="5" t="s">
        <v>201</v>
      </c>
      <c r="F100" s="5">
        <v>192.15</v>
      </c>
      <c r="G100" s="5" t="s">
        <v>20</v>
      </c>
      <c r="H100" s="5">
        <v>200</v>
      </c>
      <c r="I100" s="5">
        <v>1999</v>
      </c>
      <c r="J100" s="5">
        <v>71.099999999999994</v>
      </c>
      <c r="K100" s="5" t="s">
        <v>17</v>
      </c>
      <c r="L100" s="5">
        <v>0.79700000000000004</v>
      </c>
      <c r="M100" s="5" t="s">
        <v>21</v>
      </c>
      <c r="N100" s="5" t="s">
        <v>19</v>
      </c>
      <c r="O100" s="3" t="s">
        <v>19</v>
      </c>
    </row>
    <row r="101" spans="1:15" ht="14.1" customHeight="1">
      <c r="A101" s="5">
        <v>17912</v>
      </c>
      <c r="B101" s="5" t="s">
        <v>28</v>
      </c>
      <c r="C101" s="5" t="s">
        <v>38</v>
      </c>
      <c r="D101" s="5" t="s">
        <v>577</v>
      </c>
      <c r="E101" s="5" t="s">
        <v>201</v>
      </c>
      <c r="F101" s="5">
        <v>67.45</v>
      </c>
      <c r="G101" s="5" t="s">
        <v>31</v>
      </c>
      <c r="H101" s="5">
        <v>300</v>
      </c>
      <c r="I101" s="5">
        <v>1979</v>
      </c>
      <c r="J101" s="5">
        <v>63.3</v>
      </c>
      <c r="K101" s="5" t="s">
        <v>18</v>
      </c>
      <c r="L101" s="5">
        <v>0.29899999999999999</v>
      </c>
      <c r="M101" s="5" t="s">
        <v>32</v>
      </c>
      <c r="N101" s="5" t="s">
        <v>19</v>
      </c>
      <c r="O101" s="3" t="s">
        <v>42</v>
      </c>
    </row>
    <row r="102" spans="1:15" ht="14.1" customHeight="1">
      <c r="A102" s="5">
        <v>18086</v>
      </c>
      <c r="B102" s="5" t="s">
        <v>28</v>
      </c>
      <c r="C102" s="5" t="s">
        <v>38</v>
      </c>
      <c r="D102" s="5" t="s">
        <v>577</v>
      </c>
      <c r="E102" s="5" t="s">
        <v>201</v>
      </c>
      <c r="F102" s="5">
        <v>3.1</v>
      </c>
      <c r="G102" s="5" t="s">
        <v>31</v>
      </c>
      <c r="H102" s="5">
        <v>300</v>
      </c>
      <c r="I102" s="5">
        <v>1984</v>
      </c>
      <c r="J102" s="5">
        <v>63.3</v>
      </c>
      <c r="K102" s="5" t="s">
        <v>18</v>
      </c>
      <c r="L102" s="5">
        <v>0.374</v>
      </c>
      <c r="M102" s="5" t="s">
        <v>32</v>
      </c>
      <c r="N102" s="5" t="s">
        <v>19</v>
      </c>
      <c r="O102" s="3" t="s">
        <v>42</v>
      </c>
    </row>
    <row r="103" spans="1:15" ht="14.1" customHeight="1">
      <c r="A103" s="5">
        <v>18090</v>
      </c>
      <c r="B103" s="5" t="s">
        <v>28</v>
      </c>
      <c r="C103" s="5" t="s">
        <v>38</v>
      </c>
      <c r="D103" s="5" t="s">
        <v>577</v>
      </c>
      <c r="E103" s="5" t="s">
        <v>201</v>
      </c>
      <c r="F103" s="5">
        <v>18</v>
      </c>
      <c r="G103" s="5" t="s">
        <v>20</v>
      </c>
      <c r="H103" s="5">
        <v>200</v>
      </c>
      <c r="I103" s="5">
        <v>1999</v>
      </c>
      <c r="J103" s="5">
        <v>71.099999999999994</v>
      </c>
      <c r="K103" s="5" t="s">
        <v>17</v>
      </c>
      <c r="L103" s="5">
        <v>0.79700000000000004</v>
      </c>
      <c r="M103" s="5" t="s">
        <v>21</v>
      </c>
      <c r="N103" s="5" t="s">
        <v>19</v>
      </c>
      <c r="O103" s="3" t="s">
        <v>19</v>
      </c>
    </row>
    <row r="104" spans="1:15" ht="14.1" customHeight="1">
      <c r="A104" s="5">
        <v>18157</v>
      </c>
      <c r="B104" s="5" t="s">
        <v>28</v>
      </c>
      <c r="C104" s="5" t="s">
        <v>38</v>
      </c>
      <c r="D104" s="5" t="s">
        <v>577</v>
      </c>
      <c r="E104" s="5" t="s">
        <v>201</v>
      </c>
      <c r="F104" s="5">
        <v>129.83000000000001</v>
      </c>
      <c r="G104" s="5" t="s">
        <v>16</v>
      </c>
      <c r="H104" s="5">
        <v>150</v>
      </c>
      <c r="I104" s="5">
        <v>2005</v>
      </c>
      <c r="J104" s="5">
        <v>87.4</v>
      </c>
      <c r="K104" s="5" t="s">
        <v>25</v>
      </c>
      <c r="L104" s="5">
        <v>0.60199999999999998</v>
      </c>
      <c r="M104" s="5" t="s">
        <v>21</v>
      </c>
      <c r="N104" s="5" t="s">
        <v>19</v>
      </c>
      <c r="O104" s="3" t="s">
        <v>19</v>
      </c>
    </row>
    <row r="105" spans="1:15" ht="14.1" customHeight="1">
      <c r="A105" s="5">
        <v>18174</v>
      </c>
      <c r="B105" s="5" t="s">
        <v>28</v>
      </c>
      <c r="C105" s="5" t="s">
        <v>38</v>
      </c>
      <c r="D105" s="5" t="s">
        <v>577</v>
      </c>
      <c r="E105" s="5" t="s">
        <v>201</v>
      </c>
      <c r="F105" s="5">
        <v>15.65</v>
      </c>
      <c r="G105" s="5" t="s">
        <v>16</v>
      </c>
      <c r="H105" s="5">
        <v>150</v>
      </c>
      <c r="I105" s="5">
        <v>2005</v>
      </c>
      <c r="J105" s="5">
        <v>87.4</v>
      </c>
      <c r="K105" s="5" t="s">
        <v>25</v>
      </c>
      <c r="L105" s="5">
        <v>0.60199999999999998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5">
        <v>18224</v>
      </c>
      <c r="B106" s="5" t="s">
        <v>28</v>
      </c>
      <c r="C106" s="5" t="s">
        <v>38</v>
      </c>
      <c r="D106" s="5" t="s">
        <v>577</v>
      </c>
      <c r="E106" s="5" t="s">
        <v>201</v>
      </c>
      <c r="F106" s="5">
        <v>5.46</v>
      </c>
      <c r="G106" s="5" t="s">
        <v>16</v>
      </c>
      <c r="H106" s="5">
        <v>150</v>
      </c>
      <c r="I106" s="5">
        <v>2005</v>
      </c>
      <c r="J106" s="5">
        <v>87.4</v>
      </c>
      <c r="K106" s="5" t="s">
        <v>25</v>
      </c>
      <c r="L106" s="5">
        <v>0.60199999999999998</v>
      </c>
      <c r="M106" s="5" t="s">
        <v>21</v>
      </c>
      <c r="N106" s="5" t="s">
        <v>19</v>
      </c>
      <c r="O106" s="3" t="s">
        <v>19</v>
      </c>
    </row>
    <row r="107" spans="1:15" ht="14.1" customHeight="1">
      <c r="A107" s="5">
        <v>18225</v>
      </c>
      <c r="B107" s="5" t="s">
        <v>28</v>
      </c>
      <c r="C107" s="5" t="s">
        <v>38</v>
      </c>
      <c r="D107" s="5" t="s">
        <v>577</v>
      </c>
      <c r="E107" s="5" t="s">
        <v>201</v>
      </c>
      <c r="F107" s="5">
        <v>0.48</v>
      </c>
      <c r="G107" s="5" t="s">
        <v>16</v>
      </c>
      <c r="H107" s="5">
        <v>150</v>
      </c>
      <c r="I107" s="5">
        <v>2005</v>
      </c>
      <c r="J107" s="5">
        <v>87.4</v>
      </c>
      <c r="K107" s="5" t="s">
        <v>25</v>
      </c>
      <c r="L107" s="5">
        <v>0.60199999999999998</v>
      </c>
      <c r="M107" s="5" t="s">
        <v>21</v>
      </c>
      <c r="N107" s="5" t="s">
        <v>19</v>
      </c>
      <c r="O107" s="3" t="s">
        <v>19</v>
      </c>
    </row>
    <row r="108" spans="1:15" ht="14.1" customHeight="1">
      <c r="A108" s="5">
        <v>18516</v>
      </c>
      <c r="B108" s="5" t="s">
        <v>28</v>
      </c>
      <c r="C108" s="5" t="s">
        <v>38</v>
      </c>
      <c r="D108" s="5" t="s">
        <v>577</v>
      </c>
      <c r="E108" s="5" t="s">
        <v>201</v>
      </c>
      <c r="F108" s="5">
        <v>1.05</v>
      </c>
      <c r="G108" s="5" t="s">
        <v>20</v>
      </c>
      <c r="H108" s="5">
        <v>200</v>
      </c>
      <c r="I108" s="5">
        <v>1999</v>
      </c>
      <c r="J108" s="5">
        <v>71.099999999999994</v>
      </c>
      <c r="K108" s="5" t="s">
        <v>17</v>
      </c>
      <c r="L108" s="5">
        <v>0.79700000000000004</v>
      </c>
      <c r="M108" s="5" t="s">
        <v>21</v>
      </c>
      <c r="N108" s="5" t="s">
        <v>19</v>
      </c>
      <c r="O108" s="3" t="s">
        <v>19</v>
      </c>
    </row>
    <row r="109" spans="1:15" ht="14.1" customHeight="1">
      <c r="A109" s="4">
        <v>18589</v>
      </c>
      <c r="B109" s="4" t="s">
        <v>28</v>
      </c>
      <c r="C109" s="4" t="s">
        <v>38</v>
      </c>
      <c r="D109" s="4" t="s">
        <v>577</v>
      </c>
      <c r="E109" s="4" t="s">
        <v>201</v>
      </c>
      <c r="F109" s="4">
        <v>31.44</v>
      </c>
      <c r="G109" s="4" t="s">
        <v>31</v>
      </c>
      <c r="H109" s="4">
        <v>200</v>
      </c>
      <c r="I109" s="4">
        <v>1980</v>
      </c>
      <c r="J109" s="4">
        <v>63.3</v>
      </c>
      <c r="K109" s="4" t="s">
        <v>18</v>
      </c>
      <c r="L109" s="4">
        <v>0.29899999999999999</v>
      </c>
      <c r="M109" s="4" t="s">
        <v>32</v>
      </c>
      <c r="N109" s="4" t="s">
        <v>44</v>
      </c>
      <c r="O109" s="2" t="s">
        <v>19</v>
      </c>
    </row>
    <row r="110" spans="1:15" ht="14.1" customHeight="1">
      <c r="A110" s="5">
        <v>19007</v>
      </c>
      <c r="B110" s="5" t="s">
        <v>28</v>
      </c>
      <c r="C110" s="5" t="s">
        <v>38</v>
      </c>
      <c r="D110" s="5" t="s">
        <v>577</v>
      </c>
      <c r="E110" s="5" t="s">
        <v>201</v>
      </c>
      <c r="F110" s="5">
        <v>20.87</v>
      </c>
      <c r="G110" s="5" t="s">
        <v>20</v>
      </c>
      <c r="H110" s="5">
        <v>200</v>
      </c>
      <c r="I110" s="5">
        <v>1999</v>
      </c>
      <c r="J110" s="5">
        <v>71.099999999999994</v>
      </c>
      <c r="K110" s="5" t="s">
        <v>17</v>
      </c>
      <c r="L110" s="5">
        <v>0.79700000000000004</v>
      </c>
      <c r="M110" s="5" t="s">
        <v>21</v>
      </c>
      <c r="N110" s="5" t="s">
        <v>19</v>
      </c>
      <c r="O110" s="3" t="s">
        <v>19</v>
      </c>
    </row>
    <row r="111" spans="1:15" ht="14.1" customHeight="1">
      <c r="A111" s="5">
        <v>19269</v>
      </c>
      <c r="B111" s="5" t="s">
        <v>28</v>
      </c>
      <c r="C111" s="5" t="s">
        <v>38</v>
      </c>
      <c r="D111" s="5" t="s">
        <v>577</v>
      </c>
      <c r="E111" s="5" t="s">
        <v>201</v>
      </c>
      <c r="F111" s="5">
        <v>86.42</v>
      </c>
      <c r="G111" s="5" t="s">
        <v>16</v>
      </c>
      <c r="H111" s="5">
        <v>150</v>
      </c>
      <c r="I111" s="5">
        <v>2005</v>
      </c>
      <c r="J111" s="5">
        <v>87.4</v>
      </c>
      <c r="K111" s="5" t="s">
        <v>25</v>
      </c>
      <c r="L111" s="5">
        <v>0.60199999999999998</v>
      </c>
      <c r="M111" s="5" t="s">
        <v>21</v>
      </c>
      <c r="N111" s="5" t="s">
        <v>19</v>
      </c>
      <c r="O111" s="3" t="s">
        <v>19</v>
      </c>
    </row>
    <row r="112" spans="1:15" ht="14.1" customHeight="1">
      <c r="A112" s="5">
        <v>19324</v>
      </c>
      <c r="B112" s="5" t="s">
        <v>28</v>
      </c>
      <c r="C112" s="5" t="s">
        <v>38</v>
      </c>
      <c r="D112" s="5" t="s">
        <v>577</v>
      </c>
      <c r="E112" s="5" t="s">
        <v>201</v>
      </c>
      <c r="F112" s="5">
        <v>122.53</v>
      </c>
      <c r="G112" s="5" t="s">
        <v>31</v>
      </c>
      <c r="H112" s="5">
        <v>300</v>
      </c>
      <c r="I112" s="5">
        <v>1979</v>
      </c>
      <c r="J112" s="5">
        <v>63.3</v>
      </c>
      <c r="K112" s="5" t="s">
        <v>18</v>
      </c>
      <c r="L112" s="5">
        <v>0.29899999999999999</v>
      </c>
      <c r="M112" s="5" t="s">
        <v>32</v>
      </c>
      <c r="N112" s="5" t="s">
        <v>19</v>
      </c>
      <c r="O112" s="3" t="s">
        <v>42</v>
      </c>
    </row>
    <row r="113" spans="1:15" ht="14.1" customHeight="1">
      <c r="A113" s="4">
        <v>19620</v>
      </c>
      <c r="B113" s="4" t="s">
        <v>28</v>
      </c>
      <c r="C113" s="4" t="s">
        <v>38</v>
      </c>
      <c r="D113" s="4" t="s">
        <v>577</v>
      </c>
      <c r="E113" s="4" t="s">
        <v>201</v>
      </c>
      <c r="F113" s="4">
        <v>110.06</v>
      </c>
      <c r="G113" s="4" t="s">
        <v>100</v>
      </c>
      <c r="H113" s="4">
        <v>300</v>
      </c>
      <c r="I113" s="4">
        <v>2005</v>
      </c>
      <c r="J113" s="4">
        <v>82.5</v>
      </c>
      <c r="K113" s="4" t="s">
        <v>32</v>
      </c>
      <c r="L113" s="4">
        <v>0.78300000000000003</v>
      </c>
      <c r="M113" s="4" t="s">
        <v>32</v>
      </c>
      <c r="N113" s="4" t="s">
        <v>37</v>
      </c>
      <c r="O113" s="2" t="s">
        <v>19</v>
      </c>
    </row>
    <row r="114" spans="1:15" ht="14.1" customHeight="1">
      <c r="A114" s="5">
        <v>19625</v>
      </c>
      <c r="B114" s="5" t="s">
        <v>28</v>
      </c>
      <c r="C114" s="5" t="s">
        <v>38</v>
      </c>
      <c r="D114" s="5" t="s">
        <v>577</v>
      </c>
      <c r="E114" s="5" t="s">
        <v>201</v>
      </c>
      <c r="F114" s="5">
        <v>7.87</v>
      </c>
      <c r="G114" s="5" t="s">
        <v>16</v>
      </c>
      <c r="H114" s="5">
        <v>150</v>
      </c>
      <c r="I114" s="5">
        <v>2005</v>
      </c>
      <c r="J114" s="5">
        <v>87.4</v>
      </c>
      <c r="K114" s="5" t="s">
        <v>25</v>
      </c>
      <c r="L114" s="5">
        <v>0.60199999999999998</v>
      </c>
      <c r="M114" s="5" t="s">
        <v>21</v>
      </c>
      <c r="N114" s="5" t="s">
        <v>19</v>
      </c>
      <c r="O114" s="3" t="s">
        <v>19</v>
      </c>
    </row>
    <row r="115" spans="1:15" ht="14.1" customHeight="1">
      <c r="A115" s="5">
        <v>19626</v>
      </c>
      <c r="B115" s="5" t="s">
        <v>28</v>
      </c>
      <c r="C115" s="5" t="s">
        <v>38</v>
      </c>
      <c r="D115" s="5" t="s">
        <v>577</v>
      </c>
      <c r="E115" s="5" t="s">
        <v>201</v>
      </c>
      <c r="F115" s="5">
        <v>2.98</v>
      </c>
      <c r="G115" s="5" t="s">
        <v>16</v>
      </c>
      <c r="H115" s="5">
        <v>150</v>
      </c>
      <c r="I115" s="5">
        <v>2005</v>
      </c>
      <c r="J115" s="5">
        <v>87.4</v>
      </c>
      <c r="K115" s="5" t="s">
        <v>25</v>
      </c>
      <c r="L115" s="5">
        <v>0.60199999999999998</v>
      </c>
      <c r="M115" s="5" t="s">
        <v>21</v>
      </c>
      <c r="N115" s="5" t="s">
        <v>19</v>
      </c>
      <c r="O115" s="3" t="s">
        <v>19</v>
      </c>
    </row>
    <row r="116" spans="1:15" ht="14.1" customHeight="1">
      <c r="A116" s="5">
        <v>19760</v>
      </c>
      <c r="B116" s="5" t="s">
        <v>28</v>
      </c>
      <c r="C116" s="5" t="s">
        <v>38</v>
      </c>
      <c r="D116" s="5" t="s">
        <v>577</v>
      </c>
      <c r="E116" s="5" t="s">
        <v>201</v>
      </c>
      <c r="F116" s="5">
        <v>6.81</v>
      </c>
      <c r="G116" s="5" t="s">
        <v>20</v>
      </c>
      <c r="H116" s="5">
        <v>200</v>
      </c>
      <c r="I116" s="5">
        <v>1999</v>
      </c>
      <c r="J116" s="5">
        <v>71.099999999999994</v>
      </c>
      <c r="K116" s="5" t="s">
        <v>17</v>
      </c>
      <c r="L116" s="5">
        <v>0.79700000000000004</v>
      </c>
      <c r="M116" s="5" t="s">
        <v>21</v>
      </c>
      <c r="N116" s="5" t="s">
        <v>19</v>
      </c>
      <c r="O116" s="3" t="s">
        <v>19</v>
      </c>
    </row>
    <row r="117" spans="1:15" ht="14.1" customHeight="1">
      <c r="A117" s="5">
        <v>19783</v>
      </c>
      <c r="B117" s="5" t="s">
        <v>28</v>
      </c>
      <c r="C117" s="5" t="s">
        <v>38</v>
      </c>
      <c r="D117" s="5" t="s">
        <v>577</v>
      </c>
      <c r="E117" s="5" t="s">
        <v>201</v>
      </c>
      <c r="F117" s="5">
        <v>122.52</v>
      </c>
      <c r="G117" s="5" t="s">
        <v>16</v>
      </c>
      <c r="H117" s="5">
        <v>150</v>
      </c>
      <c r="I117" s="5">
        <v>2005</v>
      </c>
      <c r="J117" s="5">
        <v>87.4</v>
      </c>
      <c r="K117" s="5" t="s">
        <v>25</v>
      </c>
      <c r="L117" s="5">
        <v>0.60199999999999998</v>
      </c>
      <c r="M117" s="5" t="s">
        <v>21</v>
      </c>
      <c r="N117" s="5" t="s">
        <v>19</v>
      </c>
      <c r="O117" s="3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578</v>
      </c>
      <c r="B3" s="14" t="s">
        <v>31</v>
      </c>
      <c r="C3" s="20">
        <v>5.89</v>
      </c>
      <c r="D3" s="10">
        <v>1.8273300000000001</v>
      </c>
      <c r="E3" s="10">
        <v>63.342500000000086</v>
      </c>
      <c r="F3" s="14" t="s">
        <v>126</v>
      </c>
      <c r="G3" s="11">
        <v>0.3099259259259256</v>
      </c>
      <c r="H3" s="14" t="s">
        <v>127</v>
      </c>
    </row>
    <row r="4" spans="1:8">
      <c r="A4" s="41"/>
      <c r="B4" s="14" t="s">
        <v>20</v>
      </c>
      <c r="C4" s="20">
        <v>0.5</v>
      </c>
      <c r="D4" s="10" t="s">
        <v>19</v>
      </c>
      <c r="E4" s="10">
        <v>67.86666666666666</v>
      </c>
      <c r="F4" s="14" t="s">
        <v>126</v>
      </c>
      <c r="G4" s="11">
        <v>0.54577777777777781</v>
      </c>
      <c r="H4" s="14" t="s">
        <v>126</v>
      </c>
    </row>
    <row r="5" spans="1:8">
      <c r="A5" s="41"/>
      <c r="B5" s="14" t="s">
        <v>16</v>
      </c>
      <c r="C5" s="20">
        <v>0</v>
      </c>
      <c r="D5" s="10" t="s">
        <v>19</v>
      </c>
      <c r="E5" s="10">
        <v>87.4</v>
      </c>
      <c r="F5" s="14" t="s">
        <v>128</v>
      </c>
      <c r="G5" s="11">
        <v>0.57199999999999995</v>
      </c>
      <c r="H5" s="14" t="s">
        <v>126</v>
      </c>
    </row>
    <row r="6" spans="1:8">
      <c r="A6" s="41"/>
      <c r="B6" s="14" t="s">
        <v>23</v>
      </c>
      <c r="C6" s="20">
        <v>0.93</v>
      </c>
      <c r="D6" s="10">
        <v>0.92400999999999989</v>
      </c>
      <c r="E6" s="10">
        <v>64.783333333333346</v>
      </c>
      <c r="F6" s="14" t="s">
        <v>126</v>
      </c>
      <c r="G6" s="11">
        <v>0.33899999999999997</v>
      </c>
      <c r="H6" s="14" t="s">
        <v>127</v>
      </c>
    </row>
    <row r="7" spans="1:8" ht="24" customHeight="1">
      <c r="A7" s="41" t="s">
        <v>579</v>
      </c>
      <c r="B7" s="41"/>
      <c r="C7" s="20">
        <f>SUM(C3:C6)</f>
        <v>7.3199999999999994</v>
      </c>
      <c r="D7" s="10">
        <f>SUM(D3:D6)</f>
        <v>2.7513399999999999</v>
      </c>
      <c r="E7" s="10">
        <v>70.8</v>
      </c>
      <c r="F7" s="14" t="s">
        <v>126</v>
      </c>
      <c r="G7" s="11">
        <v>0.442</v>
      </c>
      <c r="H7" s="14" t="s">
        <v>127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O98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7" width="5.25" bestFit="1" customWidth="1"/>
    <col min="8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2853</v>
      </c>
      <c r="B2" s="5" t="s">
        <v>28</v>
      </c>
      <c r="C2" s="5" t="s">
        <v>38</v>
      </c>
      <c r="D2" s="5" t="s">
        <v>834</v>
      </c>
      <c r="E2" s="5" t="s">
        <v>248</v>
      </c>
      <c r="F2" s="5">
        <v>22.41</v>
      </c>
      <c r="G2" s="5" t="s">
        <v>31</v>
      </c>
      <c r="H2" s="5">
        <v>200</v>
      </c>
      <c r="I2" s="5">
        <v>1984</v>
      </c>
      <c r="J2" s="5">
        <v>63.3</v>
      </c>
      <c r="K2" s="5" t="s">
        <v>18</v>
      </c>
      <c r="L2" s="5">
        <v>0.374</v>
      </c>
      <c r="M2" s="5" t="s">
        <v>32</v>
      </c>
      <c r="N2" s="5" t="s">
        <v>19</v>
      </c>
      <c r="O2" s="3" t="s">
        <v>42</v>
      </c>
    </row>
    <row r="3" spans="1:15" ht="14.1" customHeight="1">
      <c r="A3" s="5">
        <v>2969</v>
      </c>
      <c r="B3" s="5" t="s">
        <v>28</v>
      </c>
      <c r="C3" s="5" t="s">
        <v>38</v>
      </c>
      <c r="D3" s="5" t="s">
        <v>580</v>
      </c>
      <c r="E3" s="5" t="s">
        <v>248</v>
      </c>
      <c r="F3" s="5">
        <v>80.260000000000005</v>
      </c>
      <c r="G3" s="5" t="s">
        <v>31</v>
      </c>
      <c r="H3" s="5">
        <v>150</v>
      </c>
      <c r="I3" s="5">
        <v>1980</v>
      </c>
      <c r="J3" s="5">
        <v>63.3</v>
      </c>
      <c r="K3" s="5" t="s">
        <v>18</v>
      </c>
      <c r="L3" s="5">
        <v>0.29899999999999999</v>
      </c>
      <c r="M3" s="5" t="s">
        <v>32</v>
      </c>
      <c r="N3" s="5" t="s">
        <v>19</v>
      </c>
      <c r="O3" s="3" t="s">
        <v>41</v>
      </c>
    </row>
    <row r="4" spans="1:15" ht="14.1" customHeight="1">
      <c r="A4" s="5">
        <v>3071</v>
      </c>
      <c r="B4" s="5" t="s">
        <v>28</v>
      </c>
      <c r="C4" s="5" t="s">
        <v>38</v>
      </c>
      <c r="D4" s="5" t="s">
        <v>580</v>
      </c>
      <c r="E4" s="5" t="s">
        <v>248</v>
      </c>
      <c r="F4" s="5">
        <v>0.94</v>
      </c>
      <c r="G4" s="5" t="s">
        <v>16</v>
      </c>
      <c r="H4" s="5">
        <v>150</v>
      </c>
      <c r="I4" s="5">
        <v>2005</v>
      </c>
      <c r="J4" s="5">
        <v>87.4</v>
      </c>
      <c r="K4" s="5" t="s">
        <v>25</v>
      </c>
      <c r="L4" s="5">
        <v>0.57199999999999995</v>
      </c>
      <c r="M4" s="5" t="s">
        <v>18</v>
      </c>
      <c r="N4" s="5" t="s">
        <v>19</v>
      </c>
      <c r="O4" s="3" t="s">
        <v>19</v>
      </c>
    </row>
    <row r="5" spans="1:15" ht="14.1" customHeight="1">
      <c r="A5" s="4">
        <v>3202</v>
      </c>
      <c r="B5" s="4" t="s">
        <v>28</v>
      </c>
      <c r="C5" s="4" t="s">
        <v>38</v>
      </c>
      <c r="D5" s="4" t="s">
        <v>580</v>
      </c>
      <c r="E5" s="4" t="s">
        <v>248</v>
      </c>
      <c r="F5" s="4">
        <v>67.63</v>
      </c>
      <c r="G5" s="4" t="s">
        <v>31</v>
      </c>
      <c r="H5" s="4">
        <v>150</v>
      </c>
      <c r="I5" s="4">
        <v>1980</v>
      </c>
      <c r="J5" s="4">
        <v>63.3</v>
      </c>
      <c r="K5" s="4" t="s">
        <v>18</v>
      </c>
      <c r="L5" s="4">
        <v>0.29899999999999999</v>
      </c>
      <c r="M5" s="4" t="s">
        <v>32</v>
      </c>
      <c r="N5" s="4" t="s">
        <v>44</v>
      </c>
      <c r="O5" s="2" t="s">
        <v>19</v>
      </c>
    </row>
    <row r="6" spans="1:15" ht="14.1" customHeight="1">
      <c r="A6" s="5">
        <v>3398</v>
      </c>
      <c r="B6" s="5" t="s">
        <v>28</v>
      </c>
      <c r="C6" s="5" t="s">
        <v>38</v>
      </c>
      <c r="D6" s="5" t="s">
        <v>580</v>
      </c>
      <c r="E6" s="5" t="s">
        <v>248</v>
      </c>
      <c r="F6" s="5">
        <v>10.26</v>
      </c>
      <c r="G6" s="5" t="s">
        <v>20</v>
      </c>
      <c r="H6" s="5">
        <v>250</v>
      </c>
      <c r="I6" s="5">
        <v>1992</v>
      </c>
      <c r="J6" s="5">
        <v>65.599999999999994</v>
      </c>
      <c r="K6" s="5" t="s">
        <v>18</v>
      </c>
      <c r="L6" s="5">
        <v>0.54900000000000004</v>
      </c>
      <c r="M6" s="5" t="s">
        <v>18</v>
      </c>
      <c r="N6" s="5" t="s">
        <v>19</v>
      </c>
      <c r="O6" s="3" t="s">
        <v>19</v>
      </c>
    </row>
    <row r="7" spans="1:15" ht="14.1" customHeight="1">
      <c r="A7" s="4">
        <v>3634</v>
      </c>
      <c r="B7" s="4" t="s">
        <v>28</v>
      </c>
      <c r="C7" s="4" t="s">
        <v>38</v>
      </c>
      <c r="D7" s="4" t="s">
        <v>580</v>
      </c>
      <c r="E7" s="4" t="s">
        <v>248</v>
      </c>
      <c r="F7" s="4">
        <v>265.70999999999998</v>
      </c>
      <c r="G7" s="4" t="s">
        <v>31</v>
      </c>
      <c r="H7" s="4">
        <v>80</v>
      </c>
      <c r="I7" s="4">
        <v>1980</v>
      </c>
      <c r="J7" s="4">
        <v>63.3</v>
      </c>
      <c r="K7" s="4" t="s">
        <v>18</v>
      </c>
      <c r="L7" s="4">
        <v>0.29299999999999998</v>
      </c>
      <c r="M7" s="4" t="s">
        <v>32</v>
      </c>
      <c r="N7" s="4" t="s">
        <v>44</v>
      </c>
      <c r="O7" s="2" t="s">
        <v>19</v>
      </c>
    </row>
    <row r="8" spans="1:15" ht="14.1" customHeight="1">
      <c r="A8" s="5">
        <v>3635</v>
      </c>
      <c r="B8" s="5" t="s">
        <v>28</v>
      </c>
      <c r="C8" s="5" t="s">
        <v>38</v>
      </c>
      <c r="D8" s="5" t="s">
        <v>580</v>
      </c>
      <c r="E8" s="5" t="s">
        <v>248</v>
      </c>
      <c r="F8" s="5">
        <v>140.24</v>
      </c>
      <c r="G8" s="5" t="s">
        <v>31</v>
      </c>
      <c r="H8" s="5">
        <v>150</v>
      </c>
      <c r="I8" s="5">
        <v>1980</v>
      </c>
      <c r="J8" s="5">
        <v>63.3</v>
      </c>
      <c r="K8" s="5" t="s">
        <v>18</v>
      </c>
      <c r="L8" s="5">
        <v>0.29899999999999999</v>
      </c>
      <c r="M8" s="5" t="s">
        <v>32</v>
      </c>
      <c r="N8" s="5" t="s">
        <v>19</v>
      </c>
      <c r="O8" s="3" t="s">
        <v>41</v>
      </c>
    </row>
    <row r="9" spans="1:15" ht="14.1" customHeight="1">
      <c r="A9" s="4">
        <v>3990</v>
      </c>
      <c r="B9" s="4" t="s">
        <v>28</v>
      </c>
      <c r="C9" s="4" t="s">
        <v>38</v>
      </c>
      <c r="D9" s="4" t="s">
        <v>580</v>
      </c>
      <c r="E9" s="4" t="s">
        <v>248</v>
      </c>
      <c r="F9" s="4">
        <v>124.16</v>
      </c>
      <c r="G9" s="4" t="s">
        <v>31</v>
      </c>
      <c r="H9" s="4">
        <v>150</v>
      </c>
      <c r="I9" s="4">
        <v>1980</v>
      </c>
      <c r="J9" s="4">
        <v>63.3</v>
      </c>
      <c r="K9" s="4" t="s">
        <v>18</v>
      </c>
      <c r="L9" s="4">
        <v>0.29899999999999999</v>
      </c>
      <c r="M9" s="4" t="s">
        <v>32</v>
      </c>
      <c r="N9" s="4" t="s">
        <v>44</v>
      </c>
      <c r="O9" s="2" t="s">
        <v>19</v>
      </c>
    </row>
    <row r="10" spans="1:15" ht="14.1" customHeight="1">
      <c r="A10" s="5">
        <v>4382</v>
      </c>
      <c r="B10" s="5" t="s">
        <v>28</v>
      </c>
      <c r="C10" s="5" t="s">
        <v>38</v>
      </c>
      <c r="D10" s="5" t="s">
        <v>580</v>
      </c>
      <c r="E10" s="5" t="s">
        <v>248</v>
      </c>
      <c r="F10" s="5">
        <v>55.26</v>
      </c>
      <c r="G10" s="5" t="s">
        <v>31</v>
      </c>
      <c r="H10" s="5">
        <v>200</v>
      </c>
      <c r="I10" s="5">
        <v>1980</v>
      </c>
      <c r="J10" s="5">
        <v>63.3</v>
      </c>
      <c r="K10" s="5" t="s">
        <v>18</v>
      </c>
      <c r="L10" s="5">
        <v>0.29899999999999999</v>
      </c>
      <c r="M10" s="5" t="s">
        <v>32</v>
      </c>
      <c r="N10" s="5" t="s">
        <v>19</v>
      </c>
      <c r="O10" s="3" t="s">
        <v>41</v>
      </c>
    </row>
    <row r="11" spans="1:15" ht="14.1" customHeight="1">
      <c r="A11" s="4">
        <v>4492</v>
      </c>
      <c r="B11" s="4" t="s">
        <v>28</v>
      </c>
      <c r="C11" s="4" t="s">
        <v>38</v>
      </c>
      <c r="D11" s="4" t="s">
        <v>580</v>
      </c>
      <c r="E11" s="4" t="s">
        <v>248</v>
      </c>
      <c r="F11" s="4">
        <v>182.42</v>
      </c>
      <c r="G11" s="4" t="s">
        <v>31</v>
      </c>
      <c r="H11" s="4">
        <v>150</v>
      </c>
      <c r="I11" s="4">
        <v>1980</v>
      </c>
      <c r="J11" s="4">
        <v>63.3</v>
      </c>
      <c r="K11" s="4" t="s">
        <v>18</v>
      </c>
      <c r="L11" s="4">
        <v>0.29899999999999999</v>
      </c>
      <c r="M11" s="4" t="s">
        <v>32</v>
      </c>
      <c r="N11" s="4" t="s">
        <v>44</v>
      </c>
      <c r="O11" s="2" t="s">
        <v>19</v>
      </c>
    </row>
    <row r="12" spans="1:15" ht="14.1" customHeight="1">
      <c r="A12" s="5">
        <v>4550</v>
      </c>
      <c r="B12" s="5" t="s">
        <v>28</v>
      </c>
      <c r="C12" s="5" t="s">
        <v>38</v>
      </c>
      <c r="D12" s="5" t="s">
        <v>580</v>
      </c>
      <c r="E12" s="5" t="s">
        <v>248</v>
      </c>
      <c r="F12" s="5">
        <v>17</v>
      </c>
      <c r="G12" s="5" t="s">
        <v>20</v>
      </c>
      <c r="H12" s="5">
        <v>75</v>
      </c>
      <c r="I12" s="5">
        <v>1997</v>
      </c>
      <c r="J12" s="5">
        <v>67.8</v>
      </c>
      <c r="K12" s="5" t="s">
        <v>18</v>
      </c>
      <c r="L12" s="5">
        <v>0.51800000000000002</v>
      </c>
      <c r="M12" s="5" t="s">
        <v>18</v>
      </c>
      <c r="N12" s="5" t="s">
        <v>19</v>
      </c>
      <c r="O12" s="3" t="s">
        <v>19</v>
      </c>
    </row>
    <row r="13" spans="1:15" ht="14.1" customHeight="1">
      <c r="A13" s="5">
        <v>4609</v>
      </c>
      <c r="B13" s="5" t="s">
        <v>28</v>
      </c>
      <c r="C13" s="5" t="s">
        <v>38</v>
      </c>
      <c r="D13" s="5" t="s">
        <v>580</v>
      </c>
      <c r="E13" s="5" t="s">
        <v>248</v>
      </c>
      <c r="F13" s="5">
        <v>83.62</v>
      </c>
      <c r="G13" s="5" t="s">
        <v>31</v>
      </c>
      <c r="H13" s="5">
        <v>200</v>
      </c>
      <c r="I13" s="5">
        <v>1980</v>
      </c>
      <c r="J13" s="5">
        <v>63.3</v>
      </c>
      <c r="K13" s="5" t="s">
        <v>18</v>
      </c>
      <c r="L13" s="5">
        <v>0.29899999999999999</v>
      </c>
      <c r="M13" s="5" t="s">
        <v>32</v>
      </c>
      <c r="N13" s="5" t="s">
        <v>19</v>
      </c>
      <c r="O13" s="3" t="s">
        <v>41</v>
      </c>
    </row>
    <row r="14" spans="1:15" ht="14.1" customHeight="1">
      <c r="A14" s="5">
        <v>4934</v>
      </c>
      <c r="B14" s="5" t="s">
        <v>28</v>
      </c>
      <c r="C14" s="5" t="s">
        <v>38</v>
      </c>
      <c r="D14" s="5" t="s">
        <v>580</v>
      </c>
      <c r="E14" s="5" t="s">
        <v>248</v>
      </c>
      <c r="F14" s="5">
        <v>13.8</v>
      </c>
      <c r="G14" s="5" t="s">
        <v>31</v>
      </c>
      <c r="H14" s="5">
        <v>150</v>
      </c>
      <c r="I14" s="5">
        <v>1980</v>
      </c>
      <c r="J14" s="5">
        <v>63.3</v>
      </c>
      <c r="K14" s="5" t="s">
        <v>18</v>
      </c>
      <c r="L14" s="5">
        <v>0.29899999999999999</v>
      </c>
      <c r="M14" s="5" t="s">
        <v>32</v>
      </c>
      <c r="N14" s="5" t="s">
        <v>19</v>
      </c>
      <c r="O14" s="3" t="s">
        <v>41</v>
      </c>
    </row>
    <row r="15" spans="1:15" ht="14.1" customHeight="1">
      <c r="A15" s="5">
        <v>5180</v>
      </c>
      <c r="B15" s="5" t="s">
        <v>28</v>
      </c>
      <c r="C15" s="5" t="s">
        <v>38</v>
      </c>
      <c r="D15" s="5" t="s">
        <v>580</v>
      </c>
      <c r="E15" s="5" t="s">
        <v>248</v>
      </c>
      <c r="F15" s="5">
        <v>9.32</v>
      </c>
      <c r="G15" s="5" t="s">
        <v>31</v>
      </c>
      <c r="H15" s="5">
        <v>80</v>
      </c>
      <c r="I15" s="5">
        <v>1980</v>
      </c>
      <c r="J15" s="5">
        <v>63.3</v>
      </c>
      <c r="K15" s="5" t="s">
        <v>18</v>
      </c>
      <c r="L15" s="5">
        <v>0.29299999999999998</v>
      </c>
      <c r="M15" s="5" t="s">
        <v>32</v>
      </c>
      <c r="N15" s="5" t="s">
        <v>19</v>
      </c>
      <c r="O15" s="3" t="s">
        <v>41</v>
      </c>
    </row>
    <row r="16" spans="1:15" ht="14.1" customHeight="1">
      <c r="A16" s="5">
        <v>5496</v>
      </c>
      <c r="B16" s="5" t="s">
        <v>28</v>
      </c>
      <c r="C16" s="5" t="s">
        <v>38</v>
      </c>
      <c r="D16" s="5" t="s">
        <v>580</v>
      </c>
      <c r="E16" s="5" t="s">
        <v>248</v>
      </c>
      <c r="F16" s="5">
        <v>50.85</v>
      </c>
      <c r="G16" s="5" t="s">
        <v>31</v>
      </c>
      <c r="H16" s="5">
        <v>200</v>
      </c>
      <c r="I16" s="5">
        <v>1980</v>
      </c>
      <c r="J16" s="5">
        <v>63.3</v>
      </c>
      <c r="K16" s="5" t="s">
        <v>18</v>
      </c>
      <c r="L16" s="5">
        <v>0.29899999999999999</v>
      </c>
      <c r="M16" s="5" t="s">
        <v>32</v>
      </c>
      <c r="N16" s="5" t="s">
        <v>19</v>
      </c>
      <c r="O16" s="3" t="s">
        <v>41</v>
      </c>
    </row>
    <row r="17" spans="1:15" ht="14.1" customHeight="1">
      <c r="A17" s="4">
        <v>5565</v>
      </c>
      <c r="B17" s="4" t="s">
        <v>28</v>
      </c>
      <c r="C17" s="4" t="s">
        <v>38</v>
      </c>
      <c r="D17" s="4" t="s">
        <v>580</v>
      </c>
      <c r="E17" s="4" t="s">
        <v>248</v>
      </c>
      <c r="F17" s="4">
        <v>446.81</v>
      </c>
      <c r="G17" s="4" t="s">
        <v>23</v>
      </c>
      <c r="H17" s="4">
        <v>900</v>
      </c>
      <c r="I17" s="4">
        <v>1979</v>
      </c>
      <c r="J17" s="4">
        <v>63.3</v>
      </c>
      <c r="K17" s="4" t="s">
        <v>18</v>
      </c>
      <c r="L17" s="4">
        <v>0.311</v>
      </c>
      <c r="M17" s="4" t="s">
        <v>32</v>
      </c>
      <c r="N17" s="4" t="s">
        <v>44</v>
      </c>
      <c r="O17" s="2" t="s">
        <v>19</v>
      </c>
    </row>
    <row r="18" spans="1:15" ht="14.1" customHeight="1">
      <c r="A18" s="4">
        <v>5568</v>
      </c>
      <c r="B18" s="4" t="s">
        <v>28</v>
      </c>
      <c r="C18" s="4" t="s">
        <v>38</v>
      </c>
      <c r="D18" s="4" t="s">
        <v>580</v>
      </c>
      <c r="E18" s="4" t="s">
        <v>248</v>
      </c>
      <c r="F18" s="4">
        <v>87.22</v>
      </c>
      <c r="G18" s="4" t="s">
        <v>31</v>
      </c>
      <c r="H18" s="4">
        <v>150</v>
      </c>
      <c r="I18" s="4">
        <v>1980</v>
      </c>
      <c r="J18" s="4">
        <v>63.3</v>
      </c>
      <c r="K18" s="4" t="s">
        <v>18</v>
      </c>
      <c r="L18" s="4">
        <v>0.29899999999999999</v>
      </c>
      <c r="M18" s="4" t="s">
        <v>32</v>
      </c>
      <c r="N18" s="4" t="s">
        <v>44</v>
      </c>
      <c r="O18" s="2" t="s">
        <v>19</v>
      </c>
    </row>
    <row r="19" spans="1:15" ht="14.1" customHeight="1">
      <c r="A19" s="5">
        <v>6384</v>
      </c>
      <c r="B19" s="5" t="s">
        <v>28</v>
      </c>
      <c r="C19" s="5" t="s">
        <v>38</v>
      </c>
      <c r="D19" s="5" t="s">
        <v>580</v>
      </c>
      <c r="E19" s="5" t="s">
        <v>248</v>
      </c>
      <c r="F19" s="5">
        <v>0.22</v>
      </c>
      <c r="G19" s="5" t="s">
        <v>20</v>
      </c>
      <c r="H19" s="5">
        <v>100</v>
      </c>
      <c r="I19" s="5" t="s">
        <v>34</v>
      </c>
      <c r="J19" s="5">
        <v>70.599999999999994</v>
      </c>
      <c r="K19" s="5" t="s">
        <v>17</v>
      </c>
      <c r="L19" s="5">
        <v>0.70099999999999996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6597</v>
      </c>
      <c r="B20" s="5" t="s">
        <v>28</v>
      </c>
      <c r="C20" s="5" t="s">
        <v>38</v>
      </c>
      <c r="D20" s="5" t="s">
        <v>580</v>
      </c>
      <c r="E20" s="5" t="s">
        <v>248</v>
      </c>
      <c r="F20" s="5">
        <v>64.41</v>
      </c>
      <c r="G20" s="5" t="s">
        <v>31</v>
      </c>
      <c r="H20" s="5">
        <v>80</v>
      </c>
      <c r="I20" s="5">
        <v>1980</v>
      </c>
      <c r="J20" s="5">
        <v>63.3</v>
      </c>
      <c r="K20" s="5" t="s">
        <v>18</v>
      </c>
      <c r="L20" s="5">
        <v>0.29299999999999998</v>
      </c>
      <c r="M20" s="5" t="s">
        <v>32</v>
      </c>
      <c r="N20" s="5" t="s">
        <v>19</v>
      </c>
      <c r="O20" s="3" t="s">
        <v>41</v>
      </c>
    </row>
    <row r="21" spans="1:15" ht="14.1" customHeight="1">
      <c r="A21" s="4">
        <v>6798</v>
      </c>
      <c r="B21" s="4" t="s">
        <v>28</v>
      </c>
      <c r="C21" s="4" t="s">
        <v>38</v>
      </c>
      <c r="D21" s="4" t="s">
        <v>580</v>
      </c>
      <c r="E21" s="4" t="s">
        <v>248</v>
      </c>
      <c r="F21" s="4">
        <v>165.51</v>
      </c>
      <c r="G21" s="4" t="s">
        <v>31</v>
      </c>
      <c r="H21" s="4">
        <v>150</v>
      </c>
      <c r="I21" s="4">
        <v>1980</v>
      </c>
      <c r="J21" s="4">
        <v>63.3</v>
      </c>
      <c r="K21" s="4" t="s">
        <v>18</v>
      </c>
      <c r="L21" s="4">
        <v>0.29899999999999999</v>
      </c>
      <c r="M21" s="4" t="s">
        <v>32</v>
      </c>
      <c r="N21" s="4" t="s">
        <v>44</v>
      </c>
      <c r="O21" s="2" t="s">
        <v>19</v>
      </c>
    </row>
    <row r="22" spans="1:15" ht="14.1" customHeight="1">
      <c r="A22" s="4">
        <v>7237</v>
      </c>
      <c r="B22" s="4" t="s">
        <v>28</v>
      </c>
      <c r="C22" s="4" t="s">
        <v>38</v>
      </c>
      <c r="D22" s="4" t="s">
        <v>580</v>
      </c>
      <c r="E22" s="4" t="s">
        <v>248</v>
      </c>
      <c r="F22" s="4">
        <v>169.59</v>
      </c>
      <c r="G22" s="4" t="s">
        <v>23</v>
      </c>
      <c r="H22" s="4">
        <v>900</v>
      </c>
      <c r="I22" s="4">
        <v>1979</v>
      </c>
      <c r="J22" s="4">
        <v>63.3</v>
      </c>
      <c r="K22" s="4" t="s">
        <v>18</v>
      </c>
      <c r="L22" s="4">
        <v>0.311</v>
      </c>
      <c r="M22" s="4" t="s">
        <v>32</v>
      </c>
      <c r="N22" s="4" t="s">
        <v>44</v>
      </c>
      <c r="O22" s="2" t="s">
        <v>19</v>
      </c>
    </row>
    <row r="23" spans="1:15" ht="14.1" customHeight="1">
      <c r="A23" s="5">
        <v>7590</v>
      </c>
      <c r="B23" s="5" t="s">
        <v>28</v>
      </c>
      <c r="C23" s="5" t="s">
        <v>38</v>
      </c>
      <c r="D23" s="5" t="s">
        <v>580</v>
      </c>
      <c r="E23" s="5" t="s">
        <v>248</v>
      </c>
      <c r="F23" s="5">
        <v>93.87</v>
      </c>
      <c r="G23" s="5" t="s">
        <v>31</v>
      </c>
      <c r="H23" s="5">
        <v>100</v>
      </c>
      <c r="I23" s="5">
        <v>1984</v>
      </c>
      <c r="J23" s="5">
        <v>63.3</v>
      </c>
      <c r="K23" s="5" t="s">
        <v>18</v>
      </c>
      <c r="L23" s="5">
        <v>0.36799999999999999</v>
      </c>
      <c r="M23" s="5" t="s">
        <v>32</v>
      </c>
      <c r="N23" s="5" t="s">
        <v>19</v>
      </c>
      <c r="O23" s="3" t="s">
        <v>41</v>
      </c>
    </row>
    <row r="24" spans="1:15" ht="14.1" customHeight="1">
      <c r="A24" s="4">
        <v>7703</v>
      </c>
      <c r="B24" s="4" t="s">
        <v>28</v>
      </c>
      <c r="C24" s="4" t="s">
        <v>38</v>
      </c>
      <c r="D24" s="4" t="s">
        <v>580</v>
      </c>
      <c r="E24" s="4" t="s">
        <v>248</v>
      </c>
      <c r="F24" s="4">
        <v>120.91</v>
      </c>
      <c r="G24" s="4" t="s">
        <v>31</v>
      </c>
      <c r="H24" s="4">
        <v>80</v>
      </c>
      <c r="I24" s="4">
        <v>1979</v>
      </c>
      <c r="J24" s="4">
        <v>63.3</v>
      </c>
      <c r="K24" s="4" t="s">
        <v>18</v>
      </c>
      <c r="L24" s="4">
        <v>0.29299999999999998</v>
      </c>
      <c r="M24" s="4" t="s">
        <v>32</v>
      </c>
      <c r="N24" s="4" t="s">
        <v>44</v>
      </c>
      <c r="O24" s="2" t="s">
        <v>19</v>
      </c>
    </row>
    <row r="25" spans="1:15" ht="14.1" customHeight="1">
      <c r="A25" s="5">
        <v>7760</v>
      </c>
      <c r="B25" s="5" t="s">
        <v>28</v>
      </c>
      <c r="C25" s="5" t="s">
        <v>38</v>
      </c>
      <c r="D25" s="5" t="s">
        <v>580</v>
      </c>
      <c r="E25" s="5" t="s">
        <v>248</v>
      </c>
      <c r="F25" s="5">
        <v>67</v>
      </c>
      <c r="G25" s="5" t="s">
        <v>31</v>
      </c>
      <c r="H25" s="5">
        <v>200</v>
      </c>
      <c r="I25" s="5">
        <v>1980</v>
      </c>
      <c r="J25" s="5">
        <v>63.3</v>
      </c>
      <c r="K25" s="5" t="s">
        <v>18</v>
      </c>
      <c r="L25" s="5">
        <v>0.29899999999999999</v>
      </c>
      <c r="M25" s="5" t="s">
        <v>32</v>
      </c>
      <c r="N25" s="5" t="s">
        <v>19</v>
      </c>
      <c r="O25" s="3" t="s">
        <v>41</v>
      </c>
    </row>
    <row r="26" spans="1:15" ht="14.1" customHeight="1">
      <c r="A26" s="5">
        <v>7820</v>
      </c>
      <c r="B26" s="5" t="s">
        <v>28</v>
      </c>
      <c r="C26" s="5" t="s">
        <v>38</v>
      </c>
      <c r="D26" s="5" t="s">
        <v>580</v>
      </c>
      <c r="E26" s="5" t="s">
        <v>248</v>
      </c>
      <c r="F26" s="5">
        <v>12.77</v>
      </c>
      <c r="G26" s="5" t="s">
        <v>31</v>
      </c>
      <c r="H26" s="5">
        <v>150</v>
      </c>
      <c r="I26" s="5">
        <v>1980</v>
      </c>
      <c r="J26" s="5">
        <v>63.3</v>
      </c>
      <c r="K26" s="5" t="s">
        <v>18</v>
      </c>
      <c r="L26" s="5">
        <v>0.29899999999999999</v>
      </c>
      <c r="M26" s="5" t="s">
        <v>32</v>
      </c>
      <c r="N26" s="5" t="s">
        <v>19</v>
      </c>
      <c r="O26" s="3" t="s">
        <v>41</v>
      </c>
    </row>
    <row r="27" spans="1:15" ht="14.1" customHeight="1">
      <c r="A27" s="4">
        <v>8379</v>
      </c>
      <c r="B27" s="4" t="s">
        <v>28</v>
      </c>
      <c r="C27" s="4" t="s">
        <v>38</v>
      </c>
      <c r="D27" s="4" t="s">
        <v>580</v>
      </c>
      <c r="E27" s="4" t="s">
        <v>248</v>
      </c>
      <c r="F27" s="4">
        <v>162.83000000000001</v>
      </c>
      <c r="G27" s="4" t="s">
        <v>31</v>
      </c>
      <c r="H27" s="4">
        <v>80</v>
      </c>
      <c r="I27" s="4">
        <v>1979</v>
      </c>
      <c r="J27" s="4">
        <v>63.3</v>
      </c>
      <c r="K27" s="4" t="s">
        <v>18</v>
      </c>
      <c r="L27" s="4">
        <v>0.29299999999999998</v>
      </c>
      <c r="M27" s="4" t="s">
        <v>32</v>
      </c>
      <c r="N27" s="4" t="s">
        <v>44</v>
      </c>
      <c r="O27" s="2" t="s">
        <v>19</v>
      </c>
    </row>
    <row r="28" spans="1:15" ht="14.1" customHeight="1">
      <c r="A28" s="5">
        <v>8907</v>
      </c>
      <c r="B28" s="5" t="s">
        <v>28</v>
      </c>
      <c r="C28" s="5" t="s">
        <v>38</v>
      </c>
      <c r="D28" s="5" t="s">
        <v>580</v>
      </c>
      <c r="E28" s="5" t="s">
        <v>248</v>
      </c>
      <c r="F28" s="5">
        <v>64.239999999999995</v>
      </c>
      <c r="G28" s="5" t="s">
        <v>31</v>
      </c>
      <c r="H28" s="5">
        <v>80</v>
      </c>
      <c r="I28" s="5">
        <v>1980</v>
      </c>
      <c r="J28" s="5">
        <v>63.3</v>
      </c>
      <c r="K28" s="5" t="s">
        <v>18</v>
      </c>
      <c r="L28" s="5">
        <v>0.29299999999999998</v>
      </c>
      <c r="M28" s="5" t="s">
        <v>32</v>
      </c>
      <c r="N28" s="5" t="s">
        <v>19</v>
      </c>
      <c r="O28" s="3" t="s">
        <v>41</v>
      </c>
    </row>
    <row r="29" spans="1:15" ht="14.1" customHeight="1">
      <c r="A29" s="5">
        <v>9144</v>
      </c>
      <c r="B29" s="5" t="s">
        <v>28</v>
      </c>
      <c r="C29" s="5" t="s">
        <v>38</v>
      </c>
      <c r="D29" s="5" t="s">
        <v>580</v>
      </c>
      <c r="E29" s="5" t="s">
        <v>248</v>
      </c>
      <c r="F29" s="5">
        <v>19.5</v>
      </c>
      <c r="G29" s="5" t="s">
        <v>31</v>
      </c>
      <c r="H29" s="5">
        <v>150</v>
      </c>
      <c r="I29" s="5">
        <v>1980</v>
      </c>
      <c r="J29" s="5">
        <v>63.3</v>
      </c>
      <c r="K29" s="5" t="s">
        <v>18</v>
      </c>
      <c r="L29" s="5">
        <v>0.29899999999999999</v>
      </c>
      <c r="M29" s="5" t="s">
        <v>32</v>
      </c>
      <c r="N29" s="5" t="s">
        <v>19</v>
      </c>
      <c r="O29" s="3" t="s">
        <v>41</v>
      </c>
    </row>
    <row r="30" spans="1:15" ht="14.1" customHeight="1">
      <c r="A30" s="4">
        <v>9263</v>
      </c>
      <c r="B30" s="4" t="s">
        <v>28</v>
      </c>
      <c r="C30" s="4" t="s">
        <v>38</v>
      </c>
      <c r="D30" s="4" t="s">
        <v>580</v>
      </c>
      <c r="E30" s="4" t="s">
        <v>248</v>
      </c>
      <c r="F30" s="4">
        <v>8.1</v>
      </c>
      <c r="G30" s="4" t="s">
        <v>31</v>
      </c>
      <c r="H30" s="4">
        <v>200</v>
      </c>
      <c r="I30" s="4">
        <v>1980</v>
      </c>
      <c r="J30" s="4">
        <v>63.3</v>
      </c>
      <c r="K30" s="4" t="s">
        <v>18</v>
      </c>
      <c r="L30" s="4">
        <v>0.29899999999999999</v>
      </c>
      <c r="M30" s="4" t="s">
        <v>32</v>
      </c>
      <c r="N30" s="4" t="s">
        <v>44</v>
      </c>
      <c r="O30" s="2" t="s">
        <v>19</v>
      </c>
    </row>
    <row r="31" spans="1:15" ht="14.1" customHeight="1">
      <c r="A31" s="5">
        <v>9445</v>
      </c>
      <c r="B31" s="5" t="s">
        <v>28</v>
      </c>
      <c r="C31" s="5" t="s">
        <v>38</v>
      </c>
      <c r="D31" s="5" t="s">
        <v>580</v>
      </c>
      <c r="E31" s="5" t="s">
        <v>248</v>
      </c>
      <c r="F31" s="5">
        <v>11.9</v>
      </c>
      <c r="G31" s="5" t="s">
        <v>31</v>
      </c>
      <c r="H31" s="5">
        <v>150</v>
      </c>
      <c r="I31" s="5">
        <v>1980</v>
      </c>
      <c r="J31" s="5">
        <v>63.3</v>
      </c>
      <c r="K31" s="5" t="s">
        <v>18</v>
      </c>
      <c r="L31" s="5">
        <v>0.29899999999999999</v>
      </c>
      <c r="M31" s="5" t="s">
        <v>32</v>
      </c>
      <c r="N31" s="5" t="s">
        <v>19</v>
      </c>
      <c r="O31" s="3" t="s">
        <v>41</v>
      </c>
    </row>
    <row r="32" spans="1:15" ht="14.1" customHeight="1">
      <c r="A32" s="5">
        <v>9446</v>
      </c>
      <c r="B32" s="5" t="s">
        <v>28</v>
      </c>
      <c r="C32" s="5" t="s">
        <v>38</v>
      </c>
      <c r="D32" s="5" t="s">
        <v>580</v>
      </c>
      <c r="E32" s="5" t="s">
        <v>248</v>
      </c>
      <c r="F32" s="5">
        <v>200.41</v>
      </c>
      <c r="G32" s="5" t="s">
        <v>20</v>
      </c>
      <c r="H32" s="5">
        <v>200</v>
      </c>
      <c r="I32" s="5">
        <v>1997</v>
      </c>
      <c r="J32" s="5">
        <v>67.8</v>
      </c>
      <c r="K32" s="5" t="s">
        <v>18</v>
      </c>
      <c r="L32" s="5">
        <v>0.52400000000000002</v>
      </c>
      <c r="M32" s="5" t="s">
        <v>18</v>
      </c>
      <c r="N32" s="5" t="s">
        <v>19</v>
      </c>
      <c r="O32" s="3" t="s">
        <v>19</v>
      </c>
    </row>
    <row r="33" spans="1:15" ht="14.1" customHeight="1">
      <c r="A33" s="5">
        <v>9898</v>
      </c>
      <c r="B33" s="5" t="s">
        <v>28</v>
      </c>
      <c r="C33" s="5" t="s">
        <v>38</v>
      </c>
      <c r="D33" s="5" t="s">
        <v>580</v>
      </c>
      <c r="E33" s="5" t="s">
        <v>248</v>
      </c>
      <c r="F33" s="5">
        <v>22.48</v>
      </c>
      <c r="G33" s="5" t="s">
        <v>20</v>
      </c>
      <c r="H33" s="5">
        <v>200</v>
      </c>
      <c r="I33" s="5">
        <v>1997</v>
      </c>
      <c r="J33" s="5">
        <v>67.8</v>
      </c>
      <c r="K33" s="5" t="s">
        <v>18</v>
      </c>
      <c r="L33" s="5">
        <v>0.52400000000000002</v>
      </c>
      <c r="M33" s="5" t="s">
        <v>18</v>
      </c>
      <c r="N33" s="5" t="s">
        <v>19</v>
      </c>
      <c r="O33" s="3" t="s">
        <v>19</v>
      </c>
    </row>
    <row r="34" spans="1:15" ht="14.1" customHeight="1">
      <c r="A34" s="5">
        <v>9900</v>
      </c>
      <c r="B34" s="5" t="s">
        <v>28</v>
      </c>
      <c r="C34" s="5" t="s">
        <v>38</v>
      </c>
      <c r="D34" s="5" t="s">
        <v>580</v>
      </c>
      <c r="E34" s="5" t="s">
        <v>248</v>
      </c>
      <c r="F34" s="5">
        <v>137.91999999999999</v>
      </c>
      <c r="G34" s="5" t="s">
        <v>31</v>
      </c>
      <c r="H34" s="5">
        <v>150</v>
      </c>
      <c r="I34" s="5">
        <v>1980</v>
      </c>
      <c r="J34" s="5">
        <v>63.3</v>
      </c>
      <c r="K34" s="5" t="s">
        <v>18</v>
      </c>
      <c r="L34" s="5">
        <v>0.29899999999999999</v>
      </c>
      <c r="M34" s="5" t="s">
        <v>32</v>
      </c>
      <c r="N34" s="5" t="s">
        <v>19</v>
      </c>
      <c r="O34" s="3" t="s">
        <v>41</v>
      </c>
    </row>
    <row r="35" spans="1:15" ht="14.1" customHeight="1">
      <c r="A35" s="5">
        <v>9901</v>
      </c>
      <c r="B35" s="5" t="s">
        <v>28</v>
      </c>
      <c r="C35" s="5" t="s">
        <v>38</v>
      </c>
      <c r="D35" s="5" t="s">
        <v>580</v>
      </c>
      <c r="E35" s="5" t="s">
        <v>248</v>
      </c>
      <c r="F35" s="5">
        <v>10.5</v>
      </c>
      <c r="G35" s="5" t="s">
        <v>31</v>
      </c>
      <c r="H35" s="5">
        <v>150</v>
      </c>
      <c r="I35" s="5">
        <v>1980</v>
      </c>
      <c r="J35" s="5">
        <v>63.3</v>
      </c>
      <c r="K35" s="5" t="s">
        <v>18</v>
      </c>
      <c r="L35" s="5">
        <v>0.29899999999999999</v>
      </c>
      <c r="M35" s="5" t="s">
        <v>32</v>
      </c>
      <c r="N35" s="5" t="s">
        <v>19</v>
      </c>
      <c r="O35" s="3" t="s">
        <v>41</v>
      </c>
    </row>
    <row r="36" spans="1:15" ht="14.1" customHeight="1">
      <c r="A36" s="5">
        <v>9945</v>
      </c>
      <c r="B36" s="5" t="s">
        <v>28</v>
      </c>
      <c r="C36" s="5" t="s">
        <v>38</v>
      </c>
      <c r="D36" s="5" t="s">
        <v>580</v>
      </c>
      <c r="E36" s="5" t="s">
        <v>248</v>
      </c>
      <c r="F36" s="5">
        <v>3.7</v>
      </c>
      <c r="G36" s="5" t="s">
        <v>20</v>
      </c>
      <c r="H36" s="5">
        <v>200</v>
      </c>
      <c r="I36" s="5">
        <v>1997</v>
      </c>
      <c r="J36" s="5">
        <v>67.8</v>
      </c>
      <c r="K36" s="5" t="s">
        <v>18</v>
      </c>
      <c r="L36" s="5">
        <v>0.52400000000000002</v>
      </c>
      <c r="M36" s="5" t="s">
        <v>18</v>
      </c>
      <c r="N36" s="5" t="s">
        <v>19</v>
      </c>
      <c r="O36" s="3" t="s">
        <v>19</v>
      </c>
    </row>
    <row r="37" spans="1:15" ht="14.1" customHeight="1">
      <c r="A37" s="5">
        <v>9946</v>
      </c>
      <c r="B37" s="5" t="s">
        <v>28</v>
      </c>
      <c r="C37" s="5" t="s">
        <v>38</v>
      </c>
      <c r="D37" s="5" t="s">
        <v>580</v>
      </c>
      <c r="E37" s="5" t="s">
        <v>248</v>
      </c>
      <c r="F37" s="5">
        <v>23.41</v>
      </c>
      <c r="G37" s="5" t="s">
        <v>31</v>
      </c>
      <c r="H37" s="5">
        <v>150</v>
      </c>
      <c r="I37" s="5">
        <v>1980</v>
      </c>
      <c r="J37" s="5">
        <v>63.3</v>
      </c>
      <c r="K37" s="5" t="s">
        <v>18</v>
      </c>
      <c r="L37" s="5">
        <v>0.29899999999999999</v>
      </c>
      <c r="M37" s="5" t="s">
        <v>32</v>
      </c>
      <c r="N37" s="5" t="s">
        <v>19</v>
      </c>
      <c r="O37" s="3" t="s">
        <v>41</v>
      </c>
    </row>
    <row r="38" spans="1:15" ht="14.1" customHeight="1">
      <c r="A38" s="5">
        <v>10223</v>
      </c>
      <c r="B38" s="5" t="s">
        <v>28</v>
      </c>
      <c r="C38" s="5" t="s">
        <v>38</v>
      </c>
      <c r="D38" s="5" t="s">
        <v>580</v>
      </c>
      <c r="E38" s="5" t="s">
        <v>248</v>
      </c>
      <c r="F38" s="5">
        <v>8.48</v>
      </c>
      <c r="G38" s="5" t="s">
        <v>31</v>
      </c>
      <c r="H38" s="5">
        <v>200</v>
      </c>
      <c r="I38" s="5">
        <v>1980</v>
      </c>
      <c r="J38" s="5">
        <v>63.3</v>
      </c>
      <c r="K38" s="5" t="s">
        <v>18</v>
      </c>
      <c r="L38" s="5">
        <v>0.29899999999999999</v>
      </c>
      <c r="M38" s="5" t="s">
        <v>32</v>
      </c>
      <c r="N38" s="5" t="s">
        <v>19</v>
      </c>
      <c r="O38" s="3" t="s">
        <v>41</v>
      </c>
    </row>
    <row r="39" spans="1:15" ht="14.1" customHeight="1">
      <c r="A39" s="4">
        <v>10326</v>
      </c>
      <c r="B39" s="4" t="s">
        <v>28</v>
      </c>
      <c r="C39" s="4" t="s">
        <v>38</v>
      </c>
      <c r="D39" s="4" t="s">
        <v>580</v>
      </c>
      <c r="E39" s="4" t="s">
        <v>248</v>
      </c>
      <c r="F39" s="4">
        <v>234.29</v>
      </c>
      <c r="G39" s="4" t="s">
        <v>23</v>
      </c>
      <c r="H39" s="4">
        <v>900</v>
      </c>
      <c r="I39" s="4">
        <v>1979</v>
      </c>
      <c r="J39" s="4">
        <v>63.3</v>
      </c>
      <c r="K39" s="4" t="s">
        <v>18</v>
      </c>
      <c r="L39" s="4">
        <v>0.311</v>
      </c>
      <c r="M39" s="4" t="s">
        <v>32</v>
      </c>
      <c r="N39" s="4" t="s">
        <v>44</v>
      </c>
      <c r="O39" s="2" t="s">
        <v>19</v>
      </c>
    </row>
    <row r="40" spans="1:15" ht="14.1" customHeight="1">
      <c r="A40" s="5">
        <v>10392</v>
      </c>
      <c r="B40" s="5" t="s">
        <v>28</v>
      </c>
      <c r="C40" s="5" t="s">
        <v>38</v>
      </c>
      <c r="D40" s="5" t="s">
        <v>580</v>
      </c>
      <c r="E40" s="5" t="s">
        <v>248</v>
      </c>
      <c r="F40" s="5">
        <v>34.11</v>
      </c>
      <c r="G40" s="5" t="s">
        <v>31</v>
      </c>
      <c r="H40" s="5">
        <v>150</v>
      </c>
      <c r="I40" s="5">
        <v>1980</v>
      </c>
      <c r="J40" s="5">
        <v>63.3</v>
      </c>
      <c r="K40" s="5" t="s">
        <v>18</v>
      </c>
      <c r="L40" s="5">
        <v>0.29899999999999999</v>
      </c>
      <c r="M40" s="5" t="s">
        <v>32</v>
      </c>
      <c r="N40" s="5" t="s">
        <v>19</v>
      </c>
      <c r="O40" s="3" t="s">
        <v>41</v>
      </c>
    </row>
    <row r="41" spans="1:15" ht="14.1" customHeight="1">
      <c r="A41" s="4">
        <v>10509</v>
      </c>
      <c r="B41" s="4" t="s">
        <v>28</v>
      </c>
      <c r="C41" s="4" t="s">
        <v>38</v>
      </c>
      <c r="D41" s="4" t="s">
        <v>580</v>
      </c>
      <c r="E41" s="4" t="s">
        <v>248</v>
      </c>
      <c r="F41" s="4">
        <v>8.6199999999999992</v>
      </c>
      <c r="G41" s="4" t="s">
        <v>31</v>
      </c>
      <c r="H41" s="4">
        <v>80</v>
      </c>
      <c r="I41" s="4">
        <v>1979</v>
      </c>
      <c r="J41" s="4">
        <v>63.3</v>
      </c>
      <c r="K41" s="4" t="s">
        <v>18</v>
      </c>
      <c r="L41" s="4">
        <v>0.29299999999999998</v>
      </c>
      <c r="M41" s="4" t="s">
        <v>32</v>
      </c>
      <c r="N41" s="4" t="s">
        <v>44</v>
      </c>
      <c r="O41" s="2" t="s">
        <v>19</v>
      </c>
    </row>
    <row r="42" spans="1:15" ht="14.1" customHeight="1">
      <c r="A42" s="5">
        <v>10951</v>
      </c>
      <c r="B42" s="5" t="s">
        <v>28</v>
      </c>
      <c r="C42" s="5" t="s">
        <v>38</v>
      </c>
      <c r="D42" s="5" t="s">
        <v>580</v>
      </c>
      <c r="E42" s="5" t="s">
        <v>248</v>
      </c>
      <c r="F42" s="5">
        <v>151.58000000000001</v>
      </c>
      <c r="G42" s="5" t="s">
        <v>31</v>
      </c>
      <c r="H42" s="5">
        <v>100</v>
      </c>
      <c r="I42" s="5">
        <v>1980</v>
      </c>
      <c r="J42" s="5">
        <v>63.3</v>
      </c>
      <c r="K42" s="5" t="s">
        <v>18</v>
      </c>
      <c r="L42" s="5">
        <v>0.29899999999999999</v>
      </c>
      <c r="M42" s="5" t="s">
        <v>32</v>
      </c>
      <c r="N42" s="5" t="s">
        <v>19</v>
      </c>
      <c r="O42" s="3" t="s">
        <v>41</v>
      </c>
    </row>
    <row r="43" spans="1:15" ht="14.1" customHeight="1">
      <c r="A43" s="5">
        <v>11123</v>
      </c>
      <c r="B43" s="5" t="s">
        <v>28</v>
      </c>
      <c r="C43" s="5" t="s">
        <v>38</v>
      </c>
      <c r="D43" s="5" t="s">
        <v>580</v>
      </c>
      <c r="E43" s="5" t="s">
        <v>248</v>
      </c>
      <c r="F43" s="5">
        <v>432.73</v>
      </c>
      <c r="G43" s="5" t="s">
        <v>31</v>
      </c>
      <c r="H43" s="5">
        <v>80</v>
      </c>
      <c r="I43" s="5">
        <v>1980</v>
      </c>
      <c r="J43" s="5">
        <v>63.3</v>
      </c>
      <c r="K43" s="5" t="s">
        <v>18</v>
      </c>
      <c r="L43" s="5">
        <v>0.29299999999999998</v>
      </c>
      <c r="M43" s="5" t="s">
        <v>32</v>
      </c>
      <c r="N43" s="5" t="s">
        <v>19</v>
      </c>
      <c r="O43" s="3" t="s">
        <v>41</v>
      </c>
    </row>
    <row r="44" spans="1:15" ht="14.1" customHeight="1">
      <c r="A44" s="5">
        <v>11304</v>
      </c>
      <c r="B44" s="5" t="s">
        <v>28</v>
      </c>
      <c r="C44" s="5" t="s">
        <v>38</v>
      </c>
      <c r="D44" s="5" t="s">
        <v>580</v>
      </c>
      <c r="E44" s="5" t="s">
        <v>248</v>
      </c>
      <c r="F44" s="5">
        <v>14.1</v>
      </c>
      <c r="G44" s="5" t="s">
        <v>31</v>
      </c>
      <c r="H44" s="5">
        <v>150</v>
      </c>
      <c r="I44" s="5">
        <v>1980</v>
      </c>
      <c r="J44" s="5">
        <v>63.3</v>
      </c>
      <c r="K44" s="5" t="s">
        <v>18</v>
      </c>
      <c r="L44" s="5">
        <v>0.29899999999999999</v>
      </c>
      <c r="M44" s="5" t="s">
        <v>32</v>
      </c>
      <c r="N44" s="5" t="s">
        <v>19</v>
      </c>
      <c r="O44" s="3" t="s">
        <v>41</v>
      </c>
    </row>
    <row r="45" spans="1:15" ht="14.1" customHeight="1">
      <c r="A45" s="5">
        <v>11478</v>
      </c>
      <c r="B45" s="5" t="s">
        <v>28</v>
      </c>
      <c r="C45" s="5" t="s">
        <v>38</v>
      </c>
      <c r="D45" s="5" t="s">
        <v>580</v>
      </c>
      <c r="E45" s="5" t="s">
        <v>248</v>
      </c>
      <c r="F45" s="5">
        <v>49.53</v>
      </c>
      <c r="G45" s="5" t="s">
        <v>31</v>
      </c>
      <c r="H45" s="5">
        <v>200</v>
      </c>
      <c r="I45" s="5">
        <v>1984</v>
      </c>
      <c r="J45" s="5">
        <v>63.3</v>
      </c>
      <c r="K45" s="5" t="s">
        <v>18</v>
      </c>
      <c r="L45" s="5">
        <v>0.374</v>
      </c>
      <c r="M45" s="5" t="s">
        <v>32</v>
      </c>
      <c r="N45" s="5" t="s">
        <v>19</v>
      </c>
      <c r="O45" s="3" t="s">
        <v>42</v>
      </c>
    </row>
    <row r="46" spans="1:15" ht="14.1" customHeight="1">
      <c r="A46" s="5">
        <v>11537</v>
      </c>
      <c r="B46" s="5" t="s">
        <v>28</v>
      </c>
      <c r="C46" s="5" t="s">
        <v>38</v>
      </c>
      <c r="D46" s="5" t="s">
        <v>580</v>
      </c>
      <c r="E46" s="5" t="s">
        <v>248</v>
      </c>
      <c r="F46" s="5">
        <v>125.83</v>
      </c>
      <c r="G46" s="5" t="s">
        <v>31</v>
      </c>
      <c r="H46" s="5">
        <v>150</v>
      </c>
      <c r="I46" s="5">
        <v>1980</v>
      </c>
      <c r="J46" s="5">
        <v>63.3</v>
      </c>
      <c r="K46" s="5" t="s">
        <v>18</v>
      </c>
      <c r="L46" s="5">
        <v>0.29899999999999999</v>
      </c>
      <c r="M46" s="5" t="s">
        <v>32</v>
      </c>
      <c r="N46" s="5" t="s">
        <v>19</v>
      </c>
      <c r="O46" s="3" t="s">
        <v>41</v>
      </c>
    </row>
    <row r="47" spans="1:15" ht="14.1" customHeight="1">
      <c r="A47" s="5">
        <v>11659</v>
      </c>
      <c r="B47" s="5" t="s">
        <v>28</v>
      </c>
      <c r="C47" s="5" t="s">
        <v>38</v>
      </c>
      <c r="D47" s="5" t="s">
        <v>580</v>
      </c>
      <c r="E47" s="5" t="s">
        <v>248</v>
      </c>
      <c r="F47" s="5">
        <v>29.08</v>
      </c>
      <c r="G47" s="5" t="s">
        <v>31</v>
      </c>
      <c r="H47" s="5">
        <v>80</v>
      </c>
      <c r="I47" s="5">
        <v>1980</v>
      </c>
      <c r="J47" s="5">
        <v>63.3</v>
      </c>
      <c r="K47" s="5" t="s">
        <v>18</v>
      </c>
      <c r="L47" s="5">
        <v>0.29299999999999998</v>
      </c>
      <c r="M47" s="5" t="s">
        <v>32</v>
      </c>
      <c r="N47" s="5" t="s">
        <v>19</v>
      </c>
      <c r="O47" s="3" t="s">
        <v>41</v>
      </c>
    </row>
    <row r="48" spans="1:15" ht="14.1" customHeight="1">
      <c r="A48" s="4">
        <v>11709</v>
      </c>
      <c r="B48" s="4" t="s">
        <v>28</v>
      </c>
      <c r="C48" s="4" t="s">
        <v>38</v>
      </c>
      <c r="D48" s="4" t="s">
        <v>580</v>
      </c>
      <c r="E48" s="4" t="s">
        <v>248</v>
      </c>
      <c r="F48" s="4">
        <v>435.1</v>
      </c>
      <c r="G48" s="4" t="s">
        <v>31</v>
      </c>
      <c r="H48" s="4">
        <v>80</v>
      </c>
      <c r="I48" s="4">
        <v>1984</v>
      </c>
      <c r="J48" s="4">
        <v>66.7</v>
      </c>
      <c r="K48" s="4" t="s">
        <v>18</v>
      </c>
      <c r="L48" s="4">
        <v>0.56599999999999995</v>
      </c>
      <c r="M48" s="4" t="s">
        <v>18</v>
      </c>
      <c r="N48" s="4" t="s">
        <v>44</v>
      </c>
      <c r="O48" s="2" t="s">
        <v>19</v>
      </c>
    </row>
    <row r="49" spans="1:15" ht="14.1" customHeight="1">
      <c r="A49" s="5">
        <v>12499</v>
      </c>
      <c r="B49" s="5" t="s">
        <v>28</v>
      </c>
      <c r="C49" s="5" t="s">
        <v>38</v>
      </c>
      <c r="D49" s="5" t="s">
        <v>580</v>
      </c>
      <c r="E49" s="5" t="s">
        <v>248</v>
      </c>
      <c r="F49" s="5">
        <v>9.11</v>
      </c>
      <c r="G49" s="5" t="s">
        <v>31</v>
      </c>
      <c r="H49" s="5">
        <v>150</v>
      </c>
      <c r="I49" s="5">
        <v>1980</v>
      </c>
      <c r="J49" s="5">
        <v>63.3</v>
      </c>
      <c r="K49" s="5" t="s">
        <v>18</v>
      </c>
      <c r="L49" s="5">
        <v>0.29899999999999999</v>
      </c>
      <c r="M49" s="5" t="s">
        <v>32</v>
      </c>
      <c r="N49" s="5" t="s">
        <v>19</v>
      </c>
      <c r="O49" s="3" t="s">
        <v>41</v>
      </c>
    </row>
    <row r="50" spans="1:15" ht="14.1" customHeight="1">
      <c r="A50" s="4">
        <v>13200</v>
      </c>
      <c r="B50" s="4" t="s">
        <v>28</v>
      </c>
      <c r="C50" s="4" t="s">
        <v>38</v>
      </c>
      <c r="D50" s="4" t="s">
        <v>580</v>
      </c>
      <c r="E50" s="4" t="s">
        <v>248</v>
      </c>
      <c r="F50" s="4">
        <v>21.42</v>
      </c>
      <c r="G50" s="4" t="s">
        <v>31</v>
      </c>
      <c r="H50" s="4">
        <v>80</v>
      </c>
      <c r="I50" s="4">
        <v>1979</v>
      </c>
      <c r="J50" s="4">
        <v>63.3</v>
      </c>
      <c r="K50" s="4" t="s">
        <v>18</v>
      </c>
      <c r="L50" s="4">
        <v>0.29299999999999998</v>
      </c>
      <c r="M50" s="4" t="s">
        <v>32</v>
      </c>
      <c r="N50" s="4" t="s">
        <v>44</v>
      </c>
      <c r="O50" s="2" t="s">
        <v>19</v>
      </c>
    </row>
    <row r="51" spans="1:15" ht="14.1" customHeight="1">
      <c r="A51" s="5">
        <v>13201</v>
      </c>
      <c r="B51" s="5" t="s">
        <v>28</v>
      </c>
      <c r="C51" s="5" t="s">
        <v>38</v>
      </c>
      <c r="D51" s="5" t="s">
        <v>580</v>
      </c>
      <c r="E51" s="5" t="s">
        <v>248</v>
      </c>
      <c r="F51" s="5">
        <v>74.19</v>
      </c>
      <c r="G51" s="5" t="s">
        <v>31</v>
      </c>
      <c r="H51" s="5" t="s">
        <v>34</v>
      </c>
      <c r="I51" s="5" t="s">
        <v>34</v>
      </c>
      <c r="J51" s="5" t="s">
        <v>34</v>
      </c>
      <c r="K51" s="5" t="s">
        <v>34</v>
      </c>
      <c r="L51" s="5">
        <v>0.437</v>
      </c>
      <c r="M51" s="5" t="s">
        <v>32</v>
      </c>
      <c r="N51" s="5" t="s">
        <v>19</v>
      </c>
      <c r="O51" s="3" t="s">
        <v>43</v>
      </c>
    </row>
    <row r="52" spans="1:15" ht="14.1" customHeight="1">
      <c r="A52" s="5">
        <v>13454</v>
      </c>
      <c r="B52" s="5" t="s">
        <v>28</v>
      </c>
      <c r="C52" s="5" t="s">
        <v>38</v>
      </c>
      <c r="D52" s="5" t="s">
        <v>580</v>
      </c>
      <c r="E52" s="5" t="s">
        <v>248</v>
      </c>
      <c r="F52" s="5">
        <v>25.58</v>
      </c>
      <c r="G52" s="5" t="s">
        <v>31</v>
      </c>
      <c r="H52" s="5">
        <v>80</v>
      </c>
      <c r="I52" s="5">
        <v>1980</v>
      </c>
      <c r="J52" s="5">
        <v>63.3</v>
      </c>
      <c r="K52" s="5" t="s">
        <v>18</v>
      </c>
      <c r="L52" s="5">
        <v>0.29299999999999998</v>
      </c>
      <c r="M52" s="5" t="s">
        <v>32</v>
      </c>
      <c r="N52" s="5" t="s">
        <v>19</v>
      </c>
      <c r="O52" s="3" t="s">
        <v>41</v>
      </c>
    </row>
    <row r="53" spans="1:15" ht="14.1" customHeight="1">
      <c r="A53" s="5">
        <v>13455</v>
      </c>
      <c r="B53" s="5" t="s">
        <v>28</v>
      </c>
      <c r="C53" s="5" t="s">
        <v>38</v>
      </c>
      <c r="D53" s="5" t="s">
        <v>580</v>
      </c>
      <c r="E53" s="5" t="s">
        <v>248</v>
      </c>
      <c r="F53" s="5">
        <v>157.04</v>
      </c>
      <c r="G53" s="5" t="s">
        <v>31</v>
      </c>
      <c r="H53" s="5">
        <v>150</v>
      </c>
      <c r="I53" s="5">
        <v>1980</v>
      </c>
      <c r="J53" s="5">
        <v>63.3</v>
      </c>
      <c r="K53" s="5" t="s">
        <v>18</v>
      </c>
      <c r="L53" s="5">
        <v>0.29899999999999999</v>
      </c>
      <c r="M53" s="5" t="s">
        <v>32</v>
      </c>
      <c r="N53" s="5" t="s">
        <v>19</v>
      </c>
      <c r="O53" s="3" t="s">
        <v>41</v>
      </c>
    </row>
    <row r="54" spans="1:15" ht="14.1" customHeight="1">
      <c r="A54" s="5">
        <v>13622</v>
      </c>
      <c r="B54" s="5" t="s">
        <v>28</v>
      </c>
      <c r="C54" s="5" t="s">
        <v>38</v>
      </c>
      <c r="D54" s="5" t="s">
        <v>580</v>
      </c>
      <c r="E54" s="5" t="s">
        <v>248</v>
      </c>
      <c r="F54" s="5">
        <v>54.36</v>
      </c>
      <c r="G54" s="5" t="s">
        <v>31</v>
      </c>
      <c r="H54" s="5">
        <v>200</v>
      </c>
      <c r="I54" s="5">
        <v>1984</v>
      </c>
      <c r="J54" s="5">
        <v>63.3</v>
      </c>
      <c r="K54" s="5" t="s">
        <v>18</v>
      </c>
      <c r="L54" s="5">
        <v>0.374</v>
      </c>
      <c r="M54" s="5" t="s">
        <v>32</v>
      </c>
      <c r="N54" s="5" t="s">
        <v>19</v>
      </c>
      <c r="O54" s="3" t="s">
        <v>41</v>
      </c>
    </row>
    <row r="55" spans="1:15" ht="14.1" customHeight="1">
      <c r="A55" s="4">
        <v>14071</v>
      </c>
      <c r="B55" s="4" t="s">
        <v>28</v>
      </c>
      <c r="C55" s="4" t="s">
        <v>38</v>
      </c>
      <c r="D55" s="4" t="s">
        <v>580</v>
      </c>
      <c r="E55" s="4" t="s">
        <v>248</v>
      </c>
      <c r="F55" s="4">
        <v>30.94</v>
      </c>
      <c r="G55" s="4" t="s">
        <v>23</v>
      </c>
      <c r="H55" s="4">
        <v>900</v>
      </c>
      <c r="I55" s="4">
        <v>1979</v>
      </c>
      <c r="J55" s="4">
        <v>63.3</v>
      </c>
      <c r="K55" s="4" t="s">
        <v>18</v>
      </c>
      <c r="L55" s="4">
        <v>0.311</v>
      </c>
      <c r="M55" s="4" t="s">
        <v>32</v>
      </c>
      <c r="N55" s="4" t="s">
        <v>44</v>
      </c>
      <c r="O55" s="2" t="s">
        <v>19</v>
      </c>
    </row>
    <row r="56" spans="1:15" ht="14.1" customHeight="1">
      <c r="A56" s="5">
        <v>14072</v>
      </c>
      <c r="B56" s="5" t="s">
        <v>28</v>
      </c>
      <c r="C56" s="5" t="s">
        <v>38</v>
      </c>
      <c r="D56" s="5" t="s">
        <v>580</v>
      </c>
      <c r="E56" s="5" t="s">
        <v>248</v>
      </c>
      <c r="F56" s="5">
        <v>68.33</v>
      </c>
      <c r="G56" s="5" t="s">
        <v>31</v>
      </c>
      <c r="H56" s="5">
        <v>150</v>
      </c>
      <c r="I56" s="5">
        <v>1980</v>
      </c>
      <c r="J56" s="5">
        <v>63.3</v>
      </c>
      <c r="K56" s="5" t="s">
        <v>18</v>
      </c>
      <c r="L56" s="5">
        <v>0.29899999999999999</v>
      </c>
      <c r="M56" s="5" t="s">
        <v>32</v>
      </c>
      <c r="N56" s="5" t="s">
        <v>19</v>
      </c>
      <c r="O56" s="3" t="s">
        <v>41</v>
      </c>
    </row>
    <row r="57" spans="1:15" ht="14.1" customHeight="1">
      <c r="A57" s="5">
        <v>14073</v>
      </c>
      <c r="B57" s="5" t="s">
        <v>28</v>
      </c>
      <c r="C57" s="5" t="s">
        <v>38</v>
      </c>
      <c r="D57" s="5" t="s">
        <v>580</v>
      </c>
      <c r="E57" s="5" t="s">
        <v>248</v>
      </c>
      <c r="F57" s="5">
        <v>166.92</v>
      </c>
      <c r="G57" s="5" t="s">
        <v>20</v>
      </c>
      <c r="H57" s="5">
        <v>200</v>
      </c>
      <c r="I57" s="5">
        <v>1997</v>
      </c>
      <c r="J57" s="5">
        <v>67.8</v>
      </c>
      <c r="K57" s="5" t="s">
        <v>18</v>
      </c>
      <c r="L57" s="5">
        <v>0.52400000000000002</v>
      </c>
      <c r="M57" s="5" t="s">
        <v>18</v>
      </c>
      <c r="N57" s="5" t="s">
        <v>19</v>
      </c>
      <c r="O57" s="3" t="s">
        <v>19</v>
      </c>
    </row>
    <row r="58" spans="1:15" ht="14.1" customHeight="1">
      <c r="A58" s="5">
        <v>14165</v>
      </c>
      <c r="B58" s="5" t="s">
        <v>28</v>
      </c>
      <c r="C58" s="5" t="s">
        <v>38</v>
      </c>
      <c r="D58" s="5" t="s">
        <v>580</v>
      </c>
      <c r="E58" s="5" t="s">
        <v>248</v>
      </c>
      <c r="F58" s="5">
        <v>4.8</v>
      </c>
      <c r="G58" s="5" t="s">
        <v>31</v>
      </c>
      <c r="H58" s="5">
        <v>150</v>
      </c>
      <c r="I58" s="5">
        <v>1980</v>
      </c>
      <c r="J58" s="5">
        <v>63.3</v>
      </c>
      <c r="K58" s="5" t="s">
        <v>18</v>
      </c>
      <c r="L58" s="5">
        <v>0.29899999999999999</v>
      </c>
      <c r="M58" s="5" t="s">
        <v>32</v>
      </c>
      <c r="N58" s="5" t="s">
        <v>19</v>
      </c>
      <c r="O58" s="3" t="s">
        <v>41</v>
      </c>
    </row>
    <row r="59" spans="1:15" ht="14.1" customHeight="1">
      <c r="A59" s="4">
        <v>14230</v>
      </c>
      <c r="B59" s="4" t="s">
        <v>28</v>
      </c>
      <c r="C59" s="4" t="s">
        <v>38</v>
      </c>
      <c r="D59" s="4" t="s">
        <v>580</v>
      </c>
      <c r="E59" s="4" t="s">
        <v>248</v>
      </c>
      <c r="F59" s="4">
        <v>7.61</v>
      </c>
      <c r="G59" s="4" t="s">
        <v>31</v>
      </c>
      <c r="H59" s="4">
        <v>80</v>
      </c>
      <c r="I59" s="4">
        <v>1980</v>
      </c>
      <c r="J59" s="4">
        <v>63.3</v>
      </c>
      <c r="K59" s="4" t="s">
        <v>18</v>
      </c>
      <c r="L59" s="4">
        <v>0.29299999999999998</v>
      </c>
      <c r="M59" s="4" t="s">
        <v>32</v>
      </c>
      <c r="N59" s="4" t="s">
        <v>44</v>
      </c>
      <c r="O59" s="2" t="s">
        <v>19</v>
      </c>
    </row>
    <row r="60" spans="1:15" ht="14.1" customHeight="1">
      <c r="A60" s="5">
        <v>14600</v>
      </c>
      <c r="B60" s="5" t="s">
        <v>28</v>
      </c>
      <c r="C60" s="5" t="s">
        <v>38</v>
      </c>
      <c r="D60" s="5" t="s">
        <v>580</v>
      </c>
      <c r="E60" s="5" t="s">
        <v>248</v>
      </c>
      <c r="F60" s="5">
        <v>7.02</v>
      </c>
      <c r="G60" s="5" t="s">
        <v>31</v>
      </c>
      <c r="H60" s="5">
        <v>80</v>
      </c>
      <c r="I60" s="5">
        <v>1980</v>
      </c>
      <c r="J60" s="5">
        <v>63.3</v>
      </c>
      <c r="K60" s="5" t="s">
        <v>18</v>
      </c>
      <c r="L60" s="5">
        <v>0.29299999999999998</v>
      </c>
      <c r="M60" s="5" t="s">
        <v>32</v>
      </c>
      <c r="N60" s="5" t="s">
        <v>19</v>
      </c>
      <c r="O60" s="3" t="s">
        <v>41</v>
      </c>
    </row>
    <row r="61" spans="1:15" ht="14.1" customHeight="1">
      <c r="A61" s="5">
        <v>14845</v>
      </c>
      <c r="B61" s="5" t="s">
        <v>28</v>
      </c>
      <c r="C61" s="5" t="s">
        <v>38</v>
      </c>
      <c r="D61" s="5" t="s">
        <v>580</v>
      </c>
      <c r="E61" s="5" t="s">
        <v>248</v>
      </c>
      <c r="F61" s="5">
        <v>24.43</v>
      </c>
      <c r="G61" s="5" t="s">
        <v>31</v>
      </c>
      <c r="H61" s="5">
        <v>150</v>
      </c>
      <c r="I61" s="5">
        <v>1980</v>
      </c>
      <c r="J61" s="5">
        <v>63.3</v>
      </c>
      <c r="K61" s="5" t="s">
        <v>18</v>
      </c>
      <c r="L61" s="5">
        <v>0.29899999999999999</v>
      </c>
      <c r="M61" s="5" t="s">
        <v>32</v>
      </c>
      <c r="N61" s="5" t="s">
        <v>19</v>
      </c>
      <c r="O61" s="3" t="s">
        <v>41</v>
      </c>
    </row>
    <row r="62" spans="1:15" ht="14.1" customHeight="1">
      <c r="A62" s="5">
        <v>15272</v>
      </c>
      <c r="B62" s="5" t="s">
        <v>28</v>
      </c>
      <c r="C62" s="5" t="s">
        <v>38</v>
      </c>
      <c r="D62" s="5" t="s">
        <v>580</v>
      </c>
      <c r="E62" s="5" t="s">
        <v>248</v>
      </c>
      <c r="F62" s="5">
        <v>143.21</v>
      </c>
      <c r="G62" s="5" t="s">
        <v>31</v>
      </c>
      <c r="H62" s="5">
        <v>150</v>
      </c>
      <c r="I62" s="5">
        <v>1980</v>
      </c>
      <c r="J62" s="5">
        <v>63.3</v>
      </c>
      <c r="K62" s="5" t="s">
        <v>18</v>
      </c>
      <c r="L62" s="5">
        <v>0.29899999999999999</v>
      </c>
      <c r="M62" s="5" t="s">
        <v>32</v>
      </c>
      <c r="N62" s="5" t="s">
        <v>19</v>
      </c>
      <c r="O62" s="3" t="s">
        <v>41</v>
      </c>
    </row>
    <row r="63" spans="1:15" ht="14.1" customHeight="1">
      <c r="A63" s="5">
        <v>15460</v>
      </c>
      <c r="B63" s="5" t="s">
        <v>28</v>
      </c>
      <c r="C63" s="5" t="s">
        <v>38</v>
      </c>
      <c r="D63" s="5" t="s">
        <v>580</v>
      </c>
      <c r="E63" s="5" t="s">
        <v>248</v>
      </c>
      <c r="F63" s="5">
        <v>62.61</v>
      </c>
      <c r="G63" s="5" t="s">
        <v>31</v>
      </c>
      <c r="H63" s="5">
        <v>150</v>
      </c>
      <c r="I63" s="5">
        <v>1980</v>
      </c>
      <c r="J63" s="5">
        <v>63.3</v>
      </c>
      <c r="K63" s="5" t="s">
        <v>18</v>
      </c>
      <c r="L63" s="5">
        <v>0.29899999999999999</v>
      </c>
      <c r="M63" s="5" t="s">
        <v>32</v>
      </c>
      <c r="N63" s="5" t="s">
        <v>19</v>
      </c>
      <c r="O63" s="3" t="s">
        <v>41</v>
      </c>
    </row>
    <row r="64" spans="1:15" ht="14.1" customHeight="1">
      <c r="A64" s="5">
        <v>15512</v>
      </c>
      <c r="B64" s="5" t="s">
        <v>28</v>
      </c>
      <c r="C64" s="5" t="s">
        <v>38</v>
      </c>
      <c r="D64" s="5" t="s">
        <v>580</v>
      </c>
      <c r="E64" s="5" t="s">
        <v>248</v>
      </c>
      <c r="F64" s="5">
        <v>40.31</v>
      </c>
      <c r="G64" s="5" t="s">
        <v>31</v>
      </c>
      <c r="H64" s="5">
        <v>150</v>
      </c>
      <c r="I64" s="5">
        <v>1980</v>
      </c>
      <c r="J64" s="5">
        <v>63.3</v>
      </c>
      <c r="K64" s="5" t="s">
        <v>18</v>
      </c>
      <c r="L64" s="5">
        <v>0.29899999999999999</v>
      </c>
      <c r="M64" s="5" t="s">
        <v>32</v>
      </c>
      <c r="N64" s="5" t="s">
        <v>19</v>
      </c>
      <c r="O64" s="3" t="s">
        <v>41</v>
      </c>
    </row>
    <row r="65" spans="1:15" ht="14.1" customHeight="1">
      <c r="A65" s="5">
        <v>15698</v>
      </c>
      <c r="B65" s="5" t="s">
        <v>28</v>
      </c>
      <c r="C65" s="5" t="s">
        <v>38</v>
      </c>
      <c r="D65" s="5" t="s">
        <v>580</v>
      </c>
      <c r="E65" s="5" t="s">
        <v>248</v>
      </c>
      <c r="F65" s="5">
        <v>64.38</v>
      </c>
      <c r="G65" s="5" t="s">
        <v>20</v>
      </c>
      <c r="H65" s="5">
        <v>200</v>
      </c>
      <c r="I65" s="5">
        <v>1997</v>
      </c>
      <c r="J65" s="5">
        <v>67.8</v>
      </c>
      <c r="K65" s="5" t="s">
        <v>18</v>
      </c>
      <c r="L65" s="5">
        <v>0.52400000000000002</v>
      </c>
      <c r="M65" s="5" t="s">
        <v>18</v>
      </c>
      <c r="N65" s="5" t="s">
        <v>19</v>
      </c>
      <c r="O65" s="3" t="s">
        <v>19</v>
      </c>
    </row>
    <row r="66" spans="1:15" ht="14.1" customHeight="1">
      <c r="A66" s="5">
        <v>15862</v>
      </c>
      <c r="B66" s="5" t="s">
        <v>28</v>
      </c>
      <c r="C66" s="5" t="s">
        <v>38</v>
      </c>
      <c r="D66" s="5" t="s">
        <v>580</v>
      </c>
      <c r="E66" s="5" t="s">
        <v>248</v>
      </c>
      <c r="F66" s="5">
        <v>7.1</v>
      </c>
      <c r="G66" s="5" t="s">
        <v>31</v>
      </c>
      <c r="H66" s="5">
        <v>100</v>
      </c>
      <c r="I66" s="5">
        <v>1980</v>
      </c>
      <c r="J66" s="5">
        <v>63.3</v>
      </c>
      <c r="K66" s="5" t="s">
        <v>18</v>
      </c>
      <c r="L66" s="5">
        <v>0.29299999999999998</v>
      </c>
      <c r="M66" s="5" t="s">
        <v>32</v>
      </c>
      <c r="N66" s="5" t="s">
        <v>19</v>
      </c>
      <c r="O66" s="3" t="s">
        <v>41</v>
      </c>
    </row>
    <row r="67" spans="1:15" ht="14.1" customHeight="1">
      <c r="A67" s="4">
        <v>15937</v>
      </c>
      <c r="B67" s="4" t="s">
        <v>28</v>
      </c>
      <c r="C67" s="4" t="s">
        <v>38</v>
      </c>
      <c r="D67" s="4" t="s">
        <v>580</v>
      </c>
      <c r="E67" s="4" t="s">
        <v>248</v>
      </c>
      <c r="F67" s="4">
        <v>108.6</v>
      </c>
      <c r="G67" s="4" t="s">
        <v>31</v>
      </c>
      <c r="H67" s="4">
        <v>150</v>
      </c>
      <c r="I67" s="4">
        <v>1980</v>
      </c>
      <c r="J67" s="4">
        <v>63.3</v>
      </c>
      <c r="K67" s="4" t="s">
        <v>18</v>
      </c>
      <c r="L67" s="4">
        <v>0.29899999999999999</v>
      </c>
      <c r="M67" s="4" t="s">
        <v>32</v>
      </c>
      <c r="N67" s="4" t="s">
        <v>44</v>
      </c>
      <c r="O67" s="2" t="s">
        <v>19</v>
      </c>
    </row>
    <row r="68" spans="1:15" ht="14.1" customHeight="1">
      <c r="A68" s="5">
        <v>16015</v>
      </c>
      <c r="B68" s="5" t="s">
        <v>28</v>
      </c>
      <c r="C68" s="5" t="s">
        <v>38</v>
      </c>
      <c r="D68" s="5" t="s">
        <v>580</v>
      </c>
      <c r="E68" s="5" t="s">
        <v>248</v>
      </c>
      <c r="F68" s="5">
        <v>5.62</v>
      </c>
      <c r="G68" s="5" t="s">
        <v>31</v>
      </c>
      <c r="H68" s="5">
        <v>150</v>
      </c>
      <c r="I68" s="5">
        <v>1980</v>
      </c>
      <c r="J68" s="5">
        <v>63.3</v>
      </c>
      <c r="K68" s="5" t="s">
        <v>18</v>
      </c>
      <c r="L68" s="5">
        <v>0.29899999999999999</v>
      </c>
      <c r="M68" s="5" t="s">
        <v>32</v>
      </c>
      <c r="N68" s="5" t="s">
        <v>19</v>
      </c>
      <c r="O68" s="3" t="s">
        <v>41</v>
      </c>
    </row>
    <row r="69" spans="1:15" ht="14.1" customHeight="1">
      <c r="A69" s="5">
        <v>16016</v>
      </c>
      <c r="B69" s="5" t="s">
        <v>28</v>
      </c>
      <c r="C69" s="5" t="s">
        <v>38</v>
      </c>
      <c r="D69" s="5" t="s">
        <v>580</v>
      </c>
      <c r="E69" s="5" t="s">
        <v>248</v>
      </c>
      <c r="F69" s="5">
        <v>46.42</v>
      </c>
      <c r="G69" s="5" t="s">
        <v>31</v>
      </c>
      <c r="H69" s="5">
        <v>200</v>
      </c>
      <c r="I69" s="5">
        <v>1980</v>
      </c>
      <c r="J69" s="5">
        <v>63.3</v>
      </c>
      <c r="K69" s="5" t="s">
        <v>18</v>
      </c>
      <c r="L69" s="5">
        <v>0.29899999999999999</v>
      </c>
      <c r="M69" s="5" t="s">
        <v>32</v>
      </c>
      <c r="N69" s="5" t="s">
        <v>19</v>
      </c>
      <c r="O69" s="3" t="s">
        <v>41</v>
      </c>
    </row>
    <row r="70" spans="1:15" ht="14.1" customHeight="1">
      <c r="A70" s="5">
        <v>16092</v>
      </c>
      <c r="B70" s="5" t="s">
        <v>28</v>
      </c>
      <c r="C70" s="5" t="s">
        <v>38</v>
      </c>
      <c r="D70" s="5" t="s">
        <v>580</v>
      </c>
      <c r="E70" s="5" t="s">
        <v>248</v>
      </c>
      <c r="F70" s="5">
        <v>22.11</v>
      </c>
      <c r="G70" s="5" t="s">
        <v>31</v>
      </c>
      <c r="H70" s="5">
        <v>200</v>
      </c>
      <c r="I70" s="5">
        <v>1984</v>
      </c>
      <c r="J70" s="5">
        <v>63.3</v>
      </c>
      <c r="K70" s="5" t="s">
        <v>18</v>
      </c>
      <c r="L70" s="5">
        <v>0.374</v>
      </c>
      <c r="M70" s="5" t="s">
        <v>32</v>
      </c>
      <c r="N70" s="5" t="s">
        <v>19</v>
      </c>
      <c r="O70" s="3" t="s">
        <v>41</v>
      </c>
    </row>
    <row r="71" spans="1:15" ht="14.1" customHeight="1">
      <c r="A71" s="4">
        <v>16371</v>
      </c>
      <c r="B71" s="4" t="s">
        <v>28</v>
      </c>
      <c r="C71" s="4" t="s">
        <v>38</v>
      </c>
      <c r="D71" s="4" t="s">
        <v>580</v>
      </c>
      <c r="E71" s="4" t="s">
        <v>248</v>
      </c>
      <c r="F71" s="4">
        <v>21.05</v>
      </c>
      <c r="G71" s="4" t="s">
        <v>31</v>
      </c>
      <c r="H71" s="4">
        <v>150</v>
      </c>
      <c r="I71" s="4">
        <v>1980</v>
      </c>
      <c r="J71" s="4">
        <v>63.3</v>
      </c>
      <c r="K71" s="4" t="s">
        <v>18</v>
      </c>
      <c r="L71" s="4">
        <v>0.29899999999999999</v>
      </c>
      <c r="M71" s="4" t="s">
        <v>32</v>
      </c>
      <c r="N71" s="4" t="s">
        <v>44</v>
      </c>
      <c r="O71" s="2" t="s">
        <v>19</v>
      </c>
    </row>
    <row r="72" spans="1:15" ht="14.1" customHeight="1">
      <c r="A72" s="5">
        <v>16498</v>
      </c>
      <c r="B72" s="5" t="s">
        <v>28</v>
      </c>
      <c r="C72" s="5" t="s">
        <v>38</v>
      </c>
      <c r="D72" s="5" t="s">
        <v>580</v>
      </c>
      <c r="E72" s="5" t="s">
        <v>248</v>
      </c>
      <c r="F72" s="5">
        <v>8.5</v>
      </c>
      <c r="G72" s="5" t="s">
        <v>31</v>
      </c>
      <c r="H72" s="5">
        <v>150</v>
      </c>
      <c r="I72" s="5">
        <v>1980</v>
      </c>
      <c r="J72" s="5">
        <v>63.3</v>
      </c>
      <c r="K72" s="5" t="s">
        <v>18</v>
      </c>
      <c r="L72" s="5">
        <v>0.29899999999999999</v>
      </c>
      <c r="M72" s="5" t="s">
        <v>32</v>
      </c>
      <c r="N72" s="5" t="s">
        <v>19</v>
      </c>
      <c r="O72" s="3" t="s">
        <v>41</v>
      </c>
    </row>
    <row r="73" spans="1:15" ht="14.1" customHeight="1">
      <c r="A73" s="5">
        <v>16499</v>
      </c>
      <c r="B73" s="5" t="s">
        <v>28</v>
      </c>
      <c r="C73" s="5" t="s">
        <v>38</v>
      </c>
      <c r="D73" s="5" t="s">
        <v>580</v>
      </c>
      <c r="E73" s="5" t="s">
        <v>248</v>
      </c>
      <c r="F73" s="5">
        <v>47.54</v>
      </c>
      <c r="G73" s="5" t="s">
        <v>31</v>
      </c>
      <c r="H73" s="5">
        <v>150</v>
      </c>
      <c r="I73" s="5">
        <v>1980</v>
      </c>
      <c r="J73" s="5">
        <v>63.3</v>
      </c>
      <c r="K73" s="5" t="s">
        <v>18</v>
      </c>
      <c r="L73" s="5">
        <v>0.29899999999999999</v>
      </c>
      <c r="M73" s="5" t="s">
        <v>32</v>
      </c>
      <c r="N73" s="5" t="s">
        <v>19</v>
      </c>
      <c r="O73" s="3" t="s">
        <v>41</v>
      </c>
    </row>
    <row r="74" spans="1:15" ht="14.1" customHeight="1">
      <c r="A74" s="5">
        <v>16932</v>
      </c>
      <c r="B74" s="5" t="s">
        <v>28</v>
      </c>
      <c r="C74" s="5" t="s">
        <v>38</v>
      </c>
      <c r="D74" s="5" t="s">
        <v>580</v>
      </c>
      <c r="E74" s="5" t="s">
        <v>248</v>
      </c>
      <c r="F74" s="5">
        <v>47.77</v>
      </c>
      <c r="G74" s="5" t="s">
        <v>31</v>
      </c>
      <c r="H74" s="5">
        <v>200</v>
      </c>
      <c r="I74" s="5">
        <v>1980</v>
      </c>
      <c r="J74" s="5">
        <v>63.3</v>
      </c>
      <c r="K74" s="5" t="s">
        <v>18</v>
      </c>
      <c r="L74" s="5">
        <v>0.29899999999999999</v>
      </c>
      <c r="M74" s="5" t="s">
        <v>32</v>
      </c>
      <c r="N74" s="5" t="s">
        <v>19</v>
      </c>
      <c r="O74" s="3" t="s">
        <v>41</v>
      </c>
    </row>
    <row r="75" spans="1:15" ht="14.1" customHeight="1">
      <c r="A75" s="5">
        <v>17303</v>
      </c>
      <c r="B75" s="5" t="s">
        <v>28</v>
      </c>
      <c r="C75" s="5" t="s">
        <v>38</v>
      </c>
      <c r="D75" s="5" t="s">
        <v>580</v>
      </c>
      <c r="E75" s="5" t="s">
        <v>248</v>
      </c>
      <c r="F75" s="5">
        <v>62.01</v>
      </c>
      <c r="G75" s="5" t="s">
        <v>31</v>
      </c>
      <c r="H75" s="5">
        <v>150</v>
      </c>
      <c r="I75" s="5">
        <v>1980</v>
      </c>
      <c r="J75" s="5">
        <v>63.3</v>
      </c>
      <c r="K75" s="5" t="s">
        <v>18</v>
      </c>
      <c r="L75" s="5">
        <v>0.29899999999999999</v>
      </c>
      <c r="M75" s="5" t="s">
        <v>32</v>
      </c>
      <c r="N75" s="5" t="s">
        <v>19</v>
      </c>
      <c r="O75" s="3" t="s">
        <v>41</v>
      </c>
    </row>
    <row r="76" spans="1:15" ht="14.1" customHeight="1">
      <c r="A76" s="4">
        <v>17436</v>
      </c>
      <c r="B76" s="4" t="s">
        <v>28</v>
      </c>
      <c r="C76" s="4" t="s">
        <v>38</v>
      </c>
      <c r="D76" s="4" t="s">
        <v>580</v>
      </c>
      <c r="E76" s="4" t="s">
        <v>248</v>
      </c>
      <c r="F76" s="4">
        <v>42.38</v>
      </c>
      <c r="G76" s="4" t="s">
        <v>23</v>
      </c>
      <c r="H76" s="4">
        <v>900</v>
      </c>
      <c r="I76" s="4">
        <v>1979</v>
      </c>
      <c r="J76" s="4">
        <v>63.3</v>
      </c>
      <c r="K76" s="4" t="s">
        <v>18</v>
      </c>
      <c r="L76" s="4">
        <v>0.311</v>
      </c>
      <c r="M76" s="4" t="s">
        <v>32</v>
      </c>
      <c r="N76" s="4" t="s">
        <v>44</v>
      </c>
      <c r="O76" s="2" t="s">
        <v>19</v>
      </c>
    </row>
    <row r="77" spans="1:15" ht="14.1" customHeight="1">
      <c r="A77" s="5">
        <v>17441</v>
      </c>
      <c r="B77" s="5" t="s">
        <v>28</v>
      </c>
      <c r="C77" s="5" t="s">
        <v>38</v>
      </c>
      <c r="D77" s="5" t="s">
        <v>580</v>
      </c>
      <c r="E77" s="5" t="s">
        <v>248</v>
      </c>
      <c r="F77" s="5">
        <v>20.39</v>
      </c>
      <c r="G77" s="5" t="s">
        <v>31</v>
      </c>
      <c r="H77" s="5">
        <v>150</v>
      </c>
      <c r="I77" s="5">
        <v>1980</v>
      </c>
      <c r="J77" s="5">
        <v>63.3</v>
      </c>
      <c r="K77" s="5" t="s">
        <v>18</v>
      </c>
      <c r="L77" s="5">
        <v>0.29899999999999999</v>
      </c>
      <c r="M77" s="5" t="s">
        <v>32</v>
      </c>
      <c r="N77" s="5" t="s">
        <v>19</v>
      </c>
      <c r="O77" s="3" t="s">
        <v>41</v>
      </c>
    </row>
    <row r="78" spans="1:15" ht="14.1" customHeight="1">
      <c r="A78" s="5">
        <v>17477</v>
      </c>
      <c r="B78" s="5" t="s">
        <v>28</v>
      </c>
      <c r="C78" s="5" t="s">
        <v>38</v>
      </c>
      <c r="D78" s="5" t="s">
        <v>580</v>
      </c>
      <c r="E78" s="5" t="s">
        <v>248</v>
      </c>
      <c r="F78" s="5">
        <v>26.8</v>
      </c>
      <c r="G78" s="5" t="s">
        <v>31</v>
      </c>
      <c r="H78" s="5">
        <v>200</v>
      </c>
      <c r="I78" s="5">
        <v>1980</v>
      </c>
      <c r="J78" s="5">
        <v>63.3</v>
      </c>
      <c r="K78" s="5" t="s">
        <v>18</v>
      </c>
      <c r="L78" s="5">
        <v>0.29899999999999999</v>
      </c>
      <c r="M78" s="5" t="s">
        <v>32</v>
      </c>
      <c r="N78" s="5" t="s">
        <v>19</v>
      </c>
      <c r="O78" s="3" t="s">
        <v>41</v>
      </c>
    </row>
    <row r="79" spans="1:15" ht="14.1" customHeight="1">
      <c r="A79" s="4">
        <v>17589</v>
      </c>
      <c r="B79" s="4" t="s">
        <v>28</v>
      </c>
      <c r="C79" s="4" t="s">
        <v>38</v>
      </c>
      <c r="D79" s="4" t="s">
        <v>580</v>
      </c>
      <c r="E79" s="4" t="s">
        <v>248</v>
      </c>
      <c r="F79" s="4">
        <v>8.64</v>
      </c>
      <c r="G79" s="4" t="s">
        <v>31</v>
      </c>
      <c r="H79" s="4">
        <v>80</v>
      </c>
      <c r="I79" s="4">
        <v>1980</v>
      </c>
      <c r="J79" s="4">
        <v>63.3</v>
      </c>
      <c r="K79" s="4" t="s">
        <v>18</v>
      </c>
      <c r="L79" s="4">
        <v>0.29299999999999998</v>
      </c>
      <c r="M79" s="4" t="s">
        <v>32</v>
      </c>
      <c r="N79" s="4" t="s">
        <v>44</v>
      </c>
      <c r="O79" s="2" t="s">
        <v>19</v>
      </c>
    </row>
    <row r="80" spans="1:15" ht="14.1" customHeight="1">
      <c r="A80" s="5">
        <v>17720</v>
      </c>
      <c r="B80" s="5" t="s">
        <v>28</v>
      </c>
      <c r="C80" s="5" t="s">
        <v>38</v>
      </c>
      <c r="D80" s="5" t="s">
        <v>580</v>
      </c>
      <c r="E80" s="5" t="s">
        <v>248</v>
      </c>
      <c r="F80" s="5">
        <v>1</v>
      </c>
      <c r="G80" s="5" t="s">
        <v>23</v>
      </c>
      <c r="H80" s="5">
        <v>200</v>
      </c>
      <c r="I80" s="5">
        <v>1979</v>
      </c>
      <c r="J80" s="5">
        <v>72.2</v>
      </c>
      <c r="K80" s="5" t="s">
        <v>17</v>
      </c>
      <c r="L80" s="5">
        <v>0.47899999999999998</v>
      </c>
      <c r="M80" s="5" t="s">
        <v>18</v>
      </c>
      <c r="N80" s="5" t="s">
        <v>19</v>
      </c>
      <c r="O80" s="3" t="s">
        <v>19</v>
      </c>
    </row>
    <row r="81" spans="1:15" ht="14.1" customHeight="1">
      <c r="A81" s="5">
        <v>17723</v>
      </c>
      <c r="B81" s="5" t="s">
        <v>28</v>
      </c>
      <c r="C81" s="5" t="s">
        <v>38</v>
      </c>
      <c r="D81" s="5" t="s">
        <v>580</v>
      </c>
      <c r="E81" s="5" t="s">
        <v>248</v>
      </c>
      <c r="F81" s="5">
        <v>172.03</v>
      </c>
      <c r="G81" s="5" t="s">
        <v>31</v>
      </c>
      <c r="H81" s="5">
        <v>80</v>
      </c>
      <c r="I81" s="5">
        <v>1980</v>
      </c>
      <c r="J81" s="5">
        <v>63.3</v>
      </c>
      <c r="K81" s="5" t="s">
        <v>18</v>
      </c>
      <c r="L81" s="5">
        <v>0.29299999999999998</v>
      </c>
      <c r="M81" s="5" t="s">
        <v>32</v>
      </c>
      <c r="N81" s="5" t="s">
        <v>19</v>
      </c>
      <c r="O81" s="3" t="s">
        <v>43</v>
      </c>
    </row>
    <row r="82" spans="1:15" ht="14.1" customHeight="1">
      <c r="A82" s="5">
        <v>17831</v>
      </c>
      <c r="B82" s="5" t="s">
        <v>28</v>
      </c>
      <c r="C82" s="5" t="s">
        <v>38</v>
      </c>
      <c r="D82" s="5" t="s">
        <v>580</v>
      </c>
      <c r="E82" s="5" t="s">
        <v>248</v>
      </c>
      <c r="F82" s="5">
        <v>42.88</v>
      </c>
      <c r="G82" s="5" t="s">
        <v>31</v>
      </c>
      <c r="H82" s="5">
        <v>200</v>
      </c>
      <c r="I82" s="5">
        <v>1984</v>
      </c>
      <c r="J82" s="5">
        <v>63.3</v>
      </c>
      <c r="K82" s="5" t="s">
        <v>18</v>
      </c>
      <c r="L82" s="5">
        <v>0.374</v>
      </c>
      <c r="M82" s="5" t="s">
        <v>32</v>
      </c>
      <c r="N82" s="5" t="s">
        <v>19</v>
      </c>
      <c r="O82" s="3" t="s">
        <v>42</v>
      </c>
    </row>
    <row r="83" spans="1:15" ht="14.1" customHeight="1">
      <c r="A83" s="5">
        <v>17863</v>
      </c>
      <c r="B83" s="5" t="s">
        <v>28</v>
      </c>
      <c r="C83" s="5" t="s">
        <v>38</v>
      </c>
      <c r="D83" s="5" t="s">
        <v>580</v>
      </c>
      <c r="E83" s="5" t="s">
        <v>248</v>
      </c>
      <c r="F83" s="5">
        <v>11.16</v>
      </c>
      <c r="G83" s="5" t="s">
        <v>31</v>
      </c>
      <c r="H83" s="5">
        <v>100</v>
      </c>
      <c r="I83" s="5">
        <v>1980</v>
      </c>
      <c r="J83" s="5">
        <v>63.3</v>
      </c>
      <c r="K83" s="5" t="s">
        <v>18</v>
      </c>
      <c r="L83" s="5">
        <v>0.29299999999999998</v>
      </c>
      <c r="M83" s="5" t="s">
        <v>32</v>
      </c>
      <c r="N83" s="5" t="s">
        <v>19</v>
      </c>
      <c r="O83" s="3" t="s">
        <v>41</v>
      </c>
    </row>
    <row r="84" spans="1:15" ht="14.1" customHeight="1">
      <c r="A84" s="5">
        <v>17884</v>
      </c>
      <c r="B84" s="5" t="s">
        <v>28</v>
      </c>
      <c r="C84" s="5" t="s">
        <v>38</v>
      </c>
      <c r="D84" s="5" t="s">
        <v>580</v>
      </c>
      <c r="E84" s="5" t="s">
        <v>248</v>
      </c>
      <c r="F84" s="5">
        <v>198.97</v>
      </c>
      <c r="G84" s="5" t="s">
        <v>31</v>
      </c>
      <c r="H84" s="5">
        <v>150</v>
      </c>
      <c r="I84" s="5">
        <v>1980</v>
      </c>
      <c r="J84" s="5">
        <v>63.3</v>
      </c>
      <c r="K84" s="5" t="s">
        <v>18</v>
      </c>
      <c r="L84" s="5">
        <v>0.29899999999999999</v>
      </c>
      <c r="M84" s="5" t="s">
        <v>32</v>
      </c>
      <c r="N84" s="5" t="s">
        <v>19</v>
      </c>
      <c r="O84" s="3" t="s">
        <v>43</v>
      </c>
    </row>
    <row r="85" spans="1:15" ht="14.1" customHeight="1">
      <c r="A85" s="5">
        <v>17908</v>
      </c>
      <c r="B85" s="5" t="s">
        <v>28</v>
      </c>
      <c r="C85" s="5" t="s">
        <v>38</v>
      </c>
      <c r="D85" s="5" t="s">
        <v>580</v>
      </c>
      <c r="E85" s="5" t="s">
        <v>248</v>
      </c>
      <c r="F85" s="5">
        <v>15.08</v>
      </c>
      <c r="G85" s="5" t="s">
        <v>20</v>
      </c>
      <c r="H85" s="5">
        <v>200</v>
      </c>
      <c r="I85" s="5">
        <v>1997</v>
      </c>
      <c r="J85" s="5">
        <v>67.8</v>
      </c>
      <c r="K85" s="5" t="s">
        <v>18</v>
      </c>
      <c r="L85" s="5">
        <v>0.52400000000000002</v>
      </c>
      <c r="M85" s="5" t="s">
        <v>18</v>
      </c>
      <c r="N85" s="5" t="s">
        <v>19</v>
      </c>
      <c r="O85" s="3" t="s">
        <v>19</v>
      </c>
    </row>
    <row r="86" spans="1:15" ht="14.1" customHeight="1">
      <c r="A86" s="5">
        <v>18016</v>
      </c>
      <c r="B86" s="5" t="s">
        <v>28</v>
      </c>
      <c r="C86" s="5" t="s">
        <v>38</v>
      </c>
      <c r="D86" s="5" t="s">
        <v>580</v>
      </c>
      <c r="E86" s="5" t="s">
        <v>248</v>
      </c>
      <c r="F86" s="5">
        <v>175.98</v>
      </c>
      <c r="G86" s="5" t="s">
        <v>31</v>
      </c>
      <c r="H86" s="5">
        <v>80</v>
      </c>
      <c r="I86" s="5">
        <v>1980</v>
      </c>
      <c r="J86" s="5">
        <v>63.3</v>
      </c>
      <c r="K86" s="5" t="s">
        <v>18</v>
      </c>
      <c r="L86" s="5">
        <v>0.29299999999999998</v>
      </c>
      <c r="M86" s="5" t="s">
        <v>32</v>
      </c>
      <c r="N86" s="5" t="s">
        <v>19</v>
      </c>
      <c r="O86" s="3" t="s">
        <v>43</v>
      </c>
    </row>
    <row r="87" spans="1:15" ht="14.1" customHeight="1">
      <c r="A87" s="5">
        <v>18017</v>
      </c>
      <c r="B87" s="5" t="s">
        <v>28</v>
      </c>
      <c r="C87" s="5" t="s">
        <v>38</v>
      </c>
      <c r="D87" s="5" t="s">
        <v>580</v>
      </c>
      <c r="E87" s="5" t="s">
        <v>248</v>
      </c>
      <c r="F87" s="5">
        <v>21.76</v>
      </c>
      <c r="G87" s="5" t="s">
        <v>31</v>
      </c>
      <c r="H87" s="5">
        <v>200</v>
      </c>
      <c r="I87" s="5">
        <v>1980</v>
      </c>
      <c r="J87" s="5">
        <v>63.3</v>
      </c>
      <c r="K87" s="5" t="s">
        <v>18</v>
      </c>
      <c r="L87" s="5">
        <v>0.29899999999999999</v>
      </c>
      <c r="M87" s="5" t="s">
        <v>32</v>
      </c>
      <c r="N87" s="5" t="s">
        <v>19</v>
      </c>
      <c r="O87" s="3" t="s">
        <v>41</v>
      </c>
    </row>
    <row r="88" spans="1:15" ht="14.1" customHeight="1">
      <c r="A88" s="5">
        <v>18402</v>
      </c>
      <c r="B88" s="5" t="s">
        <v>28</v>
      </c>
      <c r="C88" s="5" t="s">
        <v>38</v>
      </c>
      <c r="D88" s="5" t="s">
        <v>580</v>
      </c>
      <c r="E88" s="5" t="s">
        <v>248</v>
      </c>
      <c r="F88" s="5">
        <v>144.12</v>
      </c>
      <c r="G88" s="5" t="s">
        <v>31</v>
      </c>
      <c r="H88" s="5">
        <v>150</v>
      </c>
      <c r="I88" s="5">
        <v>1980</v>
      </c>
      <c r="J88" s="5">
        <v>63.3</v>
      </c>
      <c r="K88" s="5" t="s">
        <v>18</v>
      </c>
      <c r="L88" s="5">
        <v>0.29899999999999999</v>
      </c>
      <c r="M88" s="5" t="s">
        <v>32</v>
      </c>
      <c r="N88" s="5" t="s">
        <v>19</v>
      </c>
      <c r="O88" s="3" t="s">
        <v>41</v>
      </c>
    </row>
    <row r="89" spans="1:15" ht="14.1" customHeight="1">
      <c r="A89" s="5">
        <v>18488</v>
      </c>
      <c r="B89" s="5" t="s">
        <v>28</v>
      </c>
      <c r="C89" s="5" t="s">
        <v>38</v>
      </c>
      <c r="D89" s="5" t="s">
        <v>580</v>
      </c>
      <c r="E89" s="5" t="s">
        <v>248</v>
      </c>
      <c r="F89" s="5">
        <v>71.66</v>
      </c>
      <c r="G89" s="5" t="s">
        <v>31</v>
      </c>
      <c r="H89" s="5">
        <v>200</v>
      </c>
      <c r="I89" s="5">
        <v>1980</v>
      </c>
      <c r="J89" s="5">
        <v>63.3</v>
      </c>
      <c r="K89" s="5" t="s">
        <v>18</v>
      </c>
      <c r="L89" s="5">
        <v>0.29899999999999999</v>
      </c>
      <c r="M89" s="5" t="s">
        <v>32</v>
      </c>
      <c r="N89" s="5" t="s">
        <v>19</v>
      </c>
      <c r="O89" s="3" t="s">
        <v>41</v>
      </c>
    </row>
    <row r="90" spans="1:15" ht="14.1" customHeight="1">
      <c r="A90" s="5">
        <v>18719</v>
      </c>
      <c r="B90" s="5" t="s">
        <v>28</v>
      </c>
      <c r="C90" s="5" t="s">
        <v>38</v>
      </c>
      <c r="D90" s="5" t="s">
        <v>580</v>
      </c>
      <c r="E90" s="5" t="s">
        <v>248</v>
      </c>
      <c r="F90" s="5">
        <v>21.07</v>
      </c>
      <c r="G90" s="5" t="s">
        <v>31</v>
      </c>
      <c r="H90" s="5">
        <v>150</v>
      </c>
      <c r="I90" s="5">
        <v>1980</v>
      </c>
      <c r="J90" s="5">
        <v>63.3</v>
      </c>
      <c r="K90" s="5" t="s">
        <v>18</v>
      </c>
      <c r="L90" s="5">
        <v>0.29899999999999999</v>
      </c>
      <c r="M90" s="5" t="s">
        <v>32</v>
      </c>
      <c r="N90" s="5" t="s">
        <v>19</v>
      </c>
      <c r="O90" s="3" t="s">
        <v>41</v>
      </c>
    </row>
    <row r="91" spans="1:15" ht="14.1" customHeight="1">
      <c r="A91" s="5">
        <v>18720</v>
      </c>
      <c r="B91" s="5" t="s">
        <v>28</v>
      </c>
      <c r="C91" s="5" t="s">
        <v>38</v>
      </c>
      <c r="D91" s="5" t="s">
        <v>580</v>
      </c>
      <c r="E91" s="5" t="s">
        <v>248</v>
      </c>
      <c r="F91" s="5">
        <v>19.600000000000001</v>
      </c>
      <c r="G91" s="5" t="s">
        <v>31</v>
      </c>
      <c r="H91" s="5">
        <v>150</v>
      </c>
      <c r="I91" s="5">
        <v>1980</v>
      </c>
      <c r="J91" s="5">
        <v>63.3</v>
      </c>
      <c r="K91" s="5" t="s">
        <v>18</v>
      </c>
      <c r="L91" s="5">
        <v>0.29899999999999999</v>
      </c>
      <c r="M91" s="5" t="s">
        <v>32</v>
      </c>
      <c r="N91" s="5" t="s">
        <v>19</v>
      </c>
      <c r="O91" s="3" t="s">
        <v>41</v>
      </c>
    </row>
    <row r="92" spans="1:15" ht="14.1" customHeight="1">
      <c r="A92" s="5">
        <v>18763</v>
      </c>
      <c r="B92" s="5" t="s">
        <v>28</v>
      </c>
      <c r="C92" s="5" t="s">
        <v>38</v>
      </c>
      <c r="D92" s="5" t="s">
        <v>580</v>
      </c>
      <c r="E92" s="5" t="s">
        <v>248</v>
      </c>
      <c r="F92" s="5">
        <v>68.3</v>
      </c>
      <c r="G92" s="5" t="s">
        <v>31</v>
      </c>
      <c r="H92" s="5">
        <v>150</v>
      </c>
      <c r="I92" s="5">
        <v>1980</v>
      </c>
      <c r="J92" s="5">
        <v>63.3</v>
      </c>
      <c r="K92" s="5" t="s">
        <v>18</v>
      </c>
      <c r="L92" s="5">
        <v>0.29899999999999999</v>
      </c>
      <c r="M92" s="5" t="s">
        <v>32</v>
      </c>
      <c r="N92" s="5" t="s">
        <v>19</v>
      </c>
      <c r="O92" s="3" t="s">
        <v>41</v>
      </c>
    </row>
    <row r="93" spans="1:15" ht="14.1" customHeight="1">
      <c r="A93" s="5">
        <v>19003</v>
      </c>
      <c r="B93" s="5" t="s">
        <v>28</v>
      </c>
      <c r="C93" s="5" t="s">
        <v>38</v>
      </c>
      <c r="D93" s="5" t="s">
        <v>580</v>
      </c>
      <c r="E93" s="5" t="s">
        <v>248</v>
      </c>
      <c r="F93" s="5">
        <v>166.42</v>
      </c>
      <c r="G93" s="5" t="s">
        <v>31</v>
      </c>
      <c r="H93" s="5">
        <v>150</v>
      </c>
      <c r="I93" s="5">
        <v>1980</v>
      </c>
      <c r="J93" s="5">
        <v>63.3</v>
      </c>
      <c r="K93" s="5" t="s">
        <v>18</v>
      </c>
      <c r="L93" s="5">
        <v>0.29899999999999999</v>
      </c>
      <c r="M93" s="5" t="s">
        <v>32</v>
      </c>
      <c r="N93" s="5" t="s">
        <v>19</v>
      </c>
      <c r="O93" s="3" t="s">
        <v>41</v>
      </c>
    </row>
    <row r="94" spans="1:15" ht="14.1" customHeight="1">
      <c r="A94" s="4">
        <v>19214</v>
      </c>
      <c r="B94" s="4" t="s">
        <v>28</v>
      </c>
      <c r="C94" s="4" t="s">
        <v>38</v>
      </c>
      <c r="D94" s="4" t="s">
        <v>580</v>
      </c>
      <c r="E94" s="4" t="s">
        <v>248</v>
      </c>
      <c r="F94" s="4">
        <v>31.8</v>
      </c>
      <c r="G94" s="4" t="s">
        <v>31</v>
      </c>
      <c r="H94" s="4">
        <v>80</v>
      </c>
      <c r="I94" s="4">
        <v>1979</v>
      </c>
      <c r="J94" s="4">
        <v>63.3</v>
      </c>
      <c r="K94" s="4" t="s">
        <v>18</v>
      </c>
      <c r="L94" s="4">
        <v>0.29299999999999998</v>
      </c>
      <c r="M94" s="4" t="s">
        <v>32</v>
      </c>
      <c r="N94" s="4" t="s">
        <v>44</v>
      </c>
      <c r="O94" s="2" t="s">
        <v>19</v>
      </c>
    </row>
    <row r="95" spans="1:15" ht="14.1" customHeight="1">
      <c r="A95" s="5">
        <v>19900</v>
      </c>
      <c r="B95" s="5" t="s">
        <v>28</v>
      </c>
      <c r="C95" s="5" t="s">
        <v>38</v>
      </c>
      <c r="D95" s="5" t="s">
        <v>580</v>
      </c>
      <c r="E95" s="5" t="s">
        <v>248</v>
      </c>
      <c r="F95" s="5">
        <v>62.6</v>
      </c>
      <c r="G95" s="5" t="s">
        <v>31</v>
      </c>
      <c r="H95" s="5">
        <v>200</v>
      </c>
      <c r="I95" s="5">
        <v>1980</v>
      </c>
      <c r="J95" s="5">
        <v>63.3</v>
      </c>
      <c r="K95" s="5" t="s">
        <v>18</v>
      </c>
      <c r="L95" s="5">
        <v>0.29899999999999999</v>
      </c>
      <c r="M95" s="5" t="s">
        <v>32</v>
      </c>
      <c r="N95" s="5" t="s">
        <v>19</v>
      </c>
      <c r="O95" s="3" t="s">
        <v>41</v>
      </c>
    </row>
    <row r="96" spans="1:15" ht="14.1" customHeight="1">
      <c r="A96" s="5">
        <v>19994</v>
      </c>
      <c r="B96" s="5" t="s">
        <v>28</v>
      </c>
      <c r="C96" s="5" t="s">
        <v>38</v>
      </c>
      <c r="D96" s="5" t="s">
        <v>580</v>
      </c>
      <c r="E96" s="5" t="s">
        <v>248</v>
      </c>
      <c r="F96" s="5">
        <v>84.32</v>
      </c>
      <c r="G96" s="5" t="s">
        <v>31</v>
      </c>
      <c r="H96" s="5">
        <v>200</v>
      </c>
      <c r="I96" s="5">
        <v>1980</v>
      </c>
      <c r="J96" s="5">
        <v>63.3</v>
      </c>
      <c r="K96" s="5" t="s">
        <v>18</v>
      </c>
      <c r="L96" s="5">
        <v>0.29899999999999999</v>
      </c>
      <c r="M96" s="5" t="s">
        <v>32</v>
      </c>
      <c r="N96" s="5" t="s">
        <v>19</v>
      </c>
      <c r="O96" s="3" t="s">
        <v>41</v>
      </c>
    </row>
    <row r="97" spans="1:15" ht="14.1" customHeight="1">
      <c r="A97" s="5">
        <v>20068</v>
      </c>
      <c r="B97" s="5" t="s">
        <v>28</v>
      </c>
      <c r="C97" s="5" t="s">
        <v>38</v>
      </c>
      <c r="D97" s="5" t="s">
        <v>580</v>
      </c>
      <c r="E97" s="5" t="s">
        <v>248</v>
      </c>
      <c r="F97" s="5">
        <v>13.39</v>
      </c>
      <c r="G97" s="5" t="s">
        <v>31</v>
      </c>
      <c r="H97" s="5">
        <v>200</v>
      </c>
      <c r="I97" s="5">
        <v>1984</v>
      </c>
      <c r="J97" s="5">
        <v>63.3</v>
      </c>
      <c r="K97" s="5" t="s">
        <v>18</v>
      </c>
      <c r="L97" s="5">
        <v>0.374</v>
      </c>
      <c r="M97" s="5" t="s">
        <v>32</v>
      </c>
      <c r="N97" s="5" t="s">
        <v>19</v>
      </c>
      <c r="O97" s="3" t="s">
        <v>42</v>
      </c>
    </row>
    <row r="98" spans="1:15" ht="14.1" customHeight="1">
      <c r="A98" s="5">
        <v>20243</v>
      </c>
      <c r="B98" s="5" t="s">
        <v>28</v>
      </c>
      <c r="C98" s="5" t="s">
        <v>38</v>
      </c>
      <c r="D98" s="5" t="s">
        <v>580</v>
      </c>
      <c r="E98" s="5" t="s">
        <v>248</v>
      </c>
      <c r="F98" s="5">
        <v>13.97</v>
      </c>
      <c r="G98" s="5" t="s">
        <v>31</v>
      </c>
      <c r="H98" s="5">
        <v>200</v>
      </c>
      <c r="I98" s="5">
        <v>1984</v>
      </c>
      <c r="J98" s="5">
        <v>63.3</v>
      </c>
      <c r="K98" s="5" t="s">
        <v>18</v>
      </c>
      <c r="L98" s="5">
        <v>0.374</v>
      </c>
      <c r="M98" s="5" t="s">
        <v>32</v>
      </c>
      <c r="N98" s="5" t="s">
        <v>19</v>
      </c>
      <c r="O98" s="3" t="s">
        <v>41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581</v>
      </c>
      <c r="B3" s="14" t="s">
        <v>20</v>
      </c>
      <c r="C3" s="20">
        <v>7.45</v>
      </c>
      <c r="D3" s="10">
        <v>9.4420000000000004E-2</v>
      </c>
      <c r="E3" s="10">
        <v>73.647096774193514</v>
      </c>
      <c r="F3" s="14" t="s">
        <v>188</v>
      </c>
      <c r="G3" s="11">
        <v>0.75072903225806231</v>
      </c>
      <c r="H3" s="14" t="s">
        <v>189</v>
      </c>
    </row>
    <row r="4" spans="1:8">
      <c r="A4" s="41"/>
      <c r="B4" s="14" t="s">
        <v>16</v>
      </c>
      <c r="C4" s="20">
        <v>0.81</v>
      </c>
      <c r="D4" s="10" t="s">
        <v>19</v>
      </c>
      <c r="E4" s="10">
        <v>88.149999999999991</v>
      </c>
      <c r="F4" s="14" t="s">
        <v>189</v>
      </c>
      <c r="G4" s="11">
        <v>0.58069999999999999</v>
      </c>
      <c r="H4" s="14" t="s">
        <v>190</v>
      </c>
    </row>
    <row r="5" spans="1:8">
      <c r="A5" s="41"/>
      <c r="B5" s="14" t="s">
        <v>23</v>
      </c>
      <c r="C5" s="20">
        <v>0.19</v>
      </c>
      <c r="D5" s="10" t="s">
        <v>19</v>
      </c>
      <c r="E5" s="10">
        <v>78.900000000000006</v>
      </c>
      <c r="F5" s="14" t="s">
        <v>188</v>
      </c>
      <c r="G5" s="11">
        <v>0.69500000000000006</v>
      </c>
      <c r="H5" s="14" t="s">
        <v>189</v>
      </c>
    </row>
    <row r="6" spans="1:8">
      <c r="A6" s="41" t="s">
        <v>582</v>
      </c>
      <c r="B6" s="41"/>
      <c r="C6" s="20">
        <f>SUM(C3:C5)</f>
        <v>8.4499999999999993</v>
      </c>
      <c r="D6" s="10">
        <v>9.4420000000000004E-2</v>
      </c>
      <c r="E6" s="10">
        <v>80.2</v>
      </c>
      <c r="F6" s="25" t="s">
        <v>136</v>
      </c>
      <c r="G6" s="11">
        <v>0.67500000000000004</v>
      </c>
      <c r="H6" s="14" t="s">
        <v>189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O168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2834</v>
      </c>
      <c r="B2" s="5" t="s">
        <v>26</v>
      </c>
      <c r="C2" s="5" t="s">
        <v>50</v>
      </c>
      <c r="D2" s="5" t="s">
        <v>835</v>
      </c>
      <c r="E2" s="5" t="s">
        <v>249</v>
      </c>
      <c r="F2" s="5">
        <v>11.91</v>
      </c>
      <c r="G2" s="5" t="s">
        <v>20</v>
      </c>
      <c r="H2" s="5">
        <v>150</v>
      </c>
      <c r="I2" s="5">
        <v>2004</v>
      </c>
      <c r="J2" s="5">
        <v>74.400000000000006</v>
      </c>
      <c r="K2" s="5" t="s">
        <v>17</v>
      </c>
      <c r="L2" s="5">
        <v>0.79700000000000004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2947</v>
      </c>
      <c r="B3" s="5" t="s">
        <v>26</v>
      </c>
      <c r="C3" s="5" t="s">
        <v>50</v>
      </c>
      <c r="D3" s="5" t="s">
        <v>583</v>
      </c>
      <c r="E3" s="5" t="s">
        <v>249</v>
      </c>
      <c r="F3" s="5">
        <v>0.25</v>
      </c>
      <c r="G3" s="5" t="s">
        <v>20</v>
      </c>
      <c r="H3" s="5">
        <v>100</v>
      </c>
      <c r="I3" s="5">
        <v>2004</v>
      </c>
      <c r="J3" s="5">
        <v>74.400000000000006</v>
      </c>
      <c r="K3" s="5" t="s">
        <v>17</v>
      </c>
      <c r="L3" s="5">
        <v>0.79100000000000004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2948</v>
      </c>
      <c r="B4" s="5" t="s">
        <v>26</v>
      </c>
      <c r="C4" s="5" t="s">
        <v>50</v>
      </c>
      <c r="D4" s="5" t="s">
        <v>583</v>
      </c>
      <c r="E4" s="5" t="s">
        <v>249</v>
      </c>
      <c r="F4" s="5">
        <v>187.47</v>
      </c>
      <c r="G4" s="5" t="s">
        <v>20</v>
      </c>
      <c r="H4" s="5">
        <v>200</v>
      </c>
      <c r="I4" s="5">
        <v>2000</v>
      </c>
      <c r="J4" s="5">
        <v>74.400000000000006</v>
      </c>
      <c r="K4" s="5" t="s">
        <v>17</v>
      </c>
      <c r="L4" s="5">
        <v>0.79700000000000004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3565</v>
      </c>
      <c r="B5" s="5" t="s">
        <v>26</v>
      </c>
      <c r="C5" s="5" t="s">
        <v>50</v>
      </c>
      <c r="D5" s="5" t="s">
        <v>583</v>
      </c>
      <c r="E5" s="5" t="s">
        <v>249</v>
      </c>
      <c r="F5" s="5">
        <v>159.66999999999999</v>
      </c>
      <c r="G5" s="5" t="s">
        <v>20</v>
      </c>
      <c r="H5" s="5">
        <v>100</v>
      </c>
      <c r="I5" s="5">
        <v>1999</v>
      </c>
      <c r="J5" s="5">
        <v>73.3</v>
      </c>
      <c r="K5" s="5" t="s">
        <v>17</v>
      </c>
      <c r="L5" s="5">
        <v>0.79100000000000004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4471</v>
      </c>
      <c r="B6" s="5" t="s">
        <v>26</v>
      </c>
      <c r="C6" s="5" t="s">
        <v>50</v>
      </c>
      <c r="D6" s="5" t="s">
        <v>583</v>
      </c>
      <c r="E6" s="5" t="s">
        <v>249</v>
      </c>
      <c r="F6" s="5">
        <v>58.63</v>
      </c>
      <c r="G6" s="5" t="s">
        <v>20</v>
      </c>
      <c r="H6" s="5">
        <v>200</v>
      </c>
      <c r="I6" s="5">
        <v>1994</v>
      </c>
      <c r="J6" s="5">
        <v>71.099999999999994</v>
      </c>
      <c r="K6" s="5" t="s">
        <v>17</v>
      </c>
      <c r="L6" s="5">
        <v>0.72199999999999998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4472</v>
      </c>
      <c r="B7" s="5" t="s">
        <v>26</v>
      </c>
      <c r="C7" s="5" t="s">
        <v>50</v>
      </c>
      <c r="D7" s="5" t="s">
        <v>583</v>
      </c>
      <c r="E7" s="5" t="s">
        <v>249</v>
      </c>
      <c r="F7" s="5">
        <v>38.74</v>
      </c>
      <c r="G7" s="5" t="s">
        <v>20</v>
      </c>
      <c r="H7" s="5">
        <v>100</v>
      </c>
      <c r="I7" s="5">
        <v>1994</v>
      </c>
      <c r="J7" s="5">
        <v>73.3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4473</v>
      </c>
      <c r="B8" s="5" t="s">
        <v>26</v>
      </c>
      <c r="C8" s="5" t="s">
        <v>50</v>
      </c>
      <c r="D8" s="5" t="s">
        <v>583</v>
      </c>
      <c r="E8" s="5" t="s">
        <v>249</v>
      </c>
      <c r="F8" s="5">
        <v>61.84</v>
      </c>
      <c r="G8" s="5" t="s">
        <v>20</v>
      </c>
      <c r="H8" s="5">
        <v>80</v>
      </c>
      <c r="I8" s="5">
        <v>1994</v>
      </c>
      <c r="J8" s="5">
        <v>71.099999999999994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4474</v>
      </c>
      <c r="B9" s="5" t="s">
        <v>26</v>
      </c>
      <c r="C9" s="5" t="s">
        <v>50</v>
      </c>
      <c r="D9" s="5" t="s">
        <v>583</v>
      </c>
      <c r="E9" s="5" t="s">
        <v>249</v>
      </c>
      <c r="F9" s="5">
        <v>0.53</v>
      </c>
      <c r="G9" s="5" t="s">
        <v>20</v>
      </c>
      <c r="H9" s="5">
        <v>100</v>
      </c>
      <c r="I9" s="5">
        <v>1998</v>
      </c>
      <c r="J9" s="5">
        <v>75.599999999999994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4475</v>
      </c>
      <c r="B10" s="5" t="s">
        <v>26</v>
      </c>
      <c r="C10" s="5" t="s">
        <v>50</v>
      </c>
      <c r="D10" s="5" t="s">
        <v>583</v>
      </c>
      <c r="E10" s="5" t="s">
        <v>249</v>
      </c>
      <c r="F10" s="5">
        <v>94.57</v>
      </c>
      <c r="G10" s="5" t="s">
        <v>20</v>
      </c>
      <c r="H10" s="5">
        <v>100</v>
      </c>
      <c r="I10" s="5">
        <v>1996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4494</v>
      </c>
      <c r="B11" s="5" t="s">
        <v>26</v>
      </c>
      <c r="C11" s="5" t="s">
        <v>50</v>
      </c>
      <c r="D11" s="5" t="s">
        <v>583</v>
      </c>
      <c r="E11" s="5" t="s">
        <v>249</v>
      </c>
      <c r="F11" s="5">
        <v>44.67</v>
      </c>
      <c r="G11" s="5" t="s">
        <v>20</v>
      </c>
      <c r="H11" s="5">
        <v>100</v>
      </c>
      <c r="I11" s="5">
        <v>1995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4521</v>
      </c>
      <c r="B12" s="5" t="s">
        <v>26</v>
      </c>
      <c r="C12" s="5" t="s">
        <v>50</v>
      </c>
      <c r="D12" s="5" t="s">
        <v>583</v>
      </c>
      <c r="E12" s="5" t="s">
        <v>249</v>
      </c>
      <c r="F12" s="5">
        <v>0.4</v>
      </c>
      <c r="G12" s="5" t="s">
        <v>20</v>
      </c>
      <c r="H12" s="5">
        <v>100</v>
      </c>
      <c r="I12" s="5">
        <v>1998</v>
      </c>
      <c r="J12" s="5">
        <v>73.3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4522</v>
      </c>
      <c r="B13" s="5" t="s">
        <v>26</v>
      </c>
      <c r="C13" s="5" t="s">
        <v>50</v>
      </c>
      <c r="D13" s="5" t="s">
        <v>583</v>
      </c>
      <c r="E13" s="5" t="s">
        <v>249</v>
      </c>
      <c r="F13" s="5">
        <v>0.63</v>
      </c>
      <c r="G13" s="5" t="s">
        <v>20</v>
      </c>
      <c r="H13" s="5">
        <v>100</v>
      </c>
      <c r="I13" s="5">
        <v>1998</v>
      </c>
      <c r="J13" s="5">
        <v>75.599999999999994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4523</v>
      </c>
      <c r="B14" s="5" t="s">
        <v>26</v>
      </c>
      <c r="C14" s="5" t="s">
        <v>50</v>
      </c>
      <c r="D14" s="5" t="s">
        <v>583</v>
      </c>
      <c r="E14" s="5" t="s">
        <v>249</v>
      </c>
      <c r="F14" s="5">
        <v>2.97</v>
      </c>
      <c r="G14" s="5" t="s">
        <v>20</v>
      </c>
      <c r="H14" s="5">
        <v>100</v>
      </c>
      <c r="I14" s="5">
        <v>1996</v>
      </c>
      <c r="J14" s="5">
        <v>75.599999999999994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4528</v>
      </c>
      <c r="B15" s="5" t="s">
        <v>26</v>
      </c>
      <c r="C15" s="5" t="s">
        <v>50</v>
      </c>
      <c r="D15" s="5" t="s">
        <v>583</v>
      </c>
      <c r="E15" s="5" t="s">
        <v>249</v>
      </c>
      <c r="F15" s="5">
        <v>39.229999999999997</v>
      </c>
      <c r="G15" s="5" t="s">
        <v>20</v>
      </c>
      <c r="H15" s="5">
        <v>100</v>
      </c>
      <c r="I15" s="5">
        <v>1990</v>
      </c>
      <c r="J15" s="5">
        <v>71.099999999999994</v>
      </c>
      <c r="K15" s="5" t="s">
        <v>17</v>
      </c>
      <c r="L15" s="5">
        <v>0.64100000000000001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4970</v>
      </c>
      <c r="B16" s="5" t="s">
        <v>26</v>
      </c>
      <c r="C16" s="5" t="s">
        <v>50</v>
      </c>
      <c r="D16" s="5" t="s">
        <v>583</v>
      </c>
      <c r="E16" s="5" t="s">
        <v>249</v>
      </c>
      <c r="F16" s="5">
        <v>0.3</v>
      </c>
      <c r="G16" s="5" t="s">
        <v>20</v>
      </c>
      <c r="H16" s="5">
        <v>100</v>
      </c>
      <c r="I16" s="5">
        <v>1990</v>
      </c>
      <c r="J16" s="5">
        <v>71.099999999999994</v>
      </c>
      <c r="K16" s="5" t="s">
        <v>17</v>
      </c>
      <c r="L16" s="5">
        <v>0.64100000000000001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5079</v>
      </c>
      <c r="B17" s="5" t="s">
        <v>26</v>
      </c>
      <c r="C17" s="5" t="s">
        <v>50</v>
      </c>
      <c r="D17" s="5" t="s">
        <v>583</v>
      </c>
      <c r="E17" s="5" t="s">
        <v>249</v>
      </c>
      <c r="F17" s="5">
        <v>17.059999999999999</v>
      </c>
      <c r="G17" s="5" t="s">
        <v>20</v>
      </c>
      <c r="H17" s="5">
        <v>100</v>
      </c>
      <c r="I17" s="5">
        <v>2001</v>
      </c>
      <c r="J17" s="5">
        <v>74.400000000000006</v>
      </c>
      <c r="K17" s="5" t="s">
        <v>17</v>
      </c>
      <c r="L17" s="5">
        <v>0.79100000000000004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5080</v>
      </c>
      <c r="B18" s="5" t="s">
        <v>26</v>
      </c>
      <c r="C18" s="5" t="s">
        <v>50</v>
      </c>
      <c r="D18" s="5" t="s">
        <v>583</v>
      </c>
      <c r="E18" s="5" t="s">
        <v>249</v>
      </c>
      <c r="F18" s="5">
        <v>40.76</v>
      </c>
      <c r="G18" s="5" t="s">
        <v>20</v>
      </c>
      <c r="H18" s="5">
        <v>100</v>
      </c>
      <c r="I18" s="5">
        <v>1999</v>
      </c>
      <c r="J18" s="5">
        <v>73.3</v>
      </c>
      <c r="K18" s="5" t="s">
        <v>17</v>
      </c>
      <c r="L18" s="5">
        <v>0.79100000000000004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5668</v>
      </c>
      <c r="B19" s="5" t="s">
        <v>26</v>
      </c>
      <c r="C19" s="5" t="s">
        <v>50</v>
      </c>
      <c r="D19" s="5" t="s">
        <v>583</v>
      </c>
      <c r="E19" s="5" t="s">
        <v>249</v>
      </c>
      <c r="F19" s="5">
        <v>0.33</v>
      </c>
      <c r="G19" s="5" t="s">
        <v>20</v>
      </c>
      <c r="H19" s="5">
        <v>100</v>
      </c>
      <c r="I19" s="5">
        <v>1999</v>
      </c>
      <c r="J19" s="5">
        <v>73.3</v>
      </c>
      <c r="K19" s="5" t="s">
        <v>17</v>
      </c>
      <c r="L19" s="5">
        <v>0.79100000000000004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5669</v>
      </c>
      <c r="B20" s="5" t="s">
        <v>26</v>
      </c>
      <c r="C20" s="5" t="s">
        <v>50</v>
      </c>
      <c r="D20" s="5" t="s">
        <v>583</v>
      </c>
      <c r="E20" s="5" t="s">
        <v>249</v>
      </c>
      <c r="F20" s="5">
        <v>26.75</v>
      </c>
      <c r="G20" s="5" t="s">
        <v>20</v>
      </c>
      <c r="H20" s="5">
        <v>200</v>
      </c>
      <c r="I20" s="5">
        <v>2001</v>
      </c>
      <c r="J20" s="5">
        <v>74.400000000000006</v>
      </c>
      <c r="K20" s="5" t="s">
        <v>17</v>
      </c>
      <c r="L20" s="5">
        <v>0.79700000000000004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5844</v>
      </c>
      <c r="B21" s="5" t="s">
        <v>26</v>
      </c>
      <c r="C21" s="5" t="s">
        <v>50</v>
      </c>
      <c r="D21" s="5" t="s">
        <v>583</v>
      </c>
      <c r="E21" s="5" t="s">
        <v>249</v>
      </c>
      <c r="F21" s="5">
        <v>16.46</v>
      </c>
      <c r="G21" s="5" t="s">
        <v>20</v>
      </c>
      <c r="H21" s="5">
        <v>200</v>
      </c>
      <c r="I21" s="5">
        <v>2001</v>
      </c>
      <c r="J21" s="5">
        <v>68.900000000000006</v>
      </c>
      <c r="K21" s="5" t="s">
        <v>18</v>
      </c>
      <c r="L21" s="5">
        <v>0.497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6507</v>
      </c>
      <c r="B22" s="5" t="s">
        <v>26</v>
      </c>
      <c r="C22" s="5" t="s">
        <v>50</v>
      </c>
      <c r="D22" s="5" t="s">
        <v>583</v>
      </c>
      <c r="E22" s="5" t="s">
        <v>249</v>
      </c>
      <c r="F22" s="5">
        <v>34.42</v>
      </c>
      <c r="G22" s="5" t="s">
        <v>20</v>
      </c>
      <c r="H22" s="5">
        <v>200</v>
      </c>
      <c r="I22" s="5">
        <v>2001</v>
      </c>
      <c r="J22" s="5">
        <v>74.400000000000006</v>
      </c>
      <c r="K22" s="5" t="s">
        <v>17</v>
      </c>
      <c r="L22" s="5">
        <v>0.79700000000000004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6581</v>
      </c>
      <c r="B23" s="5" t="s">
        <v>26</v>
      </c>
      <c r="C23" s="5" t="s">
        <v>50</v>
      </c>
      <c r="D23" s="5" t="s">
        <v>583</v>
      </c>
      <c r="E23" s="5" t="s">
        <v>249</v>
      </c>
      <c r="F23" s="5">
        <v>98.49</v>
      </c>
      <c r="G23" s="5" t="s">
        <v>20</v>
      </c>
      <c r="H23" s="5">
        <v>100</v>
      </c>
      <c r="I23" s="5">
        <v>2000</v>
      </c>
      <c r="J23" s="5">
        <v>74.400000000000006</v>
      </c>
      <c r="K23" s="5" t="s">
        <v>17</v>
      </c>
      <c r="L23" s="5">
        <v>0.79100000000000004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4">
        <v>6582</v>
      </c>
      <c r="B24" s="4" t="s">
        <v>26</v>
      </c>
      <c r="C24" s="4" t="s">
        <v>50</v>
      </c>
      <c r="D24" s="4" t="s">
        <v>583</v>
      </c>
      <c r="E24" s="4" t="s">
        <v>249</v>
      </c>
      <c r="F24" s="4">
        <v>94.42</v>
      </c>
      <c r="G24" s="4" t="s">
        <v>20</v>
      </c>
      <c r="H24" s="4">
        <v>200</v>
      </c>
      <c r="I24" s="4">
        <v>1979</v>
      </c>
      <c r="J24" s="4">
        <v>74.400000000000006</v>
      </c>
      <c r="K24" s="4" t="s">
        <v>17</v>
      </c>
      <c r="L24" s="4">
        <v>0.497</v>
      </c>
      <c r="M24" s="4" t="s">
        <v>18</v>
      </c>
      <c r="N24" s="4" t="s">
        <v>37</v>
      </c>
      <c r="O24" s="4" t="s">
        <v>19</v>
      </c>
    </row>
    <row r="25" spans="1:15" ht="14.1" customHeight="1">
      <c r="A25" s="5">
        <v>6678</v>
      </c>
      <c r="B25" s="5" t="s">
        <v>26</v>
      </c>
      <c r="C25" s="5" t="s">
        <v>50</v>
      </c>
      <c r="D25" s="5" t="s">
        <v>583</v>
      </c>
      <c r="E25" s="5" t="s">
        <v>249</v>
      </c>
      <c r="F25" s="5">
        <v>0.3</v>
      </c>
      <c r="G25" s="5" t="s">
        <v>20</v>
      </c>
      <c r="H25" s="5">
        <v>100</v>
      </c>
      <c r="I25" s="5">
        <v>2004</v>
      </c>
      <c r="J25" s="5">
        <v>74.400000000000006</v>
      </c>
      <c r="K25" s="5" t="s">
        <v>17</v>
      </c>
      <c r="L25" s="5">
        <v>0.79100000000000004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6881</v>
      </c>
      <c r="B26" s="5" t="s">
        <v>26</v>
      </c>
      <c r="C26" s="5" t="s">
        <v>50</v>
      </c>
      <c r="D26" s="5" t="s">
        <v>583</v>
      </c>
      <c r="E26" s="5" t="s">
        <v>249</v>
      </c>
      <c r="F26" s="5">
        <v>0.35</v>
      </c>
      <c r="G26" s="5" t="s">
        <v>20</v>
      </c>
      <c r="H26" s="5">
        <v>100</v>
      </c>
      <c r="I26" s="5">
        <v>2001</v>
      </c>
      <c r="J26" s="5">
        <v>74.400000000000006</v>
      </c>
      <c r="K26" s="5" t="s">
        <v>17</v>
      </c>
      <c r="L26" s="5">
        <v>0.79100000000000004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6882</v>
      </c>
      <c r="B27" s="5" t="s">
        <v>26</v>
      </c>
      <c r="C27" s="5" t="s">
        <v>50</v>
      </c>
      <c r="D27" s="5" t="s">
        <v>583</v>
      </c>
      <c r="E27" s="5" t="s">
        <v>249</v>
      </c>
      <c r="F27" s="5">
        <v>34.64</v>
      </c>
      <c r="G27" s="5" t="s">
        <v>20</v>
      </c>
      <c r="H27" s="5">
        <v>100</v>
      </c>
      <c r="I27" s="5">
        <v>2004</v>
      </c>
      <c r="J27" s="5">
        <v>74.400000000000006</v>
      </c>
      <c r="K27" s="5" t="s">
        <v>17</v>
      </c>
      <c r="L27" s="5">
        <v>0.79100000000000004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6986</v>
      </c>
      <c r="B28" s="5" t="s">
        <v>26</v>
      </c>
      <c r="C28" s="5" t="s">
        <v>50</v>
      </c>
      <c r="D28" s="5" t="s">
        <v>583</v>
      </c>
      <c r="E28" s="5" t="s">
        <v>249</v>
      </c>
      <c r="F28" s="5">
        <v>111.55</v>
      </c>
      <c r="G28" s="5" t="s">
        <v>20</v>
      </c>
      <c r="H28" s="5">
        <v>100</v>
      </c>
      <c r="I28" s="5">
        <v>2004</v>
      </c>
      <c r="J28" s="5">
        <v>74.400000000000006</v>
      </c>
      <c r="K28" s="5" t="s">
        <v>17</v>
      </c>
      <c r="L28" s="5">
        <v>0.79100000000000004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7855</v>
      </c>
      <c r="B29" s="5" t="s">
        <v>26</v>
      </c>
      <c r="C29" s="5" t="s">
        <v>50</v>
      </c>
      <c r="D29" s="5" t="s">
        <v>583</v>
      </c>
      <c r="E29" s="5" t="s">
        <v>249</v>
      </c>
      <c r="F29" s="5">
        <v>38.81</v>
      </c>
      <c r="G29" s="5" t="s">
        <v>20</v>
      </c>
      <c r="H29" s="5">
        <v>100</v>
      </c>
      <c r="I29" s="5">
        <v>1998</v>
      </c>
      <c r="J29" s="5">
        <v>73.3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7856</v>
      </c>
      <c r="B30" s="5" t="s">
        <v>26</v>
      </c>
      <c r="C30" s="5" t="s">
        <v>50</v>
      </c>
      <c r="D30" s="5" t="s">
        <v>583</v>
      </c>
      <c r="E30" s="5" t="s">
        <v>249</v>
      </c>
      <c r="F30" s="5">
        <v>0.3</v>
      </c>
      <c r="G30" s="5" t="s">
        <v>20</v>
      </c>
      <c r="H30" s="5">
        <v>100</v>
      </c>
      <c r="I30" s="5">
        <v>1998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7857</v>
      </c>
      <c r="B31" s="5" t="s">
        <v>26</v>
      </c>
      <c r="C31" s="5" t="s">
        <v>50</v>
      </c>
      <c r="D31" s="5" t="s">
        <v>583</v>
      </c>
      <c r="E31" s="5" t="s">
        <v>249</v>
      </c>
      <c r="F31" s="5">
        <v>0.41</v>
      </c>
      <c r="G31" s="5" t="s">
        <v>20</v>
      </c>
      <c r="H31" s="5">
        <v>100</v>
      </c>
      <c r="I31" s="5">
        <v>1998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7859</v>
      </c>
      <c r="B32" s="5" t="s">
        <v>26</v>
      </c>
      <c r="C32" s="5" t="s">
        <v>50</v>
      </c>
      <c r="D32" s="5" t="s">
        <v>583</v>
      </c>
      <c r="E32" s="5" t="s">
        <v>249</v>
      </c>
      <c r="F32" s="5">
        <v>105.67</v>
      </c>
      <c r="G32" s="5" t="s">
        <v>20</v>
      </c>
      <c r="H32" s="5">
        <v>100</v>
      </c>
      <c r="I32" s="5">
        <v>1997</v>
      </c>
      <c r="J32" s="5">
        <v>73.3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8191</v>
      </c>
      <c r="B33" s="5" t="s">
        <v>26</v>
      </c>
      <c r="C33" s="5" t="s">
        <v>50</v>
      </c>
      <c r="D33" s="5" t="s">
        <v>583</v>
      </c>
      <c r="E33" s="5" t="s">
        <v>249</v>
      </c>
      <c r="F33" s="5">
        <v>29.46</v>
      </c>
      <c r="G33" s="5" t="s">
        <v>20</v>
      </c>
      <c r="H33" s="5">
        <v>150</v>
      </c>
      <c r="I33" s="5">
        <v>2000</v>
      </c>
      <c r="J33" s="5">
        <v>74.400000000000006</v>
      </c>
      <c r="K33" s="5" t="s">
        <v>17</v>
      </c>
      <c r="L33" s="5">
        <v>0.79700000000000004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8192</v>
      </c>
      <c r="B34" s="5" t="s">
        <v>26</v>
      </c>
      <c r="C34" s="5" t="s">
        <v>50</v>
      </c>
      <c r="D34" s="5" t="s">
        <v>583</v>
      </c>
      <c r="E34" s="5" t="s">
        <v>249</v>
      </c>
      <c r="F34" s="5">
        <v>0.51</v>
      </c>
      <c r="G34" s="5" t="s">
        <v>20</v>
      </c>
      <c r="H34" s="5">
        <v>100</v>
      </c>
      <c r="I34" s="5">
        <v>2004</v>
      </c>
      <c r="J34" s="5">
        <v>74.400000000000006</v>
      </c>
      <c r="K34" s="5" t="s">
        <v>17</v>
      </c>
      <c r="L34" s="5">
        <v>0.79100000000000004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8215</v>
      </c>
      <c r="B35" s="5" t="s">
        <v>26</v>
      </c>
      <c r="C35" s="5" t="s">
        <v>50</v>
      </c>
      <c r="D35" s="5" t="s">
        <v>583</v>
      </c>
      <c r="E35" s="5" t="s">
        <v>249</v>
      </c>
      <c r="F35" s="5">
        <v>15.68</v>
      </c>
      <c r="G35" s="5" t="s">
        <v>20</v>
      </c>
      <c r="H35" s="5">
        <v>200</v>
      </c>
      <c r="I35" s="5">
        <v>1998</v>
      </c>
      <c r="J35" s="5">
        <v>73.3</v>
      </c>
      <c r="K35" s="5" t="s">
        <v>17</v>
      </c>
      <c r="L35" s="5">
        <v>0.72199999999999998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8216</v>
      </c>
      <c r="B36" s="5" t="s">
        <v>26</v>
      </c>
      <c r="C36" s="5" t="s">
        <v>50</v>
      </c>
      <c r="D36" s="5" t="s">
        <v>583</v>
      </c>
      <c r="E36" s="5" t="s">
        <v>249</v>
      </c>
      <c r="F36" s="5">
        <v>98.5</v>
      </c>
      <c r="G36" s="5" t="s">
        <v>20</v>
      </c>
      <c r="H36" s="5">
        <v>100</v>
      </c>
      <c r="I36" s="5">
        <v>2004</v>
      </c>
      <c r="J36" s="5">
        <v>74.400000000000006</v>
      </c>
      <c r="K36" s="5" t="s">
        <v>17</v>
      </c>
      <c r="L36" s="5">
        <v>0.79100000000000004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8217</v>
      </c>
      <c r="B37" s="5" t="s">
        <v>26</v>
      </c>
      <c r="C37" s="5" t="s">
        <v>50</v>
      </c>
      <c r="D37" s="5" t="s">
        <v>583</v>
      </c>
      <c r="E37" s="5" t="s">
        <v>249</v>
      </c>
      <c r="F37" s="5">
        <v>2.54</v>
      </c>
      <c r="G37" s="5" t="s">
        <v>20</v>
      </c>
      <c r="H37" s="5">
        <v>200</v>
      </c>
      <c r="I37" s="5">
        <v>1998</v>
      </c>
      <c r="J37" s="5">
        <v>73.3</v>
      </c>
      <c r="K37" s="5" t="s">
        <v>17</v>
      </c>
      <c r="L37" s="5">
        <v>0.72199999999999998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8228</v>
      </c>
      <c r="B38" s="5" t="s">
        <v>26</v>
      </c>
      <c r="C38" s="5" t="s">
        <v>50</v>
      </c>
      <c r="D38" s="5" t="s">
        <v>583</v>
      </c>
      <c r="E38" s="5" t="s">
        <v>249</v>
      </c>
      <c r="F38" s="5">
        <v>48.08</v>
      </c>
      <c r="G38" s="5" t="s">
        <v>20</v>
      </c>
      <c r="H38" s="5">
        <v>100</v>
      </c>
      <c r="I38" s="5">
        <v>1998</v>
      </c>
      <c r="J38" s="5">
        <v>75.599999999999994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8235</v>
      </c>
      <c r="B39" s="5" t="s">
        <v>26</v>
      </c>
      <c r="C39" s="5" t="s">
        <v>50</v>
      </c>
      <c r="D39" s="5" t="s">
        <v>583</v>
      </c>
      <c r="E39" s="5" t="s">
        <v>249</v>
      </c>
      <c r="F39" s="5">
        <v>49.64</v>
      </c>
      <c r="G39" s="5" t="s">
        <v>20</v>
      </c>
      <c r="H39" s="5">
        <v>100</v>
      </c>
      <c r="I39" s="5">
        <v>1999</v>
      </c>
      <c r="J39" s="5">
        <v>73.3</v>
      </c>
      <c r="K39" s="5" t="s">
        <v>17</v>
      </c>
      <c r="L39" s="5">
        <v>0.79100000000000004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8236</v>
      </c>
      <c r="B40" s="5" t="s">
        <v>26</v>
      </c>
      <c r="C40" s="5" t="s">
        <v>50</v>
      </c>
      <c r="D40" s="5" t="s">
        <v>583</v>
      </c>
      <c r="E40" s="5" t="s">
        <v>249</v>
      </c>
      <c r="F40" s="5">
        <v>0.65</v>
      </c>
      <c r="G40" s="5" t="s">
        <v>20</v>
      </c>
      <c r="H40" s="5">
        <v>80</v>
      </c>
      <c r="I40" s="5">
        <v>1994</v>
      </c>
      <c r="J40" s="5">
        <v>71.099999999999994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8244</v>
      </c>
      <c r="B41" s="5" t="s">
        <v>26</v>
      </c>
      <c r="C41" s="5" t="s">
        <v>50</v>
      </c>
      <c r="D41" s="5" t="s">
        <v>583</v>
      </c>
      <c r="E41" s="5" t="s">
        <v>249</v>
      </c>
      <c r="F41" s="5">
        <v>87.86</v>
      </c>
      <c r="G41" s="5" t="s">
        <v>20</v>
      </c>
      <c r="H41" s="5">
        <v>100</v>
      </c>
      <c r="I41" s="5">
        <v>2004</v>
      </c>
      <c r="J41" s="5">
        <v>74.400000000000006</v>
      </c>
      <c r="K41" s="5" t="s">
        <v>17</v>
      </c>
      <c r="L41" s="5">
        <v>0.79100000000000004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8429</v>
      </c>
      <c r="B42" s="5" t="s">
        <v>26</v>
      </c>
      <c r="C42" s="5" t="s">
        <v>50</v>
      </c>
      <c r="D42" s="5" t="s">
        <v>583</v>
      </c>
      <c r="E42" s="5" t="s">
        <v>249</v>
      </c>
      <c r="F42" s="5">
        <v>48.84</v>
      </c>
      <c r="G42" s="5" t="s">
        <v>20</v>
      </c>
      <c r="H42" s="5">
        <v>200</v>
      </c>
      <c r="I42" s="5">
        <v>2001</v>
      </c>
      <c r="J42" s="5">
        <v>74.400000000000006</v>
      </c>
      <c r="K42" s="5" t="s">
        <v>17</v>
      </c>
      <c r="L42" s="5">
        <v>0.79700000000000004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8430</v>
      </c>
      <c r="B43" s="5" t="s">
        <v>26</v>
      </c>
      <c r="C43" s="5" t="s">
        <v>50</v>
      </c>
      <c r="D43" s="5" t="s">
        <v>583</v>
      </c>
      <c r="E43" s="5" t="s">
        <v>249</v>
      </c>
      <c r="F43" s="5">
        <v>5.69</v>
      </c>
      <c r="G43" s="5" t="s">
        <v>20</v>
      </c>
      <c r="H43" s="5">
        <v>100</v>
      </c>
      <c r="I43" s="5">
        <v>2001</v>
      </c>
      <c r="J43" s="5">
        <v>74.400000000000006</v>
      </c>
      <c r="K43" s="5" t="s">
        <v>17</v>
      </c>
      <c r="L43" s="5">
        <v>0.79100000000000004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8431</v>
      </c>
      <c r="B44" s="5" t="s">
        <v>26</v>
      </c>
      <c r="C44" s="5" t="s">
        <v>50</v>
      </c>
      <c r="D44" s="5" t="s">
        <v>583</v>
      </c>
      <c r="E44" s="5" t="s">
        <v>249</v>
      </c>
      <c r="F44" s="5">
        <v>35.44</v>
      </c>
      <c r="G44" s="5" t="s">
        <v>20</v>
      </c>
      <c r="H44" s="5">
        <v>100</v>
      </c>
      <c r="I44" s="5">
        <v>2001</v>
      </c>
      <c r="J44" s="5">
        <v>74.400000000000006</v>
      </c>
      <c r="K44" s="5" t="s">
        <v>17</v>
      </c>
      <c r="L44" s="5">
        <v>0.79100000000000004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8432</v>
      </c>
      <c r="B45" s="5" t="s">
        <v>26</v>
      </c>
      <c r="C45" s="5" t="s">
        <v>50</v>
      </c>
      <c r="D45" s="5" t="s">
        <v>583</v>
      </c>
      <c r="E45" s="5" t="s">
        <v>249</v>
      </c>
      <c r="F45" s="5">
        <v>34.880000000000003</v>
      </c>
      <c r="G45" s="5" t="s">
        <v>20</v>
      </c>
      <c r="H45" s="5">
        <v>200</v>
      </c>
      <c r="I45" s="5">
        <v>2001</v>
      </c>
      <c r="J45" s="5">
        <v>74.400000000000006</v>
      </c>
      <c r="K45" s="5" t="s">
        <v>17</v>
      </c>
      <c r="L45" s="5">
        <v>0.79700000000000004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8653</v>
      </c>
      <c r="B46" s="5" t="s">
        <v>26</v>
      </c>
      <c r="C46" s="5" t="s">
        <v>50</v>
      </c>
      <c r="D46" s="5" t="s">
        <v>583</v>
      </c>
      <c r="E46" s="5" t="s">
        <v>249</v>
      </c>
      <c r="F46" s="5">
        <v>30.9</v>
      </c>
      <c r="G46" s="5" t="s">
        <v>23</v>
      </c>
      <c r="H46" s="5">
        <v>400</v>
      </c>
      <c r="I46" s="5">
        <v>2000</v>
      </c>
      <c r="J46" s="5">
        <v>82.2</v>
      </c>
      <c r="K46" s="5" t="s">
        <v>25</v>
      </c>
      <c r="L46" s="5">
        <v>0.78500000000000003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9010</v>
      </c>
      <c r="B47" s="5" t="s">
        <v>26</v>
      </c>
      <c r="C47" s="5" t="s">
        <v>50</v>
      </c>
      <c r="D47" s="5" t="s">
        <v>583</v>
      </c>
      <c r="E47" s="5" t="s">
        <v>249</v>
      </c>
      <c r="F47" s="5">
        <v>0.33</v>
      </c>
      <c r="G47" s="5" t="s">
        <v>20</v>
      </c>
      <c r="H47" s="5">
        <v>100</v>
      </c>
      <c r="I47" s="5">
        <v>2004</v>
      </c>
      <c r="J47" s="5">
        <v>74.400000000000006</v>
      </c>
      <c r="K47" s="5" t="s">
        <v>17</v>
      </c>
      <c r="L47" s="5">
        <v>0.79100000000000004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9016</v>
      </c>
      <c r="B48" s="5" t="s">
        <v>26</v>
      </c>
      <c r="C48" s="5" t="s">
        <v>50</v>
      </c>
      <c r="D48" s="5" t="s">
        <v>583</v>
      </c>
      <c r="E48" s="5" t="s">
        <v>249</v>
      </c>
      <c r="F48" s="5">
        <v>90.12</v>
      </c>
      <c r="G48" s="5" t="s">
        <v>20</v>
      </c>
      <c r="H48" s="5">
        <v>100</v>
      </c>
      <c r="I48" s="5">
        <v>1999</v>
      </c>
      <c r="J48" s="5">
        <v>73.3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9070</v>
      </c>
      <c r="B49" s="5" t="s">
        <v>26</v>
      </c>
      <c r="C49" s="5" t="s">
        <v>50</v>
      </c>
      <c r="D49" s="5" t="s">
        <v>583</v>
      </c>
      <c r="E49" s="5" t="s">
        <v>249</v>
      </c>
      <c r="F49" s="5">
        <v>0.89</v>
      </c>
      <c r="G49" s="5" t="s">
        <v>20</v>
      </c>
      <c r="H49" s="5">
        <v>100</v>
      </c>
      <c r="I49" s="5">
        <v>1995</v>
      </c>
      <c r="J49" s="5">
        <v>72.2</v>
      </c>
      <c r="K49" s="5" t="s">
        <v>17</v>
      </c>
      <c r="L49" s="5">
        <v>0.68600000000000005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9071</v>
      </c>
      <c r="B50" s="5" t="s">
        <v>26</v>
      </c>
      <c r="C50" s="5" t="s">
        <v>50</v>
      </c>
      <c r="D50" s="5" t="s">
        <v>583</v>
      </c>
      <c r="E50" s="5" t="s">
        <v>249</v>
      </c>
      <c r="F50" s="5">
        <v>63.56</v>
      </c>
      <c r="G50" s="5" t="s">
        <v>20</v>
      </c>
      <c r="H50" s="5">
        <v>100</v>
      </c>
      <c r="I50" s="5">
        <v>1998</v>
      </c>
      <c r="J50" s="5">
        <v>73.3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9072</v>
      </c>
      <c r="B51" s="5" t="s">
        <v>26</v>
      </c>
      <c r="C51" s="5" t="s">
        <v>50</v>
      </c>
      <c r="D51" s="5" t="s">
        <v>583</v>
      </c>
      <c r="E51" s="5" t="s">
        <v>249</v>
      </c>
      <c r="F51" s="5">
        <v>162.03</v>
      </c>
      <c r="G51" s="5" t="s">
        <v>23</v>
      </c>
      <c r="H51" s="5">
        <v>400</v>
      </c>
      <c r="I51" s="5">
        <v>1993</v>
      </c>
      <c r="J51" s="5">
        <v>75.599999999999994</v>
      </c>
      <c r="K51" s="5" t="s">
        <v>17</v>
      </c>
      <c r="L51" s="5">
        <v>0.60499999999999998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9081</v>
      </c>
      <c r="B52" s="5" t="s">
        <v>26</v>
      </c>
      <c r="C52" s="5" t="s">
        <v>50</v>
      </c>
      <c r="D52" s="5" t="s">
        <v>583</v>
      </c>
      <c r="E52" s="5" t="s">
        <v>249</v>
      </c>
      <c r="F52" s="5">
        <v>17.88</v>
      </c>
      <c r="G52" s="5" t="s">
        <v>20</v>
      </c>
      <c r="H52" s="5">
        <v>150</v>
      </c>
      <c r="I52" s="5">
        <v>2001</v>
      </c>
      <c r="J52" s="5">
        <v>74.400000000000006</v>
      </c>
      <c r="K52" s="5" t="s">
        <v>17</v>
      </c>
      <c r="L52" s="5">
        <v>0.79700000000000004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9082</v>
      </c>
      <c r="B53" s="5" t="s">
        <v>26</v>
      </c>
      <c r="C53" s="5" t="s">
        <v>50</v>
      </c>
      <c r="D53" s="5" t="s">
        <v>583</v>
      </c>
      <c r="E53" s="5" t="s">
        <v>249</v>
      </c>
      <c r="F53" s="5">
        <v>59.59</v>
      </c>
      <c r="G53" s="5" t="s">
        <v>20</v>
      </c>
      <c r="H53" s="5">
        <v>100</v>
      </c>
      <c r="I53" s="5">
        <v>1999</v>
      </c>
      <c r="J53" s="5">
        <v>73.3</v>
      </c>
      <c r="K53" s="5" t="s">
        <v>17</v>
      </c>
      <c r="L53" s="5">
        <v>0.79100000000000004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9483</v>
      </c>
      <c r="B54" s="5" t="s">
        <v>26</v>
      </c>
      <c r="C54" s="5" t="s">
        <v>50</v>
      </c>
      <c r="D54" s="5" t="s">
        <v>583</v>
      </c>
      <c r="E54" s="5" t="s">
        <v>249</v>
      </c>
      <c r="F54" s="5">
        <v>46.17</v>
      </c>
      <c r="G54" s="5" t="s">
        <v>20</v>
      </c>
      <c r="H54" s="5">
        <v>200</v>
      </c>
      <c r="I54" s="5">
        <v>2001</v>
      </c>
      <c r="J54" s="5">
        <v>74.400000000000006</v>
      </c>
      <c r="K54" s="5" t="s">
        <v>17</v>
      </c>
      <c r="L54" s="5">
        <v>0.79700000000000004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9486</v>
      </c>
      <c r="B55" s="5" t="s">
        <v>26</v>
      </c>
      <c r="C55" s="5" t="s">
        <v>50</v>
      </c>
      <c r="D55" s="5" t="s">
        <v>583</v>
      </c>
      <c r="E55" s="5" t="s">
        <v>249</v>
      </c>
      <c r="F55" s="5">
        <v>42.43</v>
      </c>
      <c r="G55" s="5" t="s">
        <v>20</v>
      </c>
      <c r="H55" s="5">
        <v>100</v>
      </c>
      <c r="I55" s="5">
        <v>1998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9512</v>
      </c>
      <c r="B56" s="5" t="s">
        <v>26</v>
      </c>
      <c r="C56" s="5" t="s">
        <v>50</v>
      </c>
      <c r="D56" s="5" t="s">
        <v>583</v>
      </c>
      <c r="E56" s="5" t="s">
        <v>249</v>
      </c>
      <c r="F56" s="5">
        <v>30.96</v>
      </c>
      <c r="G56" s="5" t="s">
        <v>20</v>
      </c>
      <c r="H56" s="5">
        <v>200</v>
      </c>
      <c r="I56" s="5">
        <v>2000</v>
      </c>
      <c r="J56" s="5">
        <v>74.400000000000006</v>
      </c>
      <c r="K56" s="5" t="s">
        <v>17</v>
      </c>
      <c r="L56" s="5">
        <v>0.79700000000000004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9523</v>
      </c>
      <c r="B57" s="5" t="s">
        <v>26</v>
      </c>
      <c r="C57" s="5" t="s">
        <v>50</v>
      </c>
      <c r="D57" s="5" t="s">
        <v>583</v>
      </c>
      <c r="E57" s="5" t="s">
        <v>249</v>
      </c>
      <c r="F57" s="5">
        <v>48.55</v>
      </c>
      <c r="G57" s="5" t="s">
        <v>20</v>
      </c>
      <c r="H57" s="5">
        <v>100</v>
      </c>
      <c r="I57" s="5">
        <v>1994</v>
      </c>
      <c r="J57" s="5">
        <v>71.099999999999994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9525</v>
      </c>
      <c r="B58" s="5" t="s">
        <v>26</v>
      </c>
      <c r="C58" s="5" t="s">
        <v>50</v>
      </c>
      <c r="D58" s="5" t="s">
        <v>583</v>
      </c>
      <c r="E58" s="5" t="s">
        <v>249</v>
      </c>
      <c r="F58" s="5">
        <v>0.62</v>
      </c>
      <c r="G58" s="5" t="s">
        <v>20</v>
      </c>
      <c r="H58" s="5">
        <v>100</v>
      </c>
      <c r="I58" s="5">
        <v>1998</v>
      </c>
      <c r="J58" s="5">
        <v>73.3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9527</v>
      </c>
      <c r="B59" s="5" t="s">
        <v>26</v>
      </c>
      <c r="C59" s="5" t="s">
        <v>50</v>
      </c>
      <c r="D59" s="5" t="s">
        <v>583</v>
      </c>
      <c r="E59" s="5" t="s">
        <v>249</v>
      </c>
      <c r="F59" s="5">
        <v>87.42</v>
      </c>
      <c r="G59" s="5" t="s">
        <v>20</v>
      </c>
      <c r="H59" s="5">
        <v>150</v>
      </c>
      <c r="I59" s="5">
        <v>1998</v>
      </c>
      <c r="J59" s="5">
        <v>75.599999999999994</v>
      </c>
      <c r="K59" s="5" t="s">
        <v>17</v>
      </c>
      <c r="L59" s="5">
        <v>0.72199999999999998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9593</v>
      </c>
      <c r="B60" s="5" t="s">
        <v>26</v>
      </c>
      <c r="C60" s="5" t="s">
        <v>50</v>
      </c>
      <c r="D60" s="5" t="s">
        <v>583</v>
      </c>
      <c r="E60" s="5" t="s">
        <v>249</v>
      </c>
      <c r="F60" s="5">
        <v>37.130000000000003</v>
      </c>
      <c r="G60" s="5" t="s">
        <v>20</v>
      </c>
      <c r="H60" s="5">
        <v>200</v>
      </c>
      <c r="I60" s="5">
        <v>2001</v>
      </c>
      <c r="J60" s="5">
        <v>74.400000000000006</v>
      </c>
      <c r="K60" s="5" t="s">
        <v>17</v>
      </c>
      <c r="L60" s="5">
        <v>0.79700000000000004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9774</v>
      </c>
      <c r="B61" s="5" t="s">
        <v>26</v>
      </c>
      <c r="C61" s="5" t="s">
        <v>50</v>
      </c>
      <c r="D61" s="5" t="s">
        <v>583</v>
      </c>
      <c r="E61" s="5" t="s">
        <v>249</v>
      </c>
      <c r="F61" s="5">
        <v>61.51</v>
      </c>
      <c r="G61" s="5" t="s">
        <v>20</v>
      </c>
      <c r="H61" s="5">
        <v>100</v>
      </c>
      <c r="I61" s="5">
        <v>2001</v>
      </c>
      <c r="J61" s="5">
        <v>74.400000000000006</v>
      </c>
      <c r="K61" s="5" t="s">
        <v>17</v>
      </c>
      <c r="L61" s="5">
        <v>0.79100000000000004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10370</v>
      </c>
      <c r="B62" s="5" t="s">
        <v>26</v>
      </c>
      <c r="C62" s="5" t="s">
        <v>50</v>
      </c>
      <c r="D62" s="5" t="s">
        <v>583</v>
      </c>
      <c r="E62" s="5" t="s">
        <v>249</v>
      </c>
      <c r="F62" s="5">
        <v>41.9</v>
      </c>
      <c r="G62" s="5" t="s">
        <v>20</v>
      </c>
      <c r="H62" s="5">
        <v>150</v>
      </c>
      <c r="I62" s="5">
        <v>2001</v>
      </c>
      <c r="J62" s="5">
        <v>74.400000000000006</v>
      </c>
      <c r="K62" s="5" t="s">
        <v>17</v>
      </c>
      <c r="L62" s="5">
        <v>0.79700000000000004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10371</v>
      </c>
      <c r="B63" s="5" t="s">
        <v>26</v>
      </c>
      <c r="C63" s="5" t="s">
        <v>50</v>
      </c>
      <c r="D63" s="5" t="s">
        <v>583</v>
      </c>
      <c r="E63" s="5" t="s">
        <v>249</v>
      </c>
      <c r="F63" s="5">
        <v>0.3</v>
      </c>
      <c r="G63" s="5" t="s">
        <v>20</v>
      </c>
      <c r="H63" s="5">
        <v>100</v>
      </c>
      <c r="I63" s="5">
        <v>1990</v>
      </c>
      <c r="J63" s="5">
        <v>71.099999999999994</v>
      </c>
      <c r="K63" s="5" t="s">
        <v>17</v>
      </c>
      <c r="L63" s="5">
        <v>0.64100000000000001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10494</v>
      </c>
      <c r="B64" s="5" t="s">
        <v>26</v>
      </c>
      <c r="C64" s="5" t="s">
        <v>50</v>
      </c>
      <c r="D64" s="5" t="s">
        <v>583</v>
      </c>
      <c r="E64" s="5" t="s">
        <v>249</v>
      </c>
      <c r="F64" s="5">
        <v>28.93</v>
      </c>
      <c r="G64" s="5" t="s">
        <v>20</v>
      </c>
      <c r="H64" s="5">
        <v>100</v>
      </c>
      <c r="I64" s="5">
        <v>1990</v>
      </c>
      <c r="J64" s="5">
        <v>71.099999999999994</v>
      </c>
      <c r="K64" s="5" t="s">
        <v>17</v>
      </c>
      <c r="L64" s="5">
        <v>0.64100000000000001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11061</v>
      </c>
      <c r="B65" s="5" t="s">
        <v>26</v>
      </c>
      <c r="C65" s="5" t="s">
        <v>50</v>
      </c>
      <c r="D65" s="5" t="s">
        <v>583</v>
      </c>
      <c r="E65" s="5" t="s">
        <v>249</v>
      </c>
      <c r="F65" s="5">
        <v>151.61000000000001</v>
      </c>
      <c r="G65" s="5" t="s">
        <v>20</v>
      </c>
      <c r="H65" s="5">
        <v>100</v>
      </c>
      <c r="I65" s="5">
        <v>2004</v>
      </c>
      <c r="J65" s="5">
        <v>74.400000000000006</v>
      </c>
      <c r="K65" s="5" t="s">
        <v>17</v>
      </c>
      <c r="L65" s="5">
        <v>0.79100000000000004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11225</v>
      </c>
      <c r="B66" s="5" t="s">
        <v>26</v>
      </c>
      <c r="C66" s="5" t="s">
        <v>50</v>
      </c>
      <c r="D66" s="5" t="s">
        <v>583</v>
      </c>
      <c r="E66" s="5" t="s">
        <v>249</v>
      </c>
      <c r="F66" s="5">
        <v>0.65</v>
      </c>
      <c r="G66" s="5" t="s">
        <v>20</v>
      </c>
      <c r="H66" s="5">
        <v>100</v>
      </c>
      <c r="I66" s="5">
        <v>1999</v>
      </c>
      <c r="J66" s="5">
        <v>73.3</v>
      </c>
      <c r="K66" s="5" t="s">
        <v>17</v>
      </c>
      <c r="L66" s="5">
        <v>0.79100000000000004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11226</v>
      </c>
      <c r="B67" s="5" t="s">
        <v>26</v>
      </c>
      <c r="C67" s="5" t="s">
        <v>50</v>
      </c>
      <c r="D67" s="5" t="s">
        <v>583</v>
      </c>
      <c r="E67" s="5" t="s">
        <v>249</v>
      </c>
      <c r="F67" s="5">
        <v>110.48</v>
      </c>
      <c r="G67" s="5" t="s">
        <v>20</v>
      </c>
      <c r="H67" s="5">
        <v>100</v>
      </c>
      <c r="I67" s="5">
        <v>1999</v>
      </c>
      <c r="J67" s="5">
        <v>73.3</v>
      </c>
      <c r="K67" s="5" t="s">
        <v>17</v>
      </c>
      <c r="L67" s="5">
        <v>0.79100000000000004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11289</v>
      </c>
      <c r="B68" s="5" t="s">
        <v>26</v>
      </c>
      <c r="C68" s="5" t="s">
        <v>50</v>
      </c>
      <c r="D68" s="5" t="s">
        <v>583</v>
      </c>
      <c r="E68" s="5" t="s">
        <v>249</v>
      </c>
      <c r="F68" s="5">
        <v>30.37</v>
      </c>
      <c r="G68" s="5" t="s">
        <v>20</v>
      </c>
      <c r="H68" s="5">
        <v>200</v>
      </c>
      <c r="I68" s="5">
        <v>2001</v>
      </c>
      <c r="J68" s="5">
        <v>74.400000000000006</v>
      </c>
      <c r="K68" s="5" t="s">
        <v>17</v>
      </c>
      <c r="L68" s="5">
        <v>0.79700000000000004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11290</v>
      </c>
      <c r="B69" s="5" t="s">
        <v>26</v>
      </c>
      <c r="C69" s="5" t="s">
        <v>50</v>
      </c>
      <c r="D69" s="5" t="s">
        <v>583</v>
      </c>
      <c r="E69" s="5" t="s">
        <v>249</v>
      </c>
      <c r="F69" s="5">
        <v>38.92</v>
      </c>
      <c r="G69" s="5" t="s">
        <v>20</v>
      </c>
      <c r="H69" s="5">
        <v>100</v>
      </c>
      <c r="I69" s="5">
        <v>2001</v>
      </c>
      <c r="J69" s="5">
        <v>74.400000000000006</v>
      </c>
      <c r="K69" s="5" t="s">
        <v>17</v>
      </c>
      <c r="L69" s="5">
        <v>0.79100000000000004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11402</v>
      </c>
      <c r="B70" s="5" t="s">
        <v>26</v>
      </c>
      <c r="C70" s="5" t="s">
        <v>50</v>
      </c>
      <c r="D70" s="5" t="s">
        <v>583</v>
      </c>
      <c r="E70" s="5" t="s">
        <v>249</v>
      </c>
      <c r="F70" s="5">
        <v>52.25</v>
      </c>
      <c r="G70" s="5" t="s">
        <v>20</v>
      </c>
      <c r="H70" s="5">
        <v>250</v>
      </c>
      <c r="I70" s="5">
        <v>2000</v>
      </c>
      <c r="J70" s="5">
        <v>74.400000000000006</v>
      </c>
      <c r="K70" s="5" t="s">
        <v>17</v>
      </c>
      <c r="L70" s="5">
        <v>0.79700000000000004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11458</v>
      </c>
      <c r="B71" s="5" t="s">
        <v>26</v>
      </c>
      <c r="C71" s="5" t="s">
        <v>50</v>
      </c>
      <c r="D71" s="5" t="s">
        <v>583</v>
      </c>
      <c r="E71" s="5" t="s">
        <v>249</v>
      </c>
      <c r="F71" s="5">
        <v>39.770000000000003</v>
      </c>
      <c r="G71" s="5" t="s">
        <v>20</v>
      </c>
      <c r="H71" s="5">
        <v>100</v>
      </c>
      <c r="I71" s="5">
        <v>2000</v>
      </c>
      <c r="J71" s="5">
        <v>74.400000000000006</v>
      </c>
      <c r="K71" s="5" t="s">
        <v>17</v>
      </c>
      <c r="L71" s="5">
        <v>0.79100000000000004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11459</v>
      </c>
      <c r="B72" s="5" t="s">
        <v>26</v>
      </c>
      <c r="C72" s="5" t="s">
        <v>50</v>
      </c>
      <c r="D72" s="5" t="s">
        <v>583</v>
      </c>
      <c r="E72" s="5" t="s">
        <v>249</v>
      </c>
      <c r="F72" s="5">
        <v>120.32</v>
      </c>
      <c r="G72" s="5" t="s">
        <v>20</v>
      </c>
      <c r="H72" s="5">
        <v>200</v>
      </c>
      <c r="I72" s="5">
        <v>2001</v>
      </c>
      <c r="J72" s="5">
        <v>68.900000000000006</v>
      </c>
      <c r="K72" s="5" t="s">
        <v>18</v>
      </c>
      <c r="L72" s="5">
        <v>0.497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11573</v>
      </c>
      <c r="B73" s="5" t="s">
        <v>26</v>
      </c>
      <c r="C73" s="5" t="s">
        <v>50</v>
      </c>
      <c r="D73" s="5" t="s">
        <v>583</v>
      </c>
      <c r="E73" s="5" t="s">
        <v>249</v>
      </c>
      <c r="F73" s="5">
        <v>29.31</v>
      </c>
      <c r="G73" s="5" t="s">
        <v>20</v>
      </c>
      <c r="H73" s="5">
        <v>150</v>
      </c>
      <c r="I73" s="5">
        <v>2000</v>
      </c>
      <c r="J73" s="5">
        <v>74.400000000000006</v>
      </c>
      <c r="K73" s="5" t="s">
        <v>17</v>
      </c>
      <c r="L73" s="5">
        <v>0.79700000000000004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11633</v>
      </c>
      <c r="B74" s="5" t="s">
        <v>26</v>
      </c>
      <c r="C74" s="5" t="s">
        <v>50</v>
      </c>
      <c r="D74" s="5" t="s">
        <v>583</v>
      </c>
      <c r="E74" s="5" t="s">
        <v>249</v>
      </c>
      <c r="F74" s="5">
        <v>1.21</v>
      </c>
      <c r="G74" s="5" t="s">
        <v>20</v>
      </c>
      <c r="H74" s="5">
        <v>50</v>
      </c>
      <c r="I74" s="5">
        <v>1990</v>
      </c>
      <c r="J74" s="5">
        <v>71.099999999999994</v>
      </c>
      <c r="K74" s="5" t="s">
        <v>17</v>
      </c>
      <c r="L74" s="5">
        <v>0.64100000000000001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12042</v>
      </c>
      <c r="B75" s="5" t="s">
        <v>26</v>
      </c>
      <c r="C75" s="5" t="s">
        <v>50</v>
      </c>
      <c r="D75" s="5" t="s">
        <v>583</v>
      </c>
      <c r="E75" s="5" t="s">
        <v>249</v>
      </c>
      <c r="F75" s="5">
        <v>332.52</v>
      </c>
      <c r="G75" s="5" t="s">
        <v>20</v>
      </c>
      <c r="H75" s="5">
        <v>200</v>
      </c>
      <c r="I75" s="5">
        <v>2001</v>
      </c>
      <c r="J75" s="5">
        <v>74.400000000000006</v>
      </c>
      <c r="K75" s="5" t="s">
        <v>17</v>
      </c>
      <c r="L75" s="5">
        <v>0.79700000000000004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12486</v>
      </c>
      <c r="B76" s="5" t="s">
        <v>26</v>
      </c>
      <c r="C76" s="5" t="s">
        <v>50</v>
      </c>
      <c r="D76" s="5" t="s">
        <v>583</v>
      </c>
      <c r="E76" s="5" t="s">
        <v>249</v>
      </c>
      <c r="F76" s="5">
        <v>39.520000000000003</v>
      </c>
      <c r="G76" s="5" t="s">
        <v>20</v>
      </c>
      <c r="H76" s="5">
        <v>200</v>
      </c>
      <c r="I76" s="5">
        <v>2001</v>
      </c>
      <c r="J76" s="5">
        <v>74.400000000000006</v>
      </c>
      <c r="K76" s="5" t="s">
        <v>17</v>
      </c>
      <c r="L76" s="5">
        <v>0.79700000000000004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12542</v>
      </c>
      <c r="B77" s="5" t="s">
        <v>26</v>
      </c>
      <c r="C77" s="5" t="s">
        <v>50</v>
      </c>
      <c r="D77" s="5" t="s">
        <v>583</v>
      </c>
      <c r="E77" s="5" t="s">
        <v>249</v>
      </c>
      <c r="F77" s="5">
        <v>44.51</v>
      </c>
      <c r="G77" s="5" t="s">
        <v>20</v>
      </c>
      <c r="H77" s="5">
        <v>150</v>
      </c>
      <c r="I77" s="5">
        <v>2004</v>
      </c>
      <c r="J77" s="5">
        <v>74.400000000000006</v>
      </c>
      <c r="K77" s="5" t="s">
        <v>17</v>
      </c>
      <c r="L77" s="5">
        <v>0.79700000000000004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12597</v>
      </c>
      <c r="B78" s="5" t="s">
        <v>26</v>
      </c>
      <c r="C78" s="5" t="s">
        <v>50</v>
      </c>
      <c r="D78" s="5" t="s">
        <v>583</v>
      </c>
      <c r="E78" s="5" t="s">
        <v>249</v>
      </c>
      <c r="F78" s="5">
        <v>0.34</v>
      </c>
      <c r="G78" s="5" t="s">
        <v>20</v>
      </c>
      <c r="H78" s="5">
        <v>100</v>
      </c>
      <c r="I78" s="5">
        <v>2004</v>
      </c>
      <c r="J78" s="5">
        <v>74.400000000000006</v>
      </c>
      <c r="K78" s="5" t="s">
        <v>17</v>
      </c>
      <c r="L78" s="5">
        <v>0.79100000000000004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12598</v>
      </c>
      <c r="B79" s="5" t="s">
        <v>26</v>
      </c>
      <c r="C79" s="5" t="s">
        <v>50</v>
      </c>
      <c r="D79" s="5" t="s">
        <v>583</v>
      </c>
      <c r="E79" s="5" t="s">
        <v>249</v>
      </c>
      <c r="F79" s="5">
        <v>136.07</v>
      </c>
      <c r="G79" s="5" t="s">
        <v>20</v>
      </c>
      <c r="H79" s="5">
        <v>100</v>
      </c>
      <c r="I79" s="5">
        <v>2001</v>
      </c>
      <c r="J79" s="5">
        <v>74.400000000000006</v>
      </c>
      <c r="K79" s="5" t="s">
        <v>17</v>
      </c>
      <c r="L79" s="5">
        <v>0.79100000000000004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12599</v>
      </c>
      <c r="B80" s="5" t="s">
        <v>26</v>
      </c>
      <c r="C80" s="5" t="s">
        <v>50</v>
      </c>
      <c r="D80" s="5" t="s">
        <v>583</v>
      </c>
      <c r="E80" s="5" t="s">
        <v>249</v>
      </c>
      <c r="F80" s="5">
        <v>104.39</v>
      </c>
      <c r="G80" s="5" t="s">
        <v>20</v>
      </c>
      <c r="H80" s="5">
        <v>100</v>
      </c>
      <c r="I80" s="5">
        <v>1999</v>
      </c>
      <c r="J80" s="5">
        <v>73.3</v>
      </c>
      <c r="K80" s="5" t="s">
        <v>17</v>
      </c>
      <c r="L80" s="5">
        <v>0.79100000000000004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12668</v>
      </c>
      <c r="B81" s="5" t="s">
        <v>26</v>
      </c>
      <c r="C81" s="5" t="s">
        <v>50</v>
      </c>
      <c r="D81" s="5" t="s">
        <v>583</v>
      </c>
      <c r="E81" s="5" t="s">
        <v>249</v>
      </c>
      <c r="F81" s="5">
        <v>86.18</v>
      </c>
      <c r="G81" s="5" t="s">
        <v>20</v>
      </c>
      <c r="H81" s="5">
        <v>100</v>
      </c>
      <c r="I81" s="5">
        <v>2000</v>
      </c>
      <c r="J81" s="5">
        <v>74.400000000000006</v>
      </c>
      <c r="K81" s="5" t="s">
        <v>17</v>
      </c>
      <c r="L81" s="5">
        <v>0.79100000000000004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12722</v>
      </c>
      <c r="B82" s="5" t="s">
        <v>26</v>
      </c>
      <c r="C82" s="5" t="s">
        <v>50</v>
      </c>
      <c r="D82" s="5" t="s">
        <v>583</v>
      </c>
      <c r="E82" s="5" t="s">
        <v>249</v>
      </c>
      <c r="F82" s="5">
        <v>46.31</v>
      </c>
      <c r="G82" s="5" t="s">
        <v>20</v>
      </c>
      <c r="H82" s="5">
        <v>150</v>
      </c>
      <c r="I82" s="5">
        <v>2000</v>
      </c>
      <c r="J82" s="5">
        <v>74.400000000000006</v>
      </c>
      <c r="K82" s="5" t="s">
        <v>17</v>
      </c>
      <c r="L82" s="5">
        <v>0.79700000000000004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12769</v>
      </c>
      <c r="B83" s="5" t="s">
        <v>26</v>
      </c>
      <c r="C83" s="5" t="s">
        <v>50</v>
      </c>
      <c r="D83" s="5" t="s">
        <v>583</v>
      </c>
      <c r="E83" s="5" t="s">
        <v>249</v>
      </c>
      <c r="F83" s="5">
        <v>158.96</v>
      </c>
      <c r="G83" s="5" t="s">
        <v>20</v>
      </c>
      <c r="H83" s="5">
        <v>100</v>
      </c>
      <c r="I83" s="5">
        <v>1999</v>
      </c>
      <c r="J83" s="5">
        <v>73.3</v>
      </c>
      <c r="K83" s="5" t="s">
        <v>17</v>
      </c>
      <c r="L83" s="5">
        <v>0.79100000000000004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13074</v>
      </c>
      <c r="B84" s="5" t="s">
        <v>26</v>
      </c>
      <c r="C84" s="5" t="s">
        <v>50</v>
      </c>
      <c r="D84" s="5" t="s">
        <v>583</v>
      </c>
      <c r="E84" s="5" t="s">
        <v>249</v>
      </c>
      <c r="F84" s="5">
        <v>10.86</v>
      </c>
      <c r="G84" s="5" t="s">
        <v>20</v>
      </c>
      <c r="H84" s="5">
        <v>100</v>
      </c>
      <c r="I84" s="5">
        <v>1998</v>
      </c>
      <c r="J84" s="5">
        <v>73.3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13134</v>
      </c>
      <c r="B85" s="5" t="s">
        <v>26</v>
      </c>
      <c r="C85" s="5" t="s">
        <v>50</v>
      </c>
      <c r="D85" s="5" t="s">
        <v>583</v>
      </c>
      <c r="E85" s="5" t="s">
        <v>249</v>
      </c>
      <c r="F85" s="5">
        <v>130.9</v>
      </c>
      <c r="G85" s="5" t="s">
        <v>20</v>
      </c>
      <c r="H85" s="5">
        <v>100</v>
      </c>
      <c r="I85" s="5">
        <v>1997</v>
      </c>
      <c r="J85" s="5">
        <v>73.3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13135</v>
      </c>
      <c r="B86" s="5" t="s">
        <v>26</v>
      </c>
      <c r="C86" s="5" t="s">
        <v>50</v>
      </c>
      <c r="D86" s="5" t="s">
        <v>583</v>
      </c>
      <c r="E86" s="5" t="s">
        <v>249</v>
      </c>
      <c r="F86" s="5">
        <v>20.39</v>
      </c>
      <c r="G86" s="5" t="s">
        <v>20</v>
      </c>
      <c r="H86" s="5">
        <v>350</v>
      </c>
      <c r="I86" s="5">
        <v>1992</v>
      </c>
      <c r="J86" s="5">
        <v>73.3</v>
      </c>
      <c r="K86" s="5" t="s">
        <v>17</v>
      </c>
      <c r="L86" s="5">
        <v>0.65300000000000002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13137</v>
      </c>
      <c r="B87" s="5" t="s">
        <v>26</v>
      </c>
      <c r="C87" s="5" t="s">
        <v>50</v>
      </c>
      <c r="D87" s="5" t="s">
        <v>583</v>
      </c>
      <c r="E87" s="5" t="s">
        <v>249</v>
      </c>
      <c r="F87" s="5">
        <v>43.97</v>
      </c>
      <c r="G87" s="5" t="s">
        <v>20</v>
      </c>
      <c r="H87" s="5">
        <v>100</v>
      </c>
      <c r="I87" s="5">
        <v>1998</v>
      </c>
      <c r="J87" s="5">
        <v>75.599999999999994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13752</v>
      </c>
      <c r="B88" s="5" t="s">
        <v>26</v>
      </c>
      <c r="C88" s="5" t="s">
        <v>50</v>
      </c>
      <c r="D88" s="5" t="s">
        <v>583</v>
      </c>
      <c r="E88" s="5" t="s">
        <v>249</v>
      </c>
      <c r="F88" s="5">
        <v>0.35</v>
      </c>
      <c r="G88" s="5" t="s">
        <v>20</v>
      </c>
      <c r="H88" s="5">
        <v>100</v>
      </c>
      <c r="I88" s="5">
        <v>2004</v>
      </c>
      <c r="J88" s="5">
        <v>74.400000000000006</v>
      </c>
      <c r="K88" s="5" t="s">
        <v>17</v>
      </c>
      <c r="L88" s="5">
        <v>0.79100000000000004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13753</v>
      </c>
      <c r="B89" s="5" t="s">
        <v>26</v>
      </c>
      <c r="C89" s="5" t="s">
        <v>50</v>
      </c>
      <c r="D89" s="5" t="s">
        <v>583</v>
      </c>
      <c r="E89" s="5" t="s">
        <v>249</v>
      </c>
      <c r="F89" s="5">
        <v>31.05</v>
      </c>
      <c r="G89" s="5" t="s">
        <v>20</v>
      </c>
      <c r="H89" s="5">
        <v>100</v>
      </c>
      <c r="I89" s="5">
        <v>1999</v>
      </c>
      <c r="J89" s="5">
        <v>73.3</v>
      </c>
      <c r="K89" s="5" t="s">
        <v>17</v>
      </c>
      <c r="L89" s="5">
        <v>0.79100000000000004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13803</v>
      </c>
      <c r="B90" s="5" t="s">
        <v>26</v>
      </c>
      <c r="C90" s="5" t="s">
        <v>50</v>
      </c>
      <c r="D90" s="5" t="s">
        <v>583</v>
      </c>
      <c r="E90" s="5" t="s">
        <v>249</v>
      </c>
      <c r="F90" s="5">
        <v>133.21</v>
      </c>
      <c r="G90" s="5" t="s">
        <v>16</v>
      </c>
      <c r="H90" s="5">
        <v>100</v>
      </c>
      <c r="I90" s="5">
        <v>2006</v>
      </c>
      <c r="J90" s="5">
        <v>91.6</v>
      </c>
      <c r="K90" s="5" t="s">
        <v>25</v>
      </c>
      <c r="L90" s="5">
        <v>0.59599999999999997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13804</v>
      </c>
      <c r="B91" s="5" t="s">
        <v>26</v>
      </c>
      <c r="C91" s="5" t="s">
        <v>50</v>
      </c>
      <c r="D91" s="5" t="s">
        <v>583</v>
      </c>
      <c r="E91" s="5" t="s">
        <v>249</v>
      </c>
      <c r="F91" s="5">
        <v>253.32</v>
      </c>
      <c r="G91" s="5" t="s">
        <v>16</v>
      </c>
      <c r="H91" s="5">
        <v>100</v>
      </c>
      <c r="I91" s="5">
        <v>2006</v>
      </c>
      <c r="J91" s="5">
        <v>91.6</v>
      </c>
      <c r="K91" s="5" t="s">
        <v>25</v>
      </c>
      <c r="L91" s="5">
        <v>0.59599999999999997</v>
      </c>
      <c r="M91" s="5" t="s">
        <v>18</v>
      </c>
      <c r="N91" s="5" t="s">
        <v>19</v>
      </c>
      <c r="O91" s="5" t="s">
        <v>19</v>
      </c>
    </row>
    <row r="92" spans="1:15" ht="14.1" customHeight="1">
      <c r="A92" s="5">
        <v>14060</v>
      </c>
      <c r="B92" s="5" t="s">
        <v>26</v>
      </c>
      <c r="C92" s="5" t="s">
        <v>50</v>
      </c>
      <c r="D92" s="5" t="s">
        <v>583</v>
      </c>
      <c r="E92" s="5" t="s">
        <v>249</v>
      </c>
      <c r="F92" s="5">
        <v>0.42</v>
      </c>
      <c r="G92" s="5" t="s">
        <v>20</v>
      </c>
      <c r="H92" s="5">
        <v>100</v>
      </c>
      <c r="I92" s="5">
        <v>2004</v>
      </c>
      <c r="J92" s="5">
        <v>74.400000000000006</v>
      </c>
      <c r="K92" s="5" t="s">
        <v>17</v>
      </c>
      <c r="L92" s="5">
        <v>0.79100000000000004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14826</v>
      </c>
      <c r="B93" s="5" t="s">
        <v>26</v>
      </c>
      <c r="C93" s="5" t="s">
        <v>50</v>
      </c>
      <c r="D93" s="5" t="s">
        <v>583</v>
      </c>
      <c r="E93" s="5" t="s">
        <v>249</v>
      </c>
      <c r="F93" s="5">
        <v>0.56000000000000005</v>
      </c>
      <c r="G93" s="5" t="s">
        <v>20</v>
      </c>
      <c r="H93" s="5">
        <v>100</v>
      </c>
      <c r="I93" s="5">
        <v>2004</v>
      </c>
      <c r="J93" s="5">
        <v>74.400000000000006</v>
      </c>
      <c r="K93" s="5" t="s">
        <v>17</v>
      </c>
      <c r="L93" s="5">
        <v>0.79100000000000004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14827</v>
      </c>
      <c r="B94" s="5" t="s">
        <v>26</v>
      </c>
      <c r="C94" s="5" t="s">
        <v>50</v>
      </c>
      <c r="D94" s="5" t="s">
        <v>583</v>
      </c>
      <c r="E94" s="5" t="s">
        <v>249</v>
      </c>
      <c r="F94" s="5">
        <v>62.14</v>
      </c>
      <c r="G94" s="5" t="s">
        <v>20</v>
      </c>
      <c r="H94" s="5">
        <v>100</v>
      </c>
      <c r="I94" s="5">
        <v>1999</v>
      </c>
      <c r="J94" s="5">
        <v>73.3</v>
      </c>
      <c r="K94" s="5" t="s">
        <v>17</v>
      </c>
      <c r="L94" s="5">
        <v>0.79100000000000004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14828</v>
      </c>
      <c r="B95" s="5" t="s">
        <v>26</v>
      </c>
      <c r="C95" s="5" t="s">
        <v>50</v>
      </c>
      <c r="D95" s="5" t="s">
        <v>583</v>
      </c>
      <c r="E95" s="5" t="s">
        <v>249</v>
      </c>
      <c r="F95" s="5">
        <v>87.74</v>
      </c>
      <c r="G95" s="5" t="s">
        <v>20</v>
      </c>
      <c r="H95" s="5">
        <v>150</v>
      </c>
      <c r="I95" s="5">
        <v>1998</v>
      </c>
      <c r="J95" s="5">
        <v>70</v>
      </c>
      <c r="K95" s="5" t="s">
        <v>18</v>
      </c>
      <c r="L95" s="5">
        <v>0.69199999999999995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14862</v>
      </c>
      <c r="B96" s="5" t="s">
        <v>26</v>
      </c>
      <c r="C96" s="5" t="s">
        <v>50</v>
      </c>
      <c r="D96" s="5" t="s">
        <v>583</v>
      </c>
      <c r="E96" s="5" t="s">
        <v>249</v>
      </c>
      <c r="F96" s="5">
        <v>37.97</v>
      </c>
      <c r="G96" s="5" t="s">
        <v>20</v>
      </c>
      <c r="H96" s="5">
        <v>100</v>
      </c>
      <c r="I96" s="5">
        <v>1995</v>
      </c>
      <c r="J96" s="5">
        <v>73.3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14865</v>
      </c>
      <c r="B97" s="5" t="s">
        <v>26</v>
      </c>
      <c r="C97" s="5" t="s">
        <v>50</v>
      </c>
      <c r="D97" s="5" t="s">
        <v>583</v>
      </c>
      <c r="E97" s="5" t="s">
        <v>249</v>
      </c>
      <c r="F97" s="5">
        <v>0.35</v>
      </c>
      <c r="G97" s="5" t="s">
        <v>20</v>
      </c>
      <c r="H97" s="5">
        <v>100</v>
      </c>
      <c r="I97" s="5">
        <v>1998</v>
      </c>
      <c r="J97" s="5">
        <v>73.3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14866</v>
      </c>
      <c r="B98" s="5" t="s">
        <v>26</v>
      </c>
      <c r="C98" s="5" t="s">
        <v>50</v>
      </c>
      <c r="D98" s="5" t="s">
        <v>583</v>
      </c>
      <c r="E98" s="5" t="s">
        <v>249</v>
      </c>
      <c r="F98" s="5">
        <v>0.3</v>
      </c>
      <c r="G98" s="5" t="s">
        <v>20</v>
      </c>
      <c r="H98" s="5">
        <v>100</v>
      </c>
      <c r="I98" s="5">
        <v>1998</v>
      </c>
      <c r="J98" s="5">
        <v>73.3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14867</v>
      </c>
      <c r="B99" s="5" t="s">
        <v>26</v>
      </c>
      <c r="C99" s="5" t="s">
        <v>50</v>
      </c>
      <c r="D99" s="5" t="s">
        <v>583</v>
      </c>
      <c r="E99" s="5" t="s">
        <v>249</v>
      </c>
      <c r="F99" s="5">
        <v>47.3</v>
      </c>
      <c r="G99" s="5" t="s">
        <v>20</v>
      </c>
      <c r="H99" s="5">
        <v>100</v>
      </c>
      <c r="I99" s="5">
        <v>1995</v>
      </c>
      <c r="J99" s="5">
        <v>73.3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14920</v>
      </c>
      <c r="B100" s="5" t="s">
        <v>26</v>
      </c>
      <c r="C100" s="5" t="s">
        <v>50</v>
      </c>
      <c r="D100" s="5" t="s">
        <v>583</v>
      </c>
      <c r="E100" s="5" t="s">
        <v>249</v>
      </c>
      <c r="F100" s="5">
        <v>11.98</v>
      </c>
      <c r="G100" s="5" t="s">
        <v>20</v>
      </c>
      <c r="H100" s="5">
        <v>100</v>
      </c>
      <c r="I100" s="5">
        <v>1998</v>
      </c>
      <c r="J100" s="5">
        <v>73.3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15214</v>
      </c>
      <c r="B101" s="5" t="s">
        <v>26</v>
      </c>
      <c r="C101" s="5" t="s">
        <v>50</v>
      </c>
      <c r="D101" s="5" t="s">
        <v>583</v>
      </c>
      <c r="E101" s="5" t="s">
        <v>249</v>
      </c>
      <c r="F101" s="5">
        <v>111.61</v>
      </c>
      <c r="G101" s="5" t="s">
        <v>20</v>
      </c>
      <c r="H101" s="5">
        <v>100</v>
      </c>
      <c r="I101" s="5">
        <v>2004</v>
      </c>
      <c r="J101" s="5">
        <v>74.400000000000006</v>
      </c>
      <c r="K101" s="5" t="s">
        <v>17</v>
      </c>
      <c r="L101" s="5">
        <v>0.79100000000000004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15388</v>
      </c>
      <c r="B102" s="5" t="s">
        <v>26</v>
      </c>
      <c r="C102" s="5" t="s">
        <v>50</v>
      </c>
      <c r="D102" s="5" t="s">
        <v>583</v>
      </c>
      <c r="E102" s="5" t="s">
        <v>249</v>
      </c>
      <c r="F102" s="5">
        <v>14.31</v>
      </c>
      <c r="G102" s="5" t="s">
        <v>20</v>
      </c>
      <c r="H102" s="5">
        <v>150</v>
      </c>
      <c r="I102" s="5">
        <v>2000</v>
      </c>
      <c r="J102" s="5">
        <v>74.400000000000006</v>
      </c>
      <c r="K102" s="5" t="s">
        <v>17</v>
      </c>
      <c r="L102" s="5">
        <v>0.79700000000000004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15427</v>
      </c>
      <c r="B103" s="5" t="s">
        <v>26</v>
      </c>
      <c r="C103" s="5" t="s">
        <v>50</v>
      </c>
      <c r="D103" s="5" t="s">
        <v>583</v>
      </c>
      <c r="E103" s="5" t="s">
        <v>249</v>
      </c>
      <c r="F103" s="5">
        <v>46.98</v>
      </c>
      <c r="G103" s="5" t="s">
        <v>20</v>
      </c>
      <c r="H103" s="5">
        <v>200</v>
      </c>
      <c r="I103" s="5">
        <v>2000</v>
      </c>
      <c r="J103" s="5">
        <v>74.400000000000006</v>
      </c>
      <c r="K103" s="5" t="s">
        <v>17</v>
      </c>
      <c r="L103" s="5">
        <v>0.79700000000000004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15429</v>
      </c>
      <c r="B104" s="5" t="s">
        <v>26</v>
      </c>
      <c r="C104" s="5" t="s">
        <v>50</v>
      </c>
      <c r="D104" s="5" t="s">
        <v>583</v>
      </c>
      <c r="E104" s="5" t="s">
        <v>249</v>
      </c>
      <c r="F104" s="5">
        <v>0.61</v>
      </c>
      <c r="G104" s="5" t="s">
        <v>20</v>
      </c>
      <c r="H104" s="5">
        <v>100</v>
      </c>
      <c r="I104" s="5">
        <v>1990</v>
      </c>
      <c r="J104" s="5">
        <v>71.099999999999994</v>
      </c>
      <c r="K104" s="5" t="s">
        <v>17</v>
      </c>
      <c r="L104" s="5">
        <v>0.64100000000000001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15430</v>
      </c>
      <c r="B105" s="5" t="s">
        <v>26</v>
      </c>
      <c r="C105" s="5" t="s">
        <v>50</v>
      </c>
      <c r="D105" s="5" t="s">
        <v>583</v>
      </c>
      <c r="E105" s="5" t="s">
        <v>249</v>
      </c>
      <c r="F105" s="5">
        <v>38.07</v>
      </c>
      <c r="G105" s="5" t="s">
        <v>20</v>
      </c>
      <c r="H105" s="5">
        <v>100</v>
      </c>
      <c r="I105" s="5">
        <v>1999</v>
      </c>
      <c r="J105" s="5">
        <v>73.3</v>
      </c>
      <c r="K105" s="5" t="s">
        <v>17</v>
      </c>
      <c r="L105" s="5">
        <v>0.79100000000000004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16069</v>
      </c>
      <c r="B106" s="5" t="s">
        <v>26</v>
      </c>
      <c r="C106" s="5" t="s">
        <v>50</v>
      </c>
      <c r="D106" s="5" t="s">
        <v>583</v>
      </c>
      <c r="E106" s="5" t="s">
        <v>249</v>
      </c>
      <c r="F106" s="5">
        <v>34.92</v>
      </c>
      <c r="G106" s="5" t="s">
        <v>20</v>
      </c>
      <c r="H106" s="5">
        <v>200</v>
      </c>
      <c r="I106" s="5">
        <v>2001</v>
      </c>
      <c r="J106" s="5">
        <v>74.400000000000006</v>
      </c>
      <c r="K106" s="5" t="s">
        <v>17</v>
      </c>
      <c r="L106" s="5">
        <v>0.79700000000000004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16236</v>
      </c>
      <c r="B107" s="5" t="s">
        <v>26</v>
      </c>
      <c r="C107" s="5" t="s">
        <v>50</v>
      </c>
      <c r="D107" s="5" t="s">
        <v>583</v>
      </c>
      <c r="E107" s="5" t="s">
        <v>249</v>
      </c>
      <c r="F107" s="5">
        <v>18.68</v>
      </c>
      <c r="G107" s="5" t="s">
        <v>20</v>
      </c>
      <c r="H107" s="5">
        <v>100</v>
      </c>
      <c r="I107" s="5">
        <v>2001</v>
      </c>
      <c r="J107" s="5">
        <v>74.400000000000006</v>
      </c>
      <c r="K107" s="5" t="s">
        <v>17</v>
      </c>
      <c r="L107" s="5">
        <v>0.79100000000000004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16466</v>
      </c>
      <c r="B108" s="5" t="s">
        <v>26</v>
      </c>
      <c r="C108" s="5" t="s">
        <v>50</v>
      </c>
      <c r="D108" s="5" t="s">
        <v>583</v>
      </c>
      <c r="E108" s="5" t="s">
        <v>249</v>
      </c>
      <c r="F108" s="5">
        <v>1.95</v>
      </c>
      <c r="G108" s="5" t="s">
        <v>20</v>
      </c>
      <c r="H108" s="5">
        <v>100</v>
      </c>
      <c r="I108" s="5">
        <v>2000</v>
      </c>
      <c r="J108" s="5">
        <v>74.400000000000006</v>
      </c>
      <c r="K108" s="5" t="s">
        <v>17</v>
      </c>
      <c r="L108" s="5">
        <v>0.79100000000000004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16474</v>
      </c>
      <c r="B109" s="5" t="s">
        <v>26</v>
      </c>
      <c r="C109" s="5" t="s">
        <v>50</v>
      </c>
      <c r="D109" s="5" t="s">
        <v>583</v>
      </c>
      <c r="E109" s="5" t="s">
        <v>249</v>
      </c>
      <c r="F109" s="5">
        <v>200.03</v>
      </c>
      <c r="G109" s="5" t="s">
        <v>20</v>
      </c>
      <c r="H109" s="5">
        <v>100</v>
      </c>
      <c r="I109" s="5">
        <v>2004</v>
      </c>
      <c r="J109" s="5">
        <v>71.099999999999994</v>
      </c>
      <c r="K109" s="5" t="s">
        <v>17</v>
      </c>
      <c r="L109" s="5">
        <v>0.76100000000000001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16670</v>
      </c>
      <c r="B110" s="5" t="s">
        <v>26</v>
      </c>
      <c r="C110" s="5" t="s">
        <v>50</v>
      </c>
      <c r="D110" s="5" t="s">
        <v>583</v>
      </c>
      <c r="E110" s="5" t="s">
        <v>249</v>
      </c>
      <c r="F110" s="5">
        <v>164.23</v>
      </c>
      <c r="G110" s="5" t="s">
        <v>20</v>
      </c>
      <c r="H110" s="5">
        <v>100</v>
      </c>
      <c r="I110" s="5">
        <v>1998</v>
      </c>
      <c r="J110" s="5">
        <v>73.3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16765</v>
      </c>
      <c r="B111" s="5" t="s">
        <v>26</v>
      </c>
      <c r="C111" s="5" t="s">
        <v>50</v>
      </c>
      <c r="D111" s="5" t="s">
        <v>583</v>
      </c>
      <c r="E111" s="5" t="s">
        <v>249</v>
      </c>
      <c r="F111" s="5">
        <v>46.92</v>
      </c>
      <c r="G111" s="5" t="s">
        <v>20</v>
      </c>
      <c r="H111" s="5">
        <v>100</v>
      </c>
      <c r="I111" s="5">
        <v>2000</v>
      </c>
      <c r="J111" s="5">
        <v>74.400000000000006</v>
      </c>
      <c r="K111" s="5" t="s">
        <v>17</v>
      </c>
      <c r="L111" s="5">
        <v>0.79100000000000004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16766</v>
      </c>
      <c r="B112" s="5" t="s">
        <v>26</v>
      </c>
      <c r="C112" s="5" t="s">
        <v>50</v>
      </c>
      <c r="D112" s="5" t="s">
        <v>583</v>
      </c>
      <c r="E112" s="5" t="s">
        <v>249</v>
      </c>
      <c r="F112" s="5">
        <v>0.35</v>
      </c>
      <c r="G112" s="5" t="s">
        <v>20</v>
      </c>
      <c r="H112" s="5">
        <v>100</v>
      </c>
      <c r="I112" s="5">
        <v>1999</v>
      </c>
      <c r="J112" s="5">
        <v>73.3</v>
      </c>
      <c r="K112" s="5" t="s">
        <v>17</v>
      </c>
      <c r="L112" s="5">
        <v>0.79100000000000004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16767</v>
      </c>
      <c r="B113" s="5" t="s">
        <v>26</v>
      </c>
      <c r="C113" s="5" t="s">
        <v>50</v>
      </c>
      <c r="D113" s="5" t="s">
        <v>583</v>
      </c>
      <c r="E113" s="5" t="s">
        <v>249</v>
      </c>
      <c r="F113" s="5">
        <v>36.200000000000003</v>
      </c>
      <c r="G113" s="5" t="s">
        <v>16</v>
      </c>
      <c r="H113" s="5">
        <v>80</v>
      </c>
      <c r="I113" s="5">
        <v>2000</v>
      </c>
      <c r="J113" s="5">
        <v>87.4</v>
      </c>
      <c r="K113" s="5" t="s">
        <v>25</v>
      </c>
      <c r="L113" s="5">
        <v>0.59599999999999997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16768</v>
      </c>
      <c r="B114" s="5" t="s">
        <v>26</v>
      </c>
      <c r="C114" s="5" t="s">
        <v>50</v>
      </c>
      <c r="D114" s="5" t="s">
        <v>583</v>
      </c>
      <c r="E114" s="5" t="s">
        <v>249</v>
      </c>
      <c r="F114" s="5">
        <v>35.549999999999997</v>
      </c>
      <c r="G114" s="5" t="s">
        <v>20</v>
      </c>
      <c r="H114" s="5">
        <v>150</v>
      </c>
      <c r="I114" s="5">
        <v>1998</v>
      </c>
      <c r="J114" s="5">
        <v>70</v>
      </c>
      <c r="K114" s="5" t="s">
        <v>18</v>
      </c>
      <c r="L114" s="5">
        <v>0.69199999999999995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16796</v>
      </c>
      <c r="B115" s="5" t="s">
        <v>26</v>
      </c>
      <c r="C115" s="5" t="s">
        <v>50</v>
      </c>
      <c r="D115" s="5" t="s">
        <v>583</v>
      </c>
      <c r="E115" s="5" t="s">
        <v>249</v>
      </c>
      <c r="F115" s="5">
        <v>0.68</v>
      </c>
      <c r="G115" s="5" t="s">
        <v>20</v>
      </c>
      <c r="H115" s="5">
        <v>100</v>
      </c>
      <c r="I115" s="5">
        <v>1998</v>
      </c>
      <c r="J115" s="5">
        <v>75.599999999999994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16814</v>
      </c>
      <c r="B116" s="5" t="s">
        <v>26</v>
      </c>
      <c r="C116" s="5" t="s">
        <v>50</v>
      </c>
      <c r="D116" s="5" t="s">
        <v>583</v>
      </c>
      <c r="E116" s="5" t="s">
        <v>249</v>
      </c>
      <c r="F116" s="5">
        <v>18.89</v>
      </c>
      <c r="G116" s="5" t="s">
        <v>16</v>
      </c>
      <c r="H116" s="5">
        <v>100</v>
      </c>
      <c r="I116" s="5">
        <v>2002</v>
      </c>
      <c r="J116" s="5">
        <v>87.4</v>
      </c>
      <c r="K116" s="5" t="s">
        <v>25</v>
      </c>
      <c r="L116" s="5">
        <v>0.56599999999999995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16815</v>
      </c>
      <c r="B117" s="5" t="s">
        <v>26</v>
      </c>
      <c r="C117" s="5" t="s">
        <v>50</v>
      </c>
      <c r="D117" s="5" t="s">
        <v>583</v>
      </c>
      <c r="E117" s="5" t="s">
        <v>249</v>
      </c>
      <c r="F117" s="5">
        <v>118.19</v>
      </c>
      <c r="G117" s="5" t="s">
        <v>16</v>
      </c>
      <c r="H117" s="5">
        <v>100</v>
      </c>
      <c r="I117" s="5">
        <v>2002</v>
      </c>
      <c r="J117" s="5">
        <v>87.4</v>
      </c>
      <c r="K117" s="5" t="s">
        <v>25</v>
      </c>
      <c r="L117" s="5">
        <v>0.59599999999999997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5">
        <v>16823</v>
      </c>
      <c r="B118" s="5" t="s">
        <v>26</v>
      </c>
      <c r="C118" s="5" t="s">
        <v>50</v>
      </c>
      <c r="D118" s="5" t="s">
        <v>583</v>
      </c>
      <c r="E118" s="5" t="s">
        <v>249</v>
      </c>
      <c r="F118" s="5">
        <v>111.24</v>
      </c>
      <c r="G118" s="5" t="s">
        <v>20</v>
      </c>
      <c r="H118" s="5">
        <v>150</v>
      </c>
      <c r="I118" s="5">
        <v>2004</v>
      </c>
      <c r="J118" s="5">
        <v>74.400000000000006</v>
      </c>
      <c r="K118" s="5" t="s">
        <v>17</v>
      </c>
      <c r="L118" s="5">
        <v>0.79700000000000004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16824</v>
      </c>
      <c r="B119" s="5" t="s">
        <v>26</v>
      </c>
      <c r="C119" s="5" t="s">
        <v>50</v>
      </c>
      <c r="D119" s="5" t="s">
        <v>583</v>
      </c>
      <c r="E119" s="5" t="s">
        <v>249</v>
      </c>
      <c r="F119" s="5">
        <v>81.069999999999993</v>
      </c>
      <c r="G119" s="5" t="s">
        <v>20</v>
      </c>
      <c r="H119" s="5">
        <v>100</v>
      </c>
      <c r="I119" s="5">
        <v>2000</v>
      </c>
      <c r="J119" s="5">
        <v>74.400000000000006</v>
      </c>
      <c r="K119" s="5" t="s">
        <v>17</v>
      </c>
      <c r="L119" s="5">
        <v>0.79100000000000004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16865</v>
      </c>
      <c r="B120" s="5" t="s">
        <v>26</v>
      </c>
      <c r="C120" s="5" t="s">
        <v>50</v>
      </c>
      <c r="D120" s="5" t="s">
        <v>583</v>
      </c>
      <c r="E120" s="5" t="s">
        <v>249</v>
      </c>
      <c r="F120" s="5">
        <v>40.28</v>
      </c>
      <c r="G120" s="5" t="s">
        <v>20</v>
      </c>
      <c r="H120" s="5">
        <v>100</v>
      </c>
      <c r="I120" s="5">
        <v>1998</v>
      </c>
      <c r="J120" s="5">
        <v>75.599999999999994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17042</v>
      </c>
      <c r="B121" s="5" t="s">
        <v>26</v>
      </c>
      <c r="C121" s="5" t="s">
        <v>50</v>
      </c>
      <c r="D121" s="5" t="s">
        <v>583</v>
      </c>
      <c r="E121" s="5" t="s">
        <v>249</v>
      </c>
      <c r="F121" s="5">
        <v>36.119999999999997</v>
      </c>
      <c r="G121" s="5" t="s">
        <v>20</v>
      </c>
      <c r="H121" s="5">
        <v>150</v>
      </c>
      <c r="I121" s="5">
        <v>1990</v>
      </c>
      <c r="J121" s="5">
        <v>71.099999999999994</v>
      </c>
      <c r="K121" s="5" t="s">
        <v>17</v>
      </c>
      <c r="L121" s="5">
        <v>0.64700000000000002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17049</v>
      </c>
      <c r="B122" s="5" t="s">
        <v>26</v>
      </c>
      <c r="C122" s="5" t="s">
        <v>50</v>
      </c>
      <c r="D122" s="5" t="s">
        <v>583</v>
      </c>
      <c r="E122" s="5" t="s">
        <v>249</v>
      </c>
      <c r="F122" s="5">
        <v>2.13</v>
      </c>
      <c r="G122" s="5" t="s">
        <v>20</v>
      </c>
      <c r="H122" s="5">
        <v>80</v>
      </c>
      <c r="I122" s="5">
        <v>1997</v>
      </c>
      <c r="J122" s="5">
        <v>73.3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17050</v>
      </c>
      <c r="B123" s="5" t="s">
        <v>26</v>
      </c>
      <c r="C123" s="5" t="s">
        <v>50</v>
      </c>
      <c r="D123" s="5" t="s">
        <v>583</v>
      </c>
      <c r="E123" s="5" t="s">
        <v>249</v>
      </c>
      <c r="F123" s="5">
        <v>252.49</v>
      </c>
      <c r="G123" s="5" t="s">
        <v>20</v>
      </c>
      <c r="H123" s="5">
        <v>150</v>
      </c>
      <c r="I123" s="5">
        <v>1994</v>
      </c>
      <c r="J123" s="5">
        <v>73.3</v>
      </c>
      <c r="K123" s="5" t="s">
        <v>17</v>
      </c>
      <c r="L123" s="5">
        <v>0.72199999999999998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17061</v>
      </c>
      <c r="B124" s="5" t="s">
        <v>26</v>
      </c>
      <c r="C124" s="5" t="s">
        <v>50</v>
      </c>
      <c r="D124" s="5" t="s">
        <v>583</v>
      </c>
      <c r="E124" s="5" t="s">
        <v>249</v>
      </c>
      <c r="F124" s="5">
        <v>88.91</v>
      </c>
      <c r="G124" s="5" t="s">
        <v>20</v>
      </c>
      <c r="H124" s="5">
        <v>100</v>
      </c>
      <c r="I124" s="5">
        <v>1999</v>
      </c>
      <c r="J124" s="5">
        <v>73.3</v>
      </c>
      <c r="K124" s="5" t="s">
        <v>17</v>
      </c>
      <c r="L124" s="5">
        <v>0.79100000000000004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17062</v>
      </c>
      <c r="B125" s="5" t="s">
        <v>26</v>
      </c>
      <c r="C125" s="5" t="s">
        <v>50</v>
      </c>
      <c r="D125" s="5" t="s">
        <v>583</v>
      </c>
      <c r="E125" s="5" t="s">
        <v>249</v>
      </c>
      <c r="F125" s="5">
        <v>3.04</v>
      </c>
      <c r="G125" s="5" t="s">
        <v>20</v>
      </c>
      <c r="H125" s="5">
        <v>100</v>
      </c>
      <c r="I125" s="5">
        <v>2004</v>
      </c>
      <c r="J125" s="5">
        <v>76.7</v>
      </c>
      <c r="K125" s="5" t="s">
        <v>17</v>
      </c>
      <c r="L125" s="5">
        <v>0.79100000000000004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17063</v>
      </c>
      <c r="B126" s="5" t="s">
        <v>26</v>
      </c>
      <c r="C126" s="5" t="s">
        <v>50</v>
      </c>
      <c r="D126" s="5" t="s">
        <v>583</v>
      </c>
      <c r="E126" s="5" t="s">
        <v>249</v>
      </c>
      <c r="F126" s="5">
        <v>1.41</v>
      </c>
      <c r="G126" s="5" t="s">
        <v>20</v>
      </c>
      <c r="H126" s="5">
        <v>100</v>
      </c>
      <c r="I126" s="5">
        <v>1995</v>
      </c>
      <c r="J126" s="5">
        <v>70</v>
      </c>
      <c r="K126" s="5" t="s">
        <v>18</v>
      </c>
      <c r="L126" s="5">
        <v>0.68600000000000005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17070</v>
      </c>
      <c r="B127" s="5" t="s">
        <v>26</v>
      </c>
      <c r="C127" s="5" t="s">
        <v>50</v>
      </c>
      <c r="D127" s="5" t="s">
        <v>583</v>
      </c>
      <c r="E127" s="5" t="s">
        <v>249</v>
      </c>
      <c r="F127" s="5">
        <v>97.48</v>
      </c>
      <c r="G127" s="5" t="s">
        <v>20</v>
      </c>
      <c r="H127" s="5">
        <v>100</v>
      </c>
      <c r="I127" s="5">
        <v>1999</v>
      </c>
      <c r="J127" s="5">
        <v>73.3</v>
      </c>
      <c r="K127" s="5" t="s">
        <v>17</v>
      </c>
      <c r="L127" s="5">
        <v>0.79100000000000004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17341</v>
      </c>
      <c r="B128" s="5" t="s">
        <v>26</v>
      </c>
      <c r="C128" s="5" t="s">
        <v>50</v>
      </c>
      <c r="D128" s="5" t="s">
        <v>583</v>
      </c>
      <c r="E128" s="5" t="s">
        <v>249</v>
      </c>
      <c r="F128" s="5">
        <v>17.7</v>
      </c>
      <c r="G128" s="5" t="s">
        <v>20</v>
      </c>
      <c r="H128" s="5">
        <v>150</v>
      </c>
      <c r="I128" s="5">
        <v>1998</v>
      </c>
      <c r="J128" s="5">
        <v>73.3</v>
      </c>
      <c r="K128" s="5" t="s">
        <v>17</v>
      </c>
      <c r="L128" s="5">
        <v>0.72199999999999998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17344</v>
      </c>
      <c r="B129" s="5" t="s">
        <v>26</v>
      </c>
      <c r="C129" s="5" t="s">
        <v>50</v>
      </c>
      <c r="D129" s="5" t="s">
        <v>583</v>
      </c>
      <c r="E129" s="5" t="s">
        <v>249</v>
      </c>
      <c r="F129" s="5">
        <v>68.489999999999995</v>
      </c>
      <c r="G129" s="5" t="s">
        <v>20</v>
      </c>
      <c r="H129" s="5">
        <v>100</v>
      </c>
      <c r="I129" s="5">
        <v>2000</v>
      </c>
      <c r="J129" s="5">
        <v>74.400000000000006</v>
      </c>
      <c r="K129" s="5" t="s">
        <v>17</v>
      </c>
      <c r="L129" s="5">
        <v>0.79100000000000004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17356</v>
      </c>
      <c r="B130" s="5" t="s">
        <v>26</v>
      </c>
      <c r="C130" s="5" t="s">
        <v>50</v>
      </c>
      <c r="D130" s="5" t="s">
        <v>583</v>
      </c>
      <c r="E130" s="5" t="s">
        <v>249</v>
      </c>
      <c r="F130" s="5">
        <v>95</v>
      </c>
      <c r="G130" s="5" t="s">
        <v>16</v>
      </c>
      <c r="H130" s="5">
        <v>200</v>
      </c>
      <c r="I130" s="5">
        <v>2007</v>
      </c>
      <c r="J130" s="5">
        <v>84.4</v>
      </c>
      <c r="K130" s="5" t="s">
        <v>25</v>
      </c>
      <c r="L130" s="5">
        <v>0.60199999999999998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17357</v>
      </c>
      <c r="B131" s="5" t="s">
        <v>26</v>
      </c>
      <c r="C131" s="5" t="s">
        <v>50</v>
      </c>
      <c r="D131" s="5" t="s">
        <v>583</v>
      </c>
      <c r="E131" s="5" t="s">
        <v>249</v>
      </c>
      <c r="F131" s="5">
        <v>84.74</v>
      </c>
      <c r="G131" s="5" t="s">
        <v>20</v>
      </c>
      <c r="H131" s="5">
        <v>100</v>
      </c>
      <c r="I131" s="5">
        <v>1997</v>
      </c>
      <c r="J131" s="5">
        <v>73.3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17364</v>
      </c>
      <c r="B132" s="5" t="s">
        <v>26</v>
      </c>
      <c r="C132" s="5" t="s">
        <v>50</v>
      </c>
      <c r="D132" s="5" t="s">
        <v>583</v>
      </c>
      <c r="E132" s="5" t="s">
        <v>249</v>
      </c>
      <c r="F132" s="5">
        <v>0.45</v>
      </c>
      <c r="G132" s="5" t="s">
        <v>20</v>
      </c>
      <c r="H132" s="5">
        <v>100</v>
      </c>
      <c r="I132" s="5">
        <v>1998</v>
      </c>
      <c r="J132" s="5">
        <v>73.3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17366</v>
      </c>
      <c r="B133" s="5" t="s">
        <v>26</v>
      </c>
      <c r="C133" s="5" t="s">
        <v>50</v>
      </c>
      <c r="D133" s="5" t="s">
        <v>583</v>
      </c>
      <c r="E133" s="5" t="s">
        <v>249</v>
      </c>
      <c r="F133" s="5">
        <v>0.25</v>
      </c>
      <c r="G133" s="5" t="s">
        <v>20</v>
      </c>
      <c r="H133" s="5">
        <v>100</v>
      </c>
      <c r="I133" s="5">
        <v>1998</v>
      </c>
      <c r="J133" s="5">
        <v>75.599999999999994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17456</v>
      </c>
      <c r="B134" s="5" t="s">
        <v>26</v>
      </c>
      <c r="C134" s="5" t="s">
        <v>50</v>
      </c>
      <c r="D134" s="5" t="s">
        <v>583</v>
      </c>
      <c r="E134" s="5" t="s">
        <v>249</v>
      </c>
      <c r="F134" s="5">
        <v>10.39</v>
      </c>
      <c r="G134" s="5" t="s">
        <v>20</v>
      </c>
      <c r="H134" s="5">
        <v>100</v>
      </c>
      <c r="I134" s="5">
        <v>1990</v>
      </c>
      <c r="J134" s="5">
        <v>71.099999999999994</v>
      </c>
      <c r="K134" s="5" t="s">
        <v>17</v>
      </c>
      <c r="L134" s="5">
        <v>0.64100000000000001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17706</v>
      </c>
      <c r="B135" s="5" t="s">
        <v>26</v>
      </c>
      <c r="C135" s="5" t="s">
        <v>50</v>
      </c>
      <c r="D135" s="5" t="s">
        <v>583</v>
      </c>
      <c r="E135" s="5" t="s">
        <v>249</v>
      </c>
      <c r="F135" s="5">
        <v>24.19</v>
      </c>
      <c r="G135" s="5" t="s">
        <v>20</v>
      </c>
      <c r="H135" s="5">
        <v>150</v>
      </c>
      <c r="I135" s="5">
        <v>2001</v>
      </c>
      <c r="J135" s="5">
        <v>74.400000000000006</v>
      </c>
      <c r="K135" s="5" t="s">
        <v>17</v>
      </c>
      <c r="L135" s="5">
        <v>0.79700000000000004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17707</v>
      </c>
      <c r="B136" s="5" t="s">
        <v>26</v>
      </c>
      <c r="C136" s="5" t="s">
        <v>50</v>
      </c>
      <c r="D136" s="5" t="s">
        <v>583</v>
      </c>
      <c r="E136" s="5" t="s">
        <v>249</v>
      </c>
      <c r="F136" s="5">
        <v>41.79</v>
      </c>
      <c r="G136" s="5" t="s">
        <v>20</v>
      </c>
      <c r="H136" s="5">
        <v>150</v>
      </c>
      <c r="I136" s="5">
        <v>2000</v>
      </c>
      <c r="J136" s="5">
        <v>74.400000000000006</v>
      </c>
      <c r="K136" s="5" t="s">
        <v>17</v>
      </c>
      <c r="L136" s="5">
        <v>0.79700000000000004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17746</v>
      </c>
      <c r="B137" s="5" t="s">
        <v>26</v>
      </c>
      <c r="C137" s="5" t="s">
        <v>50</v>
      </c>
      <c r="D137" s="5" t="s">
        <v>583</v>
      </c>
      <c r="E137" s="5" t="s">
        <v>249</v>
      </c>
      <c r="F137" s="5">
        <v>72.39</v>
      </c>
      <c r="G137" s="5" t="s">
        <v>20</v>
      </c>
      <c r="H137" s="5">
        <v>100</v>
      </c>
      <c r="I137" s="5">
        <v>2002</v>
      </c>
      <c r="J137" s="5">
        <v>74.400000000000006</v>
      </c>
      <c r="K137" s="5" t="s">
        <v>17</v>
      </c>
      <c r="L137" s="5">
        <v>0.79100000000000004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17747</v>
      </c>
      <c r="B138" s="5" t="s">
        <v>26</v>
      </c>
      <c r="C138" s="5" t="s">
        <v>50</v>
      </c>
      <c r="D138" s="5" t="s">
        <v>583</v>
      </c>
      <c r="E138" s="5" t="s">
        <v>249</v>
      </c>
      <c r="F138" s="5">
        <v>0.27</v>
      </c>
      <c r="G138" s="5" t="s">
        <v>20</v>
      </c>
      <c r="H138" s="5">
        <v>100</v>
      </c>
      <c r="I138" s="5">
        <v>1998</v>
      </c>
      <c r="J138" s="5">
        <v>75.599999999999994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17749</v>
      </c>
      <c r="B139" s="5" t="s">
        <v>26</v>
      </c>
      <c r="C139" s="5" t="s">
        <v>50</v>
      </c>
      <c r="D139" s="5" t="s">
        <v>583</v>
      </c>
      <c r="E139" s="5" t="s">
        <v>249</v>
      </c>
      <c r="F139" s="5">
        <v>0.45</v>
      </c>
      <c r="G139" s="5" t="s">
        <v>20</v>
      </c>
      <c r="H139" s="5">
        <v>100</v>
      </c>
      <c r="I139" s="5">
        <v>1998</v>
      </c>
      <c r="J139" s="5">
        <v>73.3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17750</v>
      </c>
      <c r="B140" s="5" t="s">
        <v>26</v>
      </c>
      <c r="C140" s="5" t="s">
        <v>50</v>
      </c>
      <c r="D140" s="5" t="s">
        <v>583</v>
      </c>
      <c r="E140" s="5" t="s">
        <v>249</v>
      </c>
      <c r="F140" s="5">
        <v>0.31</v>
      </c>
      <c r="G140" s="5" t="s">
        <v>20</v>
      </c>
      <c r="H140" s="5">
        <v>100</v>
      </c>
      <c r="I140" s="5">
        <v>1995</v>
      </c>
      <c r="J140" s="5">
        <v>75.599999999999994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17752</v>
      </c>
      <c r="B141" s="5" t="s">
        <v>26</v>
      </c>
      <c r="C141" s="5" t="s">
        <v>50</v>
      </c>
      <c r="D141" s="5" t="s">
        <v>583</v>
      </c>
      <c r="E141" s="5" t="s">
        <v>249</v>
      </c>
      <c r="F141" s="5">
        <v>41.9</v>
      </c>
      <c r="G141" s="5" t="s">
        <v>20</v>
      </c>
      <c r="H141" s="5">
        <v>150</v>
      </c>
      <c r="I141" s="5">
        <v>1996</v>
      </c>
      <c r="J141" s="5">
        <v>73.3</v>
      </c>
      <c r="K141" s="5" t="s">
        <v>17</v>
      </c>
      <c r="L141" s="5">
        <v>0.72199999999999998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18005</v>
      </c>
      <c r="B142" s="5" t="s">
        <v>26</v>
      </c>
      <c r="C142" s="5" t="s">
        <v>50</v>
      </c>
      <c r="D142" s="5" t="s">
        <v>583</v>
      </c>
      <c r="E142" s="5" t="s">
        <v>249</v>
      </c>
      <c r="F142" s="5">
        <v>39.06</v>
      </c>
      <c r="G142" s="5" t="s">
        <v>20</v>
      </c>
      <c r="H142" s="5">
        <v>100</v>
      </c>
      <c r="I142" s="5">
        <v>2001</v>
      </c>
      <c r="J142" s="5">
        <v>74.400000000000006</v>
      </c>
      <c r="K142" s="5" t="s">
        <v>17</v>
      </c>
      <c r="L142" s="5">
        <v>0.79100000000000004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18006</v>
      </c>
      <c r="B143" s="5" t="s">
        <v>26</v>
      </c>
      <c r="C143" s="5" t="s">
        <v>50</v>
      </c>
      <c r="D143" s="5" t="s">
        <v>583</v>
      </c>
      <c r="E143" s="5" t="s">
        <v>249</v>
      </c>
      <c r="F143" s="5">
        <v>150.61000000000001</v>
      </c>
      <c r="G143" s="5" t="s">
        <v>20</v>
      </c>
      <c r="H143" s="5">
        <v>200</v>
      </c>
      <c r="I143" s="5">
        <v>2000</v>
      </c>
      <c r="J143" s="5">
        <v>74.400000000000006</v>
      </c>
      <c r="K143" s="5" t="s">
        <v>17</v>
      </c>
      <c r="L143" s="5">
        <v>0.79700000000000004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18359</v>
      </c>
      <c r="B144" s="5" t="s">
        <v>26</v>
      </c>
      <c r="C144" s="5" t="s">
        <v>50</v>
      </c>
      <c r="D144" s="5" t="s">
        <v>583</v>
      </c>
      <c r="E144" s="5" t="s">
        <v>249</v>
      </c>
      <c r="F144" s="5">
        <v>1.26</v>
      </c>
      <c r="G144" s="5" t="s">
        <v>20</v>
      </c>
      <c r="H144" s="5">
        <v>100</v>
      </c>
      <c r="I144" s="5">
        <v>1990</v>
      </c>
      <c r="J144" s="5">
        <v>71.099999999999994</v>
      </c>
      <c r="K144" s="5" t="s">
        <v>17</v>
      </c>
      <c r="L144" s="5">
        <v>0.64100000000000001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18370</v>
      </c>
      <c r="B145" s="5" t="s">
        <v>26</v>
      </c>
      <c r="C145" s="5" t="s">
        <v>50</v>
      </c>
      <c r="D145" s="5" t="s">
        <v>583</v>
      </c>
      <c r="E145" s="5" t="s">
        <v>249</v>
      </c>
      <c r="F145" s="5">
        <v>41.79</v>
      </c>
      <c r="G145" s="5" t="s">
        <v>20</v>
      </c>
      <c r="H145" s="5">
        <v>100</v>
      </c>
      <c r="I145" s="5">
        <v>2004</v>
      </c>
      <c r="J145" s="5">
        <v>74.400000000000006</v>
      </c>
      <c r="K145" s="5" t="s">
        <v>17</v>
      </c>
      <c r="L145" s="5">
        <v>0.79100000000000004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18385</v>
      </c>
      <c r="B146" s="5" t="s">
        <v>26</v>
      </c>
      <c r="C146" s="5" t="s">
        <v>50</v>
      </c>
      <c r="D146" s="5" t="s">
        <v>583</v>
      </c>
      <c r="E146" s="5" t="s">
        <v>249</v>
      </c>
      <c r="F146" s="5">
        <v>0.49</v>
      </c>
      <c r="G146" s="5" t="s">
        <v>16</v>
      </c>
      <c r="H146" s="5">
        <v>80</v>
      </c>
      <c r="I146" s="5">
        <v>2000</v>
      </c>
      <c r="J146" s="5">
        <v>87.4</v>
      </c>
      <c r="K146" s="5" t="s">
        <v>25</v>
      </c>
      <c r="L146" s="5">
        <v>0.56599999999999995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18387</v>
      </c>
      <c r="B147" s="5" t="s">
        <v>26</v>
      </c>
      <c r="C147" s="5" t="s">
        <v>50</v>
      </c>
      <c r="D147" s="5" t="s">
        <v>583</v>
      </c>
      <c r="E147" s="5" t="s">
        <v>249</v>
      </c>
      <c r="F147" s="5">
        <v>35.880000000000003</v>
      </c>
      <c r="G147" s="5" t="s">
        <v>20</v>
      </c>
      <c r="H147" s="5">
        <v>100</v>
      </c>
      <c r="I147" s="5">
        <v>1998</v>
      </c>
      <c r="J147" s="5">
        <v>73.3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18391</v>
      </c>
      <c r="B148" s="5" t="s">
        <v>26</v>
      </c>
      <c r="C148" s="5" t="s">
        <v>50</v>
      </c>
      <c r="D148" s="5" t="s">
        <v>583</v>
      </c>
      <c r="E148" s="5" t="s">
        <v>249</v>
      </c>
      <c r="F148" s="5">
        <v>97.02</v>
      </c>
      <c r="G148" s="5" t="s">
        <v>16</v>
      </c>
      <c r="H148" s="5">
        <v>100</v>
      </c>
      <c r="I148" s="5">
        <v>1998</v>
      </c>
      <c r="J148" s="5">
        <v>85.3</v>
      </c>
      <c r="K148" s="5" t="s">
        <v>25</v>
      </c>
      <c r="L148" s="5">
        <v>0.52100000000000002</v>
      </c>
      <c r="M148" s="5" t="s">
        <v>18</v>
      </c>
      <c r="N148" s="5" t="s">
        <v>19</v>
      </c>
      <c r="O148" s="5" t="s">
        <v>19</v>
      </c>
    </row>
    <row r="149" spans="1:15" ht="14.1" customHeight="1">
      <c r="A149" s="5">
        <v>18434</v>
      </c>
      <c r="B149" s="5" t="s">
        <v>26</v>
      </c>
      <c r="C149" s="5" t="s">
        <v>50</v>
      </c>
      <c r="D149" s="5" t="s">
        <v>583</v>
      </c>
      <c r="E149" s="5" t="s">
        <v>249</v>
      </c>
      <c r="F149" s="5">
        <v>9.5500000000000007</v>
      </c>
      <c r="G149" s="5" t="s">
        <v>20</v>
      </c>
      <c r="H149" s="5">
        <v>350</v>
      </c>
      <c r="I149" s="5">
        <v>1992</v>
      </c>
      <c r="J149" s="5">
        <v>72.2</v>
      </c>
      <c r="K149" s="5" t="s">
        <v>17</v>
      </c>
      <c r="L149" s="5">
        <v>0.623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18440</v>
      </c>
      <c r="B150" s="5" t="s">
        <v>26</v>
      </c>
      <c r="C150" s="5" t="s">
        <v>50</v>
      </c>
      <c r="D150" s="5" t="s">
        <v>583</v>
      </c>
      <c r="E150" s="5" t="s">
        <v>249</v>
      </c>
      <c r="F150" s="5">
        <v>99.87</v>
      </c>
      <c r="G150" s="5" t="s">
        <v>20</v>
      </c>
      <c r="H150" s="5">
        <v>100</v>
      </c>
      <c r="I150" s="5">
        <v>2000</v>
      </c>
      <c r="J150" s="5">
        <v>74.400000000000006</v>
      </c>
      <c r="K150" s="5" t="s">
        <v>17</v>
      </c>
      <c r="L150" s="5">
        <v>0.79100000000000004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18827</v>
      </c>
      <c r="B151" s="5" t="s">
        <v>26</v>
      </c>
      <c r="C151" s="5" t="s">
        <v>50</v>
      </c>
      <c r="D151" s="5" t="s">
        <v>583</v>
      </c>
      <c r="E151" s="5" t="s">
        <v>249</v>
      </c>
      <c r="F151" s="5">
        <v>0.24</v>
      </c>
      <c r="G151" s="5" t="s">
        <v>20</v>
      </c>
      <c r="H151" s="5">
        <v>100</v>
      </c>
      <c r="I151" s="5">
        <v>2004</v>
      </c>
      <c r="J151" s="5">
        <v>74.400000000000006</v>
      </c>
      <c r="K151" s="5" t="s">
        <v>17</v>
      </c>
      <c r="L151" s="5">
        <v>0.79100000000000004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18891</v>
      </c>
      <c r="B152" s="5" t="s">
        <v>26</v>
      </c>
      <c r="C152" s="5" t="s">
        <v>50</v>
      </c>
      <c r="D152" s="5" t="s">
        <v>583</v>
      </c>
      <c r="E152" s="5" t="s">
        <v>249</v>
      </c>
      <c r="F152" s="5">
        <v>4.7699999999999996</v>
      </c>
      <c r="G152" s="5" t="s">
        <v>20</v>
      </c>
      <c r="H152" s="5">
        <v>200</v>
      </c>
      <c r="I152" s="5">
        <v>2001</v>
      </c>
      <c r="J152" s="5">
        <v>74.400000000000006</v>
      </c>
      <c r="K152" s="5" t="s">
        <v>17</v>
      </c>
      <c r="L152" s="5">
        <v>0.79700000000000004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19139</v>
      </c>
      <c r="B153" s="5" t="s">
        <v>26</v>
      </c>
      <c r="C153" s="5" t="s">
        <v>50</v>
      </c>
      <c r="D153" s="5" t="s">
        <v>583</v>
      </c>
      <c r="E153" s="5" t="s">
        <v>249</v>
      </c>
      <c r="F153" s="5">
        <v>0.33</v>
      </c>
      <c r="G153" s="5" t="s">
        <v>20</v>
      </c>
      <c r="H153" s="5">
        <v>100</v>
      </c>
      <c r="I153" s="5">
        <v>2004</v>
      </c>
      <c r="J153" s="5">
        <v>74.400000000000006</v>
      </c>
      <c r="K153" s="5" t="s">
        <v>17</v>
      </c>
      <c r="L153" s="5">
        <v>0.79100000000000004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19256</v>
      </c>
      <c r="B154" s="5" t="s">
        <v>26</v>
      </c>
      <c r="C154" s="5" t="s">
        <v>50</v>
      </c>
      <c r="D154" s="5" t="s">
        <v>583</v>
      </c>
      <c r="E154" s="5" t="s">
        <v>249</v>
      </c>
      <c r="F154" s="5">
        <v>4.24</v>
      </c>
      <c r="G154" s="5" t="s">
        <v>20</v>
      </c>
      <c r="H154" s="5">
        <v>100</v>
      </c>
      <c r="I154" s="5">
        <v>2001</v>
      </c>
      <c r="J154" s="5">
        <v>74.400000000000006</v>
      </c>
      <c r="K154" s="5" t="s">
        <v>17</v>
      </c>
      <c r="L154" s="5">
        <v>0.79100000000000004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19367</v>
      </c>
      <c r="B155" s="5" t="s">
        <v>26</v>
      </c>
      <c r="C155" s="5" t="s">
        <v>50</v>
      </c>
      <c r="D155" s="5" t="s">
        <v>583</v>
      </c>
      <c r="E155" s="5" t="s">
        <v>249</v>
      </c>
      <c r="F155" s="5">
        <v>22.29</v>
      </c>
      <c r="G155" s="5" t="s">
        <v>20</v>
      </c>
      <c r="H155" s="5">
        <v>150</v>
      </c>
      <c r="I155" s="5">
        <v>2000</v>
      </c>
      <c r="J155" s="5">
        <v>74.400000000000006</v>
      </c>
      <c r="K155" s="5" t="s">
        <v>17</v>
      </c>
      <c r="L155" s="5">
        <v>0.79700000000000004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19368</v>
      </c>
      <c r="B156" s="5" t="s">
        <v>26</v>
      </c>
      <c r="C156" s="5" t="s">
        <v>50</v>
      </c>
      <c r="D156" s="5" t="s">
        <v>583</v>
      </c>
      <c r="E156" s="5" t="s">
        <v>249</v>
      </c>
      <c r="F156" s="5">
        <v>0.2</v>
      </c>
      <c r="G156" s="5" t="s">
        <v>20</v>
      </c>
      <c r="H156" s="5">
        <v>100</v>
      </c>
      <c r="I156" s="5">
        <v>2004</v>
      </c>
      <c r="J156" s="5">
        <v>74.400000000000006</v>
      </c>
      <c r="K156" s="5" t="s">
        <v>17</v>
      </c>
      <c r="L156" s="5">
        <v>0.79100000000000004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19373</v>
      </c>
      <c r="B157" s="5" t="s">
        <v>26</v>
      </c>
      <c r="C157" s="5" t="s">
        <v>50</v>
      </c>
      <c r="D157" s="5" t="s">
        <v>583</v>
      </c>
      <c r="E157" s="5" t="s">
        <v>249</v>
      </c>
      <c r="F157" s="5">
        <v>0.28999999999999998</v>
      </c>
      <c r="G157" s="5" t="s">
        <v>16</v>
      </c>
      <c r="H157" s="5">
        <v>80</v>
      </c>
      <c r="I157" s="5">
        <v>2000</v>
      </c>
      <c r="J157" s="5">
        <v>87.4</v>
      </c>
      <c r="K157" s="5" t="s">
        <v>25</v>
      </c>
      <c r="L157" s="5">
        <v>0.56599999999999995</v>
      </c>
      <c r="M157" s="5" t="s">
        <v>18</v>
      </c>
      <c r="N157" s="5" t="s">
        <v>19</v>
      </c>
      <c r="O157" s="5" t="s">
        <v>19</v>
      </c>
    </row>
    <row r="158" spans="1:15" ht="14.1" customHeight="1">
      <c r="A158" s="5">
        <v>19376</v>
      </c>
      <c r="B158" s="5" t="s">
        <v>26</v>
      </c>
      <c r="C158" s="5" t="s">
        <v>50</v>
      </c>
      <c r="D158" s="5" t="s">
        <v>583</v>
      </c>
      <c r="E158" s="5" t="s">
        <v>249</v>
      </c>
      <c r="F158" s="5">
        <v>17</v>
      </c>
      <c r="G158" s="5" t="s">
        <v>20</v>
      </c>
      <c r="H158" s="5">
        <v>150</v>
      </c>
      <c r="I158" s="5">
        <v>1995</v>
      </c>
      <c r="J158" s="5">
        <v>73.3</v>
      </c>
      <c r="K158" s="5" t="s">
        <v>17</v>
      </c>
      <c r="L158" s="5">
        <v>0.72199999999999998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19377</v>
      </c>
      <c r="B159" s="5" t="s">
        <v>26</v>
      </c>
      <c r="C159" s="5" t="s">
        <v>50</v>
      </c>
      <c r="D159" s="5" t="s">
        <v>583</v>
      </c>
      <c r="E159" s="5" t="s">
        <v>249</v>
      </c>
      <c r="F159" s="5">
        <v>60.33</v>
      </c>
      <c r="G159" s="5" t="s">
        <v>16</v>
      </c>
      <c r="H159" s="5">
        <v>150</v>
      </c>
      <c r="I159" s="5">
        <v>2003</v>
      </c>
      <c r="J159" s="5">
        <v>91.6</v>
      </c>
      <c r="K159" s="5" t="s">
        <v>25</v>
      </c>
      <c r="L159" s="5">
        <v>0.60199999999999998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19613</v>
      </c>
      <c r="B160" s="5" t="s">
        <v>26</v>
      </c>
      <c r="C160" s="5" t="s">
        <v>50</v>
      </c>
      <c r="D160" s="5" t="s">
        <v>583</v>
      </c>
      <c r="E160" s="5" t="s">
        <v>249</v>
      </c>
      <c r="F160" s="5">
        <v>0.3</v>
      </c>
      <c r="G160" s="5" t="s">
        <v>20</v>
      </c>
      <c r="H160" s="5">
        <v>100</v>
      </c>
      <c r="I160" s="5">
        <v>1990</v>
      </c>
      <c r="J160" s="5">
        <v>71.099999999999994</v>
      </c>
      <c r="K160" s="5" t="s">
        <v>17</v>
      </c>
      <c r="L160" s="5">
        <v>0.64100000000000001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19651</v>
      </c>
      <c r="B161" s="5" t="s">
        <v>26</v>
      </c>
      <c r="C161" s="5" t="s">
        <v>50</v>
      </c>
      <c r="D161" s="5" t="s">
        <v>583</v>
      </c>
      <c r="E161" s="5" t="s">
        <v>249</v>
      </c>
      <c r="F161" s="5">
        <v>197.86</v>
      </c>
      <c r="G161" s="5" t="s">
        <v>20</v>
      </c>
      <c r="H161" s="5">
        <v>100</v>
      </c>
      <c r="I161" s="5">
        <v>2004</v>
      </c>
      <c r="J161" s="5">
        <v>74.400000000000006</v>
      </c>
      <c r="K161" s="5" t="s">
        <v>17</v>
      </c>
      <c r="L161" s="5">
        <v>0.79100000000000004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19884</v>
      </c>
      <c r="B162" s="5" t="s">
        <v>26</v>
      </c>
      <c r="C162" s="5" t="s">
        <v>50</v>
      </c>
      <c r="D162" s="5" t="s">
        <v>583</v>
      </c>
      <c r="E162" s="5" t="s">
        <v>249</v>
      </c>
      <c r="F162" s="5">
        <v>158.63</v>
      </c>
      <c r="G162" s="5" t="s">
        <v>20</v>
      </c>
      <c r="H162" s="5">
        <v>100</v>
      </c>
      <c r="I162" s="5">
        <v>2001</v>
      </c>
      <c r="J162" s="5">
        <v>74.400000000000006</v>
      </c>
      <c r="K162" s="5" t="s">
        <v>17</v>
      </c>
      <c r="L162" s="5">
        <v>0.79100000000000004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19927</v>
      </c>
      <c r="B163" s="5" t="s">
        <v>26</v>
      </c>
      <c r="C163" s="5" t="s">
        <v>50</v>
      </c>
      <c r="D163" s="5" t="s">
        <v>583</v>
      </c>
      <c r="E163" s="5" t="s">
        <v>249</v>
      </c>
      <c r="F163" s="5">
        <v>105.71</v>
      </c>
      <c r="G163" s="5" t="s">
        <v>20</v>
      </c>
      <c r="H163" s="5">
        <v>150</v>
      </c>
      <c r="I163" s="5">
        <v>2000</v>
      </c>
      <c r="J163" s="5">
        <v>74.400000000000006</v>
      </c>
      <c r="K163" s="5" t="s">
        <v>17</v>
      </c>
      <c r="L163" s="5">
        <v>0.79700000000000004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20140</v>
      </c>
      <c r="B164" s="5" t="s">
        <v>26</v>
      </c>
      <c r="C164" s="5" t="s">
        <v>50</v>
      </c>
      <c r="D164" s="5" t="s">
        <v>583</v>
      </c>
      <c r="E164" s="5" t="s">
        <v>249</v>
      </c>
      <c r="F164" s="5">
        <v>0.48</v>
      </c>
      <c r="G164" s="5" t="s">
        <v>20</v>
      </c>
      <c r="H164" s="5">
        <v>100</v>
      </c>
      <c r="I164" s="5">
        <v>1999</v>
      </c>
      <c r="J164" s="5">
        <v>73.3</v>
      </c>
      <c r="K164" s="5" t="s">
        <v>17</v>
      </c>
      <c r="L164" s="5">
        <v>0.79100000000000004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20183</v>
      </c>
      <c r="B165" s="5" t="s">
        <v>26</v>
      </c>
      <c r="C165" s="5" t="s">
        <v>50</v>
      </c>
      <c r="D165" s="5" t="s">
        <v>583</v>
      </c>
      <c r="E165" s="5" t="s">
        <v>249</v>
      </c>
      <c r="F165" s="5">
        <v>207.18</v>
      </c>
      <c r="G165" s="5" t="s">
        <v>20</v>
      </c>
      <c r="H165" s="5">
        <v>200</v>
      </c>
      <c r="I165" s="5">
        <v>2001</v>
      </c>
      <c r="J165" s="5">
        <v>74.400000000000006</v>
      </c>
      <c r="K165" s="5" t="s">
        <v>17</v>
      </c>
      <c r="L165" s="5">
        <v>0.79700000000000004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20226</v>
      </c>
      <c r="B166" s="5" t="s">
        <v>26</v>
      </c>
      <c r="C166" s="5" t="s">
        <v>50</v>
      </c>
      <c r="D166" s="5" t="s">
        <v>583</v>
      </c>
      <c r="E166" s="5" t="s">
        <v>249</v>
      </c>
      <c r="F166" s="5">
        <v>0.42</v>
      </c>
      <c r="G166" s="5" t="s">
        <v>20</v>
      </c>
      <c r="H166" s="5">
        <v>100</v>
      </c>
      <c r="I166" s="5">
        <v>1999</v>
      </c>
      <c r="J166" s="5">
        <v>73.3</v>
      </c>
      <c r="K166" s="5" t="s">
        <v>17</v>
      </c>
      <c r="L166" s="5">
        <v>0.79100000000000004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20227</v>
      </c>
      <c r="B167" s="5" t="s">
        <v>26</v>
      </c>
      <c r="C167" s="5" t="s">
        <v>50</v>
      </c>
      <c r="D167" s="5" t="s">
        <v>583</v>
      </c>
      <c r="E167" s="5" t="s">
        <v>249</v>
      </c>
      <c r="F167" s="5">
        <v>104.49</v>
      </c>
      <c r="G167" s="5" t="s">
        <v>20</v>
      </c>
      <c r="H167" s="5">
        <v>100</v>
      </c>
      <c r="I167" s="5">
        <v>1999</v>
      </c>
      <c r="J167" s="5">
        <v>73.3</v>
      </c>
      <c r="K167" s="5" t="s">
        <v>17</v>
      </c>
      <c r="L167" s="5">
        <v>0.79100000000000004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20236</v>
      </c>
      <c r="B168" s="5" t="s">
        <v>26</v>
      </c>
      <c r="C168" s="5" t="s">
        <v>50</v>
      </c>
      <c r="D168" s="5" t="s">
        <v>583</v>
      </c>
      <c r="E168" s="5" t="s">
        <v>249</v>
      </c>
      <c r="F168" s="5">
        <v>5.73</v>
      </c>
      <c r="G168" s="5" t="s">
        <v>20</v>
      </c>
      <c r="H168" s="5">
        <v>150</v>
      </c>
      <c r="I168" s="5">
        <v>2001</v>
      </c>
      <c r="J168" s="5">
        <v>75.3</v>
      </c>
      <c r="K168" s="5" t="s">
        <v>17</v>
      </c>
      <c r="L168" s="5">
        <v>0.81599999999999995</v>
      </c>
      <c r="M168" s="5" t="s">
        <v>21</v>
      </c>
      <c r="N168" s="5" t="s">
        <v>19</v>
      </c>
      <c r="O168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4" t="s">
        <v>584</v>
      </c>
      <c r="B3" s="14" t="s">
        <v>31</v>
      </c>
      <c r="C3" s="20">
        <v>0.05</v>
      </c>
      <c r="D3" s="10">
        <v>5.425E-2</v>
      </c>
      <c r="E3" s="10">
        <v>64.400000000000006</v>
      </c>
      <c r="F3" s="14" t="s">
        <v>183</v>
      </c>
      <c r="G3" s="11">
        <v>0.44400000000000001</v>
      </c>
      <c r="H3" s="14" t="s">
        <v>184</v>
      </c>
    </row>
    <row r="4" spans="1:8">
      <c r="A4" s="47"/>
      <c r="B4" s="14" t="s">
        <v>20</v>
      </c>
      <c r="C4" s="20">
        <v>5.07</v>
      </c>
      <c r="D4" s="10">
        <v>0.43172999999999995</v>
      </c>
      <c r="E4" s="10">
        <v>72.850684931506905</v>
      </c>
      <c r="F4" s="14" t="s">
        <v>185</v>
      </c>
      <c r="G4" s="11">
        <v>0.73826027397260285</v>
      </c>
      <c r="H4" s="14" t="s">
        <v>186</v>
      </c>
    </row>
    <row r="5" spans="1:8">
      <c r="A5" s="47"/>
      <c r="B5" s="14" t="s">
        <v>16</v>
      </c>
      <c r="C5" s="20">
        <v>0.95</v>
      </c>
      <c r="D5" s="10" t="s">
        <v>19</v>
      </c>
      <c r="E5" s="10">
        <v>85.878571428571405</v>
      </c>
      <c r="F5" s="14" t="s">
        <v>186</v>
      </c>
      <c r="G5" s="11">
        <v>0.55978571428571422</v>
      </c>
      <c r="H5" s="14" t="s">
        <v>183</v>
      </c>
    </row>
    <row r="6" spans="1:8">
      <c r="A6" s="48"/>
      <c r="B6" s="14" t="s">
        <v>23</v>
      </c>
      <c r="C6" s="20">
        <v>0.31</v>
      </c>
      <c r="D6" s="10" t="s">
        <v>19</v>
      </c>
      <c r="E6" s="10">
        <v>77.25</v>
      </c>
      <c r="F6" s="14" t="s">
        <v>185</v>
      </c>
      <c r="G6" s="11">
        <v>0.67999999999999994</v>
      </c>
      <c r="H6" s="14" t="s">
        <v>186</v>
      </c>
    </row>
    <row r="7" spans="1:8">
      <c r="A7" s="50" t="s">
        <v>585</v>
      </c>
      <c r="B7" s="51"/>
      <c r="C7" s="20">
        <f>SUM(C3:C6)</f>
        <v>6.38</v>
      </c>
      <c r="D7" s="10">
        <v>0.48597999999999997</v>
      </c>
      <c r="E7" s="10">
        <v>75.099999999999994</v>
      </c>
      <c r="F7" s="14" t="s">
        <v>185</v>
      </c>
      <c r="G7" s="11">
        <v>0.60599999999999998</v>
      </c>
      <c r="H7" s="14" t="s">
        <v>186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O91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7.62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1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2822</v>
      </c>
      <c r="B2" s="5" t="s">
        <v>26</v>
      </c>
      <c r="C2" s="5" t="s">
        <v>50</v>
      </c>
      <c r="D2" s="5" t="s">
        <v>836</v>
      </c>
      <c r="E2" s="5" t="s">
        <v>250</v>
      </c>
      <c r="F2" s="5">
        <v>43.34</v>
      </c>
      <c r="G2" s="5" t="s">
        <v>20</v>
      </c>
      <c r="H2" s="5">
        <v>100</v>
      </c>
      <c r="I2" s="5">
        <v>2002</v>
      </c>
      <c r="J2" s="5">
        <v>76.7</v>
      </c>
      <c r="K2" s="5" t="s">
        <v>17</v>
      </c>
      <c r="L2" s="5">
        <v>0.79100000000000004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2823</v>
      </c>
      <c r="B3" s="5" t="s">
        <v>26</v>
      </c>
      <c r="C3" s="5" t="s">
        <v>50</v>
      </c>
      <c r="D3" s="5" t="s">
        <v>586</v>
      </c>
      <c r="E3" s="5" t="s">
        <v>250</v>
      </c>
      <c r="F3" s="5">
        <v>131.61000000000001</v>
      </c>
      <c r="G3" s="5" t="s">
        <v>20</v>
      </c>
      <c r="H3" s="5">
        <v>100</v>
      </c>
      <c r="I3" s="5">
        <v>1999</v>
      </c>
      <c r="J3" s="5">
        <v>73.3</v>
      </c>
      <c r="K3" s="5" t="s">
        <v>17</v>
      </c>
      <c r="L3" s="5">
        <v>0.79100000000000004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2833</v>
      </c>
      <c r="B4" s="5" t="s">
        <v>26</v>
      </c>
      <c r="C4" s="5" t="s">
        <v>50</v>
      </c>
      <c r="D4" s="5" t="s">
        <v>586</v>
      </c>
      <c r="E4" s="5" t="s">
        <v>250</v>
      </c>
      <c r="F4" s="5">
        <v>40.82</v>
      </c>
      <c r="G4" s="5" t="s">
        <v>20</v>
      </c>
      <c r="H4" s="5">
        <v>100</v>
      </c>
      <c r="I4" s="5">
        <v>1999</v>
      </c>
      <c r="J4" s="5">
        <v>73.3</v>
      </c>
      <c r="K4" s="5" t="s">
        <v>17</v>
      </c>
      <c r="L4" s="5">
        <v>0.79100000000000004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3086</v>
      </c>
      <c r="B5" s="5" t="s">
        <v>26</v>
      </c>
      <c r="C5" s="5" t="s">
        <v>50</v>
      </c>
      <c r="D5" s="5" t="s">
        <v>586</v>
      </c>
      <c r="E5" s="5" t="s">
        <v>250</v>
      </c>
      <c r="F5" s="5">
        <v>45.74</v>
      </c>
      <c r="G5" s="5" t="s">
        <v>20</v>
      </c>
      <c r="H5" s="5">
        <v>150</v>
      </c>
      <c r="I5" s="5">
        <v>2003</v>
      </c>
      <c r="J5" s="5">
        <v>74.400000000000006</v>
      </c>
      <c r="K5" s="5" t="s">
        <v>17</v>
      </c>
      <c r="L5" s="5">
        <v>0.79700000000000004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3166</v>
      </c>
      <c r="B6" s="5" t="s">
        <v>26</v>
      </c>
      <c r="C6" s="5" t="s">
        <v>50</v>
      </c>
      <c r="D6" s="5" t="s">
        <v>586</v>
      </c>
      <c r="E6" s="5" t="s">
        <v>250</v>
      </c>
      <c r="F6" s="5">
        <v>2.48</v>
      </c>
      <c r="G6" s="5" t="s">
        <v>16</v>
      </c>
      <c r="H6" s="5">
        <v>150</v>
      </c>
      <c r="I6" s="5">
        <v>1998</v>
      </c>
      <c r="J6" s="5">
        <v>85.3</v>
      </c>
      <c r="K6" s="5" t="s">
        <v>25</v>
      </c>
      <c r="L6" s="5">
        <v>0.497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3181</v>
      </c>
      <c r="B7" s="5" t="s">
        <v>26</v>
      </c>
      <c r="C7" s="5" t="s">
        <v>50</v>
      </c>
      <c r="D7" s="5" t="s">
        <v>586</v>
      </c>
      <c r="E7" s="5" t="s">
        <v>250</v>
      </c>
      <c r="F7" s="5">
        <v>137.74</v>
      </c>
      <c r="G7" s="5" t="s">
        <v>20</v>
      </c>
      <c r="H7" s="5">
        <v>100</v>
      </c>
      <c r="I7" s="5">
        <v>1999</v>
      </c>
      <c r="J7" s="5">
        <v>73.3</v>
      </c>
      <c r="K7" s="5" t="s">
        <v>17</v>
      </c>
      <c r="L7" s="5">
        <v>0.79100000000000004</v>
      </c>
      <c r="M7" s="5" t="s">
        <v>21</v>
      </c>
      <c r="N7" s="5" t="s">
        <v>19</v>
      </c>
      <c r="O7" s="5" t="s">
        <v>19</v>
      </c>
    </row>
    <row r="8" spans="1:15" ht="14.1" customHeight="1">
      <c r="A8" s="4">
        <v>5038</v>
      </c>
      <c r="B8" s="4" t="s">
        <v>26</v>
      </c>
      <c r="C8" s="4" t="s">
        <v>50</v>
      </c>
      <c r="D8" s="4" t="s">
        <v>586</v>
      </c>
      <c r="E8" s="4" t="s">
        <v>250</v>
      </c>
      <c r="F8" s="4">
        <v>136.30000000000001</v>
      </c>
      <c r="G8" s="4" t="s">
        <v>20</v>
      </c>
      <c r="H8" s="4">
        <v>150</v>
      </c>
      <c r="I8" s="4">
        <v>1981</v>
      </c>
      <c r="J8" s="4">
        <v>68.900000000000006</v>
      </c>
      <c r="K8" s="4" t="s">
        <v>18</v>
      </c>
      <c r="L8" s="4">
        <v>0.497</v>
      </c>
      <c r="M8" s="4" t="s">
        <v>18</v>
      </c>
      <c r="N8" s="4" t="s">
        <v>37</v>
      </c>
      <c r="O8" s="4" t="s">
        <v>19</v>
      </c>
    </row>
    <row r="9" spans="1:15" ht="14.1" customHeight="1">
      <c r="A9" s="5">
        <v>5163</v>
      </c>
      <c r="B9" s="5" t="s">
        <v>26</v>
      </c>
      <c r="C9" s="5" t="s">
        <v>50</v>
      </c>
      <c r="D9" s="5" t="s">
        <v>586</v>
      </c>
      <c r="E9" s="5" t="s">
        <v>250</v>
      </c>
      <c r="F9" s="5">
        <v>150.16</v>
      </c>
      <c r="G9" s="5" t="s">
        <v>20</v>
      </c>
      <c r="H9" s="5">
        <v>100</v>
      </c>
      <c r="I9" s="5">
        <v>1996</v>
      </c>
      <c r="J9" s="5">
        <v>73.3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5166</v>
      </c>
      <c r="B10" s="5" t="s">
        <v>26</v>
      </c>
      <c r="C10" s="5" t="s">
        <v>50</v>
      </c>
      <c r="D10" s="5" t="s">
        <v>586</v>
      </c>
      <c r="E10" s="5" t="s">
        <v>250</v>
      </c>
      <c r="F10" s="5">
        <v>129.13</v>
      </c>
      <c r="G10" s="5" t="s">
        <v>16</v>
      </c>
      <c r="H10" s="5">
        <v>100</v>
      </c>
      <c r="I10" s="5">
        <v>1998</v>
      </c>
      <c r="J10" s="5">
        <v>85.3</v>
      </c>
      <c r="K10" s="5" t="s">
        <v>25</v>
      </c>
      <c r="L10" s="5">
        <v>0.52100000000000002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5167</v>
      </c>
      <c r="B11" s="5" t="s">
        <v>26</v>
      </c>
      <c r="C11" s="5" t="s">
        <v>50</v>
      </c>
      <c r="D11" s="5" t="s">
        <v>586</v>
      </c>
      <c r="E11" s="5" t="s">
        <v>250</v>
      </c>
      <c r="F11" s="5">
        <v>142.29</v>
      </c>
      <c r="G11" s="5" t="s">
        <v>20</v>
      </c>
      <c r="H11" s="5">
        <v>100</v>
      </c>
      <c r="I11" s="5">
        <v>1995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5182</v>
      </c>
      <c r="B12" s="5" t="s">
        <v>26</v>
      </c>
      <c r="C12" s="5" t="s">
        <v>50</v>
      </c>
      <c r="D12" s="5" t="s">
        <v>586</v>
      </c>
      <c r="E12" s="5" t="s">
        <v>250</v>
      </c>
      <c r="F12" s="5">
        <v>1.43</v>
      </c>
      <c r="G12" s="5" t="s">
        <v>20</v>
      </c>
      <c r="H12" s="5">
        <v>100</v>
      </c>
      <c r="I12" s="5">
        <v>1996</v>
      </c>
      <c r="J12" s="5">
        <v>75.599999999999994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5211</v>
      </c>
      <c r="B13" s="5" t="s">
        <v>26</v>
      </c>
      <c r="C13" s="5" t="s">
        <v>50</v>
      </c>
      <c r="D13" s="5" t="s">
        <v>586</v>
      </c>
      <c r="E13" s="5" t="s">
        <v>250</v>
      </c>
      <c r="F13" s="5">
        <v>161.56</v>
      </c>
      <c r="G13" s="5" t="s">
        <v>20</v>
      </c>
      <c r="H13" s="5">
        <v>200</v>
      </c>
      <c r="I13" s="5">
        <v>1999</v>
      </c>
      <c r="J13" s="5">
        <v>73.3</v>
      </c>
      <c r="K13" s="5" t="s">
        <v>17</v>
      </c>
      <c r="L13" s="5">
        <v>0.79700000000000004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5225</v>
      </c>
      <c r="B14" s="5" t="s">
        <v>26</v>
      </c>
      <c r="C14" s="5" t="s">
        <v>50</v>
      </c>
      <c r="D14" s="5" t="s">
        <v>586</v>
      </c>
      <c r="E14" s="5" t="s">
        <v>250</v>
      </c>
      <c r="F14" s="5">
        <v>0.37</v>
      </c>
      <c r="G14" s="5" t="s">
        <v>20</v>
      </c>
      <c r="H14" s="5">
        <v>100</v>
      </c>
      <c r="I14" s="5">
        <v>1995</v>
      </c>
      <c r="J14" s="5">
        <v>75.599999999999994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4">
        <v>5322</v>
      </c>
      <c r="B15" s="4" t="s">
        <v>26</v>
      </c>
      <c r="C15" s="4" t="s">
        <v>50</v>
      </c>
      <c r="D15" s="4" t="s">
        <v>586</v>
      </c>
      <c r="E15" s="4" t="s">
        <v>250</v>
      </c>
      <c r="F15" s="4">
        <v>42.05</v>
      </c>
      <c r="G15" s="4" t="s">
        <v>20</v>
      </c>
      <c r="H15" s="4">
        <v>100</v>
      </c>
      <c r="I15" s="4">
        <v>1981</v>
      </c>
      <c r="J15" s="4">
        <v>68.900000000000006</v>
      </c>
      <c r="K15" s="4" t="s">
        <v>18</v>
      </c>
      <c r="L15" s="4">
        <v>0.49099999999999999</v>
      </c>
      <c r="M15" s="4" t="s">
        <v>18</v>
      </c>
      <c r="N15" s="4" t="s">
        <v>37</v>
      </c>
      <c r="O15" s="4" t="s">
        <v>19</v>
      </c>
    </row>
    <row r="16" spans="1:15" ht="14.1" customHeight="1">
      <c r="A16" s="4">
        <v>6498</v>
      </c>
      <c r="B16" s="4" t="s">
        <v>26</v>
      </c>
      <c r="C16" s="4" t="s">
        <v>50</v>
      </c>
      <c r="D16" s="4" t="s">
        <v>586</v>
      </c>
      <c r="E16" s="4" t="s">
        <v>250</v>
      </c>
      <c r="F16" s="4">
        <v>102.86</v>
      </c>
      <c r="G16" s="4" t="s">
        <v>20</v>
      </c>
      <c r="H16" s="4">
        <v>150</v>
      </c>
      <c r="I16" s="4">
        <v>1981</v>
      </c>
      <c r="J16" s="4">
        <v>68.900000000000006</v>
      </c>
      <c r="K16" s="4" t="s">
        <v>18</v>
      </c>
      <c r="L16" s="4">
        <v>0.497</v>
      </c>
      <c r="M16" s="4" t="s">
        <v>18</v>
      </c>
      <c r="N16" s="4" t="s">
        <v>37</v>
      </c>
      <c r="O16" s="4" t="s">
        <v>19</v>
      </c>
    </row>
    <row r="17" spans="1:15" ht="14.1" customHeight="1">
      <c r="A17" s="5">
        <v>6508</v>
      </c>
      <c r="B17" s="5" t="s">
        <v>26</v>
      </c>
      <c r="C17" s="5" t="s">
        <v>50</v>
      </c>
      <c r="D17" s="5" t="s">
        <v>586</v>
      </c>
      <c r="E17" s="5" t="s">
        <v>250</v>
      </c>
      <c r="F17" s="5">
        <v>38.39</v>
      </c>
      <c r="G17" s="5" t="s">
        <v>20</v>
      </c>
      <c r="H17" s="5">
        <v>100</v>
      </c>
      <c r="I17" s="5">
        <v>1999</v>
      </c>
      <c r="J17" s="5">
        <v>73.3</v>
      </c>
      <c r="K17" s="5" t="s">
        <v>17</v>
      </c>
      <c r="L17" s="5">
        <v>0.79100000000000004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6676</v>
      </c>
      <c r="B18" s="5" t="s">
        <v>26</v>
      </c>
      <c r="C18" s="5" t="s">
        <v>50</v>
      </c>
      <c r="D18" s="5" t="s">
        <v>586</v>
      </c>
      <c r="E18" s="5" t="s">
        <v>250</v>
      </c>
      <c r="F18" s="5">
        <v>43.55</v>
      </c>
      <c r="G18" s="5" t="s">
        <v>20</v>
      </c>
      <c r="H18" s="5">
        <v>100</v>
      </c>
      <c r="I18" s="5">
        <v>1999</v>
      </c>
      <c r="J18" s="5">
        <v>73.3</v>
      </c>
      <c r="K18" s="5" t="s">
        <v>17</v>
      </c>
      <c r="L18" s="5">
        <v>0.79100000000000004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7513</v>
      </c>
      <c r="B19" s="5" t="s">
        <v>26</v>
      </c>
      <c r="C19" s="5" t="s">
        <v>50</v>
      </c>
      <c r="D19" s="5" t="s">
        <v>586</v>
      </c>
      <c r="E19" s="5" t="s">
        <v>250</v>
      </c>
      <c r="F19" s="5">
        <v>112.78</v>
      </c>
      <c r="G19" s="5" t="s">
        <v>20</v>
      </c>
      <c r="H19" s="5">
        <v>100</v>
      </c>
      <c r="I19" s="5">
        <v>1999</v>
      </c>
      <c r="J19" s="5">
        <v>73.3</v>
      </c>
      <c r="K19" s="5" t="s">
        <v>17</v>
      </c>
      <c r="L19" s="5">
        <v>0.79100000000000004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7548</v>
      </c>
      <c r="B20" s="5" t="s">
        <v>26</v>
      </c>
      <c r="C20" s="5" t="s">
        <v>50</v>
      </c>
      <c r="D20" s="5" t="s">
        <v>586</v>
      </c>
      <c r="E20" s="5" t="s">
        <v>250</v>
      </c>
      <c r="F20" s="5">
        <v>53.38</v>
      </c>
      <c r="G20" s="5" t="s">
        <v>20</v>
      </c>
      <c r="H20" s="5">
        <v>100</v>
      </c>
      <c r="I20" s="5">
        <v>1999</v>
      </c>
      <c r="J20" s="5">
        <v>73.3</v>
      </c>
      <c r="K20" s="5" t="s">
        <v>17</v>
      </c>
      <c r="L20" s="5">
        <v>0.79100000000000004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8140</v>
      </c>
      <c r="B21" s="5" t="s">
        <v>26</v>
      </c>
      <c r="C21" s="5" t="s">
        <v>50</v>
      </c>
      <c r="D21" s="5" t="s">
        <v>586</v>
      </c>
      <c r="E21" s="5" t="s">
        <v>250</v>
      </c>
      <c r="F21" s="5">
        <v>95.75</v>
      </c>
      <c r="G21" s="5" t="s">
        <v>20</v>
      </c>
      <c r="H21" s="5">
        <v>100</v>
      </c>
      <c r="I21" s="5">
        <v>1999</v>
      </c>
      <c r="J21" s="5">
        <v>73.3</v>
      </c>
      <c r="K21" s="5" t="s">
        <v>17</v>
      </c>
      <c r="L21" s="5">
        <v>0.79100000000000004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10017</v>
      </c>
      <c r="B22" s="5" t="s">
        <v>26</v>
      </c>
      <c r="C22" s="5" t="s">
        <v>50</v>
      </c>
      <c r="D22" s="5" t="s">
        <v>586</v>
      </c>
      <c r="E22" s="5" t="s">
        <v>250</v>
      </c>
      <c r="F22" s="5">
        <v>0.8</v>
      </c>
      <c r="G22" s="5" t="s">
        <v>20</v>
      </c>
      <c r="H22" s="5">
        <v>100</v>
      </c>
      <c r="I22" s="5">
        <v>1998</v>
      </c>
      <c r="J22" s="5">
        <v>73.3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10212</v>
      </c>
      <c r="B23" s="5" t="s">
        <v>26</v>
      </c>
      <c r="C23" s="5" t="s">
        <v>50</v>
      </c>
      <c r="D23" s="5" t="s">
        <v>586</v>
      </c>
      <c r="E23" s="5" t="s">
        <v>250</v>
      </c>
      <c r="F23" s="5">
        <v>37.6</v>
      </c>
      <c r="G23" s="5" t="s">
        <v>20</v>
      </c>
      <c r="H23" s="5">
        <v>100</v>
      </c>
      <c r="I23" s="5">
        <v>1999</v>
      </c>
      <c r="J23" s="5">
        <v>73.3</v>
      </c>
      <c r="K23" s="5" t="s">
        <v>17</v>
      </c>
      <c r="L23" s="5">
        <v>0.79100000000000004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10493</v>
      </c>
      <c r="B24" s="5" t="s">
        <v>26</v>
      </c>
      <c r="C24" s="5" t="s">
        <v>50</v>
      </c>
      <c r="D24" s="5" t="s">
        <v>586</v>
      </c>
      <c r="E24" s="5" t="s">
        <v>250</v>
      </c>
      <c r="F24" s="5">
        <v>0.33</v>
      </c>
      <c r="G24" s="5" t="s">
        <v>20</v>
      </c>
      <c r="H24" s="5">
        <v>100</v>
      </c>
      <c r="I24" s="5">
        <v>1999</v>
      </c>
      <c r="J24" s="5">
        <v>73.3</v>
      </c>
      <c r="K24" s="5" t="s">
        <v>17</v>
      </c>
      <c r="L24" s="5">
        <v>0.79100000000000004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10820</v>
      </c>
      <c r="B25" s="5" t="s">
        <v>26</v>
      </c>
      <c r="C25" s="5" t="s">
        <v>50</v>
      </c>
      <c r="D25" s="5" t="s">
        <v>586</v>
      </c>
      <c r="E25" s="5" t="s">
        <v>250</v>
      </c>
      <c r="F25" s="5">
        <v>45.67</v>
      </c>
      <c r="G25" s="5" t="s">
        <v>20</v>
      </c>
      <c r="H25" s="5">
        <v>100</v>
      </c>
      <c r="I25" s="5">
        <v>1999</v>
      </c>
      <c r="J25" s="5">
        <v>73.3</v>
      </c>
      <c r="K25" s="5" t="s">
        <v>17</v>
      </c>
      <c r="L25" s="5">
        <v>0.79100000000000004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11053</v>
      </c>
      <c r="B26" s="5" t="s">
        <v>26</v>
      </c>
      <c r="C26" s="5" t="s">
        <v>50</v>
      </c>
      <c r="D26" s="5" t="s">
        <v>586</v>
      </c>
      <c r="E26" s="5" t="s">
        <v>250</v>
      </c>
      <c r="F26" s="5">
        <v>0.46</v>
      </c>
      <c r="G26" s="5" t="s">
        <v>20</v>
      </c>
      <c r="H26" s="5">
        <v>100</v>
      </c>
      <c r="I26" s="5">
        <v>1999</v>
      </c>
      <c r="J26" s="5">
        <v>73.3</v>
      </c>
      <c r="K26" s="5" t="s">
        <v>17</v>
      </c>
      <c r="L26" s="5">
        <v>0.79100000000000004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11827</v>
      </c>
      <c r="B27" s="5" t="s">
        <v>26</v>
      </c>
      <c r="C27" s="5" t="s">
        <v>50</v>
      </c>
      <c r="D27" s="5" t="s">
        <v>586</v>
      </c>
      <c r="E27" s="5" t="s">
        <v>250</v>
      </c>
      <c r="F27" s="5">
        <v>139.12</v>
      </c>
      <c r="G27" s="5" t="s">
        <v>20</v>
      </c>
      <c r="H27" s="5">
        <v>100</v>
      </c>
      <c r="I27" s="5">
        <v>1999</v>
      </c>
      <c r="J27" s="5">
        <v>73.3</v>
      </c>
      <c r="K27" s="5" t="s">
        <v>17</v>
      </c>
      <c r="L27" s="5">
        <v>0.79100000000000004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12331</v>
      </c>
      <c r="B28" s="5" t="s">
        <v>26</v>
      </c>
      <c r="C28" s="5" t="s">
        <v>50</v>
      </c>
      <c r="D28" s="5" t="s">
        <v>586</v>
      </c>
      <c r="E28" s="5" t="s">
        <v>250</v>
      </c>
      <c r="F28" s="5">
        <v>45.21</v>
      </c>
      <c r="G28" s="5" t="s">
        <v>20</v>
      </c>
      <c r="H28" s="5">
        <v>150</v>
      </c>
      <c r="I28" s="5">
        <v>2003</v>
      </c>
      <c r="J28" s="5">
        <v>71.099999999999994</v>
      </c>
      <c r="K28" s="5" t="s">
        <v>17</v>
      </c>
      <c r="L28" s="5">
        <v>0.76700000000000002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12423</v>
      </c>
      <c r="B29" s="5" t="s">
        <v>26</v>
      </c>
      <c r="C29" s="5" t="s">
        <v>50</v>
      </c>
      <c r="D29" s="5" t="s">
        <v>586</v>
      </c>
      <c r="E29" s="5" t="s">
        <v>250</v>
      </c>
      <c r="F29" s="5">
        <v>183.05</v>
      </c>
      <c r="G29" s="5" t="s">
        <v>20</v>
      </c>
      <c r="H29" s="5">
        <v>150</v>
      </c>
      <c r="I29" s="5">
        <v>2003</v>
      </c>
      <c r="J29" s="5">
        <v>74.400000000000006</v>
      </c>
      <c r="K29" s="5" t="s">
        <v>17</v>
      </c>
      <c r="L29" s="5">
        <v>0.79700000000000004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12424</v>
      </c>
      <c r="B30" s="5" t="s">
        <v>26</v>
      </c>
      <c r="C30" s="5" t="s">
        <v>50</v>
      </c>
      <c r="D30" s="5" t="s">
        <v>586</v>
      </c>
      <c r="E30" s="5" t="s">
        <v>250</v>
      </c>
      <c r="F30" s="5">
        <v>138.54</v>
      </c>
      <c r="G30" s="5" t="s">
        <v>20</v>
      </c>
      <c r="H30" s="5">
        <v>100</v>
      </c>
      <c r="I30" s="5">
        <v>1999</v>
      </c>
      <c r="J30" s="5">
        <v>73.3</v>
      </c>
      <c r="K30" s="5" t="s">
        <v>17</v>
      </c>
      <c r="L30" s="5">
        <v>0.79100000000000004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12425</v>
      </c>
      <c r="B31" s="5" t="s">
        <v>26</v>
      </c>
      <c r="C31" s="5" t="s">
        <v>50</v>
      </c>
      <c r="D31" s="5" t="s">
        <v>586</v>
      </c>
      <c r="E31" s="5" t="s">
        <v>250</v>
      </c>
      <c r="F31" s="5">
        <v>50.12</v>
      </c>
      <c r="G31" s="5" t="s">
        <v>20</v>
      </c>
      <c r="H31" s="5">
        <v>100</v>
      </c>
      <c r="I31" s="5">
        <v>1999</v>
      </c>
      <c r="J31" s="5">
        <v>73.3</v>
      </c>
      <c r="K31" s="5" t="s">
        <v>17</v>
      </c>
      <c r="L31" s="5">
        <v>0.79100000000000004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12426</v>
      </c>
      <c r="B32" s="5" t="s">
        <v>26</v>
      </c>
      <c r="C32" s="5" t="s">
        <v>50</v>
      </c>
      <c r="D32" s="5" t="s">
        <v>586</v>
      </c>
      <c r="E32" s="5" t="s">
        <v>250</v>
      </c>
      <c r="F32" s="5">
        <v>85.27</v>
      </c>
      <c r="G32" s="5" t="s">
        <v>20</v>
      </c>
      <c r="H32" s="5">
        <v>150</v>
      </c>
      <c r="I32" s="5">
        <v>1994</v>
      </c>
      <c r="J32" s="5">
        <v>67.8</v>
      </c>
      <c r="K32" s="5" t="s">
        <v>18</v>
      </c>
      <c r="L32" s="5">
        <v>0.69199999999999995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12427</v>
      </c>
      <c r="B33" s="5" t="s">
        <v>26</v>
      </c>
      <c r="C33" s="5" t="s">
        <v>50</v>
      </c>
      <c r="D33" s="5" t="s">
        <v>586</v>
      </c>
      <c r="E33" s="5" t="s">
        <v>250</v>
      </c>
      <c r="F33" s="5">
        <v>54.32</v>
      </c>
      <c r="G33" s="5" t="s">
        <v>20</v>
      </c>
      <c r="H33" s="5">
        <v>100</v>
      </c>
      <c r="I33" s="5">
        <v>1999</v>
      </c>
      <c r="J33" s="5">
        <v>73.3</v>
      </c>
      <c r="K33" s="5" t="s">
        <v>17</v>
      </c>
      <c r="L33" s="5">
        <v>0.79100000000000004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12438</v>
      </c>
      <c r="B34" s="5" t="s">
        <v>26</v>
      </c>
      <c r="C34" s="5" t="s">
        <v>50</v>
      </c>
      <c r="D34" s="5" t="s">
        <v>586</v>
      </c>
      <c r="E34" s="5" t="s">
        <v>250</v>
      </c>
      <c r="F34" s="5">
        <v>311.24</v>
      </c>
      <c r="G34" s="5" t="s">
        <v>23</v>
      </c>
      <c r="H34" s="5">
        <v>500</v>
      </c>
      <c r="I34" s="5">
        <v>2001</v>
      </c>
      <c r="J34" s="5">
        <v>78.900000000000006</v>
      </c>
      <c r="K34" s="5" t="s">
        <v>17</v>
      </c>
      <c r="L34" s="5">
        <v>0.755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12439</v>
      </c>
      <c r="B35" s="5" t="s">
        <v>26</v>
      </c>
      <c r="C35" s="5" t="s">
        <v>50</v>
      </c>
      <c r="D35" s="5" t="s">
        <v>586</v>
      </c>
      <c r="E35" s="5" t="s">
        <v>250</v>
      </c>
      <c r="F35" s="5">
        <v>3.15</v>
      </c>
      <c r="G35" s="5" t="s">
        <v>20</v>
      </c>
      <c r="H35" s="5">
        <v>200</v>
      </c>
      <c r="I35" s="5" t="s">
        <v>34</v>
      </c>
      <c r="J35" s="5">
        <v>71.8</v>
      </c>
      <c r="K35" s="5" t="s">
        <v>17</v>
      </c>
      <c r="L35" s="5">
        <v>0.66700000000000004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12461</v>
      </c>
      <c r="B36" s="5" t="s">
        <v>26</v>
      </c>
      <c r="C36" s="5" t="s">
        <v>50</v>
      </c>
      <c r="D36" s="5" t="s">
        <v>586</v>
      </c>
      <c r="E36" s="5" t="s">
        <v>250</v>
      </c>
      <c r="F36" s="5">
        <v>125.1</v>
      </c>
      <c r="G36" s="5" t="s">
        <v>20</v>
      </c>
      <c r="H36" s="5">
        <v>150</v>
      </c>
      <c r="I36" s="5">
        <v>2003</v>
      </c>
      <c r="J36" s="5">
        <v>74.400000000000006</v>
      </c>
      <c r="K36" s="5" t="s">
        <v>17</v>
      </c>
      <c r="L36" s="5">
        <v>0.79700000000000004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12879</v>
      </c>
      <c r="B37" s="5" t="s">
        <v>26</v>
      </c>
      <c r="C37" s="5" t="s">
        <v>50</v>
      </c>
      <c r="D37" s="5" t="s">
        <v>586</v>
      </c>
      <c r="E37" s="5" t="s">
        <v>250</v>
      </c>
      <c r="F37" s="5">
        <v>0.6</v>
      </c>
      <c r="G37" s="5" t="s">
        <v>20</v>
      </c>
      <c r="H37" s="5">
        <v>100</v>
      </c>
      <c r="I37" s="5">
        <v>1999</v>
      </c>
      <c r="J37" s="5">
        <v>73.3</v>
      </c>
      <c r="K37" s="5" t="s">
        <v>17</v>
      </c>
      <c r="L37" s="5">
        <v>0.79100000000000004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13482</v>
      </c>
      <c r="B38" s="5" t="s">
        <v>26</v>
      </c>
      <c r="C38" s="5" t="s">
        <v>50</v>
      </c>
      <c r="D38" s="5" t="s">
        <v>586</v>
      </c>
      <c r="E38" s="5" t="s">
        <v>250</v>
      </c>
      <c r="F38" s="5">
        <v>31.16</v>
      </c>
      <c r="G38" s="5" t="s">
        <v>20</v>
      </c>
      <c r="H38" s="5">
        <v>100</v>
      </c>
      <c r="I38" s="5">
        <v>1999</v>
      </c>
      <c r="J38" s="5">
        <v>73.3</v>
      </c>
      <c r="K38" s="5" t="s">
        <v>17</v>
      </c>
      <c r="L38" s="5">
        <v>0.79100000000000004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13484</v>
      </c>
      <c r="B39" s="5" t="s">
        <v>26</v>
      </c>
      <c r="C39" s="5" t="s">
        <v>50</v>
      </c>
      <c r="D39" s="5" t="s">
        <v>586</v>
      </c>
      <c r="E39" s="5" t="s">
        <v>250</v>
      </c>
      <c r="F39" s="5">
        <v>36.270000000000003</v>
      </c>
      <c r="G39" s="5" t="s">
        <v>16</v>
      </c>
      <c r="H39" s="5">
        <v>100</v>
      </c>
      <c r="I39" s="5">
        <v>1998</v>
      </c>
      <c r="J39" s="5">
        <v>85.3</v>
      </c>
      <c r="K39" s="5" t="s">
        <v>25</v>
      </c>
      <c r="L39" s="5">
        <v>0.52100000000000002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13505</v>
      </c>
      <c r="B40" s="5" t="s">
        <v>26</v>
      </c>
      <c r="C40" s="5" t="s">
        <v>50</v>
      </c>
      <c r="D40" s="5" t="s">
        <v>586</v>
      </c>
      <c r="E40" s="5" t="s">
        <v>250</v>
      </c>
      <c r="F40" s="5">
        <v>17.37</v>
      </c>
      <c r="G40" s="5" t="s">
        <v>20</v>
      </c>
      <c r="H40" s="5">
        <v>100</v>
      </c>
      <c r="I40" s="5">
        <v>1995</v>
      </c>
      <c r="J40" s="5">
        <v>73.3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14211</v>
      </c>
      <c r="B41" s="5" t="s">
        <v>26</v>
      </c>
      <c r="C41" s="5" t="s">
        <v>50</v>
      </c>
      <c r="D41" s="5" t="s">
        <v>586</v>
      </c>
      <c r="E41" s="5" t="s">
        <v>250</v>
      </c>
      <c r="F41" s="5">
        <v>89.64</v>
      </c>
      <c r="G41" s="5" t="s">
        <v>20</v>
      </c>
      <c r="H41" s="5">
        <v>100</v>
      </c>
      <c r="I41" s="5">
        <v>1999</v>
      </c>
      <c r="J41" s="5">
        <v>73.3</v>
      </c>
      <c r="K41" s="5" t="s">
        <v>17</v>
      </c>
      <c r="L41" s="5">
        <v>0.79100000000000004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4">
        <v>14289</v>
      </c>
      <c r="B42" s="4" t="s">
        <v>26</v>
      </c>
      <c r="C42" s="4" t="s">
        <v>50</v>
      </c>
      <c r="D42" s="4" t="s">
        <v>586</v>
      </c>
      <c r="E42" s="4" t="s">
        <v>250</v>
      </c>
      <c r="F42" s="4">
        <v>48.32</v>
      </c>
      <c r="G42" s="4" t="s">
        <v>20</v>
      </c>
      <c r="H42" s="4">
        <v>100</v>
      </c>
      <c r="I42" s="4">
        <v>1981</v>
      </c>
      <c r="J42" s="4">
        <v>68.900000000000006</v>
      </c>
      <c r="K42" s="4" t="s">
        <v>18</v>
      </c>
      <c r="L42" s="4">
        <v>0.49099999999999999</v>
      </c>
      <c r="M42" s="4" t="s">
        <v>18</v>
      </c>
      <c r="N42" s="4" t="s">
        <v>37</v>
      </c>
      <c r="O42" s="4" t="s">
        <v>19</v>
      </c>
    </row>
    <row r="43" spans="1:15" ht="14.1" customHeight="1">
      <c r="A43" s="5">
        <v>14947</v>
      </c>
      <c r="B43" s="5" t="s">
        <v>26</v>
      </c>
      <c r="C43" s="5" t="s">
        <v>50</v>
      </c>
      <c r="D43" s="5" t="s">
        <v>586</v>
      </c>
      <c r="E43" s="5" t="s">
        <v>250</v>
      </c>
      <c r="F43" s="5">
        <v>173.54</v>
      </c>
      <c r="G43" s="5" t="s">
        <v>20</v>
      </c>
      <c r="H43" s="5">
        <v>150</v>
      </c>
      <c r="I43" s="5">
        <v>2003</v>
      </c>
      <c r="J43" s="5">
        <v>74.400000000000006</v>
      </c>
      <c r="K43" s="5" t="s">
        <v>17</v>
      </c>
      <c r="L43" s="5">
        <v>0.79700000000000004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14952</v>
      </c>
      <c r="B44" s="5" t="s">
        <v>26</v>
      </c>
      <c r="C44" s="5" t="s">
        <v>50</v>
      </c>
      <c r="D44" s="5" t="s">
        <v>586</v>
      </c>
      <c r="E44" s="5" t="s">
        <v>250</v>
      </c>
      <c r="F44" s="5">
        <v>112.03</v>
      </c>
      <c r="G44" s="5" t="s">
        <v>16</v>
      </c>
      <c r="H44" s="5">
        <v>300</v>
      </c>
      <c r="I44" s="5">
        <v>2004</v>
      </c>
      <c r="J44" s="5">
        <v>83.3</v>
      </c>
      <c r="K44" s="5" t="s">
        <v>25</v>
      </c>
      <c r="L44" s="5">
        <v>0.57199999999999995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14965</v>
      </c>
      <c r="B45" s="5" t="s">
        <v>26</v>
      </c>
      <c r="C45" s="5" t="s">
        <v>50</v>
      </c>
      <c r="D45" s="5" t="s">
        <v>586</v>
      </c>
      <c r="E45" s="5" t="s">
        <v>250</v>
      </c>
      <c r="F45" s="5">
        <v>100.48</v>
      </c>
      <c r="G45" s="5" t="s">
        <v>16</v>
      </c>
      <c r="H45" s="5">
        <v>200</v>
      </c>
      <c r="I45" s="5">
        <v>2002</v>
      </c>
      <c r="J45" s="5">
        <v>84.4</v>
      </c>
      <c r="K45" s="5" t="s">
        <v>25</v>
      </c>
      <c r="L45" s="5">
        <v>0.60199999999999998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14971</v>
      </c>
      <c r="B46" s="5" t="s">
        <v>26</v>
      </c>
      <c r="C46" s="5" t="s">
        <v>50</v>
      </c>
      <c r="D46" s="5" t="s">
        <v>586</v>
      </c>
      <c r="E46" s="5" t="s">
        <v>250</v>
      </c>
      <c r="F46" s="5">
        <v>0.6</v>
      </c>
      <c r="G46" s="5" t="s">
        <v>20</v>
      </c>
      <c r="H46" s="5">
        <v>100</v>
      </c>
      <c r="I46" s="5">
        <v>1998</v>
      </c>
      <c r="J46" s="5">
        <v>73.3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14981</v>
      </c>
      <c r="B47" s="5" t="s">
        <v>26</v>
      </c>
      <c r="C47" s="5" t="s">
        <v>50</v>
      </c>
      <c r="D47" s="5" t="s">
        <v>586</v>
      </c>
      <c r="E47" s="5" t="s">
        <v>250</v>
      </c>
      <c r="F47" s="5">
        <v>0.45</v>
      </c>
      <c r="G47" s="5" t="s">
        <v>20</v>
      </c>
      <c r="H47" s="5">
        <v>100</v>
      </c>
      <c r="I47" s="5">
        <v>1995</v>
      </c>
      <c r="J47" s="5">
        <v>73.3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15001</v>
      </c>
      <c r="B48" s="5" t="s">
        <v>26</v>
      </c>
      <c r="C48" s="5" t="s">
        <v>50</v>
      </c>
      <c r="D48" s="5" t="s">
        <v>586</v>
      </c>
      <c r="E48" s="5" t="s">
        <v>250</v>
      </c>
      <c r="F48" s="5">
        <v>2.94</v>
      </c>
      <c r="G48" s="5" t="s">
        <v>20</v>
      </c>
      <c r="H48" s="5">
        <v>100</v>
      </c>
      <c r="I48" s="5">
        <v>1999</v>
      </c>
      <c r="J48" s="5">
        <v>73.3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15002</v>
      </c>
      <c r="B49" s="5" t="s">
        <v>26</v>
      </c>
      <c r="C49" s="5" t="s">
        <v>50</v>
      </c>
      <c r="D49" s="5" t="s">
        <v>586</v>
      </c>
      <c r="E49" s="5" t="s">
        <v>250</v>
      </c>
      <c r="F49" s="5">
        <v>154.28</v>
      </c>
      <c r="G49" s="5" t="s">
        <v>20</v>
      </c>
      <c r="H49" s="5">
        <v>200</v>
      </c>
      <c r="I49" s="5">
        <v>2000</v>
      </c>
      <c r="J49" s="5">
        <v>74.400000000000006</v>
      </c>
      <c r="K49" s="5" t="s">
        <v>17</v>
      </c>
      <c r="L49" s="5">
        <v>0.79700000000000004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15003</v>
      </c>
      <c r="B50" s="5" t="s">
        <v>26</v>
      </c>
      <c r="C50" s="5" t="s">
        <v>50</v>
      </c>
      <c r="D50" s="5" t="s">
        <v>586</v>
      </c>
      <c r="E50" s="5" t="s">
        <v>250</v>
      </c>
      <c r="F50" s="5">
        <v>103.56</v>
      </c>
      <c r="G50" s="5" t="s">
        <v>20</v>
      </c>
      <c r="H50" s="5">
        <v>200</v>
      </c>
      <c r="I50" s="5">
        <v>2000</v>
      </c>
      <c r="J50" s="5">
        <v>74.400000000000006</v>
      </c>
      <c r="K50" s="5" t="s">
        <v>17</v>
      </c>
      <c r="L50" s="5">
        <v>0.79700000000000004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15041</v>
      </c>
      <c r="B51" s="5" t="s">
        <v>26</v>
      </c>
      <c r="C51" s="5" t="s">
        <v>50</v>
      </c>
      <c r="D51" s="5" t="s">
        <v>586</v>
      </c>
      <c r="E51" s="5" t="s">
        <v>250</v>
      </c>
      <c r="F51" s="5">
        <v>0.42</v>
      </c>
      <c r="G51" s="5" t="s">
        <v>20</v>
      </c>
      <c r="H51" s="5">
        <v>100</v>
      </c>
      <c r="I51" s="5">
        <v>1998</v>
      </c>
      <c r="J51" s="5">
        <v>75.599999999999994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15043</v>
      </c>
      <c r="B52" s="5" t="s">
        <v>26</v>
      </c>
      <c r="C52" s="5" t="s">
        <v>50</v>
      </c>
      <c r="D52" s="5" t="s">
        <v>586</v>
      </c>
      <c r="E52" s="5" t="s">
        <v>250</v>
      </c>
      <c r="F52" s="5">
        <v>0.65</v>
      </c>
      <c r="G52" s="5" t="s">
        <v>23</v>
      </c>
      <c r="H52" s="5">
        <v>400</v>
      </c>
      <c r="I52" s="5">
        <v>1993</v>
      </c>
      <c r="J52" s="5">
        <v>75.599999999999994</v>
      </c>
      <c r="K52" s="5" t="s">
        <v>17</v>
      </c>
      <c r="L52" s="5">
        <v>0.60499999999999998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15132</v>
      </c>
      <c r="B53" s="5" t="s">
        <v>26</v>
      </c>
      <c r="C53" s="5" t="s">
        <v>50</v>
      </c>
      <c r="D53" s="5" t="s">
        <v>586</v>
      </c>
      <c r="E53" s="5" t="s">
        <v>250</v>
      </c>
      <c r="F53" s="5">
        <v>97.1</v>
      </c>
      <c r="G53" s="5" t="s">
        <v>20</v>
      </c>
      <c r="H53" s="5">
        <v>100</v>
      </c>
      <c r="I53" s="5">
        <v>1999</v>
      </c>
      <c r="J53" s="5">
        <v>73.3</v>
      </c>
      <c r="K53" s="5" t="s">
        <v>17</v>
      </c>
      <c r="L53" s="5">
        <v>0.79100000000000004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15379</v>
      </c>
      <c r="B54" s="5" t="s">
        <v>26</v>
      </c>
      <c r="C54" s="5" t="s">
        <v>50</v>
      </c>
      <c r="D54" s="5" t="s">
        <v>586</v>
      </c>
      <c r="E54" s="5" t="s">
        <v>250</v>
      </c>
      <c r="F54" s="5">
        <v>1.31</v>
      </c>
      <c r="G54" s="5" t="s">
        <v>20</v>
      </c>
      <c r="H54" s="5">
        <v>100</v>
      </c>
      <c r="I54" s="5">
        <v>1999</v>
      </c>
      <c r="J54" s="5">
        <v>73.3</v>
      </c>
      <c r="K54" s="5" t="s">
        <v>17</v>
      </c>
      <c r="L54" s="5">
        <v>0.79100000000000004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15844</v>
      </c>
      <c r="B55" s="5" t="s">
        <v>26</v>
      </c>
      <c r="C55" s="5" t="s">
        <v>50</v>
      </c>
      <c r="D55" s="5" t="s">
        <v>586</v>
      </c>
      <c r="E55" s="5" t="s">
        <v>250</v>
      </c>
      <c r="F55" s="5">
        <v>0.49</v>
      </c>
      <c r="G55" s="5" t="s">
        <v>20</v>
      </c>
      <c r="H55" s="5">
        <v>100</v>
      </c>
      <c r="I55" s="5">
        <v>1999</v>
      </c>
      <c r="J55" s="5">
        <v>73.3</v>
      </c>
      <c r="K55" s="5" t="s">
        <v>17</v>
      </c>
      <c r="L55" s="5">
        <v>0.79100000000000004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15918</v>
      </c>
      <c r="B56" s="5" t="s">
        <v>26</v>
      </c>
      <c r="C56" s="5" t="s">
        <v>50</v>
      </c>
      <c r="D56" s="5" t="s">
        <v>586</v>
      </c>
      <c r="E56" s="5" t="s">
        <v>250</v>
      </c>
      <c r="F56" s="5">
        <v>99.32</v>
      </c>
      <c r="G56" s="5" t="s">
        <v>20</v>
      </c>
      <c r="H56" s="5">
        <v>200</v>
      </c>
      <c r="I56" s="5">
        <v>1981</v>
      </c>
      <c r="J56" s="5">
        <v>68.900000000000006</v>
      </c>
      <c r="K56" s="5" t="s">
        <v>18</v>
      </c>
      <c r="L56" s="5">
        <v>0.497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15919</v>
      </c>
      <c r="B57" s="5" t="s">
        <v>26</v>
      </c>
      <c r="C57" s="5" t="s">
        <v>50</v>
      </c>
      <c r="D57" s="5" t="s">
        <v>586</v>
      </c>
      <c r="E57" s="5" t="s">
        <v>250</v>
      </c>
      <c r="F57" s="5">
        <v>11.42</v>
      </c>
      <c r="G57" s="5" t="s">
        <v>16</v>
      </c>
      <c r="H57" s="5">
        <v>80</v>
      </c>
      <c r="I57" s="5">
        <v>2004</v>
      </c>
      <c r="J57" s="5">
        <v>91.6</v>
      </c>
      <c r="K57" s="5" t="s">
        <v>25</v>
      </c>
      <c r="L57" s="5">
        <v>0.56599999999999995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15924</v>
      </c>
      <c r="B58" s="5" t="s">
        <v>26</v>
      </c>
      <c r="C58" s="5" t="s">
        <v>50</v>
      </c>
      <c r="D58" s="5" t="s">
        <v>586</v>
      </c>
      <c r="E58" s="5" t="s">
        <v>250</v>
      </c>
      <c r="F58" s="5">
        <v>137.74</v>
      </c>
      <c r="G58" s="5" t="s">
        <v>20</v>
      </c>
      <c r="H58" s="5">
        <v>100</v>
      </c>
      <c r="I58" s="5">
        <v>1998</v>
      </c>
      <c r="J58" s="5">
        <v>73.3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15925</v>
      </c>
      <c r="B59" s="5" t="s">
        <v>26</v>
      </c>
      <c r="C59" s="5" t="s">
        <v>50</v>
      </c>
      <c r="D59" s="5" t="s">
        <v>586</v>
      </c>
      <c r="E59" s="5" t="s">
        <v>250</v>
      </c>
      <c r="F59" s="5">
        <v>85.37</v>
      </c>
      <c r="G59" s="5" t="s">
        <v>20</v>
      </c>
      <c r="H59" s="5">
        <v>150</v>
      </c>
      <c r="I59" s="5">
        <v>1998</v>
      </c>
      <c r="J59" s="5">
        <v>73.3</v>
      </c>
      <c r="K59" s="5" t="s">
        <v>17</v>
      </c>
      <c r="L59" s="5">
        <v>0.72199999999999998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15926</v>
      </c>
      <c r="B60" s="5" t="s">
        <v>26</v>
      </c>
      <c r="C60" s="5" t="s">
        <v>50</v>
      </c>
      <c r="D60" s="5" t="s">
        <v>586</v>
      </c>
      <c r="E60" s="5" t="s">
        <v>250</v>
      </c>
      <c r="F60" s="5">
        <v>0.54</v>
      </c>
      <c r="G60" s="5" t="s">
        <v>16</v>
      </c>
      <c r="H60" s="5">
        <v>150</v>
      </c>
      <c r="I60" s="5">
        <v>1998</v>
      </c>
      <c r="J60" s="5">
        <v>85.3</v>
      </c>
      <c r="K60" s="5" t="s">
        <v>25</v>
      </c>
      <c r="L60" s="5">
        <v>0.52700000000000002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15964</v>
      </c>
      <c r="B61" s="5" t="s">
        <v>26</v>
      </c>
      <c r="C61" s="5" t="s">
        <v>50</v>
      </c>
      <c r="D61" s="5" t="s">
        <v>586</v>
      </c>
      <c r="E61" s="5" t="s">
        <v>250</v>
      </c>
      <c r="F61" s="5">
        <v>148.1</v>
      </c>
      <c r="G61" s="5" t="s">
        <v>16</v>
      </c>
      <c r="H61" s="5">
        <v>200</v>
      </c>
      <c r="I61" s="5">
        <v>2003</v>
      </c>
      <c r="J61" s="5">
        <v>86.7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16438</v>
      </c>
      <c r="B62" s="5" t="s">
        <v>26</v>
      </c>
      <c r="C62" s="5" t="s">
        <v>50</v>
      </c>
      <c r="D62" s="5" t="s">
        <v>586</v>
      </c>
      <c r="E62" s="5" t="s">
        <v>250</v>
      </c>
      <c r="F62" s="5">
        <v>170.53</v>
      </c>
      <c r="G62" s="5" t="s">
        <v>20</v>
      </c>
      <c r="H62" s="5">
        <v>200</v>
      </c>
      <c r="I62" s="5">
        <v>2007</v>
      </c>
      <c r="J62" s="5">
        <v>71.099999999999994</v>
      </c>
      <c r="K62" s="5" t="s">
        <v>17</v>
      </c>
      <c r="L62" s="5">
        <v>0.76700000000000002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16439</v>
      </c>
      <c r="B63" s="5" t="s">
        <v>26</v>
      </c>
      <c r="C63" s="5" t="s">
        <v>50</v>
      </c>
      <c r="D63" s="5" t="s">
        <v>586</v>
      </c>
      <c r="E63" s="5" t="s">
        <v>250</v>
      </c>
      <c r="F63" s="5">
        <v>105.22</v>
      </c>
      <c r="G63" s="5" t="s">
        <v>16</v>
      </c>
      <c r="H63" s="5">
        <v>200</v>
      </c>
      <c r="I63" s="5">
        <v>2007</v>
      </c>
      <c r="J63" s="5">
        <v>84.4</v>
      </c>
      <c r="K63" s="5" t="s">
        <v>25</v>
      </c>
      <c r="L63" s="5">
        <v>0.60199999999999998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16440</v>
      </c>
      <c r="B64" s="5" t="s">
        <v>26</v>
      </c>
      <c r="C64" s="5" t="s">
        <v>50</v>
      </c>
      <c r="D64" s="5" t="s">
        <v>586</v>
      </c>
      <c r="E64" s="5" t="s">
        <v>250</v>
      </c>
      <c r="F64" s="5">
        <v>90.07</v>
      </c>
      <c r="G64" s="5" t="s">
        <v>20</v>
      </c>
      <c r="H64" s="5">
        <v>100</v>
      </c>
      <c r="I64" s="5">
        <v>2001</v>
      </c>
      <c r="J64" s="5">
        <v>74.400000000000006</v>
      </c>
      <c r="K64" s="5" t="s">
        <v>17</v>
      </c>
      <c r="L64" s="5">
        <v>0.79100000000000004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16442</v>
      </c>
      <c r="B65" s="5" t="s">
        <v>26</v>
      </c>
      <c r="C65" s="5" t="s">
        <v>50</v>
      </c>
      <c r="D65" s="5" t="s">
        <v>586</v>
      </c>
      <c r="E65" s="5" t="s">
        <v>250</v>
      </c>
      <c r="F65" s="5">
        <v>85.34</v>
      </c>
      <c r="G65" s="5" t="s">
        <v>20</v>
      </c>
      <c r="H65" s="5">
        <v>150</v>
      </c>
      <c r="I65" s="5">
        <v>2003</v>
      </c>
      <c r="J65" s="5">
        <v>71.099999999999994</v>
      </c>
      <c r="K65" s="5" t="s">
        <v>17</v>
      </c>
      <c r="L65" s="5">
        <v>0.76700000000000002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4">
        <v>16482</v>
      </c>
      <c r="B66" s="4" t="s">
        <v>26</v>
      </c>
      <c r="C66" s="4" t="s">
        <v>50</v>
      </c>
      <c r="D66" s="4" t="s">
        <v>586</v>
      </c>
      <c r="E66" s="4" t="s">
        <v>250</v>
      </c>
      <c r="F66" s="4">
        <v>58.29</v>
      </c>
      <c r="G66" s="4" t="s">
        <v>20</v>
      </c>
      <c r="H66" s="4">
        <v>150</v>
      </c>
      <c r="I66" s="4">
        <v>1981</v>
      </c>
      <c r="J66" s="4">
        <v>65.599999999999994</v>
      </c>
      <c r="K66" s="4" t="s">
        <v>18</v>
      </c>
      <c r="L66" s="4">
        <v>0.46700000000000003</v>
      </c>
      <c r="M66" s="4" t="s">
        <v>18</v>
      </c>
      <c r="N66" s="4" t="s">
        <v>37</v>
      </c>
      <c r="O66" s="4" t="s">
        <v>19</v>
      </c>
    </row>
    <row r="67" spans="1:15" ht="14.1" customHeight="1">
      <c r="A67" s="5">
        <v>16483</v>
      </c>
      <c r="B67" s="5" t="s">
        <v>26</v>
      </c>
      <c r="C67" s="5" t="s">
        <v>50</v>
      </c>
      <c r="D67" s="5" t="s">
        <v>586</v>
      </c>
      <c r="E67" s="5" t="s">
        <v>250</v>
      </c>
      <c r="F67" s="5">
        <v>91.5</v>
      </c>
      <c r="G67" s="5" t="s">
        <v>20</v>
      </c>
      <c r="H67" s="5">
        <v>100</v>
      </c>
      <c r="I67" s="5">
        <v>1999</v>
      </c>
      <c r="J67" s="5">
        <v>73.3</v>
      </c>
      <c r="K67" s="5" t="s">
        <v>17</v>
      </c>
      <c r="L67" s="5">
        <v>0.79100000000000004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16485</v>
      </c>
      <c r="B68" s="5" t="s">
        <v>26</v>
      </c>
      <c r="C68" s="5" t="s">
        <v>50</v>
      </c>
      <c r="D68" s="5" t="s">
        <v>586</v>
      </c>
      <c r="E68" s="5" t="s">
        <v>250</v>
      </c>
      <c r="F68" s="5">
        <v>0.42</v>
      </c>
      <c r="G68" s="5" t="s">
        <v>16</v>
      </c>
      <c r="H68" s="5">
        <v>80</v>
      </c>
      <c r="I68" s="5">
        <v>2000</v>
      </c>
      <c r="J68" s="5">
        <v>87.4</v>
      </c>
      <c r="K68" s="5" t="s">
        <v>25</v>
      </c>
      <c r="L68" s="5">
        <v>0.56599999999999995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16486</v>
      </c>
      <c r="B69" s="5" t="s">
        <v>26</v>
      </c>
      <c r="C69" s="5" t="s">
        <v>50</v>
      </c>
      <c r="D69" s="5" t="s">
        <v>586</v>
      </c>
      <c r="E69" s="5" t="s">
        <v>250</v>
      </c>
      <c r="F69" s="5">
        <v>0.38</v>
      </c>
      <c r="G69" s="5" t="s">
        <v>20</v>
      </c>
      <c r="H69" s="5">
        <v>100</v>
      </c>
      <c r="I69" s="5">
        <v>1998</v>
      </c>
      <c r="J69" s="5">
        <v>75.599999999999994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16487</v>
      </c>
      <c r="B70" s="5" t="s">
        <v>26</v>
      </c>
      <c r="C70" s="5" t="s">
        <v>50</v>
      </c>
      <c r="D70" s="5" t="s">
        <v>586</v>
      </c>
      <c r="E70" s="5" t="s">
        <v>250</v>
      </c>
      <c r="F70" s="5">
        <v>100.07</v>
      </c>
      <c r="G70" s="5" t="s">
        <v>20</v>
      </c>
      <c r="H70" s="5">
        <v>100</v>
      </c>
      <c r="I70" s="5">
        <v>1998</v>
      </c>
      <c r="J70" s="5">
        <v>73.3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16490</v>
      </c>
      <c r="B71" s="5" t="s">
        <v>26</v>
      </c>
      <c r="C71" s="5" t="s">
        <v>50</v>
      </c>
      <c r="D71" s="5" t="s">
        <v>586</v>
      </c>
      <c r="E71" s="5" t="s">
        <v>250</v>
      </c>
      <c r="F71" s="5">
        <v>90.1</v>
      </c>
      <c r="G71" s="5" t="s">
        <v>16</v>
      </c>
      <c r="H71" s="5">
        <v>100</v>
      </c>
      <c r="I71" s="5">
        <v>1998</v>
      </c>
      <c r="J71" s="5">
        <v>85.3</v>
      </c>
      <c r="K71" s="5" t="s">
        <v>25</v>
      </c>
      <c r="L71" s="5">
        <v>0.52100000000000002</v>
      </c>
      <c r="M71" s="5" t="s">
        <v>18</v>
      </c>
      <c r="N71" s="5" t="s">
        <v>19</v>
      </c>
      <c r="O71" s="5" t="s">
        <v>19</v>
      </c>
    </row>
    <row r="72" spans="1:15" ht="14.1" customHeight="1">
      <c r="A72" s="5">
        <v>16526</v>
      </c>
      <c r="B72" s="5" t="s">
        <v>26</v>
      </c>
      <c r="C72" s="5" t="s">
        <v>50</v>
      </c>
      <c r="D72" s="5" t="s">
        <v>586</v>
      </c>
      <c r="E72" s="5" t="s">
        <v>250</v>
      </c>
      <c r="F72" s="5">
        <v>0.26</v>
      </c>
      <c r="G72" s="5" t="s">
        <v>20</v>
      </c>
      <c r="H72" s="5">
        <v>100</v>
      </c>
      <c r="I72" s="5">
        <v>1996</v>
      </c>
      <c r="J72" s="5">
        <v>73.3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17041</v>
      </c>
      <c r="B73" s="5" t="s">
        <v>26</v>
      </c>
      <c r="C73" s="5" t="s">
        <v>50</v>
      </c>
      <c r="D73" s="5" t="s">
        <v>586</v>
      </c>
      <c r="E73" s="5" t="s">
        <v>250</v>
      </c>
      <c r="F73" s="5">
        <v>0.49</v>
      </c>
      <c r="G73" s="5" t="s">
        <v>20</v>
      </c>
      <c r="H73" s="5">
        <v>100</v>
      </c>
      <c r="I73" s="5">
        <v>1999</v>
      </c>
      <c r="J73" s="5">
        <v>73.3</v>
      </c>
      <c r="K73" s="5" t="s">
        <v>17</v>
      </c>
      <c r="L73" s="5">
        <v>0.79100000000000004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17141</v>
      </c>
      <c r="B74" s="5" t="s">
        <v>26</v>
      </c>
      <c r="C74" s="5" t="s">
        <v>50</v>
      </c>
      <c r="D74" s="5" t="s">
        <v>586</v>
      </c>
      <c r="E74" s="5" t="s">
        <v>250</v>
      </c>
      <c r="F74" s="5">
        <v>22.17</v>
      </c>
      <c r="G74" s="5" t="s">
        <v>20</v>
      </c>
      <c r="H74" s="5">
        <v>150</v>
      </c>
      <c r="I74" s="5">
        <v>2003</v>
      </c>
      <c r="J74" s="5">
        <v>71.099999999999994</v>
      </c>
      <c r="K74" s="5" t="s">
        <v>17</v>
      </c>
      <c r="L74" s="5">
        <v>0.76700000000000002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17753</v>
      </c>
      <c r="B75" s="5" t="s">
        <v>26</v>
      </c>
      <c r="C75" s="5" t="s">
        <v>50</v>
      </c>
      <c r="D75" s="5" t="s">
        <v>586</v>
      </c>
      <c r="E75" s="5" t="s">
        <v>250</v>
      </c>
      <c r="F75" s="5">
        <v>89.29</v>
      </c>
      <c r="G75" s="5" t="s">
        <v>20</v>
      </c>
      <c r="H75" s="5">
        <v>100</v>
      </c>
      <c r="I75" s="5">
        <v>1999</v>
      </c>
      <c r="J75" s="5">
        <v>73.3</v>
      </c>
      <c r="K75" s="5" t="s">
        <v>17</v>
      </c>
      <c r="L75" s="5">
        <v>0.79100000000000004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4">
        <v>18007</v>
      </c>
      <c r="B76" s="4" t="s">
        <v>26</v>
      </c>
      <c r="C76" s="4" t="s">
        <v>50</v>
      </c>
      <c r="D76" s="4" t="s">
        <v>586</v>
      </c>
      <c r="E76" s="4" t="s">
        <v>250</v>
      </c>
      <c r="F76" s="4">
        <v>43.91</v>
      </c>
      <c r="G76" s="4" t="s">
        <v>20</v>
      </c>
      <c r="H76" s="4">
        <v>100</v>
      </c>
      <c r="I76" s="4">
        <v>1981</v>
      </c>
      <c r="J76" s="4">
        <v>68.900000000000006</v>
      </c>
      <c r="K76" s="4" t="s">
        <v>18</v>
      </c>
      <c r="L76" s="4">
        <v>0.497</v>
      </c>
      <c r="M76" s="4" t="s">
        <v>18</v>
      </c>
      <c r="N76" s="4" t="s">
        <v>37</v>
      </c>
      <c r="O76" s="4" t="s">
        <v>19</v>
      </c>
    </row>
    <row r="77" spans="1:15" ht="14.1" customHeight="1">
      <c r="A77" s="5">
        <v>18257</v>
      </c>
      <c r="B77" s="5" t="s">
        <v>26</v>
      </c>
      <c r="C77" s="5" t="s">
        <v>50</v>
      </c>
      <c r="D77" s="5" t="s">
        <v>586</v>
      </c>
      <c r="E77" s="5" t="s">
        <v>250</v>
      </c>
      <c r="F77" s="5">
        <v>42.91</v>
      </c>
      <c r="G77" s="5" t="s">
        <v>20</v>
      </c>
      <c r="H77" s="5">
        <v>100</v>
      </c>
      <c r="I77" s="5">
        <v>1999</v>
      </c>
      <c r="J77" s="5">
        <v>73.3</v>
      </c>
      <c r="K77" s="5" t="s">
        <v>17</v>
      </c>
      <c r="L77" s="5">
        <v>0.79100000000000004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18996</v>
      </c>
      <c r="B78" s="5" t="s">
        <v>26</v>
      </c>
      <c r="C78" s="5" t="s">
        <v>50</v>
      </c>
      <c r="D78" s="5" t="s">
        <v>586</v>
      </c>
      <c r="E78" s="5" t="s">
        <v>250</v>
      </c>
      <c r="F78" s="5">
        <v>0.32</v>
      </c>
      <c r="G78" s="5" t="s">
        <v>20</v>
      </c>
      <c r="H78" s="5">
        <v>100</v>
      </c>
      <c r="I78" s="5">
        <v>1999</v>
      </c>
      <c r="J78" s="5">
        <v>73.3</v>
      </c>
      <c r="K78" s="5" t="s">
        <v>17</v>
      </c>
      <c r="L78" s="5">
        <v>0.79100000000000004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18997</v>
      </c>
      <c r="B79" s="5" t="s">
        <v>26</v>
      </c>
      <c r="C79" s="5" t="s">
        <v>50</v>
      </c>
      <c r="D79" s="5" t="s">
        <v>586</v>
      </c>
      <c r="E79" s="5" t="s">
        <v>250</v>
      </c>
      <c r="F79" s="5">
        <v>3.72</v>
      </c>
      <c r="G79" s="5" t="s">
        <v>20</v>
      </c>
      <c r="H79" s="5">
        <v>100</v>
      </c>
      <c r="I79" s="5">
        <v>1995</v>
      </c>
      <c r="J79" s="5">
        <v>72.2</v>
      </c>
      <c r="K79" s="5" t="s">
        <v>17</v>
      </c>
      <c r="L79" s="5">
        <v>0.68600000000000005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19032</v>
      </c>
      <c r="B80" s="5" t="s">
        <v>26</v>
      </c>
      <c r="C80" s="5" t="s">
        <v>50</v>
      </c>
      <c r="D80" s="5" t="s">
        <v>586</v>
      </c>
      <c r="E80" s="5" t="s">
        <v>250</v>
      </c>
      <c r="F80" s="5">
        <v>7.18</v>
      </c>
      <c r="G80" s="5" t="s">
        <v>16</v>
      </c>
      <c r="H80" s="5">
        <v>150</v>
      </c>
      <c r="I80" s="5">
        <v>2002</v>
      </c>
      <c r="J80" s="5">
        <v>87.4</v>
      </c>
      <c r="K80" s="5" t="s">
        <v>25</v>
      </c>
      <c r="L80" s="5">
        <v>0.57199999999999995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19035</v>
      </c>
      <c r="B81" s="5" t="s">
        <v>26</v>
      </c>
      <c r="C81" s="5" t="s">
        <v>50</v>
      </c>
      <c r="D81" s="5" t="s">
        <v>586</v>
      </c>
      <c r="E81" s="5" t="s">
        <v>250</v>
      </c>
      <c r="F81" s="5">
        <v>303.45</v>
      </c>
      <c r="G81" s="5" t="s">
        <v>20</v>
      </c>
      <c r="H81" s="5">
        <v>100</v>
      </c>
      <c r="I81" s="5">
        <v>1996</v>
      </c>
      <c r="J81" s="5">
        <v>75.599999999999994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19069</v>
      </c>
      <c r="B82" s="5" t="s">
        <v>26</v>
      </c>
      <c r="C82" s="5" t="s">
        <v>50</v>
      </c>
      <c r="D82" s="5" t="s">
        <v>586</v>
      </c>
      <c r="E82" s="5" t="s">
        <v>250</v>
      </c>
      <c r="F82" s="5">
        <v>10.01</v>
      </c>
      <c r="G82" s="5" t="s">
        <v>20</v>
      </c>
      <c r="H82" s="5">
        <v>100</v>
      </c>
      <c r="I82" s="5">
        <v>1995</v>
      </c>
      <c r="J82" s="5">
        <v>70</v>
      </c>
      <c r="K82" s="5" t="s">
        <v>18</v>
      </c>
      <c r="L82" s="5">
        <v>0.68600000000000005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19612</v>
      </c>
      <c r="B83" s="5" t="s">
        <v>26</v>
      </c>
      <c r="C83" s="5" t="s">
        <v>50</v>
      </c>
      <c r="D83" s="5" t="s">
        <v>586</v>
      </c>
      <c r="E83" s="5" t="s">
        <v>250</v>
      </c>
      <c r="F83" s="5">
        <v>0.34</v>
      </c>
      <c r="G83" s="5" t="s">
        <v>20</v>
      </c>
      <c r="H83" s="5">
        <v>100</v>
      </c>
      <c r="I83" s="5">
        <v>1999</v>
      </c>
      <c r="J83" s="5">
        <v>73.3</v>
      </c>
      <c r="K83" s="5" t="s">
        <v>17</v>
      </c>
      <c r="L83" s="5">
        <v>0.79100000000000004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19676</v>
      </c>
      <c r="B84" s="5" t="s">
        <v>26</v>
      </c>
      <c r="C84" s="5" t="s">
        <v>50</v>
      </c>
      <c r="D84" s="5" t="s">
        <v>586</v>
      </c>
      <c r="E84" s="5" t="s">
        <v>250</v>
      </c>
      <c r="F84" s="5">
        <v>133.33000000000001</v>
      </c>
      <c r="G84" s="5" t="s">
        <v>20</v>
      </c>
      <c r="H84" s="5">
        <v>150</v>
      </c>
      <c r="I84" s="5">
        <v>2003</v>
      </c>
      <c r="J84" s="5">
        <v>74.400000000000006</v>
      </c>
      <c r="K84" s="5" t="s">
        <v>17</v>
      </c>
      <c r="L84" s="5">
        <v>0.79700000000000004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19677</v>
      </c>
      <c r="B85" s="5" t="s">
        <v>26</v>
      </c>
      <c r="C85" s="5" t="s">
        <v>50</v>
      </c>
      <c r="D85" s="5" t="s">
        <v>586</v>
      </c>
      <c r="E85" s="5" t="s">
        <v>250</v>
      </c>
      <c r="F85" s="5">
        <v>132.36000000000001</v>
      </c>
      <c r="G85" s="5" t="s">
        <v>20</v>
      </c>
      <c r="H85" s="5">
        <v>100</v>
      </c>
      <c r="I85" s="5">
        <v>1999</v>
      </c>
      <c r="J85" s="5">
        <v>73.3</v>
      </c>
      <c r="K85" s="5" t="s">
        <v>17</v>
      </c>
      <c r="L85" s="5">
        <v>0.79100000000000004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19678</v>
      </c>
      <c r="B86" s="5" t="s">
        <v>26</v>
      </c>
      <c r="C86" s="5" t="s">
        <v>50</v>
      </c>
      <c r="D86" s="5" t="s">
        <v>586</v>
      </c>
      <c r="E86" s="5" t="s">
        <v>250</v>
      </c>
      <c r="F86" s="5">
        <v>88.97</v>
      </c>
      <c r="G86" s="5" t="s">
        <v>20</v>
      </c>
      <c r="H86" s="5">
        <v>100</v>
      </c>
      <c r="I86" s="5">
        <v>1999</v>
      </c>
      <c r="J86" s="5">
        <v>73.3</v>
      </c>
      <c r="K86" s="5" t="s">
        <v>17</v>
      </c>
      <c r="L86" s="5">
        <v>0.79100000000000004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4">
        <v>19681</v>
      </c>
      <c r="B87" s="4" t="s">
        <v>26</v>
      </c>
      <c r="C87" s="4" t="s">
        <v>50</v>
      </c>
      <c r="D87" s="4" t="s">
        <v>586</v>
      </c>
      <c r="E87" s="4" t="s">
        <v>250</v>
      </c>
      <c r="F87" s="4">
        <v>54.25</v>
      </c>
      <c r="G87" s="4" t="s">
        <v>31</v>
      </c>
      <c r="H87" s="4">
        <v>200</v>
      </c>
      <c r="I87" s="4">
        <v>1984</v>
      </c>
      <c r="J87" s="4">
        <v>64.400000000000006</v>
      </c>
      <c r="K87" s="4" t="s">
        <v>18</v>
      </c>
      <c r="L87" s="4">
        <v>0.44400000000000001</v>
      </c>
      <c r="M87" s="4" t="s">
        <v>32</v>
      </c>
      <c r="N87" s="4" t="s">
        <v>37</v>
      </c>
      <c r="O87" s="4" t="s">
        <v>19</v>
      </c>
    </row>
    <row r="88" spans="1:15" ht="14.1" customHeight="1">
      <c r="A88" s="5">
        <v>19682</v>
      </c>
      <c r="B88" s="5" t="s">
        <v>26</v>
      </c>
      <c r="C88" s="5" t="s">
        <v>50</v>
      </c>
      <c r="D88" s="5" t="s">
        <v>586</v>
      </c>
      <c r="E88" s="5" t="s">
        <v>250</v>
      </c>
      <c r="F88" s="5">
        <v>172.58</v>
      </c>
      <c r="G88" s="5" t="s">
        <v>20</v>
      </c>
      <c r="H88" s="5">
        <v>100</v>
      </c>
      <c r="I88" s="5">
        <v>1994</v>
      </c>
      <c r="J88" s="5">
        <v>71.099999999999994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19690</v>
      </c>
      <c r="B89" s="5" t="s">
        <v>26</v>
      </c>
      <c r="C89" s="5" t="s">
        <v>50</v>
      </c>
      <c r="D89" s="5" t="s">
        <v>586</v>
      </c>
      <c r="E89" s="5" t="s">
        <v>250</v>
      </c>
      <c r="F89" s="5">
        <v>96.28</v>
      </c>
      <c r="G89" s="5" t="s">
        <v>16</v>
      </c>
      <c r="H89" s="5">
        <v>100</v>
      </c>
      <c r="I89" s="5">
        <v>1999</v>
      </c>
      <c r="J89" s="5">
        <v>89.5</v>
      </c>
      <c r="K89" s="5" t="s">
        <v>25</v>
      </c>
      <c r="L89" s="5">
        <v>0.59599999999999997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19706</v>
      </c>
      <c r="B90" s="5" t="s">
        <v>26</v>
      </c>
      <c r="C90" s="5" t="s">
        <v>50</v>
      </c>
      <c r="D90" s="5" t="s">
        <v>586</v>
      </c>
      <c r="E90" s="5" t="s">
        <v>250</v>
      </c>
      <c r="F90" s="5">
        <v>0.67</v>
      </c>
      <c r="G90" s="5" t="s">
        <v>20</v>
      </c>
      <c r="H90" s="5">
        <v>100</v>
      </c>
      <c r="I90" s="5">
        <v>1998</v>
      </c>
      <c r="J90" s="5">
        <v>73.3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19924</v>
      </c>
      <c r="B91" s="5" t="s">
        <v>26</v>
      </c>
      <c r="C91" s="5" t="s">
        <v>50</v>
      </c>
      <c r="D91" s="5" t="s">
        <v>586</v>
      </c>
      <c r="E91" s="5" t="s">
        <v>250</v>
      </c>
      <c r="F91" s="5">
        <v>113.15</v>
      </c>
      <c r="G91" s="5" t="s">
        <v>16</v>
      </c>
      <c r="H91" s="5">
        <v>200</v>
      </c>
      <c r="I91" s="5">
        <v>2007</v>
      </c>
      <c r="J91" s="5">
        <v>81.099999999999994</v>
      </c>
      <c r="K91" s="5" t="s">
        <v>25</v>
      </c>
      <c r="L91" s="5">
        <v>0.57199999999999995</v>
      </c>
      <c r="M91" s="5" t="s">
        <v>18</v>
      </c>
      <c r="N91" s="5" t="s">
        <v>19</v>
      </c>
      <c r="O91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587</v>
      </c>
      <c r="B3" s="14" t="s">
        <v>20</v>
      </c>
      <c r="C3" s="20">
        <v>3.61</v>
      </c>
      <c r="D3" s="10" t="s">
        <v>19</v>
      </c>
      <c r="E3" s="10">
        <v>73.224166666666761</v>
      </c>
      <c r="F3" s="14" t="s">
        <v>188</v>
      </c>
      <c r="G3" s="11">
        <v>0.71704999999999941</v>
      </c>
      <c r="H3" s="14" t="s">
        <v>189</v>
      </c>
    </row>
    <row r="4" spans="1:8">
      <c r="A4" s="41"/>
      <c r="B4" s="14" t="s">
        <v>16</v>
      </c>
      <c r="C4" s="20">
        <v>1.04</v>
      </c>
      <c r="D4" s="10" t="s">
        <v>19</v>
      </c>
      <c r="E4" s="10">
        <v>85.91538461538461</v>
      </c>
      <c r="F4" s="14" t="s">
        <v>189</v>
      </c>
      <c r="G4" s="11">
        <v>0.56899999999999995</v>
      </c>
      <c r="H4" s="14" t="s">
        <v>190</v>
      </c>
    </row>
    <row r="5" spans="1:8">
      <c r="A5" s="41"/>
      <c r="B5" s="14" t="s">
        <v>23</v>
      </c>
      <c r="C5" s="20">
        <v>0.88</v>
      </c>
      <c r="D5" s="10" t="s">
        <v>19</v>
      </c>
      <c r="E5" s="10">
        <v>72.766666666666666</v>
      </c>
      <c r="F5" s="14" t="s">
        <v>188</v>
      </c>
      <c r="G5" s="11">
        <v>0.63</v>
      </c>
      <c r="H5" s="14" t="s">
        <v>189</v>
      </c>
    </row>
    <row r="6" spans="1:8">
      <c r="A6" s="41" t="s">
        <v>588</v>
      </c>
      <c r="B6" s="41"/>
      <c r="C6" s="20">
        <f>SUM(C3:C5)</f>
        <v>5.53</v>
      </c>
      <c r="D6" s="10" t="s">
        <v>19</v>
      </c>
      <c r="E6" s="10">
        <v>77.3</v>
      </c>
      <c r="F6" s="14" t="s">
        <v>188</v>
      </c>
      <c r="G6" s="11">
        <v>0.63900000000000001</v>
      </c>
      <c r="H6" s="14" t="s">
        <v>189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  <col min="9" max="9" width="9.625" customWidth="1"/>
  </cols>
  <sheetData>
    <row r="1" spans="1:8">
      <c r="A1" s="42" t="s">
        <v>3</v>
      </c>
      <c r="B1" s="42" t="s">
        <v>5</v>
      </c>
      <c r="C1" s="42" t="s">
        <v>156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73</v>
      </c>
      <c r="G2" s="7" t="s">
        <v>766</v>
      </c>
      <c r="H2" s="15" t="s">
        <v>73</v>
      </c>
    </row>
    <row r="3" spans="1:8">
      <c r="A3" s="53" t="s">
        <v>767</v>
      </c>
      <c r="B3" s="14" t="s">
        <v>20</v>
      </c>
      <c r="C3" s="20">
        <v>6.3</v>
      </c>
      <c r="D3" s="10" t="s">
        <v>19</v>
      </c>
      <c r="E3" s="10">
        <v>67.905102040816402</v>
      </c>
      <c r="F3" s="14" t="s">
        <v>111</v>
      </c>
      <c r="G3" s="11">
        <v>0.68697959183673496</v>
      </c>
      <c r="H3" s="14" t="s">
        <v>110</v>
      </c>
    </row>
    <row r="4" spans="1:8">
      <c r="A4" s="41"/>
      <c r="B4" s="14" t="s">
        <v>16</v>
      </c>
      <c r="C4" s="20">
        <v>0.76</v>
      </c>
      <c r="D4" s="10" t="s">
        <v>19</v>
      </c>
      <c r="E4" s="10">
        <v>84.200000000000017</v>
      </c>
      <c r="F4" s="14" t="s">
        <v>110</v>
      </c>
      <c r="G4" s="11">
        <v>0.55672727272727263</v>
      </c>
      <c r="H4" s="14" t="s">
        <v>111</v>
      </c>
    </row>
    <row r="5" spans="1:8">
      <c r="A5" s="41" t="s">
        <v>446</v>
      </c>
      <c r="B5" s="41"/>
      <c r="C5" s="20">
        <v>7.06</v>
      </c>
      <c r="D5" s="10" t="s">
        <v>19</v>
      </c>
      <c r="E5" s="10">
        <v>69.549541284403716</v>
      </c>
      <c r="F5" s="14" t="s">
        <v>111</v>
      </c>
      <c r="G5" s="11">
        <v>0.67383486238532153</v>
      </c>
      <c r="H5" s="14" t="s">
        <v>110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O140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6.37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1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</v>
      </c>
      <c r="B2" s="5" t="s">
        <v>26</v>
      </c>
      <c r="C2" s="5" t="s">
        <v>50</v>
      </c>
      <c r="D2" s="5" t="s">
        <v>837</v>
      </c>
      <c r="E2" s="5" t="s">
        <v>202</v>
      </c>
      <c r="F2" s="5">
        <v>6.66</v>
      </c>
      <c r="G2" s="5" t="s">
        <v>20</v>
      </c>
      <c r="H2" s="5">
        <v>100</v>
      </c>
      <c r="I2" s="5">
        <v>1998</v>
      </c>
      <c r="J2" s="5">
        <v>73.3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2825</v>
      </c>
      <c r="B3" s="5" t="s">
        <v>26</v>
      </c>
      <c r="C3" s="5" t="s">
        <v>50</v>
      </c>
      <c r="D3" s="5" t="s">
        <v>589</v>
      </c>
      <c r="E3" s="5" t="s">
        <v>202</v>
      </c>
      <c r="F3" s="5">
        <v>24.61</v>
      </c>
      <c r="G3" s="5" t="s">
        <v>20</v>
      </c>
      <c r="H3" s="5">
        <v>100</v>
      </c>
      <c r="I3" s="5">
        <v>1998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2826</v>
      </c>
      <c r="B4" s="5" t="s">
        <v>26</v>
      </c>
      <c r="C4" s="5" t="s">
        <v>50</v>
      </c>
      <c r="D4" s="5" t="s">
        <v>589</v>
      </c>
      <c r="E4" s="5" t="s">
        <v>202</v>
      </c>
      <c r="F4" s="5">
        <v>0.33</v>
      </c>
      <c r="G4" s="5" t="s">
        <v>20</v>
      </c>
      <c r="H4" s="5">
        <v>60</v>
      </c>
      <c r="I4" s="5">
        <v>1998</v>
      </c>
      <c r="J4" s="5">
        <v>75.599999999999994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2827</v>
      </c>
      <c r="B5" s="5" t="s">
        <v>26</v>
      </c>
      <c r="C5" s="5" t="s">
        <v>50</v>
      </c>
      <c r="D5" s="5" t="s">
        <v>589</v>
      </c>
      <c r="E5" s="5" t="s">
        <v>202</v>
      </c>
      <c r="F5" s="5">
        <v>0.34</v>
      </c>
      <c r="G5" s="5" t="s">
        <v>20</v>
      </c>
      <c r="H5" s="5">
        <v>100</v>
      </c>
      <c r="I5" s="5">
        <v>1998</v>
      </c>
      <c r="J5" s="5">
        <v>75.599999999999994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2829</v>
      </c>
      <c r="B6" s="5" t="s">
        <v>26</v>
      </c>
      <c r="C6" s="5" t="s">
        <v>50</v>
      </c>
      <c r="D6" s="5" t="s">
        <v>589</v>
      </c>
      <c r="E6" s="5" t="s">
        <v>202</v>
      </c>
      <c r="F6" s="5">
        <v>0.52</v>
      </c>
      <c r="G6" s="5" t="s">
        <v>20</v>
      </c>
      <c r="H6" s="5">
        <v>100</v>
      </c>
      <c r="I6" s="5">
        <v>1995</v>
      </c>
      <c r="J6" s="5">
        <v>73.3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2832</v>
      </c>
      <c r="B7" s="5" t="s">
        <v>26</v>
      </c>
      <c r="C7" s="5" t="s">
        <v>50</v>
      </c>
      <c r="D7" s="5" t="s">
        <v>589</v>
      </c>
      <c r="E7" s="5" t="s">
        <v>202</v>
      </c>
      <c r="F7" s="5">
        <v>105.5</v>
      </c>
      <c r="G7" s="5" t="s">
        <v>20</v>
      </c>
      <c r="H7" s="5">
        <v>100</v>
      </c>
      <c r="I7" s="5">
        <v>1996</v>
      </c>
      <c r="J7" s="5">
        <v>73.3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3179</v>
      </c>
      <c r="B8" s="5" t="s">
        <v>26</v>
      </c>
      <c r="C8" s="5" t="s">
        <v>50</v>
      </c>
      <c r="D8" s="5" t="s">
        <v>589</v>
      </c>
      <c r="E8" s="5" t="s">
        <v>202</v>
      </c>
      <c r="F8" s="5">
        <v>1.1599999999999999</v>
      </c>
      <c r="G8" s="5" t="s">
        <v>20</v>
      </c>
      <c r="H8" s="5">
        <v>100</v>
      </c>
      <c r="I8" s="5">
        <v>1996</v>
      </c>
      <c r="J8" s="5">
        <v>73.3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3309</v>
      </c>
      <c r="B9" s="5" t="s">
        <v>26</v>
      </c>
      <c r="C9" s="5" t="s">
        <v>50</v>
      </c>
      <c r="D9" s="5" t="s">
        <v>589</v>
      </c>
      <c r="E9" s="5" t="s">
        <v>202</v>
      </c>
      <c r="F9" s="5">
        <v>0.25</v>
      </c>
      <c r="G9" s="5" t="s">
        <v>20</v>
      </c>
      <c r="H9" s="5">
        <v>100</v>
      </c>
      <c r="I9" s="5">
        <v>1996</v>
      </c>
      <c r="J9" s="5">
        <v>73.3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3310</v>
      </c>
      <c r="B10" s="5" t="s">
        <v>26</v>
      </c>
      <c r="C10" s="5" t="s">
        <v>50</v>
      </c>
      <c r="D10" s="5" t="s">
        <v>589</v>
      </c>
      <c r="E10" s="5" t="s">
        <v>202</v>
      </c>
      <c r="F10" s="5">
        <v>83.84</v>
      </c>
      <c r="G10" s="5" t="s">
        <v>20</v>
      </c>
      <c r="H10" s="5">
        <v>100</v>
      </c>
      <c r="I10" s="5">
        <v>1996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3384</v>
      </c>
      <c r="B11" s="5" t="s">
        <v>26</v>
      </c>
      <c r="C11" s="5" t="s">
        <v>50</v>
      </c>
      <c r="D11" s="5" t="s">
        <v>589</v>
      </c>
      <c r="E11" s="5" t="s">
        <v>202</v>
      </c>
      <c r="F11" s="5">
        <v>104.97</v>
      </c>
      <c r="G11" s="5" t="s">
        <v>20</v>
      </c>
      <c r="H11" s="5">
        <v>150</v>
      </c>
      <c r="I11" s="5">
        <v>1996</v>
      </c>
      <c r="J11" s="5">
        <v>73.3</v>
      </c>
      <c r="K11" s="5" t="s">
        <v>17</v>
      </c>
      <c r="L11" s="5">
        <v>0.72199999999999998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3494</v>
      </c>
      <c r="B12" s="5" t="s">
        <v>26</v>
      </c>
      <c r="C12" s="5" t="s">
        <v>50</v>
      </c>
      <c r="D12" s="5" t="s">
        <v>589</v>
      </c>
      <c r="E12" s="5" t="s">
        <v>202</v>
      </c>
      <c r="F12" s="5">
        <v>0.28999999999999998</v>
      </c>
      <c r="G12" s="5" t="s">
        <v>20</v>
      </c>
      <c r="H12" s="5">
        <v>150</v>
      </c>
      <c r="I12" s="5">
        <v>1996</v>
      </c>
      <c r="J12" s="5">
        <v>73.3</v>
      </c>
      <c r="K12" s="5" t="s">
        <v>17</v>
      </c>
      <c r="L12" s="5">
        <v>0.72199999999999998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3495</v>
      </c>
      <c r="B13" s="5" t="s">
        <v>26</v>
      </c>
      <c r="C13" s="5" t="s">
        <v>50</v>
      </c>
      <c r="D13" s="5" t="s">
        <v>589</v>
      </c>
      <c r="E13" s="5" t="s">
        <v>202</v>
      </c>
      <c r="F13" s="5">
        <v>0.39</v>
      </c>
      <c r="G13" s="5" t="s">
        <v>20</v>
      </c>
      <c r="H13" s="5">
        <v>100</v>
      </c>
      <c r="I13" s="5">
        <v>1996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4525</v>
      </c>
      <c r="B14" s="5" t="s">
        <v>26</v>
      </c>
      <c r="C14" s="5" t="s">
        <v>50</v>
      </c>
      <c r="D14" s="5" t="s">
        <v>589</v>
      </c>
      <c r="E14" s="5" t="s">
        <v>202</v>
      </c>
      <c r="F14" s="5">
        <v>50.2</v>
      </c>
      <c r="G14" s="5" t="s">
        <v>20</v>
      </c>
      <c r="H14" s="5">
        <v>100</v>
      </c>
      <c r="I14" s="5">
        <v>1996</v>
      </c>
      <c r="J14" s="5">
        <v>73.3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4586</v>
      </c>
      <c r="B15" s="5" t="s">
        <v>26</v>
      </c>
      <c r="C15" s="5" t="s">
        <v>50</v>
      </c>
      <c r="D15" s="5" t="s">
        <v>589</v>
      </c>
      <c r="E15" s="5" t="s">
        <v>202</v>
      </c>
      <c r="F15" s="5">
        <v>42.66</v>
      </c>
      <c r="G15" s="5" t="s">
        <v>20</v>
      </c>
      <c r="H15" s="5">
        <v>100</v>
      </c>
      <c r="I15" s="5">
        <v>1996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4653</v>
      </c>
      <c r="B16" s="5" t="s">
        <v>26</v>
      </c>
      <c r="C16" s="5" t="s">
        <v>50</v>
      </c>
      <c r="D16" s="5" t="s">
        <v>589</v>
      </c>
      <c r="E16" s="5" t="s">
        <v>202</v>
      </c>
      <c r="F16" s="5">
        <v>281.73</v>
      </c>
      <c r="G16" s="5" t="s">
        <v>23</v>
      </c>
      <c r="H16" s="5">
        <v>700</v>
      </c>
      <c r="I16" s="5">
        <v>1993</v>
      </c>
      <c r="J16" s="5">
        <v>73.3</v>
      </c>
      <c r="K16" s="5" t="s">
        <v>17</v>
      </c>
      <c r="L16" s="5">
        <v>0.64100000000000001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4968</v>
      </c>
      <c r="B17" s="5" t="s">
        <v>26</v>
      </c>
      <c r="C17" s="5" t="s">
        <v>50</v>
      </c>
      <c r="D17" s="5" t="s">
        <v>589</v>
      </c>
      <c r="E17" s="5" t="s">
        <v>202</v>
      </c>
      <c r="F17" s="5">
        <v>0.28999999999999998</v>
      </c>
      <c r="G17" s="5" t="s">
        <v>20</v>
      </c>
      <c r="H17" s="5">
        <v>100</v>
      </c>
      <c r="I17" s="5">
        <v>1996</v>
      </c>
      <c r="J17" s="5">
        <v>73.3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5153</v>
      </c>
      <c r="B18" s="5" t="s">
        <v>26</v>
      </c>
      <c r="C18" s="5" t="s">
        <v>50</v>
      </c>
      <c r="D18" s="5" t="s">
        <v>589</v>
      </c>
      <c r="E18" s="5" t="s">
        <v>202</v>
      </c>
      <c r="F18" s="5">
        <v>21.6</v>
      </c>
      <c r="G18" s="5" t="s">
        <v>20</v>
      </c>
      <c r="H18" s="5">
        <v>100</v>
      </c>
      <c r="I18" s="5">
        <v>1996</v>
      </c>
      <c r="J18" s="5">
        <v>73.3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5361</v>
      </c>
      <c r="B19" s="5" t="s">
        <v>26</v>
      </c>
      <c r="C19" s="5" t="s">
        <v>50</v>
      </c>
      <c r="D19" s="5" t="s">
        <v>589</v>
      </c>
      <c r="E19" s="5" t="s">
        <v>202</v>
      </c>
      <c r="F19" s="5">
        <v>0.34</v>
      </c>
      <c r="G19" s="5" t="s">
        <v>20</v>
      </c>
      <c r="H19" s="5">
        <v>100</v>
      </c>
      <c r="I19" s="5">
        <v>1996</v>
      </c>
      <c r="J19" s="5">
        <v>73.3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5364</v>
      </c>
      <c r="B20" s="5" t="s">
        <v>26</v>
      </c>
      <c r="C20" s="5" t="s">
        <v>50</v>
      </c>
      <c r="D20" s="5" t="s">
        <v>589</v>
      </c>
      <c r="E20" s="5" t="s">
        <v>202</v>
      </c>
      <c r="F20" s="5">
        <v>0.32</v>
      </c>
      <c r="G20" s="5" t="s">
        <v>20</v>
      </c>
      <c r="H20" s="5">
        <v>100</v>
      </c>
      <c r="I20" s="5">
        <v>1996</v>
      </c>
      <c r="J20" s="5">
        <v>73.3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5366</v>
      </c>
      <c r="B21" s="5" t="s">
        <v>26</v>
      </c>
      <c r="C21" s="5" t="s">
        <v>50</v>
      </c>
      <c r="D21" s="5" t="s">
        <v>589</v>
      </c>
      <c r="E21" s="5" t="s">
        <v>202</v>
      </c>
      <c r="F21" s="5">
        <v>37.93</v>
      </c>
      <c r="G21" s="5" t="s">
        <v>20</v>
      </c>
      <c r="H21" s="5">
        <v>150</v>
      </c>
      <c r="I21" s="5">
        <v>1996</v>
      </c>
      <c r="J21" s="5">
        <v>73.3</v>
      </c>
      <c r="K21" s="5" t="s">
        <v>17</v>
      </c>
      <c r="L21" s="5">
        <v>0.72199999999999998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5737</v>
      </c>
      <c r="B22" s="5" t="s">
        <v>26</v>
      </c>
      <c r="C22" s="5" t="s">
        <v>50</v>
      </c>
      <c r="D22" s="5" t="s">
        <v>589</v>
      </c>
      <c r="E22" s="5" t="s">
        <v>202</v>
      </c>
      <c r="F22" s="5">
        <v>39.200000000000003</v>
      </c>
      <c r="G22" s="5" t="s">
        <v>20</v>
      </c>
      <c r="H22" s="5">
        <v>100</v>
      </c>
      <c r="I22" s="5">
        <v>1996</v>
      </c>
      <c r="J22" s="5">
        <v>73.3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6535</v>
      </c>
      <c r="B23" s="5" t="s">
        <v>26</v>
      </c>
      <c r="C23" s="5" t="s">
        <v>50</v>
      </c>
      <c r="D23" s="5" t="s">
        <v>589</v>
      </c>
      <c r="E23" s="5" t="s">
        <v>202</v>
      </c>
      <c r="F23" s="5">
        <v>0.36</v>
      </c>
      <c r="G23" s="5" t="s">
        <v>20</v>
      </c>
      <c r="H23" s="5">
        <v>100</v>
      </c>
      <c r="I23" s="5">
        <v>1996</v>
      </c>
      <c r="J23" s="5">
        <v>73.3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6536</v>
      </c>
      <c r="B24" s="5" t="s">
        <v>26</v>
      </c>
      <c r="C24" s="5" t="s">
        <v>50</v>
      </c>
      <c r="D24" s="5" t="s">
        <v>589</v>
      </c>
      <c r="E24" s="5" t="s">
        <v>202</v>
      </c>
      <c r="F24" s="5">
        <v>50.57</v>
      </c>
      <c r="G24" s="5" t="s">
        <v>20</v>
      </c>
      <c r="H24" s="5">
        <v>100</v>
      </c>
      <c r="I24" s="5">
        <v>1996</v>
      </c>
      <c r="J24" s="5">
        <v>73.3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6540</v>
      </c>
      <c r="B25" s="5" t="s">
        <v>26</v>
      </c>
      <c r="C25" s="5" t="s">
        <v>50</v>
      </c>
      <c r="D25" s="5" t="s">
        <v>589</v>
      </c>
      <c r="E25" s="5" t="s">
        <v>202</v>
      </c>
      <c r="F25" s="5">
        <v>89.6</v>
      </c>
      <c r="G25" s="5" t="s">
        <v>20</v>
      </c>
      <c r="H25" s="5">
        <v>80</v>
      </c>
      <c r="I25" s="5">
        <v>1998</v>
      </c>
      <c r="J25" s="5">
        <v>73.3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6572</v>
      </c>
      <c r="B26" s="5" t="s">
        <v>26</v>
      </c>
      <c r="C26" s="5" t="s">
        <v>50</v>
      </c>
      <c r="D26" s="5" t="s">
        <v>589</v>
      </c>
      <c r="E26" s="5" t="s">
        <v>202</v>
      </c>
      <c r="F26" s="5">
        <v>18.899999999999999</v>
      </c>
      <c r="G26" s="5" t="s">
        <v>20</v>
      </c>
      <c r="H26" s="5">
        <v>100</v>
      </c>
      <c r="I26" s="5">
        <v>2002</v>
      </c>
      <c r="J26" s="5">
        <v>74.400000000000006</v>
      </c>
      <c r="K26" s="5" t="s">
        <v>17</v>
      </c>
      <c r="L26" s="5">
        <v>0.79100000000000004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6574</v>
      </c>
      <c r="B27" s="5" t="s">
        <v>26</v>
      </c>
      <c r="C27" s="5" t="s">
        <v>50</v>
      </c>
      <c r="D27" s="5" t="s">
        <v>589</v>
      </c>
      <c r="E27" s="5" t="s">
        <v>202</v>
      </c>
      <c r="F27" s="5">
        <v>43.15</v>
      </c>
      <c r="G27" s="5" t="s">
        <v>20</v>
      </c>
      <c r="H27" s="5">
        <v>100</v>
      </c>
      <c r="I27" s="5">
        <v>1994</v>
      </c>
      <c r="J27" s="5">
        <v>71.099999999999994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6984</v>
      </c>
      <c r="B28" s="5" t="s">
        <v>26</v>
      </c>
      <c r="C28" s="5" t="s">
        <v>50</v>
      </c>
      <c r="D28" s="5" t="s">
        <v>589</v>
      </c>
      <c r="E28" s="5" t="s">
        <v>202</v>
      </c>
      <c r="F28" s="5">
        <v>0.35</v>
      </c>
      <c r="G28" s="5" t="s">
        <v>20</v>
      </c>
      <c r="H28" s="5">
        <v>100</v>
      </c>
      <c r="I28" s="5">
        <v>1996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7142</v>
      </c>
      <c r="B29" s="5" t="s">
        <v>26</v>
      </c>
      <c r="C29" s="5" t="s">
        <v>50</v>
      </c>
      <c r="D29" s="5" t="s">
        <v>589</v>
      </c>
      <c r="E29" s="5" t="s">
        <v>202</v>
      </c>
      <c r="F29" s="5">
        <v>89.03</v>
      </c>
      <c r="G29" s="5" t="s">
        <v>20</v>
      </c>
      <c r="H29" s="5">
        <v>100</v>
      </c>
      <c r="I29" s="5">
        <v>1996</v>
      </c>
      <c r="J29" s="5">
        <v>73.3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7281</v>
      </c>
      <c r="B30" s="5" t="s">
        <v>26</v>
      </c>
      <c r="C30" s="5" t="s">
        <v>50</v>
      </c>
      <c r="D30" s="5" t="s">
        <v>589</v>
      </c>
      <c r="E30" s="5" t="s">
        <v>202</v>
      </c>
      <c r="F30" s="5">
        <v>0.49</v>
      </c>
      <c r="G30" s="5" t="s">
        <v>20</v>
      </c>
      <c r="H30" s="5">
        <v>100</v>
      </c>
      <c r="I30" s="5">
        <v>1996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7558</v>
      </c>
      <c r="B31" s="5" t="s">
        <v>26</v>
      </c>
      <c r="C31" s="5" t="s">
        <v>50</v>
      </c>
      <c r="D31" s="5" t="s">
        <v>589</v>
      </c>
      <c r="E31" s="5" t="s">
        <v>202</v>
      </c>
      <c r="F31" s="5">
        <v>34.53</v>
      </c>
      <c r="G31" s="5" t="s">
        <v>20</v>
      </c>
      <c r="H31" s="5">
        <v>100</v>
      </c>
      <c r="I31" s="5">
        <v>1996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8428</v>
      </c>
      <c r="B32" s="5" t="s">
        <v>26</v>
      </c>
      <c r="C32" s="5" t="s">
        <v>50</v>
      </c>
      <c r="D32" s="5" t="s">
        <v>589</v>
      </c>
      <c r="E32" s="5" t="s">
        <v>202</v>
      </c>
      <c r="F32" s="5">
        <v>38.4</v>
      </c>
      <c r="G32" s="5" t="s">
        <v>20</v>
      </c>
      <c r="H32" s="5">
        <v>100</v>
      </c>
      <c r="I32" s="5">
        <v>1996</v>
      </c>
      <c r="J32" s="5">
        <v>73.3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8504</v>
      </c>
      <c r="B33" s="5" t="s">
        <v>26</v>
      </c>
      <c r="C33" s="5" t="s">
        <v>50</v>
      </c>
      <c r="D33" s="5" t="s">
        <v>589</v>
      </c>
      <c r="E33" s="5" t="s">
        <v>202</v>
      </c>
      <c r="F33" s="5">
        <v>72.69</v>
      </c>
      <c r="G33" s="5" t="s">
        <v>20</v>
      </c>
      <c r="H33" s="5">
        <v>100</v>
      </c>
      <c r="I33" s="5">
        <v>1996</v>
      </c>
      <c r="J33" s="5">
        <v>73.3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8649</v>
      </c>
      <c r="B34" s="5" t="s">
        <v>26</v>
      </c>
      <c r="C34" s="5" t="s">
        <v>50</v>
      </c>
      <c r="D34" s="5" t="s">
        <v>589</v>
      </c>
      <c r="E34" s="5" t="s">
        <v>202</v>
      </c>
      <c r="F34" s="5">
        <v>75.010000000000005</v>
      </c>
      <c r="G34" s="5" t="s">
        <v>16</v>
      </c>
      <c r="H34" s="5">
        <v>100</v>
      </c>
      <c r="I34" s="5">
        <v>2007</v>
      </c>
      <c r="J34" s="5">
        <v>87.4</v>
      </c>
      <c r="K34" s="5" t="s">
        <v>25</v>
      </c>
      <c r="L34" s="5">
        <v>0.59599999999999997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9009</v>
      </c>
      <c r="B35" s="5" t="s">
        <v>26</v>
      </c>
      <c r="C35" s="5" t="s">
        <v>50</v>
      </c>
      <c r="D35" s="5" t="s">
        <v>589</v>
      </c>
      <c r="E35" s="5" t="s">
        <v>202</v>
      </c>
      <c r="F35" s="5">
        <v>44.73</v>
      </c>
      <c r="G35" s="5" t="s">
        <v>20</v>
      </c>
      <c r="H35" s="5">
        <v>150</v>
      </c>
      <c r="I35" s="5">
        <v>1996</v>
      </c>
      <c r="J35" s="5">
        <v>70</v>
      </c>
      <c r="K35" s="5" t="s">
        <v>18</v>
      </c>
      <c r="L35" s="5">
        <v>0.69199999999999995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9129</v>
      </c>
      <c r="B36" s="5" t="s">
        <v>26</v>
      </c>
      <c r="C36" s="5" t="s">
        <v>50</v>
      </c>
      <c r="D36" s="5" t="s">
        <v>589</v>
      </c>
      <c r="E36" s="5" t="s">
        <v>202</v>
      </c>
      <c r="F36" s="5">
        <v>64.69</v>
      </c>
      <c r="G36" s="5" t="s">
        <v>20</v>
      </c>
      <c r="H36" s="5">
        <v>150</v>
      </c>
      <c r="I36" s="5">
        <v>1996</v>
      </c>
      <c r="J36" s="5">
        <v>73.3</v>
      </c>
      <c r="K36" s="5" t="s">
        <v>17</v>
      </c>
      <c r="L36" s="5">
        <v>0.72199999999999998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9369</v>
      </c>
      <c r="B37" s="5" t="s">
        <v>26</v>
      </c>
      <c r="C37" s="5" t="s">
        <v>50</v>
      </c>
      <c r="D37" s="5" t="s">
        <v>589</v>
      </c>
      <c r="E37" s="5" t="s">
        <v>202</v>
      </c>
      <c r="F37" s="5">
        <v>0.8</v>
      </c>
      <c r="G37" s="5" t="s">
        <v>23</v>
      </c>
      <c r="H37" s="5">
        <v>700</v>
      </c>
      <c r="I37" s="5">
        <v>1993</v>
      </c>
      <c r="J37" s="5">
        <v>67.8</v>
      </c>
      <c r="K37" s="5" t="s">
        <v>18</v>
      </c>
      <c r="L37" s="5">
        <v>0.61099999999999999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9370</v>
      </c>
      <c r="B38" s="5" t="s">
        <v>26</v>
      </c>
      <c r="C38" s="5" t="s">
        <v>50</v>
      </c>
      <c r="D38" s="5" t="s">
        <v>589</v>
      </c>
      <c r="E38" s="5" t="s">
        <v>202</v>
      </c>
      <c r="F38" s="5">
        <v>2.66</v>
      </c>
      <c r="G38" s="5" t="s">
        <v>20</v>
      </c>
      <c r="H38" s="5">
        <v>150</v>
      </c>
      <c r="I38" s="5">
        <v>1990</v>
      </c>
      <c r="J38" s="5">
        <v>71.099999999999994</v>
      </c>
      <c r="K38" s="5" t="s">
        <v>17</v>
      </c>
      <c r="L38" s="5">
        <v>0.64700000000000002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9371</v>
      </c>
      <c r="B39" s="5" t="s">
        <v>26</v>
      </c>
      <c r="C39" s="5" t="s">
        <v>50</v>
      </c>
      <c r="D39" s="5" t="s">
        <v>589</v>
      </c>
      <c r="E39" s="5" t="s">
        <v>202</v>
      </c>
      <c r="F39" s="5">
        <v>19.96</v>
      </c>
      <c r="G39" s="5" t="s">
        <v>20</v>
      </c>
      <c r="H39" s="5">
        <v>200</v>
      </c>
      <c r="I39" s="5">
        <v>2000</v>
      </c>
      <c r="J39" s="5">
        <v>76.7</v>
      </c>
      <c r="K39" s="5" t="s">
        <v>17</v>
      </c>
      <c r="L39" s="5">
        <v>0.79700000000000004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9372</v>
      </c>
      <c r="B40" s="5" t="s">
        <v>26</v>
      </c>
      <c r="C40" s="5" t="s">
        <v>50</v>
      </c>
      <c r="D40" s="5" t="s">
        <v>589</v>
      </c>
      <c r="E40" s="5" t="s">
        <v>202</v>
      </c>
      <c r="F40" s="5">
        <v>41.7</v>
      </c>
      <c r="G40" s="5" t="s">
        <v>20</v>
      </c>
      <c r="H40" s="5">
        <v>100</v>
      </c>
      <c r="I40" s="5">
        <v>2000</v>
      </c>
      <c r="J40" s="5">
        <v>74.400000000000006</v>
      </c>
      <c r="K40" s="5" t="s">
        <v>17</v>
      </c>
      <c r="L40" s="5">
        <v>0.79100000000000004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9374</v>
      </c>
      <c r="B41" s="5" t="s">
        <v>26</v>
      </c>
      <c r="C41" s="5" t="s">
        <v>50</v>
      </c>
      <c r="D41" s="5" t="s">
        <v>589</v>
      </c>
      <c r="E41" s="5" t="s">
        <v>202</v>
      </c>
      <c r="F41" s="5">
        <v>114.19</v>
      </c>
      <c r="G41" s="5" t="s">
        <v>16</v>
      </c>
      <c r="H41" s="5">
        <v>80</v>
      </c>
      <c r="I41" s="5">
        <v>2000</v>
      </c>
      <c r="J41" s="5">
        <v>87.4</v>
      </c>
      <c r="K41" s="5" t="s">
        <v>25</v>
      </c>
      <c r="L41" s="5">
        <v>0.56599999999999995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9375</v>
      </c>
      <c r="B42" s="5" t="s">
        <v>26</v>
      </c>
      <c r="C42" s="5" t="s">
        <v>50</v>
      </c>
      <c r="D42" s="5" t="s">
        <v>589</v>
      </c>
      <c r="E42" s="5" t="s">
        <v>202</v>
      </c>
      <c r="F42" s="5">
        <v>36.619999999999997</v>
      </c>
      <c r="G42" s="5" t="s">
        <v>20</v>
      </c>
      <c r="H42" s="5">
        <v>100</v>
      </c>
      <c r="I42" s="5">
        <v>1998</v>
      </c>
      <c r="J42" s="5">
        <v>73.3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9377</v>
      </c>
      <c r="B43" s="5" t="s">
        <v>26</v>
      </c>
      <c r="C43" s="5" t="s">
        <v>50</v>
      </c>
      <c r="D43" s="5" t="s">
        <v>589</v>
      </c>
      <c r="E43" s="5" t="s">
        <v>202</v>
      </c>
      <c r="F43" s="5">
        <v>0.28000000000000003</v>
      </c>
      <c r="G43" s="5" t="s">
        <v>20</v>
      </c>
      <c r="H43" s="5">
        <v>100</v>
      </c>
      <c r="I43" s="5">
        <v>1998</v>
      </c>
      <c r="J43" s="5">
        <v>73.3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9420</v>
      </c>
      <c r="B44" s="5" t="s">
        <v>26</v>
      </c>
      <c r="C44" s="5" t="s">
        <v>50</v>
      </c>
      <c r="D44" s="5" t="s">
        <v>589</v>
      </c>
      <c r="E44" s="5" t="s">
        <v>202</v>
      </c>
      <c r="F44" s="5">
        <v>11.07</v>
      </c>
      <c r="G44" s="5" t="s">
        <v>20</v>
      </c>
      <c r="H44" s="5">
        <v>100</v>
      </c>
      <c r="I44" s="5">
        <v>1996</v>
      </c>
      <c r="J44" s="5">
        <v>70</v>
      </c>
      <c r="K44" s="5" t="s">
        <v>18</v>
      </c>
      <c r="L44" s="5">
        <v>0.68600000000000005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9421</v>
      </c>
      <c r="B45" s="5" t="s">
        <v>26</v>
      </c>
      <c r="C45" s="5" t="s">
        <v>50</v>
      </c>
      <c r="D45" s="5" t="s">
        <v>589</v>
      </c>
      <c r="E45" s="5" t="s">
        <v>202</v>
      </c>
      <c r="F45" s="5">
        <v>48.2</v>
      </c>
      <c r="G45" s="5" t="s">
        <v>20</v>
      </c>
      <c r="H45" s="5">
        <v>100</v>
      </c>
      <c r="I45" s="5">
        <v>1996</v>
      </c>
      <c r="J45" s="5">
        <v>73.3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9422</v>
      </c>
      <c r="B46" s="5" t="s">
        <v>26</v>
      </c>
      <c r="C46" s="5" t="s">
        <v>50</v>
      </c>
      <c r="D46" s="5" t="s">
        <v>589</v>
      </c>
      <c r="E46" s="5" t="s">
        <v>202</v>
      </c>
      <c r="F46" s="5">
        <v>34.590000000000003</v>
      </c>
      <c r="G46" s="5" t="s">
        <v>20</v>
      </c>
      <c r="H46" s="5">
        <v>100</v>
      </c>
      <c r="I46" s="5">
        <v>1999</v>
      </c>
      <c r="J46" s="5">
        <v>73.3</v>
      </c>
      <c r="K46" s="5" t="s">
        <v>17</v>
      </c>
      <c r="L46" s="5">
        <v>0.79100000000000004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9429</v>
      </c>
      <c r="B47" s="5" t="s">
        <v>26</v>
      </c>
      <c r="C47" s="5" t="s">
        <v>50</v>
      </c>
      <c r="D47" s="5" t="s">
        <v>589</v>
      </c>
      <c r="E47" s="5" t="s">
        <v>202</v>
      </c>
      <c r="F47" s="5">
        <v>23.96</v>
      </c>
      <c r="G47" s="5" t="s">
        <v>16</v>
      </c>
      <c r="H47" s="5">
        <v>100</v>
      </c>
      <c r="I47" s="5">
        <v>1998</v>
      </c>
      <c r="J47" s="5">
        <v>85.3</v>
      </c>
      <c r="K47" s="5" t="s">
        <v>25</v>
      </c>
      <c r="L47" s="5">
        <v>0.49099999999999999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9433</v>
      </c>
      <c r="B48" s="5" t="s">
        <v>26</v>
      </c>
      <c r="C48" s="5" t="s">
        <v>50</v>
      </c>
      <c r="D48" s="5" t="s">
        <v>589</v>
      </c>
      <c r="E48" s="5" t="s">
        <v>202</v>
      </c>
      <c r="F48" s="5">
        <v>48.51</v>
      </c>
      <c r="G48" s="5" t="s">
        <v>16</v>
      </c>
      <c r="H48" s="5">
        <v>100</v>
      </c>
      <c r="I48" s="5">
        <v>1998</v>
      </c>
      <c r="J48" s="5">
        <v>85.3</v>
      </c>
      <c r="K48" s="5" t="s">
        <v>25</v>
      </c>
      <c r="L48" s="5">
        <v>0.52100000000000002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9434</v>
      </c>
      <c r="B49" s="5" t="s">
        <v>26</v>
      </c>
      <c r="C49" s="5" t="s">
        <v>50</v>
      </c>
      <c r="D49" s="5" t="s">
        <v>589</v>
      </c>
      <c r="E49" s="5" t="s">
        <v>202</v>
      </c>
      <c r="F49" s="5">
        <v>0.38</v>
      </c>
      <c r="G49" s="5" t="s">
        <v>20</v>
      </c>
      <c r="H49" s="5">
        <v>80</v>
      </c>
      <c r="I49" s="5">
        <v>1995</v>
      </c>
      <c r="J49" s="5">
        <v>73.3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9473</v>
      </c>
      <c r="B50" s="5" t="s">
        <v>26</v>
      </c>
      <c r="C50" s="5" t="s">
        <v>50</v>
      </c>
      <c r="D50" s="5" t="s">
        <v>589</v>
      </c>
      <c r="E50" s="5" t="s">
        <v>202</v>
      </c>
      <c r="F50" s="5">
        <v>50.7</v>
      </c>
      <c r="G50" s="5" t="s">
        <v>20</v>
      </c>
      <c r="H50" s="5">
        <v>100</v>
      </c>
      <c r="I50" s="5">
        <v>1994</v>
      </c>
      <c r="J50" s="5">
        <v>71.099999999999994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9480</v>
      </c>
      <c r="B51" s="5" t="s">
        <v>26</v>
      </c>
      <c r="C51" s="5" t="s">
        <v>50</v>
      </c>
      <c r="D51" s="5" t="s">
        <v>589</v>
      </c>
      <c r="E51" s="5" t="s">
        <v>202</v>
      </c>
      <c r="F51" s="5">
        <v>41.31</v>
      </c>
      <c r="G51" s="5" t="s">
        <v>20</v>
      </c>
      <c r="H51" s="5">
        <v>150</v>
      </c>
      <c r="I51" s="5">
        <v>1996</v>
      </c>
      <c r="J51" s="5">
        <v>73.3</v>
      </c>
      <c r="K51" s="5" t="s">
        <v>17</v>
      </c>
      <c r="L51" s="5">
        <v>0.72199999999999998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9481</v>
      </c>
      <c r="B52" s="5" t="s">
        <v>26</v>
      </c>
      <c r="C52" s="5" t="s">
        <v>50</v>
      </c>
      <c r="D52" s="5" t="s">
        <v>589</v>
      </c>
      <c r="E52" s="5" t="s">
        <v>202</v>
      </c>
      <c r="F52" s="5">
        <v>97.64</v>
      </c>
      <c r="G52" s="5" t="s">
        <v>20</v>
      </c>
      <c r="H52" s="5">
        <v>100</v>
      </c>
      <c r="I52" s="5">
        <v>1996</v>
      </c>
      <c r="J52" s="5">
        <v>73.3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9932</v>
      </c>
      <c r="B53" s="5" t="s">
        <v>26</v>
      </c>
      <c r="C53" s="5" t="s">
        <v>50</v>
      </c>
      <c r="D53" s="5" t="s">
        <v>589</v>
      </c>
      <c r="E53" s="5" t="s">
        <v>202</v>
      </c>
      <c r="F53" s="5">
        <v>24.26</v>
      </c>
      <c r="G53" s="5" t="s">
        <v>20</v>
      </c>
      <c r="H53" s="5">
        <v>100</v>
      </c>
      <c r="I53" s="5">
        <v>1996</v>
      </c>
      <c r="J53" s="5">
        <v>73.3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9933</v>
      </c>
      <c r="B54" s="5" t="s">
        <v>26</v>
      </c>
      <c r="C54" s="5" t="s">
        <v>50</v>
      </c>
      <c r="D54" s="5" t="s">
        <v>589</v>
      </c>
      <c r="E54" s="5" t="s">
        <v>202</v>
      </c>
      <c r="F54" s="5">
        <v>62.07</v>
      </c>
      <c r="G54" s="5" t="s">
        <v>20</v>
      </c>
      <c r="H54" s="5">
        <v>100</v>
      </c>
      <c r="I54" s="5">
        <v>1996</v>
      </c>
      <c r="J54" s="5">
        <v>73.3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9988</v>
      </c>
      <c r="B55" s="5" t="s">
        <v>26</v>
      </c>
      <c r="C55" s="5" t="s">
        <v>50</v>
      </c>
      <c r="D55" s="5" t="s">
        <v>589</v>
      </c>
      <c r="E55" s="5" t="s">
        <v>202</v>
      </c>
      <c r="F55" s="5">
        <v>20.89</v>
      </c>
      <c r="G55" s="5" t="s">
        <v>20</v>
      </c>
      <c r="H55" s="5">
        <v>100</v>
      </c>
      <c r="I55" s="5">
        <v>1996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10093</v>
      </c>
      <c r="B56" s="5" t="s">
        <v>26</v>
      </c>
      <c r="C56" s="5" t="s">
        <v>50</v>
      </c>
      <c r="D56" s="5" t="s">
        <v>589</v>
      </c>
      <c r="E56" s="5" t="s">
        <v>202</v>
      </c>
      <c r="F56" s="5">
        <v>0.28999999999999998</v>
      </c>
      <c r="G56" s="5" t="s">
        <v>20</v>
      </c>
      <c r="H56" s="5">
        <v>100</v>
      </c>
      <c r="I56" s="5">
        <v>1996</v>
      </c>
      <c r="J56" s="5">
        <v>73.3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10599</v>
      </c>
      <c r="B57" s="5" t="s">
        <v>26</v>
      </c>
      <c r="C57" s="5" t="s">
        <v>50</v>
      </c>
      <c r="D57" s="5" t="s">
        <v>589</v>
      </c>
      <c r="E57" s="5" t="s">
        <v>202</v>
      </c>
      <c r="F57" s="5">
        <v>2.52</v>
      </c>
      <c r="G57" s="5" t="s">
        <v>23</v>
      </c>
      <c r="H57" s="5">
        <v>700</v>
      </c>
      <c r="I57" s="5">
        <v>1993</v>
      </c>
      <c r="J57" s="5">
        <v>73.3</v>
      </c>
      <c r="K57" s="5" t="s">
        <v>17</v>
      </c>
      <c r="L57" s="5">
        <v>0.64100000000000001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10600</v>
      </c>
      <c r="B58" s="5" t="s">
        <v>26</v>
      </c>
      <c r="C58" s="5" t="s">
        <v>50</v>
      </c>
      <c r="D58" s="5" t="s">
        <v>589</v>
      </c>
      <c r="E58" s="5" t="s">
        <v>202</v>
      </c>
      <c r="F58" s="5">
        <v>0.36</v>
      </c>
      <c r="G58" s="5" t="s">
        <v>20</v>
      </c>
      <c r="H58" s="5">
        <v>100</v>
      </c>
      <c r="I58" s="5">
        <v>1996</v>
      </c>
      <c r="J58" s="5">
        <v>73.3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10601</v>
      </c>
      <c r="B59" s="5" t="s">
        <v>26</v>
      </c>
      <c r="C59" s="5" t="s">
        <v>50</v>
      </c>
      <c r="D59" s="5" t="s">
        <v>589</v>
      </c>
      <c r="E59" s="5" t="s">
        <v>202</v>
      </c>
      <c r="F59" s="5">
        <v>166.04</v>
      </c>
      <c r="G59" s="5" t="s">
        <v>20</v>
      </c>
      <c r="H59" s="5">
        <v>80</v>
      </c>
      <c r="I59" s="5">
        <v>1995</v>
      </c>
      <c r="J59" s="5">
        <v>75.599999999999994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10607</v>
      </c>
      <c r="B60" s="5" t="s">
        <v>26</v>
      </c>
      <c r="C60" s="5" t="s">
        <v>50</v>
      </c>
      <c r="D60" s="5" t="s">
        <v>589</v>
      </c>
      <c r="E60" s="5" t="s">
        <v>202</v>
      </c>
      <c r="F60" s="5">
        <v>86.66</v>
      </c>
      <c r="G60" s="5" t="s">
        <v>20</v>
      </c>
      <c r="H60" s="5">
        <v>100</v>
      </c>
      <c r="I60" s="5">
        <v>1998</v>
      </c>
      <c r="J60" s="5">
        <v>73.3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10652</v>
      </c>
      <c r="B61" s="5" t="s">
        <v>26</v>
      </c>
      <c r="C61" s="5" t="s">
        <v>50</v>
      </c>
      <c r="D61" s="5" t="s">
        <v>589</v>
      </c>
      <c r="E61" s="5" t="s">
        <v>202</v>
      </c>
      <c r="F61" s="5">
        <v>10.92</v>
      </c>
      <c r="G61" s="5" t="s">
        <v>23</v>
      </c>
      <c r="H61" s="5">
        <v>700</v>
      </c>
      <c r="I61" s="5">
        <v>1993</v>
      </c>
      <c r="J61" s="5">
        <v>67.8</v>
      </c>
      <c r="K61" s="5" t="s">
        <v>18</v>
      </c>
      <c r="L61" s="5">
        <v>0.61099999999999999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10653</v>
      </c>
      <c r="B62" s="5" t="s">
        <v>26</v>
      </c>
      <c r="C62" s="5" t="s">
        <v>50</v>
      </c>
      <c r="D62" s="5" t="s">
        <v>589</v>
      </c>
      <c r="E62" s="5" t="s">
        <v>202</v>
      </c>
      <c r="F62" s="5">
        <v>48.86</v>
      </c>
      <c r="G62" s="5" t="s">
        <v>20</v>
      </c>
      <c r="H62" s="5">
        <v>100</v>
      </c>
      <c r="I62" s="5">
        <v>1996</v>
      </c>
      <c r="J62" s="5">
        <v>73.3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10654</v>
      </c>
      <c r="B63" s="5" t="s">
        <v>26</v>
      </c>
      <c r="C63" s="5" t="s">
        <v>50</v>
      </c>
      <c r="D63" s="5" t="s">
        <v>589</v>
      </c>
      <c r="E63" s="5" t="s">
        <v>202</v>
      </c>
      <c r="F63" s="5">
        <v>47.72</v>
      </c>
      <c r="G63" s="5" t="s">
        <v>20</v>
      </c>
      <c r="H63" s="5">
        <v>100</v>
      </c>
      <c r="I63" s="5">
        <v>1996</v>
      </c>
      <c r="J63" s="5">
        <v>73.3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10655</v>
      </c>
      <c r="B64" s="5" t="s">
        <v>26</v>
      </c>
      <c r="C64" s="5" t="s">
        <v>50</v>
      </c>
      <c r="D64" s="5" t="s">
        <v>589</v>
      </c>
      <c r="E64" s="5" t="s">
        <v>202</v>
      </c>
      <c r="F64" s="5">
        <v>43.35</v>
      </c>
      <c r="G64" s="5" t="s">
        <v>20</v>
      </c>
      <c r="H64" s="5">
        <v>100</v>
      </c>
      <c r="I64" s="5">
        <v>1999</v>
      </c>
      <c r="J64" s="5">
        <v>73.3</v>
      </c>
      <c r="K64" s="5" t="s">
        <v>17</v>
      </c>
      <c r="L64" s="5">
        <v>0.79100000000000004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10692</v>
      </c>
      <c r="B65" s="5" t="s">
        <v>26</v>
      </c>
      <c r="C65" s="5" t="s">
        <v>50</v>
      </c>
      <c r="D65" s="5" t="s">
        <v>589</v>
      </c>
      <c r="E65" s="5" t="s">
        <v>202</v>
      </c>
      <c r="F65" s="5">
        <v>5.0999999999999996</v>
      </c>
      <c r="G65" s="5" t="s">
        <v>20</v>
      </c>
      <c r="H65" s="5">
        <v>80</v>
      </c>
      <c r="I65" s="5">
        <v>2002</v>
      </c>
      <c r="J65" s="5">
        <v>71.099999999999994</v>
      </c>
      <c r="K65" s="5" t="s">
        <v>17</v>
      </c>
      <c r="L65" s="5">
        <v>0.76100000000000001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10693</v>
      </c>
      <c r="B66" s="5" t="s">
        <v>26</v>
      </c>
      <c r="C66" s="5" t="s">
        <v>50</v>
      </c>
      <c r="D66" s="5" t="s">
        <v>589</v>
      </c>
      <c r="E66" s="5" t="s">
        <v>202</v>
      </c>
      <c r="F66" s="5">
        <v>0.28000000000000003</v>
      </c>
      <c r="G66" s="5" t="s">
        <v>20</v>
      </c>
      <c r="H66" s="5">
        <v>100</v>
      </c>
      <c r="I66" s="5">
        <v>1995</v>
      </c>
      <c r="J66" s="5">
        <v>75.599999999999994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10698</v>
      </c>
      <c r="B67" s="5" t="s">
        <v>26</v>
      </c>
      <c r="C67" s="5" t="s">
        <v>50</v>
      </c>
      <c r="D67" s="5" t="s">
        <v>589</v>
      </c>
      <c r="E67" s="5" t="s">
        <v>202</v>
      </c>
      <c r="F67" s="5">
        <v>1.99</v>
      </c>
      <c r="G67" s="5" t="s">
        <v>20</v>
      </c>
      <c r="H67" s="5">
        <v>250</v>
      </c>
      <c r="I67" s="5">
        <v>2004</v>
      </c>
      <c r="J67" s="5">
        <v>74.400000000000006</v>
      </c>
      <c r="K67" s="5" t="s">
        <v>17</v>
      </c>
      <c r="L67" s="5">
        <v>0.79700000000000004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10699</v>
      </c>
      <c r="B68" s="5" t="s">
        <v>26</v>
      </c>
      <c r="C68" s="5" t="s">
        <v>50</v>
      </c>
      <c r="D68" s="5" t="s">
        <v>589</v>
      </c>
      <c r="E68" s="5" t="s">
        <v>202</v>
      </c>
      <c r="F68" s="5">
        <v>285.73</v>
      </c>
      <c r="G68" s="5" t="s">
        <v>16</v>
      </c>
      <c r="H68" s="5">
        <v>300</v>
      </c>
      <c r="I68" s="5">
        <v>2004</v>
      </c>
      <c r="J68" s="5">
        <v>81.099999999999994</v>
      </c>
      <c r="K68" s="5" t="s">
        <v>25</v>
      </c>
      <c r="L68" s="5">
        <v>0.57199999999999995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10751</v>
      </c>
      <c r="B69" s="5" t="s">
        <v>26</v>
      </c>
      <c r="C69" s="5" t="s">
        <v>50</v>
      </c>
      <c r="D69" s="5" t="s">
        <v>589</v>
      </c>
      <c r="E69" s="5" t="s">
        <v>202</v>
      </c>
      <c r="F69" s="5">
        <v>23.23</v>
      </c>
      <c r="G69" s="5" t="s">
        <v>20</v>
      </c>
      <c r="H69" s="5">
        <v>300</v>
      </c>
      <c r="I69" s="5">
        <v>1993</v>
      </c>
      <c r="J69" s="5">
        <v>71.099999999999994</v>
      </c>
      <c r="K69" s="5" t="s">
        <v>17</v>
      </c>
      <c r="L69" s="5">
        <v>0.64700000000000002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10929</v>
      </c>
      <c r="B70" s="5" t="s">
        <v>26</v>
      </c>
      <c r="C70" s="5" t="s">
        <v>50</v>
      </c>
      <c r="D70" s="5" t="s">
        <v>589</v>
      </c>
      <c r="E70" s="5" t="s">
        <v>202</v>
      </c>
      <c r="F70" s="5">
        <v>0.26</v>
      </c>
      <c r="G70" s="5" t="s">
        <v>20</v>
      </c>
      <c r="H70" s="5">
        <v>100</v>
      </c>
      <c r="I70" s="5">
        <v>1996</v>
      </c>
      <c r="J70" s="5">
        <v>73.3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10930</v>
      </c>
      <c r="B71" s="5" t="s">
        <v>26</v>
      </c>
      <c r="C71" s="5" t="s">
        <v>50</v>
      </c>
      <c r="D71" s="5" t="s">
        <v>589</v>
      </c>
      <c r="E71" s="5" t="s">
        <v>202</v>
      </c>
      <c r="F71" s="5">
        <v>99.44</v>
      </c>
      <c r="G71" s="5" t="s">
        <v>20</v>
      </c>
      <c r="H71" s="5">
        <v>100</v>
      </c>
      <c r="I71" s="5">
        <v>1996</v>
      </c>
      <c r="J71" s="5">
        <v>73.3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10931</v>
      </c>
      <c r="B72" s="5" t="s">
        <v>26</v>
      </c>
      <c r="C72" s="5" t="s">
        <v>50</v>
      </c>
      <c r="D72" s="5" t="s">
        <v>589</v>
      </c>
      <c r="E72" s="5" t="s">
        <v>202</v>
      </c>
      <c r="F72" s="5">
        <v>58.33</v>
      </c>
      <c r="G72" s="5" t="s">
        <v>20</v>
      </c>
      <c r="H72" s="5">
        <v>100</v>
      </c>
      <c r="I72" s="5">
        <v>1999</v>
      </c>
      <c r="J72" s="5">
        <v>75.599999999999994</v>
      </c>
      <c r="K72" s="5" t="s">
        <v>17</v>
      </c>
      <c r="L72" s="5">
        <v>0.79100000000000004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10934</v>
      </c>
      <c r="B73" s="5" t="s">
        <v>26</v>
      </c>
      <c r="C73" s="5" t="s">
        <v>50</v>
      </c>
      <c r="D73" s="5" t="s">
        <v>589</v>
      </c>
      <c r="E73" s="5" t="s">
        <v>202</v>
      </c>
      <c r="F73" s="5">
        <v>39.799999999999997</v>
      </c>
      <c r="G73" s="5" t="s">
        <v>20</v>
      </c>
      <c r="H73" s="5">
        <v>200</v>
      </c>
      <c r="I73" s="5">
        <v>2001</v>
      </c>
      <c r="J73" s="5">
        <v>74.400000000000006</v>
      </c>
      <c r="K73" s="5" t="s">
        <v>17</v>
      </c>
      <c r="L73" s="5">
        <v>0.79700000000000004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10941</v>
      </c>
      <c r="B74" s="5" t="s">
        <v>26</v>
      </c>
      <c r="C74" s="5" t="s">
        <v>50</v>
      </c>
      <c r="D74" s="5" t="s">
        <v>589</v>
      </c>
      <c r="E74" s="5" t="s">
        <v>202</v>
      </c>
      <c r="F74" s="5">
        <v>0.55000000000000004</v>
      </c>
      <c r="G74" s="5" t="s">
        <v>20</v>
      </c>
      <c r="H74" s="5">
        <v>100</v>
      </c>
      <c r="I74" s="5">
        <v>1998</v>
      </c>
      <c r="J74" s="5">
        <v>73.3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10942</v>
      </c>
      <c r="B75" s="5" t="s">
        <v>26</v>
      </c>
      <c r="C75" s="5" t="s">
        <v>50</v>
      </c>
      <c r="D75" s="5" t="s">
        <v>589</v>
      </c>
      <c r="E75" s="5" t="s">
        <v>202</v>
      </c>
      <c r="F75" s="5">
        <v>121</v>
      </c>
      <c r="G75" s="5" t="s">
        <v>20</v>
      </c>
      <c r="H75" s="5">
        <v>100</v>
      </c>
      <c r="I75" s="5">
        <v>1998</v>
      </c>
      <c r="J75" s="5">
        <v>73.3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11048</v>
      </c>
      <c r="B76" s="5" t="s">
        <v>26</v>
      </c>
      <c r="C76" s="5" t="s">
        <v>50</v>
      </c>
      <c r="D76" s="5" t="s">
        <v>589</v>
      </c>
      <c r="E76" s="5" t="s">
        <v>202</v>
      </c>
      <c r="F76" s="5">
        <v>0.32</v>
      </c>
      <c r="G76" s="5" t="s">
        <v>20</v>
      </c>
      <c r="H76" s="5">
        <v>100</v>
      </c>
      <c r="I76" s="5">
        <v>1996</v>
      </c>
      <c r="J76" s="5">
        <v>73.3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11049</v>
      </c>
      <c r="B77" s="5" t="s">
        <v>26</v>
      </c>
      <c r="C77" s="5" t="s">
        <v>50</v>
      </c>
      <c r="D77" s="5" t="s">
        <v>589</v>
      </c>
      <c r="E77" s="5" t="s">
        <v>202</v>
      </c>
      <c r="F77" s="5">
        <v>0.4</v>
      </c>
      <c r="G77" s="5" t="s">
        <v>20</v>
      </c>
      <c r="H77" s="5">
        <v>100</v>
      </c>
      <c r="I77" s="5">
        <v>1996</v>
      </c>
      <c r="J77" s="5">
        <v>73.3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11161</v>
      </c>
      <c r="B78" s="5" t="s">
        <v>26</v>
      </c>
      <c r="C78" s="5" t="s">
        <v>50</v>
      </c>
      <c r="D78" s="5" t="s">
        <v>589</v>
      </c>
      <c r="E78" s="5" t="s">
        <v>202</v>
      </c>
      <c r="F78" s="5">
        <v>0.37</v>
      </c>
      <c r="G78" s="5" t="s">
        <v>20</v>
      </c>
      <c r="H78" s="5">
        <v>100</v>
      </c>
      <c r="I78" s="5">
        <v>1996</v>
      </c>
      <c r="J78" s="5">
        <v>73.3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11287</v>
      </c>
      <c r="B79" s="5" t="s">
        <v>26</v>
      </c>
      <c r="C79" s="5" t="s">
        <v>50</v>
      </c>
      <c r="D79" s="5" t="s">
        <v>589</v>
      </c>
      <c r="E79" s="5" t="s">
        <v>202</v>
      </c>
      <c r="F79" s="5">
        <v>0.37</v>
      </c>
      <c r="G79" s="5" t="s">
        <v>20</v>
      </c>
      <c r="H79" s="5">
        <v>100</v>
      </c>
      <c r="I79" s="5">
        <v>1996</v>
      </c>
      <c r="J79" s="5">
        <v>73.3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11347</v>
      </c>
      <c r="B80" s="5" t="s">
        <v>26</v>
      </c>
      <c r="C80" s="5" t="s">
        <v>50</v>
      </c>
      <c r="D80" s="5" t="s">
        <v>589</v>
      </c>
      <c r="E80" s="5" t="s">
        <v>202</v>
      </c>
      <c r="F80" s="5">
        <v>0.77</v>
      </c>
      <c r="G80" s="5" t="s">
        <v>20</v>
      </c>
      <c r="H80" s="5">
        <v>150</v>
      </c>
      <c r="I80" s="5">
        <v>1996</v>
      </c>
      <c r="J80" s="5">
        <v>73.3</v>
      </c>
      <c r="K80" s="5" t="s">
        <v>17</v>
      </c>
      <c r="L80" s="5">
        <v>0.72199999999999998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11880</v>
      </c>
      <c r="B81" s="5" t="s">
        <v>26</v>
      </c>
      <c r="C81" s="5" t="s">
        <v>50</v>
      </c>
      <c r="D81" s="5" t="s">
        <v>589</v>
      </c>
      <c r="E81" s="5" t="s">
        <v>202</v>
      </c>
      <c r="F81" s="5">
        <v>0.28999999999999998</v>
      </c>
      <c r="G81" s="5" t="s">
        <v>20</v>
      </c>
      <c r="H81" s="5">
        <v>100</v>
      </c>
      <c r="I81" s="5">
        <v>1996</v>
      </c>
      <c r="J81" s="5">
        <v>73.3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12540</v>
      </c>
      <c r="B82" s="5" t="s">
        <v>26</v>
      </c>
      <c r="C82" s="5" t="s">
        <v>50</v>
      </c>
      <c r="D82" s="5" t="s">
        <v>589</v>
      </c>
      <c r="E82" s="5" t="s">
        <v>202</v>
      </c>
      <c r="F82" s="5">
        <v>0.34</v>
      </c>
      <c r="G82" s="5" t="s">
        <v>20</v>
      </c>
      <c r="H82" s="5">
        <v>100</v>
      </c>
      <c r="I82" s="5">
        <v>1996</v>
      </c>
      <c r="J82" s="5">
        <v>73.3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12663</v>
      </c>
      <c r="B83" s="5" t="s">
        <v>26</v>
      </c>
      <c r="C83" s="5" t="s">
        <v>50</v>
      </c>
      <c r="D83" s="5" t="s">
        <v>589</v>
      </c>
      <c r="E83" s="5" t="s">
        <v>202</v>
      </c>
      <c r="F83" s="5">
        <v>0.67</v>
      </c>
      <c r="G83" s="5" t="s">
        <v>20</v>
      </c>
      <c r="H83" s="5">
        <v>100</v>
      </c>
      <c r="I83" s="5">
        <v>1996</v>
      </c>
      <c r="J83" s="5">
        <v>73.3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12664</v>
      </c>
      <c r="B84" s="5" t="s">
        <v>26</v>
      </c>
      <c r="C84" s="5" t="s">
        <v>50</v>
      </c>
      <c r="D84" s="5" t="s">
        <v>589</v>
      </c>
      <c r="E84" s="5" t="s">
        <v>202</v>
      </c>
      <c r="F84" s="5">
        <v>38.17</v>
      </c>
      <c r="G84" s="5" t="s">
        <v>20</v>
      </c>
      <c r="H84" s="5">
        <v>150</v>
      </c>
      <c r="I84" s="5">
        <v>1996</v>
      </c>
      <c r="J84" s="5">
        <v>73.3</v>
      </c>
      <c r="K84" s="5" t="s">
        <v>17</v>
      </c>
      <c r="L84" s="5">
        <v>0.72199999999999998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12823</v>
      </c>
      <c r="B85" s="5" t="s">
        <v>26</v>
      </c>
      <c r="C85" s="5" t="s">
        <v>50</v>
      </c>
      <c r="D85" s="5" t="s">
        <v>589</v>
      </c>
      <c r="E85" s="5" t="s">
        <v>202</v>
      </c>
      <c r="F85" s="5">
        <v>40.72</v>
      </c>
      <c r="G85" s="5" t="s">
        <v>20</v>
      </c>
      <c r="H85" s="5">
        <v>100</v>
      </c>
      <c r="I85" s="5">
        <v>1996</v>
      </c>
      <c r="J85" s="5">
        <v>73.3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12877</v>
      </c>
      <c r="B86" s="5" t="s">
        <v>26</v>
      </c>
      <c r="C86" s="5" t="s">
        <v>50</v>
      </c>
      <c r="D86" s="5" t="s">
        <v>589</v>
      </c>
      <c r="E86" s="5" t="s">
        <v>202</v>
      </c>
      <c r="F86" s="5">
        <v>0.5</v>
      </c>
      <c r="G86" s="5" t="s">
        <v>20</v>
      </c>
      <c r="H86" s="5">
        <v>100</v>
      </c>
      <c r="I86" s="5">
        <v>1996</v>
      </c>
      <c r="J86" s="5">
        <v>73.3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12878</v>
      </c>
      <c r="B87" s="5" t="s">
        <v>26</v>
      </c>
      <c r="C87" s="5" t="s">
        <v>50</v>
      </c>
      <c r="D87" s="5" t="s">
        <v>589</v>
      </c>
      <c r="E87" s="5" t="s">
        <v>202</v>
      </c>
      <c r="F87" s="5">
        <v>37.96</v>
      </c>
      <c r="G87" s="5" t="s">
        <v>20</v>
      </c>
      <c r="H87" s="5">
        <v>150</v>
      </c>
      <c r="I87" s="5">
        <v>1996</v>
      </c>
      <c r="J87" s="5">
        <v>73.3</v>
      </c>
      <c r="K87" s="5" t="s">
        <v>17</v>
      </c>
      <c r="L87" s="5">
        <v>0.72199999999999998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13282</v>
      </c>
      <c r="B88" s="5" t="s">
        <v>26</v>
      </c>
      <c r="C88" s="5" t="s">
        <v>50</v>
      </c>
      <c r="D88" s="5" t="s">
        <v>589</v>
      </c>
      <c r="E88" s="5" t="s">
        <v>202</v>
      </c>
      <c r="F88" s="5">
        <v>1.1299999999999999</v>
      </c>
      <c r="G88" s="5" t="s">
        <v>20</v>
      </c>
      <c r="H88" s="5">
        <v>300</v>
      </c>
      <c r="I88" s="5">
        <v>1993</v>
      </c>
      <c r="J88" s="5">
        <v>67.8</v>
      </c>
      <c r="K88" s="5" t="s">
        <v>18</v>
      </c>
      <c r="L88" s="5">
        <v>0.61699999999999999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13546</v>
      </c>
      <c r="B89" s="5" t="s">
        <v>26</v>
      </c>
      <c r="C89" s="5" t="s">
        <v>50</v>
      </c>
      <c r="D89" s="5" t="s">
        <v>589</v>
      </c>
      <c r="E89" s="5" t="s">
        <v>202</v>
      </c>
      <c r="F89" s="5">
        <v>14.98</v>
      </c>
      <c r="G89" s="5" t="s">
        <v>20</v>
      </c>
      <c r="H89" s="5">
        <v>100</v>
      </c>
      <c r="I89" s="5">
        <v>1996</v>
      </c>
      <c r="J89" s="5">
        <v>73.3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13660</v>
      </c>
      <c r="B90" s="5" t="s">
        <v>26</v>
      </c>
      <c r="C90" s="5" t="s">
        <v>50</v>
      </c>
      <c r="D90" s="5" t="s">
        <v>589</v>
      </c>
      <c r="E90" s="5" t="s">
        <v>202</v>
      </c>
      <c r="F90" s="5">
        <v>17.059999999999999</v>
      </c>
      <c r="G90" s="5" t="s">
        <v>20</v>
      </c>
      <c r="H90" s="5">
        <v>200</v>
      </c>
      <c r="I90" s="5">
        <v>1996</v>
      </c>
      <c r="J90" s="5">
        <v>73.3</v>
      </c>
      <c r="K90" s="5" t="s">
        <v>17</v>
      </c>
      <c r="L90" s="5">
        <v>0.72199999999999998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13662</v>
      </c>
      <c r="B91" s="5" t="s">
        <v>26</v>
      </c>
      <c r="C91" s="5" t="s">
        <v>50</v>
      </c>
      <c r="D91" s="5" t="s">
        <v>589</v>
      </c>
      <c r="E91" s="5" t="s">
        <v>202</v>
      </c>
      <c r="F91" s="5">
        <v>13.63</v>
      </c>
      <c r="G91" s="5" t="s">
        <v>16</v>
      </c>
      <c r="H91" s="5">
        <v>150</v>
      </c>
      <c r="I91" s="5">
        <v>2002</v>
      </c>
      <c r="J91" s="5">
        <v>91.6</v>
      </c>
      <c r="K91" s="5" t="s">
        <v>25</v>
      </c>
      <c r="L91" s="5">
        <v>0.60199999999999998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13663</v>
      </c>
      <c r="B92" s="5" t="s">
        <v>26</v>
      </c>
      <c r="C92" s="5" t="s">
        <v>50</v>
      </c>
      <c r="D92" s="5" t="s">
        <v>589</v>
      </c>
      <c r="E92" s="5" t="s">
        <v>202</v>
      </c>
      <c r="F92" s="5">
        <v>40.82</v>
      </c>
      <c r="G92" s="5" t="s">
        <v>20</v>
      </c>
      <c r="H92" s="5">
        <v>100</v>
      </c>
      <c r="I92" s="5">
        <v>1996</v>
      </c>
      <c r="J92" s="5">
        <v>73.3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13667</v>
      </c>
      <c r="B93" s="5" t="s">
        <v>26</v>
      </c>
      <c r="C93" s="5" t="s">
        <v>50</v>
      </c>
      <c r="D93" s="5" t="s">
        <v>589</v>
      </c>
      <c r="E93" s="5" t="s">
        <v>202</v>
      </c>
      <c r="F93" s="5">
        <v>18.14</v>
      </c>
      <c r="G93" s="5" t="s">
        <v>16</v>
      </c>
      <c r="H93" s="5">
        <v>200</v>
      </c>
      <c r="I93" s="5">
        <v>2004</v>
      </c>
      <c r="J93" s="5">
        <v>83.3</v>
      </c>
      <c r="K93" s="5" t="s">
        <v>25</v>
      </c>
      <c r="L93" s="5">
        <v>0.57199999999999995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13680</v>
      </c>
      <c r="B94" s="5" t="s">
        <v>26</v>
      </c>
      <c r="C94" s="5" t="s">
        <v>50</v>
      </c>
      <c r="D94" s="5" t="s">
        <v>589</v>
      </c>
      <c r="E94" s="5" t="s">
        <v>202</v>
      </c>
      <c r="F94" s="5">
        <v>0.77</v>
      </c>
      <c r="G94" s="5" t="s">
        <v>16</v>
      </c>
      <c r="H94" s="5">
        <v>350</v>
      </c>
      <c r="I94" s="5">
        <v>2004</v>
      </c>
      <c r="J94" s="5">
        <v>88.9</v>
      </c>
      <c r="K94" s="5" t="s">
        <v>25</v>
      </c>
      <c r="L94" s="5">
        <v>0.60799999999999998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13686</v>
      </c>
      <c r="B95" s="5" t="s">
        <v>26</v>
      </c>
      <c r="C95" s="5" t="s">
        <v>50</v>
      </c>
      <c r="D95" s="5" t="s">
        <v>589</v>
      </c>
      <c r="E95" s="5" t="s">
        <v>202</v>
      </c>
      <c r="F95" s="5">
        <v>0.5</v>
      </c>
      <c r="G95" s="5" t="s">
        <v>16</v>
      </c>
      <c r="H95" s="5">
        <v>150</v>
      </c>
      <c r="I95" s="5">
        <v>2002</v>
      </c>
      <c r="J95" s="5">
        <v>87.4</v>
      </c>
      <c r="K95" s="5" t="s">
        <v>25</v>
      </c>
      <c r="L95" s="5">
        <v>0.60199999999999998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14287</v>
      </c>
      <c r="B96" s="5" t="s">
        <v>26</v>
      </c>
      <c r="C96" s="5" t="s">
        <v>50</v>
      </c>
      <c r="D96" s="5" t="s">
        <v>589</v>
      </c>
      <c r="E96" s="5" t="s">
        <v>202</v>
      </c>
      <c r="F96" s="5">
        <v>46.66</v>
      </c>
      <c r="G96" s="5" t="s">
        <v>20</v>
      </c>
      <c r="H96" s="5">
        <v>150</v>
      </c>
      <c r="I96" s="5">
        <v>1996</v>
      </c>
      <c r="J96" s="5">
        <v>73.3</v>
      </c>
      <c r="K96" s="5" t="s">
        <v>17</v>
      </c>
      <c r="L96" s="5">
        <v>0.72199999999999998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14288</v>
      </c>
      <c r="B97" s="5" t="s">
        <v>26</v>
      </c>
      <c r="C97" s="5" t="s">
        <v>50</v>
      </c>
      <c r="D97" s="5" t="s">
        <v>589</v>
      </c>
      <c r="E97" s="5" t="s">
        <v>202</v>
      </c>
      <c r="F97" s="5">
        <v>64.78</v>
      </c>
      <c r="G97" s="5" t="s">
        <v>20</v>
      </c>
      <c r="H97" s="5">
        <v>100</v>
      </c>
      <c r="I97" s="5">
        <v>1996</v>
      </c>
      <c r="J97" s="5">
        <v>73.3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14373</v>
      </c>
      <c r="B98" s="5" t="s">
        <v>26</v>
      </c>
      <c r="C98" s="5" t="s">
        <v>50</v>
      </c>
      <c r="D98" s="5" t="s">
        <v>589</v>
      </c>
      <c r="E98" s="5" t="s">
        <v>202</v>
      </c>
      <c r="F98" s="5">
        <v>0.4</v>
      </c>
      <c r="G98" s="5" t="s">
        <v>20</v>
      </c>
      <c r="H98" s="5">
        <v>100</v>
      </c>
      <c r="I98" s="5">
        <v>1996</v>
      </c>
      <c r="J98" s="5">
        <v>73.3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14743</v>
      </c>
      <c r="B99" s="5" t="s">
        <v>26</v>
      </c>
      <c r="C99" s="5" t="s">
        <v>50</v>
      </c>
      <c r="D99" s="5" t="s">
        <v>589</v>
      </c>
      <c r="E99" s="5" t="s">
        <v>202</v>
      </c>
      <c r="F99" s="5">
        <v>33.94</v>
      </c>
      <c r="G99" s="5" t="s">
        <v>20</v>
      </c>
      <c r="H99" s="5">
        <v>100</v>
      </c>
      <c r="I99" s="5">
        <v>1996</v>
      </c>
      <c r="J99" s="5">
        <v>73.3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14908</v>
      </c>
      <c r="B100" s="5" t="s">
        <v>26</v>
      </c>
      <c r="C100" s="5" t="s">
        <v>50</v>
      </c>
      <c r="D100" s="5" t="s">
        <v>589</v>
      </c>
      <c r="E100" s="5" t="s">
        <v>202</v>
      </c>
      <c r="F100" s="5">
        <v>21.24</v>
      </c>
      <c r="G100" s="5" t="s">
        <v>20</v>
      </c>
      <c r="H100" s="5">
        <v>100</v>
      </c>
      <c r="I100" s="5">
        <v>1996</v>
      </c>
      <c r="J100" s="5">
        <v>73.3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15122</v>
      </c>
      <c r="B101" s="5" t="s">
        <v>26</v>
      </c>
      <c r="C101" s="5" t="s">
        <v>50</v>
      </c>
      <c r="D101" s="5" t="s">
        <v>589</v>
      </c>
      <c r="E101" s="5" t="s">
        <v>202</v>
      </c>
      <c r="F101" s="5">
        <v>105.02</v>
      </c>
      <c r="G101" s="5" t="s">
        <v>20</v>
      </c>
      <c r="H101" s="5">
        <v>100</v>
      </c>
      <c r="I101" s="5">
        <v>1996</v>
      </c>
      <c r="J101" s="5">
        <v>73.3</v>
      </c>
      <c r="K101" s="5" t="s">
        <v>17</v>
      </c>
      <c r="L101" s="5">
        <v>0.71599999999999997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15123</v>
      </c>
      <c r="B102" s="5" t="s">
        <v>26</v>
      </c>
      <c r="C102" s="5" t="s">
        <v>50</v>
      </c>
      <c r="D102" s="5" t="s">
        <v>589</v>
      </c>
      <c r="E102" s="5" t="s">
        <v>202</v>
      </c>
      <c r="F102" s="5">
        <v>44.22</v>
      </c>
      <c r="G102" s="5" t="s">
        <v>20</v>
      </c>
      <c r="H102" s="5">
        <v>150</v>
      </c>
      <c r="I102" s="5">
        <v>1996</v>
      </c>
      <c r="J102" s="5">
        <v>73.3</v>
      </c>
      <c r="K102" s="5" t="s">
        <v>17</v>
      </c>
      <c r="L102" s="5">
        <v>0.72199999999999998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15124</v>
      </c>
      <c r="B103" s="5" t="s">
        <v>26</v>
      </c>
      <c r="C103" s="5" t="s">
        <v>50</v>
      </c>
      <c r="D103" s="5" t="s">
        <v>589</v>
      </c>
      <c r="E103" s="5" t="s">
        <v>202</v>
      </c>
      <c r="F103" s="5">
        <v>0.57999999999999996</v>
      </c>
      <c r="G103" s="5" t="s">
        <v>20</v>
      </c>
      <c r="H103" s="5">
        <v>100</v>
      </c>
      <c r="I103" s="5">
        <v>1996</v>
      </c>
      <c r="J103" s="5">
        <v>73.3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15125</v>
      </c>
      <c r="B104" s="5" t="s">
        <v>26</v>
      </c>
      <c r="C104" s="5" t="s">
        <v>50</v>
      </c>
      <c r="D104" s="5" t="s">
        <v>589</v>
      </c>
      <c r="E104" s="5" t="s">
        <v>202</v>
      </c>
      <c r="F104" s="5">
        <v>3.03</v>
      </c>
      <c r="G104" s="5" t="s">
        <v>20</v>
      </c>
      <c r="H104" s="5">
        <v>150</v>
      </c>
      <c r="I104" s="5">
        <v>1998</v>
      </c>
      <c r="J104" s="5">
        <v>72.2</v>
      </c>
      <c r="K104" s="5" t="s">
        <v>17</v>
      </c>
      <c r="L104" s="5">
        <v>0.69199999999999995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15126</v>
      </c>
      <c r="B105" s="5" t="s">
        <v>26</v>
      </c>
      <c r="C105" s="5" t="s">
        <v>50</v>
      </c>
      <c r="D105" s="5" t="s">
        <v>589</v>
      </c>
      <c r="E105" s="5" t="s">
        <v>202</v>
      </c>
      <c r="F105" s="5">
        <v>0.28999999999999998</v>
      </c>
      <c r="G105" s="5" t="s">
        <v>20</v>
      </c>
      <c r="H105" s="5">
        <v>100</v>
      </c>
      <c r="I105" s="5">
        <v>1995</v>
      </c>
      <c r="J105" s="5">
        <v>75.599999999999994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15127</v>
      </c>
      <c r="B106" s="5" t="s">
        <v>26</v>
      </c>
      <c r="C106" s="5" t="s">
        <v>50</v>
      </c>
      <c r="D106" s="5" t="s">
        <v>589</v>
      </c>
      <c r="E106" s="5" t="s">
        <v>202</v>
      </c>
      <c r="F106" s="5">
        <v>0.26</v>
      </c>
      <c r="G106" s="5" t="s">
        <v>20</v>
      </c>
      <c r="H106" s="5">
        <v>100</v>
      </c>
      <c r="I106" s="5">
        <v>1999</v>
      </c>
      <c r="J106" s="5">
        <v>73.3</v>
      </c>
      <c r="K106" s="5" t="s">
        <v>17</v>
      </c>
      <c r="L106" s="5">
        <v>0.79100000000000004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15128</v>
      </c>
      <c r="B107" s="5" t="s">
        <v>26</v>
      </c>
      <c r="C107" s="5" t="s">
        <v>50</v>
      </c>
      <c r="D107" s="5" t="s">
        <v>589</v>
      </c>
      <c r="E107" s="5" t="s">
        <v>202</v>
      </c>
      <c r="F107" s="5">
        <v>0.3</v>
      </c>
      <c r="G107" s="5" t="s">
        <v>20</v>
      </c>
      <c r="H107" s="5">
        <v>100</v>
      </c>
      <c r="I107" s="5">
        <v>2004</v>
      </c>
      <c r="J107" s="5">
        <v>74.400000000000006</v>
      </c>
      <c r="K107" s="5" t="s">
        <v>17</v>
      </c>
      <c r="L107" s="5">
        <v>0.79100000000000004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15131</v>
      </c>
      <c r="B108" s="5" t="s">
        <v>26</v>
      </c>
      <c r="C108" s="5" t="s">
        <v>50</v>
      </c>
      <c r="D108" s="5" t="s">
        <v>589</v>
      </c>
      <c r="E108" s="5" t="s">
        <v>202</v>
      </c>
      <c r="F108" s="5">
        <v>91.62</v>
      </c>
      <c r="G108" s="5" t="s">
        <v>16</v>
      </c>
      <c r="H108" s="5">
        <v>80</v>
      </c>
      <c r="I108" s="5">
        <v>2000</v>
      </c>
      <c r="J108" s="5">
        <v>87.4</v>
      </c>
      <c r="K108" s="5" t="s">
        <v>25</v>
      </c>
      <c r="L108" s="5">
        <v>0.59599999999999997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15426</v>
      </c>
      <c r="B109" s="5" t="s">
        <v>26</v>
      </c>
      <c r="C109" s="5" t="s">
        <v>50</v>
      </c>
      <c r="D109" s="5" t="s">
        <v>589</v>
      </c>
      <c r="E109" s="5" t="s">
        <v>202</v>
      </c>
      <c r="F109" s="5">
        <v>0.35</v>
      </c>
      <c r="G109" s="5" t="s">
        <v>20</v>
      </c>
      <c r="H109" s="5">
        <v>100</v>
      </c>
      <c r="I109" s="5">
        <v>1996</v>
      </c>
      <c r="J109" s="5">
        <v>73.3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16046</v>
      </c>
      <c r="B110" s="5" t="s">
        <v>26</v>
      </c>
      <c r="C110" s="5" t="s">
        <v>50</v>
      </c>
      <c r="D110" s="5" t="s">
        <v>589</v>
      </c>
      <c r="E110" s="5" t="s">
        <v>202</v>
      </c>
      <c r="F110" s="5">
        <v>21.65</v>
      </c>
      <c r="G110" s="5" t="s">
        <v>20</v>
      </c>
      <c r="H110" s="5">
        <v>200</v>
      </c>
      <c r="I110" s="5">
        <v>1981</v>
      </c>
      <c r="J110" s="5">
        <v>68.900000000000006</v>
      </c>
      <c r="K110" s="5" t="s">
        <v>18</v>
      </c>
      <c r="L110" s="5">
        <v>0.497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16065</v>
      </c>
      <c r="B111" s="5" t="s">
        <v>26</v>
      </c>
      <c r="C111" s="5" t="s">
        <v>50</v>
      </c>
      <c r="D111" s="5" t="s">
        <v>589</v>
      </c>
      <c r="E111" s="5" t="s">
        <v>202</v>
      </c>
      <c r="F111" s="5">
        <v>0.37</v>
      </c>
      <c r="G111" s="5" t="s">
        <v>20</v>
      </c>
      <c r="H111" s="5">
        <v>100</v>
      </c>
      <c r="I111" s="5">
        <v>1996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16233</v>
      </c>
      <c r="B112" s="5" t="s">
        <v>26</v>
      </c>
      <c r="C112" s="5" t="s">
        <v>50</v>
      </c>
      <c r="D112" s="5" t="s">
        <v>589</v>
      </c>
      <c r="E112" s="5" t="s">
        <v>202</v>
      </c>
      <c r="F112" s="5">
        <v>12.79</v>
      </c>
      <c r="G112" s="5" t="s">
        <v>20</v>
      </c>
      <c r="H112" s="5">
        <v>200</v>
      </c>
      <c r="I112" s="5">
        <v>1981</v>
      </c>
      <c r="J112" s="5">
        <v>68.900000000000006</v>
      </c>
      <c r="K112" s="5" t="s">
        <v>18</v>
      </c>
      <c r="L112" s="5">
        <v>0.497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16762</v>
      </c>
      <c r="B113" s="5" t="s">
        <v>26</v>
      </c>
      <c r="C113" s="5" t="s">
        <v>50</v>
      </c>
      <c r="D113" s="5" t="s">
        <v>589</v>
      </c>
      <c r="E113" s="5" t="s">
        <v>202</v>
      </c>
      <c r="F113" s="5">
        <v>0.47</v>
      </c>
      <c r="G113" s="5" t="s">
        <v>20</v>
      </c>
      <c r="H113" s="5">
        <v>100</v>
      </c>
      <c r="I113" s="5">
        <v>1996</v>
      </c>
      <c r="J113" s="5">
        <v>73.3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16763</v>
      </c>
      <c r="B114" s="5" t="s">
        <v>26</v>
      </c>
      <c r="C114" s="5" t="s">
        <v>50</v>
      </c>
      <c r="D114" s="5" t="s">
        <v>589</v>
      </c>
      <c r="E114" s="5" t="s">
        <v>202</v>
      </c>
      <c r="F114" s="5">
        <v>0.36</v>
      </c>
      <c r="G114" s="5" t="s">
        <v>20</v>
      </c>
      <c r="H114" s="5">
        <v>100</v>
      </c>
      <c r="I114" s="5">
        <v>1996</v>
      </c>
      <c r="J114" s="5">
        <v>73.3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16868</v>
      </c>
      <c r="B115" s="5" t="s">
        <v>26</v>
      </c>
      <c r="C115" s="5" t="s">
        <v>50</v>
      </c>
      <c r="D115" s="5" t="s">
        <v>589</v>
      </c>
      <c r="E115" s="5" t="s">
        <v>202</v>
      </c>
      <c r="F115" s="5">
        <v>44.47</v>
      </c>
      <c r="G115" s="5" t="s">
        <v>20</v>
      </c>
      <c r="H115" s="5">
        <v>100</v>
      </c>
      <c r="I115" s="5">
        <v>1996</v>
      </c>
      <c r="J115" s="5">
        <v>73.3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17039</v>
      </c>
      <c r="B116" s="5" t="s">
        <v>26</v>
      </c>
      <c r="C116" s="5" t="s">
        <v>50</v>
      </c>
      <c r="D116" s="5" t="s">
        <v>589</v>
      </c>
      <c r="E116" s="5" t="s">
        <v>202</v>
      </c>
      <c r="F116" s="5">
        <v>81.72</v>
      </c>
      <c r="G116" s="5" t="s">
        <v>20</v>
      </c>
      <c r="H116" s="5">
        <v>100</v>
      </c>
      <c r="I116" s="5">
        <v>1996</v>
      </c>
      <c r="J116" s="5">
        <v>73.3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17271</v>
      </c>
      <c r="B117" s="5" t="s">
        <v>26</v>
      </c>
      <c r="C117" s="5" t="s">
        <v>50</v>
      </c>
      <c r="D117" s="5" t="s">
        <v>589</v>
      </c>
      <c r="E117" s="5" t="s">
        <v>202</v>
      </c>
      <c r="F117" s="5">
        <v>39.79</v>
      </c>
      <c r="G117" s="5" t="s">
        <v>20</v>
      </c>
      <c r="H117" s="5">
        <v>100</v>
      </c>
      <c r="I117" s="5">
        <v>1996</v>
      </c>
      <c r="J117" s="5">
        <v>73.3</v>
      </c>
      <c r="K117" s="5" t="s">
        <v>17</v>
      </c>
      <c r="L117" s="5">
        <v>0.71599999999999997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17272</v>
      </c>
      <c r="B118" s="5" t="s">
        <v>26</v>
      </c>
      <c r="C118" s="5" t="s">
        <v>50</v>
      </c>
      <c r="D118" s="5" t="s">
        <v>589</v>
      </c>
      <c r="E118" s="5" t="s">
        <v>202</v>
      </c>
      <c r="F118" s="5">
        <v>247.85</v>
      </c>
      <c r="G118" s="5" t="s">
        <v>16</v>
      </c>
      <c r="H118" s="5">
        <v>200</v>
      </c>
      <c r="I118" s="5">
        <v>2007</v>
      </c>
      <c r="J118" s="5">
        <v>81.099999999999994</v>
      </c>
      <c r="K118" s="5" t="s">
        <v>25</v>
      </c>
      <c r="L118" s="5">
        <v>0.57199999999999995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17704</v>
      </c>
      <c r="B119" s="5" t="s">
        <v>26</v>
      </c>
      <c r="C119" s="5" t="s">
        <v>50</v>
      </c>
      <c r="D119" s="5" t="s">
        <v>589</v>
      </c>
      <c r="E119" s="5" t="s">
        <v>202</v>
      </c>
      <c r="F119" s="5">
        <v>557.54</v>
      </c>
      <c r="G119" s="5" t="s">
        <v>23</v>
      </c>
      <c r="H119" s="5">
        <v>700</v>
      </c>
      <c r="I119" s="5">
        <v>1993</v>
      </c>
      <c r="J119" s="5">
        <v>73.3</v>
      </c>
      <c r="K119" s="5" t="s">
        <v>17</v>
      </c>
      <c r="L119" s="5">
        <v>0.64100000000000001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17705</v>
      </c>
      <c r="B120" s="5" t="s">
        <v>26</v>
      </c>
      <c r="C120" s="5" t="s">
        <v>50</v>
      </c>
      <c r="D120" s="5" t="s">
        <v>589</v>
      </c>
      <c r="E120" s="5" t="s">
        <v>202</v>
      </c>
      <c r="F120" s="5">
        <v>37.81</v>
      </c>
      <c r="G120" s="5" t="s">
        <v>20</v>
      </c>
      <c r="H120" s="5">
        <v>100</v>
      </c>
      <c r="I120" s="5">
        <v>1996</v>
      </c>
      <c r="J120" s="5">
        <v>73.3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18068</v>
      </c>
      <c r="B121" s="5" t="s">
        <v>26</v>
      </c>
      <c r="C121" s="5" t="s">
        <v>50</v>
      </c>
      <c r="D121" s="5" t="s">
        <v>589</v>
      </c>
      <c r="E121" s="5" t="s">
        <v>202</v>
      </c>
      <c r="F121" s="5">
        <v>38.22</v>
      </c>
      <c r="G121" s="5" t="s">
        <v>20</v>
      </c>
      <c r="H121" s="5">
        <v>100</v>
      </c>
      <c r="I121" s="5">
        <v>1996</v>
      </c>
      <c r="J121" s="5">
        <v>73.3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18437</v>
      </c>
      <c r="B122" s="5" t="s">
        <v>26</v>
      </c>
      <c r="C122" s="5" t="s">
        <v>50</v>
      </c>
      <c r="D122" s="5" t="s">
        <v>589</v>
      </c>
      <c r="E122" s="5" t="s">
        <v>202</v>
      </c>
      <c r="F122" s="5">
        <v>0.49</v>
      </c>
      <c r="G122" s="5" t="s">
        <v>20</v>
      </c>
      <c r="H122" s="5">
        <v>150</v>
      </c>
      <c r="I122" s="5">
        <v>1996</v>
      </c>
      <c r="J122" s="5">
        <v>73.3</v>
      </c>
      <c r="K122" s="5" t="s">
        <v>17</v>
      </c>
      <c r="L122" s="5">
        <v>0.72199999999999998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19365</v>
      </c>
      <c r="B123" s="5" t="s">
        <v>26</v>
      </c>
      <c r="C123" s="5" t="s">
        <v>50</v>
      </c>
      <c r="D123" s="5" t="s">
        <v>589</v>
      </c>
      <c r="E123" s="5" t="s">
        <v>202</v>
      </c>
      <c r="F123" s="5">
        <v>0.39</v>
      </c>
      <c r="G123" s="5" t="s">
        <v>20</v>
      </c>
      <c r="H123" s="5">
        <v>100</v>
      </c>
      <c r="I123" s="5">
        <v>1996</v>
      </c>
      <c r="J123" s="5">
        <v>73.3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19724</v>
      </c>
      <c r="B124" s="5" t="s">
        <v>26</v>
      </c>
      <c r="C124" s="5" t="s">
        <v>50</v>
      </c>
      <c r="D124" s="5" t="s">
        <v>589</v>
      </c>
      <c r="E124" s="5" t="s">
        <v>202</v>
      </c>
      <c r="F124" s="5">
        <v>36.130000000000003</v>
      </c>
      <c r="G124" s="5" t="s">
        <v>20</v>
      </c>
      <c r="H124" s="5">
        <v>150</v>
      </c>
      <c r="I124" s="5">
        <v>1996</v>
      </c>
      <c r="J124" s="5">
        <v>73.3</v>
      </c>
      <c r="K124" s="5" t="s">
        <v>17</v>
      </c>
      <c r="L124" s="5">
        <v>0.72199999999999998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19725</v>
      </c>
      <c r="B125" s="5" t="s">
        <v>26</v>
      </c>
      <c r="C125" s="5" t="s">
        <v>50</v>
      </c>
      <c r="D125" s="5" t="s">
        <v>589</v>
      </c>
      <c r="E125" s="5" t="s">
        <v>202</v>
      </c>
      <c r="F125" s="5">
        <v>0.6</v>
      </c>
      <c r="G125" s="5" t="s">
        <v>20</v>
      </c>
      <c r="H125" s="5">
        <v>150</v>
      </c>
      <c r="I125" s="5">
        <v>1996</v>
      </c>
      <c r="J125" s="5">
        <v>73.3</v>
      </c>
      <c r="K125" s="5" t="s">
        <v>17</v>
      </c>
      <c r="L125" s="5">
        <v>0.72199999999999998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19925</v>
      </c>
      <c r="B126" s="5" t="s">
        <v>26</v>
      </c>
      <c r="C126" s="5" t="s">
        <v>50</v>
      </c>
      <c r="D126" s="5" t="s">
        <v>589</v>
      </c>
      <c r="E126" s="5" t="s">
        <v>202</v>
      </c>
      <c r="F126" s="5">
        <v>100.05</v>
      </c>
      <c r="G126" s="5" t="s">
        <v>16</v>
      </c>
      <c r="H126" s="5">
        <v>100</v>
      </c>
      <c r="I126" s="5">
        <v>2007</v>
      </c>
      <c r="J126" s="5">
        <v>87.4</v>
      </c>
      <c r="K126" s="5" t="s">
        <v>25</v>
      </c>
      <c r="L126" s="5">
        <v>0.56599999999999995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19964</v>
      </c>
      <c r="B127" s="5" t="s">
        <v>26</v>
      </c>
      <c r="C127" s="5" t="s">
        <v>50</v>
      </c>
      <c r="D127" s="5" t="s">
        <v>589</v>
      </c>
      <c r="E127" s="5" t="s">
        <v>202</v>
      </c>
      <c r="F127" s="5">
        <v>27.14</v>
      </c>
      <c r="G127" s="5" t="s">
        <v>20</v>
      </c>
      <c r="H127" s="5">
        <v>150</v>
      </c>
      <c r="I127" s="5">
        <v>1996</v>
      </c>
      <c r="J127" s="5">
        <v>73.3</v>
      </c>
      <c r="K127" s="5" t="s">
        <v>17</v>
      </c>
      <c r="L127" s="5">
        <v>0.72199999999999998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19965</v>
      </c>
      <c r="B128" s="5" t="s">
        <v>26</v>
      </c>
      <c r="C128" s="5" t="s">
        <v>50</v>
      </c>
      <c r="D128" s="5" t="s">
        <v>589</v>
      </c>
      <c r="E128" s="5" t="s">
        <v>202</v>
      </c>
      <c r="F128" s="5">
        <v>37.5</v>
      </c>
      <c r="G128" s="5" t="s">
        <v>20</v>
      </c>
      <c r="H128" s="5">
        <v>150</v>
      </c>
      <c r="I128" s="5">
        <v>1996</v>
      </c>
      <c r="J128" s="5">
        <v>73.3</v>
      </c>
      <c r="K128" s="5" t="s">
        <v>17</v>
      </c>
      <c r="L128" s="5">
        <v>0.72199999999999998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19966</v>
      </c>
      <c r="B129" s="5" t="s">
        <v>26</v>
      </c>
      <c r="C129" s="5" t="s">
        <v>50</v>
      </c>
      <c r="D129" s="5" t="s">
        <v>589</v>
      </c>
      <c r="E129" s="5" t="s">
        <v>202</v>
      </c>
      <c r="F129" s="5">
        <v>180.29</v>
      </c>
      <c r="G129" s="5" t="s">
        <v>20</v>
      </c>
      <c r="H129" s="5">
        <v>80</v>
      </c>
      <c r="I129" s="5">
        <v>1995</v>
      </c>
      <c r="J129" s="5">
        <v>72.2</v>
      </c>
      <c r="K129" s="5" t="s">
        <v>17</v>
      </c>
      <c r="L129" s="5">
        <v>0.68600000000000005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19967</v>
      </c>
      <c r="B130" s="5" t="s">
        <v>26</v>
      </c>
      <c r="C130" s="5" t="s">
        <v>50</v>
      </c>
      <c r="D130" s="5" t="s">
        <v>589</v>
      </c>
      <c r="E130" s="5" t="s">
        <v>202</v>
      </c>
      <c r="F130" s="5">
        <v>81.56</v>
      </c>
      <c r="G130" s="5" t="s">
        <v>20</v>
      </c>
      <c r="H130" s="5">
        <v>100</v>
      </c>
      <c r="I130" s="5">
        <v>1998</v>
      </c>
      <c r="J130" s="5">
        <v>73.3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19968</v>
      </c>
      <c r="B131" s="5" t="s">
        <v>26</v>
      </c>
      <c r="C131" s="5" t="s">
        <v>50</v>
      </c>
      <c r="D131" s="5" t="s">
        <v>589</v>
      </c>
      <c r="E131" s="5" t="s">
        <v>202</v>
      </c>
      <c r="F131" s="5">
        <v>50.67</v>
      </c>
      <c r="G131" s="5" t="s">
        <v>20</v>
      </c>
      <c r="H131" s="5">
        <v>100</v>
      </c>
      <c r="I131" s="5">
        <v>1995</v>
      </c>
      <c r="J131" s="5">
        <v>75.599999999999994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19969</v>
      </c>
      <c r="B132" s="5" t="s">
        <v>26</v>
      </c>
      <c r="C132" s="5" t="s">
        <v>50</v>
      </c>
      <c r="D132" s="5" t="s">
        <v>589</v>
      </c>
      <c r="E132" s="5" t="s">
        <v>202</v>
      </c>
      <c r="F132" s="5">
        <v>25.28</v>
      </c>
      <c r="G132" s="5" t="s">
        <v>23</v>
      </c>
      <c r="H132" s="5">
        <v>400</v>
      </c>
      <c r="I132" s="5">
        <v>1993</v>
      </c>
      <c r="J132" s="5">
        <v>81.099999999999994</v>
      </c>
      <c r="K132" s="5" t="s">
        <v>25</v>
      </c>
      <c r="L132" s="5">
        <v>0.63500000000000001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19970</v>
      </c>
      <c r="B133" s="5" t="s">
        <v>26</v>
      </c>
      <c r="C133" s="5" t="s">
        <v>50</v>
      </c>
      <c r="D133" s="5" t="s">
        <v>589</v>
      </c>
      <c r="E133" s="5" t="s">
        <v>202</v>
      </c>
      <c r="F133" s="5">
        <v>15.2</v>
      </c>
      <c r="G133" s="5" t="s">
        <v>16</v>
      </c>
      <c r="H133" s="5">
        <v>500</v>
      </c>
      <c r="I133" s="5">
        <v>1994</v>
      </c>
      <c r="J133" s="5">
        <v>83.3</v>
      </c>
      <c r="K133" s="5" t="s">
        <v>25</v>
      </c>
      <c r="L133" s="5">
        <v>0.53300000000000003</v>
      </c>
      <c r="M133" s="5" t="s">
        <v>18</v>
      </c>
      <c r="N133" s="5" t="s">
        <v>19</v>
      </c>
      <c r="O133" s="5" t="s">
        <v>19</v>
      </c>
    </row>
    <row r="134" spans="1:15" ht="14.1" customHeight="1">
      <c r="A134" s="5">
        <v>19971</v>
      </c>
      <c r="B134" s="5" t="s">
        <v>26</v>
      </c>
      <c r="C134" s="5" t="s">
        <v>50</v>
      </c>
      <c r="D134" s="5" t="s">
        <v>589</v>
      </c>
      <c r="E134" s="5" t="s">
        <v>202</v>
      </c>
      <c r="F134" s="5">
        <v>0.28999999999999998</v>
      </c>
      <c r="G134" s="5" t="s">
        <v>20</v>
      </c>
      <c r="H134" s="5">
        <v>100</v>
      </c>
      <c r="I134" s="5">
        <v>1998</v>
      </c>
      <c r="J134" s="5">
        <v>73.3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19977</v>
      </c>
      <c r="B135" s="5" t="s">
        <v>26</v>
      </c>
      <c r="C135" s="5" t="s">
        <v>50</v>
      </c>
      <c r="D135" s="5" t="s">
        <v>589</v>
      </c>
      <c r="E135" s="5" t="s">
        <v>202</v>
      </c>
      <c r="F135" s="5">
        <v>0.3</v>
      </c>
      <c r="G135" s="5" t="s">
        <v>20</v>
      </c>
      <c r="H135" s="5">
        <v>100</v>
      </c>
      <c r="I135" s="5">
        <v>1996</v>
      </c>
      <c r="J135" s="5">
        <v>73.3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19983</v>
      </c>
      <c r="B136" s="5" t="s">
        <v>26</v>
      </c>
      <c r="C136" s="5" t="s">
        <v>50</v>
      </c>
      <c r="D136" s="5" t="s">
        <v>589</v>
      </c>
      <c r="E136" s="5" t="s">
        <v>202</v>
      </c>
      <c r="F136" s="5">
        <v>1.1499999999999999</v>
      </c>
      <c r="G136" s="5" t="s">
        <v>20</v>
      </c>
      <c r="H136" s="5">
        <v>100</v>
      </c>
      <c r="I136" s="5">
        <v>1995</v>
      </c>
      <c r="J136" s="5">
        <v>73.3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20021</v>
      </c>
      <c r="B137" s="5" t="s">
        <v>26</v>
      </c>
      <c r="C137" s="5" t="s">
        <v>50</v>
      </c>
      <c r="D137" s="5" t="s">
        <v>589</v>
      </c>
      <c r="E137" s="5" t="s">
        <v>202</v>
      </c>
      <c r="F137" s="5">
        <v>35.32</v>
      </c>
      <c r="G137" s="5" t="s">
        <v>20</v>
      </c>
      <c r="H137" s="5">
        <v>100</v>
      </c>
      <c r="I137" s="5">
        <v>1998</v>
      </c>
      <c r="J137" s="5">
        <v>73.3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20022</v>
      </c>
      <c r="B138" s="5" t="s">
        <v>26</v>
      </c>
      <c r="C138" s="5" t="s">
        <v>50</v>
      </c>
      <c r="D138" s="5" t="s">
        <v>589</v>
      </c>
      <c r="E138" s="5" t="s">
        <v>202</v>
      </c>
      <c r="F138" s="5">
        <v>0.37</v>
      </c>
      <c r="G138" s="5" t="s">
        <v>20</v>
      </c>
      <c r="H138" s="5">
        <v>100</v>
      </c>
      <c r="I138" s="5">
        <v>1998</v>
      </c>
      <c r="J138" s="5">
        <v>73.3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20043</v>
      </c>
      <c r="B139" s="5" t="s">
        <v>26</v>
      </c>
      <c r="C139" s="5" t="s">
        <v>50</v>
      </c>
      <c r="D139" s="5" t="s">
        <v>589</v>
      </c>
      <c r="E139" s="5" t="s">
        <v>202</v>
      </c>
      <c r="F139" s="5">
        <v>59.57</v>
      </c>
      <c r="G139" s="5" t="s">
        <v>20</v>
      </c>
      <c r="H139" s="5">
        <v>100</v>
      </c>
      <c r="I139" s="5">
        <v>1996</v>
      </c>
      <c r="J139" s="5">
        <v>73.3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20195</v>
      </c>
      <c r="B140" s="5" t="s">
        <v>26</v>
      </c>
      <c r="C140" s="5" t="s">
        <v>50</v>
      </c>
      <c r="D140" s="5" t="s">
        <v>589</v>
      </c>
      <c r="E140" s="5" t="s">
        <v>202</v>
      </c>
      <c r="F140" s="5">
        <v>0.45</v>
      </c>
      <c r="G140" s="5" t="s">
        <v>20</v>
      </c>
      <c r="H140" s="5">
        <v>100</v>
      </c>
      <c r="I140" s="5">
        <v>1996</v>
      </c>
      <c r="J140" s="5">
        <v>73.3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590</v>
      </c>
      <c r="B3" s="14" t="s">
        <v>20</v>
      </c>
      <c r="C3" s="20">
        <v>5.18</v>
      </c>
      <c r="D3" s="10">
        <v>4.2540000000000001E-2</v>
      </c>
      <c r="E3" s="10">
        <v>74.250537634408659</v>
      </c>
      <c r="F3" s="14" t="s">
        <v>106</v>
      </c>
      <c r="G3" s="11">
        <v>0.71545161290322667</v>
      </c>
      <c r="H3" s="14" t="s">
        <v>103</v>
      </c>
    </row>
    <row r="4" spans="1:8">
      <c r="A4" s="41"/>
      <c r="B4" s="14" t="s">
        <v>16</v>
      </c>
      <c r="C4" s="20">
        <v>2.23</v>
      </c>
      <c r="D4" s="10" t="s">
        <v>19</v>
      </c>
      <c r="E4" s="10">
        <v>88.117241379310357</v>
      </c>
      <c r="F4" s="14" t="s">
        <v>103</v>
      </c>
      <c r="G4" s="11">
        <v>0.57800000000000018</v>
      </c>
      <c r="H4" s="14" t="s">
        <v>101</v>
      </c>
    </row>
    <row r="5" spans="1:8">
      <c r="A5" s="41"/>
      <c r="B5" s="14" t="s">
        <v>23</v>
      </c>
      <c r="C5" s="20">
        <v>0.26</v>
      </c>
      <c r="D5" s="10" t="s">
        <v>19</v>
      </c>
      <c r="E5" s="10">
        <v>74.833333333333329</v>
      </c>
      <c r="F5" s="14" t="s">
        <v>106</v>
      </c>
      <c r="G5" s="11">
        <v>0.61899999999999999</v>
      </c>
      <c r="H5" s="14" t="s">
        <v>103</v>
      </c>
    </row>
    <row r="6" spans="1:8">
      <c r="A6" s="41" t="s">
        <v>591</v>
      </c>
      <c r="B6" s="41"/>
      <c r="C6" s="20">
        <f>SUM(C3:C5)</f>
        <v>7.67</v>
      </c>
      <c r="D6" s="10">
        <v>4.2540000000000001E-2</v>
      </c>
      <c r="E6" s="10">
        <v>79.099999999999994</v>
      </c>
      <c r="F6" s="14" t="s">
        <v>106</v>
      </c>
      <c r="G6" s="11">
        <v>0.63700000000000001</v>
      </c>
      <c r="H6" s="14" t="s">
        <v>103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O12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3067</v>
      </c>
      <c r="B2" s="5" t="s">
        <v>26</v>
      </c>
      <c r="C2" s="5" t="s">
        <v>50</v>
      </c>
      <c r="D2" s="5" t="s">
        <v>838</v>
      </c>
      <c r="E2" s="5" t="s">
        <v>204</v>
      </c>
      <c r="F2" s="5">
        <v>1.0900000000000001</v>
      </c>
      <c r="G2" s="5" t="s">
        <v>20</v>
      </c>
      <c r="H2" s="5">
        <v>100</v>
      </c>
      <c r="I2" s="5">
        <v>1995</v>
      </c>
      <c r="J2" s="5">
        <v>75.599999999999994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3110</v>
      </c>
      <c r="B3" s="5" t="s">
        <v>26</v>
      </c>
      <c r="C3" s="5" t="s">
        <v>50</v>
      </c>
      <c r="D3" s="5" t="s">
        <v>592</v>
      </c>
      <c r="E3" s="5" t="s">
        <v>204</v>
      </c>
      <c r="F3" s="5">
        <v>0.98</v>
      </c>
      <c r="G3" s="5" t="s">
        <v>16</v>
      </c>
      <c r="H3" s="5">
        <v>100</v>
      </c>
      <c r="I3" s="5">
        <v>2003</v>
      </c>
      <c r="J3" s="5">
        <v>91.6</v>
      </c>
      <c r="K3" s="5" t="s">
        <v>25</v>
      </c>
      <c r="L3" s="5">
        <v>0.59599999999999997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3112</v>
      </c>
      <c r="B4" s="5" t="s">
        <v>26</v>
      </c>
      <c r="C4" s="5" t="s">
        <v>50</v>
      </c>
      <c r="D4" s="5" t="s">
        <v>592</v>
      </c>
      <c r="E4" s="5" t="s">
        <v>204</v>
      </c>
      <c r="F4" s="5">
        <v>81.48</v>
      </c>
      <c r="G4" s="5" t="s">
        <v>16</v>
      </c>
      <c r="H4" s="5">
        <v>200</v>
      </c>
      <c r="I4" s="5">
        <v>2003</v>
      </c>
      <c r="J4" s="5">
        <v>83.3</v>
      </c>
      <c r="K4" s="5" t="s">
        <v>25</v>
      </c>
      <c r="L4" s="5">
        <v>0.57199999999999995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3121</v>
      </c>
      <c r="B5" s="5" t="s">
        <v>26</v>
      </c>
      <c r="C5" s="5" t="s">
        <v>50</v>
      </c>
      <c r="D5" s="5" t="s">
        <v>592</v>
      </c>
      <c r="E5" s="5" t="s">
        <v>204</v>
      </c>
      <c r="F5" s="5">
        <v>124.26</v>
      </c>
      <c r="G5" s="5" t="s">
        <v>16</v>
      </c>
      <c r="H5" s="5">
        <v>200</v>
      </c>
      <c r="I5" s="5">
        <v>2003</v>
      </c>
      <c r="J5" s="5">
        <v>83.3</v>
      </c>
      <c r="K5" s="5" t="s">
        <v>25</v>
      </c>
      <c r="L5" s="5">
        <v>0.57199999999999995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3251</v>
      </c>
      <c r="B6" s="5" t="s">
        <v>26</v>
      </c>
      <c r="C6" s="5" t="s">
        <v>50</v>
      </c>
      <c r="D6" s="5" t="s">
        <v>592</v>
      </c>
      <c r="E6" s="5" t="s">
        <v>204</v>
      </c>
      <c r="F6" s="5">
        <v>0.26</v>
      </c>
      <c r="G6" s="5" t="s">
        <v>20</v>
      </c>
      <c r="H6" s="5">
        <v>100</v>
      </c>
      <c r="I6" s="5">
        <v>1995</v>
      </c>
      <c r="J6" s="5">
        <v>75.599999999999994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3492</v>
      </c>
      <c r="B7" s="5" t="s">
        <v>26</v>
      </c>
      <c r="C7" s="5" t="s">
        <v>50</v>
      </c>
      <c r="D7" s="5" t="s">
        <v>592</v>
      </c>
      <c r="E7" s="5" t="s">
        <v>204</v>
      </c>
      <c r="F7" s="5">
        <v>0.45</v>
      </c>
      <c r="G7" s="5" t="s">
        <v>20</v>
      </c>
      <c r="H7" s="5">
        <v>100</v>
      </c>
      <c r="I7" s="5">
        <v>1995</v>
      </c>
      <c r="J7" s="5">
        <v>75.599999999999994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4655</v>
      </c>
      <c r="B8" s="5" t="s">
        <v>26</v>
      </c>
      <c r="C8" s="5" t="s">
        <v>50</v>
      </c>
      <c r="D8" s="5" t="s">
        <v>592</v>
      </c>
      <c r="E8" s="5" t="s">
        <v>204</v>
      </c>
      <c r="F8" s="5">
        <v>0.6</v>
      </c>
      <c r="G8" s="5" t="s">
        <v>20</v>
      </c>
      <c r="H8" s="5">
        <v>100</v>
      </c>
      <c r="I8" s="5">
        <v>1995</v>
      </c>
      <c r="J8" s="5">
        <v>75.599999999999994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4656</v>
      </c>
      <c r="B9" s="5" t="s">
        <v>26</v>
      </c>
      <c r="C9" s="5" t="s">
        <v>50</v>
      </c>
      <c r="D9" s="5" t="s">
        <v>592</v>
      </c>
      <c r="E9" s="5" t="s">
        <v>204</v>
      </c>
      <c r="F9" s="5">
        <v>123.36</v>
      </c>
      <c r="G9" s="5" t="s">
        <v>20</v>
      </c>
      <c r="H9" s="5">
        <v>100</v>
      </c>
      <c r="I9" s="5">
        <v>1998</v>
      </c>
      <c r="J9" s="5">
        <v>75.599999999999994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4661</v>
      </c>
      <c r="B10" s="5" t="s">
        <v>26</v>
      </c>
      <c r="C10" s="5" t="s">
        <v>50</v>
      </c>
      <c r="D10" s="5" t="s">
        <v>592</v>
      </c>
      <c r="E10" s="5" t="s">
        <v>204</v>
      </c>
      <c r="F10" s="5">
        <v>0.36</v>
      </c>
      <c r="G10" s="5" t="s">
        <v>20</v>
      </c>
      <c r="H10" s="5">
        <v>100</v>
      </c>
      <c r="I10" s="5">
        <v>1998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4710</v>
      </c>
      <c r="B11" s="5" t="s">
        <v>26</v>
      </c>
      <c r="C11" s="5" t="s">
        <v>50</v>
      </c>
      <c r="D11" s="5" t="s">
        <v>592</v>
      </c>
      <c r="E11" s="5" t="s">
        <v>204</v>
      </c>
      <c r="F11" s="5">
        <v>0.32</v>
      </c>
      <c r="G11" s="5" t="s">
        <v>20</v>
      </c>
      <c r="H11" s="5">
        <v>100</v>
      </c>
      <c r="I11" s="5">
        <v>1998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4711</v>
      </c>
      <c r="B12" s="5" t="s">
        <v>26</v>
      </c>
      <c r="C12" s="5" t="s">
        <v>50</v>
      </c>
      <c r="D12" s="5" t="s">
        <v>592</v>
      </c>
      <c r="E12" s="5" t="s">
        <v>204</v>
      </c>
      <c r="F12" s="5">
        <v>75.14</v>
      </c>
      <c r="G12" s="5" t="s">
        <v>20</v>
      </c>
      <c r="H12" s="5">
        <v>100</v>
      </c>
      <c r="I12" s="5">
        <v>1997</v>
      </c>
      <c r="J12" s="5">
        <v>75.599999999999994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5030</v>
      </c>
      <c r="B13" s="5" t="s">
        <v>26</v>
      </c>
      <c r="C13" s="5" t="s">
        <v>50</v>
      </c>
      <c r="D13" s="5" t="s">
        <v>592</v>
      </c>
      <c r="E13" s="5" t="s">
        <v>204</v>
      </c>
      <c r="F13" s="5">
        <v>71.64</v>
      </c>
      <c r="G13" s="5" t="s">
        <v>20</v>
      </c>
      <c r="H13" s="5">
        <v>100</v>
      </c>
      <c r="I13" s="5">
        <v>1998</v>
      </c>
      <c r="J13" s="5">
        <v>72.2</v>
      </c>
      <c r="K13" s="5" t="s">
        <v>17</v>
      </c>
      <c r="L13" s="5">
        <v>0.68600000000000005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5837</v>
      </c>
      <c r="B14" s="5" t="s">
        <v>26</v>
      </c>
      <c r="C14" s="5" t="s">
        <v>50</v>
      </c>
      <c r="D14" s="5" t="s">
        <v>592</v>
      </c>
      <c r="E14" s="5" t="s">
        <v>204</v>
      </c>
      <c r="F14" s="5">
        <v>111.96</v>
      </c>
      <c r="G14" s="5" t="s">
        <v>20</v>
      </c>
      <c r="H14" s="5">
        <v>100</v>
      </c>
      <c r="I14" s="5">
        <v>1998</v>
      </c>
      <c r="J14" s="5">
        <v>75.599999999999994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5838</v>
      </c>
      <c r="B15" s="5" t="s">
        <v>26</v>
      </c>
      <c r="C15" s="5" t="s">
        <v>50</v>
      </c>
      <c r="D15" s="5" t="s">
        <v>592</v>
      </c>
      <c r="E15" s="5" t="s">
        <v>204</v>
      </c>
      <c r="F15" s="5">
        <v>0.63</v>
      </c>
      <c r="G15" s="5" t="s">
        <v>20</v>
      </c>
      <c r="H15" s="5">
        <v>100</v>
      </c>
      <c r="I15" s="5">
        <v>1998</v>
      </c>
      <c r="J15" s="5">
        <v>75.599999999999994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5841</v>
      </c>
      <c r="B16" s="5" t="s">
        <v>26</v>
      </c>
      <c r="C16" s="5" t="s">
        <v>50</v>
      </c>
      <c r="D16" s="5" t="s">
        <v>592</v>
      </c>
      <c r="E16" s="5" t="s">
        <v>204</v>
      </c>
      <c r="F16" s="5">
        <v>0.37</v>
      </c>
      <c r="G16" s="5" t="s">
        <v>20</v>
      </c>
      <c r="H16" s="5">
        <v>100</v>
      </c>
      <c r="I16" s="5">
        <v>1999</v>
      </c>
      <c r="J16" s="5">
        <v>73.3</v>
      </c>
      <c r="K16" s="5" t="s">
        <v>17</v>
      </c>
      <c r="L16" s="5">
        <v>0.79100000000000004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5842</v>
      </c>
      <c r="B17" s="5" t="s">
        <v>26</v>
      </c>
      <c r="C17" s="5" t="s">
        <v>50</v>
      </c>
      <c r="D17" s="5" t="s">
        <v>592</v>
      </c>
      <c r="E17" s="5" t="s">
        <v>204</v>
      </c>
      <c r="F17" s="5">
        <v>89.29</v>
      </c>
      <c r="G17" s="5" t="s">
        <v>20</v>
      </c>
      <c r="H17" s="5">
        <v>150</v>
      </c>
      <c r="I17" s="5">
        <v>1995</v>
      </c>
      <c r="J17" s="5">
        <v>73.3</v>
      </c>
      <c r="K17" s="5" t="s">
        <v>17</v>
      </c>
      <c r="L17" s="5">
        <v>0.72199999999999998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5843</v>
      </c>
      <c r="B18" s="5" t="s">
        <v>26</v>
      </c>
      <c r="C18" s="5" t="s">
        <v>50</v>
      </c>
      <c r="D18" s="5" t="s">
        <v>592</v>
      </c>
      <c r="E18" s="5" t="s">
        <v>204</v>
      </c>
      <c r="F18" s="5">
        <v>0.3</v>
      </c>
      <c r="G18" s="5" t="s">
        <v>20</v>
      </c>
      <c r="H18" s="5">
        <v>100</v>
      </c>
      <c r="I18" s="5">
        <v>2004</v>
      </c>
      <c r="J18" s="5">
        <v>74.400000000000006</v>
      </c>
      <c r="K18" s="5" t="s">
        <v>17</v>
      </c>
      <c r="L18" s="5">
        <v>0.79100000000000004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6531</v>
      </c>
      <c r="B19" s="5" t="s">
        <v>26</v>
      </c>
      <c r="C19" s="5" t="s">
        <v>50</v>
      </c>
      <c r="D19" s="5" t="s">
        <v>592</v>
      </c>
      <c r="E19" s="5" t="s">
        <v>204</v>
      </c>
      <c r="F19" s="5">
        <v>43.57</v>
      </c>
      <c r="G19" s="5" t="s">
        <v>20</v>
      </c>
      <c r="H19" s="5">
        <v>100</v>
      </c>
      <c r="I19" s="5">
        <v>1998</v>
      </c>
      <c r="J19" s="5">
        <v>75.599999999999994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7210</v>
      </c>
      <c r="B20" s="5" t="s">
        <v>26</v>
      </c>
      <c r="C20" s="5" t="s">
        <v>50</v>
      </c>
      <c r="D20" s="5" t="s">
        <v>592</v>
      </c>
      <c r="E20" s="5" t="s">
        <v>204</v>
      </c>
      <c r="F20" s="5">
        <v>252.95</v>
      </c>
      <c r="G20" s="5" t="s">
        <v>23</v>
      </c>
      <c r="H20" s="5">
        <v>450</v>
      </c>
      <c r="I20" s="5">
        <v>1993</v>
      </c>
      <c r="J20" s="5">
        <v>75.599999999999994</v>
      </c>
      <c r="K20" s="5" t="s">
        <v>17</v>
      </c>
      <c r="L20" s="5">
        <v>0.60499999999999998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7212</v>
      </c>
      <c r="B21" s="5" t="s">
        <v>26</v>
      </c>
      <c r="C21" s="5" t="s">
        <v>50</v>
      </c>
      <c r="D21" s="5" t="s">
        <v>592</v>
      </c>
      <c r="E21" s="5" t="s">
        <v>204</v>
      </c>
      <c r="F21" s="5">
        <v>104.76</v>
      </c>
      <c r="G21" s="5" t="s">
        <v>20</v>
      </c>
      <c r="H21" s="5">
        <v>100</v>
      </c>
      <c r="I21" s="5">
        <v>1996</v>
      </c>
      <c r="J21" s="5">
        <v>73.3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7225</v>
      </c>
      <c r="B22" s="5" t="s">
        <v>26</v>
      </c>
      <c r="C22" s="5" t="s">
        <v>50</v>
      </c>
      <c r="D22" s="5" t="s">
        <v>592</v>
      </c>
      <c r="E22" s="5" t="s">
        <v>204</v>
      </c>
      <c r="F22" s="5">
        <v>1</v>
      </c>
      <c r="G22" s="5" t="s">
        <v>20</v>
      </c>
      <c r="H22" s="5">
        <v>100</v>
      </c>
      <c r="I22" s="5">
        <v>1998</v>
      </c>
      <c r="J22" s="5">
        <v>73.3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7227</v>
      </c>
      <c r="B23" s="5" t="s">
        <v>26</v>
      </c>
      <c r="C23" s="5" t="s">
        <v>50</v>
      </c>
      <c r="D23" s="5" t="s">
        <v>592</v>
      </c>
      <c r="E23" s="5" t="s">
        <v>204</v>
      </c>
      <c r="F23" s="5">
        <v>0.64</v>
      </c>
      <c r="G23" s="5" t="s">
        <v>20</v>
      </c>
      <c r="H23" s="5">
        <v>100</v>
      </c>
      <c r="I23" s="5">
        <v>1998</v>
      </c>
      <c r="J23" s="5">
        <v>73.3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7269</v>
      </c>
      <c r="B24" s="5" t="s">
        <v>26</v>
      </c>
      <c r="C24" s="5" t="s">
        <v>50</v>
      </c>
      <c r="D24" s="5" t="s">
        <v>592</v>
      </c>
      <c r="E24" s="5" t="s">
        <v>204</v>
      </c>
      <c r="F24" s="5">
        <v>124.46</v>
      </c>
      <c r="G24" s="5" t="s">
        <v>20</v>
      </c>
      <c r="H24" s="5">
        <v>100</v>
      </c>
      <c r="I24" s="5">
        <v>1994</v>
      </c>
      <c r="J24" s="5">
        <v>71.099999999999994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7270</v>
      </c>
      <c r="B25" s="5" t="s">
        <v>26</v>
      </c>
      <c r="C25" s="5" t="s">
        <v>50</v>
      </c>
      <c r="D25" s="5" t="s">
        <v>592</v>
      </c>
      <c r="E25" s="5" t="s">
        <v>204</v>
      </c>
      <c r="F25" s="5">
        <v>40.76</v>
      </c>
      <c r="G25" s="5" t="s">
        <v>20</v>
      </c>
      <c r="H25" s="5">
        <v>100</v>
      </c>
      <c r="I25" s="5">
        <v>1994</v>
      </c>
      <c r="J25" s="5">
        <v>71.099999999999994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7623</v>
      </c>
      <c r="B26" s="5" t="s">
        <v>26</v>
      </c>
      <c r="C26" s="5" t="s">
        <v>50</v>
      </c>
      <c r="D26" s="5" t="s">
        <v>592</v>
      </c>
      <c r="E26" s="5" t="s">
        <v>204</v>
      </c>
      <c r="F26" s="5">
        <v>132.54</v>
      </c>
      <c r="G26" s="5" t="s">
        <v>20</v>
      </c>
      <c r="H26" s="5">
        <v>100</v>
      </c>
      <c r="I26" s="5">
        <v>1998</v>
      </c>
      <c r="J26" s="5">
        <v>75.599999999999994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7624</v>
      </c>
      <c r="B27" s="5" t="s">
        <v>26</v>
      </c>
      <c r="C27" s="5" t="s">
        <v>50</v>
      </c>
      <c r="D27" s="5" t="s">
        <v>592</v>
      </c>
      <c r="E27" s="5" t="s">
        <v>204</v>
      </c>
      <c r="F27" s="5">
        <v>0.37</v>
      </c>
      <c r="G27" s="5" t="s">
        <v>20</v>
      </c>
      <c r="H27" s="5">
        <v>100</v>
      </c>
      <c r="I27" s="5">
        <v>1995</v>
      </c>
      <c r="J27" s="5">
        <v>75.599999999999994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4">
        <v>7626</v>
      </c>
      <c r="B28" s="4" t="s">
        <v>26</v>
      </c>
      <c r="C28" s="4" t="s">
        <v>50</v>
      </c>
      <c r="D28" s="4" t="s">
        <v>592</v>
      </c>
      <c r="E28" s="4" t="s">
        <v>204</v>
      </c>
      <c r="F28" s="4">
        <v>42.54</v>
      </c>
      <c r="G28" s="4" t="s">
        <v>20</v>
      </c>
      <c r="H28" s="4">
        <v>100</v>
      </c>
      <c r="I28" s="4">
        <v>1981</v>
      </c>
      <c r="J28" s="4">
        <v>68.900000000000006</v>
      </c>
      <c r="K28" s="4" t="s">
        <v>18</v>
      </c>
      <c r="L28" s="4">
        <v>0.49099999999999999</v>
      </c>
      <c r="M28" s="4" t="s">
        <v>18</v>
      </c>
      <c r="N28" s="4" t="s">
        <v>37</v>
      </c>
      <c r="O28" s="4" t="s">
        <v>19</v>
      </c>
    </row>
    <row r="29" spans="1:15" ht="14.1" customHeight="1">
      <c r="A29" s="5">
        <v>7628</v>
      </c>
      <c r="B29" s="5" t="s">
        <v>26</v>
      </c>
      <c r="C29" s="5" t="s">
        <v>50</v>
      </c>
      <c r="D29" s="5" t="s">
        <v>592</v>
      </c>
      <c r="E29" s="5" t="s">
        <v>204</v>
      </c>
      <c r="F29" s="5">
        <v>0.64</v>
      </c>
      <c r="G29" s="5" t="s">
        <v>20</v>
      </c>
      <c r="H29" s="5">
        <v>100</v>
      </c>
      <c r="I29" s="5">
        <v>1998</v>
      </c>
      <c r="J29" s="5">
        <v>75.599999999999994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7630</v>
      </c>
      <c r="B30" s="5" t="s">
        <v>26</v>
      </c>
      <c r="C30" s="5" t="s">
        <v>50</v>
      </c>
      <c r="D30" s="5" t="s">
        <v>592</v>
      </c>
      <c r="E30" s="5" t="s">
        <v>204</v>
      </c>
      <c r="F30" s="5">
        <v>34.979999999999997</v>
      </c>
      <c r="G30" s="5" t="s">
        <v>16</v>
      </c>
      <c r="H30" s="5">
        <v>80</v>
      </c>
      <c r="I30" s="5">
        <v>2000</v>
      </c>
      <c r="J30" s="5">
        <v>87.4</v>
      </c>
      <c r="K30" s="5" t="s">
        <v>25</v>
      </c>
      <c r="L30" s="5">
        <v>0.56599999999999995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7631</v>
      </c>
      <c r="B31" s="5" t="s">
        <v>26</v>
      </c>
      <c r="C31" s="5" t="s">
        <v>50</v>
      </c>
      <c r="D31" s="5" t="s">
        <v>592</v>
      </c>
      <c r="E31" s="5" t="s">
        <v>204</v>
      </c>
      <c r="F31" s="5">
        <v>10.06</v>
      </c>
      <c r="G31" s="5" t="s">
        <v>23</v>
      </c>
      <c r="H31" s="5">
        <v>600</v>
      </c>
      <c r="I31" s="5">
        <v>1993</v>
      </c>
      <c r="J31" s="5">
        <v>78.900000000000006</v>
      </c>
      <c r="K31" s="5" t="s">
        <v>17</v>
      </c>
      <c r="L31" s="5">
        <v>0.64100000000000001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8028</v>
      </c>
      <c r="B32" s="5" t="s">
        <v>26</v>
      </c>
      <c r="C32" s="5" t="s">
        <v>50</v>
      </c>
      <c r="D32" s="5" t="s">
        <v>592</v>
      </c>
      <c r="E32" s="5" t="s">
        <v>204</v>
      </c>
      <c r="F32" s="5">
        <v>0.66</v>
      </c>
      <c r="G32" s="5" t="s">
        <v>20</v>
      </c>
      <c r="H32" s="5">
        <v>100</v>
      </c>
      <c r="I32" s="5">
        <v>1996</v>
      </c>
      <c r="J32" s="5">
        <v>73.3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8032</v>
      </c>
      <c r="B33" s="5" t="s">
        <v>26</v>
      </c>
      <c r="C33" s="5" t="s">
        <v>50</v>
      </c>
      <c r="D33" s="5" t="s">
        <v>592</v>
      </c>
      <c r="E33" s="5" t="s">
        <v>204</v>
      </c>
      <c r="F33" s="5">
        <v>30.9</v>
      </c>
      <c r="G33" s="5" t="s">
        <v>16</v>
      </c>
      <c r="H33" s="5">
        <v>100</v>
      </c>
      <c r="I33" s="5">
        <v>1998</v>
      </c>
      <c r="J33" s="5">
        <v>85.3</v>
      </c>
      <c r="K33" s="5" t="s">
        <v>25</v>
      </c>
      <c r="L33" s="5">
        <v>0.52100000000000002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8033</v>
      </c>
      <c r="B34" s="5" t="s">
        <v>26</v>
      </c>
      <c r="C34" s="5" t="s">
        <v>50</v>
      </c>
      <c r="D34" s="5" t="s">
        <v>592</v>
      </c>
      <c r="E34" s="5" t="s">
        <v>204</v>
      </c>
      <c r="F34" s="5">
        <v>0.37</v>
      </c>
      <c r="G34" s="5" t="s">
        <v>20</v>
      </c>
      <c r="H34" s="5">
        <v>100</v>
      </c>
      <c r="I34" s="5">
        <v>1998</v>
      </c>
      <c r="J34" s="5">
        <v>73.3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8034</v>
      </c>
      <c r="B35" s="5" t="s">
        <v>26</v>
      </c>
      <c r="C35" s="5" t="s">
        <v>50</v>
      </c>
      <c r="D35" s="5" t="s">
        <v>592</v>
      </c>
      <c r="E35" s="5" t="s">
        <v>204</v>
      </c>
      <c r="F35" s="5">
        <v>430.39</v>
      </c>
      <c r="G35" s="5" t="s">
        <v>20</v>
      </c>
      <c r="H35" s="5">
        <v>100</v>
      </c>
      <c r="I35" s="5">
        <v>1998</v>
      </c>
      <c r="J35" s="5">
        <v>73.3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8079</v>
      </c>
      <c r="B36" s="5" t="s">
        <v>26</v>
      </c>
      <c r="C36" s="5" t="s">
        <v>50</v>
      </c>
      <c r="D36" s="5" t="s">
        <v>592</v>
      </c>
      <c r="E36" s="5" t="s">
        <v>204</v>
      </c>
      <c r="F36" s="5">
        <v>4.79</v>
      </c>
      <c r="G36" s="5" t="s">
        <v>20</v>
      </c>
      <c r="H36" s="5">
        <v>100</v>
      </c>
      <c r="I36" s="5">
        <v>1998</v>
      </c>
      <c r="J36" s="5">
        <v>75.599999999999994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8242</v>
      </c>
      <c r="B37" s="5" t="s">
        <v>26</v>
      </c>
      <c r="C37" s="5" t="s">
        <v>50</v>
      </c>
      <c r="D37" s="5" t="s">
        <v>592</v>
      </c>
      <c r="E37" s="5" t="s">
        <v>204</v>
      </c>
      <c r="F37" s="5">
        <v>33.200000000000003</v>
      </c>
      <c r="G37" s="5" t="s">
        <v>20</v>
      </c>
      <c r="H37" s="5">
        <v>100</v>
      </c>
      <c r="I37" s="5">
        <v>1998</v>
      </c>
      <c r="J37" s="5">
        <v>75.599999999999994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8296</v>
      </c>
      <c r="B38" s="5" t="s">
        <v>26</v>
      </c>
      <c r="C38" s="5" t="s">
        <v>50</v>
      </c>
      <c r="D38" s="5" t="s">
        <v>592</v>
      </c>
      <c r="E38" s="5" t="s">
        <v>204</v>
      </c>
      <c r="F38" s="5">
        <v>0.28000000000000003</v>
      </c>
      <c r="G38" s="5" t="s">
        <v>20</v>
      </c>
      <c r="H38" s="5">
        <v>100</v>
      </c>
      <c r="I38" s="5">
        <v>1998</v>
      </c>
      <c r="J38" s="5">
        <v>75.599999999999994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8550</v>
      </c>
      <c r="B39" s="5" t="s">
        <v>26</v>
      </c>
      <c r="C39" s="5" t="s">
        <v>50</v>
      </c>
      <c r="D39" s="5" t="s">
        <v>592</v>
      </c>
      <c r="E39" s="5" t="s">
        <v>204</v>
      </c>
      <c r="F39" s="5">
        <v>43.03</v>
      </c>
      <c r="G39" s="5" t="s">
        <v>16</v>
      </c>
      <c r="H39" s="5">
        <v>200</v>
      </c>
      <c r="I39" s="5">
        <v>2003</v>
      </c>
      <c r="J39" s="5">
        <v>83.3</v>
      </c>
      <c r="K39" s="5" t="s">
        <v>25</v>
      </c>
      <c r="L39" s="5">
        <v>0.57199999999999995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8567</v>
      </c>
      <c r="B40" s="5" t="s">
        <v>26</v>
      </c>
      <c r="C40" s="5" t="s">
        <v>50</v>
      </c>
      <c r="D40" s="5" t="s">
        <v>592</v>
      </c>
      <c r="E40" s="5" t="s">
        <v>204</v>
      </c>
      <c r="F40" s="5">
        <v>0.66</v>
      </c>
      <c r="G40" s="5" t="s">
        <v>20</v>
      </c>
      <c r="H40" s="5">
        <v>100</v>
      </c>
      <c r="I40" s="5">
        <v>1995</v>
      </c>
      <c r="J40" s="5">
        <v>75.599999999999994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8582</v>
      </c>
      <c r="B41" s="5" t="s">
        <v>26</v>
      </c>
      <c r="C41" s="5" t="s">
        <v>50</v>
      </c>
      <c r="D41" s="5" t="s">
        <v>592</v>
      </c>
      <c r="E41" s="5" t="s">
        <v>204</v>
      </c>
      <c r="F41" s="5">
        <v>1.48</v>
      </c>
      <c r="G41" s="5" t="s">
        <v>16</v>
      </c>
      <c r="H41" s="5">
        <v>100</v>
      </c>
      <c r="I41" s="5">
        <v>2003</v>
      </c>
      <c r="J41" s="5">
        <v>91.6</v>
      </c>
      <c r="K41" s="5" t="s">
        <v>25</v>
      </c>
      <c r="L41" s="5">
        <v>0.56599999999999995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8632</v>
      </c>
      <c r="B42" s="5" t="s">
        <v>26</v>
      </c>
      <c r="C42" s="5" t="s">
        <v>50</v>
      </c>
      <c r="D42" s="5" t="s">
        <v>592</v>
      </c>
      <c r="E42" s="5" t="s">
        <v>204</v>
      </c>
      <c r="F42" s="5">
        <v>154.36000000000001</v>
      </c>
      <c r="G42" s="5" t="s">
        <v>20</v>
      </c>
      <c r="H42" s="5">
        <v>100</v>
      </c>
      <c r="I42" s="5">
        <v>1998</v>
      </c>
      <c r="J42" s="5">
        <v>75.599999999999994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8634</v>
      </c>
      <c r="B43" s="5" t="s">
        <v>26</v>
      </c>
      <c r="C43" s="5" t="s">
        <v>50</v>
      </c>
      <c r="D43" s="5" t="s">
        <v>592</v>
      </c>
      <c r="E43" s="5" t="s">
        <v>204</v>
      </c>
      <c r="F43" s="5">
        <v>44.92</v>
      </c>
      <c r="G43" s="5" t="s">
        <v>20</v>
      </c>
      <c r="H43" s="5">
        <v>80</v>
      </c>
      <c r="I43" s="5">
        <v>1997</v>
      </c>
      <c r="J43" s="5">
        <v>75.599999999999994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8639</v>
      </c>
      <c r="B44" s="5" t="s">
        <v>26</v>
      </c>
      <c r="C44" s="5" t="s">
        <v>50</v>
      </c>
      <c r="D44" s="5" t="s">
        <v>592</v>
      </c>
      <c r="E44" s="5" t="s">
        <v>204</v>
      </c>
      <c r="F44" s="5">
        <v>45.48</v>
      </c>
      <c r="G44" s="5" t="s">
        <v>16</v>
      </c>
      <c r="H44" s="5">
        <v>150</v>
      </c>
      <c r="I44" s="5">
        <v>2004</v>
      </c>
      <c r="J44" s="5">
        <v>91.6</v>
      </c>
      <c r="K44" s="5" t="s">
        <v>25</v>
      </c>
      <c r="L44" s="5">
        <v>0.60199999999999998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8641</v>
      </c>
      <c r="B45" s="5" t="s">
        <v>26</v>
      </c>
      <c r="C45" s="5" t="s">
        <v>50</v>
      </c>
      <c r="D45" s="5" t="s">
        <v>592</v>
      </c>
      <c r="E45" s="5" t="s">
        <v>204</v>
      </c>
      <c r="F45" s="5">
        <v>74.5</v>
      </c>
      <c r="G45" s="5" t="s">
        <v>20</v>
      </c>
      <c r="H45" s="5">
        <v>200</v>
      </c>
      <c r="I45" s="5">
        <v>1994</v>
      </c>
      <c r="J45" s="5">
        <v>71.099999999999994</v>
      </c>
      <c r="K45" s="5" t="s">
        <v>17</v>
      </c>
      <c r="L45" s="5">
        <v>0.72199999999999998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8642</v>
      </c>
      <c r="B46" s="5" t="s">
        <v>26</v>
      </c>
      <c r="C46" s="5" t="s">
        <v>50</v>
      </c>
      <c r="D46" s="5" t="s">
        <v>592</v>
      </c>
      <c r="E46" s="5" t="s">
        <v>204</v>
      </c>
      <c r="F46" s="5">
        <v>46.43</v>
      </c>
      <c r="G46" s="5" t="s">
        <v>16</v>
      </c>
      <c r="H46" s="5">
        <v>150</v>
      </c>
      <c r="I46" s="5">
        <v>2004</v>
      </c>
      <c r="J46" s="5">
        <v>91.6</v>
      </c>
      <c r="K46" s="5" t="s">
        <v>25</v>
      </c>
      <c r="L46" s="5">
        <v>0.60199999999999998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8643</v>
      </c>
      <c r="B47" s="5" t="s">
        <v>26</v>
      </c>
      <c r="C47" s="5" t="s">
        <v>50</v>
      </c>
      <c r="D47" s="5" t="s">
        <v>592</v>
      </c>
      <c r="E47" s="5" t="s">
        <v>204</v>
      </c>
      <c r="F47" s="5">
        <v>95.17</v>
      </c>
      <c r="G47" s="5" t="s">
        <v>20</v>
      </c>
      <c r="H47" s="5">
        <v>100</v>
      </c>
      <c r="I47" s="5">
        <v>1995</v>
      </c>
      <c r="J47" s="5">
        <v>75.599999999999994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8683</v>
      </c>
      <c r="B48" s="5" t="s">
        <v>26</v>
      </c>
      <c r="C48" s="5" t="s">
        <v>50</v>
      </c>
      <c r="D48" s="5" t="s">
        <v>592</v>
      </c>
      <c r="E48" s="5" t="s">
        <v>204</v>
      </c>
      <c r="F48" s="5">
        <v>0.59</v>
      </c>
      <c r="G48" s="5" t="s">
        <v>20</v>
      </c>
      <c r="H48" s="5">
        <v>80</v>
      </c>
      <c r="I48" s="5">
        <v>1995</v>
      </c>
      <c r="J48" s="5">
        <v>70</v>
      </c>
      <c r="K48" s="5" t="s">
        <v>18</v>
      </c>
      <c r="L48" s="5">
        <v>0.68600000000000005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8684</v>
      </c>
      <c r="B49" s="5" t="s">
        <v>26</v>
      </c>
      <c r="C49" s="5" t="s">
        <v>50</v>
      </c>
      <c r="D49" s="5" t="s">
        <v>592</v>
      </c>
      <c r="E49" s="5" t="s">
        <v>204</v>
      </c>
      <c r="F49" s="5">
        <v>0.36</v>
      </c>
      <c r="G49" s="5" t="s">
        <v>20</v>
      </c>
      <c r="H49" s="5">
        <v>100</v>
      </c>
      <c r="I49" s="5">
        <v>2001</v>
      </c>
      <c r="J49" s="5">
        <v>74.400000000000006</v>
      </c>
      <c r="K49" s="5" t="s">
        <v>17</v>
      </c>
      <c r="L49" s="5">
        <v>0.79100000000000004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8686</v>
      </c>
      <c r="B50" s="5" t="s">
        <v>26</v>
      </c>
      <c r="C50" s="5" t="s">
        <v>50</v>
      </c>
      <c r="D50" s="5" t="s">
        <v>592</v>
      </c>
      <c r="E50" s="5" t="s">
        <v>204</v>
      </c>
      <c r="F50" s="5">
        <v>0.33</v>
      </c>
      <c r="G50" s="5" t="s">
        <v>16</v>
      </c>
      <c r="H50" s="5">
        <v>80</v>
      </c>
      <c r="I50" s="5">
        <v>1998</v>
      </c>
      <c r="J50" s="5">
        <v>85.3</v>
      </c>
      <c r="K50" s="5" t="s">
        <v>25</v>
      </c>
      <c r="L50" s="5">
        <v>0.52100000000000002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8687</v>
      </c>
      <c r="B51" s="5" t="s">
        <v>26</v>
      </c>
      <c r="C51" s="5" t="s">
        <v>50</v>
      </c>
      <c r="D51" s="5" t="s">
        <v>592</v>
      </c>
      <c r="E51" s="5" t="s">
        <v>204</v>
      </c>
      <c r="F51" s="5">
        <v>0.43</v>
      </c>
      <c r="G51" s="5" t="s">
        <v>16</v>
      </c>
      <c r="H51" s="5">
        <v>100</v>
      </c>
      <c r="I51" s="5">
        <v>1998</v>
      </c>
      <c r="J51" s="5">
        <v>85.3</v>
      </c>
      <c r="K51" s="5" t="s">
        <v>25</v>
      </c>
      <c r="L51" s="5">
        <v>0.49099999999999999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8706</v>
      </c>
      <c r="B52" s="5" t="s">
        <v>26</v>
      </c>
      <c r="C52" s="5" t="s">
        <v>50</v>
      </c>
      <c r="D52" s="5" t="s">
        <v>592</v>
      </c>
      <c r="E52" s="5" t="s">
        <v>204</v>
      </c>
      <c r="F52" s="5">
        <v>28.68</v>
      </c>
      <c r="G52" s="5" t="s">
        <v>20</v>
      </c>
      <c r="H52" s="5">
        <v>200</v>
      </c>
      <c r="I52" s="5">
        <v>1985</v>
      </c>
      <c r="J52" s="5">
        <v>71.099999999999994</v>
      </c>
      <c r="K52" s="5" t="s">
        <v>17</v>
      </c>
      <c r="L52" s="5">
        <v>0.497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8725</v>
      </c>
      <c r="B53" s="5" t="s">
        <v>26</v>
      </c>
      <c r="C53" s="5" t="s">
        <v>50</v>
      </c>
      <c r="D53" s="5" t="s">
        <v>592</v>
      </c>
      <c r="E53" s="5" t="s">
        <v>204</v>
      </c>
      <c r="F53" s="5">
        <v>136.13999999999999</v>
      </c>
      <c r="G53" s="5" t="s">
        <v>20</v>
      </c>
      <c r="H53" s="5">
        <v>100</v>
      </c>
      <c r="I53" s="5">
        <v>1997</v>
      </c>
      <c r="J53" s="5">
        <v>75.599999999999994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9128</v>
      </c>
      <c r="B54" s="5" t="s">
        <v>26</v>
      </c>
      <c r="C54" s="5" t="s">
        <v>50</v>
      </c>
      <c r="D54" s="5" t="s">
        <v>592</v>
      </c>
      <c r="E54" s="5" t="s">
        <v>204</v>
      </c>
      <c r="F54" s="5">
        <v>1.6</v>
      </c>
      <c r="G54" s="5" t="s">
        <v>23</v>
      </c>
      <c r="H54" s="5">
        <v>700</v>
      </c>
      <c r="I54" s="5">
        <v>1993</v>
      </c>
      <c r="J54" s="5">
        <v>70</v>
      </c>
      <c r="K54" s="5" t="s">
        <v>18</v>
      </c>
      <c r="L54" s="5">
        <v>0.61099999999999999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9363</v>
      </c>
      <c r="B55" s="5" t="s">
        <v>26</v>
      </c>
      <c r="C55" s="5" t="s">
        <v>50</v>
      </c>
      <c r="D55" s="5" t="s">
        <v>592</v>
      </c>
      <c r="E55" s="5" t="s">
        <v>204</v>
      </c>
      <c r="F55" s="5">
        <v>0.25</v>
      </c>
      <c r="G55" s="5" t="s">
        <v>20</v>
      </c>
      <c r="H55" s="5">
        <v>100</v>
      </c>
      <c r="I55" s="5">
        <v>1998</v>
      </c>
      <c r="J55" s="5">
        <v>75.599999999999994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9364</v>
      </c>
      <c r="B56" s="5" t="s">
        <v>26</v>
      </c>
      <c r="C56" s="5" t="s">
        <v>50</v>
      </c>
      <c r="D56" s="5" t="s">
        <v>592</v>
      </c>
      <c r="E56" s="5" t="s">
        <v>204</v>
      </c>
      <c r="F56" s="5">
        <v>0.5</v>
      </c>
      <c r="G56" s="5" t="s">
        <v>20</v>
      </c>
      <c r="H56" s="5">
        <v>100</v>
      </c>
      <c r="I56" s="5">
        <v>1998</v>
      </c>
      <c r="J56" s="5">
        <v>75.599999999999994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9588</v>
      </c>
      <c r="B57" s="5" t="s">
        <v>26</v>
      </c>
      <c r="C57" s="5" t="s">
        <v>50</v>
      </c>
      <c r="D57" s="5" t="s">
        <v>592</v>
      </c>
      <c r="E57" s="5" t="s">
        <v>204</v>
      </c>
      <c r="F57" s="5">
        <v>0.69</v>
      </c>
      <c r="G57" s="5" t="s">
        <v>20</v>
      </c>
      <c r="H57" s="5">
        <v>100</v>
      </c>
      <c r="I57" s="5">
        <v>1998</v>
      </c>
      <c r="J57" s="5">
        <v>75.599999999999994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9717</v>
      </c>
      <c r="B58" s="5" t="s">
        <v>26</v>
      </c>
      <c r="C58" s="5" t="s">
        <v>50</v>
      </c>
      <c r="D58" s="5" t="s">
        <v>592</v>
      </c>
      <c r="E58" s="5" t="s">
        <v>204</v>
      </c>
      <c r="F58" s="5">
        <v>0.64</v>
      </c>
      <c r="G58" s="5" t="s">
        <v>16</v>
      </c>
      <c r="H58" s="5">
        <v>100</v>
      </c>
      <c r="I58" s="5">
        <v>2003</v>
      </c>
      <c r="J58" s="5">
        <v>91.6</v>
      </c>
      <c r="K58" s="5" t="s">
        <v>25</v>
      </c>
      <c r="L58" s="5">
        <v>0.56599999999999995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9718</v>
      </c>
      <c r="B59" s="5" t="s">
        <v>26</v>
      </c>
      <c r="C59" s="5" t="s">
        <v>50</v>
      </c>
      <c r="D59" s="5" t="s">
        <v>592</v>
      </c>
      <c r="E59" s="5" t="s">
        <v>204</v>
      </c>
      <c r="F59" s="5">
        <v>92.59</v>
      </c>
      <c r="G59" s="5" t="s">
        <v>16</v>
      </c>
      <c r="H59" s="5">
        <v>200</v>
      </c>
      <c r="I59" s="5">
        <v>2003</v>
      </c>
      <c r="J59" s="5">
        <v>86.7</v>
      </c>
      <c r="K59" s="5" t="s">
        <v>25</v>
      </c>
      <c r="L59" s="5">
        <v>0.60199999999999998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9725</v>
      </c>
      <c r="B60" s="5" t="s">
        <v>26</v>
      </c>
      <c r="C60" s="5" t="s">
        <v>50</v>
      </c>
      <c r="D60" s="5" t="s">
        <v>592</v>
      </c>
      <c r="E60" s="5" t="s">
        <v>204</v>
      </c>
      <c r="F60" s="5">
        <v>138.44</v>
      </c>
      <c r="G60" s="5" t="s">
        <v>20</v>
      </c>
      <c r="H60" s="5">
        <v>150</v>
      </c>
      <c r="I60" s="5">
        <v>2003</v>
      </c>
      <c r="J60" s="5">
        <v>74.400000000000006</v>
      </c>
      <c r="K60" s="5" t="s">
        <v>17</v>
      </c>
      <c r="L60" s="5">
        <v>0.79700000000000004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9728</v>
      </c>
      <c r="B61" s="5" t="s">
        <v>26</v>
      </c>
      <c r="C61" s="5" t="s">
        <v>50</v>
      </c>
      <c r="D61" s="5" t="s">
        <v>592</v>
      </c>
      <c r="E61" s="5" t="s">
        <v>204</v>
      </c>
      <c r="F61" s="5">
        <v>36.44</v>
      </c>
      <c r="G61" s="5" t="s">
        <v>20</v>
      </c>
      <c r="H61" s="5">
        <v>100</v>
      </c>
      <c r="I61" s="5">
        <v>1994</v>
      </c>
      <c r="J61" s="5">
        <v>73.3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9731</v>
      </c>
      <c r="B62" s="5" t="s">
        <v>26</v>
      </c>
      <c r="C62" s="5" t="s">
        <v>50</v>
      </c>
      <c r="D62" s="5" t="s">
        <v>592</v>
      </c>
      <c r="E62" s="5" t="s">
        <v>204</v>
      </c>
      <c r="F62" s="5">
        <v>45.96</v>
      </c>
      <c r="G62" s="5" t="s">
        <v>20</v>
      </c>
      <c r="H62" s="5">
        <v>100</v>
      </c>
      <c r="I62" s="5">
        <v>1996</v>
      </c>
      <c r="J62" s="5">
        <v>73.3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9732</v>
      </c>
      <c r="B63" s="5" t="s">
        <v>26</v>
      </c>
      <c r="C63" s="5" t="s">
        <v>50</v>
      </c>
      <c r="D63" s="5" t="s">
        <v>592</v>
      </c>
      <c r="E63" s="5" t="s">
        <v>204</v>
      </c>
      <c r="F63" s="5">
        <v>80.739999999999995</v>
      </c>
      <c r="G63" s="5" t="s">
        <v>16</v>
      </c>
      <c r="H63" s="5">
        <v>150</v>
      </c>
      <c r="I63" s="5">
        <v>2003</v>
      </c>
      <c r="J63" s="5">
        <v>91.6</v>
      </c>
      <c r="K63" s="5" t="s">
        <v>25</v>
      </c>
      <c r="L63" s="5">
        <v>0.57199999999999995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9733</v>
      </c>
      <c r="B64" s="5" t="s">
        <v>26</v>
      </c>
      <c r="C64" s="5" t="s">
        <v>50</v>
      </c>
      <c r="D64" s="5" t="s">
        <v>592</v>
      </c>
      <c r="E64" s="5" t="s">
        <v>204</v>
      </c>
      <c r="F64" s="5">
        <v>109.78</v>
      </c>
      <c r="G64" s="5" t="s">
        <v>16</v>
      </c>
      <c r="H64" s="5">
        <v>150</v>
      </c>
      <c r="I64" s="5">
        <v>2003</v>
      </c>
      <c r="J64" s="5">
        <v>91.6</v>
      </c>
      <c r="K64" s="5" t="s">
        <v>25</v>
      </c>
      <c r="L64" s="5">
        <v>0.60199999999999998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9878</v>
      </c>
      <c r="B65" s="5" t="s">
        <v>26</v>
      </c>
      <c r="C65" s="5" t="s">
        <v>50</v>
      </c>
      <c r="D65" s="5" t="s">
        <v>592</v>
      </c>
      <c r="E65" s="5" t="s">
        <v>204</v>
      </c>
      <c r="F65" s="5">
        <v>120.7</v>
      </c>
      <c r="G65" s="5" t="s">
        <v>20</v>
      </c>
      <c r="H65" s="5">
        <v>150</v>
      </c>
      <c r="I65" s="5">
        <v>2000</v>
      </c>
      <c r="J65" s="5">
        <v>74.400000000000006</v>
      </c>
      <c r="K65" s="5" t="s">
        <v>17</v>
      </c>
      <c r="L65" s="5">
        <v>0.79700000000000004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9885</v>
      </c>
      <c r="B66" s="5" t="s">
        <v>26</v>
      </c>
      <c r="C66" s="5" t="s">
        <v>50</v>
      </c>
      <c r="D66" s="5" t="s">
        <v>592</v>
      </c>
      <c r="E66" s="5" t="s">
        <v>204</v>
      </c>
      <c r="F66" s="5">
        <v>51.31</v>
      </c>
      <c r="G66" s="5" t="s">
        <v>20</v>
      </c>
      <c r="H66" s="5">
        <v>150</v>
      </c>
      <c r="I66" s="5">
        <v>1995</v>
      </c>
      <c r="J66" s="5">
        <v>73.3</v>
      </c>
      <c r="K66" s="5" t="s">
        <v>17</v>
      </c>
      <c r="L66" s="5">
        <v>0.72199999999999998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9886</v>
      </c>
      <c r="B67" s="5" t="s">
        <v>26</v>
      </c>
      <c r="C67" s="5" t="s">
        <v>50</v>
      </c>
      <c r="D67" s="5" t="s">
        <v>592</v>
      </c>
      <c r="E67" s="5" t="s">
        <v>204</v>
      </c>
      <c r="F67" s="5">
        <v>189.68</v>
      </c>
      <c r="G67" s="5" t="s">
        <v>20</v>
      </c>
      <c r="H67" s="5">
        <v>100</v>
      </c>
      <c r="I67" s="5">
        <v>1998</v>
      </c>
      <c r="J67" s="5">
        <v>73.3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9894</v>
      </c>
      <c r="B68" s="5" t="s">
        <v>26</v>
      </c>
      <c r="C68" s="5" t="s">
        <v>50</v>
      </c>
      <c r="D68" s="5" t="s">
        <v>592</v>
      </c>
      <c r="E68" s="5" t="s">
        <v>204</v>
      </c>
      <c r="F68" s="5">
        <v>51.47</v>
      </c>
      <c r="G68" s="5" t="s">
        <v>16</v>
      </c>
      <c r="H68" s="5">
        <v>250</v>
      </c>
      <c r="I68" s="5">
        <v>1994</v>
      </c>
      <c r="J68" s="5">
        <v>83.3</v>
      </c>
      <c r="K68" s="5" t="s">
        <v>25</v>
      </c>
      <c r="L68" s="5">
        <v>0.52700000000000002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9895</v>
      </c>
      <c r="B69" s="5" t="s">
        <v>26</v>
      </c>
      <c r="C69" s="5" t="s">
        <v>50</v>
      </c>
      <c r="D69" s="5" t="s">
        <v>592</v>
      </c>
      <c r="E69" s="5" t="s">
        <v>204</v>
      </c>
      <c r="F69" s="5">
        <v>70.88</v>
      </c>
      <c r="G69" s="5" t="s">
        <v>20</v>
      </c>
      <c r="H69" s="5">
        <v>100</v>
      </c>
      <c r="I69" s="5">
        <v>2004</v>
      </c>
      <c r="J69" s="5">
        <v>74.400000000000006</v>
      </c>
      <c r="K69" s="5" t="s">
        <v>17</v>
      </c>
      <c r="L69" s="5">
        <v>0.79100000000000004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9931</v>
      </c>
      <c r="B70" s="5" t="s">
        <v>26</v>
      </c>
      <c r="C70" s="5" t="s">
        <v>50</v>
      </c>
      <c r="D70" s="5" t="s">
        <v>592</v>
      </c>
      <c r="E70" s="5" t="s">
        <v>204</v>
      </c>
      <c r="F70" s="5">
        <v>116.96</v>
      </c>
      <c r="G70" s="5" t="s">
        <v>20</v>
      </c>
      <c r="H70" s="5">
        <v>80</v>
      </c>
      <c r="I70" s="5">
        <v>1997</v>
      </c>
      <c r="J70" s="5">
        <v>73.3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10423</v>
      </c>
      <c r="B71" s="5" t="s">
        <v>26</v>
      </c>
      <c r="C71" s="5" t="s">
        <v>50</v>
      </c>
      <c r="D71" s="5" t="s">
        <v>592</v>
      </c>
      <c r="E71" s="5" t="s">
        <v>204</v>
      </c>
      <c r="F71" s="5">
        <v>0.65</v>
      </c>
      <c r="G71" s="5" t="s">
        <v>20</v>
      </c>
      <c r="H71" s="5">
        <v>100</v>
      </c>
      <c r="I71" s="5">
        <v>1998</v>
      </c>
      <c r="J71" s="5">
        <v>75.599999999999994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10837</v>
      </c>
      <c r="B72" s="5" t="s">
        <v>26</v>
      </c>
      <c r="C72" s="5" t="s">
        <v>50</v>
      </c>
      <c r="D72" s="5" t="s">
        <v>592</v>
      </c>
      <c r="E72" s="5" t="s">
        <v>204</v>
      </c>
      <c r="F72" s="5">
        <v>79.27</v>
      </c>
      <c r="G72" s="5" t="s">
        <v>20</v>
      </c>
      <c r="H72" s="5">
        <v>300</v>
      </c>
      <c r="I72" s="5">
        <v>1994</v>
      </c>
      <c r="J72" s="5">
        <v>73.3</v>
      </c>
      <c r="K72" s="5" t="s">
        <v>17</v>
      </c>
      <c r="L72" s="5">
        <v>0.72199999999999998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10926</v>
      </c>
      <c r="B73" s="5" t="s">
        <v>26</v>
      </c>
      <c r="C73" s="5" t="s">
        <v>50</v>
      </c>
      <c r="D73" s="5" t="s">
        <v>592</v>
      </c>
      <c r="E73" s="5" t="s">
        <v>204</v>
      </c>
      <c r="F73" s="5">
        <v>0.36</v>
      </c>
      <c r="G73" s="5" t="s">
        <v>20</v>
      </c>
      <c r="H73" s="5">
        <v>100</v>
      </c>
      <c r="I73" s="5">
        <v>1998</v>
      </c>
      <c r="J73" s="5">
        <v>75.599999999999994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12413</v>
      </c>
      <c r="B74" s="5" t="s">
        <v>26</v>
      </c>
      <c r="C74" s="5" t="s">
        <v>50</v>
      </c>
      <c r="D74" s="5" t="s">
        <v>592</v>
      </c>
      <c r="E74" s="5" t="s">
        <v>204</v>
      </c>
      <c r="F74" s="5">
        <v>64.95</v>
      </c>
      <c r="G74" s="5" t="s">
        <v>16</v>
      </c>
      <c r="H74" s="5">
        <v>200</v>
      </c>
      <c r="I74" s="5">
        <v>2003</v>
      </c>
      <c r="J74" s="5">
        <v>86.7</v>
      </c>
      <c r="K74" s="5" t="s">
        <v>25</v>
      </c>
      <c r="L74" s="5">
        <v>0.60199999999999998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12443</v>
      </c>
      <c r="B75" s="5" t="s">
        <v>26</v>
      </c>
      <c r="C75" s="5" t="s">
        <v>50</v>
      </c>
      <c r="D75" s="5" t="s">
        <v>592</v>
      </c>
      <c r="E75" s="5" t="s">
        <v>204</v>
      </c>
      <c r="F75" s="5">
        <v>114.04</v>
      </c>
      <c r="G75" s="5" t="s">
        <v>20</v>
      </c>
      <c r="H75" s="5">
        <v>100</v>
      </c>
      <c r="I75" s="5">
        <v>1995</v>
      </c>
      <c r="J75" s="5">
        <v>75.599999999999994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12444</v>
      </c>
      <c r="B76" s="5" t="s">
        <v>26</v>
      </c>
      <c r="C76" s="5" t="s">
        <v>50</v>
      </c>
      <c r="D76" s="5" t="s">
        <v>592</v>
      </c>
      <c r="E76" s="5" t="s">
        <v>204</v>
      </c>
      <c r="F76" s="5">
        <v>16.899999999999999</v>
      </c>
      <c r="G76" s="5" t="s">
        <v>16</v>
      </c>
      <c r="H76" s="5">
        <v>150</v>
      </c>
      <c r="I76" s="5">
        <v>2004</v>
      </c>
      <c r="J76" s="5">
        <v>91.6</v>
      </c>
      <c r="K76" s="5" t="s">
        <v>25</v>
      </c>
      <c r="L76" s="5">
        <v>0.60199999999999998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12445</v>
      </c>
      <c r="B77" s="5" t="s">
        <v>26</v>
      </c>
      <c r="C77" s="5" t="s">
        <v>50</v>
      </c>
      <c r="D77" s="5" t="s">
        <v>592</v>
      </c>
      <c r="E77" s="5" t="s">
        <v>204</v>
      </c>
      <c r="F77" s="5">
        <v>3.77</v>
      </c>
      <c r="G77" s="5" t="s">
        <v>20</v>
      </c>
      <c r="H77" s="5">
        <v>200</v>
      </c>
      <c r="I77" s="5">
        <v>2004</v>
      </c>
      <c r="J77" s="5">
        <v>76.7</v>
      </c>
      <c r="K77" s="5" t="s">
        <v>17</v>
      </c>
      <c r="L77" s="5">
        <v>0.79700000000000004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12483</v>
      </c>
      <c r="B78" s="5" t="s">
        <v>26</v>
      </c>
      <c r="C78" s="5" t="s">
        <v>50</v>
      </c>
      <c r="D78" s="5" t="s">
        <v>592</v>
      </c>
      <c r="E78" s="5" t="s">
        <v>204</v>
      </c>
      <c r="F78" s="5">
        <v>7.19</v>
      </c>
      <c r="G78" s="5" t="s">
        <v>20</v>
      </c>
      <c r="H78" s="5">
        <v>100</v>
      </c>
      <c r="I78" s="5">
        <v>1995</v>
      </c>
      <c r="J78" s="5">
        <v>75.599999999999994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12537</v>
      </c>
      <c r="B79" s="5" t="s">
        <v>26</v>
      </c>
      <c r="C79" s="5" t="s">
        <v>50</v>
      </c>
      <c r="D79" s="5" t="s">
        <v>592</v>
      </c>
      <c r="E79" s="5" t="s">
        <v>204</v>
      </c>
      <c r="F79" s="5">
        <v>0.68</v>
      </c>
      <c r="G79" s="5" t="s">
        <v>20</v>
      </c>
      <c r="H79" s="5">
        <v>450</v>
      </c>
      <c r="I79" s="5">
        <v>1993</v>
      </c>
      <c r="J79" s="5">
        <v>72.2</v>
      </c>
      <c r="K79" s="5" t="s">
        <v>17</v>
      </c>
      <c r="L79" s="5">
        <v>0.623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12720</v>
      </c>
      <c r="B80" s="5" t="s">
        <v>26</v>
      </c>
      <c r="C80" s="5" t="s">
        <v>50</v>
      </c>
      <c r="D80" s="5" t="s">
        <v>592</v>
      </c>
      <c r="E80" s="5" t="s">
        <v>204</v>
      </c>
      <c r="F80" s="5">
        <v>0.25</v>
      </c>
      <c r="G80" s="5" t="s">
        <v>20</v>
      </c>
      <c r="H80" s="5">
        <v>100</v>
      </c>
      <c r="I80" s="5">
        <v>1998</v>
      </c>
      <c r="J80" s="5">
        <v>75.599999999999994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12981</v>
      </c>
      <c r="B81" s="5" t="s">
        <v>26</v>
      </c>
      <c r="C81" s="5" t="s">
        <v>50</v>
      </c>
      <c r="D81" s="5" t="s">
        <v>592</v>
      </c>
      <c r="E81" s="5" t="s">
        <v>204</v>
      </c>
      <c r="F81" s="5">
        <v>37.880000000000003</v>
      </c>
      <c r="G81" s="5" t="s">
        <v>20</v>
      </c>
      <c r="H81" s="5">
        <v>100</v>
      </c>
      <c r="I81" s="5">
        <v>1998</v>
      </c>
      <c r="J81" s="5">
        <v>75.599999999999994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12982</v>
      </c>
      <c r="B82" s="5" t="s">
        <v>26</v>
      </c>
      <c r="C82" s="5" t="s">
        <v>50</v>
      </c>
      <c r="D82" s="5" t="s">
        <v>592</v>
      </c>
      <c r="E82" s="5" t="s">
        <v>204</v>
      </c>
      <c r="F82" s="5">
        <v>40.89</v>
      </c>
      <c r="G82" s="5" t="s">
        <v>20</v>
      </c>
      <c r="H82" s="5">
        <v>100</v>
      </c>
      <c r="I82" s="5">
        <v>1995</v>
      </c>
      <c r="J82" s="5">
        <v>75.599999999999994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12983</v>
      </c>
      <c r="B83" s="5" t="s">
        <v>26</v>
      </c>
      <c r="C83" s="5" t="s">
        <v>50</v>
      </c>
      <c r="D83" s="5" t="s">
        <v>592</v>
      </c>
      <c r="E83" s="5" t="s">
        <v>204</v>
      </c>
      <c r="F83" s="5">
        <v>0.33</v>
      </c>
      <c r="G83" s="5" t="s">
        <v>20</v>
      </c>
      <c r="H83" s="5">
        <v>100</v>
      </c>
      <c r="I83" s="5">
        <v>1996</v>
      </c>
      <c r="J83" s="5">
        <v>73.3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12984</v>
      </c>
      <c r="B84" s="5" t="s">
        <v>26</v>
      </c>
      <c r="C84" s="5" t="s">
        <v>50</v>
      </c>
      <c r="D84" s="5" t="s">
        <v>592</v>
      </c>
      <c r="E84" s="5" t="s">
        <v>204</v>
      </c>
      <c r="F84" s="5">
        <v>0.38</v>
      </c>
      <c r="G84" s="5" t="s">
        <v>20</v>
      </c>
      <c r="H84" s="5">
        <v>100</v>
      </c>
      <c r="I84" s="5">
        <v>1996</v>
      </c>
      <c r="J84" s="5">
        <v>73.3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12985</v>
      </c>
      <c r="B85" s="5" t="s">
        <v>26</v>
      </c>
      <c r="C85" s="5" t="s">
        <v>50</v>
      </c>
      <c r="D85" s="5" t="s">
        <v>592</v>
      </c>
      <c r="E85" s="5" t="s">
        <v>204</v>
      </c>
      <c r="F85" s="5">
        <v>166.06</v>
      </c>
      <c r="G85" s="5" t="s">
        <v>20</v>
      </c>
      <c r="H85" s="5">
        <v>80</v>
      </c>
      <c r="I85" s="5">
        <v>1995</v>
      </c>
      <c r="J85" s="5">
        <v>75.599999999999994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12987</v>
      </c>
      <c r="B86" s="5" t="s">
        <v>26</v>
      </c>
      <c r="C86" s="5" t="s">
        <v>50</v>
      </c>
      <c r="D86" s="5" t="s">
        <v>592</v>
      </c>
      <c r="E86" s="5" t="s">
        <v>204</v>
      </c>
      <c r="F86" s="5">
        <v>160.85</v>
      </c>
      <c r="G86" s="5" t="s">
        <v>20</v>
      </c>
      <c r="H86" s="5">
        <v>100</v>
      </c>
      <c r="I86" s="5">
        <v>1999</v>
      </c>
      <c r="J86" s="5">
        <v>73.3</v>
      </c>
      <c r="K86" s="5" t="s">
        <v>17</v>
      </c>
      <c r="L86" s="5">
        <v>0.79100000000000004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13138</v>
      </c>
      <c r="B87" s="5" t="s">
        <v>26</v>
      </c>
      <c r="C87" s="5" t="s">
        <v>50</v>
      </c>
      <c r="D87" s="5" t="s">
        <v>592</v>
      </c>
      <c r="E87" s="5" t="s">
        <v>204</v>
      </c>
      <c r="F87" s="5">
        <v>46.26</v>
      </c>
      <c r="G87" s="5" t="s">
        <v>20</v>
      </c>
      <c r="H87" s="5">
        <v>100</v>
      </c>
      <c r="I87" s="5">
        <v>1998</v>
      </c>
      <c r="J87" s="5">
        <v>75.599999999999994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13407</v>
      </c>
      <c r="B88" s="5" t="s">
        <v>26</v>
      </c>
      <c r="C88" s="5" t="s">
        <v>50</v>
      </c>
      <c r="D88" s="5" t="s">
        <v>592</v>
      </c>
      <c r="E88" s="5" t="s">
        <v>204</v>
      </c>
      <c r="F88" s="5">
        <v>0.49</v>
      </c>
      <c r="G88" s="5" t="s">
        <v>20</v>
      </c>
      <c r="H88" s="5">
        <v>100</v>
      </c>
      <c r="I88" s="5">
        <v>1998</v>
      </c>
      <c r="J88" s="5">
        <v>75.599999999999994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13477</v>
      </c>
      <c r="B89" s="5" t="s">
        <v>26</v>
      </c>
      <c r="C89" s="5" t="s">
        <v>50</v>
      </c>
      <c r="D89" s="5" t="s">
        <v>592</v>
      </c>
      <c r="E89" s="5" t="s">
        <v>204</v>
      </c>
      <c r="F89" s="5">
        <v>41.52</v>
      </c>
      <c r="G89" s="5" t="s">
        <v>20</v>
      </c>
      <c r="H89" s="5">
        <v>100</v>
      </c>
      <c r="I89" s="5">
        <v>1998</v>
      </c>
      <c r="J89" s="5">
        <v>75.599999999999994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13878</v>
      </c>
      <c r="B90" s="5" t="s">
        <v>26</v>
      </c>
      <c r="C90" s="5" t="s">
        <v>50</v>
      </c>
      <c r="D90" s="5" t="s">
        <v>592</v>
      </c>
      <c r="E90" s="5" t="s">
        <v>204</v>
      </c>
      <c r="F90" s="5">
        <v>37.42</v>
      </c>
      <c r="G90" s="5" t="s">
        <v>16</v>
      </c>
      <c r="H90" s="5">
        <v>200</v>
      </c>
      <c r="I90" s="5">
        <v>2003</v>
      </c>
      <c r="J90" s="5">
        <v>83.3</v>
      </c>
      <c r="K90" s="5" t="s">
        <v>25</v>
      </c>
      <c r="L90" s="5">
        <v>0.57199999999999995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14385</v>
      </c>
      <c r="B91" s="5" t="s">
        <v>26</v>
      </c>
      <c r="C91" s="5" t="s">
        <v>50</v>
      </c>
      <c r="D91" s="5" t="s">
        <v>592</v>
      </c>
      <c r="E91" s="5" t="s">
        <v>204</v>
      </c>
      <c r="F91" s="5">
        <v>88</v>
      </c>
      <c r="G91" s="5" t="s">
        <v>16</v>
      </c>
      <c r="H91" s="5">
        <v>200</v>
      </c>
      <c r="I91" s="5">
        <v>2003</v>
      </c>
      <c r="J91" s="5">
        <v>86.7</v>
      </c>
      <c r="K91" s="5" t="s">
        <v>25</v>
      </c>
      <c r="L91" s="5">
        <v>0.60199999999999998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14394</v>
      </c>
      <c r="B92" s="5" t="s">
        <v>26</v>
      </c>
      <c r="C92" s="5" t="s">
        <v>50</v>
      </c>
      <c r="D92" s="5" t="s">
        <v>592</v>
      </c>
      <c r="E92" s="5" t="s">
        <v>204</v>
      </c>
      <c r="F92" s="5">
        <v>0.45</v>
      </c>
      <c r="G92" s="5" t="s">
        <v>20</v>
      </c>
      <c r="H92" s="5">
        <v>100</v>
      </c>
      <c r="I92" s="5">
        <v>1998</v>
      </c>
      <c r="J92" s="5">
        <v>75.599999999999994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15504</v>
      </c>
      <c r="B93" s="5" t="s">
        <v>26</v>
      </c>
      <c r="C93" s="5" t="s">
        <v>50</v>
      </c>
      <c r="D93" s="5" t="s">
        <v>592</v>
      </c>
      <c r="E93" s="5" t="s">
        <v>204</v>
      </c>
      <c r="F93" s="5">
        <v>38.36</v>
      </c>
      <c r="G93" s="5" t="s">
        <v>20</v>
      </c>
      <c r="H93" s="5">
        <v>150</v>
      </c>
      <c r="I93" s="5">
        <v>1995</v>
      </c>
      <c r="J93" s="5">
        <v>73.3</v>
      </c>
      <c r="K93" s="5" t="s">
        <v>17</v>
      </c>
      <c r="L93" s="5">
        <v>0.72199999999999998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15538</v>
      </c>
      <c r="B94" s="5" t="s">
        <v>26</v>
      </c>
      <c r="C94" s="5" t="s">
        <v>50</v>
      </c>
      <c r="D94" s="5" t="s">
        <v>592</v>
      </c>
      <c r="E94" s="5" t="s">
        <v>204</v>
      </c>
      <c r="F94" s="5">
        <v>115.16</v>
      </c>
      <c r="G94" s="5" t="s">
        <v>20</v>
      </c>
      <c r="H94" s="5">
        <v>80</v>
      </c>
      <c r="I94" s="5">
        <v>1994</v>
      </c>
      <c r="J94" s="5">
        <v>71.099999999999994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15539</v>
      </c>
      <c r="B95" s="5" t="s">
        <v>26</v>
      </c>
      <c r="C95" s="5" t="s">
        <v>50</v>
      </c>
      <c r="D95" s="5" t="s">
        <v>592</v>
      </c>
      <c r="E95" s="5" t="s">
        <v>204</v>
      </c>
      <c r="F95" s="5">
        <v>81.58</v>
      </c>
      <c r="G95" s="5" t="s">
        <v>20</v>
      </c>
      <c r="H95" s="5">
        <v>100</v>
      </c>
      <c r="I95" s="5">
        <v>1995</v>
      </c>
      <c r="J95" s="5">
        <v>73.3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15540</v>
      </c>
      <c r="B96" s="5" t="s">
        <v>26</v>
      </c>
      <c r="C96" s="5" t="s">
        <v>50</v>
      </c>
      <c r="D96" s="5" t="s">
        <v>592</v>
      </c>
      <c r="E96" s="5" t="s">
        <v>204</v>
      </c>
      <c r="F96" s="5">
        <v>91.85</v>
      </c>
      <c r="G96" s="5" t="s">
        <v>20</v>
      </c>
      <c r="H96" s="5">
        <v>100</v>
      </c>
      <c r="I96" s="5">
        <v>1995</v>
      </c>
      <c r="J96" s="5">
        <v>75.599999999999994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15541</v>
      </c>
      <c r="B97" s="5" t="s">
        <v>26</v>
      </c>
      <c r="C97" s="5" t="s">
        <v>50</v>
      </c>
      <c r="D97" s="5" t="s">
        <v>592</v>
      </c>
      <c r="E97" s="5" t="s">
        <v>204</v>
      </c>
      <c r="F97" s="5">
        <v>56.98</v>
      </c>
      <c r="G97" s="5" t="s">
        <v>20</v>
      </c>
      <c r="H97" s="5">
        <v>100</v>
      </c>
      <c r="I97" s="5">
        <v>1994</v>
      </c>
      <c r="J97" s="5">
        <v>71.099999999999994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16063</v>
      </c>
      <c r="B98" s="5" t="s">
        <v>26</v>
      </c>
      <c r="C98" s="5" t="s">
        <v>50</v>
      </c>
      <c r="D98" s="5" t="s">
        <v>592</v>
      </c>
      <c r="E98" s="5" t="s">
        <v>204</v>
      </c>
      <c r="F98" s="5">
        <v>154.46</v>
      </c>
      <c r="G98" s="5" t="s">
        <v>20</v>
      </c>
      <c r="H98" s="5">
        <v>100</v>
      </c>
      <c r="I98" s="5">
        <v>1998</v>
      </c>
      <c r="J98" s="5">
        <v>75.599999999999994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16178</v>
      </c>
      <c r="B99" s="5" t="s">
        <v>26</v>
      </c>
      <c r="C99" s="5" t="s">
        <v>50</v>
      </c>
      <c r="D99" s="5" t="s">
        <v>592</v>
      </c>
      <c r="E99" s="5" t="s">
        <v>204</v>
      </c>
      <c r="F99" s="5">
        <v>105.03</v>
      </c>
      <c r="G99" s="5" t="s">
        <v>20</v>
      </c>
      <c r="H99" s="5">
        <v>100</v>
      </c>
      <c r="I99" s="5">
        <v>1998</v>
      </c>
      <c r="J99" s="5">
        <v>72.2</v>
      </c>
      <c r="K99" s="5" t="s">
        <v>17</v>
      </c>
      <c r="L99" s="5">
        <v>0.68600000000000005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16463</v>
      </c>
      <c r="B100" s="5" t="s">
        <v>26</v>
      </c>
      <c r="C100" s="5" t="s">
        <v>50</v>
      </c>
      <c r="D100" s="5" t="s">
        <v>592</v>
      </c>
      <c r="E100" s="5" t="s">
        <v>204</v>
      </c>
      <c r="F100" s="5">
        <v>155.88999999999999</v>
      </c>
      <c r="G100" s="5" t="s">
        <v>16</v>
      </c>
      <c r="H100" s="5">
        <v>100</v>
      </c>
      <c r="I100" s="5">
        <v>2004</v>
      </c>
      <c r="J100" s="5">
        <v>91.6</v>
      </c>
      <c r="K100" s="5" t="s">
        <v>25</v>
      </c>
      <c r="L100" s="5">
        <v>0.59599999999999997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5">
        <v>16576</v>
      </c>
      <c r="B101" s="5" t="s">
        <v>26</v>
      </c>
      <c r="C101" s="5" t="s">
        <v>50</v>
      </c>
      <c r="D101" s="5" t="s">
        <v>592</v>
      </c>
      <c r="E101" s="5" t="s">
        <v>204</v>
      </c>
      <c r="F101" s="5">
        <v>252.98</v>
      </c>
      <c r="G101" s="5" t="s">
        <v>20</v>
      </c>
      <c r="H101" s="5">
        <v>300</v>
      </c>
      <c r="I101" s="5">
        <v>1993</v>
      </c>
      <c r="J101" s="5">
        <v>73.3</v>
      </c>
      <c r="K101" s="5" t="s">
        <v>17</v>
      </c>
      <c r="L101" s="5">
        <v>0.64700000000000002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16653</v>
      </c>
      <c r="B102" s="5" t="s">
        <v>26</v>
      </c>
      <c r="C102" s="5" t="s">
        <v>50</v>
      </c>
      <c r="D102" s="5" t="s">
        <v>592</v>
      </c>
      <c r="E102" s="5" t="s">
        <v>204</v>
      </c>
      <c r="F102" s="5">
        <v>84.29</v>
      </c>
      <c r="G102" s="5" t="s">
        <v>20</v>
      </c>
      <c r="H102" s="5">
        <v>100</v>
      </c>
      <c r="I102" s="5">
        <v>1994</v>
      </c>
      <c r="J102" s="5">
        <v>71.099999999999994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16661</v>
      </c>
      <c r="B103" s="5" t="s">
        <v>26</v>
      </c>
      <c r="C103" s="5" t="s">
        <v>50</v>
      </c>
      <c r="D103" s="5" t="s">
        <v>592</v>
      </c>
      <c r="E103" s="5" t="s">
        <v>204</v>
      </c>
      <c r="F103" s="5">
        <v>149.57</v>
      </c>
      <c r="G103" s="5" t="s">
        <v>20</v>
      </c>
      <c r="H103" s="5">
        <v>100</v>
      </c>
      <c r="I103" s="5">
        <v>1998</v>
      </c>
      <c r="J103" s="5">
        <v>75.599999999999994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16664</v>
      </c>
      <c r="B104" s="5" t="s">
        <v>26</v>
      </c>
      <c r="C104" s="5" t="s">
        <v>50</v>
      </c>
      <c r="D104" s="5" t="s">
        <v>592</v>
      </c>
      <c r="E104" s="5" t="s">
        <v>204</v>
      </c>
      <c r="F104" s="5">
        <v>255.9</v>
      </c>
      <c r="G104" s="5" t="s">
        <v>16</v>
      </c>
      <c r="H104" s="5">
        <v>100</v>
      </c>
      <c r="I104" s="5">
        <v>2006</v>
      </c>
      <c r="J104" s="5">
        <v>91.6</v>
      </c>
      <c r="K104" s="5" t="s">
        <v>25</v>
      </c>
      <c r="L104" s="5">
        <v>0.59599999999999997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17038</v>
      </c>
      <c r="B105" s="5" t="s">
        <v>26</v>
      </c>
      <c r="C105" s="5" t="s">
        <v>50</v>
      </c>
      <c r="D105" s="5" t="s">
        <v>592</v>
      </c>
      <c r="E105" s="5" t="s">
        <v>204</v>
      </c>
      <c r="F105" s="5">
        <v>0.34</v>
      </c>
      <c r="G105" s="5" t="s">
        <v>20</v>
      </c>
      <c r="H105" s="5">
        <v>100</v>
      </c>
      <c r="I105" s="5">
        <v>1998</v>
      </c>
      <c r="J105" s="5">
        <v>75.599999999999994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17065</v>
      </c>
      <c r="B106" s="5" t="s">
        <v>26</v>
      </c>
      <c r="C106" s="5" t="s">
        <v>50</v>
      </c>
      <c r="D106" s="5" t="s">
        <v>592</v>
      </c>
      <c r="E106" s="5" t="s">
        <v>204</v>
      </c>
      <c r="F106" s="5">
        <v>196.22</v>
      </c>
      <c r="G106" s="5" t="s">
        <v>20</v>
      </c>
      <c r="H106" s="5">
        <v>450</v>
      </c>
      <c r="I106" s="5">
        <v>1993</v>
      </c>
      <c r="J106" s="5">
        <v>75.599999999999994</v>
      </c>
      <c r="K106" s="5" t="s">
        <v>17</v>
      </c>
      <c r="L106" s="5">
        <v>0.65300000000000002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17066</v>
      </c>
      <c r="B107" s="5" t="s">
        <v>26</v>
      </c>
      <c r="C107" s="5" t="s">
        <v>50</v>
      </c>
      <c r="D107" s="5" t="s">
        <v>592</v>
      </c>
      <c r="E107" s="5" t="s">
        <v>204</v>
      </c>
      <c r="F107" s="5">
        <v>1.81</v>
      </c>
      <c r="G107" s="5" t="s">
        <v>20</v>
      </c>
      <c r="H107" s="5">
        <v>450</v>
      </c>
      <c r="I107" s="5">
        <v>1993</v>
      </c>
      <c r="J107" s="5">
        <v>72.2</v>
      </c>
      <c r="K107" s="5" t="s">
        <v>17</v>
      </c>
      <c r="L107" s="5">
        <v>0.623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17116</v>
      </c>
      <c r="B108" s="5" t="s">
        <v>26</v>
      </c>
      <c r="C108" s="5" t="s">
        <v>50</v>
      </c>
      <c r="D108" s="5" t="s">
        <v>592</v>
      </c>
      <c r="E108" s="5" t="s">
        <v>204</v>
      </c>
      <c r="F108" s="5">
        <v>6.4</v>
      </c>
      <c r="G108" s="5" t="s">
        <v>20</v>
      </c>
      <c r="H108" s="5">
        <v>200</v>
      </c>
      <c r="I108" s="5">
        <v>1993</v>
      </c>
      <c r="J108" s="5">
        <v>70</v>
      </c>
      <c r="K108" s="5" t="s">
        <v>18</v>
      </c>
      <c r="L108" s="5">
        <v>0.61699999999999999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17248</v>
      </c>
      <c r="B109" s="5" t="s">
        <v>26</v>
      </c>
      <c r="C109" s="5" t="s">
        <v>50</v>
      </c>
      <c r="D109" s="5" t="s">
        <v>592</v>
      </c>
      <c r="E109" s="5" t="s">
        <v>204</v>
      </c>
      <c r="F109" s="5">
        <v>43.63</v>
      </c>
      <c r="G109" s="5" t="s">
        <v>20</v>
      </c>
      <c r="H109" s="5">
        <v>100</v>
      </c>
      <c r="I109" s="5">
        <v>1998</v>
      </c>
      <c r="J109" s="5">
        <v>72.2</v>
      </c>
      <c r="K109" s="5" t="s">
        <v>17</v>
      </c>
      <c r="L109" s="5">
        <v>0.68600000000000005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17253</v>
      </c>
      <c r="B110" s="5" t="s">
        <v>26</v>
      </c>
      <c r="C110" s="5" t="s">
        <v>50</v>
      </c>
      <c r="D110" s="5" t="s">
        <v>592</v>
      </c>
      <c r="E110" s="5" t="s">
        <v>204</v>
      </c>
      <c r="F110" s="5">
        <v>318.58999999999997</v>
      </c>
      <c r="G110" s="5" t="s">
        <v>16</v>
      </c>
      <c r="H110" s="5">
        <v>150</v>
      </c>
      <c r="I110" s="5">
        <v>2007</v>
      </c>
      <c r="J110" s="5">
        <v>87.4</v>
      </c>
      <c r="K110" s="5" t="s">
        <v>25</v>
      </c>
      <c r="L110" s="5">
        <v>0.60199999999999998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17254</v>
      </c>
      <c r="B111" s="5" t="s">
        <v>26</v>
      </c>
      <c r="C111" s="5" t="s">
        <v>50</v>
      </c>
      <c r="D111" s="5" t="s">
        <v>592</v>
      </c>
      <c r="E111" s="5" t="s">
        <v>204</v>
      </c>
      <c r="F111" s="5">
        <v>160.32</v>
      </c>
      <c r="G111" s="5" t="s">
        <v>20</v>
      </c>
      <c r="H111" s="5">
        <v>200</v>
      </c>
      <c r="I111" s="5">
        <v>2001</v>
      </c>
      <c r="J111" s="5">
        <v>74.400000000000006</v>
      </c>
      <c r="K111" s="5" t="s">
        <v>17</v>
      </c>
      <c r="L111" s="5">
        <v>0.79700000000000004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17255</v>
      </c>
      <c r="B112" s="5" t="s">
        <v>26</v>
      </c>
      <c r="C112" s="5" t="s">
        <v>50</v>
      </c>
      <c r="D112" s="5" t="s">
        <v>592</v>
      </c>
      <c r="E112" s="5" t="s">
        <v>204</v>
      </c>
      <c r="F112" s="5">
        <v>43.62</v>
      </c>
      <c r="G112" s="5" t="s">
        <v>16</v>
      </c>
      <c r="H112" s="5">
        <v>150</v>
      </c>
      <c r="I112" s="5">
        <v>2003</v>
      </c>
      <c r="J112" s="5">
        <v>91.6</v>
      </c>
      <c r="K112" s="5" t="s">
        <v>25</v>
      </c>
      <c r="L112" s="5">
        <v>0.60199999999999998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17256</v>
      </c>
      <c r="B113" s="5" t="s">
        <v>26</v>
      </c>
      <c r="C113" s="5" t="s">
        <v>50</v>
      </c>
      <c r="D113" s="5" t="s">
        <v>592</v>
      </c>
      <c r="E113" s="5" t="s">
        <v>204</v>
      </c>
      <c r="F113" s="5">
        <v>120.54</v>
      </c>
      <c r="G113" s="5" t="s">
        <v>16</v>
      </c>
      <c r="H113" s="5">
        <v>150</v>
      </c>
      <c r="I113" s="5">
        <v>2004</v>
      </c>
      <c r="J113" s="5">
        <v>87.4</v>
      </c>
      <c r="K113" s="5" t="s">
        <v>25</v>
      </c>
      <c r="L113" s="5">
        <v>0.57199999999999995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17257</v>
      </c>
      <c r="B114" s="5" t="s">
        <v>26</v>
      </c>
      <c r="C114" s="5" t="s">
        <v>50</v>
      </c>
      <c r="D114" s="5" t="s">
        <v>592</v>
      </c>
      <c r="E114" s="5" t="s">
        <v>204</v>
      </c>
      <c r="F114" s="5">
        <v>2.59</v>
      </c>
      <c r="G114" s="5" t="s">
        <v>20</v>
      </c>
      <c r="H114" s="5">
        <v>80</v>
      </c>
      <c r="I114" s="5">
        <v>2007</v>
      </c>
      <c r="J114" s="5">
        <v>74.400000000000006</v>
      </c>
      <c r="K114" s="5" t="s">
        <v>17</v>
      </c>
      <c r="L114" s="5">
        <v>0.79100000000000004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17260</v>
      </c>
      <c r="B115" s="5" t="s">
        <v>26</v>
      </c>
      <c r="C115" s="5" t="s">
        <v>50</v>
      </c>
      <c r="D115" s="5" t="s">
        <v>592</v>
      </c>
      <c r="E115" s="5" t="s">
        <v>204</v>
      </c>
      <c r="F115" s="5">
        <v>244.03</v>
      </c>
      <c r="G115" s="5" t="s">
        <v>16</v>
      </c>
      <c r="H115" s="5">
        <v>100</v>
      </c>
      <c r="I115" s="5">
        <v>2007</v>
      </c>
      <c r="J115" s="5">
        <v>91.6</v>
      </c>
      <c r="K115" s="5" t="s">
        <v>25</v>
      </c>
      <c r="L115" s="5">
        <v>0.56599999999999995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17566</v>
      </c>
      <c r="B116" s="5" t="s">
        <v>26</v>
      </c>
      <c r="C116" s="5" t="s">
        <v>50</v>
      </c>
      <c r="D116" s="5" t="s">
        <v>592</v>
      </c>
      <c r="E116" s="5" t="s">
        <v>204</v>
      </c>
      <c r="F116" s="5">
        <v>174.35</v>
      </c>
      <c r="G116" s="5" t="s">
        <v>20</v>
      </c>
      <c r="H116" s="5">
        <v>80</v>
      </c>
      <c r="I116" s="5">
        <v>1995</v>
      </c>
      <c r="J116" s="5">
        <v>75.599999999999994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17635</v>
      </c>
      <c r="B117" s="5" t="s">
        <v>26</v>
      </c>
      <c r="C117" s="5" t="s">
        <v>50</v>
      </c>
      <c r="D117" s="5" t="s">
        <v>592</v>
      </c>
      <c r="E117" s="5" t="s">
        <v>204</v>
      </c>
      <c r="F117" s="5">
        <v>0.39</v>
      </c>
      <c r="G117" s="5" t="s">
        <v>20</v>
      </c>
      <c r="H117" s="5">
        <v>100</v>
      </c>
      <c r="I117" s="5">
        <v>1998</v>
      </c>
      <c r="J117" s="5">
        <v>75.599999999999994</v>
      </c>
      <c r="K117" s="5" t="s">
        <v>17</v>
      </c>
      <c r="L117" s="5">
        <v>0.71599999999999997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17636</v>
      </c>
      <c r="B118" s="5" t="s">
        <v>26</v>
      </c>
      <c r="C118" s="5" t="s">
        <v>50</v>
      </c>
      <c r="D118" s="5" t="s">
        <v>592</v>
      </c>
      <c r="E118" s="5" t="s">
        <v>204</v>
      </c>
      <c r="F118" s="5">
        <v>0.46</v>
      </c>
      <c r="G118" s="5" t="s">
        <v>20</v>
      </c>
      <c r="H118" s="5">
        <v>100</v>
      </c>
      <c r="I118" s="5">
        <v>1998</v>
      </c>
      <c r="J118" s="5">
        <v>75.599999999999994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17638</v>
      </c>
      <c r="B119" s="5" t="s">
        <v>26</v>
      </c>
      <c r="C119" s="5" t="s">
        <v>50</v>
      </c>
      <c r="D119" s="5" t="s">
        <v>592</v>
      </c>
      <c r="E119" s="5" t="s">
        <v>204</v>
      </c>
      <c r="F119" s="5">
        <v>0.33</v>
      </c>
      <c r="G119" s="5" t="s">
        <v>20</v>
      </c>
      <c r="H119" s="5">
        <v>100</v>
      </c>
      <c r="I119" s="5">
        <v>1998</v>
      </c>
      <c r="J119" s="5">
        <v>75.599999999999994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17639</v>
      </c>
      <c r="B120" s="5" t="s">
        <v>26</v>
      </c>
      <c r="C120" s="5" t="s">
        <v>50</v>
      </c>
      <c r="D120" s="5" t="s">
        <v>592</v>
      </c>
      <c r="E120" s="5" t="s">
        <v>204</v>
      </c>
      <c r="F120" s="5">
        <v>13.04</v>
      </c>
      <c r="G120" s="5" t="s">
        <v>16</v>
      </c>
      <c r="H120" s="5">
        <v>150</v>
      </c>
      <c r="I120" s="5">
        <v>2002</v>
      </c>
      <c r="J120" s="5">
        <v>87.4</v>
      </c>
      <c r="K120" s="5" t="s">
        <v>25</v>
      </c>
      <c r="L120" s="5">
        <v>0.60199999999999998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17641</v>
      </c>
      <c r="B121" s="5" t="s">
        <v>26</v>
      </c>
      <c r="C121" s="5" t="s">
        <v>50</v>
      </c>
      <c r="D121" s="5" t="s">
        <v>592</v>
      </c>
      <c r="E121" s="5" t="s">
        <v>204</v>
      </c>
      <c r="F121" s="5">
        <v>0.3</v>
      </c>
      <c r="G121" s="5" t="s">
        <v>20</v>
      </c>
      <c r="H121" s="5">
        <v>100</v>
      </c>
      <c r="I121" s="5">
        <v>1995</v>
      </c>
      <c r="J121" s="5">
        <v>75.599999999999994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17652</v>
      </c>
      <c r="B122" s="5" t="s">
        <v>26</v>
      </c>
      <c r="C122" s="5" t="s">
        <v>50</v>
      </c>
      <c r="D122" s="5" t="s">
        <v>592</v>
      </c>
      <c r="E122" s="5" t="s">
        <v>204</v>
      </c>
      <c r="F122" s="5">
        <v>44.57</v>
      </c>
      <c r="G122" s="5" t="s">
        <v>16</v>
      </c>
      <c r="H122" s="5">
        <v>80</v>
      </c>
      <c r="I122" s="5">
        <v>2000</v>
      </c>
      <c r="J122" s="5">
        <v>87.4</v>
      </c>
      <c r="K122" s="5" t="s">
        <v>25</v>
      </c>
      <c r="L122" s="5">
        <v>0.59599999999999997</v>
      </c>
      <c r="M122" s="5" t="s">
        <v>18</v>
      </c>
      <c r="N122" s="5" t="s">
        <v>19</v>
      </c>
      <c r="O122" s="5" t="s">
        <v>19</v>
      </c>
    </row>
    <row r="123" spans="1:15" ht="14.1" customHeight="1">
      <c r="A123" s="5">
        <v>17760</v>
      </c>
      <c r="B123" s="5" t="s">
        <v>26</v>
      </c>
      <c r="C123" s="5" t="s">
        <v>50</v>
      </c>
      <c r="D123" s="5" t="s">
        <v>592</v>
      </c>
      <c r="E123" s="5" t="s">
        <v>204</v>
      </c>
      <c r="F123" s="5">
        <v>83.52</v>
      </c>
      <c r="G123" s="5" t="s">
        <v>16</v>
      </c>
      <c r="H123" s="5">
        <v>200</v>
      </c>
      <c r="I123" s="5">
        <v>2003</v>
      </c>
      <c r="J123" s="5">
        <v>86.7</v>
      </c>
      <c r="K123" s="5" t="s">
        <v>25</v>
      </c>
      <c r="L123" s="5">
        <v>0.60199999999999998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18246</v>
      </c>
      <c r="B124" s="5" t="s">
        <v>26</v>
      </c>
      <c r="C124" s="5" t="s">
        <v>50</v>
      </c>
      <c r="D124" s="5" t="s">
        <v>592</v>
      </c>
      <c r="E124" s="5" t="s">
        <v>204</v>
      </c>
      <c r="F124" s="5">
        <v>1.4</v>
      </c>
      <c r="G124" s="5" t="s">
        <v>20</v>
      </c>
      <c r="H124" s="5">
        <v>100</v>
      </c>
      <c r="I124" s="5">
        <v>2003</v>
      </c>
      <c r="J124" s="5">
        <v>73.3</v>
      </c>
      <c r="K124" s="5" t="s">
        <v>17</v>
      </c>
      <c r="L124" s="5">
        <v>0.76100000000000001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18271</v>
      </c>
      <c r="B125" s="5" t="s">
        <v>26</v>
      </c>
      <c r="C125" s="5" t="s">
        <v>50</v>
      </c>
      <c r="D125" s="5" t="s">
        <v>592</v>
      </c>
      <c r="E125" s="5" t="s">
        <v>204</v>
      </c>
      <c r="F125" s="5">
        <v>20.079999999999998</v>
      </c>
      <c r="G125" s="5" t="s">
        <v>20</v>
      </c>
      <c r="H125" s="5">
        <v>200</v>
      </c>
      <c r="I125" s="5">
        <v>2004</v>
      </c>
      <c r="J125" s="5">
        <v>76.7</v>
      </c>
      <c r="K125" s="5" t="s">
        <v>17</v>
      </c>
      <c r="L125" s="5">
        <v>0.79700000000000004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19137</v>
      </c>
      <c r="B126" s="5" t="s">
        <v>26</v>
      </c>
      <c r="C126" s="5" t="s">
        <v>50</v>
      </c>
      <c r="D126" s="5" t="s">
        <v>592</v>
      </c>
      <c r="E126" s="5" t="s">
        <v>204</v>
      </c>
      <c r="F126" s="5">
        <v>0.4</v>
      </c>
      <c r="G126" s="5" t="s">
        <v>20</v>
      </c>
      <c r="H126" s="5">
        <v>100</v>
      </c>
      <c r="I126" s="5">
        <v>1995</v>
      </c>
      <c r="J126" s="5">
        <v>75.599999999999994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593</v>
      </c>
      <c r="B3" s="14" t="s">
        <v>20</v>
      </c>
      <c r="C3" s="20">
        <v>4.43</v>
      </c>
      <c r="D3" s="10" t="s">
        <v>19</v>
      </c>
      <c r="E3" s="10">
        <v>74.810447761194183</v>
      </c>
      <c r="F3" s="14" t="s">
        <v>188</v>
      </c>
      <c r="G3" s="11">
        <v>0.72665671641790919</v>
      </c>
      <c r="H3" s="14" t="s">
        <v>189</v>
      </c>
    </row>
    <row r="4" spans="1:8">
      <c r="A4" s="41"/>
      <c r="B4" s="14" t="s">
        <v>16</v>
      </c>
      <c r="C4" s="20">
        <v>1.64</v>
      </c>
      <c r="D4" s="10" t="s">
        <v>19</v>
      </c>
      <c r="E4" s="10">
        <v>86.805555555555543</v>
      </c>
      <c r="F4" s="14" t="s">
        <v>189</v>
      </c>
      <c r="G4" s="11">
        <v>0.57533333333333314</v>
      </c>
      <c r="H4" s="14" t="s">
        <v>190</v>
      </c>
    </row>
    <row r="5" spans="1:8">
      <c r="A5" s="41"/>
      <c r="B5" s="14" t="s">
        <v>23</v>
      </c>
      <c r="C5" s="20">
        <v>0.69</v>
      </c>
      <c r="D5" s="10" t="s">
        <v>19</v>
      </c>
      <c r="E5" s="10">
        <v>80.550000000000011</v>
      </c>
      <c r="F5" s="14" t="s">
        <v>189</v>
      </c>
      <c r="G5" s="11">
        <v>0.77</v>
      </c>
      <c r="H5" s="14" t="s">
        <v>189</v>
      </c>
    </row>
    <row r="6" spans="1:8">
      <c r="A6" s="41" t="s">
        <v>594</v>
      </c>
      <c r="B6" s="41"/>
      <c r="C6" s="20">
        <f>SUM(C3:C5)</f>
        <v>6.76</v>
      </c>
      <c r="D6" s="10" t="s">
        <v>19</v>
      </c>
      <c r="E6" s="10">
        <v>80.7</v>
      </c>
      <c r="F6" s="14" t="s">
        <v>188</v>
      </c>
      <c r="G6" s="11">
        <v>0.69099999999999995</v>
      </c>
      <c r="H6" s="14" t="s">
        <v>189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O155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2888</v>
      </c>
      <c r="B2" s="5" t="s">
        <v>26</v>
      </c>
      <c r="C2" s="5" t="s">
        <v>50</v>
      </c>
      <c r="D2" s="5" t="s">
        <v>839</v>
      </c>
      <c r="E2" s="5" t="s">
        <v>203</v>
      </c>
      <c r="F2" s="5">
        <v>44.34</v>
      </c>
      <c r="G2" s="5" t="s">
        <v>20</v>
      </c>
      <c r="H2" s="5">
        <v>80</v>
      </c>
      <c r="I2" s="5">
        <v>1995</v>
      </c>
      <c r="J2" s="5">
        <v>75.599999999999994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2945</v>
      </c>
      <c r="B3" s="5" t="s">
        <v>26</v>
      </c>
      <c r="C3" s="5" t="s">
        <v>50</v>
      </c>
      <c r="D3" s="5" t="s">
        <v>595</v>
      </c>
      <c r="E3" s="5" t="s">
        <v>203</v>
      </c>
      <c r="F3" s="5">
        <v>0.4</v>
      </c>
      <c r="G3" s="5" t="s">
        <v>20</v>
      </c>
      <c r="H3" s="5">
        <v>100</v>
      </c>
      <c r="I3" s="5">
        <v>1995</v>
      </c>
      <c r="J3" s="5">
        <v>75.599999999999994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2997</v>
      </c>
      <c r="B4" s="5" t="s">
        <v>26</v>
      </c>
      <c r="C4" s="5" t="s">
        <v>50</v>
      </c>
      <c r="D4" s="5" t="s">
        <v>595</v>
      </c>
      <c r="E4" s="5" t="s">
        <v>203</v>
      </c>
      <c r="F4" s="5">
        <v>138.19</v>
      </c>
      <c r="G4" s="5" t="s">
        <v>16</v>
      </c>
      <c r="H4" s="5">
        <v>300</v>
      </c>
      <c r="I4" s="5">
        <v>2004</v>
      </c>
      <c r="J4" s="5">
        <v>83.3</v>
      </c>
      <c r="K4" s="5" t="s">
        <v>25</v>
      </c>
      <c r="L4" s="5">
        <v>0.57199999999999995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3037</v>
      </c>
      <c r="B5" s="5" t="s">
        <v>26</v>
      </c>
      <c r="C5" s="5" t="s">
        <v>50</v>
      </c>
      <c r="D5" s="5" t="s">
        <v>595</v>
      </c>
      <c r="E5" s="5" t="s">
        <v>203</v>
      </c>
      <c r="F5" s="5">
        <v>122.03</v>
      </c>
      <c r="G5" s="5" t="s">
        <v>20</v>
      </c>
      <c r="H5" s="5">
        <v>150</v>
      </c>
      <c r="I5" s="5">
        <v>2003</v>
      </c>
      <c r="J5" s="5">
        <v>76.7</v>
      </c>
      <c r="K5" s="5" t="s">
        <v>17</v>
      </c>
      <c r="L5" s="5">
        <v>0.79700000000000004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3038</v>
      </c>
      <c r="B6" s="5" t="s">
        <v>26</v>
      </c>
      <c r="C6" s="5" t="s">
        <v>50</v>
      </c>
      <c r="D6" s="5" t="s">
        <v>595</v>
      </c>
      <c r="E6" s="5" t="s">
        <v>203</v>
      </c>
      <c r="F6" s="5">
        <v>0.39</v>
      </c>
      <c r="G6" s="5" t="s">
        <v>20</v>
      </c>
      <c r="H6" s="5">
        <v>100</v>
      </c>
      <c r="I6" s="5">
        <v>1998</v>
      </c>
      <c r="J6" s="5">
        <v>75.599999999999994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3144</v>
      </c>
      <c r="B7" s="5" t="s">
        <v>26</v>
      </c>
      <c r="C7" s="5" t="s">
        <v>50</v>
      </c>
      <c r="D7" s="5" t="s">
        <v>595</v>
      </c>
      <c r="E7" s="5" t="s">
        <v>203</v>
      </c>
      <c r="F7" s="5">
        <v>20.91</v>
      </c>
      <c r="G7" s="5" t="s">
        <v>20</v>
      </c>
      <c r="H7" s="5">
        <v>100</v>
      </c>
      <c r="I7" s="5">
        <v>1996</v>
      </c>
      <c r="J7" s="5">
        <v>75.599999999999994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3307</v>
      </c>
      <c r="B8" s="5" t="s">
        <v>26</v>
      </c>
      <c r="C8" s="5" t="s">
        <v>50</v>
      </c>
      <c r="D8" s="5" t="s">
        <v>595</v>
      </c>
      <c r="E8" s="5" t="s">
        <v>203</v>
      </c>
      <c r="F8" s="5">
        <v>0.97</v>
      </c>
      <c r="G8" s="5" t="s">
        <v>20</v>
      </c>
      <c r="H8" s="5">
        <v>100</v>
      </c>
      <c r="I8" s="5">
        <v>1995</v>
      </c>
      <c r="J8" s="5">
        <v>75.599999999999994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3385</v>
      </c>
      <c r="B9" s="5" t="s">
        <v>26</v>
      </c>
      <c r="C9" s="5" t="s">
        <v>50</v>
      </c>
      <c r="D9" s="5" t="s">
        <v>595</v>
      </c>
      <c r="E9" s="5" t="s">
        <v>203</v>
      </c>
      <c r="F9" s="5">
        <v>102.97</v>
      </c>
      <c r="G9" s="5" t="s">
        <v>20</v>
      </c>
      <c r="H9" s="5">
        <v>100</v>
      </c>
      <c r="I9" s="5">
        <v>1995</v>
      </c>
      <c r="J9" s="5">
        <v>75.599999999999994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3564</v>
      </c>
      <c r="B10" s="5" t="s">
        <v>26</v>
      </c>
      <c r="C10" s="5" t="s">
        <v>50</v>
      </c>
      <c r="D10" s="5" t="s">
        <v>595</v>
      </c>
      <c r="E10" s="5" t="s">
        <v>203</v>
      </c>
      <c r="F10" s="5">
        <v>9.2799999999999994</v>
      </c>
      <c r="G10" s="5" t="s">
        <v>20</v>
      </c>
      <c r="H10" s="5">
        <v>100</v>
      </c>
      <c r="I10" s="5">
        <v>1995</v>
      </c>
      <c r="J10" s="5">
        <v>75.599999999999994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3662</v>
      </c>
      <c r="B11" s="5" t="s">
        <v>26</v>
      </c>
      <c r="C11" s="5" t="s">
        <v>50</v>
      </c>
      <c r="D11" s="5" t="s">
        <v>595</v>
      </c>
      <c r="E11" s="5" t="s">
        <v>203</v>
      </c>
      <c r="F11" s="5">
        <v>0.31</v>
      </c>
      <c r="G11" s="5" t="s">
        <v>20</v>
      </c>
      <c r="H11" s="5">
        <v>100</v>
      </c>
      <c r="I11" s="5">
        <v>1995</v>
      </c>
      <c r="J11" s="5">
        <v>75.599999999999994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3667</v>
      </c>
      <c r="B12" s="5" t="s">
        <v>26</v>
      </c>
      <c r="C12" s="5" t="s">
        <v>50</v>
      </c>
      <c r="D12" s="5" t="s">
        <v>595</v>
      </c>
      <c r="E12" s="5" t="s">
        <v>203</v>
      </c>
      <c r="F12" s="5">
        <v>38.159999999999997</v>
      </c>
      <c r="G12" s="5" t="s">
        <v>16</v>
      </c>
      <c r="H12" s="5">
        <v>80</v>
      </c>
      <c r="I12" s="5">
        <v>2000</v>
      </c>
      <c r="J12" s="5">
        <v>87.4</v>
      </c>
      <c r="K12" s="5" t="s">
        <v>25</v>
      </c>
      <c r="L12" s="5">
        <v>0.56599999999999995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3669</v>
      </c>
      <c r="B13" s="5" t="s">
        <v>26</v>
      </c>
      <c r="C13" s="5" t="s">
        <v>50</v>
      </c>
      <c r="D13" s="5" t="s">
        <v>595</v>
      </c>
      <c r="E13" s="5" t="s">
        <v>203</v>
      </c>
      <c r="F13" s="5">
        <v>37.53</v>
      </c>
      <c r="G13" s="5" t="s">
        <v>20</v>
      </c>
      <c r="H13" s="5">
        <v>100</v>
      </c>
      <c r="I13" s="5">
        <v>1995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3673</v>
      </c>
      <c r="B14" s="5" t="s">
        <v>26</v>
      </c>
      <c r="C14" s="5" t="s">
        <v>50</v>
      </c>
      <c r="D14" s="5" t="s">
        <v>595</v>
      </c>
      <c r="E14" s="5" t="s">
        <v>203</v>
      </c>
      <c r="F14" s="5">
        <v>0.36</v>
      </c>
      <c r="G14" s="5" t="s">
        <v>20</v>
      </c>
      <c r="H14" s="5">
        <v>100</v>
      </c>
      <c r="I14" s="5">
        <v>1998</v>
      </c>
      <c r="J14" s="5">
        <v>73.3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3674</v>
      </c>
      <c r="B15" s="5" t="s">
        <v>26</v>
      </c>
      <c r="C15" s="5" t="s">
        <v>50</v>
      </c>
      <c r="D15" s="5" t="s">
        <v>595</v>
      </c>
      <c r="E15" s="5" t="s">
        <v>203</v>
      </c>
      <c r="F15" s="5">
        <v>0.45</v>
      </c>
      <c r="G15" s="5" t="s">
        <v>20</v>
      </c>
      <c r="H15" s="5">
        <v>100</v>
      </c>
      <c r="I15" s="5">
        <v>1998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3714</v>
      </c>
      <c r="B16" s="5" t="s">
        <v>26</v>
      </c>
      <c r="C16" s="5" t="s">
        <v>50</v>
      </c>
      <c r="D16" s="5" t="s">
        <v>595</v>
      </c>
      <c r="E16" s="5" t="s">
        <v>203</v>
      </c>
      <c r="F16" s="5">
        <v>0.45</v>
      </c>
      <c r="G16" s="5" t="s">
        <v>20</v>
      </c>
      <c r="H16" s="5">
        <v>100</v>
      </c>
      <c r="I16" s="5">
        <v>1995</v>
      </c>
      <c r="J16" s="5">
        <v>75.599999999999994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3715</v>
      </c>
      <c r="B17" s="5" t="s">
        <v>26</v>
      </c>
      <c r="C17" s="5" t="s">
        <v>50</v>
      </c>
      <c r="D17" s="5" t="s">
        <v>595</v>
      </c>
      <c r="E17" s="5" t="s">
        <v>203</v>
      </c>
      <c r="F17" s="5">
        <v>0.4</v>
      </c>
      <c r="G17" s="5" t="s">
        <v>20</v>
      </c>
      <c r="H17" s="5">
        <v>100</v>
      </c>
      <c r="I17" s="5">
        <v>1996</v>
      </c>
      <c r="J17" s="5">
        <v>73.3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3716</v>
      </c>
      <c r="B18" s="5" t="s">
        <v>26</v>
      </c>
      <c r="C18" s="5" t="s">
        <v>50</v>
      </c>
      <c r="D18" s="5" t="s">
        <v>595</v>
      </c>
      <c r="E18" s="5" t="s">
        <v>203</v>
      </c>
      <c r="F18" s="5">
        <v>44.12</v>
      </c>
      <c r="G18" s="5" t="s">
        <v>20</v>
      </c>
      <c r="H18" s="5">
        <v>200</v>
      </c>
      <c r="I18" s="5">
        <v>1981</v>
      </c>
      <c r="J18" s="5">
        <v>65.599999999999994</v>
      </c>
      <c r="K18" s="5" t="s">
        <v>18</v>
      </c>
      <c r="L18" s="5">
        <v>0.46700000000000003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3717</v>
      </c>
      <c r="B19" s="5" t="s">
        <v>26</v>
      </c>
      <c r="C19" s="5" t="s">
        <v>50</v>
      </c>
      <c r="D19" s="5" t="s">
        <v>595</v>
      </c>
      <c r="E19" s="5" t="s">
        <v>203</v>
      </c>
      <c r="F19" s="5">
        <v>86.67</v>
      </c>
      <c r="G19" s="5" t="s">
        <v>20</v>
      </c>
      <c r="H19" s="5">
        <v>100</v>
      </c>
      <c r="I19" s="5">
        <v>2001</v>
      </c>
      <c r="J19" s="5">
        <v>74.400000000000006</v>
      </c>
      <c r="K19" s="5" t="s">
        <v>17</v>
      </c>
      <c r="L19" s="5">
        <v>0.79100000000000004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4420</v>
      </c>
      <c r="B20" s="5" t="s">
        <v>26</v>
      </c>
      <c r="C20" s="5" t="s">
        <v>50</v>
      </c>
      <c r="D20" s="5" t="s">
        <v>595</v>
      </c>
      <c r="E20" s="5" t="s">
        <v>203</v>
      </c>
      <c r="F20" s="5">
        <v>0.21</v>
      </c>
      <c r="G20" s="5" t="s">
        <v>20</v>
      </c>
      <c r="H20" s="5">
        <v>100</v>
      </c>
      <c r="I20" s="5">
        <v>1995</v>
      </c>
      <c r="J20" s="5">
        <v>75.599999999999994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4422</v>
      </c>
      <c r="B21" s="5" t="s">
        <v>26</v>
      </c>
      <c r="C21" s="5" t="s">
        <v>50</v>
      </c>
      <c r="D21" s="5" t="s">
        <v>595</v>
      </c>
      <c r="E21" s="5" t="s">
        <v>203</v>
      </c>
      <c r="F21" s="5">
        <v>67.23</v>
      </c>
      <c r="G21" s="5" t="s">
        <v>20</v>
      </c>
      <c r="H21" s="5">
        <v>200</v>
      </c>
      <c r="I21" s="5">
        <v>1995</v>
      </c>
      <c r="J21" s="5">
        <v>75.599999999999994</v>
      </c>
      <c r="K21" s="5" t="s">
        <v>17</v>
      </c>
      <c r="L21" s="5">
        <v>0.72199999999999998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4588</v>
      </c>
      <c r="B22" s="5" t="s">
        <v>26</v>
      </c>
      <c r="C22" s="5" t="s">
        <v>50</v>
      </c>
      <c r="D22" s="5" t="s">
        <v>595</v>
      </c>
      <c r="E22" s="5" t="s">
        <v>203</v>
      </c>
      <c r="F22" s="5">
        <v>31.5</v>
      </c>
      <c r="G22" s="5" t="s">
        <v>20</v>
      </c>
      <c r="H22" s="5">
        <v>100</v>
      </c>
      <c r="I22" s="5">
        <v>1995</v>
      </c>
      <c r="J22" s="5">
        <v>75.599999999999994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4919</v>
      </c>
      <c r="B23" s="5" t="s">
        <v>26</v>
      </c>
      <c r="C23" s="5" t="s">
        <v>50</v>
      </c>
      <c r="D23" s="5" t="s">
        <v>595</v>
      </c>
      <c r="E23" s="5" t="s">
        <v>203</v>
      </c>
      <c r="F23" s="5">
        <v>49.87</v>
      </c>
      <c r="G23" s="5" t="s">
        <v>20</v>
      </c>
      <c r="H23" s="5">
        <v>100</v>
      </c>
      <c r="I23" s="5">
        <v>1995</v>
      </c>
      <c r="J23" s="5">
        <v>75.599999999999994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4969</v>
      </c>
      <c r="B24" s="5" t="s">
        <v>26</v>
      </c>
      <c r="C24" s="5" t="s">
        <v>50</v>
      </c>
      <c r="D24" s="5" t="s">
        <v>595</v>
      </c>
      <c r="E24" s="5" t="s">
        <v>203</v>
      </c>
      <c r="F24" s="5">
        <v>0.33</v>
      </c>
      <c r="G24" s="5" t="s">
        <v>20</v>
      </c>
      <c r="H24" s="5">
        <v>100</v>
      </c>
      <c r="I24" s="5">
        <v>1998</v>
      </c>
      <c r="J24" s="5">
        <v>75.599999999999994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5031</v>
      </c>
      <c r="B25" s="5" t="s">
        <v>26</v>
      </c>
      <c r="C25" s="5" t="s">
        <v>50</v>
      </c>
      <c r="D25" s="5" t="s">
        <v>595</v>
      </c>
      <c r="E25" s="5" t="s">
        <v>203</v>
      </c>
      <c r="F25" s="5">
        <v>16.8</v>
      </c>
      <c r="G25" s="5" t="s">
        <v>20</v>
      </c>
      <c r="H25" s="5">
        <v>200</v>
      </c>
      <c r="I25" s="5">
        <v>1995</v>
      </c>
      <c r="J25" s="5">
        <v>75.599999999999994</v>
      </c>
      <c r="K25" s="5" t="s">
        <v>17</v>
      </c>
      <c r="L25" s="5">
        <v>0.72199999999999998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5075</v>
      </c>
      <c r="B26" s="5" t="s">
        <v>26</v>
      </c>
      <c r="C26" s="5" t="s">
        <v>50</v>
      </c>
      <c r="D26" s="5" t="s">
        <v>595</v>
      </c>
      <c r="E26" s="5" t="s">
        <v>203</v>
      </c>
      <c r="F26" s="5">
        <v>0.5</v>
      </c>
      <c r="G26" s="5" t="s">
        <v>20</v>
      </c>
      <c r="H26" s="5">
        <v>100</v>
      </c>
      <c r="I26" s="5">
        <v>1995</v>
      </c>
      <c r="J26" s="5">
        <v>75.599999999999994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5078</v>
      </c>
      <c r="B27" s="5" t="s">
        <v>26</v>
      </c>
      <c r="C27" s="5" t="s">
        <v>50</v>
      </c>
      <c r="D27" s="5" t="s">
        <v>595</v>
      </c>
      <c r="E27" s="5" t="s">
        <v>203</v>
      </c>
      <c r="F27" s="5">
        <v>0.34</v>
      </c>
      <c r="G27" s="5" t="s">
        <v>20</v>
      </c>
      <c r="H27" s="5">
        <v>100</v>
      </c>
      <c r="I27" s="5">
        <v>1995</v>
      </c>
      <c r="J27" s="5">
        <v>75.599999999999994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5787</v>
      </c>
      <c r="B28" s="5" t="s">
        <v>26</v>
      </c>
      <c r="C28" s="5" t="s">
        <v>50</v>
      </c>
      <c r="D28" s="5" t="s">
        <v>595</v>
      </c>
      <c r="E28" s="5" t="s">
        <v>203</v>
      </c>
      <c r="F28" s="5">
        <v>0.38</v>
      </c>
      <c r="G28" s="5" t="s">
        <v>20</v>
      </c>
      <c r="H28" s="5">
        <v>100</v>
      </c>
      <c r="I28" s="5">
        <v>1995</v>
      </c>
      <c r="J28" s="5">
        <v>75.599999999999994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5791</v>
      </c>
      <c r="B29" s="5" t="s">
        <v>26</v>
      </c>
      <c r="C29" s="5" t="s">
        <v>50</v>
      </c>
      <c r="D29" s="5" t="s">
        <v>595</v>
      </c>
      <c r="E29" s="5" t="s">
        <v>203</v>
      </c>
      <c r="F29" s="5">
        <v>43.68</v>
      </c>
      <c r="G29" s="5" t="s">
        <v>20</v>
      </c>
      <c r="H29" s="5">
        <v>150</v>
      </c>
      <c r="I29" s="5">
        <v>2000</v>
      </c>
      <c r="J29" s="5">
        <v>74.400000000000006</v>
      </c>
      <c r="K29" s="5" t="s">
        <v>17</v>
      </c>
      <c r="L29" s="5">
        <v>0.79700000000000004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5795</v>
      </c>
      <c r="B30" s="5" t="s">
        <v>26</v>
      </c>
      <c r="C30" s="5" t="s">
        <v>50</v>
      </c>
      <c r="D30" s="5" t="s">
        <v>595</v>
      </c>
      <c r="E30" s="5" t="s">
        <v>203</v>
      </c>
      <c r="F30" s="5">
        <v>0.33</v>
      </c>
      <c r="G30" s="5" t="s">
        <v>20</v>
      </c>
      <c r="H30" s="5">
        <v>80</v>
      </c>
      <c r="I30" s="5">
        <v>1995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5796</v>
      </c>
      <c r="B31" s="5" t="s">
        <v>26</v>
      </c>
      <c r="C31" s="5" t="s">
        <v>50</v>
      </c>
      <c r="D31" s="5" t="s">
        <v>595</v>
      </c>
      <c r="E31" s="5" t="s">
        <v>203</v>
      </c>
      <c r="F31" s="5">
        <v>113.09</v>
      </c>
      <c r="G31" s="5" t="s">
        <v>20</v>
      </c>
      <c r="H31" s="5">
        <v>100</v>
      </c>
      <c r="I31" s="5">
        <v>1998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5830</v>
      </c>
      <c r="B32" s="5" t="s">
        <v>26</v>
      </c>
      <c r="C32" s="5" t="s">
        <v>50</v>
      </c>
      <c r="D32" s="5" t="s">
        <v>595</v>
      </c>
      <c r="E32" s="5" t="s">
        <v>203</v>
      </c>
      <c r="F32" s="5">
        <v>87.44</v>
      </c>
      <c r="G32" s="5" t="s">
        <v>20</v>
      </c>
      <c r="H32" s="5">
        <v>100</v>
      </c>
      <c r="I32" s="5">
        <v>1999</v>
      </c>
      <c r="J32" s="5">
        <v>73.3</v>
      </c>
      <c r="K32" s="5" t="s">
        <v>17</v>
      </c>
      <c r="L32" s="5">
        <v>0.79100000000000004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5831</v>
      </c>
      <c r="B33" s="5" t="s">
        <v>26</v>
      </c>
      <c r="C33" s="5" t="s">
        <v>50</v>
      </c>
      <c r="D33" s="5" t="s">
        <v>595</v>
      </c>
      <c r="E33" s="5" t="s">
        <v>203</v>
      </c>
      <c r="F33" s="5">
        <v>43.53</v>
      </c>
      <c r="G33" s="5" t="s">
        <v>20</v>
      </c>
      <c r="H33" s="5">
        <v>100</v>
      </c>
      <c r="I33" s="5">
        <v>1999</v>
      </c>
      <c r="J33" s="5">
        <v>73.3</v>
      </c>
      <c r="K33" s="5" t="s">
        <v>17</v>
      </c>
      <c r="L33" s="5">
        <v>0.79100000000000004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6499</v>
      </c>
      <c r="B34" s="5" t="s">
        <v>26</v>
      </c>
      <c r="C34" s="5" t="s">
        <v>50</v>
      </c>
      <c r="D34" s="5" t="s">
        <v>595</v>
      </c>
      <c r="E34" s="5" t="s">
        <v>203</v>
      </c>
      <c r="F34" s="5">
        <v>17.100000000000001</v>
      </c>
      <c r="G34" s="5" t="s">
        <v>20</v>
      </c>
      <c r="H34" s="5">
        <v>100</v>
      </c>
      <c r="I34" s="5">
        <v>1998</v>
      </c>
      <c r="J34" s="5">
        <v>72.2</v>
      </c>
      <c r="K34" s="5" t="s">
        <v>17</v>
      </c>
      <c r="L34" s="5">
        <v>0.68600000000000005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6677</v>
      </c>
      <c r="B35" s="5" t="s">
        <v>26</v>
      </c>
      <c r="C35" s="5" t="s">
        <v>50</v>
      </c>
      <c r="D35" s="5" t="s">
        <v>595</v>
      </c>
      <c r="E35" s="5" t="s">
        <v>203</v>
      </c>
      <c r="F35" s="5">
        <v>0.3</v>
      </c>
      <c r="G35" s="5" t="s">
        <v>20</v>
      </c>
      <c r="H35" s="5">
        <v>80</v>
      </c>
      <c r="I35" s="5">
        <v>1995</v>
      </c>
      <c r="J35" s="5">
        <v>72.2</v>
      </c>
      <c r="K35" s="5" t="s">
        <v>17</v>
      </c>
      <c r="L35" s="5">
        <v>0.68600000000000005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7091</v>
      </c>
      <c r="B36" s="5" t="s">
        <v>26</v>
      </c>
      <c r="C36" s="5" t="s">
        <v>50</v>
      </c>
      <c r="D36" s="5" t="s">
        <v>595</v>
      </c>
      <c r="E36" s="5" t="s">
        <v>203</v>
      </c>
      <c r="F36" s="5">
        <v>65.849999999999994</v>
      </c>
      <c r="G36" s="5" t="s">
        <v>20</v>
      </c>
      <c r="H36" s="5">
        <v>100</v>
      </c>
      <c r="I36" s="5">
        <v>1995</v>
      </c>
      <c r="J36" s="5">
        <v>75.599999999999994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7143</v>
      </c>
      <c r="B37" s="5" t="s">
        <v>26</v>
      </c>
      <c r="C37" s="5" t="s">
        <v>50</v>
      </c>
      <c r="D37" s="5" t="s">
        <v>595</v>
      </c>
      <c r="E37" s="5" t="s">
        <v>203</v>
      </c>
      <c r="F37" s="5">
        <v>0.57999999999999996</v>
      </c>
      <c r="G37" s="5" t="s">
        <v>20</v>
      </c>
      <c r="H37" s="5">
        <v>100</v>
      </c>
      <c r="I37" s="5">
        <v>1995</v>
      </c>
      <c r="J37" s="5">
        <v>75.599999999999994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7144</v>
      </c>
      <c r="B38" s="5" t="s">
        <v>26</v>
      </c>
      <c r="C38" s="5" t="s">
        <v>50</v>
      </c>
      <c r="D38" s="5" t="s">
        <v>595</v>
      </c>
      <c r="E38" s="5" t="s">
        <v>203</v>
      </c>
      <c r="F38" s="5">
        <v>36.56</v>
      </c>
      <c r="G38" s="5" t="s">
        <v>20</v>
      </c>
      <c r="H38" s="5">
        <v>100</v>
      </c>
      <c r="I38" s="5">
        <v>1990</v>
      </c>
      <c r="J38" s="5">
        <v>71.099999999999994</v>
      </c>
      <c r="K38" s="5" t="s">
        <v>17</v>
      </c>
      <c r="L38" s="5">
        <v>0.64100000000000001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7145</v>
      </c>
      <c r="B39" s="5" t="s">
        <v>26</v>
      </c>
      <c r="C39" s="5" t="s">
        <v>50</v>
      </c>
      <c r="D39" s="5" t="s">
        <v>595</v>
      </c>
      <c r="E39" s="5" t="s">
        <v>203</v>
      </c>
      <c r="F39" s="5">
        <v>65.28</v>
      </c>
      <c r="G39" s="5" t="s">
        <v>20</v>
      </c>
      <c r="H39" s="5">
        <v>200</v>
      </c>
      <c r="I39" s="5">
        <v>2000</v>
      </c>
      <c r="J39" s="5">
        <v>74.400000000000006</v>
      </c>
      <c r="K39" s="5" t="s">
        <v>17</v>
      </c>
      <c r="L39" s="5">
        <v>0.79700000000000004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7151</v>
      </c>
      <c r="B40" s="5" t="s">
        <v>26</v>
      </c>
      <c r="C40" s="5" t="s">
        <v>50</v>
      </c>
      <c r="D40" s="5" t="s">
        <v>595</v>
      </c>
      <c r="E40" s="5" t="s">
        <v>203</v>
      </c>
      <c r="F40" s="5">
        <v>120.38</v>
      </c>
      <c r="G40" s="5" t="s">
        <v>16</v>
      </c>
      <c r="H40" s="5">
        <v>100</v>
      </c>
      <c r="I40" s="5">
        <v>1998</v>
      </c>
      <c r="J40" s="5">
        <v>85.3</v>
      </c>
      <c r="K40" s="5" t="s">
        <v>25</v>
      </c>
      <c r="L40" s="5">
        <v>0.52100000000000002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7201</v>
      </c>
      <c r="B41" s="5" t="s">
        <v>26</v>
      </c>
      <c r="C41" s="5" t="s">
        <v>50</v>
      </c>
      <c r="D41" s="5" t="s">
        <v>595</v>
      </c>
      <c r="E41" s="5" t="s">
        <v>203</v>
      </c>
      <c r="F41" s="5">
        <v>0.5</v>
      </c>
      <c r="G41" s="5" t="s">
        <v>20</v>
      </c>
      <c r="H41" s="5">
        <v>100</v>
      </c>
      <c r="I41" s="5">
        <v>1998</v>
      </c>
      <c r="J41" s="5">
        <v>73.3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7284</v>
      </c>
      <c r="B42" s="5" t="s">
        <v>26</v>
      </c>
      <c r="C42" s="5" t="s">
        <v>50</v>
      </c>
      <c r="D42" s="5" t="s">
        <v>595</v>
      </c>
      <c r="E42" s="5" t="s">
        <v>203</v>
      </c>
      <c r="F42" s="5">
        <v>38.67</v>
      </c>
      <c r="G42" s="5" t="s">
        <v>20</v>
      </c>
      <c r="H42" s="5">
        <v>100</v>
      </c>
      <c r="I42" s="5">
        <v>1995</v>
      </c>
      <c r="J42" s="5">
        <v>75.599999999999994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7326</v>
      </c>
      <c r="B43" s="5" t="s">
        <v>26</v>
      </c>
      <c r="C43" s="5" t="s">
        <v>50</v>
      </c>
      <c r="D43" s="5" t="s">
        <v>595</v>
      </c>
      <c r="E43" s="5" t="s">
        <v>203</v>
      </c>
      <c r="F43" s="5">
        <v>1.82</v>
      </c>
      <c r="G43" s="5" t="s">
        <v>20</v>
      </c>
      <c r="H43" s="5">
        <v>100</v>
      </c>
      <c r="I43" s="5">
        <v>1998</v>
      </c>
      <c r="J43" s="5">
        <v>75.599999999999994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7327</v>
      </c>
      <c r="B44" s="5" t="s">
        <v>26</v>
      </c>
      <c r="C44" s="5" t="s">
        <v>50</v>
      </c>
      <c r="D44" s="5" t="s">
        <v>595</v>
      </c>
      <c r="E44" s="5" t="s">
        <v>203</v>
      </c>
      <c r="F44" s="5">
        <v>39</v>
      </c>
      <c r="G44" s="5" t="s">
        <v>20</v>
      </c>
      <c r="H44" s="5">
        <v>100</v>
      </c>
      <c r="I44" s="5">
        <v>1998</v>
      </c>
      <c r="J44" s="5">
        <v>75.599999999999994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7415</v>
      </c>
      <c r="B45" s="5" t="s">
        <v>26</v>
      </c>
      <c r="C45" s="5" t="s">
        <v>50</v>
      </c>
      <c r="D45" s="5" t="s">
        <v>595</v>
      </c>
      <c r="E45" s="5" t="s">
        <v>203</v>
      </c>
      <c r="F45" s="5">
        <v>96.96</v>
      </c>
      <c r="G45" s="5" t="s">
        <v>16</v>
      </c>
      <c r="H45" s="5">
        <v>300</v>
      </c>
      <c r="I45" s="5">
        <v>2004</v>
      </c>
      <c r="J45" s="5">
        <v>83.3</v>
      </c>
      <c r="K45" s="5" t="s">
        <v>25</v>
      </c>
      <c r="L45" s="5">
        <v>0.57199999999999995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7430</v>
      </c>
      <c r="B46" s="5" t="s">
        <v>26</v>
      </c>
      <c r="C46" s="5" t="s">
        <v>50</v>
      </c>
      <c r="D46" s="5" t="s">
        <v>595</v>
      </c>
      <c r="E46" s="5" t="s">
        <v>203</v>
      </c>
      <c r="F46" s="5">
        <v>0.32</v>
      </c>
      <c r="G46" s="5" t="s">
        <v>20</v>
      </c>
      <c r="H46" s="5">
        <v>100</v>
      </c>
      <c r="I46" s="5">
        <v>1995</v>
      </c>
      <c r="J46" s="5">
        <v>75.599999999999994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7441</v>
      </c>
      <c r="B47" s="5" t="s">
        <v>26</v>
      </c>
      <c r="C47" s="5" t="s">
        <v>50</v>
      </c>
      <c r="D47" s="5" t="s">
        <v>595</v>
      </c>
      <c r="E47" s="5" t="s">
        <v>203</v>
      </c>
      <c r="F47" s="5">
        <v>68.69</v>
      </c>
      <c r="G47" s="5" t="s">
        <v>20</v>
      </c>
      <c r="H47" s="5">
        <v>150</v>
      </c>
      <c r="I47" s="5">
        <v>2003</v>
      </c>
      <c r="J47" s="5">
        <v>76.7</v>
      </c>
      <c r="K47" s="5" t="s">
        <v>17</v>
      </c>
      <c r="L47" s="5">
        <v>0.79700000000000004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7571</v>
      </c>
      <c r="B48" s="5" t="s">
        <v>26</v>
      </c>
      <c r="C48" s="5" t="s">
        <v>50</v>
      </c>
      <c r="D48" s="5" t="s">
        <v>595</v>
      </c>
      <c r="E48" s="5" t="s">
        <v>203</v>
      </c>
      <c r="F48" s="5">
        <v>43.58</v>
      </c>
      <c r="G48" s="5" t="s">
        <v>20</v>
      </c>
      <c r="H48" s="5">
        <v>100</v>
      </c>
      <c r="I48" s="5">
        <v>1995</v>
      </c>
      <c r="J48" s="5">
        <v>75.599999999999994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7572</v>
      </c>
      <c r="B49" s="5" t="s">
        <v>26</v>
      </c>
      <c r="C49" s="5" t="s">
        <v>50</v>
      </c>
      <c r="D49" s="5" t="s">
        <v>595</v>
      </c>
      <c r="E49" s="5" t="s">
        <v>203</v>
      </c>
      <c r="F49" s="5">
        <v>0.33</v>
      </c>
      <c r="G49" s="5" t="s">
        <v>20</v>
      </c>
      <c r="H49" s="5">
        <v>100</v>
      </c>
      <c r="I49" s="5">
        <v>2004</v>
      </c>
      <c r="J49" s="5">
        <v>74.400000000000006</v>
      </c>
      <c r="K49" s="5" t="s">
        <v>17</v>
      </c>
      <c r="L49" s="5">
        <v>0.79100000000000004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7615</v>
      </c>
      <c r="B50" s="5" t="s">
        <v>26</v>
      </c>
      <c r="C50" s="5" t="s">
        <v>50</v>
      </c>
      <c r="D50" s="5" t="s">
        <v>595</v>
      </c>
      <c r="E50" s="5" t="s">
        <v>203</v>
      </c>
      <c r="F50" s="5">
        <v>132.32</v>
      </c>
      <c r="G50" s="5" t="s">
        <v>20</v>
      </c>
      <c r="H50" s="5">
        <v>100</v>
      </c>
      <c r="I50" s="5">
        <v>1997</v>
      </c>
      <c r="J50" s="5">
        <v>73.3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8080</v>
      </c>
      <c r="B51" s="5" t="s">
        <v>26</v>
      </c>
      <c r="C51" s="5" t="s">
        <v>50</v>
      </c>
      <c r="D51" s="5" t="s">
        <v>595</v>
      </c>
      <c r="E51" s="5" t="s">
        <v>203</v>
      </c>
      <c r="F51" s="5">
        <v>37.32</v>
      </c>
      <c r="G51" s="5" t="s">
        <v>20</v>
      </c>
      <c r="H51" s="5">
        <v>100</v>
      </c>
      <c r="I51" s="5">
        <v>1996</v>
      </c>
      <c r="J51" s="5">
        <v>75.599999999999994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8568</v>
      </c>
      <c r="B52" s="5" t="s">
        <v>26</v>
      </c>
      <c r="C52" s="5" t="s">
        <v>50</v>
      </c>
      <c r="D52" s="5" t="s">
        <v>595</v>
      </c>
      <c r="E52" s="5" t="s">
        <v>203</v>
      </c>
      <c r="F52" s="5">
        <v>137.04</v>
      </c>
      <c r="G52" s="5" t="s">
        <v>16</v>
      </c>
      <c r="H52" s="5">
        <v>300</v>
      </c>
      <c r="I52" s="5">
        <v>2004</v>
      </c>
      <c r="J52" s="5">
        <v>83.3</v>
      </c>
      <c r="K52" s="5" t="s">
        <v>25</v>
      </c>
      <c r="L52" s="5">
        <v>0.57199999999999995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8583</v>
      </c>
      <c r="B53" s="5" t="s">
        <v>26</v>
      </c>
      <c r="C53" s="5" t="s">
        <v>50</v>
      </c>
      <c r="D53" s="5" t="s">
        <v>595</v>
      </c>
      <c r="E53" s="5" t="s">
        <v>203</v>
      </c>
      <c r="F53" s="5">
        <v>11.51</v>
      </c>
      <c r="G53" s="5" t="s">
        <v>16</v>
      </c>
      <c r="H53" s="5">
        <v>300</v>
      </c>
      <c r="I53" s="5">
        <v>2004</v>
      </c>
      <c r="J53" s="5">
        <v>83.3</v>
      </c>
      <c r="K53" s="5" t="s">
        <v>25</v>
      </c>
      <c r="L53" s="5">
        <v>0.57199999999999995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8585</v>
      </c>
      <c r="B54" s="5" t="s">
        <v>26</v>
      </c>
      <c r="C54" s="5" t="s">
        <v>50</v>
      </c>
      <c r="D54" s="5" t="s">
        <v>595</v>
      </c>
      <c r="E54" s="5" t="s">
        <v>203</v>
      </c>
      <c r="F54" s="5">
        <v>40.090000000000003</v>
      </c>
      <c r="G54" s="5" t="s">
        <v>16</v>
      </c>
      <c r="H54" s="5">
        <v>150</v>
      </c>
      <c r="I54" s="5">
        <v>2002</v>
      </c>
      <c r="J54" s="5">
        <v>87.4</v>
      </c>
      <c r="K54" s="5" t="s">
        <v>25</v>
      </c>
      <c r="L54" s="5">
        <v>0.57199999999999995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8600</v>
      </c>
      <c r="B55" s="5" t="s">
        <v>26</v>
      </c>
      <c r="C55" s="5" t="s">
        <v>50</v>
      </c>
      <c r="D55" s="5" t="s">
        <v>595</v>
      </c>
      <c r="E55" s="5" t="s">
        <v>203</v>
      </c>
      <c r="F55" s="5">
        <v>2.5499999999999998</v>
      </c>
      <c r="G55" s="5" t="s">
        <v>20</v>
      </c>
      <c r="H55" s="5">
        <v>100</v>
      </c>
      <c r="I55" s="5">
        <v>1998</v>
      </c>
      <c r="J55" s="5">
        <v>75.599999999999994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8605</v>
      </c>
      <c r="B56" s="5" t="s">
        <v>26</v>
      </c>
      <c r="C56" s="5" t="s">
        <v>50</v>
      </c>
      <c r="D56" s="5" t="s">
        <v>595</v>
      </c>
      <c r="E56" s="5" t="s">
        <v>203</v>
      </c>
      <c r="F56" s="5">
        <v>45.15</v>
      </c>
      <c r="G56" s="5" t="s">
        <v>16</v>
      </c>
      <c r="H56" s="5">
        <v>100</v>
      </c>
      <c r="I56" s="5">
        <v>2002</v>
      </c>
      <c r="J56" s="5">
        <v>87.4</v>
      </c>
      <c r="K56" s="5" t="s">
        <v>25</v>
      </c>
      <c r="L56" s="5">
        <v>0.59599999999999997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8614</v>
      </c>
      <c r="B57" s="5" t="s">
        <v>26</v>
      </c>
      <c r="C57" s="5" t="s">
        <v>50</v>
      </c>
      <c r="D57" s="5" t="s">
        <v>595</v>
      </c>
      <c r="E57" s="5" t="s">
        <v>203</v>
      </c>
      <c r="F57" s="5">
        <v>151.63</v>
      </c>
      <c r="G57" s="5" t="s">
        <v>16</v>
      </c>
      <c r="H57" s="5">
        <v>100</v>
      </c>
      <c r="I57" s="5">
        <v>1999</v>
      </c>
      <c r="J57" s="5">
        <v>89.5</v>
      </c>
      <c r="K57" s="5" t="s">
        <v>25</v>
      </c>
      <c r="L57" s="5">
        <v>0.59599999999999997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8616</v>
      </c>
      <c r="B58" s="5" t="s">
        <v>26</v>
      </c>
      <c r="C58" s="5" t="s">
        <v>50</v>
      </c>
      <c r="D58" s="5" t="s">
        <v>595</v>
      </c>
      <c r="E58" s="5" t="s">
        <v>203</v>
      </c>
      <c r="F58" s="5">
        <v>130.18</v>
      </c>
      <c r="G58" s="5" t="s">
        <v>20</v>
      </c>
      <c r="H58" s="5">
        <v>150</v>
      </c>
      <c r="I58" s="5">
        <v>1994</v>
      </c>
      <c r="J58" s="5">
        <v>73.3</v>
      </c>
      <c r="K58" s="5" t="s">
        <v>17</v>
      </c>
      <c r="L58" s="5">
        <v>0.72199999999999998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9296</v>
      </c>
      <c r="B59" s="5" t="s">
        <v>26</v>
      </c>
      <c r="C59" s="5" t="s">
        <v>50</v>
      </c>
      <c r="D59" s="5" t="s">
        <v>595</v>
      </c>
      <c r="E59" s="5" t="s">
        <v>203</v>
      </c>
      <c r="F59" s="5">
        <v>44.11</v>
      </c>
      <c r="G59" s="5" t="s">
        <v>20</v>
      </c>
      <c r="H59" s="5">
        <v>100</v>
      </c>
      <c r="I59" s="5">
        <v>1995</v>
      </c>
      <c r="J59" s="5">
        <v>75.599999999999994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9365</v>
      </c>
      <c r="B60" s="5" t="s">
        <v>26</v>
      </c>
      <c r="C60" s="5" t="s">
        <v>50</v>
      </c>
      <c r="D60" s="5" t="s">
        <v>595</v>
      </c>
      <c r="E60" s="5" t="s">
        <v>203</v>
      </c>
      <c r="F60" s="5">
        <v>0.23</v>
      </c>
      <c r="G60" s="5" t="s">
        <v>20</v>
      </c>
      <c r="H60" s="5">
        <v>100</v>
      </c>
      <c r="I60" s="5">
        <v>1995</v>
      </c>
      <c r="J60" s="5">
        <v>75.599999999999994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9417</v>
      </c>
      <c r="B61" s="5" t="s">
        <v>26</v>
      </c>
      <c r="C61" s="5" t="s">
        <v>50</v>
      </c>
      <c r="D61" s="5" t="s">
        <v>595</v>
      </c>
      <c r="E61" s="5" t="s">
        <v>203</v>
      </c>
      <c r="F61" s="5">
        <v>0.49</v>
      </c>
      <c r="G61" s="5" t="s">
        <v>20</v>
      </c>
      <c r="H61" s="5">
        <v>100</v>
      </c>
      <c r="I61" s="5">
        <v>1995</v>
      </c>
      <c r="J61" s="5">
        <v>75.599999999999994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9638</v>
      </c>
      <c r="B62" s="5" t="s">
        <v>26</v>
      </c>
      <c r="C62" s="5" t="s">
        <v>50</v>
      </c>
      <c r="D62" s="5" t="s">
        <v>595</v>
      </c>
      <c r="E62" s="5" t="s">
        <v>203</v>
      </c>
      <c r="F62" s="5">
        <v>39.11</v>
      </c>
      <c r="G62" s="5" t="s">
        <v>20</v>
      </c>
      <c r="H62" s="5">
        <v>100</v>
      </c>
      <c r="I62" s="5">
        <v>1998</v>
      </c>
      <c r="J62" s="5">
        <v>75.599999999999994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10253</v>
      </c>
      <c r="B63" s="5" t="s">
        <v>26</v>
      </c>
      <c r="C63" s="5" t="s">
        <v>50</v>
      </c>
      <c r="D63" s="5" t="s">
        <v>595</v>
      </c>
      <c r="E63" s="5" t="s">
        <v>203</v>
      </c>
      <c r="F63" s="5">
        <v>3</v>
      </c>
      <c r="G63" s="5" t="s">
        <v>20</v>
      </c>
      <c r="H63" s="5">
        <v>100</v>
      </c>
      <c r="I63" s="5">
        <v>1995</v>
      </c>
      <c r="J63" s="5">
        <v>75.599999999999994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10424</v>
      </c>
      <c r="B64" s="5" t="s">
        <v>26</v>
      </c>
      <c r="C64" s="5" t="s">
        <v>50</v>
      </c>
      <c r="D64" s="5" t="s">
        <v>595</v>
      </c>
      <c r="E64" s="5" t="s">
        <v>203</v>
      </c>
      <c r="F64" s="5">
        <v>0.33</v>
      </c>
      <c r="G64" s="5" t="s">
        <v>20</v>
      </c>
      <c r="H64" s="5">
        <v>100</v>
      </c>
      <c r="I64" s="5">
        <v>1995</v>
      </c>
      <c r="J64" s="5">
        <v>75.599999999999994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10425</v>
      </c>
      <c r="B65" s="5" t="s">
        <v>26</v>
      </c>
      <c r="C65" s="5" t="s">
        <v>50</v>
      </c>
      <c r="D65" s="5" t="s">
        <v>595</v>
      </c>
      <c r="E65" s="5" t="s">
        <v>203</v>
      </c>
      <c r="F65" s="5">
        <v>136.61000000000001</v>
      </c>
      <c r="G65" s="5" t="s">
        <v>20</v>
      </c>
      <c r="H65" s="5">
        <v>100</v>
      </c>
      <c r="I65" s="5">
        <v>1995</v>
      </c>
      <c r="J65" s="5">
        <v>75.599999999999994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10700</v>
      </c>
      <c r="B66" s="5" t="s">
        <v>26</v>
      </c>
      <c r="C66" s="5" t="s">
        <v>50</v>
      </c>
      <c r="D66" s="5" t="s">
        <v>595</v>
      </c>
      <c r="E66" s="5" t="s">
        <v>203</v>
      </c>
      <c r="F66" s="5">
        <v>9.59</v>
      </c>
      <c r="G66" s="5" t="s">
        <v>16</v>
      </c>
      <c r="H66" s="5">
        <v>300</v>
      </c>
      <c r="I66" s="5">
        <v>2004</v>
      </c>
      <c r="J66" s="5">
        <v>83.3</v>
      </c>
      <c r="K66" s="5" t="s">
        <v>25</v>
      </c>
      <c r="L66" s="5">
        <v>0.57199999999999995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10715</v>
      </c>
      <c r="B67" s="5" t="s">
        <v>26</v>
      </c>
      <c r="C67" s="5" t="s">
        <v>50</v>
      </c>
      <c r="D67" s="5" t="s">
        <v>595</v>
      </c>
      <c r="E67" s="5" t="s">
        <v>203</v>
      </c>
      <c r="F67" s="5">
        <v>55.41</v>
      </c>
      <c r="G67" s="5" t="s">
        <v>20</v>
      </c>
      <c r="H67" s="5">
        <v>150</v>
      </c>
      <c r="I67" s="5">
        <v>2003</v>
      </c>
      <c r="J67" s="5">
        <v>76.7</v>
      </c>
      <c r="K67" s="5" t="s">
        <v>17</v>
      </c>
      <c r="L67" s="5">
        <v>0.79700000000000004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10738</v>
      </c>
      <c r="B68" s="5" t="s">
        <v>26</v>
      </c>
      <c r="C68" s="5" t="s">
        <v>50</v>
      </c>
      <c r="D68" s="5" t="s">
        <v>595</v>
      </c>
      <c r="E68" s="5" t="s">
        <v>203</v>
      </c>
      <c r="F68" s="5">
        <v>90.16</v>
      </c>
      <c r="G68" s="5" t="s">
        <v>20</v>
      </c>
      <c r="H68" s="5">
        <v>150</v>
      </c>
      <c r="I68" s="5">
        <v>2003</v>
      </c>
      <c r="J68" s="5">
        <v>76.7</v>
      </c>
      <c r="K68" s="5" t="s">
        <v>17</v>
      </c>
      <c r="L68" s="5">
        <v>0.79700000000000004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11047</v>
      </c>
      <c r="B69" s="5" t="s">
        <v>26</v>
      </c>
      <c r="C69" s="5" t="s">
        <v>50</v>
      </c>
      <c r="D69" s="5" t="s">
        <v>595</v>
      </c>
      <c r="E69" s="5" t="s">
        <v>203</v>
      </c>
      <c r="F69" s="5">
        <v>203.28</v>
      </c>
      <c r="G69" s="5" t="s">
        <v>20</v>
      </c>
      <c r="H69" s="5">
        <v>80</v>
      </c>
      <c r="I69" s="5">
        <v>1995</v>
      </c>
      <c r="J69" s="5">
        <v>75.599999999999994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11102</v>
      </c>
      <c r="B70" s="5" t="s">
        <v>26</v>
      </c>
      <c r="C70" s="5" t="s">
        <v>50</v>
      </c>
      <c r="D70" s="5" t="s">
        <v>595</v>
      </c>
      <c r="E70" s="5" t="s">
        <v>203</v>
      </c>
      <c r="F70" s="5">
        <v>0.31</v>
      </c>
      <c r="G70" s="5" t="s">
        <v>20</v>
      </c>
      <c r="H70" s="5">
        <v>100</v>
      </c>
      <c r="I70" s="5">
        <v>1995</v>
      </c>
      <c r="J70" s="5">
        <v>75.599999999999994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11159</v>
      </c>
      <c r="B71" s="5" t="s">
        <v>26</v>
      </c>
      <c r="C71" s="5" t="s">
        <v>50</v>
      </c>
      <c r="D71" s="5" t="s">
        <v>595</v>
      </c>
      <c r="E71" s="5" t="s">
        <v>203</v>
      </c>
      <c r="F71" s="5">
        <v>35.68</v>
      </c>
      <c r="G71" s="5" t="s">
        <v>20</v>
      </c>
      <c r="H71" s="5">
        <v>100</v>
      </c>
      <c r="I71" s="5">
        <v>1998</v>
      </c>
      <c r="J71" s="5">
        <v>75.599999999999994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11288</v>
      </c>
      <c r="B72" s="5" t="s">
        <v>26</v>
      </c>
      <c r="C72" s="5" t="s">
        <v>50</v>
      </c>
      <c r="D72" s="5" t="s">
        <v>595</v>
      </c>
      <c r="E72" s="5" t="s">
        <v>203</v>
      </c>
      <c r="F72" s="5">
        <v>0.28999999999999998</v>
      </c>
      <c r="G72" s="5" t="s">
        <v>20</v>
      </c>
      <c r="H72" s="5">
        <v>100</v>
      </c>
      <c r="I72" s="5">
        <v>1995</v>
      </c>
      <c r="J72" s="5">
        <v>75.599999999999994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11348</v>
      </c>
      <c r="B73" s="5" t="s">
        <v>26</v>
      </c>
      <c r="C73" s="5" t="s">
        <v>50</v>
      </c>
      <c r="D73" s="5" t="s">
        <v>595</v>
      </c>
      <c r="E73" s="5" t="s">
        <v>203</v>
      </c>
      <c r="F73" s="5">
        <v>0.38</v>
      </c>
      <c r="G73" s="5" t="s">
        <v>20</v>
      </c>
      <c r="H73" s="5">
        <v>100</v>
      </c>
      <c r="I73" s="5">
        <v>1996</v>
      </c>
      <c r="J73" s="5">
        <v>75.599999999999994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11349</v>
      </c>
      <c r="B74" s="5" t="s">
        <v>26</v>
      </c>
      <c r="C74" s="5" t="s">
        <v>50</v>
      </c>
      <c r="D74" s="5" t="s">
        <v>595</v>
      </c>
      <c r="E74" s="5" t="s">
        <v>203</v>
      </c>
      <c r="F74" s="5">
        <v>35.380000000000003</v>
      </c>
      <c r="G74" s="5" t="s">
        <v>20</v>
      </c>
      <c r="H74" s="5">
        <v>100</v>
      </c>
      <c r="I74" s="5">
        <v>1996</v>
      </c>
      <c r="J74" s="5">
        <v>75.599999999999994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11350</v>
      </c>
      <c r="B75" s="5" t="s">
        <v>26</v>
      </c>
      <c r="C75" s="5" t="s">
        <v>50</v>
      </c>
      <c r="D75" s="5" t="s">
        <v>595</v>
      </c>
      <c r="E75" s="5" t="s">
        <v>203</v>
      </c>
      <c r="F75" s="5">
        <v>0.3</v>
      </c>
      <c r="G75" s="5" t="s">
        <v>20</v>
      </c>
      <c r="H75" s="5">
        <v>100</v>
      </c>
      <c r="I75" s="5">
        <v>1998</v>
      </c>
      <c r="J75" s="5">
        <v>73.3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11394</v>
      </c>
      <c r="B76" s="5" t="s">
        <v>26</v>
      </c>
      <c r="C76" s="5" t="s">
        <v>50</v>
      </c>
      <c r="D76" s="5" t="s">
        <v>595</v>
      </c>
      <c r="E76" s="5" t="s">
        <v>203</v>
      </c>
      <c r="F76" s="5">
        <v>69.61</v>
      </c>
      <c r="G76" s="5" t="s">
        <v>20</v>
      </c>
      <c r="H76" s="5">
        <v>100</v>
      </c>
      <c r="I76" s="5">
        <v>1999</v>
      </c>
      <c r="J76" s="5">
        <v>73.3</v>
      </c>
      <c r="K76" s="5" t="s">
        <v>17</v>
      </c>
      <c r="L76" s="5">
        <v>0.79100000000000004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11395</v>
      </c>
      <c r="B77" s="5" t="s">
        <v>26</v>
      </c>
      <c r="C77" s="5" t="s">
        <v>50</v>
      </c>
      <c r="D77" s="5" t="s">
        <v>595</v>
      </c>
      <c r="E77" s="5" t="s">
        <v>203</v>
      </c>
      <c r="F77" s="5">
        <v>44.96</v>
      </c>
      <c r="G77" s="5" t="s">
        <v>20</v>
      </c>
      <c r="H77" s="5">
        <v>100</v>
      </c>
      <c r="I77" s="5">
        <v>1995</v>
      </c>
      <c r="J77" s="5">
        <v>75.599999999999994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11398</v>
      </c>
      <c r="B78" s="5" t="s">
        <v>26</v>
      </c>
      <c r="C78" s="5" t="s">
        <v>50</v>
      </c>
      <c r="D78" s="5" t="s">
        <v>595</v>
      </c>
      <c r="E78" s="5" t="s">
        <v>203</v>
      </c>
      <c r="F78" s="5">
        <v>25.82</v>
      </c>
      <c r="G78" s="5" t="s">
        <v>20</v>
      </c>
      <c r="H78" s="5">
        <v>80</v>
      </c>
      <c r="I78" s="5">
        <v>1994</v>
      </c>
      <c r="J78" s="5">
        <v>71.099999999999994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11399</v>
      </c>
      <c r="B79" s="5" t="s">
        <v>26</v>
      </c>
      <c r="C79" s="5" t="s">
        <v>50</v>
      </c>
      <c r="D79" s="5" t="s">
        <v>595</v>
      </c>
      <c r="E79" s="5" t="s">
        <v>203</v>
      </c>
      <c r="F79" s="5">
        <v>0.25</v>
      </c>
      <c r="G79" s="5" t="s">
        <v>20</v>
      </c>
      <c r="H79" s="5">
        <v>100</v>
      </c>
      <c r="I79" s="5">
        <v>1998</v>
      </c>
      <c r="J79" s="5">
        <v>73.3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11572</v>
      </c>
      <c r="B80" s="5" t="s">
        <v>26</v>
      </c>
      <c r="C80" s="5" t="s">
        <v>50</v>
      </c>
      <c r="D80" s="5" t="s">
        <v>595</v>
      </c>
      <c r="E80" s="5" t="s">
        <v>203</v>
      </c>
      <c r="F80" s="5">
        <v>35.17</v>
      </c>
      <c r="G80" s="5" t="s">
        <v>20</v>
      </c>
      <c r="H80" s="5">
        <v>100</v>
      </c>
      <c r="I80" s="5">
        <v>1995</v>
      </c>
      <c r="J80" s="5">
        <v>75.599999999999994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11686</v>
      </c>
      <c r="B81" s="5" t="s">
        <v>26</v>
      </c>
      <c r="C81" s="5" t="s">
        <v>50</v>
      </c>
      <c r="D81" s="5" t="s">
        <v>595</v>
      </c>
      <c r="E81" s="5" t="s">
        <v>203</v>
      </c>
      <c r="F81" s="5">
        <v>33.380000000000003</v>
      </c>
      <c r="G81" s="5" t="s">
        <v>20</v>
      </c>
      <c r="H81" s="5">
        <v>100</v>
      </c>
      <c r="I81" s="5">
        <v>1996</v>
      </c>
      <c r="J81" s="5">
        <v>75.599999999999994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11689</v>
      </c>
      <c r="B82" s="5" t="s">
        <v>26</v>
      </c>
      <c r="C82" s="5" t="s">
        <v>50</v>
      </c>
      <c r="D82" s="5" t="s">
        <v>595</v>
      </c>
      <c r="E82" s="5" t="s">
        <v>203</v>
      </c>
      <c r="F82" s="5">
        <v>151.94</v>
      </c>
      <c r="G82" s="5" t="s">
        <v>20</v>
      </c>
      <c r="H82" s="5">
        <v>100</v>
      </c>
      <c r="I82" s="5">
        <v>1995</v>
      </c>
      <c r="J82" s="5">
        <v>75.599999999999994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11747</v>
      </c>
      <c r="B83" s="5" t="s">
        <v>26</v>
      </c>
      <c r="C83" s="5" t="s">
        <v>50</v>
      </c>
      <c r="D83" s="5" t="s">
        <v>595</v>
      </c>
      <c r="E83" s="5" t="s">
        <v>203</v>
      </c>
      <c r="F83" s="5">
        <v>88.82</v>
      </c>
      <c r="G83" s="5" t="s">
        <v>20</v>
      </c>
      <c r="H83" s="5">
        <v>100</v>
      </c>
      <c r="I83" s="5">
        <v>1998</v>
      </c>
      <c r="J83" s="5">
        <v>75.599999999999994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11749</v>
      </c>
      <c r="B84" s="5" t="s">
        <v>26</v>
      </c>
      <c r="C84" s="5" t="s">
        <v>50</v>
      </c>
      <c r="D84" s="5" t="s">
        <v>595</v>
      </c>
      <c r="E84" s="5" t="s">
        <v>203</v>
      </c>
      <c r="F84" s="5">
        <v>69.3</v>
      </c>
      <c r="G84" s="5" t="s">
        <v>20</v>
      </c>
      <c r="H84" s="5">
        <v>100</v>
      </c>
      <c r="I84" s="5">
        <v>1997</v>
      </c>
      <c r="J84" s="5">
        <v>73.3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11750</v>
      </c>
      <c r="B85" s="5" t="s">
        <v>26</v>
      </c>
      <c r="C85" s="5" t="s">
        <v>50</v>
      </c>
      <c r="D85" s="5" t="s">
        <v>595</v>
      </c>
      <c r="E85" s="5" t="s">
        <v>203</v>
      </c>
      <c r="F85" s="5">
        <v>0.44</v>
      </c>
      <c r="G85" s="5" t="s">
        <v>20</v>
      </c>
      <c r="H85" s="5">
        <v>100</v>
      </c>
      <c r="I85" s="5">
        <v>1998</v>
      </c>
      <c r="J85" s="5">
        <v>75.599999999999994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11753</v>
      </c>
      <c r="B86" s="5" t="s">
        <v>26</v>
      </c>
      <c r="C86" s="5" t="s">
        <v>50</v>
      </c>
      <c r="D86" s="5" t="s">
        <v>595</v>
      </c>
      <c r="E86" s="5" t="s">
        <v>203</v>
      </c>
      <c r="F86" s="5">
        <v>0.41</v>
      </c>
      <c r="G86" s="5" t="s">
        <v>20</v>
      </c>
      <c r="H86" s="5">
        <v>100</v>
      </c>
      <c r="I86" s="5">
        <v>1995</v>
      </c>
      <c r="J86" s="5">
        <v>75.599999999999994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11754</v>
      </c>
      <c r="B87" s="5" t="s">
        <v>26</v>
      </c>
      <c r="C87" s="5" t="s">
        <v>50</v>
      </c>
      <c r="D87" s="5" t="s">
        <v>595</v>
      </c>
      <c r="E87" s="5" t="s">
        <v>203</v>
      </c>
      <c r="F87" s="5">
        <v>29.48</v>
      </c>
      <c r="G87" s="5" t="s">
        <v>20</v>
      </c>
      <c r="H87" s="5">
        <v>100</v>
      </c>
      <c r="I87" s="5">
        <v>1995</v>
      </c>
      <c r="J87" s="5">
        <v>75.599999999999994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11889</v>
      </c>
      <c r="B88" s="5" t="s">
        <v>26</v>
      </c>
      <c r="C88" s="5" t="s">
        <v>50</v>
      </c>
      <c r="D88" s="5" t="s">
        <v>595</v>
      </c>
      <c r="E88" s="5" t="s">
        <v>203</v>
      </c>
      <c r="F88" s="5">
        <v>1.06</v>
      </c>
      <c r="G88" s="5" t="s">
        <v>20</v>
      </c>
      <c r="H88" s="5">
        <v>150</v>
      </c>
      <c r="I88" s="5">
        <v>2003</v>
      </c>
      <c r="J88" s="5">
        <v>73.3</v>
      </c>
      <c r="K88" s="5" t="s">
        <v>17</v>
      </c>
      <c r="L88" s="5">
        <v>0.76700000000000002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12158</v>
      </c>
      <c r="B89" s="5" t="s">
        <v>26</v>
      </c>
      <c r="C89" s="5" t="s">
        <v>50</v>
      </c>
      <c r="D89" s="5" t="s">
        <v>595</v>
      </c>
      <c r="E89" s="5" t="s">
        <v>203</v>
      </c>
      <c r="F89" s="5">
        <v>32.47</v>
      </c>
      <c r="G89" s="5" t="s">
        <v>20</v>
      </c>
      <c r="H89" s="5">
        <v>150</v>
      </c>
      <c r="I89" s="5">
        <v>2003</v>
      </c>
      <c r="J89" s="5">
        <v>76.7</v>
      </c>
      <c r="K89" s="5" t="s">
        <v>17</v>
      </c>
      <c r="L89" s="5">
        <v>0.79700000000000004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12318</v>
      </c>
      <c r="B90" s="5" t="s">
        <v>26</v>
      </c>
      <c r="C90" s="5" t="s">
        <v>50</v>
      </c>
      <c r="D90" s="5" t="s">
        <v>595</v>
      </c>
      <c r="E90" s="5" t="s">
        <v>203</v>
      </c>
      <c r="F90" s="5">
        <v>0.56000000000000005</v>
      </c>
      <c r="G90" s="5" t="s">
        <v>20</v>
      </c>
      <c r="H90" s="5">
        <v>100</v>
      </c>
      <c r="I90" s="5">
        <v>1995</v>
      </c>
      <c r="J90" s="5">
        <v>75.599999999999994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12594</v>
      </c>
      <c r="B91" s="5" t="s">
        <v>26</v>
      </c>
      <c r="C91" s="5" t="s">
        <v>50</v>
      </c>
      <c r="D91" s="5" t="s">
        <v>595</v>
      </c>
      <c r="E91" s="5" t="s">
        <v>203</v>
      </c>
      <c r="F91" s="5">
        <v>0.32</v>
      </c>
      <c r="G91" s="5" t="s">
        <v>20</v>
      </c>
      <c r="H91" s="5">
        <v>100</v>
      </c>
      <c r="I91" s="5">
        <v>1995</v>
      </c>
      <c r="J91" s="5">
        <v>75.599999999999994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12665</v>
      </c>
      <c r="B92" s="5" t="s">
        <v>26</v>
      </c>
      <c r="C92" s="5" t="s">
        <v>50</v>
      </c>
      <c r="D92" s="5" t="s">
        <v>595</v>
      </c>
      <c r="E92" s="5" t="s">
        <v>203</v>
      </c>
      <c r="F92" s="5">
        <v>35.01</v>
      </c>
      <c r="G92" s="5" t="s">
        <v>20</v>
      </c>
      <c r="H92" s="5">
        <v>100</v>
      </c>
      <c r="I92" s="5">
        <v>1996</v>
      </c>
      <c r="J92" s="5">
        <v>75.599999999999994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12768</v>
      </c>
      <c r="B93" s="5" t="s">
        <v>26</v>
      </c>
      <c r="C93" s="5" t="s">
        <v>50</v>
      </c>
      <c r="D93" s="5" t="s">
        <v>595</v>
      </c>
      <c r="E93" s="5" t="s">
        <v>203</v>
      </c>
      <c r="F93" s="5">
        <v>1.72</v>
      </c>
      <c r="G93" s="5" t="s">
        <v>20</v>
      </c>
      <c r="H93" s="5">
        <v>100</v>
      </c>
      <c r="I93" s="5">
        <v>1995</v>
      </c>
      <c r="J93" s="5">
        <v>75.599999999999994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12880</v>
      </c>
      <c r="B94" s="5" t="s">
        <v>26</v>
      </c>
      <c r="C94" s="5" t="s">
        <v>50</v>
      </c>
      <c r="D94" s="5" t="s">
        <v>595</v>
      </c>
      <c r="E94" s="5" t="s">
        <v>203</v>
      </c>
      <c r="F94" s="5">
        <v>2.33</v>
      </c>
      <c r="G94" s="5" t="s">
        <v>20</v>
      </c>
      <c r="H94" s="5">
        <v>100</v>
      </c>
      <c r="I94" s="5">
        <v>1995</v>
      </c>
      <c r="J94" s="5">
        <v>75.599999999999994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12886</v>
      </c>
      <c r="B95" s="5" t="s">
        <v>26</v>
      </c>
      <c r="C95" s="5" t="s">
        <v>50</v>
      </c>
      <c r="D95" s="5" t="s">
        <v>595</v>
      </c>
      <c r="E95" s="5" t="s">
        <v>203</v>
      </c>
      <c r="F95" s="5">
        <v>138.69</v>
      </c>
      <c r="G95" s="5" t="s">
        <v>20</v>
      </c>
      <c r="H95" s="5">
        <v>100</v>
      </c>
      <c r="I95" s="5">
        <v>1998</v>
      </c>
      <c r="J95" s="5">
        <v>73.3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12930</v>
      </c>
      <c r="B96" s="5" t="s">
        <v>26</v>
      </c>
      <c r="C96" s="5" t="s">
        <v>50</v>
      </c>
      <c r="D96" s="5" t="s">
        <v>595</v>
      </c>
      <c r="E96" s="5" t="s">
        <v>203</v>
      </c>
      <c r="F96" s="5">
        <v>0.69</v>
      </c>
      <c r="G96" s="5" t="s">
        <v>20</v>
      </c>
      <c r="H96" s="5">
        <v>250</v>
      </c>
      <c r="I96" s="5">
        <v>1998</v>
      </c>
      <c r="J96" s="5">
        <v>75.599999999999994</v>
      </c>
      <c r="K96" s="5" t="s">
        <v>17</v>
      </c>
      <c r="L96" s="5">
        <v>0.72199999999999998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12931</v>
      </c>
      <c r="B97" s="5" t="s">
        <v>26</v>
      </c>
      <c r="C97" s="5" t="s">
        <v>50</v>
      </c>
      <c r="D97" s="5" t="s">
        <v>595</v>
      </c>
      <c r="E97" s="5" t="s">
        <v>203</v>
      </c>
      <c r="F97" s="5">
        <v>42.91</v>
      </c>
      <c r="G97" s="5" t="s">
        <v>20</v>
      </c>
      <c r="H97" s="5">
        <v>100</v>
      </c>
      <c r="I97" s="5">
        <v>1999</v>
      </c>
      <c r="J97" s="5">
        <v>73.3</v>
      </c>
      <c r="K97" s="5" t="s">
        <v>17</v>
      </c>
      <c r="L97" s="5">
        <v>0.79100000000000004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13005</v>
      </c>
      <c r="B98" s="5" t="s">
        <v>26</v>
      </c>
      <c r="C98" s="5" t="s">
        <v>50</v>
      </c>
      <c r="D98" s="5" t="s">
        <v>595</v>
      </c>
      <c r="E98" s="5" t="s">
        <v>203</v>
      </c>
      <c r="F98" s="5">
        <v>40.840000000000003</v>
      </c>
      <c r="G98" s="5" t="s">
        <v>20</v>
      </c>
      <c r="H98" s="5">
        <v>150</v>
      </c>
      <c r="I98" s="5">
        <v>2003</v>
      </c>
      <c r="J98" s="5">
        <v>76.7</v>
      </c>
      <c r="K98" s="5" t="s">
        <v>17</v>
      </c>
      <c r="L98" s="5">
        <v>0.79700000000000004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13006</v>
      </c>
      <c r="B99" s="5" t="s">
        <v>26</v>
      </c>
      <c r="C99" s="5" t="s">
        <v>50</v>
      </c>
      <c r="D99" s="5" t="s">
        <v>595</v>
      </c>
      <c r="E99" s="5" t="s">
        <v>203</v>
      </c>
      <c r="F99" s="5">
        <v>0.43</v>
      </c>
      <c r="G99" s="5" t="s">
        <v>20</v>
      </c>
      <c r="H99" s="5">
        <v>100</v>
      </c>
      <c r="I99" s="5">
        <v>1995</v>
      </c>
      <c r="J99" s="5">
        <v>75.599999999999994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13547</v>
      </c>
      <c r="B100" s="5" t="s">
        <v>26</v>
      </c>
      <c r="C100" s="5" t="s">
        <v>50</v>
      </c>
      <c r="D100" s="5" t="s">
        <v>595</v>
      </c>
      <c r="E100" s="5" t="s">
        <v>203</v>
      </c>
      <c r="F100" s="5">
        <v>100.57</v>
      </c>
      <c r="G100" s="5" t="s">
        <v>20</v>
      </c>
      <c r="H100" s="5">
        <v>100</v>
      </c>
      <c r="I100" s="5">
        <v>1996</v>
      </c>
      <c r="J100" s="5">
        <v>75.599999999999994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13548</v>
      </c>
      <c r="B101" s="5" t="s">
        <v>26</v>
      </c>
      <c r="C101" s="5" t="s">
        <v>50</v>
      </c>
      <c r="D101" s="5" t="s">
        <v>595</v>
      </c>
      <c r="E101" s="5" t="s">
        <v>203</v>
      </c>
      <c r="F101" s="5">
        <v>0.35</v>
      </c>
      <c r="G101" s="5" t="s">
        <v>20</v>
      </c>
      <c r="H101" s="5">
        <v>80</v>
      </c>
      <c r="I101" s="5">
        <v>1995</v>
      </c>
      <c r="J101" s="5">
        <v>72.2</v>
      </c>
      <c r="K101" s="5" t="s">
        <v>17</v>
      </c>
      <c r="L101" s="5">
        <v>0.68600000000000005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13750</v>
      </c>
      <c r="B102" s="5" t="s">
        <v>26</v>
      </c>
      <c r="C102" s="5" t="s">
        <v>50</v>
      </c>
      <c r="D102" s="5" t="s">
        <v>595</v>
      </c>
      <c r="E102" s="5" t="s">
        <v>203</v>
      </c>
      <c r="F102" s="5">
        <v>0.33</v>
      </c>
      <c r="G102" s="5" t="s">
        <v>20</v>
      </c>
      <c r="H102" s="5">
        <v>100</v>
      </c>
      <c r="I102" s="5">
        <v>1995</v>
      </c>
      <c r="J102" s="5">
        <v>75.599999999999994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13885</v>
      </c>
      <c r="B103" s="5" t="s">
        <v>26</v>
      </c>
      <c r="C103" s="5" t="s">
        <v>50</v>
      </c>
      <c r="D103" s="5" t="s">
        <v>595</v>
      </c>
      <c r="E103" s="5" t="s">
        <v>203</v>
      </c>
      <c r="F103" s="5">
        <v>60.68</v>
      </c>
      <c r="G103" s="5" t="s">
        <v>20</v>
      </c>
      <c r="H103" s="5">
        <v>300</v>
      </c>
      <c r="I103" s="5">
        <v>2004</v>
      </c>
      <c r="J103" s="5">
        <v>76.7</v>
      </c>
      <c r="K103" s="5" t="s">
        <v>17</v>
      </c>
      <c r="L103" s="5">
        <v>0.79700000000000004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13889</v>
      </c>
      <c r="B104" s="5" t="s">
        <v>26</v>
      </c>
      <c r="C104" s="5" t="s">
        <v>50</v>
      </c>
      <c r="D104" s="5" t="s">
        <v>595</v>
      </c>
      <c r="E104" s="5" t="s">
        <v>203</v>
      </c>
      <c r="F104" s="5">
        <v>30.94</v>
      </c>
      <c r="G104" s="5" t="s">
        <v>20</v>
      </c>
      <c r="H104" s="5">
        <v>100</v>
      </c>
      <c r="I104" s="5">
        <v>1996</v>
      </c>
      <c r="J104" s="5">
        <v>75.599999999999994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13891</v>
      </c>
      <c r="B105" s="5" t="s">
        <v>26</v>
      </c>
      <c r="C105" s="5" t="s">
        <v>50</v>
      </c>
      <c r="D105" s="5" t="s">
        <v>595</v>
      </c>
      <c r="E105" s="5" t="s">
        <v>203</v>
      </c>
      <c r="F105" s="5">
        <v>11.52</v>
      </c>
      <c r="G105" s="5" t="s">
        <v>20</v>
      </c>
      <c r="H105" s="5">
        <v>100</v>
      </c>
      <c r="I105" s="5">
        <v>2000</v>
      </c>
      <c r="J105" s="5">
        <v>74.400000000000006</v>
      </c>
      <c r="K105" s="5" t="s">
        <v>17</v>
      </c>
      <c r="L105" s="5">
        <v>0.79100000000000004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13899</v>
      </c>
      <c r="B106" s="5" t="s">
        <v>26</v>
      </c>
      <c r="C106" s="5" t="s">
        <v>50</v>
      </c>
      <c r="D106" s="5" t="s">
        <v>595</v>
      </c>
      <c r="E106" s="5" t="s">
        <v>203</v>
      </c>
      <c r="F106" s="5">
        <v>0.3</v>
      </c>
      <c r="G106" s="5" t="s">
        <v>20</v>
      </c>
      <c r="H106" s="5">
        <v>100</v>
      </c>
      <c r="I106" s="5">
        <v>1998</v>
      </c>
      <c r="J106" s="5">
        <v>73.3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13943</v>
      </c>
      <c r="B107" s="5" t="s">
        <v>26</v>
      </c>
      <c r="C107" s="5" t="s">
        <v>50</v>
      </c>
      <c r="D107" s="5" t="s">
        <v>595</v>
      </c>
      <c r="E107" s="5" t="s">
        <v>203</v>
      </c>
      <c r="F107" s="5">
        <v>44.77</v>
      </c>
      <c r="G107" s="5" t="s">
        <v>20</v>
      </c>
      <c r="H107" s="5">
        <v>100</v>
      </c>
      <c r="I107" s="5">
        <v>1999</v>
      </c>
      <c r="J107" s="5">
        <v>73.3</v>
      </c>
      <c r="K107" s="5" t="s">
        <v>17</v>
      </c>
      <c r="L107" s="5">
        <v>0.79100000000000004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13945</v>
      </c>
      <c r="B108" s="5" t="s">
        <v>26</v>
      </c>
      <c r="C108" s="5" t="s">
        <v>50</v>
      </c>
      <c r="D108" s="5" t="s">
        <v>595</v>
      </c>
      <c r="E108" s="5" t="s">
        <v>203</v>
      </c>
      <c r="F108" s="5">
        <v>87.55</v>
      </c>
      <c r="G108" s="5" t="s">
        <v>20</v>
      </c>
      <c r="H108" s="5">
        <v>100</v>
      </c>
      <c r="I108" s="5">
        <v>1999</v>
      </c>
      <c r="J108" s="5">
        <v>73.3</v>
      </c>
      <c r="K108" s="5" t="s">
        <v>17</v>
      </c>
      <c r="L108" s="5">
        <v>0.79100000000000004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14059</v>
      </c>
      <c r="B109" s="5" t="s">
        <v>26</v>
      </c>
      <c r="C109" s="5" t="s">
        <v>50</v>
      </c>
      <c r="D109" s="5" t="s">
        <v>595</v>
      </c>
      <c r="E109" s="5" t="s">
        <v>203</v>
      </c>
      <c r="F109" s="5">
        <v>0.3</v>
      </c>
      <c r="G109" s="5" t="s">
        <v>20</v>
      </c>
      <c r="H109" s="5">
        <v>100</v>
      </c>
      <c r="I109" s="5">
        <v>1995</v>
      </c>
      <c r="J109" s="5">
        <v>75.599999999999994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14124</v>
      </c>
      <c r="B110" s="5" t="s">
        <v>26</v>
      </c>
      <c r="C110" s="5" t="s">
        <v>50</v>
      </c>
      <c r="D110" s="5" t="s">
        <v>595</v>
      </c>
      <c r="E110" s="5" t="s">
        <v>203</v>
      </c>
      <c r="F110" s="5">
        <v>610.30999999999995</v>
      </c>
      <c r="G110" s="5" t="s">
        <v>23</v>
      </c>
      <c r="H110" s="5">
        <v>500</v>
      </c>
      <c r="I110" s="5">
        <v>2001</v>
      </c>
      <c r="J110" s="5">
        <v>78.900000000000006</v>
      </c>
      <c r="K110" s="5" t="s">
        <v>17</v>
      </c>
      <c r="L110" s="5">
        <v>0.755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14125</v>
      </c>
      <c r="B111" s="5" t="s">
        <v>26</v>
      </c>
      <c r="C111" s="5" t="s">
        <v>50</v>
      </c>
      <c r="D111" s="5" t="s">
        <v>595</v>
      </c>
      <c r="E111" s="5" t="s">
        <v>203</v>
      </c>
      <c r="F111" s="5">
        <v>75.010000000000005</v>
      </c>
      <c r="G111" s="5" t="s">
        <v>23</v>
      </c>
      <c r="H111" s="5">
        <v>500</v>
      </c>
      <c r="I111" s="5">
        <v>2001</v>
      </c>
      <c r="J111" s="5">
        <v>82.2</v>
      </c>
      <c r="K111" s="5" t="s">
        <v>25</v>
      </c>
      <c r="L111" s="5">
        <v>0.78500000000000003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14130</v>
      </c>
      <c r="B112" s="5" t="s">
        <v>26</v>
      </c>
      <c r="C112" s="5" t="s">
        <v>50</v>
      </c>
      <c r="D112" s="5" t="s">
        <v>595</v>
      </c>
      <c r="E112" s="5" t="s">
        <v>203</v>
      </c>
      <c r="F112" s="5">
        <v>35.31</v>
      </c>
      <c r="G112" s="5" t="s">
        <v>16</v>
      </c>
      <c r="H112" s="5">
        <v>100</v>
      </c>
      <c r="I112" s="5">
        <v>1999</v>
      </c>
      <c r="J112" s="5">
        <v>85.3</v>
      </c>
      <c r="K112" s="5" t="s">
        <v>25</v>
      </c>
      <c r="L112" s="5">
        <v>0.59599999999999997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14132</v>
      </c>
      <c r="B113" s="5" t="s">
        <v>26</v>
      </c>
      <c r="C113" s="5" t="s">
        <v>50</v>
      </c>
      <c r="D113" s="5" t="s">
        <v>595</v>
      </c>
      <c r="E113" s="5" t="s">
        <v>203</v>
      </c>
      <c r="F113" s="5">
        <v>38.590000000000003</v>
      </c>
      <c r="G113" s="5" t="s">
        <v>20</v>
      </c>
      <c r="H113" s="5">
        <v>100</v>
      </c>
      <c r="I113" s="5">
        <v>2001</v>
      </c>
      <c r="J113" s="5">
        <v>74.400000000000006</v>
      </c>
      <c r="K113" s="5" t="s">
        <v>17</v>
      </c>
      <c r="L113" s="5">
        <v>0.79100000000000004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14134</v>
      </c>
      <c r="B114" s="5" t="s">
        <v>26</v>
      </c>
      <c r="C114" s="5" t="s">
        <v>50</v>
      </c>
      <c r="D114" s="5" t="s">
        <v>595</v>
      </c>
      <c r="E114" s="5" t="s">
        <v>203</v>
      </c>
      <c r="F114" s="5">
        <v>21.4</v>
      </c>
      <c r="G114" s="5" t="s">
        <v>16</v>
      </c>
      <c r="H114" s="5">
        <v>100</v>
      </c>
      <c r="I114" s="5">
        <v>1999</v>
      </c>
      <c r="J114" s="5">
        <v>89.5</v>
      </c>
      <c r="K114" s="5" t="s">
        <v>25</v>
      </c>
      <c r="L114" s="5">
        <v>0.59599999999999997</v>
      </c>
      <c r="M114" s="5" t="s">
        <v>18</v>
      </c>
      <c r="N114" s="5" t="s">
        <v>19</v>
      </c>
      <c r="O114" s="5" t="s">
        <v>19</v>
      </c>
    </row>
    <row r="115" spans="1:15" ht="14.1" customHeight="1">
      <c r="A115" s="5">
        <v>14139</v>
      </c>
      <c r="B115" s="5" t="s">
        <v>26</v>
      </c>
      <c r="C115" s="5" t="s">
        <v>50</v>
      </c>
      <c r="D115" s="5" t="s">
        <v>595</v>
      </c>
      <c r="E115" s="5" t="s">
        <v>203</v>
      </c>
      <c r="F115" s="5">
        <v>157.03</v>
      </c>
      <c r="G115" s="5" t="s">
        <v>16</v>
      </c>
      <c r="H115" s="5">
        <v>100</v>
      </c>
      <c r="I115" s="5">
        <v>2007</v>
      </c>
      <c r="J115" s="5">
        <v>91.6</v>
      </c>
      <c r="K115" s="5" t="s">
        <v>25</v>
      </c>
      <c r="L115" s="5">
        <v>0.56599999999999995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14142</v>
      </c>
      <c r="B116" s="5" t="s">
        <v>26</v>
      </c>
      <c r="C116" s="5" t="s">
        <v>50</v>
      </c>
      <c r="D116" s="5" t="s">
        <v>595</v>
      </c>
      <c r="E116" s="5" t="s">
        <v>203</v>
      </c>
      <c r="F116" s="5">
        <v>30.87</v>
      </c>
      <c r="G116" s="5" t="s">
        <v>20</v>
      </c>
      <c r="H116" s="5">
        <v>200</v>
      </c>
      <c r="I116" s="5">
        <v>2000</v>
      </c>
      <c r="J116" s="5">
        <v>74.400000000000006</v>
      </c>
      <c r="K116" s="5" t="s">
        <v>17</v>
      </c>
      <c r="L116" s="5">
        <v>0.79700000000000004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14145</v>
      </c>
      <c r="B117" s="5" t="s">
        <v>26</v>
      </c>
      <c r="C117" s="5" t="s">
        <v>50</v>
      </c>
      <c r="D117" s="5" t="s">
        <v>595</v>
      </c>
      <c r="E117" s="5" t="s">
        <v>203</v>
      </c>
      <c r="F117" s="5">
        <v>21.47</v>
      </c>
      <c r="G117" s="5" t="s">
        <v>20</v>
      </c>
      <c r="H117" s="5">
        <v>100</v>
      </c>
      <c r="I117" s="5">
        <v>1999</v>
      </c>
      <c r="J117" s="5">
        <v>73.3</v>
      </c>
      <c r="K117" s="5" t="s">
        <v>17</v>
      </c>
      <c r="L117" s="5">
        <v>0.79100000000000004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14147</v>
      </c>
      <c r="B118" s="5" t="s">
        <v>26</v>
      </c>
      <c r="C118" s="5" t="s">
        <v>50</v>
      </c>
      <c r="D118" s="5" t="s">
        <v>595</v>
      </c>
      <c r="E118" s="5" t="s">
        <v>203</v>
      </c>
      <c r="F118" s="5">
        <v>100.07</v>
      </c>
      <c r="G118" s="5" t="s">
        <v>16</v>
      </c>
      <c r="H118" s="5">
        <v>150</v>
      </c>
      <c r="I118" s="5">
        <v>2004</v>
      </c>
      <c r="J118" s="5">
        <v>91.6</v>
      </c>
      <c r="K118" s="5" t="s">
        <v>25</v>
      </c>
      <c r="L118" s="5">
        <v>0.60199999999999998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14155</v>
      </c>
      <c r="B119" s="5" t="s">
        <v>26</v>
      </c>
      <c r="C119" s="5" t="s">
        <v>50</v>
      </c>
      <c r="D119" s="5" t="s">
        <v>595</v>
      </c>
      <c r="E119" s="5" t="s">
        <v>203</v>
      </c>
      <c r="F119" s="5">
        <v>6.59</v>
      </c>
      <c r="G119" s="5" t="s">
        <v>20</v>
      </c>
      <c r="H119" s="5">
        <v>100</v>
      </c>
      <c r="I119" s="5">
        <v>1997</v>
      </c>
      <c r="J119" s="5">
        <v>70</v>
      </c>
      <c r="K119" s="5" t="s">
        <v>18</v>
      </c>
      <c r="L119" s="5">
        <v>0.68600000000000005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14156</v>
      </c>
      <c r="B120" s="5" t="s">
        <v>26</v>
      </c>
      <c r="C120" s="5" t="s">
        <v>50</v>
      </c>
      <c r="D120" s="5" t="s">
        <v>595</v>
      </c>
      <c r="E120" s="5" t="s">
        <v>203</v>
      </c>
      <c r="F120" s="5">
        <v>122.3</v>
      </c>
      <c r="G120" s="5" t="s">
        <v>20</v>
      </c>
      <c r="H120" s="5">
        <v>100</v>
      </c>
      <c r="I120" s="5">
        <v>1998</v>
      </c>
      <c r="J120" s="5">
        <v>75.599999999999994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14315</v>
      </c>
      <c r="B121" s="5" t="s">
        <v>26</v>
      </c>
      <c r="C121" s="5" t="s">
        <v>50</v>
      </c>
      <c r="D121" s="5" t="s">
        <v>595</v>
      </c>
      <c r="E121" s="5" t="s">
        <v>203</v>
      </c>
      <c r="F121" s="5">
        <v>45.42</v>
      </c>
      <c r="G121" s="5" t="s">
        <v>20</v>
      </c>
      <c r="H121" s="5">
        <v>100</v>
      </c>
      <c r="I121" s="5">
        <v>1995</v>
      </c>
      <c r="J121" s="5">
        <v>75.599999999999994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14498</v>
      </c>
      <c r="B122" s="5" t="s">
        <v>26</v>
      </c>
      <c r="C122" s="5" t="s">
        <v>50</v>
      </c>
      <c r="D122" s="5" t="s">
        <v>595</v>
      </c>
      <c r="E122" s="5" t="s">
        <v>203</v>
      </c>
      <c r="F122" s="5">
        <v>0.42</v>
      </c>
      <c r="G122" s="5" t="s">
        <v>20</v>
      </c>
      <c r="H122" s="5">
        <v>100</v>
      </c>
      <c r="I122" s="5">
        <v>1995</v>
      </c>
      <c r="J122" s="5">
        <v>75.599999999999994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14499</v>
      </c>
      <c r="B123" s="5" t="s">
        <v>26</v>
      </c>
      <c r="C123" s="5" t="s">
        <v>50</v>
      </c>
      <c r="D123" s="5" t="s">
        <v>595</v>
      </c>
      <c r="E123" s="5" t="s">
        <v>203</v>
      </c>
      <c r="F123" s="5">
        <v>39.409999999999997</v>
      </c>
      <c r="G123" s="5" t="s">
        <v>20</v>
      </c>
      <c r="H123" s="5">
        <v>100</v>
      </c>
      <c r="I123" s="5">
        <v>1995</v>
      </c>
      <c r="J123" s="5">
        <v>75.599999999999994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14874</v>
      </c>
      <c r="B124" s="5" t="s">
        <v>26</v>
      </c>
      <c r="C124" s="5" t="s">
        <v>50</v>
      </c>
      <c r="D124" s="5" t="s">
        <v>595</v>
      </c>
      <c r="E124" s="5" t="s">
        <v>203</v>
      </c>
      <c r="F124" s="5">
        <v>0.31</v>
      </c>
      <c r="G124" s="5" t="s">
        <v>20</v>
      </c>
      <c r="H124" s="5">
        <v>100</v>
      </c>
      <c r="I124" s="5">
        <v>1995</v>
      </c>
      <c r="J124" s="5">
        <v>75.599999999999994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14875</v>
      </c>
      <c r="B125" s="5" t="s">
        <v>26</v>
      </c>
      <c r="C125" s="5" t="s">
        <v>50</v>
      </c>
      <c r="D125" s="5" t="s">
        <v>595</v>
      </c>
      <c r="E125" s="5" t="s">
        <v>203</v>
      </c>
      <c r="F125" s="5">
        <v>42.73</v>
      </c>
      <c r="G125" s="5" t="s">
        <v>20</v>
      </c>
      <c r="H125" s="5">
        <v>100</v>
      </c>
      <c r="I125" s="5">
        <v>1995</v>
      </c>
      <c r="J125" s="5">
        <v>75.599999999999994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14878</v>
      </c>
      <c r="B126" s="5" t="s">
        <v>26</v>
      </c>
      <c r="C126" s="5" t="s">
        <v>50</v>
      </c>
      <c r="D126" s="5" t="s">
        <v>595</v>
      </c>
      <c r="E126" s="5" t="s">
        <v>203</v>
      </c>
      <c r="F126" s="5">
        <v>129.09</v>
      </c>
      <c r="G126" s="5" t="s">
        <v>16</v>
      </c>
      <c r="H126" s="5">
        <v>100</v>
      </c>
      <c r="I126" s="5">
        <v>1998</v>
      </c>
      <c r="J126" s="5">
        <v>85.3</v>
      </c>
      <c r="K126" s="5" t="s">
        <v>25</v>
      </c>
      <c r="L126" s="5">
        <v>0.52100000000000002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14901</v>
      </c>
      <c r="B127" s="5" t="s">
        <v>26</v>
      </c>
      <c r="C127" s="5" t="s">
        <v>50</v>
      </c>
      <c r="D127" s="5" t="s">
        <v>595</v>
      </c>
      <c r="E127" s="5" t="s">
        <v>203</v>
      </c>
      <c r="F127" s="5">
        <v>36.67</v>
      </c>
      <c r="G127" s="5" t="s">
        <v>20</v>
      </c>
      <c r="H127" s="5">
        <v>100</v>
      </c>
      <c r="I127" s="5">
        <v>1997</v>
      </c>
      <c r="J127" s="5">
        <v>73.3</v>
      </c>
      <c r="K127" s="5" t="s">
        <v>17</v>
      </c>
      <c r="L127" s="5">
        <v>0.71599999999999997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14902</v>
      </c>
      <c r="B128" s="5" t="s">
        <v>26</v>
      </c>
      <c r="C128" s="5" t="s">
        <v>50</v>
      </c>
      <c r="D128" s="5" t="s">
        <v>595</v>
      </c>
      <c r="E128" s="5" t="s">
        <v>203</v>
      </c>
      <c r="F128" s="5">
        <v>0.45</v>
      </c>
      <c r="G128" s="5" t="s">
        <v>20</v>
      </c>
      <c r="H128" s="5">
        <v>80</v>
      </c>
      <c r="I128" s="5">
        <v>1994</v>
      </c>
      <c r="J128" s="5">
        <v>71.099999999999994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14903</v>
      </c>
      <c r="B129" s="5" t="s">
        <v>26</v>
      </c>
      <c r="C129" s="5" t="s">
        <v>50</v>
      </c>
      <c r="D129" s="5" t="s">
        <v>595</v>
      </c>
      <c r="E129" s="5" t="s">
        <v>203</v>
      </c>
      <c r="F129" s="5">
        <v>104.33</v>
      </c>
      <c r="G129" s="5" t="s">
        <v>20</v>
      </c>
      <c r="H129" s="5">
        <v>100</v>
      </c>
      <c r="I129" s="5">
        <v>1998</v>
      </c>
      <c r="J129" s="5">
        <v>75.599999999999994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14906</v>
      </c>
      <c r="B130" s="5" t="s">
        <v>26</v>
      </c>
      <c r="C130" s="5" t="s">
        <v>50</v>
      </c>
      <c r="D130" s="5" t="s">
        <v>595</v>
      </c>
      <c r="E130" s="5" t="s">
        <v>203</v>
      </c>
      <c r="F130" s="5">
        <v>0.46</v>
      </c>
      <c r="G130" s="5" t="s">
        <v>20</v>
      </c>
      <c r="H130" s="5">
        <v>100</v>
      </c>
      <c r="I130" s="5">
        <v>1995</v>
      </c>
      <c r="J130" s="5">
        <v>73.3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14931</v>
      </c>
      <c r="B131" s="5" t="s">
        <v>26</v>
      </c>
      <c r="C131" s="5" t="s">
        <v>50</v>
      </c>
      <c r="D131" s="5" t="s">
        <v>595</v>
      </c>
      <c r="E131" s="5" t="s">
        <v>203</v>
      </c>
      <c r="F131" s="5">
        <v>0.82</v>
      </c>
      <c r="G131" s="5" t="s">
        <v>20</v>
      </c>
      <c r="H131" s="5">
        <v>150</v>
      </c>
      <c r="I131" s="5">
        <v>2003</v>
      </c>
      <c r="J131" s="5">
        <v>76.7</v>
      </c>
      <c r="K131" s="5" t="s">
        <v>17</v>
      </c>
      <c r="L131" s="5">
        <v>0.79700000000000004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15158</v>
      </c>
      <c r="B132" s="5" t="s">
        <v>26</v>
      </c>
      <c r="C132" s="5" t="s">
        <v>50</v>
      </c>
      <c r="D132" s="5" t="s">
        <v>595</v>
      </c>
      <c r="E132" s="5" t="s">
        <v>203</v>
      </c>
      <c r="F132" s="5">
        <v>13.94</v>
      </c>
      <c r="G132" s="5" t="s">
        <v>20</v>
      </c>
      <c r="H132" s="5">
        <v>100</v>
      </c>
      <c r="I132" s="5">
        <v>1996</v>
      </c>
      <c r="J132" s="5">
        <v>75.599999999999994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15348</v>
      </c>
      <c r="B133" s="5" t="s">
        <v>26</v>
      </c>
      <c r="C133" s="5" t="s">
        <v>50</v>
      </c>
      <c r="D133" s="5" t="s">
        <v>595</v>
      </c>
      <c r="E133" s="5" t="s">
        <v>203</v>
      </c>
      <c r="F133" s="5">
        <v>110.14</v>
      </c>
      <c r="G133" s="5" t="s">
        <v>16</v>
      </c>
      <c r="H133" s="5">
        <v>300</v>
      </c>
      <c r="I133" s="5">
        <v>2004</v>
      </c>
      <c r="J133" s="5">
        <v>86.7</v>
      </c>
      <c r="K133" s="5" t="s">
        <v>25</v>
      </c>
      <c r="L133" s="5">
        <v>0.60199999999999998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16048</v>
      </c>
      <c r="B134" s="5" t="s">
        <v>26</v>
      </c>
      <c r="C134" s="5" t="s">
        <v>50</v>
      </c>
      <c r="D134" s="5" t="s">
        <v>595</v>
      </c>
      <c r="E134" s="5" t="s">
        <v>203</v>
      </c>
      <c r="F134" s="5">
        <v>32.04</v>
      </c>
      <c r="G134" s="5" t="s">
        <v>20</v>
      </c>
      <c r="H134" s="5">
        <v>200</v>
      </c>
      <c r="I134" s="5">
        <v>2001</v>
      </c>
      <c r="J134" s="5">
        <v>74.400000000000006</v>
      </c>
      <c r="K134" s="5" t="s">
        <v>17</v>
      </c>
      <c r="L134" s="5">
        <v>0.79700000000000004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16056</v>
      </c>
      <c r="B135" s="5" t="s">
        <v>26</v>
      </c>
      <c r="C135" s="5" t="s">
        <v>50</v>
      </c>
      <c r="D135" s="5" t="s">
        <v>595</v>
      </c>
      <c r="E135" s="5" t="s">
        <v>203</v>
      </c>
      <c r="F135" s="5">
        <v>2.14</v>
      </c>
      <c r="G135" s="5" t="s">
        <v>20</v>
      </c>
      <c r="H135" s="5">
        <v>100</v>
      </c>
      <c r="I135" s="5">
        <v>1994</v>
      </c>
      <c r="J135" s="5">
        <v>67.8</v>
      </c>
      <c r="K135" s="5" t="s">
        <v>18</v>
      </c>
      <c r="L135" s="5">
        <v>0.68600000000000005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16057</v>
      </c>
      <c r="B136" s="5" t="s">
        <v>26</v>
      </c>
      <c r="C136" s="5" t="s">
        <v>50</v>
      </c>
      <c r="D136" s="5" t="s">
        <v>595</v>
      </c>
      <c r="E136" s="5" t="s">
        <v>203</v>
      </c>
      <c r="F136" s="5">
        <v>43.24</v>
      </c>
      <c r="G136" s="5" t="s">
        <v>20</v>
      </c>
      <c r="H136" s="5">
        <v>100</v>
      </c>
      <c r="I136" s="5">
        <v>1998</v>
      </c>
      <c r="J136" s="5">
        <v>75.599999999999994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16058</v>
      </c>
      <c r="B137" s="5" t="s">
        <v>26</v>
      </c>
      <c r="C137" s="5" t="s">
        <v>50</v>
      </c>
      <c r="D137" s="5" t="s">
        <v>595</v>
      </c>
      <c r="E137" s="5" t="s">
        <v>203</v>
      </c>
      <c r="F137" s="5">
        <v>43.64</v>
      </c>
      <c r="G137" s="5" t="s">
        <v>20</v>
      </c>
      <c r="H137" s="5">
        <v>100</v>
      </c>
      <c r="I137" s="5">
        <v>1996</v>
      </c>
      <c r="J137" s="5">
        <v>75.599999999999994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16059</v>
      </c>
      <c r="B138" s="5" t="s">
        <v>26</v>
      </c>
      <c r="C138" s="5" t="s">
        <v>50</v>
      </c>
      <c r="D138" s="5" t="s">
        <v>595</v>
      </c>
      <c r="E138" s="5" t="s">
        <v>203</v>
      </c>
      <c r="F138" s="5">
        <v>56.34</v>
      </c>
      <c r="G138" s="5" t="s">
        <v>20</v>
      </c>
      <c r="H138" s="5">
        <v>100</v>
      </c>
      <c r="I138" s="5">
        <v>1997</v>
      </c>
      <c r="J138" s="5">
        <v>75.599999999999994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16235</v>
      </c>
      <c r="B139" s="5" t="s">
        <v>26</v>
      </c>
      <c r="C139" s="5" t="s">
        <v>50</v>
      </c>
      <c r="D139" s="5" t="s">
        <v>595</v>
      </c>
      <c r="E139" s="5" t="s">
        <v>203</v>
      </c>
      <c r="F139" s="5">
        <v>0.36</v>
      </c>
      <c r="G139" s="5" t="s">
        <v>20</v>
      </c>
      <c r="H139" s="5">
        <v>100</v>
      </c>
      <c r="I139" s="5">
        <v>1995</v>
      </c>
      <c r="J139" s="5">
        <v>75.599999999999994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16735</v>
      </c>
      <c r="B140" s="5" t="s">
        <v>26</v>
      </c>
      <c r="C140" s="5" t="s">
        <v>50</v>
      </c>
      <c r="D140" s="5" t="s">
        <v>595</v>
      </c>
      <c r="E140" s="5" t="s">
        <v>203</v>
      </c>
      <c r="F140" s="5">
        <v>0.48</v>
      </c>
      <c r="G140" s="5" t="s">
        <v>20</v>
      </c>
      <c r="H140" s="5">
        <v>100</v>
      </c>
      <c r="I140" s="5">
        <v>1995</v>
      </c>
      <c r="J140" s="5">
        <v>75.599999999999994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16736</v>
      </c>
      <c r="B141" s="5" t="s">
        <v>26</v>
      </c>
      <c r="C141" s="5" t="s">
        <v>50</v>
      </c>
      <c r="D141" s="5" t="s">
        <v>595</v>
      </c>
      <c r="E141" s="5" t="s">
        <v>203</v>
      </c>
      <c r="F141" s="5">
        <v>40.57</v>
      </c>
      <c r="G141" s="5" t="s">
        <v>20</v>
      </c>
      <c r="H141" s="5">
        <v>200</v>
      </c>
      <c r="I141" s="5">
        <v>1995</v>
      </c>
      <c r="J141" s="5">
        <v>75.599999999999994</v>
      </c>
      <c r="K141" s="5" t="s">
        <v>17</v>
      </c>
      <c r="L141" s="5">
        <v>0.72199999999999998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16764</v>
      </c>
      <c r="B142" s="5" t="s">
        <v>26</v>
      </c>
      <c r="C142" s="5" t="s">
        <v>50</v>
      </c>
      <c r="D142" s="5" t="s">
        <v>595</v>
      </c>
      <c r="E142" s="5" t="s">
        <v>203</v>
      </c>
      <c r="F142" s="5">
        <v>0.33</v>
      </c>
      <c r="G142" s="5" t="s">
        <v>20</v>
      </c>
      <c r="H142" s="5">
        <v>100</v>
      </c>
      <c r="I142" s="5">
        <v>1995</v>
      </c>
      <c r="J142" s="5">
        <v>75.599999999999994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16821</v>
      </c>
      <c r="B143" s="5" t="s">
        <v>26</v>
      </c>
      <c r="C143" s="5" t="s">
        <v>50</v>
      </c>
      <c r="D143" s="5" t="s">
        <v>595</v>
      </c>
      <c r="E143" s="5" t="s">
        <v>203</v>
      </c>
      <c r="F143" s="5">
        <v>0.34</v>
      </c>
      <c r="G143" s="5" t="s">
        <v>20</v>
      </c>
      <c r="H143" s="5">
        <v>100</v>
      </c>
      <c r="I143" s="5">
        <v>1995</v>
      </c>
      <c r="J143" s="5">
        <v>75.599999999999994</v>
      </c>
      <c r="K143" s="5" t="s">
        <v>17</v>
      </c>
      <c r="L143" s="5">
        <v>0.71599999999999997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17339</v>
      </c>
      <c r="B144" s="5" t="s">
        <v>26</v>
      </c>
      <c r="C144" s="5" t="s">
        <v>50</v>
      </c>
      <c r="D144" s="5" t="s">
        <v>595</v>
      </c>
      <c r="E144" s="5" t="s">
        <v>203</v>
      </c>
      <c r="F144" s="5">
        <v>13.66</v>
      </c>
      <c r="G144" s="5" t="s">
        <v>20</v>
      </c>
      <c r="H144" s="5">
        <v>100</v>
      </c>
      <c r="I144" s="5" t="s">
        <v>34</v>
      </c>
      <c r="J144" s="5">
        <v>71.8</v>
      </c>
      <c r="K144" s="5" t="s">
        <v>17</v>
      </c>
      <c r="L144" s="5">
        <v>0.65900000000000003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17373</v>
      </c>
      <c r="B145" s="5" t="s">
        <v>26</v>
      </c>
      <c r="C145" s="5" t="s">
        <v>50</v>
      </c>
      <c r="D145" s="5" t="s">
        <v>595</v>
      </c>
      <c r="E145" s="5" t="s">
        <v>203</v>
      </c>
      <c r="F145" s="5">
        <v>0.33</v>
      </c>
      <c r="G145" s="5" t="s">
        <v>20</v>
      </c>
      <c r="H145" s="5">
        <v>100</v>
      </c>
      <c r="I145" s="5">
        <v>1995</v>
      </c>
      <c r="J145" s="5">
        <v>75.599999999999994</v>
      </c>
      <c r="K145" s="5" t="s">
        <v>17</v>
      </c>
      <c r="L145" s="5">
        <v>0.71599999999999997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18439</v>
      </c>
      <c r="B146" s="5" t="s">
        <v>26</v>
      </c>
      <c r="C146" s="5" t="s">
        <v>50</v>
      </c>
      <c r="D146" s="5" t="s">
        <v>595</v>
      </c>
      <c r="E146" s="5" t="s">
        <v>203</v>
      </c>
      <c r="F146" s="5">
        <v>0.3</v>
      </c>
      <c r="G146" s="5" t="s">
        <v>20</v>
      </c>
      <c r="H146" s="5">
        <v>100</v>
      </c>
      <c r="I146" s="5">
        <v>1995</v>
      </c>
      <c r="J146" s="5">
        <v>75.599999999999994</v>
      </c>
      <c r="K146" s="5" t="s">
        <v>17</v>
      </c>
      <c r="L146" s="5">
        <v>0.71599999999999997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18477</v>
      </c>
      <c r="B147" s="5" t="s">
        <v>26</v>
      </c>
      <c r="C147" s="5" t="s">
        <v>50</v>
      </c>
      <c r="D147" s="5" t="s">
        <v>595</v>
      </c>
      <c r="E147" s="5" t="s">
        <v>203</v>
      </c>
      <c r="F147" s="5">
        <v>0.63</v>
      </c>
      <c r="G147" s="5" t="s">
        <v>20</v>
      </c>
      <c r="H147" s="5">
        <v>100</v>
      </c>
      <c r="I147" s="5">
        <v>1995</v>
      </c>
      <c r="J147" s="5">
        <v>75.599999999999994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18992</v>
      </c>
      <c r="B148" s="5" t="s">
        <v>26</v>
      </c>
      <c r="C148" s="5" t="s">
        <v>50</v>
      </c>
      <c r="D148" s="5" t="s">
        <v>595</v>
      </c>
      <c r="E148" s="5" t="s">
        <v>203</v>
      </c>
      <c r="F148" s="5">
        <v>8.35</v>
      </c>
      <c r="G148" s="5" t="s">
        <v>20</v>
      </c>
      <c r="H148" s="5">
        <v>100</v>
      </c>
      <c r="I148" s="5">
        <v>1995</v>
      </c>
      <c r="J148" s="5">
        <v>75.599999999999994</v>
      </c>
      <c r="K148" s="5" t="s">
        <v>17</v>
      </c>
      <c r="L148" s="5">
        <v>0.71599999999999997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19198</v>
      </c>
      <c r="B149" s="5" t="s">
        <v>26</v>
      </c>
      <c r="C149" s="5" t="s">
        <v>50</v>
      </c>
      <c r="D149" s="5" t="s">
        <v>595</v>
      </c>
      <c r="E149" s="5" t="s">
        <v>203</v>
      </c>
      <c r="F149" s="5">
        <v>0.35</v>
      </c>
      <c r="G149" s="5" t="s">
        <v>20</v>
      </c>
      <c r="H149" s="5">
        <v>100</v>
      </c>
      <c r="I149" s="5">
        <v>1996</v>
      </c>
      <c r="J149" s="5">
        <v>75.599999999999994</v>
      </c>
      <c r="K149" s="5" t="s">
        <v>17</v>
      </c>
      <c r="L149" s="5">
        <v>0.71599999999999997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19907</v>
      </c>
      <c r="B150" s="5" t="s">
        <v>26</v>
      </c>
      <c r="C150" s="5" t="s">
        <v>50</v>
      </c>
      <c r="D150" s="5" t="s">
        <v>595</v>
      </c>
      <c r="E150" s="5" t="s">
        <v>203</v>
      </c>
      <c r="F150" s="5">
        <v>155.44999999999999</v>
      </c>
      <c r="G150" s="5" t="s">
        <v>20</v>
      </c>
      <c r="H150" s="5">
        <v>100</v>
      </c>
      <c r="I150" s="5">
        <v>1998</v>
      </c>
      <c r="J150" s="5">
        <v>75.599999999999994</v>
      </c>
      <c r="K150" s="5" t="s">
        <v>17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19909</v>
      </c>
      <c r="B151" s="5" t="s">
        <v>26</v>
      </c>
      <c r="C151" s="5" t="s">
        <v>50</v>
      </c>
      <c r="D151" s="5" t="s">
        <v>595</v>
      </c>
      <c r="E151" s="5" t="s">
        <v>203</v>
      </c>
      <c r="F151" s="5">
        <v>41.39</v>
      </c>
      <c r="G151" s="5" t="s">
        <v>20</v>
      </c>
      <c r="H151" s="5">
        <v>100</v>
      </c>
      <c r="I151" s="5">
        <v>2002</v>
      </c>
      <c r="J151" s="5">
        <v>76.7</v>
      </c>
      <c r="K151" s="5" t="s">
        <v>17</v>
      </c>
      <c r="L151" s="5">
        <v>0.79100000000000004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19913</v>
      </c>
      <c r="B152" s="5" t="s">
        <v>26</v>
      </c>
      <c r="C152" s="5" t="s">
        <v>50</v>
      </c>
      <c r="D152" s="5" t="s">
        <v>595</v>
      </c>
      <c r="E152" s="5" t="s">
        <v>203</v>
      </c>
      <c r="F152" s="5">
        <v>252.87</v>
      </c>
      <c r="G152" s="5" t="s">
        <v>16</v>
      </c>
      <c r="H152" s="5">
        <v>100</v>
      </c>
      <c r="I152" s="5">
        <v>2006</v>
      </c>
      <c r="J152" s="5">
        <v>91.6</v>
      </c>
      <c r="K152" s="5" t="s">
        <v>25</v>
      </c>
      <c r="L152" s="5">
        <v>0.59599999999999997</v>
      </c>
      <c r="M152" s="5" t="s">
        <v>18</v>
      </c>
      <c r="N152" s="5" t="s">
        <v>19</v>
      </c>
      <c r="O152" s="5" t="s">
        <v>19</v>
      </c>
    </row>
    <row r="153" spans="1:15" ht="14.1" customHeight="1">
      <c r="A153" s="5">
        <v>19916</v>
      </c>
      <c r="B153" s="5" t="s">
        <v>26</v>
      </c>
      <c r="C153" s="5" t="s">
        <v>50</v>
      </c>
      <c r="D153" s="5" t="s">
        <v>595</v>
      </c>
      <c r="E153" s="5" t="s">
        <v>203</v>
      </c>
      <c r="F153" s="5">
        <v>47.68</v>
      </c>
      <c r="G153" s="5" t="s">
        <v>20</v>
      </c>
      <c r="H153" s="5">
        <v>150</v>
      </c>
      <c r="I153" s="5">
        <v>1995</v>
      </c>
      <c r="J153" s="5">
        <v>75.599999999999994</v>
      </c>
      <c r="K153" s="5" t="s">
        <v>17</v>
      </c>
      <c r="L153" s="5">
        <v>0.72199999999999998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19917</v>
      </c>
      <c r="B154" s="5" t="s">
        <v>26</v>
      </c>
      <c r="C154" s="5" t="s">
        <v>50</v>
      </c>
      <c r="D154" s="5" t="s">
        <v>595</v>
      </c>
      <c r="E154" s="5" t="s">
        <v>203</v>
      </c>
      <c r="F154" s="5">
        <v>46.22</v>
      </c>
      <c r="G154" s="5" t="s">
        <v>16</v>
      </c>
      <c r="H154" s="5">
        <v>100</v>
      </c>
      <c r="I154" s="5">
        <v>2004</v>
      </c>
      <c r="J154" s="5">
        <v>87.4</v>
      </c>
      <c r="K154" s="5" t="s">
        <v>25</v>
      </c>
      <c r="L154" s="5">
        <v>0.56599999999999995</v>
      </c>
      <c r="M154" s="5" t="s">
        <v>18</v>
      </c>
      <c r="N154" s="5" t="s">
        <v>19</v>
      </c>
      <c r="O154" s="5" t="s">
        <v>19</v>
      </c>
    </row>
    <row r="155" spans="1:15" ht="14.1" customHeight="1">
      <c r="A155" s="5">
        <v>19973</v>
      </c>
      <c r="B155" s="5" t="s">
        <v>26</v>
      </c>
      <c r="C155" s="5" t="s">
        <v>50</v>
      </c>
      <c r="D155" s="5" t="s">
        <v>595</v>
      </c>
      <c r="E155" s="5" t="s">
        <v>203</v>
      </c>
      <c r="F155" s="5">
        <v>0.28999999999999998</v>
      </c>
      <c r="G155" s="5" t="s">
        <v>20</v>
      </c>
      <c r="H155" s="5">
        <v>100</v>
      </c>
      <c r="I155" s="5">
        <v>1995</v>
      </c>
      <c r="J155" s="5">
        <v>75.599999999999994</v>
      </c>
      <c r="K155" s="5" t="s">
        <v>17</v>
      </c>
      <c r="L155" s="5">
        <v>0.71599999999999997</v>
      </c>
      <c r="M155" s="5" t="s">
        <v>21</v>
      </c>
      <c r="N155" s="5" t="s">
        <v>19</v>
      </c>
      <c r="O155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596</v>
      </c>
      <c r="B3" s="14" t="s">
        <v>20</v>
      </c>
      <c r="C3" s="20">
        <v>3.89</v>
      </c>
      <c r="D3" s="10" t="s">
        <v>19</v>
      </c>
      <c r="E3" s="10">
        <v>73.861842105263165</v>
      </c>
      <c r="F3" s="14" t="s">
        <v>317</v>
      </c>
      <c r="G3" s="11">
        <v>0.73299999999999998</v>
      </c>
      <c r="H3" s="14" t="s">
        <v>320</v>
      </c>
    </row>
    <row r="4" spans="1:8">
      <c r="A4" s="41"/>
      <c r="B4" s="14" t="s">
        <v>16</v>
      </c>
      <c r="C4" s="20">
        <v>5.07</v>
      </c>
      <c r="D4" s="10" t="s">
        <v>19</v>
      </c>
      <c r="E4" s="10">
        <v>87.9</v>
      </c>
      <c r="F4" s="14" t="s">
        <v>315</v>
      </c>
      <c r="G4" s="11">
        <v>0.58699999999999997</v>
      </c>
      <c r="H4" s="14" t="s">
        <v>321</v>
      </c>
    </row>
    <row r="5" spans="1:8">
      <c r="A5" s="41"/>
      <c r="B5" s="14" t="s">
        <v>23</v>
      </c>
      <c r="C5" s="20">
        <v>0</v>
      </c>
      <c r="D5" s="10" t="s">
        <v>19</v>
      </c>
      <c r="E5" s="10">
        <v>76.099999999999994</v>
      </c>
      <c r="F5" s="14" t="s">
        <v>317</v>
      </c>
      <c r="G5" s="11">
        <v>0.61399999999999999</v>
      </c>
      <c r="H5" s="14" t="s">
        <v>320</v>
      </c>
    </row>
    <row r="6" spans="1:8">
      <c r="A6" s="41" t="s">
        <v>597</v>
      </c>
      <c r="B6" s="41"/>
      <c r="C6" s="20">
        <f>SUM(C3:C5)</f>
        <v>8.9600000000000009</v>
      </c>
      <c r="D6" s="10" t="s">
        <v>19</v>
      </c>
      <c r="E6" s="10">
        <v>79.3</v>
      </c>
      <c r="F6" s="14" t="s">
        <v>188</v>
      </c>
      <c r="G6" s="11">
        <v>0.64500000000000002</v>
      </c>
      <c r="H6" s="14" t="s">
        <v>189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O134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3088</v>
      </c>
      <c r="B2" s="5" t="s">
        <v>26</v>
      </c>
      <c r="C2" s="5" t="s">
        <v>50</v>
      </c>
      <c r="D2" s="5" t="s">
        <v>750</v>
      </c>
      <c r="E2" s="5" t="s">
        <v>205</v>
      </c>
      <c r="F2" s="5">
        <v>10.71</v>
      </c>
      <c r="G2" s="5" t="s">
        <v>16</v>
      </c>
      <c r="H2" s="5">
        <v>300</v>
      </c>
      <c r="I2" s="5">
        <v>2004</v>
      </c>
      <c r="J2" s="5">
        <v>83.3</v>
      </c>
      <c r="K2" s="5" t="s">
        <v>25</v>
      </c>
      <c r="L2" s="5">
        <v>0.57199999999999995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5652</v>
      </c>
      <c r="B3" s="5" t="s">
        <v>26</v>
      </c>
      <c r="C3" s="5" t="s">
        <v>50</v>
      </c>
      <c r="D3" s="5" t="s">
        <v>750</v>
      </c>
      <c r="E3" s="5" t="s">
        <v>205</v>
      </c>
      <c r="F3" s="5">
        <v>149.22</v>
      </c>
      <c r="G3" s="5" t="s">
        <v>20</v>
      </c>
      <c r="H3" s="5">
        <v>100</v>
      </c>
      <c r="I3" s="5">
        <v>1999</v>
      </c>
      <c r="J3" s="5">
        <v>75.599999999999994</v>
      </c>
      <c r="K3" s="5" t="s">
        <v>17</v>
      </c>
      <c r="L3" s="5">
        <v>0.79100000000000004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6985</v>
      </c>
      <c r="B4" s="5" t="s">
        <v>26</v>
      </c>
      <c r="C4" s="5" t="s">
        <v>50</v>
      </c>
      <c r="D4" s="5" t="s">
        <v>750</v>
      </c>
      <c r="E4" s="5" t="s">
        <v>205</v>
      </c>
      <c r="F4" s="5">
        <v>106.75</v>
      </c>
      <c r="G4" s="5" t="s">
        <v>20</v>
      </c>
      <c r="H4" s="5">
        <v>100</v>
      </c>
      <c r="I4" s="5">
        <v>1999</v>
      </c>
      <c r="J4" s="5">
        <v>75.599999999999994</v>
      </c>
      <c r="K4" s="5" t="s">
        <v>17</v>
      </c>
      <c r="L4" s="5">
        <v>0.79100000000000004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7090</v>
      </c>
      <c r="B5" s="5" t="s">
        <v>26</v>
      </c>
      <c r="C5" s="5" t="s">
        <v>50</v>
      </c>
      <c r="D5" s="5" t="s">
        <v>750</v>
      </c>
      <c r="E5" s="5" t="s">
        <v>205</v>
      </c>
      <c r="F5" s="5">
        <v>42.84</v>
      </c>
      <c r="G5" s="5" t="s">
        <v>20</v>
      </c>
      <c r="H5" s="5">
        <v>100</v>
      </c>
      <c r="I5" s="5">
        <v>1999</v>
      </c>
      <c r="J5" s="5">
        <v>75.599999999999994</v>
      </c>
      <c r="K5" s="5" t="s">
        <v>17</v>
      </c>
      <c r="L5" s="5">
        <v>0.79100000000000004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7283</v>
      </c>
      <c r="B6" s="5" t="s">
        <v>26</v>
      </c>
      <c r="C6" s="5" t="s">
        <v>50</v>
      </c>
      <c r="D6" s="5" t="s">
        <v>750</v>
      </c>
      <c r="E6" s="5" t="s">
        <v>205</v>
      </c>
      <c r="F6" s="5">
        <v>6.49</v>
      </c>
      <c r="G6" s="5" t="s">
        <v>20</v>
      </c>
      <c r="H6" s="5">
        <v>100</v>
      </c>
      <c r="I6" s="5">
        <v>1999</v>
      </c>
      <c r="J6" s="5">
        <v>72.2</v>
      </c>
      <c r="K6" s="5" t="s">
        <v>17</v>
      </c>
      <c r="L6" s="5">
        <v>0.76100000000000001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7570</v>
      </c>
      <c r="B7" s="5" t="s">
        <v>26</v>
      </c>
      <c r="C7" s="5" t="s">
        <v>50</v>
      </c>
      <c r="D7" s="5" t="s">
        <v>750</v>
      </c>
      <c r="E7" s="5" t="s">
        <v>205</v>
      </c>
      <c r="F7" s="5">
        <v>125.21</v>
      </c>
      <c r="G7" s="5" t="s">
        <v>20</v>
      </c>
      <c r="H7" s="5">
        <v>100</v>
      </c>
      <c r="I7" s="5">
        <v>1999</v>
      </c>
      <c r="J7" s="5">
        <v>75.599999999999994</v>
      </c>
      <c r="K7" s="5" t="s">
        <v>17</v>
      </c>
      <c r="L7" s="5">
        <v>0.79100000000000004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8243</v>
      </c>
      <c r="B8" s="5" t="s">
        <v>26</v>
      </c>
      <c r="C8" s="5" t="s">
        <v>50</v>
      </c>
      <c r="D8" s="5" t="s">
        <v>750</v>
      </c>
      <c r="E8" s="5" t="s">
        <v>205</v>
      </c>
      <c r="F8" s="5">
        <v>68.72</v>
      </c>
      <c r="G8" s="5" t="s">
        <v>20</v>
      </c>
      <c r="H8" s="5">
        <v>100</v>
      </c>
      <c r="I8" s="5">
        <v>1999</v>
      </c>
      <c r="J8" s="5">
        <v>75.599999999999994</v>
      </c>
      <c r="K8" s="5" t="s">
        <v>17</v>
      </c>
      <c r="L8" s="5">
        <v>0.79100000000000004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8539</v>
      </c>
      <c r="B9" s="5" t="s">
        <v>26</v>
      </c>
      <c r="C9" s="5" t="s">
        <v>50</v>
      </c>
      <c r="D9" s="5" t="s">
        <v>750</v>
      </c>
      <c r="E9" s="5" t="s">
        <v>205</v>
      </c>
      <c r="F9" s="5">
        <v>132.79</v>
      </c>
      <c r="G9" s="5" t="s">
        <v>16</v>
      </c>
      <c r="H9" s="5">
        <v>300</v>
      </c>
      <c r="I9" s="5">
        <v>2004</v>
      </c>
      <c r="J9" s="5">
        <v>86.7</v>
      </c>
      <c r="K9" s="5" t="s">
        <v>25</v>
      </c>
      <c r="L9" s="5">
        <v>0.60199999999999998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8551</v>
      </c>
      <c r="B10" s="5" t="s">
        <v>26</v>
      </c>
      <c r="C10" s="5" t="s">
        <v>50</v>
      </c>
      <c r="D10" s="5" t="s">
        <v>750</v>
      </c>
      <c r="E10" s="5" t="s">
        <v>205</v>
      </c>
      <c r="F10" s="5">
        <v>91.96</v>
      </c>
      <c r="G10" s="5" t="s">
        <v>16</v>
      </c>
      <c r="H10" s="5">
        <v>300</v>
      </c>
      <c r="I10" s="5">
        <v>2004</v>
      </c>
      <c r="J10" s="5">
        <v>83.3</v>
      </c>
      <c r="K10" s="5" t="s">
        <v>25</v>
      </c>
      <c r="L10" s="5">
        <v>0.57199999999999995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8572</v>
      </c>
      <c r="B11" s="5" t="s">
        <v>26</v>
      </c>
      <c r="C11" s="5" t="s">
        <v>50</v>
      </c>
      <c r="D11" s="5" t="s">
        <v>750</v>
      </c>
      <c r="E11" s="5" t="s">
        <v>205</v>
      </c>
      <c r="F11" s="5">
        <v>112.4</v>
      </c>
      <c r="G11" s="5" t="s">
        <v>16</v>
      </c>
      <c r="H11" s="5">
        <v>300</v>
      </c>
      <c r="I11" s="5">
        <v>2004</v>
      </c>
      <c r="J11" s="5">
        <v>86.7</v>
      </c>
      <c r="K11" s="5" t="s">
        <v>25</v>
      </c>
      <c r="L11" s="5">
        <v>0.60199999999999998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9665</v>
      </c>
      <c r="B12" s="5" t="s">
        <v>26</v>
      </c>
      <c r="C12" s="5" t="s">
        <v>50</v>
      </c>
      <c r="D12" s="5" t="s">
        <v>750</v>
      </c>
      <c r="E12" s="5" t="s">
        <v>205</v>
      </c>
      <c r="F12" s="5">
        <v>0.59</v>
      </c>
      <c r="G12" s="5" t="s">
        <v>20</v>
      </c>
      <c r="H12" s="5">
        <v>150</v>
      </c>
      <c r="I12" s="5">
        <v>2004</v>
      </c>
      <c r="J12" s="5">
        <v>73.3</v>
      </c>
      <c r="K12" s="5" t="s">
        <v>17</v>
      </c>
      <c r="L12" s="5">
        <v>0.76700000000000002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10761</v>
      </c>
      <c r="B13" s="5" t="s">
        <v>26</v>
      </c>
      <c r="C13" s="5" t="s">
        <v>50</v>
      </c>
      <c r="D13" s="5" t="s">
        <v>750</v>
      </c>
      <c r="E13" s="5" t="s">
        <v>205</v>
      </c>
      <c r="F13" s="5">
        <v>0.37</v>
      </c>
      <c r="G13" s="5" t="s">
        <v>20</v>
      </c>
      <c r="H13" s="5">
        <v>100</v>
      </c>
      <c r="I13" s="5">
        <v>1998</v>
      </c>
      <c r="J13" s="5">
        <v>75.599999999999994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11162</v>
      </c>
      <c r="B14" s="5" t="s">
        <v>26</v>
      </c>
      <c r="C14" s="5" t="s">
        <v>50</v>
      </c>
      <c r="D14" s="5" t="s">
        <v>750</v>
      </c>
      <c r="E14" s="5" t="s">
        <v>205</v>
      </c>
      <c r="F14" s="5">
        <v>271.10000000000002</v>
      </c>
      <c r="G14" s="5" t="s">
        <v>20</v>
      </c>
      <c r="H14" s="5">
        <v>100</v>
      </c>
      <c r="I14" s="5">
        <v>1999</v>
      </c>
      <c r="J14" s="5">
        <v>75.599999999999994</v>
      </c>
      <c r="K14" s="5" t="s">
        <v>17</v>
      </c>
      <c r="L14" s="5">
        <v>0.79100000000000004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11163</v>
      </c>
      <c r="B15" s="5" t="s">
        <v>26</v>
      </c>
      <c r="C15" s="5" t="s">
        <v>50</v>
      </c>
      <c r="D15" s="5" t="s">
        <v>750</v>
      </c>
      <c r="E15" s="5" t="s">
        <v>205</v>
      </c>
      <c r="F15" s="5">
        <v>28.78</v>
      </c>
      <c r="G15" s="5" t="s">
        <v>20</v>
      </c>
      <c r="H15" s="5">
        <v>100</v>
      </c>
      <c r="I15" s="5">
        <v>1995</v>
      </c>
      <c r="J15" s="5">
        <v>75.599999999999994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11214</v>
      </c>
      <c r="B16" s="5" t="s">
        <v>26</v>
      </c>
      <c r="C16" s="5" t="s">
        <v>50</v>
      </c>
      <c r="D16" s="5" t="s">
        <v>750</v>
      </c>
      <c r="E16" s="5" t="s">
        <v>205</v>
      </c>
      <c r="F16" s="5">
        <v>49.66</v>
      </c>
      <c r="G16" s="5" t="s">
        <v>20</v>
      </c>
      <c r="H16" s="5">
        <v>200</v>
      </c>
      <c r="I16" s="5">
        <v>1994</v>
      </c>
      <c r="J16" s="5">
        <v>71.099999999999994</v>
      </c>
      <c r="K16" s="5" t="s">
        <v>17</v>
      </c>
      <c r="L16" s="5">
        <v>0.72199999999999998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11215</v>
      </c>
      <c r="B17" s="5" t="s">
        <v>26</v>
      </c>
      <c r="C17" s="5" t="s">
        <v>50</v>
      </c>
      <c r="D17" s="5" t="s">
        <v>750</v>
      </c>
      <c r="E17" s="5" t="s">
        <v>205</v>
      </c>
      <c r="F17" s="5">
        <v>0.38</v>
      </c>
      <c r="G17" s="5" t="s">
        <v>20</v>
      </c>
      <c r="H17" s="5">
        <v>100</v>
      </c>
      <c r="I17" s="5">
        <v>1998</v>
      </c>
      <c r="J17" s="5">
        <v>75.599999999999994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11216</v>
      </c>
      <c r="B18" s="5" t="s">
        <v>26</v>
      </c>
      <c r="C18" s="5" t="s">
        <v>50</v>
      </c>
      <c r="D18" s="5" t="s">
        <v>750</v>
      </c>
      <c r="E18" s="5" t="s">
        <v>205</v>
      </c>
      <c r="F18" s="5">
        <v>37.99</v>
      </c>
      <c r="G18" s="5" t="s">
        <v>20</v>
      </c>
      <c r="H18" s="5">
        <v>100</v>
      </c>
      <c r="I18" s="5">
        <v>1995</v>
      </c>
      <c r="J18" s="5">
        <v>75.599999999999994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11217</v>
      </c>
      <c r="B19" s="5" t="s">
        <v>26</v>
      </c>
      <c r="C19" s="5" t="s">
        <v>50</v>
      </c>
      <c r="D19" s="5" t="s">
        <v>750</v>
      </c>
      <c r="E19" s="5" t="s">
        <v>205</v>
      </c>
      <c r="F19" s="5">
        <v>84.06</v>
      </c>
      <c r="G19" s="5" t="s">
        <v>20</v>
      </c>
      <c r="H19" s="5">
        <v>80</v>
      </c>
      <c r="I19" s="5">
        <v>1994</v>
      </c>
      <c r="J19" s="5">
        <v>71.099999999999994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11571</v>
      </c>
      <c r="B20" s="5" t="s">
        <v>26</v>
      </c>
      <c r="C20" s="5" t="s">
        <v>50</v>
      </c>
      <c r="D20" s="5" t="s">
        <v>750</v>
      </c>
      <c r="E20" s="5" t="s">
        <v>205</v>
      </c>
      <c r="F20" s="5">
        <v>0.46</v>
      </c>
      <c r="G20" s="5" t="s">
        <v>20</v>
      </c>
      <c r="H20" s="5">
        <v>100</v>
      </c>
      <c r="I20" s="5">
        <v>1998</v>
      </c>
      <c r="J20" s="5">
        <v>75.599999999999994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12180</v>
      </c>
      <c r="B21" s="5" t="s">
        <v>26</v>
      </c>
      <c r="C21" s="5" t="s">
        <v>50</v>
      </c>
      <c r="D21" s="5" t="s">
        <v>750</v>
      </c>
      <c r="E21" s="5" t="s">
        <v>205</v>
      </c>
      <c r="F21" s="5">
        <v>30.25</v>
      </c>
      <c r="G21" s="5" t="s">
        <v>16</v>
      </c>
      <c r="H21" s="5">
        <v>300</v>
      </c>
      <c r="I21" s="5">
        <v>2004</v>
      </c>
      <c r="J21" s="5">
        <v>83.3</v>
      </c>
      <c r="K21" s="5" t="s">
        <v>25</v>
      </c>
      <c r="L21" s="5">
        <v>0.57199999999999995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13698</v>
      </c>
      <c r="B22" s="5" t="s">
        <v>26</v>
      </c>
      <c r="C22" s="5" t="s">
        <v>50</v>
      </c>
      <c r="D22" s="5" t="s">
        <v>750</v>
      </c>
      <c r="E22" s="5" t="s">
        <v>205</v>
      </c>
      <c r="F22" s="5">
        <v>1.71</v>
      </c>
      <c r="G22" s="5" t="s">
        <v>20</v>
      </c>
      <c r="H22" s="5">
        <v>150</v>
      </c>
      <c r="I22" s="5">
        <v>2004</v>
      </c>
      <c r="J22" s="5">
        <v>73.3</v>
      </c>
      <c r="K22" s="5" t="s">
        <v>17</v>
      </c>
      <c r="L22" s="5">
        <v>0.76700000000000002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13884</v>
      </c>
      <c r="B23" s="5" t="s">
        <v>26</v>
      </c>
      <c r="C23" s="5" t="s">
        <v>50</v>
      </c>
      <c r="D23" s="5" t="s">
        <v>750</v>
      </c>
      <c r="E23" s="5" t="s">
        <v>205</v>
      </c>
      <c r="F23" s="5">
        <v>23.3</v>
      </c>
      <c r="G23" s="5" t="s">
        <v>16</v>
      </c>
      <c r="H23" s="5">
        <v>300</v>
      </c>
      <c r="I23" s="5">
        <v>2004</v>
      </c>
      <c r="J23" s="5">
        <v>83.3</v>
      </c>
      <c r="K23" s="5" t="s">
        <v>25</v>
      </c>
      <c r="L23" s="5">
        <v>0.57199999999999995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14577</v>
      </c>
      <c r="B24" s="5" t="s">
        <v>26</v>
      </c>
      <c r="C24" s="5" t="s">
        <v>50</v>
      </c>
      <c r="D24" s="5" t="s">
        <v>750</v>
      </c>
      <c r="E24" s="5" t="s">
        <v>205</v>
      </c>
      <c r="F24" s="5">
        <v>44.61</v>
      </c>
      <c r="G24" s="5" t="s">
        <v>20</v>
      </c>
      <c r="H24" s="5">
        <v>100</v>
      </c>
      <c r="I24" s="5">
        <v>1999</v>
      </c>
      <c r="J24" s="5">
        <v>75.599999999999994</v>
      </c>
      <c r="K24" s="5" t="s">
        <v>17</v>
      </c>
      <c r="L24" s="5">
        <v>0.79100000000000004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15550</v>
      </c>
      <c r="B25" s="5" t="s">
        <v>26</v>
      </c>
      <c r="C25" s="5" t="s">
        <v>50</v>
      </c>
      <c r="D25" s="5" t="s">
        <v>750</v>
      </c>
      <c r="E25" s="5" t="s">
        <v>205</v>
      </c>
      <c r="F25" s="5">
        <v>149.32</v>
      </c>
      <c r="G25" s="5" t="s">
        <v>20</v>
      </c>
      <c r="H25" s="5">
        <v>100</v>
      </c>
      <c r="I25" s="5">
        <v>1999</v>
      </c>
      <c r="J25" s="5">
        <v>75.599999999999994</v>
      </c>
      <c r="K25" s="5" t="s">
        <v>17</v>
      </c>
      <c r="L25" s="5">
        <v>0.79100000000000004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15595</v>
      </c>
      <c r="B26" s="5" t="s">
        <v>26</v>
      </c>
      <c r="C26" s="5" t="s">
        <v>50</v>
      </c>
      <c r="D26" s="5" t="s">
        <v>750</v>
      </c>
      <c r="E26" s="5" t="s">
        <v>205</v>
      </c>
      <c r="F26" s="5">
        <v>40.729999999999997</v>
      </c>
      <c r="G26" s="5" t="s">
        <v>20</v>
      </c>
      <c r="H26" s="5">
        <v>100</v>
      </c>
      <c r="I26" s="5">
        <v>1999</v>
      </c>
      <c r="J26" s="5">
        <v>70</v>
      </c>
      <c r="K26" s="5" t="s">
        <v>18</v>
      </c>
      <c r="L26" s="5">
        <v>0.76100000000000001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15603</v>
      </c>
      <c r="B27" s="5" t="s">
        <v>26</v>
      </c>
      <c r="C27" s="5" t="s">
        <v>50</v>
      </c>
      <c r="D27" s="5" t="s">
        <v>750</v>
      </c>
      <c r="E27" s="5" t="s">
        <v>205</v>
      </c>
      <c r="F27" s="5">
        <v>0.61</v>
      </c>
      <c r="G27" s="5" t="s">
        <v>20</v>
      </c>
      <c r="H27" s="5">
        <v>200</v>
      </c>
      <c r="I27" s="5">
        <v>1994</v>
      </c>
      <c r="J27" s="5">
        <v>71.099999999999994</v>
      </c>
      <c r="K27" s="5" t="s">
        <v>17</v>
      </c>
      <c r="L27" s="5">
        <v>0.72199999999999998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15617</v>
      </c>
      <c r="B28" s="5" t="s">
        <v>26</v>
      </c>
      <c r="C28" s="5" t="s">
        <v>50</v>
      </c>
      <c r="D28" s="5" t="s">
        <v>750</v>
      </c>
      <c r="E28" s="5" t="s">
        <v>205</v>
      </c>
      <c r="F28" s="5">
        <v>43.93</v>
      </c>
      <c r="G28" s="5" t="s">
        <v>20</v>
      </c>
      <c r="H28" s="5">
        <v>100</v>
      </c>
      <c r="I28" s="5">
        <v>1997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15619</v>
      </c>
      <c r="B29" s="5" t="s">
        <v>26</v>
      </c>
      <c r="C29" s="5" t="s">
        <v>50</v>
      </c>
      <c r="D29" s="5" t="s">
        <v>750</v>
      </c>
      <c r="E29" s="5" t="s">
        <v>205</v>
      </c>
      <c r="F29" s="5">
        <v>45.6</v>
      </c>
      <c r="G29" s="5" t="s">
        <v>20</v>
      </c>
      <c r="H29" s="5">
        <v>100</v>
      </c>
      <c r="I29" s="5">
        <v>1994</v>
      </c>
      <c r="J29" s="5">
        <v>71.099999999999994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15623</v>
      </c>
      <c r="B30" s="5" t="s">
        <v>26</v>
      </c>
      <c r="C30" s="5" t="s">
        <v>50</v>
      </c>
      <c r="D30" s="5" t="s">
        <v>750</v>
      </c>
      <c r="E30" s="5" t="s">
        <v>205</v>
      </c>
      <c r="F30" s="5">
        <v>0.6</v>
      </c>
      <c r="G30" s="5" t="s">
        <v>23</v>
      </c>
      <c r="H30" s="5">
        <v>80</v>
      </c>
      <c r="I30" s="5">
        <v>1993</v>
      </c>
      <c r="J30" s="5">
        <v>78.900000000000006</v>
      </c>
      <c r="K30" s="5" t="s">
        <v>17</v>
      </c>
      <c r="L30" s="5">
        <v>0.623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15624</v>
      </c>
      <c r="B31" s="5" t="s">
        <v>26</v>
      </c>
      <c r="C31" s="5" t="s">
        <v>50</v>
      </c>
      <c r="D31" s="5" t="s">
        <v>750</v>
      </c>
      <c r="E31" s="5" t="s">
        <v>205</v>
      </c>
      <c r="F31" s="5">
        <v>34.15</v>
      </c>
      <c r="G31" s="5" t="s">
        <v>20</v>
      </c>
      <c r="H31" s="5">
        <v>100</v>
      </c>
      <c r="I31" s="5">
        <v>1997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15627</v>
      </c>
      <c r="B32" s="5" t="s">
        <v>26</v>
      </c>
      <c r="C32" s="5" t="s">
        <v>50</v>
      </c>
      <c r="D32" s="5" t="s">
        <v>750</v>
      </c>
      <c r="E32" s="5" t="s">
        <v>205</v>
      </c>
      <c r="F32" s="5">
        <v>44.09</v>
      </c>
      <c r="G32" s="5" t="s">
        <v>20</v>
      </c>
      <c r="H32" s="5">
        <v>200</v>
      </c>
      <c r="I32" s="5">
        <v>1983</v>
      </c>
      <c r="J32" s="5">
        <v>71.099999999999994</v>
      </c>
      <c r="K32" s="5" t="s">
        <v>17</v>
      </c>
      <c r="L32" s="5">
        <v>0.497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15629</v>
      </c>
      <c r="B33" s="5" t="s">
        <v>26</v>
      </c>
      <c r="C33" s="5" t="s">
        <v>50</v>
      </c>
      <c r="D33" s="5" t="s">
        <v>750</v>
      </c>
      <c r="E33" s="5" t="s">
        <v>205</v>
      </c>
      <c r="F33" s="5">
        <v>2.59</v>
      </c>
      <c r="G33" s="5" t="s">
        <v>20</v>
      </c>
      <c r="H33" s="5">
        <v>100</v>
      </c>
      <c r="I33" s="5">
        <v>1995</v>
      </c>
      <c r="J33" s="5">
        <v>75.599999999999994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15630</v>
      </c>
      <c r="B34" s="5" t="s">
        <v>26</v>
      </c>
      <c r="C34" s="5" t="s">
        <v>50</v>
      </c>
      <c r="D34" s="5" t="s">
        <v>750</v>
      </c>
      <c r="E34" s="5" t="s">
        <v>205</v>
      </c>
      <c r="F34" s="5">
        <v>0.3</v>
      </c>
      <c r="G34" s="5" t="s">
        <v>20</v>
      </c>
      <c r="H34" s="5">
        <v>100</v>
      </c>
      <c r="I34" s="5">
        <v>2004</v>
      </c>
      <c r="J34" s="5">
        <v>74.400000000000006</v>
      </c>
      <c r="K34" s="5" t="s">
        <v>17</v>
      </c>
      <c r="L34" s="5">
        <v>0.79100000000000004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15670</v>
      </c>
      <c r="B35" s="5" t="s">
        <v>26</v>
      </c>
      <c r="C35" s="5" t="s">
        <v>50</v>
      </c>
      <c r="D35" s="5" t="s">
        <v>750</v>
      </c>
      <c r="E35" s="5" t="s">
        <v>205</v>
      </c>
      <c r="F35" s="5">
        <v>0.31</v>
      </c>
      <c r="G35" s="5" t="s">
        <v>20</v>
      </c>
      <c r="H35" s="5">
        <v>100</v>
      </c>
      <c r="I35" s="5">
        <v>1998</v>
      </c>
      <c r="J35" s="5">
        <v>75.599999999999994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15671</v>
      </c>
      <c r="B36" s="5" t="s">
        <v>26</v>
      </c>
      <c r="C36" s="5" t="s">
        <v>50</v>
      </c>
      <c r="D36" s="5" t="s">
        <v>750</v>
      </c>
      <c r="E36" s="5" t="s">
        <v>205</v>
      </c>
      <c r="F36" s="5">
        <v>0.4</v>
      </c>
      <c r="G36" s="5" t="s">
        <v>20</v>
      </c>
      <c r="H36" s="5">
        <v>100</v>
      </c>
      <c r="I36" s="5">
        <v>1998</v>
      </c>
      <c r="J36" s="5">
        <v>73.3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15672</v>
      </c>
      <c r="B37" s="5" t="s">
        <v>26</v>
      </c>
      <c r="C37" s="5" t="s">
        <v>50</v>
      </c>
      <c r="D37" s="5" t="s">
        <v>750</v>
      </c>
      <c r="E37" s="5" t="s">
        <v>205</v>
      </c>
      <c r="F37" s="5">
        <v>120.48</v>
      </c>
      <c r="G37" s="5" t="s">
        <v>20</v>
      </c>
      <c r="H37" s="5">
        <v>150</v>
      </c>
      <c r="I37" s="5">
        <v>1995</v>
      </c>
      <c r="J37" s="5">
        <v>75.599999999999994</v>
      </c>
      <c r="K37" s="5" t="s">
        <v>17</v>
      </c>
      <c r="L37" s="5">
        <v>0.72199999999999998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15675</v>
      </c>
      <c r="B38" s="5" t="s">
        <v>26</v>
      </c>
      <c r="C38" s="5" t="s">
        <v>50</v>
      </c>
      <c r="D38" s="5" t="s">
        <v>750</v>
      </c>
      <c r="E38" s="5" t="s">
        <v>205</v>
      </c>
      <c r="F38" s="5">
        <v>0.38</v>
      </c>
      <c r="G38" s="5" t="s">
        <v>20</v>
      </c>
      <c r="H38" s="5">
        <v>100</v>
      </c>
      <c r="I38" s="5">
        <v>1995</v>
      </c>
      <c r="J38" s="5">
        <v>70</v>
      </c>
      <c r="K38" s="5" t="s">
        <v>18</v>
      </c>
      <c r="L38" s="5">
        <v>0.68600000000000005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15676</v>
      </c>
      <c r="B39" s="5" t="s">
        <v>26</v>
      </c>
      <c r="C39" s="5" t="s">
        <v>50</v>
      </c>
      <c r="D39" s="5" t="s">
        <v>750</v>
      </c>
      <c r="E39" s="5" t="s">
        <v>205</v>
      </c>
      <c r="F39" s="5">
        <v>0.23</v>
      </c>
      <c r="G39" s="5" t="s">
        <v>20</v>
      </c>
      <c r="H39" s="5">
        <v>100</v>
      </c>
      <c r="I39" s="5">
        <v>1995</v>
      </c>
      <c r="J39" s="5">
        <v>73.3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15679</v>
      </c>
      <c r="B40" s="5" t="s">
        <v>26</v>
      </c>
      <c r="C40" s="5" t="s">
        <v>50</v>
      </c>
      <c r="D40" s="5" t="s">
        <v>750</v>
      </c>
      <c r="E40" s="5" t="s">
        <v>205</v>
      </c>
      <c r="F40" s="5">
        <v>1.32</v>
      </c>
      <c r="G40" s="5" t="s">
        <v>23</v>
      </c>
      <c r="H40" s="5">
        <v>500</v>
      </c>
      <c r="I40" s="5">
        <v>1993</v>
      </c>
      <c r="J40" s="5">
        <v>73.3</v>
      </c>
      <c r="K40" s="5" t="s">
        <v>17</v>
      </c>
      <c r="L40" s="5">
        <v>0.60499999999999998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15680</v>
      </c>
      <c r="B41" s="5" t="s">
        <v>26</v>
      </c>
      <c r="C41" s="5" t="s">
        <v>50</v>
      </c>
      <c r="D41" s="5" t="s">
        <v>750</v>
      </c>
      <c r="E41" s="5" t="s">
        <v>205</v>
      </c>
      <c r="F41" s="5">
        <v>0.31</v>
      </c>
      <c r="G41" s="5" t="s">
        <v>20</v>
      </c>
      <c r="H41" s="5">
        <v>100</v>
      </c>
      <c r="I41" s="5">
        <v>1999</v>
      </c>
      <c r="J41" s="5">
        <v>73.3</v>
      </c>
      <c r="K41" s="5" t="s">
        <v>17</v>
      </c>
      <c r="L41" s="5">
        <v>0.79100000000000004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15682</v>
      </c>
      <c r="B42" s="5" t="s">
        <v>26</v>
      </c>
      <c r="C42" s="5" t="s">
        <v>50</v>
      </c>
      <c r="D42" s="5" t="s">
        <v>750</v>
      </c>
      <c r="E42" s="5" t="s">
        <v>205</v>
      </c>
      <c r="F42" s="5">
        <v>0.42</v>
      </c>
      <c r="G42" s="5" t="s">
        <v>20</v>
      </c>
      <c r="H42" s="5">
        <v>100</v>
      </c>
      <c r="I42" s="5">
        <v>1998</v>
      </c>
      <c r="J42" s="5">
        <v>75.599999999999994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15683</v>
      </c>
      <c r="B43" s="5" t="s">
        <v>26</v>
      </c>
      <c r="C43" s="5" t="s">
        <v>50</v>
      </c>
      <c r="D43" s="5" t="s">
        <v>750</v>
      </c>
      <c r="E43" s="5" t="s">
        <v>205</v>
      </c>
      <c r="F43" s="5">
        <v>11.07</v>
      </c>
      <c r="G43" s="5" t="s">
        <v>20</v>
      </c>
      <c r="H43" s="5">
        <v>100</v>
      </c>
      <c r="I43" s="5">
        <v>2000</v>
      </c>
      <c r="J43" s="5">
        <v>74.400000000000006</v>
      </c>
      <c r="K43" s="5" t="s">
        <v>17</v>
      </c>
      <c r="L43" s="5">
        <v>0.79100000000000004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15684</v>
      </c>
      <c r="B44" s="5" t="s">
        <v>26</v>
      </c>
      <c r="C44" s="5" t="s">
        <v>50</v>
      </c>
      <c r="D44" s="5" t="s">
        <v>750</v>
      </c>
      <c r="E44" s="5" t="s">
        <v>205</v>
      </c>
      <c r="F44" s="5">
        <v>129.91999999999999</v>
      </c>
      <c r="G44" s="5" t="s">
        <v>20</v>
      </c>
      <c r="H44" s="5">
        <v>100</v>
      </c>
      <c r="I44" s="5">
        <v>2001</v>
      </c>
      <c r="J44" s="5">
        <v>74.400000000000006</v>
      </c>
      <c r="K44" s="5" t="s">
        <v>17</v>
      </c>
      <c r="L44" s="5">
        <v>0.79100000000000004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15687</v>
      </c>
      <c r="B45" s="5" t="s">
        <v>26</v>
      </c>
      <c r="C45" s="5" t="s">
        <v>50</v>
      </c>
      <c r="D45" s="5" t="s">
        <v>750</v>
      </c>
      <c r="E45" s="5" t="s">
        <v>205</v>
      </c>
      <c r="F45" s="5">
        <v>43.05</v>
      </c>
      <c r="G45" s="5" t="s">
        <v>16</v>
      </c>
      <c r="H45" s="5">
        <v>100</v>
      </c>
      <c r="I45" s="5">
        <v>1998</v>
      </c>
      <c r="J45" s="5">
        <v>85.3</v>
      </c>
      <c r="K45" s="5" t="s">
        <v>25</v>
      </c>
      <c r="L45" s="5">
        <v>0.52100000000000002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15689</v>
      </c>
      <c r="B46" s="5" t="s">
        <v>26</v>
      </c>
      <c r="C46" s="5" t="s">
        <v>50</v>
      </c>
      <c r="D46" s="5" t="s">
        <v>750</v>
      </c>
      <c r="E46" s="5" t="s">
        <v>205</v>
      </c>
      <c r="F46" s="5">
        <v>0.36</v>
      </c>
      <c r="G46" s="5" t="s">
        <v>20</v>
      </c>
      <c r="H46" s="5">
        <v>100</v>
      </c>
      <c r="I46" s="5">
        <v>1998</v>
      </c>
      <c r="J46" s="5">
        <v>73.3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15726</v>
      </c>
      <c r="B47" s="5" t="s">
        <v>26</v>
      </c>
      <c r="C47" s="5" t="s">
        <v>50</v>
      </c>
      <c r="D47" s="5" t="s">
        <v>750</v>
      </c>
      <c r="E47" s="5" t="s">
        <v>205</v>
      </c>
      <c r="F47" s="5">
        <v>0.61</v>
      </c>
      <c r="G47" s="5" t="s">
        <v>20</v>
      </c>
      <c r="H47" s="5">
        <v>150</v>
      </c>
      <c r="I47" s="5">
        <v>1996</v>
      </c>
      <c r="J47" s="5">
        <v>73.3</v>
      </c>
      <c r="K47" s="5" t="s">
        <v>17</v>
      </c>
      <c r="L47" s="5">
        <v>0.72199999999999998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15727</v>
      </c>
      <c r="B48" s="5" t="s">
        <v>26</v>
      </c>
      <c r="C48" s="5" t="s">
        <v>50</v>
      </c>
      <c r="D48" s="5" t="s">
        <v>750</v>
      </c>
      <c r="E48" s="5" t="s">
        <v>205</v>
      </c>
      <c r="F48" s="5">
        <v>0.64</v>
      </c>
      <c r="G48" s="5" t="s">
        <v>20</v>
      </c>
      <c r="H48" s="5">
        <v>100</v>
      </c>
      <c r="I48" s="5">
        <v>1996</v>
      </c>
      <c r="J48" s="5">
        <v>75.599999999999994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15728</v>
      </c>
      <c r="B49" s="5" t="s">
        <v>26</v>
      </c>
      <c r="C49" s="5" t="s">
        <v>50</v>
      </c>
      <c r="D49" s="5" t="s">
        <v>750</v>
      </c>
      <c r="E49" s="5" t="s">
        <v>205</v>
      </c>
      <c r="F49" s="5">
        <v>41.26</v>
      </c>
      <c r="G49" s="5" t="s">
        <v>20</v>
      </c>
      <c r="H49" s="5">
        <v>100</v>
      </c>
      <c r="I49" s="5">
        <v>1995</v>
      </c>
      <c r="J49" s="5">
        <v>75.599999999999994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15729</v>
      </c>
      <c r="B50" s="5" t="s">
        <v>26</v>
      </c>
      <c r="C50" s="5" t="s">
        <v>50</v>
      </c>
      <c r="D50" s="5" t="s">
        <v>750</v>
      </c>
      <c r="E50" s="5" t="s">
        <v>205</v>
      </c>
      <c r="F50" s="5">
        <v>45.62</v>
      </c>
      <c r="G50" s="5" t="s">
        <v>20</v>
      </c>
      <c r="H50" s="5">
        <v>150</v>
      </c>
      <c r="I50" s="5">
        <v>1990</v>
      </c>
      <c r="J50" s="5">
        <v>71.099999999999994</v>
      </c>
      <c r="K50" s="5" t="s">
        <v>17</v>
      </c>
      <c r="L50" s="5">
        <v>0.64700000000000002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15730</v>
      </c>
      <c r="B51" s="5" t="s">
        <v>26</v>
      </c>
      <c r="C51" s="5" t="s">
        <v>50</v>
      </c>
      <c r="D51" s="5" t="s">
        <v>750</v>
      </c>
      <c r="E51" s="5" t="s">
        <v>205</v>
      </c>
      <c r="F51" s="5">
        <v>88.12</v>
      </c>
      <c r="G51" s="5" t="s">
        <v>20</v>
      </c>
      <c r="H51" s="5">
        <v>150</v>
      </c>
      <c r="I51" s="5">
        <v>2004</v>
      </c>
      <c r="J51" s="5">
        <v>74.400000000000006</v>
      </c>
      <c r="K51" s="5" t="s">
        <v>17</v>
      </c>
      <c r="L51" s="5">
        <v>0.79700000000000004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15731</v>
      </c>
      <c r="B52" s="5" t="s">
        <v>26</v>
      </c>
      <c r="C52" s="5" t="s">
        <v>50</v>
      </c>
      <c r="D52" s="5" t="s">
        <v>750</v>
      </c>
      <c r="E52" s="5" t="s">
        <v>205</v>
      </c>
      <c r="F52" s="5">
        <v>30.02</v>
      </c>
      <c r="G52" s="5" t="s">
        <v>20</v>
      </c>
      <c r="H52" s="5">
        <v>100</v>
      </c>
      <c r="I52" s="5">
        <v>2001</v>
      </c>
      <c r="J52" s="5">
        <v>74.400000000000006</v>
      </c>
      <c r="K52" s="5" t="s">
        <v>17</v>
      </c>
      <c r="L52" s="5">
        <v>0.79100000000000004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15737</v>
      </c>
      <c r="B53" s="5" t="s">
        <v>26</v>
      </c>
      <c r="C53" s="5" t="s">
        <v>50</v>
      </c>
      <c r="D53" s="5" t="s">
        <v>750</v>
      </c>
      <c r="E53" s="5" t="s">
        <v>205</v>
      </c>
      <c r="F53" s="5">
        <v>0.36</v>
      </c>
      <c r="G53" s="5" t="s">
        <v>16</v>
      </c>
      <c r="H53" s="5">
        <v>80</v>
      </c>
      <c r="I53" s="5">
        <v>2000</v>
      </c>
      <c r="J53" s="5">
        <v>87.4</v>
      </c>
      <c r="K53" s="5" t="s">
        <v>25</v>
      </c>
      <c r="L53" s="5">
        <v>0.59599999999999997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15748</v>
      </c>
      <c r="B54" s="5" t="s">
        <v>26</v>
      </c>
      <c r="C54" s="5" t="s">
        <v>50</v>
      </c>
      <c r="D54" s="5" t="s">
        <v>750</v>
      </c>
      <c r="E54" s="5" t="s">
        <v>205</v>
      </c>
      <c r="F54" s="5">
        <v>0.44</v>
      </c>
      <c r="G54" s="5" t="s">
        <v>20</v>
      </c>
      <c r="H54" s="5">
        <v>100</v>
      </c>
      <c r="I54" s="5">
        <v>1998</v>
      </c>
      <c r="J54" s="5">
        <v>75.599999999999994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15749</v>
      </c>
      <c r="B55" s="5" t="s">
        <v>26</v>
      </c>
      <c r="C55" s="5" t="s">
        <v>50</v>
      </c>
      <c r="D55" s="5" t="s">
        <v>750</v>
      </c>
      <c r="E55" s="5" t="s">
        <v>205</v>
      </c>
      <c r="F55" s="5">
        <v>0.35</v>
      </c>
      <c r="G55" s="5" t="s">
        <v>20</v>
      </c>
      <c r="H55" s="5">
        <v>100</v>
      </c>
      <c r="I55" s="5">
        <v>1995</v>
      </c>
      <c r="J55" s="5">
        <v>75.599999999999994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15759</v>
      </c>
      <c r="B56" s="5" t="s">
        <v>26</v>
      </c>
      <c r="C56" s="5" t="s">
        <v>50</v>
      </c>
      <c r="D56" s="5" t="s">
        <v>750</v>
      </c>
      <c r="E56" s="5" t="s">
        <v>205</v>
      </c>
      <c r="F56" s="5">
        <v>0.49</v>
      </c>
      <c r="G56" s="5" t="s">
        <v>16</v>
      </c>
      <c r="H56" s="5">
        <v>150</v>
      </c>
      <c r="I56" s="5">
        <v>2004</v>
      </c>
      <c r="J56" s="5">
        <v>91.6</v>
      </c>
      <c r="K56" s="5" t="s">
        <v>25</v>
      </c>
      <c r="L56" s="5">
        <v>0.57199999999999995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15763</v>
      </c>
      <c r="B57" s="5" t="s">
        <v>26</v>
      </c>
      <c r="C57" s="5" t="s">
        <v>50</v>
      </c>
      <c r="D57" s="5" t="s">
        <v>750</v>
      </c>
      <c r="E57" s="5" t="s">
        <v>205</v>
      </c>
      <c r="F57" s="5">
        <v>25.57</v>
      </c>
      <c r="G57" s="5" t="s">
        <v>16</v>
      </c>
      <c r="H57" s="5">
        <v>300</v>
      </c>
      <c r="I57" s="5">
        <v>2004</v>
      </c>
      <c r="J57" s="5">
        <v>83.3</v>
      </c>
      <c r="K57" s="5" t="s">
        <v>25</v>
      </c>
      <c r="L57" s="5">
        <v>0.57199999999999995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15764</v>
      </c>
      <c r="B58" s="5" t="s">
        <v>26</v>
      </c>
      <c r="C58" s="5" t="s">
        <v>50</v>
      </c>
      <c r="D58" s="5" t="s">
        <v>750</v>
      </c>
      <c r="E58" s="5" t="s">
        <v>205</v>
      </c>
      <c r="F58" s="5">
        <v>25.38</v>
      </c>
      <c r="G58" s="5" t="s">
        <v>16</v>
      </c>
      <c r="H58" s="5">
        <v>300</v>
      </c>
      <c r="I58" s="5">
        <v>2004</v>
      </c>
      <c r="J58" s="5">
        <v>86.7</v>
      </c>
      <c r="K58" s="5" t="s">
        <v>25</v>
      </c>
      <c r="L58" s="5">
        <v>0.60199999999999998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15768</v>
      </c>
      <c r="B59" s="5" t="s">
        <v>26</v>
      </c>
      <c r="C59" s="5" t="s">
        <v>50</v>
      </c>
      <c r="D59" s="5" t="s">
        <v>750</v>
      </c>
      <c r="E59" s="5" t="s">
        <v>205</v>
      </c>
      <c r="F59" s="5">
        <v>63.08</v>
      </c>
      <c r="G59" s="5" t="s">
        <v>16</v>
      </c>
      <c r="H59" s="5">
        <v>100</v>
      </c>
      <c r="I59" s="5">
        <v>2004</v>
      </c>
      <c r="J59" s="5">
        <v>91.6</v>
      </c>
      <c r="K59" s="5" t="s">
        <v>25</v>
      </c>
      <c r="L59" s="5">
        <v>0.56599999999999995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15769</v>
      </c>
      <c r="B60" s="5" t="s">
        <v>26</v>
      </c>
      <c r="C60" s="5" t="s">
        <v>50</v>
      </c>
      <c r="D60" s="5" t="s">
        <v>750</v>
      </c>
      <c r="E60" s="5" t="s">
        <v>205</v>
      </c>
      <c r="F60" s="5">
        <v>0.5</v>
      </c>
      <c r="G60" s="5" t="s">
        <v>20</v>
      </c>
      <c r="H60" s="5">
        <v>100</v>
      </c>
      <c r="I60" s="5">
        <v>1998</v>
      </c>
      <c r="J60" s="5">
        <v>73.3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15770</v>
      </c>
      <c r="B61" s="5" t="s">
        <v>26</v>
      </c>
      <c r="C61" s="5" t="s">
        <v>50</v>
      </c>
      <c r="D61" s="5" t="s">
        <v>750</v>
      </c>
      <c r="E61" s="5" t="s">
        <v>205</v>
      </c>
      <c r="F61" s="5">
        <v>208.07</v>
      </c>
      <c r="G61" s="5" t="s">
        <v>16</v>
      </c>
      <c r="H61" s="5">
        <v>200</v>
      </c>
      <c r="I61" s="5">
        <v>2004</v>
      </c>
      <c r="J61" s="5">
        <v>86.7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15774</v>
      </c>
      <c r="B62" s="5" t="s">
        <v>26</v>
      </c>
      <c r="C62" s="5" t="s">
        <v>50</v>
      </c>
      <c r="D62" s="5" t="s">
        <v>750</v>
      </c>
      <c r="E62" s="5" t="s">
        <v>205</v>
      </c>
      <c r="F62" s="5">
        <v>6.58</v>
      </c>
      <c r="G62" s="5" t="s">
        <v>20</v>
      </c>
      <c r="H62" s="5">
        <v>350</v>
      </c>
      <c r="I62" s="5">
        <v>2004</v>
      </c>
      <c r="J62" s="5">
        <v>75.599999999999994</v>
      </c>
      <c r="K62" s="5" t="s">
        <v>17</v>
      </c>
      <c r="L62" s="5">
        <v>0.77300000000000002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15780</v>
      </c>
      <c r="B63" s="5" t="s">
        <v>26</v>
      </c>
      <c r="C63" s="5" t="s">
        <v>50</v>
      </c>
      <c r="D63" s="5" t="s">
        <v>750</v>
      </c>
      <c r="E63" s="5" t="s">
        <v>205</v>
      </c>
      <c r="F63" s="5">
        <v>41.62</v>
      </c>
      <c r="G63" s="5" t="s">
        <v>16</v>
      </c>
      <c r="H63" s="5">
        <v>150</v>
      </c>
      <c r="I63" s="5">
        <v>2003</v>
      </c>
      <c r="J63" s="5">
        <v>91.6</v>
      </c>
      <c r="K63" s="5" t="s">
        <v>25</v>
      </c>
      <c r="L63" s="5">
        <v>0.60199999999999998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15787</v>
      </c>
      <c r="B64" s="5" t="s">
        <v>26</v>
      </c>
      <c r="C64" s="5" t="s">
        <v>50</v>
      </c>
      <c r="D64" s="5" t="s">
        <v>750</v>
      </c>
      <c r="E64" s="5" t="s">
        <v>205</v>
      </c>
      <c r="F64" s="5">
        <v>0.47</v>
      </c>
      <c r="G64" s="5" t="s">
        <v>20</v>
      </c>
      <c r="H64" s="5">
        <v>100</v>
      </c>
      <c r="I64" s="5">
        <v>1998</v>
      </c>
      <c r="J64" s="5">
        <v>75.599999999999994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15794</v>
      </c>
      <c r="B65" s="5" t="s">
        <v>26</v>
      </c>
      <c r="C65" s="5" t="s">
        <v>50</v>
      </c>
      <c r="D65" s="5" t="s">
        <v>750</v>
      </c>
      <c r="E65" s="5" t="s">
        <v>205</v>
      </c>
      <c r="F65" s="5">
        <v>1.75</v>
      </c>
      <c r="G65" s="5" t="s">
        <v>20</v>
      </c>
      <c r="H65" s="5">
        <v>100</v>
      </c>
      <c r="I65" s="5">
        <v>2004</v>
      </c>
      <c r="J65" s="5">
        <v>71.099999999999994</v>
      </c>
      <c r="K65" s="5" t="s">
        <v>17</v>
      </c>
      <c r="L65" s="5">
        <v>0.76100000000000001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15811</v>
      </c>
      <c r="B66" s="5" t="s">
        <v>26</v>
      </c>
      <c r="C66" s="5" t="s">
        <v>50</v>
      </c>
      <c r="D66" s="5" t="s">
        <v>750</v>
      </c>
      <c r="E66" s="5" t="s">
        <v>205</v>
      </c>
      <c r="F66" s="5">
        <v>51.14</v>
      </c>
      <c r="G66" s="5" t="s">
        <v>20</v>
      </c>
      <c r="H66" s="5">
        <v>150</v>
      </c>
      <c r="I66" s="5">
        <v>2003</v>
      </c>
      <c r="J66" s="5">
        <v>74.400000000000006</v>
      </c>
      <c r="K66" s="5" t="s">
        <v>17</v>
      </c>
      <c r="L66" s="5">
        <v>0.79700000000000004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15825</v>
      </c>
      <c r="B67" s="5" t="s">
        <v>26</v>
      </c>
      <c r="C67" s="5" t="s">
        <v>50</v>
      </c>
      <c r="D67" s="5" t="s">
        <v>750</v>
      </c>
      <c r="E67" s="5" t="s">
        <v>205</v>
      </c>
      <c r="F67" s="5">
        <v>14.58</v>
      </c>
      <c r="G67" s="5" t="s">
        <v>16</v>
      </c>
      <c r="H67" s="5">
        <v>200</v>
      </c>
      <c r="I67" s="5">
        <v>2003</v>
      </c>
      <c r="J67" s="5">
        <v>86.7</v>
      </c>
      <c r="K67" s="5" t="s">
        <v>25</v>
      </c>
      <c r="L67" s="5">
        <v>0.60199999999999998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16067</v>
      </c>
      <c r="B68" s="5" t="s">
        <v>26</v>
      </c>
      <c r="C68" s="5" t="s">
        <v>50</v>
      </c>
      <c r="D68" s="5" t="s">
        <v>750</v>
      </c>
      <c r="E68" s="5" t="s">
        <v>205</v>
      </c>
      <c r="F68" s="5">
        <v>77.97</v>
      </c>
      <c r="G68" s="5" t="s">
        <v>20</v>
      </c>
      <c r="H68" s="5">
        <v>100</v>
      </c>
      <c r="I68" s="5">
        <v>1999</v>
      </c>
      <c r="J68" s="5">
        <v>72.2</v>
      </c>
      <c r="K68" s="5" t="s">
        <v>17</v>
      </c>
      <c r="L68" s="5">
        <v>0.76100000000000001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18438</v>
      </c>
      <c r="B69" s="5" t="s">
        <v>26</v>
      </c>
      <c r="C69" s="5" t="s">
        <v>50</v>
      </c>
      <c r="D69" s="5" t="s">
        <v>750</v>
      </c>
      <c r="E69" s="5" t="s">
        <v>205</v>
      </c>
      <c r="F69" s="5">
        <v>137.69</v>
      </c>
      <c r="G69" s="5" t="s">
        <v>16</v>
      </c>
      <c r="H69" s="5">
        <v>300</v>
      </c>
      <c r="I69" s="5">
        <v>2004</v>
      </c>
      <c r="J69" s="5">
        <v>83.3</v>
      </c>
      <c r="K69" s="5" t="s">
        <v>25</v>
      </c>
      <c r="L69" s="5">
        <v>0.57199999999999995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20107</v>
      </c>
      <c r="B70" s="5" t="s">
        <v>26</v>
      </c>
      <c r="C70" s="5" t="s">
        <v>50</v>
      </c>
      <c r="D70" s="5" t="s">
        <v>750</v>
      </c>
      <c r="E70" s="5" t="s">
        <v>205</v>
      </c>
      <c r="F70" s="5">
        <v>40.53</v>
      </c>
      <c r="G70" s="5" t="s">
        <v>20</v>
      </c>
      <c r="H70" s="5">
        <v>100</v>
      </c>
      <c r="I70" s="5">
        <v>1999</v>
      </c>
      <c r="J70" s="5">
        <v>72.2</v>
      </c>
      <c r="K70" s="5" t="s">
        <v>17</v>
      </c>
      <c r="L70" s="5">
        <v>0.76100000000000001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2943</v>
      </c>
      <c r="B71" s="5" t="s">
        <v>26</v>
      </c>
      <c r="C71" s="5" t="s">
        <v>50</v>
      </c>
      <c r="D71" s="5" t="s">
        <v>749</v>
      </c>
      <c r="E71" s="5" t="s">
        <v>205</v>
      </c>
      <c r="F71" s="5">
        <v>0.33</v>
      </c>
      <c r="G71" s="5" t="s">
        <v>20</v>
      </c>
      <c r="H71" s="5">
        <v>100</v>
      </c>
      <c r="I71" s="5">
        <v>1998</v>
      </c>
      <c r="J71" s="5">
        <v>75.599999999999994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3129</v>
      </c>
      <c r="B72" s="5" t="s">
        <v>26</v>
      </c>
      <c r="C72" s="5" t="s">
        <v>50</v>
      </c>
      <c r="D72" s="5" t="s">
        <v>749</v>
      </c>
      <c r="E72" s="5" t="s">
        <v>205</v>
      </c>
      <c r="F72" s="5">
        <v>110.49</v>
      </c>
      <c r="G72" s="5" t="s">
        <v>16</v>
      </c>
      <c r="H72" s="5">
        <v>100</v>
      </c>
      <c r="I72" s="5">
        <v>1999</v>
      </c>
      <c r="J72" s="5">
        <v>89.5</v>
      </c>
      <c r="K72" s="5" t="s">
        <v>25</v>
      </c>
      <c r="L72" s="5">
        <v>0.59599999999999997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3155</v>
      </c>
      <c r="B73" s="5" t="s">
        <v>26</v>
      </c>
      <c r="C73" s="5" t="s">
        <v>50</v>
      </c>
      <c r="D73" s="5" t="s">
        <v>749</v>
      </c>
      <c r="E73" s="5" t="s">
        <v>205</v>
      </c>
      <c r="F73" s="5">
        <v>106.59</v>
      </c>
      <c r="G73" s="5" t="s">
        <v>16</v>
      </c>
      <c r="H73" s="5">
        <v>150</v>
      </c>
      <c r="I73" s="5">
        <v>2003</v>
      </c>
      <c r="J73" s="5">
        <v>91.6</v>
      </c>
      <c r="K73" s="5" t="s">
        <v>25</v>
      </c>
      <c r="L73" s="5">
        <v>0.60199999999999998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5336</v>
      </c>
      <c r="B74" s="5" t="s">
        <v>26</v>
      </c>
      <c r="C74" s="5" t="s">
        <v>50</v>
      </c>
      <c r="D74" s="5" t="s">
        <v>749</v>
      </c>
      <c r="E74" s="5" t="s">
        <v>205</v>
      </c>
      <c r="F74" s="5">
        <v>113.89</v>
      </c>
      <c r="G74" s="5" t="s">
        <v>20</v>
      </c>
      <c r="H74" s="5">
        <v>100</v>
      </c>
      <c r="I74" s="5">
        <v>1995</v>
      </c>
      <c r="J74" s="5">
        <v>72.2</v>
      </c>
      <c r="K74" s="5" t="s">
        <v>17</v>
      </c>
      <c r="L74" s="5">
        <v>0.68600000000000005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6510</v>
      </c>
      <c r="B75" s="5" t="s">
        <v>26</v>
      </c>
      <c r="C75" s="5" t="s">
        <v>50</v>
      </c>
      <c r="D75" s="5" t="s">
        <v>749</v>
      </c>
      <c r="E75" s="5" t="s">
        <v>205</v>
      </c>
      <c r="F75" s="5">
        <v>19.579999999999998</v>
      </c>
      <c r="G75" s="5" t="s">
        <v>16</v>
      </c>
      <c r="H75" s="5">
        <v>200</v>
      </c>
      <c r="I75" s="5">
        <v>2004</v>
      </c>
      <c r="J75" s="5">
        <v>86.7</v>
      </c>
      <c r="K75" s="5" t="s">
        <v>25</v>
      </c>
      <c r="L75" s="5">
        <v>0.60199999999999998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6512</v>
      </c>
      <c r="B76" s="5" t="s">
        <v>26</v>
      </c>
      <c r="C76" s="5" t="s">
        <v>50</v>
      </c>
      <c r="D76" s="5" t="s">
        <v>749</v>
      </c>
      <c r="E76" s="5" t="s">
        <v>205</v>
      </c>
      <c r="F76" s="5">
        <v>26.34</v>
      </c>
      <c r="G76" s="5" t="s">
        <v>16</v>
      </c>
      <c r="H76" s="5">
        <v>100</v>
      </c>
      <c r="I76" s="5">
        <v>1999</v>
      </c>
      <c r="J76" s="5">
        <v>89.5</v>
      </c>
      <c r="K76" s="5" t="s">
        <v>25</v>
      </c>
      <c r="L76" s="5">
        <v>0.59599999999999997</v>
      </c>
      <c r="M76" s="5" t="s">
        <v>18</v>
      </c>
      <c r="N76" s="5" t="s">
        <v>19</v>
      </c>
      <c r="O76" s="5" t="s">
        <v>19</v>
      </c>
    </row>
    <row r="77" spans="1:15" ht="14.1" customHeight="1">
      <c r="A77" s="5">
        <v>6932</v>
      </c>
      <c r="B77" s="5" t="s">
        <v>26</v>
      </c>
      <c r="C77" s="5" t="s">
        <v>50</v>
      </c>
      <c r="D77" s="5" t="s">
        <v>749</v>
      </c>
      <c r="E77" s="5" t="s">
        <v>205</v>
      </c>
      <c r="F77" s="5">
        <v>110.26</v>
      </c>
      <c r="G77" s="5" t="s">
        <v>20</v>
      </c>
      <c r="H77" s="5">
        <v>100</v>
      </c>
      <c r="I77" s="5">
        <v>1995</v>
      </c>
      <c r="J77" s="5">
        <v>75.599999999999994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7282</v>
      </c>
      <c r="B78" s="5" t="s">
        <v>26</v>
      </c>
      <c r="C78" s="5" t="s">
        <v>50</v>
      </c>
      <c r="D78" s="5" t="s">
        <v>749</v>
      </c>
      <c r="E78" s="5" t="s">
        <v>205</v>
      </c>
      <c r="F78" s="5">
        <v>142.37</v>
      </c>
      <c r="G78" s="5" t="s">
        <v>16</v>
      </c>
      <c r="H78" s="5">
        <v>100</v>
      </c>
      <c r="I78" s="5">
        <v>1999</v>
      </c>
      <c r="J78" s="5">
        <v>89.5</v>
      </c>
      <c r="K78" s="5" t="s">
        <v>25</v>
      </c>
      <c r="L78" s="5">
        <v>0.59599999999999997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7431</v>
      </c>
      <c r="B79" s="5" t="s">
        <v>26</v>
      </c>
      <c r="C79" s="5" t="s">
        <v>50</v>
      </c>
      <c r="D79" s="5" t="s">
        <v>749</v>
      </c>
      <c r="E79" s="5" t="s">
        <v>205</v>
      </c>
      <c r="F79" s="5">
        <v>48.86</v>
      </c>
      <c r="G79" s="5" t="s">
        <v>16</v>
      </c>
      <c r="H79" s="5">
        <v>150</v>
      </c>
      <c r="I79" s="5">
        <v>2003</v>
      </c>
      <c r="J79" s="5">
        <v>91.6</v>
      </c>
      <c r="K79" s="5" t="s">
        <v>25</v>
      </c>
      <c r="L79" s="5">
        <v>0.60199999999999998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7505</v>
      </c>
      <c r="B80" s="5" t="s">
        <v>26</v>
      </c>
      <c r="C80" s="5" t="s">
        <v>50</v>
      </c>
      <c r="D80" s="5" t="s">
        <v>749</v>
      </c>
      <c r="E80" s="5" t="s">
        <v>205</v>
      </c>
      <c r="F80" s="5">
        <v>278.95</v>
      </c>
      <c r="G80" s="5" t="s">
        <v>16</v>
      </c>
      <c r="H80" s="5">
        <v>150</v>
      </c>
      <c r="I80" s="5">
        <v>1999</v>
      </c>
      <c r="J80" s="5">
        <v>89.5</v>
      </c>
      <c r="K80" s="5" t="s">
        <v>25</v>
      </c>
      <c r="L80" s="5">
        <v>0.60199999999999998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7516</v>
      </c>
      <c r="B81" s="5" t="s">
        <v>26</v>
      </c>
      <c r="C81" s="5" t="s">
        <v>50</v>
      </c>
      <c r="D81" s="5" t="s">
        <v>749</v>
      </c>
      <c r="E81" s="5" t="s">
        <v>205</v>
      </c>
      <c r="F81" s="5">
        <v>288.58999999999997</v>
      </c>
      <c r="G81" s="5" t="s">
        <v>16</v>
      </c>
      <c r="H81" s="5">
        <v>100</v>
      </c>
      <c r="I81" s="5">
        <v>1999</v>
      </c>
      <c r="J81" s="5">
        <v>89.5</v>
      </c>
      <c r="K81" s="5" t="s">
        <v>25</v>
      </c>
      <c r="L81" s="5">
        <v>0.59599999999999997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7519</v>
      </c>
      <c r="B82" s="5" t="s">
        <v>26</v>
      </c>
      <c r="C82" s="5" t="s">
        <v>50</v>
      </c>
      <c r="D82" s="5" t="s">
        <v>749</v>
      </c>
      <c r="E82" s="5" t="s">
        <v>205</v>
      </c>
      <c r="F82" s="5">
        <v>102.75</v>
      </c>
      <c r="G82" s="5" t="s">
        <v>20</v>
      </c>
      <c r="H82" s="5">
        <v>100</v>
      </c>
      <c r="I82" s="5">
        <v>1999</v>
      </c>
      <c r="J82" s="5">
        <v>73.3</v>
      </c>
      <c r="K82" s="5" t="s">
        <v>17</v>
      </c>
      <c r="L82" s="5">
        <v>0.79100000000000004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7520</v>
      </c>
      <c r="B83" s="5" t="s">
        <v>26</v>
      </c>
      <c r="C83" s="5" t="s">
        <v>50</v>
      </c>
      <c r="D83" s="5" t="s">
        <v>749</v>
      </c>
      <c r="E83" s="5" t="s">
        <v>205</v>
      </c>
      <c r="F83" s="5">
        <v>173.14</v>
      </c>
      <c r="G83" s="5" t="s">
        <v>20</v>
      </c>
      <c r="H83" s="5">
        <v>150</v>
      </c>
      <c r="I83" s="5">
        <v>1994</v>
      </c>
      <c r="J83" s="5">
        <v>71.099999999999994</v>
      </c>
      <c r="K83" s="5" t="s">
        <v>17</v>
      </c>
      <c r="L83" s="5">
        <v>0.72199999999999998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7537</v>
      </c>
      <c r="B84" s="5" t="s">
        <v>26</v>
      </c>
      <c r="C84" s="5" t="s">
        <v>50</v>
      </c>
      <c r="D84" s="5" t="s">
        <v>749</v>
      </c>
      <c r="E84" s="5" t="s">
        <v>205</v>
      </c>
      <c r="F84" s="5">
        <v>94.08</v>
      </c>
      <c r="G84" s="5" t="s">
        <v>16</v>
      </c>
      <c r="H84" s="5">
        <v>200</v>
      </c>
      <c r="I84" s="5">
        <v>2004</v>
      </c>
      <c r="J84" s="5">
        <v>83.3</v>
      </c>
      <c r="K84" s="5" t="s">
        <v>25</v>
      </c>
      <c r="L84" s="5">
        <v>0.57199999999999995</v>
      </c>
      <c r="M84" s="5" t="s">
        <v>18</v>
      </c>
      <c r="N84" s="5" t="s">
        <v>19</v>
      </c>
      <c r="O84" s="5" t="s">
        <v>19</v>
      </c>
    </row>
    <row r="85" spans="1:15" ht="14.1" customHeight="1">
      <c r="A85" s="5">
        <v>7542</v>
      </c>
      <c r="B85" s="5" t="s">
        <v>26</v>
      </c>
      <c r="C85" s="5" t="s">
        <v>50</v>
      </c>
      <c r="D85" s="5" t="s">
        <v>749</v>
      </c>
      <c r="E85" s="5" t="s">
        <v>205</v>
      </c>
      <c r="F85" s="5">
        <v>273.26</v>
      </c>
      <c r="G85" s="5" t="s">
        <v>16</v>
      </c>
      <c r="H85" s="5">
        <v>200</v>
      </c>
      <c r="I85" s="5">
        <v>2007</v>
      </c>
      <c r="J85" s="5">
        <v>81.099999999999994</v>
      </c>
      <c r="K85" s="5" t="s">
        <v>25</v>
      </c>
      <c r="L85" s="5">
        <v>0.57199999999999995</v>
      </c>
      <c r="M85" s="5" t="s">
        <v>18</v>
      </c>
      <c r="N85" s="5" t="s">
        <v>19</v>
      </c>
      <c r="O85" s="5" t="s">
        <v>19</v>
      </c>
    </row>
    <row r="86" spans="1:15" ht="14.1" customHeight="1">
      <c r="A86" s="5">
        <v>7544</v>
      </c>
      <c r="B86" s="5" t="s">
        <v>26</v>
      </c>
      <c r="C86" s="5" t="s">
        <v>50</v>
      </c>
      <c r="D86" s="5" t="s">
        <v>749</v>
      </c>
      <c r="E86" s="5" t="s">
        <v>205</v>
      </c>
      <c r="F86" s="5">
        <v>78.58</v>
      </c>
      <c r="G86" s="5" t="s">
        <v>16</v>
      </c>
      <c r="H86" s="5">
        <v>200</v>
      </c>
      <c r="I86" s="5">
        <v>2007</v>
      </c>
      <c r="J86" s="5">
        <v>81.099999999999994</v>
      </c>
      <c r="K86" s="5" t="s">
        <v>25</v>
      </c>
      <c r="L86" s="5">
        <v>0.57199999999999995</v>
      </c>
      <c r="M86" s="5" t="s">
        <v>18</v>
      </c>
      <c r="N86" s="5" t="s">
        <v>19</v>
      </c>
      <c r="O86" s="5" t="s">
        <v>19</v>
      </c>
    </row>
    <row r="87" spans="1:15" ht="14.1" customHeight="1">
      <c r="A87" s="5">
        <v>7547</v>
      </c>
      <c r="B87" s="5" t="s">
        <v>26</v>
      </c>
      <c r="C87" s="5" t="s">
        <v>50</v>
      </c>
      <c r="D87" s="5" t="s">
        <v>749</v>
      </c>
      <c r="E87" s="5" t="s">
        <v>205</v>
      </c>
      <c r="F87" s="5">
        <v>16.66</v>
      </c>
      <c r="G87" s="5" t="s">
        <v>20</v>
      </c>
      <c r="H87" s="5">
        <v>200</v>
      </c>
      <c r="I87" s="5">
        <v>2001</v>
      </c>
      <c r="J87" s="5">
        <v>74.400000000000006</v>
      </c>
      <c r="K87" s="5" t="s">
        <v>17</v>
      </c>
      <c r="L87" s="5">
        <v>0.79700000000000004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7554</v>
      </c>
      <c r="B88" s="5" t="s">
        <v>26</v>
      </c>
      <c r="C88" s="5" t="s">
        <v>50</v>
      </c>
      <c r="D88" s="5" t="s">
        <v>749</v>
      </c>
      <c r="E88" s="5" t="s">
        <v>205</v>
      </c>
      <c r="F88" s="5">
        <v>110.82</v>
      </c>
      <c r="G88" s="5" t="s">
        <v>16</v>
      </c>
      <c r="H88" s="5">
        <v>100</v>
      </c>
      <c r="I88" s="5">
        <v>1999</v>
      </c>
      <c r="J88" s="5">
        <v>89.5</v>
      </c>
      <c r="K88" s="5" t="s">
        <v>25</v>
      </c>
      <c r="L88" s="5">
        <v>0.59599999999999997</v>
      </c>
      <c r="M88" s="5" t="s">
        <v>18</v>
      </c>
      <c r="N88" s="5" t="s">
        <v>19</v>
      </c>
      <c r="O88" s="5" t="s">
        <v>19</v>
      </c>
    </row>
    <row r="89" spans="1:15" ht="14.1" customHeight="1">
      <c r="A89" s="5">
        <v>8620</v>
      </c>
      <c r="B89" s="5" t="s">
        <v>26</v>
      </c>
      <c r="C89" s="5" t="s">
        <v>50</v>
      </c>
      <c r="D89" s="5" t="s">
        <v>749</v>
      </c>
      <c r="E89" s="5" t="s">
        <v>205</v>
      </c>
      <c r="F89" s="5">
        <v>46.37</v>
      </c>
      <c r="G89" s="5" t="s">
        <v>16</v>
      </c>
      <c r="H89" s="5">
        <v>100</v>
      </c>
      <c r="I89" s="5">
        <v>1999</v>
      </c>
      <c r="J89" s="5">
        <v>89.5</v>
      </c>
      <c r="K89" s="5" t="s">
        <v>25</v>
      </c>
      <c r="L89" s="5">
        <v>0.59599999999999997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8658</v>
      </c>
      <c r="B90" s="5" t="s">
        <v>26</v>
      </c>
      <c r="C90" s="5" t="s">
        <v>50</v>
      </c>
      <c r="D90" s="5" t="s">
        <v>749</v>
      </c>
      <c r="E90" s="5" t="s">
        <v>205</v>
      </c>
      <c r="F90" s="5">
        <v>51.8</v>
      </c>
      <c r="G90" s="5" t="s">
        <v>16</v>
      </c>
      <c r="H90" s="5">
        <v>150</v>
      </c>
      <c r="I90" s="5">
        <v>2003</v>
      </c>
      <c r="J90" s="5">
        <v>91.6</v>
      </c>
      <c r="K90" s="5" t="s">
        <v>25</v>
      </c>
      <c r="L90" s="5">
        <v>0.57199999999999995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8662</v>
      </c>
      <c r="B91" s="5" t="s">
        <v>26</v>
      </c>
      <c r="C91" s="5" t="s">
        <v>50</v>
      </c>
      <c r="D91" s="5" t="s">
        <v>749</v>
      </c>
      <c r="E91" s="5" t="s">
        <v>205</v>
      </c>
      <c r="F91" s="5">
        <v>1.37</v>
      </c>
      <c r="G91" s="5" t="s">
        <v>16</v>
      </c>
      <c r="H91" s="5">
        <v>150</v>
      </c>
      <c r="I91" s="5">
        <v>2003</v>
      </c>
      <c r="J91" s="5">
        <v>91.6</v>
      </c>
      <c r="K91" s="5" t="s">
        <v>25</v>
      </c>
      <c r="L91" s="5">
        <v>0.60199999999999998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8665</v>
      </c>
      <c r="B92" s="5" t="s">
        <v>26</v>
      </c>
      <c r="C92" s="5" t="s">
        <v>50</v>
      </c>
      <c r="D92" s="5" t="s">
        <v>749</v>
      </c>
      <c r="E92" s="5" t="s">
        <v>205</v>
      </c>
      <c r="F92" s="5">
        <v>230.1</v>
      </c>
      <c r="G92" s="5" t="s">
        <v>20</v>
      </c>
      <c r="H92" s="5">
        <v>100</v>
      </c>
      <c r="I92" s="5">
        <v>1999</v>
      </c>
      <c r="J92" s="5">
        <v>73.3</v>
      </c>
      <c r="K92" s="5" t="s">
        <v>17</v>
      </c>
      <c r="L92" s="5">
        <v>0.79100000000000004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8666</v>
      </c>
      <c r="B93" s="5" t="s">
        <v>26</v>
      </c>
      <c r="C93" s="5" t="s">
        <v>50</v>
      </c>
      <c r="D93" s="5" t="s">
        <v>749</v>
      </c>
      <c r="E93" s="5" t="s">
        <v>205</v>
      </c>
      <c r="F93" s="5">
        <v>135.18</v>
      </c>
      <c r="G93" s="5" t="s">
        <v>16</v>
      </c>
      <c r="H93" s="5">
        <v>100</v>
      </c>
      <c r="I93" s="5">
        <v>2006</v>
      </c>
      <c r="J93" s="5">
        <v>91.6</v>
      </c>
      <c r="K93" s="5" t="s">
        <v>25</v>
      </c>
      <c r="L93" s="5">
        <v>0.56599999999999995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9734</v>
      </c>
      <c r="B94" s="5" t="s">
        <v>26</v>
      </c>
      <c r="C94" s="5" t="s">
        <v>50</v>
      </c>
      <c r="D94" s="5" t="s">
        <v>749</v>
      </c>
      <c r="E94" s="5" t="s">
        <v>205</v>
      </c>
      <c r="F94" s="5">
        <v>28.61</v>
      </c>
      <c r="G94" s="5" t="s">
        <v>16</v>
      </c>
      <c r="H94" s="5">
        <v>150</v>
      </c>
      <c r="I94" s="5">
        <v>2003</v>
      </c>
      <c r="J94" s="5">
        <v>91.6</v>
      </c>
      <c r="K94" s="5" t="s">
        <v>25</v>
      </c>
      <c r="L94" s="5">
        <v>0.60199999999999998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9776</v>
      </c>
      <c r="B95" s="5" t="s">
        <v>26</v>
      </c>
      <c r="C95" s="5" t="s">
        <v>50</v>
      </c>
      <c r="D95" s="5" t="s">
        <v>749</v>
      </c>
      <c r="E95" s="5" t="s">
        <v>205</v>
      </c>
      <c r="F95" s="5">
        <v>37.03</v>
      </c>
      <c r="G95" s="5" t="s">
        <v>16</v>
      </c>
      <c r="H95" s="5">
        <v>100</v>
      </c>
      <c r="I95" s="5">
        <v>1999</v>
      </c>
      <c r="J95" s="5">
        <v>89.5</v>
      </c>
      <c r="K95" s="5" t="s">
        <v>25</v>
      </c>
      <c r="L95" s="5">
        <v>0.59599999999999997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9782</v>
      </c>
      <c r="B96" s="5" t="s">
        <v>26</v>
      </c>
      <c r="C96" s="5" t="s">
        <v>50</v>
      </c>
      <c r="D96" s="5" t="s">
        <v>749</v>
      </c>
      <c r="E96" s="5" t="s">
        <v>205</v>
      </c>
      <c r="F96" s="5">
        <v>158.19</v>
      </c>
      <c r="G96" s="5" t="s">
        <v>16</v>
      </c>
      <c r="H96" s="5">
        <v>100</v>
      </c>
      <c r="I96" s="5">
        <v>2007</v>
      </c>
      <c r="J96" s="5">
        <v>91.6</v>
      </c>
      <c r="K96" s="5" t="s">
        <v>25</v>
      </c>
      <c r="L96" s="5">
        <v>0.56599999999999995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9783</v>
      </c>
      <c r="B97" s="5" t="s">
        <v>26</v>
      </c>
      <c r="C97" s="5" t="s">
        <v>50</v>
      </c>
      <c r="D97" s="5" t="s">
        <v>749</v>
      </c>
      <c r="E97" s="5" t="s">
        <v>205</v>
      </c>
      <c r="F97" s="5">
        <v>250.75</v>
      </c>
      <c r="G97" s="5" t="s">
        <v>20</v>
      </c>
      <c r="H97" s="5">
        <v>200</v>
      </c>
      <c r="I97" s="5">
        <v>2000</v>
      </c>
      <c r="J97" s="5">
        <v>74.400000000000006</v>
      </c>
      <c r="K97" s="5" t="s">
        <v>17</v>
      </c>
      <c r="L97" s="5">
        <v>0.79700000000000004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9785</v>
      </c>
      <c r="B98" s="5" t="s">
        <v>26</v>
      </c>
      <c r="C98" s="5" t="s">
        <v>50</v>
      </c>
      <c r="D98" s="5" t="s">
        <v>749</v>
      </c>
      <c r="E98" s="5" t="s">
        <v>205</v>
      </c>
      <c r="F98" s="5">
        <v>96.05</v>
      </c>
      <c r="G98" s="5" t="s">
        <v>16</v>
      </c>
      <c r="H98" s="5">
        <v>150</v>
      </c>
      <c r="I98" s="5">
        <v>2003</v>
      </c>
      <c r="J98" s="5">
        <v>91.6</v>
      </c>
      <c r="K98" s="5" t="s">
        <v>25</v>
      </c>
      <c r="L98" s="5">
        <v>0.57199999999999995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9794</v>
      </c>
      <c r="B99" s="5" t="s">
        <v>26</v>
      </c>
      <c r="C99" s="5" t="s">
        <v>50</v>
      </c>
      <c r="D99" s="5" t="s">
        <v>749</v>
      </c>
      <c r="E99" s="5" t="s">
        <v>205</v>
      </c>
      <c r="F99" s="5">
        <v>0.48</v>
      </c>
      <c r="G99" s="5" t="s">
        <v>20</v>
      </c>
      <c r="H99" s="5">
        <v>100</v>
      </c>
      <c r="I99" s="5">
        <v>1998</v>
      </c>
      <c r="J99" s="5">
        <v>73.3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9795</v>
      </c>
      <c r="B100" s="5" t="s">
        <v>26</v>
      </c>
      <c r="C100" s="5" t="s">
        <v>50</v>
      </c>
      <c r="D100" s="5" t="s">
        <v>749</v>
      </c>
      <c r="E100" s="5" t="s">
        <v>205</v>
      </c>
      <c r="F100" s="5">
        <v>0.48</v>
      </c>
      <c r="G100" s="5" t="s">
        <v>20</v>
      </c>
      <c r="H100" s="5">
        <v>100</v>
      </c>
      <c r="I100" s="5">
        <v>1998</v>
      </c>
      <c r="J100" s="5">
        <v>73.3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9796</v>
      </c>
      <c r="B101" s="5" t="s">
        <v>26</v>
      </c>
      <c r="C101" s="5" t="s">
        <v>50</v>
      </c>
      <c r="D101" s="5" t="s">
        <v>749</v>
      </c>
      <c r="E101" s="5" t="s">
        <v>205</v>
      </c>
      <c r="F101" s="5">
        <v>29.35</v>
      </c>
      <c r="G101" s="5" t="s">
        <v>20</v>
      </c>
      <c r="H101" s="5">
        <v>350</v>
      </c>
      <c r="I101" s="5">
        <v>1992</v>
      </c>
      <c r="J101" s="5">
        <v>70</v>
      </c>
      <c r="K101" s="5" t="s">
        <v>18</v>
      </c>
      <c r="L101" s="5">
        <v>0.623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10849</v>
      </c>
      <c r="B102" s="5" t="s">
        <v>26</v>
      </c>
      <c r="C102" s="5" t="s">
        <v>50</v>
      </c>
      <c r="D102" s="5" t="s">
        <v>749</v>
      </c>
      <c r="E102" s="5" t="s">
        <v>205</v>
      </c>
      <c r="F102" s="5">
        <v>453.31</v>
      </c>
      <c r="G102" s="5" t="s">
        <v>16</v>
      </c>
      <c r="H102" s="5">
        <v>300</v>
      </c>
      <c r="I102" s="5">
        <v>2004</v>
      </c>
      <c r="J102" s="5">
        <v>86.7</v>
      </c>
      <c r="K102" s="5" t="s">
        <v>25</v>
      </c>
      <c r="L102" s="5">
        <v>0.60199999999999998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10853</v>
      </c>
      <c r="B103" s="5" t="s">
        <v>26</v>
      </c>
      <c r="C103" s="5" t="s">
        <v>50</v>
      </c>
      <c r="D103" s="5" t="s">
        <v>749</v>
      </c>
      <c r="E103" s="5" t="s">
        <v>205</v>
      </c>
      <c r="F103" s="5">
        <v>160.6</v>
      </c>
      <c r="G103" s="5" t="s">
        <v>16</v>
      </c>
      <c r="H103" s="5">
        <v>100</v>
      </c>
      <c r="I103" s="5">
        <v>2007</v>
      </c>
      <c r="J103" s="5">
        <v>91.6</v>
      </c>
      <c r="K103" s="5" t="s">
        <v>25</v>
      </c>
      <c r="L103" s="5">
        <v>0.56599999999999995</v>
      </c>
      <c r="M103" s="5" t="s">
        <v>18</v>
      </c>
      <c r="N103" s="5" t="s">
        <v>19</v>
      </c>
      <c r="O103" s="5" t="s">
        <v>19</v>
      </c>
    </row>
    <row r="104" spans="1:15" ht="14.1" customHeight="1">
      <c r="A104" s="5">
        <v>11224</v>
      </c>
      <c r="B104" s="5" t="s">
        <v>26</v>
      </c>
      <c r="C104" s="5" t="s">
        <v>50</v>
      </c>
      <c r="D104" s="5" t="s">
        <v>749</v>
      </c>
      <c r="E104" s="5" t="s">
        <v>205</v>
      </c>
      <c r="F104" s="5">
        <v>128.88999999999999</v>
      </c>
      <c r="G104" s="5" t="s">
        <v>16</v>
      </c>
      <c r="H104" s="5">
        <v>100</v>
      </c>
      <c r="I104" s="5">
        <v>1999</v>
      </c>
      <c r="J104" s="5">
        <v>89.5</v>
      </c>
      <c r="K104" s="5" t="s">
        <v>25</v>
      </c>
      <c r="L104" s="5">
        <v>0.59599999999999997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11569</v>
      </c>
      <c r="B105" s="5" t="s">
        <v>26</v>
      </c>
      <c r="C105" s="5" t="s">
        <v>50</v>
      </c>
      <c r="D105" s="5" t="s">
        <v>749</v>
      </c>
      <c r="E105" s="5" t="s">
        <v>205</v>
      </c>
      <c r="F105" s="5">
        <v>0.31</v>
      </c>
      <c r="G105" s="5" t="s">
        <v>20</v>
      </c>
      <c r="H105" s="5">
        <v>100</v>
      </c>
      <c r="I105" s="5">
        <v>1998</v>
      </c>
      <c r="J105" s="5">
        <v>75.599999999999994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11688</v>
      </c>
      <c r="B106" s="5" t="s">
        <v>26</v>
      </c>
      <c r="C106" s="5" t="s">
        <v>50</v>
      </c>
      <c r="D106" s="5" t="s">
        <v>749</v>
      </c>
      <c r="E106" s="5" t="s">
        <v>205</v>
      </c>
      <c r="F106" s="5">
        <v>0.31</v>
      </c>
      <c r="G106" s="5" t="s">
        <v>20</v>
      </c>
      <c r="H106" s="5">
        <v>100</v>
      </c>
      <c r="I106" s="5">
        <v>1998</v>
      </c>
      <c r="J106" s="5">
        <v>75.599999999999994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12454</v>
      </c>
      <c r="B107" s="5" t="s">
        <v>26</v>
      </c>
      <c r="C107" s="5" t="s">
        <v>50</v>
      </c>
      <c r="D107" s="5" t="s">
        <v>749</v>
      </c>
      <c r="E107" s="5" t="s">
        <v>205</v>
      </c>
      <c r="F107" s="5">
        <v>130.84</v>
      </c>
      <c r="G107" s="5" t="s">
        <v>16</v>
      </c>
      <c r="H107" s="5">
        <v>100</v>
      </c>
      <c r="I107" s="5">
        <v>1999</v>
      </c>
      <c r="J107" s="5">
        <v>89.5</v>
      </c>
      <c r="K107" s="5" t="s">
        <v>25</v>
      </c>
      <c r="L107" s="5">
        <v>0.59599999999999997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12455</v>
      </c>
      <c r="B108" s="5" t="s">
        <v>26</v>
      </c>
      <c r="C108" s="5" t="s">
        <v>50</v>
      </c>
      <c r="D108" s="5" t="s">
        <v>749</v>
      </c>
      <c r="E108" s="5" t="s">
        <v>205</v>
      </c>
      <c r="F108" s="5">
        <v>59.21</v>
      </c>
      <c r="G108" s="5" t="s">
        <v>16</v>
      </c>
      <c r="H108" s="5">
        <v>150</v>
      </c>
      <c r="I108" s="5">
        <v>2003</v>
      </c>
      <c r="J108" s="5">
        <v>91.6</v>
      </c>
      <c r="K108" s="5" t="s">
        <v>25</v>
      </c>
      <c r="L108" s="5">
        <v>0.60199999999999998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12456</v>
      </c>
      <c r="B109" s="5" t="s">
        <v>26</v>
      </c>
      <c r="C109" s="5" t="s">
        <v>50</v>
      </c>
      <c r="D109" s="5" t="s">
        <v>749</v>
      </c>
      <c r="E109" s="5" t="s">
        <v>205</v>
      </c>
      <c r="F109" s="5">
        <v>25.4</v>
      </c>
      <c r="G109" s="5" t="s">
        <v>16</v>
      </c>
      <c r="H109" s="5">
        <v>100</v>
      </c>
      <c r="I109" s="5">
        <v>1999</v>
      </c>
      <c r="J109" s="5">
        <v>89.5</v>
      </c>
      <c r="K109" s="5" t="s">
        <v>25</v>
      </c>
      <c r="L109" s="5">
        <v>0.59599999999999997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12824</v>
      </c>
      <c r="B110" s="5" t="s">
        <v>26</v>
      </c>
      <c r="C110" s="5" t="s">
        <v>50</v>
      </c>
      <c r="D110" s="5" t="s">
        <v>749</v>
      </c>
      <c r="E110" s="5" t="s">
        <v>205</v>
      </c>
      <c r="F110" s="5">
        <v>109.74</v>
      </c>
      <c r="G110" s="5" t="s">
        <v>16</v>
      </c>
      <c r="H110" s="5">
        <v>100</v>
      </c>
      <c r="I110" s="5">
        <v>1999</v>
      </c>
      <c r="J110" s="5">
        <v>89.5</v>
      </c>
      <c r="K110" s="5" t="s">
        <v>25</v>
      </c>
      <c r="L110" s="5">
        <v>0.59599999999999997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14375</v>
      </c>
      <c r="B111" s="5" t="s">
        <v>26</v>
      </c>
      <c r="C111" s="5" t="s">
        <v>50</v>
      </c>
      <c r="D111" s="5" t="s">
        <v>749</v>
      </c>
      <c r="E111" s="5" t="s">
        <v>205</v>
      </c>
      <c r="F111" s="5">
        <v>0.47</v>
      </c>
      <c r="G111" s="5" t="s">
        <v>20</v>
      </c>
      <c r="H111" s="5">
        <v>80</v>
      </c>
      <c r="I111" s="5">
        <v>1995</v>
      </c>
      <c r="J111" s="5">
        <v>72.2</v>
      </c>
      <c r="K111" s="5" t="s">
        <v>17</v>
      </c>
      <c r="L111" s="5">
        <v>0.68600000000000005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14632</v>
      </c>
      <c r="B112" s="5" t="s">
        <v>26</v>
      </c>
      <c r="C112" s="5" t="s">
        <v>50</v>
      </c>
      <c r="D112" s="5" t="s">
        <v>749</v>
      </c>
      <c r="E112" s="5" t="s">
        <v>205</v>
      </c>
      <c r="F112" s="5">
        <v>48.04</v>
      </c>
      <c r="G112" s="5" t="s">
        <v>20</v>
      </c>
      <c r="H112" s="5">
        <v>100</v>
      </c>
      <c r="I112" s="5">
        <v>1995</v>
      </c>
      <c r="J112" s="5">
        <v>75.599999999999994</v>
      </c>
      <c r="K112" s="5" t="s">
        <v>17</v>
      </c>
      <c r="L112" s="5">
        <v>0.71599999999999997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14909</v>
      </c>
      <c r="B113" s="5" t="s">
        <v>26</v>
      </c>
      <c r="C113" s="5" t="s">
        <v>50</v>
      </c>
      <c r="D113" s="5" t="s">
        <v>749</v>
      </c>
      <c r="E113" s="5" t="s">
        <v>205</v>
      </c>
      <c r="F113" s="5">
        <v>25.44</v>
      </c>
      <c r="G113" s="5" t="s">
        <v>16</v>
      </c>
      <c r="H113" s="5">
        <v>100</v>
      </c>
      <c r="I113" s="5">
        <v>1999</v>
      </c>
      <c r="J113" s="5">
        <v>89.5</v>
      </c>
      <c r="K113" s="5" t="s">
        <v>25</v>
      </c>
      <c r="L113" s="5">
        <v>0.59599999999999997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16066</v>
      </c>
      <c r="B114" s="5" t="s">
        <v>26</v>
      </c>
      <c r="C114" s="5" t="s">
        <v>50</v>
      </c>
      <c r="D114" s="5" t="s">
        <v>749</v>
      </c>
      <c r="E114" s="5" t="s">
        <v>205</v>
      </c>
      <c r="F114" s="5">
        <v>49.19</v>
      </c>
      <c r="G114" s="5" t="s">
        <v>20</v>
      </c>
      <c r="H114" s="5">
        <v>100</v>
      </c>
      <c r="I114" s="5">
        <v>1995</v>
      </c>
      <c r="J114" s="5">
        <v>75.599999999999994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16477</v>
      </c>
      <c r="B115" s="5" t="s">
        <v>26</v>
      </c>
      <c r="C115" s="5" t="s">
        <v>50</v>
      </c>
      <c r="D115" s="5" t="s">
        <v>749</v>
      </c>
      <c r="E115" s="5" t="s">
        <v>205</v>
      </c>
      <c r="F115" s="5">
        <v>52.43</v>
      </c>
      <c r="G115" s="5" t="s">
        <v>20</v>
      </c>
      <c r="H115" s="5">
        <v>100</v>
      </c>
      <c r="I115" s="5">
        <v>1995</v>
      </c>
      <c r="J115" s="5">
        <v>72.2</v>
      </c>
      <c r="K115" s="5" t="s">
        <v>17</v>
      </c>
      <c r="L115" s="5">
        <v>0.68600000000000005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16635</v>
      </c>
      <c r="B116" s="5" t="s">
        <v>26</v>
      </c>
      <c r="C116" s="5" t="s">
        <v>50</v>
      </c>
      <c r="D116" s="5" t="s">
        <v>749</v>
      </c>
      <c r="E116" s="5" t="s">
        <v>205</v>
      </c>
      <c r="F116" s="5">
        <v>66.08</v>
      </c>
      <c r="G116" s="5" t="s">
        <v>16</v>
      </c>
      <c r="H116" s="5">
        <v>100</v>
      </c>
      <c r="I116" s="5">
        <v>1999</v>
      </c>
      <c r="J116" s="5">
        <v>89.5</v>
      </c>
      <c r="K116" s="5" t="s">
        <v>25</v>
      </c>
      <c r="L116" s="5">
        <v>0.59599999999999997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16639</v>
      </c>
      <c r="B117" s="5" t="s">
        <v>26</v>
      </c>
      <c r="C117" s="5" t="s">
        <v>50</v>
      </c>
      <c r="D117" s="5" t="s">
        <v>749</v>
      </c>
      <c r="E117" s="5" t="s">
        <v>205</v>
      </c>
      <c r="F117" s="5">
        <v>110.01</v>
      </c>
      <c r="G117" s="5" t="s">
        <v>16</v>
      </c>
      <c r="H117" s="5">
        <v>100</v>
      </c>
      <c r="I117" s="5">
        <v>1999</v>
      </c>
      <c r="J117" s="5">
        <v>89.5</v>
      </c>
      <c r="K117" s="5" t="s">
        <v>25</v>
      </c>
      <c r="L117" s="5">
        <v>0.59599999999999997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5">
        <v>16671</v>
      </c>
      <c r="B118" s="5" t="s">
        <v>26</v>
      </c>
      <c r="C118" s="5" t="s">
        <v>50</v>
      </c>
      <c r="D118" s="5" t="s">
        <v>749</v>
      </c>
      <c r="E118" s="5" t="s">
        <v>205</v>
      </c>
      <c r="F118" s="5">
        <v>110.66</v>
      </c>
      <c r="G118" s="5" t="s">
        <v>16</v>
      </c>
      <c r="H118" s="5">
        <v>300</v>
      </c>
      <c r="I118" s="5">
        <v>2004</v>
      </c>
      <c r="J118" s="5">
        <v>86.7</v>
      </c>
      <c r="K118" s="5" t="s">
        <v>25</v>
      </c>
      <c r="L118" s="5">
        <v>0.60199999999999998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16676</v>
      </c>
      <c r="B119" s="5" t="s">
        <v>26</v>
      </c>
      <c r="C119" s="5" t="s">
        <v>50</v>
      </c>
      <c r="D119" s="5" t="s">
        <v>749</v>
      </c>
      <c r="E119" s="5" t="s">
        <v>205</v>
      </c>
      <c r="F119" s="5">
        <v>49.47</v>
      </c>
      <c r="G119" s="5" t="s">
        <v>16</v>
      </c>
      <c r="H119" s="5">
        <v>100</v>
      </c>
      <c r="I119" s="5">
        <v>1999</v>
      </c>
      <c r="J119" s="5">
        <v>89.5</v>
      </c>
      <c r="K119" s="5" t="s">
        <v>25</v>
      </c>
      <c r="L119" s="5">
        <v>0.59599999999999997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16678</v>
      </c>
      <c r="B120" s="5" t="s">
        <v>26</v>
      </c>
      <c r="C120" s="5" t="s">
        <v>50</v>
      </c>
      <c r="D120" s="5" t="s">
        <v>749</v>
      </c>
      <c r="E120" s="5" t="s">
        <v>205</v>
      </c>
      <c r="F120" s="5">
        <v>281.89</v>
      </c>
      <c r="G120" s="5" t="s">
        <v>20</v>
      </c>
      <c r="H120" s="5">
        <v>100</v>
      </c>
      <c r="I120" s="5">
        <v>2001</v>
      </c>
      <c r="J120" s="5">
        <v>76.7</v>
      </c>
      <c r="K120" s="5" t="s">
        <v>17</v>
      </c>
      <c r="L120" s="5">
        <v>0.79100000000000004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16680</v>
      </c>
      <c r="B121" s="5" t="s">
        <v>26</v>
      </c>
      <c r="C121" s="5" t="s">
        <v>50</v>
      </c>
      <c r="D121" s="5" t="s">
        <v>749</v>
      </c>
      <c r="E121" s="5" t="s">
        <v>205</v>
      </c>
      <c r="F121" s="5">
        <v>9.1300000000000008</v>
      </c>
      <c r="G121" s="5" t="s">
        <v>20</v>
      </c>
      <c r="H121" s="5">
        <v>100</v>
      </c>
      <c r="I121" s="5">
        <v>1996</v>
      </c>
      <c r="J121" s="5">
        <v>73.3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16684</v>
      </c>
      <c r="B122" s="5" t="s">
        <v>26</v>
      </c>
      <c r="C122" s="5" t="s">
        <v>50</v>
      </c>
      <c r="D122" s="5" t="s">
        <v>749</v>
      </c>
      <c r="E122" s="5" t="s">
        <v>205</v>
      </c>
      <c r="F122" s="5">
        <v>92.34</v>
      </c>
      <c r="G122" s="5" t="s">
        <v>20</v>
      </c>
      <c r="H122" s="5">
        <v>80</v>
      </c>
      <c r="I122" s="5">
        <v>1995</v>
      </c>
      <c r="J122" s="5">
        <v>73.3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16733</v>
      </c>
      <c r="B123" s="5" t="s">
        <v>26</v>
      </c>
      <c r="C123" s="5" t="s">
        <v>50</v>
      </c>
      <c r="D123" s="5" t="s">
        <v>749</v>
      </c>
      <c r="E123" s="5" t="s">
        <v>205</v>
      </c>
      <c r="F123" s="5">
        <v>0.35</v>
      </c>
      <c r="G123" s="5" t="s">
        <v>20</v>
      </c>
      <c r="H123" s="5">
        <v>100</v>
      </c>
      <c r="I123" s="5">
        <v>1998</v>
      </c>
      <c r="J123" s="5">
        <v>73.3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16734</v>
      </c>
      <c r="B124" s="5" t="s">
        <v>26</v>
      </c>
      <c r="C124" s="5" t="s">
        <v>50</v>
      </c>
      <c r="D124" s="5" t="s">
        <v>749</v>
      </c>
      <c r="E124" s="5" t="s">
        <v>205</v>
      </c>
      <c r="F124" s="5">
        <v>0.43</v>
      </c>
      <c r="G124" s="5" t="s">
        <v>20</v>
      </c>
      <c r="H124" s="5">
        <v>100</v>
      </c>
      <c r="I124" s="5">
        <v>1995</v>
      </c>
      <c r="J124" s="5">
        <v>75.599999999999994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17191</v>
      </c>
      <c r="B125" s="5" t="s">
        <v>26</v>
      </c>
      <c r="C125" s="5" t="s">
        <v>50</v>
      </c>
      <c r="D125" s="5" t="s">
        <v>749</v>
      </c>
      <c r="E125" s="5" t="s">
        <v>205</v>
      </c>
      <c r="F125" s="5">
        <v>22.45</v>
      </c>
      <c r="G125" s="5" t="s">
        <v>16</v>
      </c>
      <c r="H125" s="5">
        <v>150</v>
      </c>
      <c r="I125" s="5">
        <v>2003</v>
      </c>
      <c r="J125" s="5">
        <v>91.6</v>
      </c>
      <c r="K125" s="5" t="s">
        <v>25</v>
      </c>
      <c r="L125" s="5">
        <v>0.60199999999999998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17337</v>
      </c>
      <c r="B126" s="5" t="s">
        <v>26</v>
      </c>
      <c r="C126" s="5" t="s">
        <v>50</v>
      </c>
      <c r="D126" s="5" t="s">
        <v>749</v>
      </c>
      <c r="E126" s="5" t="s">
        <v>205</v>
      </c>
      <c r="F126" s="5">
        <v>114.04</v>
      </c>
      <c r="G126" s="5" t="s">
        <v>20</v>
      </c>
      <c r="H126" s="5">
        <v>100</v>
      </c>
      <c r="I126" s="5">
        <v>1995</v>
      </c>
      <c r="J126" s="5">
        <v>72.2</v>
      </c>
      <c r="K126" s="5" t="s">
        <v>17</v>
      </c>
      <c r="L126" s="5">
        <v>0.68600000000000005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18164</v>
      </c>
      <c r="B127" s="5" t="s">
        <v>26</v>
      </c>
      <c r="C127" s="5" t="s">
        <v>50</v>
      </c>
      <c r="D127" s="5" t="s">
        <v>749</v>
      </c>
      <c r="E127" s="5" t="s">
        <v>205</v>
      </c>
      <c r="F127" s="5">
        <v>49.07</v>
      </c>
      <c r="G127" s="5" t="s">
        <v>16</v>
      </c>
      <c r="H127" s="5">
        <v>150</v>
      </c>
      <c r="I127" s="5">
        <v>2003</v>
      </c>
      <c r="J127" s="5">
        <v>91.6</v>
      </c>
      <c r="K127" s="5" t="s">
        <v>25</v>
      </c>
      <c r="L127" s="5">
        <v>0.60199999999999998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19533</v>
      </c>
      <c r="B128" s="5" t="s">
        <v>26</v>
      </c>
      <c r="C128" s="5" t="s">
        <v>50</v>
      </c>
      <c r="D128" s="5" t="s">
        <v>749</v>
      </c>
      <c r="E128" s="5" t="s">
        <v>205</v>
      </c>
      <c r="F128" s="5">
        <v>104.53</v>
      </c>
      <c r="G128" s="5" t="s">
        <v>16</v>
      </c>
      <c r="H128" s="5">
        <v>100</v>
      </c>
      <c r="I128" s="5">
        <v>2003</v>
      </c>
      <c r="J128" s="5">
        <v>91.6</v>
      </c>
      <c r="K128" s="5" t="s">
        <v>25</v>
      </c>
      <c r="L128" s="5">
        <v>0.59599999999999997</v>
      </c>
      <c r="M128" s="5" t="s">
        <v>18</v>
      </c>
      <c r="N128" s="5" t="s">
        <v>19</v>
      </c>
      <c r="O128" s="5" t="s">
        <v>19</v>
      </c>
    </row>
    <row r="129" spans="1:15" ht="14.1" customHeight="1">
      <c r="A129" s="5">
        <v>19929</v>
      </c>
      <c r="B129" s="5" t="s">
        <v>26</v>
      </c>
      <c r="C129" s="5" t="s">
        <v>50</v>
      </c>
      <c r="D129" s="5" t="s">
        <v>749</v>
      </c>
      <c r="E129" s="5" t="s">
        <v>205</v>
      </c>
      <c r="F129" s="5">
        <v>45.81</v>
      </c>
      <c r="G129" s="5" t="s">
        <v>16</v>
      </c>
      <c r="H129" s="5">
        <v>150</v>
      </c>
      <c r="I129" s="5">
        <v>2003</v>
      </c>
      <c r="J129" s="5">
        <v>91.6</v>
      </c>
      <c r="K129" s="5" t="s">
        <v>25</v>
      </c>
      <c r="L129" s="5">
        <v>0.60199999999999998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19932</v>
      </c>
      <c r="B130" s="5" t="s">
        <v>26</v>
      </c>
      <c r="C130" s="5" t="s">
        <v>50</v>
      </c>
      <c r="D130" s="5" t="s">
        <v>749</v>
      </c>
      <c r="E130" s="5" t="s">
        <v>205</v>
      </c>
      <c r="F130" s="5">
        <v>143.58000000000001</v>
      </c>
      <c r="G130" s="5" t="s">
        <v>20</v>
      </c>
      <c r="H130" s="5">
        <v>100</v>
      </c>
      <c r="I130" s="5">
        <v>1995</v>
      </c>
      <c r="J130" s="5">
        <v>70</v>
      </c>
      <c r="K130" s="5" t="s">
        <v>18</v>
      </c>
      <c r="L130" s="5">
        <v>0.68600000000000005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19937</v>
      </c>
      <c r="B131" s="5" t="s">
        <v>26</v>
      </c>
      <c r="C131" s="5" t="s">
        <v>50</v>
      </c>
      <c r="D131" s="5" t="s">
        <v>749</v>
      </c>
      <c r="E131" s="5" t="s">
        <v>205</v>
      </c>
      <c r="F131" s="5">
        <v>141.61000000000001</v>
      </c>
      <c r="G131" s="5" t="s">
        <v>16</v>
      </c>
      <c r="H131" s="5">
        <v>250</v>
      </c>
      <c r="I131" s="5">
        <v>2007</v>
      </c>
      <c r="J131" s="5">
        <v>84.4</v>
      </c>
      <c r="K131" s="5" t="s">
        <v>25</v>
      </c>
      <c r="L131" s="5">
        <v>0.60199999999999998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19945</v>
      </c>
      <c r="B132" s="5" t="s">
        <v>26</v>
      </c>
      <c r="C132" s="5" t="s">
        <v>50</v>
      </c>
      <c r="D132" s="5" t="s">
        <v>749</v>
      </c>
      <c r="E132" s="5" t="s">
        <v>205</v>
      </c>
      <c r="F132" s="5">
        <v>39.67</v>
      </c>
      <c r="G132" s="5" t="s">
        <v>16</v>
      </c>
      <c r="H132" s="5">
        <v>150</v>
      </c>
      <c r="I132" s="5">
        <v>2004</v>
      </c>
      <c r="J132" s="5">
        <v>91.6</v>
      </c>
      <c r="K132" s="5" t="s">
        <v>25</v>
      </c>
      <c r="L132" s="5">
        <v>0.57199999999999995</v>
      </c>
      <c r="M132" s="5" t="s">
        <v>18</v>
      </c>
      <c r="N132" s="5" t="s">
        <v>19</v>
      </c>
      <c r="O132" s="5" t="s">
        <v>19</v>
      </c>
    </row>
    <row r="133" spans="1:15" ht="14.1" customHeight="1">
      <c r="A133" s="5">
        <v>19954</v>
      </c>
      <c r="B133" s="5" t="s">
        <v>26</v>
      </c>
      <c r="C133" s="5" t="s">
        <v>50</v>
      </c>
      <c r="D133" s="5" t="s">
        <v>749</v>
      </c>
      <c r="E133" s="5" t="s">
        <v>205</v>
      </c>
      <c r="F133" s="5">
        <v>35.159999999999997</v>
      </c>
      <c r="G133" s="5" t="s">
        <v>20</v>
      </c>
      <c r="H133" s="5">
        <v>100</v>
      </c>
      <c r="I133" s="5">
        <v>1999</v>
      </c>
      <c r="J133" s="5">
        <v>73.3</v>
      </c>
      <c r="K133" s="5" t="s">
        <v>17</v>
      </c>
      <c r="L133" s="5">
        <v>0.79100000000000004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20139</v>
      </c>
      <c r="B134" s="5" t="s">
        <v>26</v>
      </c>
      <c r="C134" s="5" t="s">
        <v>50</v>
      </c>
      <c r="D134" s="5" t="s">
        <v>749</v>
      </c>
      <c r="E134" s="5" t="s">
        <v>205</v>
      </c>
      <c r="F134" s="5">
        <v>141.18</v>
      </c>
      <c r="G134" s="5" t="s">
        <v>16</v>
      </c>
      <c r="H134" s="5">
        <v>100</v>
      </c>
      <c r="I134" s="5">
        <v>1999</v>
      </c>
      <c r="J134" s="5">
        <v>89.5</v>
      </c>
      <c r="K134" s="5" t="s">
        <v>25</v>
      </c>
      <c r="L134" s="5">
        <v>0.59599999999999997</v>
      </c>
      <c r="M134" s="5" t="s">
        <v>18</v>
      </c>
      <c r="N134" s="5" t="s">
        <v>19</v>
      </c>
      <c r="O134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598</v>
      </c>
      <c r="B3" s="14" t="s">
        <v>20</v>
      </c>
      <c r="C3" s="20">
        <v>3.19</v>
      </c>
      <c r="D3" s="10" t="s">
        <v>19</v>
      </c>
      <c r="E3" s="10">
        <v>72.378431372549016</v>
      </c>
      <c r="F3" s="14" t="s">
        <v>188</v>
      </c>
      <c r="G3" s="11">
        <v>0.72935294117647087</v>
      </c>
      <c r="H3" s="14" t="s">
        <v>189</v>
      </c>
    </row>
    <row r="4" spans="1:8">
      <c r="A4" s="41"/>
      <c r="B4" s="14" t="s">
        <v>16</v>
      </c>
      <c r="C4" s="20">
        <v>1.61</v>
      </c>
      <c r="D4" s="10" t="s">
        <v>19</v>
      </c>
      <c r="E4" s="10">
        <v>85.883333333333326</v>
      </c>
      <c r="F4" s="14" t="s">
        <v>189</v>
      </c>
      <c r="G4" s="11">
        <v>0.58900000000000008</v>
      </c>
      <c r="H4" s="14" t="s">
        <v>190</v>
      </c>
    </row>
    <row r="5" spans="1:8">
      <c r="A5" s="41"/>
      <c r="B5" s="14" t="s">
        <v>23</v>
      </c>
      <c r="C5" s="20">
        <v>0.43</v>
      </c>
      <c r="D5" s="10" t="s">
        <v>19</v>
      </c>
      <c r="E5" s="10">
        <v>80</v>
      </c>
      <c r="F5" s="14" t="s">
        <v>189</v>
      </c>
      <c r="G5" s="11">
        <v>0.63500000000000001</v>
      </c>
      <c r="H5" s="14" t="s">
        <v>189</v>
      </c>
    </row>
    <row r="6" spans="1:8">
      <c r="A6" s="41" t="s">
        <v>599</v>
      </c>
      <c r="B6" s="41"/>
      <c r="C6" s="20">
        <f>SUM(C3:C5)</f>
        <v>5.2299999999999995</v>
      </c>
      <c r="D6" s="10" t="s">
        <v>19</v>
      </c>
      <c r="E6" s="10">
        <v>79.400000000000006</v>
      </c>
      <c r="F6" s="14" t="s">
        <v>188</v>
      </c>
      <c r="G6" s="11">
        <v>0.65100000000000002</v>
      </c>
      <c r="H6" s="14" t="s">
        <v>189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O6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3127</v>
      </c>
      <c r="B2" s="5" t="s">
        <v>26</v>
      </c>
      <c r="C2" s="5" t="s">
        <v>50</v>
      </c>
      <c r="D2" s="5" t="s">
        <v>840</v>
      </c>
      <c r="E2" s="5" t="s">
        <v>251</v>
      </c>
      <c r="F2" s="5">
        <v>489.16</v>
      </c>
      <c r="G2" s="5" t="s">
        <v>16</v>
      </c>
      <c r="H2" s="5">
        <v>150</v>
      </c>
      <c r="I2" s="5">
        <v>2004</v>
      </c>
      <c r="J2" s="5">
        <v>87.4</v>
      </c>
      <c r="K2" s="5" t="s">
        <v>25</v>
      </c>
      <c r="L2" s="5">
        <v>0.57199999999999995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3131</v>
      </c>
      <c r="B3" s="5" t="s">
        <v>26</v>
      </c>
      <c r="C3" s="5" t="s">
        <v>50</v>
      </c>
      <c r="D3" s="5" t="s">
        <v>600</v>
      </c>
      <c r="E3" s="5" t="s">
        <v>251</v>
      </c>
      <c r="F3" s="5">
        <v>428.25</v>
      </c>
      <c r="G3" s="5" t="s">
        <v>23</v>
      </c>
      <c r="H3" s="5">
        <v>450</v>
      </c>
      <c r="I3" s="5">
        <v>1993</v>
      </c>
      <c r="J3" s="5">
        <v>78.900000000000006</v>
      </c>
      <c r="K3" s="5" t="s">
        <v>17</v>
      </c>
      <c r="L3" s="5">
        <v>0.63500000000000001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3156</v>
      </c>
      <c r="B4" s="5" t="s">
        <v>26</v>
      </c>
      <c r="C4" s="5" t="s">
        <v>50</v>
      </c>
      <c r="D4" s="5" t="s">
        <v>600</v>
      </c>
      <c r="E4" s="5" t="s">
        <v>251</v>
      </c>
      <c r="F4" s="5">
        <v>53.32</v>
      </c>
      <c r="G4" s="5" t="s">
        <v>20</v>
      </c>
      <c r="H4" s="5">
        <v>100</v>
      </c>
      <c r="I4" s="5">
        <v>1999</v>
      </c>
      <c r="J4" s="5">
        <v>73.3</v>
      </c>
      <c r="K4" s="5" t="s">
        <v>17</v>
      </c>
      <c r="L4" s="5">
        <v>0.79100000000000004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3173</v>
      </c>
      <c r="B5" s="5" t="s">
        <v>26</v>
      </c>
      <c r="C5" s="5" t="s">
        <v>50</v>
      </c>
      <c r="D5" s="5" t="s">
        <v>600</v>
      </c>
      <c r="E5" s="5" t="s">
        <v>251</v>
      </c>
      <c r="F5" s="5">
        <v>4.46</v>
      </c>
      <c r="G5" s="5" t="s">
        <v>16</v>
      </c>
      <c r="H5" s="5">
        <v>250</v>
      </c>
      <c r="I5" s="5">
        <v>2004</v>
      </c>
      <c r="J5" s="5">
        <v>84.4</v>
      </c>
      <c r="K5" s="5" t="s">
        <v>25</v>
      </c>
      <c r="L5" s="5">
        <v>0.60199999999999998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4963</v>
      </c>
      <c r="B6" s="5" t="s">
        <v>26</v>
      </c>
      <c r="C6" s="5" t="s">
        <v>50</v>
      </c>
      <c r="D6" s="5" t="s">
        <v>600</v>
      </c>
      <c r="E6" s="5" t="s">
        <v>251</v>
      </c>
      <c r="F6" s="5">
        <v>0.32</v>
      </c>
      <c r="G6" s="5" t="s">
        <v>20</v>
      </c>
      <c r="H6" s="5">
        <v>100</v>
      </c>
      <c r="I6" s="5">
        <v>1998</v>
      </c>
      <c r="J6" s="5">
        <v>73.3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5073</v>
      </c>
      <c r="B7" s="5" t="s">
        <v>26</v>
      </c>
      <c r="C7" s="5" t="s">
        <v>50</v>
      </c>
      <c r="D7" s="5" t="s">
        <v>600</v>
      </c>
      <c r="E7" s="5" t="s">
        <v>251</v>
      </c>
      <c r="F7" s="5">
        <v>59.3</v>
      </c>
      <c r="G7" s="5" t="s">
        <v>20</v>
      </c>
      <c r="H7" s="5">
        <v>150</v>
      </c>
      <c r="I7" s="5">
        <v>1994</v>
      </c>
      <c r="J7" s="5">
        <v>71.099999999999994</v>
      </c>
      <c r="K7" s="5" t="s">
        <v>17</v>
      </c>
      <c r="L7" s="5">
        <v>0.72199999999999998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5316</v>
      </c>
      <c r="B8" s="5" t="s">
        <v>26</v>
      </c>
      <c r="C8" s="5" t="s">
        <v>50</v>
      </c>
      <c r="D8" s="5" t="s">
        <v>600</v>
      </c>
      <c r="E8" s="5" t="s">
        <v>251</v>
      </c>
      <c r="F8" s="5">
        <v>142.76</v>
      </c>
      <c r="G8" s="5" t="s">
        <v>20</v>
      </c>
      <c r="H8" s="5">
        <v>150</v>
      </c>
      <c r="I8" s="5">
        <v>1994</v>
      </c>
      <c r="J8" s="5">
        <v>67.8</v>
      </c>
      <c r="K8" s="5" t="s">
        <v>18</v>
      </c>
      <c r="L8" s="5">
        <v>0.69199999999999995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5593</v>
      </c>
      <c r="B9" s="5" t="s">
        <v>26</v>
      </c>
      <c r="C9" s="5" t="s">
        <v>50</v>
      </c>
      <c r="D9" s="5" t="s">
        <v>600</v>
      </c>
      <c r="E9" s="5" t="s">
        <v>251</v>
      </c>
      <c r="F9" s="5">
        <v>45.36</v>
      </c>
      <c r="G9" s="5" t="s">
        <v>20</v>
      </c>
      <c r="H9" s="5">
        <v>150</v>
      </c>
      <c r="I9" s="5">
        <v>2002</v>
      </c>
      <c r="J9" s="5">
        <v>74.400000000000006</v>
      </c>
      <c r="K9" s="5" t="s">
        <v>17</v>
      </c>
      <c r="L9" s="5">
        <v>0.79700000000000004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6514</v>
      </c>
      <c r="B10" s="5" t="s">
        <v>26</v>
      </c>
      <c r="C10" s="5" t="s">
        <v>50</v>
      </c>
      <c r="D10" s="5" t="s">
        <v>600</v>
      </c>
      <c r="E10" s="5" t="s">
        <v>251</v>
      </c>
      <c r="F10" s="5">
        <v>226.5</v>
      </c>
      <c r="G10" s="5" t="s">
        <v>20</v>
      </c>
      <c r="H10" s="5">
        <v>200</v>
      </c>
      <c r="I10" s="5">
        <v>1994</v>
      </c>
      <c r="J10" s="5">
        <v>71.099999999999994</v>
      </c>
      <c r="K10" s="5" t="s">
        <v>17</v>
      </c>
      <c r="L10" s="5">
        <v>0.72199999999999998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6517</v>
      </c>
      <c r="B11" s="5" t="s">
        <v>26</v>
      </c>
      <c r="C11" s="5" t="s">
        <v>50</v>
      </c>
      <c r="D11" s="5" t="s">
        <v>600</v>
      </c>
      <c r="E11" s="5" t="s">
        <v>251</v>
      </c>
      <c r="F11" s="5">
        <v>65.989999999999995</v>
      </c>
      <c r="G11" s="5" t="s">
        <v>16</v>
      </c>
      <c r="H11" s="5">
        <v>300</v>
      </c>
      <c r="I11" s="5">
        <v>2004</v>
      </c>
      <c r="J11" s="5">
        <v>83.3</v>
      </c>
      <c r="K11" s="5" t="s">
        <v>25</v>
      </c>
      <c r="L11" s="5">
        <v>0.57199999999999995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6520</v>
      </c>
      <c r="B12" s="5" t="s">
        <v>26</v>
      </c>
      <c r="C12" s="5" t="s">
        <v>50</v>
      </c>
      <c r="D12" s="5" t="s">
        <v>600</v>
      </c>
      <c r="E12" s="5" t="s">
        <v>251</v>
      </c>
      <c r="F12" s="5">
        <v>86.48</v>
      </c>
      <c r="G12" s="5" t="s">
        <v>16</v>
      </c>
      <c r="H12" s="5">
        <v>150</v>
      </c>
      <c r="I12" s="5">
        <v>2004</v>
      </c>
      <c r="J12" s="5">
        <v>91.6</v>
      </c>
      <c r="K12" s="5" t="s">
        <v>25</v>
      </c>
      <c r="L12" s="5">
        <v>0.60199999999999998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6521</v>
      </c>
      <c r="B13" s="5" t="s">
        <v>26</v>
      </c>
      <c r="C13" s="5" t="s">
        <v>50</v>
      </c>
      <c r="D13" s="5" t="s">
        <v>600</v>
      </c>
      <c r="E13" s="5" t="s">
        <v>251</v>
      </c>
      <c r="F13" s="5">
        <v>0.69</v>
      </c>
      <c r="G13" s="5" t="s">
        <v>20</v>
      </c>
      <c r="H13" s="5">
        <v>100</v>
      </c>
      <c r="I13" s="5">
        <v>1996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6526</v>
      </c>
      <c r="B14" s="5" t="s">
        <v>26</v>
      </c>
      <c r="C14" s="5" t="s">
        <v>50</v>
      </c>
      <c r="D14" s="5" t="s">
        <v>600</v>
      </c>
      <c r="E14" s="5" t="s">
        <v>251</v>
      </c>
      <c r="F14" s="5">
        <v>41.98</v>
      </c>
      <c r="G14" s="5" t="s">
        <v>20</v>
      </c>
      <c r="H14" s="5">
        <v>100</v>
      </c>
      <c r="I14" s="5">
        <v>1994</v>
      </c>
      <c r="J14" s="5">
        <v>71.099999999999994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7735</v>
      </c>
      <c r="B15" s="5" t="s">
        <v>26</v>
      </c>
      <c r="C15" s="5" t="s">
        <v>50</v>
      </c>
      <c r="D15" s="5" t="s">
        <v>600</v>
      </c>
      <c r="E15" s="5" t="s">
        <v>251</v>
      </c>
      <c r="F15" s="5">
        <v>0.47</v>
      </c>
      <c r="G15" s="5" t="s">
        <v>20</v>
      </c>
      <c r="H15" s="5">
        <v>100</v>
      </c>
      <c r="I15" s="5">
        <v>1998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7794</v>
      </c>
      <c r="B16" s="5" t="s">
        <v>26</v>
      </c>
      <c r="C16" s="5" t="s">
        <v>50</v>
      </c>
      <c r="D16" s="5" t="s">
        <v>600</v>
      </c>
      <c r="E16" s="5" t="s">
        <v>251</v>
      </c>
      <c r="F16" s="5">
        <v>0.33</v>
      </c>
      <c r="G16" s="5" t="s">
        <v>20</v>
      </c>
      <c r="H16" s="5">
        <v>100</v>
      </c>
      <c r="I16" s="5">
        <v>1998</v>
      </c>
      <c r="J16" s="5">
        <v>73.3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8545</v>
      </c>
      <c r="B17" s="5" t="s">
        <v>26</v>
      </c>
      <c r="C17" s="5" t="s">
        <v>50</v>
      </c>
      <c r="D17" s="5" t="s">
        <v>600</v>
      </c>
      <c r="E17" s="5" t="s">
        <v>251</v>
      </c>
      <c r="F17" s="5">
        <v>46.16</v>
      </c>
      <c r="G17" s="5" t="s">
        <v>16</v>
      </c>
      <c r="H17" s="5">
        <v>100</v>
      </c>
      <c r="I17" s="5">
        <v>2004</v>
      </c>
      <c r="J17" s="5">
        <v>87.4</v>
      </c>
      <c r="K17" s="5" t="s">
        <v>25</v>
      </c>
      <c r="L17" s="5">
        <v>0.56599999999999995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8621</v>
      </c>
      <c r="B18" s="5" t="s">
        <v>26</v>
      </c>
      <c r="C18" s="5" t="s">
        <v>50</v>
      </c>
      <c r="D18" s="5" t="s">
        <v>600</v>
      </c>
      <c r="E18" s="5" t="s">
        <v>251</v>
      </c>
      <c r="F18" s="5">
        <v>49.81</v>
      </c>
      <c r="G18" s="5" t="s">
        <v>20</v>
      </c>
      <c r="H18" s="5">
        <v>100</v>
      </c>
      <c r="I18" s="5">
        <v>1999</v>
      </c>
      <c r="J18" s="5">
        <v>73.3</v>
      </c>
      <c r="K18" s="5" t="s">
        <v>17</v>
      </c>
      <c r="L18" s="5">
        <v>0.79100000000000004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8622</v>
      </c>
      <c r="B19" s="5" t="s">
        <v>26</v>
      </c>
      <c r="C19" s="5" t="s">
        <v>50</v>
      </c>
      <c r="D19" s="5" t="s">
        <v>600</v>
      </c>
      <c r="E19" s="5" t="s">
        <v>251</v>
      </c>
      <c r="F19" s="5">
        <v>137.97</v>
      </c>
      <c r="G19" s="5" t="s">
        <v>20</v>
      </c>
      <c r="H19" s="5">
        <v>100</v>
      </c>
      <c r="I19" s="5">
        <v>1999</v>
      </c>
      <c r="J19" s="5">
        <v>73.3</v>
      </c>
      <c r="K19" s="5" t="s">
        <v>17</v>
      </c>
      <c r="L19" s="5">
        <v>0.79100000000000004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8626</v>
      </c>
      <c r="B20" s="5" t="s">
        <v>26</v>
      </c>
      <c r="C20" s="5" t="s">
        <v>50</v>
      </c>
      <c r="D20" s="5" t="s">
        <v>600</v>
      </c>
      <c r="E20" s="5" t="s">
        <v>251</v>
      </c>
      <c r="F20" s="5">
        <v>46.13</v>
      </c>
      <c r="G20" s="5" t="s">
        <v>20</v>
      </c>
      <c r="H20" s="5">
        <v>100</v>
      </c>
      <c r="I20" s="5">
        <v>1994</v>
      </c>
      <c r="J20" s="5">
        <v>67.8</v>
      </c>
      <c r="K20" s="5" t="s">
        <v>18</v>
      </c>
      <c r="L20" s="5">
        <v>0.68600000000000005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9739</v>
      </c>
      <c r="B21" s="5" t="s">
        <v>26</v>
      </c>
      <c r="C21" s="5" t="s">
        <v>50</v>
      </c>
      <c r="D21" s="5" t="s">
        <v>600</v>
      </c>
      <c r="E21" s="5" t="s">
        <v>251</v>
      </c>
      <c r="F21" s="5">
        <v>44.58</v>
      </c>
      <c r="G21" s="5" t="s">
        <v>16</v>
      </c>
      <c r="H21" s="5">
        <v>150</v>
      </c>
      <c r="I21" s="5">
        <v>2004</v>
      </c>
      <c r="J21" s="5">
        <v>87.4</v>
      </c>
      <c r="K21" s="5" t="s">
        <v>25</v>
      </c>
      <c r="L21" s="5">
        <v>0.57199999999999995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9740</v>
      </c>
      <c r="B22" s="5" t="s">
        <v>26</v>
      </c>
      <c r="C22" s="5" t="s">
        <v>50</v>
      </c>
      <c r="D22" s="5" t="s">
        <v>600</v>
      </c>
      <c r="E22" s="5" t="s">
        <v>251</v>
      </c>
      <c r="F22" s="5">
        <v>98.55</v>
      </c>
      <c r="G22" s="5" t="s">
        <v>16</v>
      </c>
      <c r="H22" s="5">
        <v>150</v>
      </c>
      <c r="I22" s="5">
        <v>2004</v>
      </c>
      <c r="J22" s="5">
        <v>87.4</v>
      </c>
      <c r="K22" s="5" t="s">
        <v>25</v>
      </c>
      <c r="L22" s="5">
        <v>0.60199999999999998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9741</v>
      </c>
      <c r="B23" s="5" t="s">
        <v>26</v>
      </c>
      <c r="C23" s="5" t="s">
        <v>50</v>
      </c>
      <c r="D23" s="5" t="s">
        <v>600</v>
      </c>
      <c r="E23" s="5" t="s">
        <v>251</v>
      </c>
      <c r="F23" s="5">
        <v>2.73</v>
      </c>
      <c r="G23" s="5" t="s">
        <v>20</v>
      </c>
      <c r="H23" s="5">
        <v>100</v>
      </c>
      <c r="I23" s="5">
        <v>1994</v>
      </c>
      <c r="J23" s="5">
        <v>71.099999999999994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9797</v>
      </c>
      <c r="B24" s="5" t="s">
        <v>26</v>
      </c>
      <c r="C24" s="5" t="s">
        <v>50</v>
      </c>
      <c r="D24" s="5" t="s">
        <v>600</v>
      </c>
      <c r="E24" s="5" t="s">
        <v>251</v>
      </c>
      <c r="F24" s="5">
        <v>11.98</v>
      </c>
      <c r="G24" s="5" t="s">
        <v>20</v>
      </c>
      <c r="H24" s="5">
        <v>350</v>
      </c>
      <c r="I24" s="5">
        <v>1992</v>
      </c>
      <c r="J24" s="5">
        <v>73.3</v>
      </c>
      <c r="K24" s="5" t="s">
        <v>17</v>
      </c>
      <c r="L24" s="5">
        <v>0.65300000000000002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11037</v>
      </c>
      <c r="B25" s="5" t="s">
        <v>26</v>
      </c>
      <c r="C25" s="5" t="s">
        <v>50</v>
      </c>
      <c r="D25" s="5" t="s">
        <v>600</v>
      </c>
      <c r="E25" s="5" t="s">
        <v>251</v>
      </c>
      <c r="F25" s="5">
        <v>44.96</v>
      </c>
      <c r="G25" s="5" t="s">
        <v>20</v>
      </c>
      <c r="H25" s="5">
        <v>100</v>
      </c>
      <c r="I25" s="5">
        <v>1999</v>
      </c>
      <c r="J25" s="5">
        <v>73.3</v>
      </c>
      <c r="K25" s="5" t="s">
        <v>17</v>
      </c>
      <c r="L25" s="5">
        <v>0.79100000000000004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12386</v>
      </c>
      <c r="B26" s="5" t="s">
        <v>26</v>
      </c>
      <c r="C26" s="5" t="s">
        <v>50</v>
      </c>
      <c r="D26" s="5" t="s">
        <v>600</v>
      </c>
      <c r="E26" s="5" t="s">
        <v>251</v>
      </c>
      <c r="F26" s="5">
        <v>0.28999999999999998</v>
      </c>
      <c r="G26" s="5" t="s">
        <v>20</v>
      </c>
      <c r="H26" s="5">
        <v>100</v>
      </c>
      <c r="I26" s="5">
        <v>1998</v>
      </c>
      <c r="J26" s="5">
        <v>73.3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12652</v>
      </c>
      <c r="B27" s="5" t="s">
        <v>26</v>
      </c>
      <c r="C27" s="5" t="s">
        <v>50</v>
      </c>
      <c r="D27" s="5" t="s">
        <v>600</v>
      </c>
      <c r="E27" s="5" t="s">
        <v>251</v>
      </c>
      <c r="F27" s="5">
        <v>0.37</v>
      </c>
      <c r="G27" s="5" t="s">
        <v>16</v>
      </c>
      <c r="H27" s="5">
        <v>250</v>
      </c>
      <c r="I27" s="5">
        <v>2004</v>
      </c>
      <c r="J27" s="5">
        <v>84.4</v>
      </c>
      <c r="K27" s="5" t="s">
        <v>25</v>
      </c>
      <c r="L27" s="5">
        <v>0.60199999999999998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12655</v>
      </c>
      <c r="B28" s="5" t="s">
        <v>26</v>
      </c>
      <c r="C28" s="5" t="s">
        <v>50</v>
      </c>
      <c r="D28" s="5" t="s">
        <v>600</v>
      </c>
      <c r="E28" s="5" t="s">
        <v>251</v>
      </c>
      <c r="F28" s="5">
        <v>11.72</v>
      </c>
      <c r="G28" s="5" t="s">
        <v>20</v>
      </c>
      <c r="H28" s="5">
        <v>150</v>
      </c>
      <c r="I28" s="5">
        <v>1994</v>
      </c>
      <c r="J28" s="5">
        <v>71.099999999999994</v>
      </c>
      <c r="K28" s="5" t="s">
        <v>17</v>
      </c>
      <c r="L28" s="5">
        <v>0.72199999999999998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12816</v>
      </c>
      <c r="B29" s="5" t="s">
        <v>26</v>
      </c>
      <c r="C29" s="5" t="s">
        <v>50</v>
      </c>
      <c r="D29" s="5" t="s">
        <v>600</v>
      </c>
      <c r="E29" s="5" t="s">
        <v>251</v>
      </c>
      <c r="F29" s="5">
        <v>42.45</v>
      </c>
      <c r="G29" s="5" t="s">
        <v>20</v>
      </c>
      <c r="H29" s="5">
        <v>200</v>
      </c>
      <c r="I29" s="5">
        <v>1994</v>
      </c>
      <c r="J29" s="5">
        <v>71.099999999999994</v>
      </c>
      <c r="K29" s="5" t="s">
        <v>17</v>
      </c>
      <c r="L29" s="5">
        <v>0.72199999999999998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12977</v>
      </c>
      <c r="B30" s="5" t="s">
        <v>26</v>
      </c>
      <c r="C30" s="5" t="s">
        <v>50</v>
      </c>
      <c r="D30" s="5" t="s">
        <v>600</v>
      </c>
      <c r="E30" s="5" t="s">
        <v>251</v>
      </c>
      <c r="F30" s="5">
        <v>21.66</v>
      </c>
      <c r="G30" s="5" t="s">
        <v>20</v>
      </c>
      <c r="H30" s="5">
        <v>200</v>
      </c>
      <c r="I30" s="5">
        <v>1994</v>
      </c>
      <c r="J30" s="5">
        <v>71.099999999999994</v>
      </c>
      <c r="K30" s="5" t="s">
        <v>17</v>
      </c>
      <c r="L30" s="5">
        <v>0.72199999999999998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13277</v>
      </c>
      <c r="B31" s="5" t="s">
        <v>26</v>
      </c>
      <c r="C31" s="5" t="s">
        <v>50</v>
      </c>
      <c r="D31" s="5" t="s">
        <v>600</v>
      </c>
      <c r="E31" s="5" t="s">
        <v>251</v>
      </c>
      <c r="F31" s="5">
        <v>67.680000000000007</v>
      </c>
      <c r="G31" s="5" t="s">
        <v>20</v>
      </c>
      <c r="H31" s="5">
        <v>100</v>
      </c>
      <c r="I31" s="5">
        <v>1997</v>
      </c>
      <c r="J31" s="5">
        <v>75.599999999999994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13278</v>
      </c>
      <c r="B32" s="5" t="s">
        <v>26</v>
      </c>
      <c r="C32" s="5" t="s">
        <v>50</v>
      </c>
      <c r="D32" s="5" t="s">
        <v>600</v>
      </c>
      <c r="E32" s="5" t="s">
        <v>251</v>
      </c>
      <c r="F32" s="5">
        <v>9.1199999999999992</v>
      </c>
      <c r="G32" s="5" t="s">
        <v>20</v>
      </c>
      <c r="H32" s="5">
        <v>150</v>
      </c>
      <c r="I32" s="5">
        <v>1993</v>
      </c>
      <c r="J32" s="5">
        <v>70</v>
      </c>
      <c r="K32" s="5" t="s">
        <v>18</v>
      </c>
      <c r="L32" s="5">
        <v>0.61699999999999999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13281</v>
      </c>
      <c r="B33" s="5" t="s">
        <v>26</v>
      </c>
      <c r="C33" s="5" t="s">
        <v>50</v>
      </c>
      <c r="D33" s="5" t="s">
        <v>600</v>
      </c>
      <c r="E33" s="5" t="s">
        <v>251</v>
      </c>
      <c r="F33" s="5">
        <v>44.69</v>
      </c>
      <c r="G33" s="5" t="s">
        <v>20</v>
      </c>
      <c r="H33" s="5">
        <v>100</v>
      </c>
      <c r="I33" s="5">
        <v>1995</v>
      </c>
      <c r="J33" s="5">
        <v>73.3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13709</v>
      </c>
      <c r="B34" s="5" t="s">
        <v>26</v>
      </c>
      <c r="C34" s="5" t="s">
        <v>50</v>
      </c>
      <c r="D34" s="5" t="s">
        <v>600</v>
      </c>
      <c r="E34" s="5" t="s">
        <v>251</v>
      </c>
      <c r="F34" s="5">
        <v>46.21</v>
      </c>
      <c r="G34" s="5" t="s">
        <v>20</v>
      </c>
      <c r="H34" s="5">
        <v>100</v>
      </c>
      <c r="I34" s="5">
        <v>1994</v>
      </c>
      <c r="J34" s="5">
        <v>71.099999999999994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13870</v>
      </c>
      <c r="B35" s="5" t="s">
        <v>26</v>
      </c>
      <c r="C35" s="5" t="s">
        <v>50</v>
      </c>
      <c r="D35" s="5" t="s">
        <v>600</v>
      </c>
      <c r="E35" s="5" t="s">
        <v>251</v>
      </c>
      <c r="F35" s="5">
        <v>0.77</v>
      </c>
      <c r="G35" s="5" t="s">
        <v>20</v>
      </c>
      <c r="H35" s="5">
        <v>100</v>
      </c>
      <c r="I35" s="5">
        <v>1998</v>
      </c>
      <c r="J35" s="5">
        <v>73.3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14007</v>
      </c>
      <c r="B36" s="5" t="s">
        <v>26</v>
      </c>
      <c r="C36" s="5" t="s">
        <v>50</v>
      </c>
      <c r="D36" s="5" t="s">
        <v>600</v>
      </c>
      <c r="E36" s="5" t="s">
        <v>251</v>
      </c>
      <c r="F36" s="5">
        <v>398.51</v>
      </c>
      <c r="G36" s="5" t="s">
        <v>16</v>
      </c>
      <c r="H36" s="5">
        <v>250</v>
      </c>
      <c r="I36" s="5">
        <v>2004</v>
      </c>
      <c r="J36" s="5">
        <v>84.4</v>
      </c>
      <c r="K36" s="5" t="s">
        <v>25</v>
      </c>
      <c r="L36" s="5">
        <v>0.60199999999999998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15497</v>
      </c>
      <c r="B37" s="5" t="s">
        <v>26</v>
      </c>
      <c r="C37" s="5" t="s">
        <v>50</v>
      </c>
      <c r="D37" s="5" t="s">
        <v>600</v>
      </c>
      <c r="E37" s="5" t="s">
        <v>251</v>
      </c>
      <c r="F37" s="5">
        <v>78.900000000000006</v>
      </c>
      <c r="G37" s="5" t="s">
        <v>20</v>
      </c>
      <c r="H37" s="5">
        <v>100</v>
      </c>
      <c r="I37" s="5">
        <v>1994</v>
      </c>
      <c r="J37" s="5">
        <v>71.099999999999994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16444</v>
      </c>
      <c r="B38" s="5" t="s">
        <v>26</v>
      </c>
      <c r="C38" s="5" t="s">
        <v>50</v>
      </c>
      <c r="D38" s="5" t="s">
        <v>600</v>
      </c>
      <c r="E38" s="5" t="s">
        <v>251</v>
      </c>
      <c r="F38" s="5">
        <v>100.1</v>
      </c>
      <c r="G38" s="5" t="s">
        <v>20</v>
      </c>
      <c r="H38" s="5">
        <v>100</v>
      </c>
      <c r="I38" s="5">
        <v>1999</v>
      </c>
      <c r="J38" s="5">
        <v>73.3</v>
      </c>
      <c r="K38" s="5" t="s">
        <v>17</v>
      </c>
      <c r="L38" s="5">
        <v>0.79100000000000004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16446</v>
      </c>
      <c r="B39" s="5" t="s">
        <v>26</v>
      </c>
      <c r="C39" s="5" t="s">
        <v>50</v>
      </c>
      <c r="D39" s="5" t="s">
        <v>600</v>
      </c>
      <c r="E39" s="5" t="s">
        <v>251</v>
      </c>
      <c r="F39" s="5">
        <v>329.49</v>
      </c>
      <c r="G39" s="5" t="s">
        <v>20</v>
      </c>
      <c r="H39" s="5">
        <v>100</v>
      </c>
      <c r="I39" s="5">
        <v>1999</v>
      </c>
      <c r="J39" s="5">
        <v>73.3</v>
      </c>
      <c r="K39" s="5" t="s">
        <v>17</v>
      </c>
      <c r="L39" s="5">
        <v>0.79100000000000004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16456</v>
      </c>
      <c r="B40" s="5" t="s">
        <v>26</v>
      </c>
      <c r="C40" s="5" t="s">
        <v>50</v>
      </c>
      <c r="D40" s="5" t="s">
        <v>600</v>
      </c>
      <c r="E40" s="5" t="s">
        <v>251</v>
      </c>
      <c r="F40" s="5">
        <v>36.35</v>
      </c>
      <c r="G40" s="5" t="s">
        <v>20</v>
      </c>
      <c r="H40" s="5">
        <v>100</v>
      </c>
      <c r="I40" s="5">
        <v>1999</v>
      </c>
      <c r="J40" s="5">
        <v>73.3</v>
      </c>
      <c r="K40" s="5" t="s">
        <v>17</v>
      </c>
      <c r="L40" s="5">
        <v>0.79100000000000004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16457</v>
      </c>
      <c r="B41" s="5" t="s">
        <v>26</v>
      </c>
      <c r="C41" s="5" t="s">
        <v>50</v>
      </c>
      <c r="D41" s="5" t="s">
        <v>600</v>
      </c>
      <c r="E41" s="5" t="s">
        <v>251</v>
      </c>
      <c r="F41" s="5">
        <v>0.82</v>
      </c>
      <c r="G41" s="5" t="s">
        <v>23</v>
      </c>
      <c r="H41" s="5">
        <v>500</v>
      </c>
      <c r="I41" s="5">
        <v>1993</v>
      </c>
      <c r="J41" s="5">
        <v>81.099999999999994</v>
      </c>
      <c r="K41" s="5" t="s">
        <v>25</v>
      </c>
      <c r="L41" s="5">
        <v>0.63500000000000001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16462</v>
      </c>
      <c r="B42" s="5" t="s">
        <v>26</v>
      </c>
      <c r="C42" s="5" t="s">
        <v>50</v>
      </c>
      <c r="D42" s="5" t="s">
        <v>600</v>
      </c>
      <c r="E42" s="5" t="s">
        <v>251</v>
      </c>
      <c r="F42" s="5">
        <v>153.97</v>
      </c>
      <c r="G42" s="5" t="s">
        <v>20</v>
      </c>
      <c r="H42" s="5">
        <v>400</v>
      </c>
      <c r="I42" s="5">
        <v>1994</v>
      </c>
      <c r="J42" s="5">
        <v>75.599999999999994</v>
      </c>
      <c r="K42" s="5" t="s">
        <v>17</v>
      </c>
      <c r="L42" s="5">
        <v>0.72799999999999998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16476</v>
      </c>
      <c r="B43" s="5" t="s">
        <v>26</v>
      </c>
      <c r="C43" s="5" t="s">
        <v>50</v>
      </c>
      <c r="D43" s="5" t="s">
        <v>600</v>
      </c>
      <c r="E43" s="5" t="s">
        <v>251</v>
      </c>
      <c r="F43" s="5">
        <v>142.38</v>
      </c>
      <c r="G43" s="5" t="s">
        <v>16</v>
      </c>
      <c r="H43" s="5">
        <v>250</v>
      </c>
      <c r="I43" s="5">
        <v>2007</v>
      </c>
      <c r="J43" s="5">
        <v>84.4</v>
      </c>
      <c r="K43" s="5" t="s">
        <v>25</v>
      </c>
      <c r="L43" s="5">
        <v>0.60199999999999998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16640</v>
      </c>
      <c r="B44" s="5" t="s">
        <v>26</v>
      </c>
      <c r="C44" s="5" t="s">
        <v>50</v>
      </c>
      <c r="D44" s="5" t="s">
        <v>600</v>
      </c>
      <c r="E44" s="5" t="s">
        <v>251</v>
      </c>
      <c r="F44" s="5">
        <v>98.89</v>
      </c>
      <c r="G44" s="5" t="s">
        <v>20</v>
      </c>
      <c r="H44" s="5">
        <v>100</v>
      </c>
      <c r="I44" s="5">
        <v>1999</v>
      </c>
      <c r="J44" s="5">
        <v>73.3</v>
      </c>
      <c r="K44" s="5" t="s">
        <v>17</v>
      </c>
      <c r="L44" s="5">
        <v>0.79100000000000004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16642</v>
      </c>
      <c r="B45" s="5" t="s">
        <v>26</v>
      </c>
      <c r="C45" s="5" t="s">
        <v>50</v>
      </c>
      <c r="D45" s="5" t="s">
        <v>600</v>
      </c>
      <c r="E45" s="5" t="s">
        <v>251</v>
      </c>
      <c r="F45" s="5">
        <v>110.38</v>
      </c>
      <c r="G45" s="5" t="s">
        <v>20</v>
      </c>
      <c r="H45" s="5">
        <v>150</v>
      </c>
      <c r="I45" s="5">
        <v>1994</v>
      </c>
      <c r="J45" s="5">
        <v>71.099999999999994</v>
      </c>
      <c r="K45" s="5" t="s">
        <v>17</v>
      </c>
      <c r="L45" s="5">
        <v>0.72199999999999998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17120</v>
      </c>
      <c r="B46" s="5" t="s">
        <v>26</v>
      </c>
      <c r="C46" s="5" t="s">
        <v>50</v>
      </c>
      <c r="D46" s="5" t="s">
        <v>600</v>
      </c>
      <c r="E46" s="5" t="s">
        <v>251</v>
      </c>
      <c r="F46" s="5">
        <v>142.85</v>
      </c>
      <c r="G46" s="5" t="s">
        <v>16</v>
      </c>
      <c r="H46" s="5">
        <v>250</v>
      </c>
      <c r="I46" s="5">
        <v>2004</v>
      </c>
      <c r="J46" s="5">
        <v>81.099999999999994</v>
      </c>
      <c r="K46" s="5" t="s">
        <v>25</v>
      </c>
      <c r="L46" s="5">
        <v>0.57199999999999995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17121</v>
      </c>
      <c r="B47" s="5" t="s">
        <v>26</v>
      </c>
      <c r="C47" s="5" t="s">
        <v>50</v>
      </c>
      <c r="D47" s="5" t="s">
        <v>600</v>
      </c>
      <c r="E47" s="5" t="s">
        <v>251</v>
      </c>
      <c r="F47" s="5">
        <v>1.8</v>
      </c>
      <c r="G47" s="5" t="s">
        <v>20</v>
      </c>
      <c r="H47" s="5">
        <v>100</v>
      </c>
      <c r="I47" s="5">
        <v>2004</v>
      </c>
      <c r="J47" s="5">
        <v>74.400000000000006</v>
      </c>
      <c r="K47" s="5" t="s">
        <v>17</v>
      </c>
      <c r="L47" s="5">
        <v>0.79100000000000004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17146</v>
      </c>
      <c r="B48" s="5" t="s">
        <v>26</v>
      </c>
      <c r="C48" s="5" t="s">
        <v>50</v>
      </c>
      <c r="D48" s="5" t="s">
        <v>600</v>
      </c>
      <c r="E48" s="5" t="s">
        <v>251</v>
      </c>
      <c r="F48" s="5">
        <v>14.47</v>
      </c>
      <c r="G48" s="5" t="s">
        <v>20</v>
      </c>
      <c r="H48" s="5">
        <v>80</v>
      </c>
      <c r="I48" s="5">
        <v>1995</v>
      </c>
      <c r="J48" s="5">
        <v>72.2</v>
      </c>
      <c r="K48" s="5" t="s">
        <v>17</v>
      </c>
      <c r="L48" s="5">
        <v>0.68600000000000005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17148</v>
      </c>
      <c r="B49" s="5" t="s">
        <v>26</v>
      </c>
      <c r="C49" s="5" t="s">
        <v>50</v>
      </c>
      <c r="D49" s="5" t="s">
        <v>600</v>
      </c>
      <c r="E49" s="5" t="s">
        <v>251</v>
      </c>
      <c r="F49" s="5">
        <v>49.99</v>
      </c>
      <c r="G49" s="5" t="s">
        <v>20</v>
      </c>
      <c r="H49" s="5">
        <v>100</v>
      </c>
      <c r="I49" s="5">
        <v>1994</v>
      </c>
      <c r="J49" s="5">
        <v>71.099999999999994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17149</v>
      </c>
      <c r="B50" s="5" t="s">
        <v>26</v>
      </c>
      <c r="C50" s="5" t="s">
        <v>50</v>
      </c>
      <c r="D50" s="5" t="s">
        <v>600</v>
      </c>
      <c r="E50" s="5" t="s">
        <v>251</v>
      </c>
      <c r="F50" s="5">
        <v>171.75</v>
      </c>
      <c r="G50" s="5" t="s">
        <v>20</v>
      </c>
      <c r="H50" s="5">
        <v>100</v>
      </c>
      <c r="I50" s="5">
        <v>1994</v>
      </c>
      <c r="J50" s="5">
        <v>71.099999999999994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17160</v>
      </c>
      <c r="B51" s="5" t="s">
        <v>26</v>
      </c>
      <c r="C51" s="5" t="s">
        <v>50</v>
      </c>
      <c r="D51" s="5" t="s">
        <v>600</v>
      </c>
      <c r="E51" s="5" t="s">
        <v>251</v>
      </c>
      <c r="F51" s="5">
        <v>1.97</v>
      </c>
      <c r="G51" s="5" t="s">
        <v>20</v>
      </c>
      <c r="H51" s="5">
        <v>100</v>
      </c>
      <c r="I51" s="5">
        <v>2004</v>
      </c>
      <c r="J51" s="5">
        <v>76.7</v>
      </c>
      <c r="K51" s="5" t="s">
        <v>17</v>
      </c>
      <c r="L51" s="5">
        <v>0.79100000000000004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17167</v>
      </c>
      <c r="B52" s="5" t="s">
        <v>26</v>
      </c>
      <c r="C52" s="5" t="s">
        <v>50</v>
      </c>
      <c r="D52" s="5" t="s">
        <v>600</v>
      </c>
      <c r="E52" s="5" t="s">
        <v>251</v>
      </c>
      <c r="F52" s="5">
        <v>172.52</v>
      </c>
      <c r="G52" s="5" t="s">
        <v>20</v>
      </c>
      <c r="H52" s="5">
        <v>150</v>
      </c>
      <c r="I52" s="5">
        <v>1994</v>
      </c>
      <c r="J52" s="5">
        <v>71.099999999999994</v>
      </c>
      <c r="K52" s="5" t="s">
        <v>17</v>
      </c>
      <c r="L52" s="5">
        <v>0.72199999999999998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17338</v>
      </c>
      <c r="B53" s="5" t="s">
        <v>26</v>
      </c>
      <c r="C53" s="5" t="s">
        <v>50</v>
      </c>
      <c r="D53" s="5" t="s">
        <v>600</v>
      </c>
      <c r="E53" s="5" t="s">
        <v>251</v>
      </c>
      <c r="F53" s="5">
        <v>142.12</v>
      </c>
      <c r="G53" s="5" t="s">
        <v>20</v>
      </c>
      <c r="H53" s="5">
        <v>150</v>
      </c>
      <c r="I53" s="5">
        <v>1994</v>
      </c>
      <c r="J53" s="5">
        <v>71.099999999999994</v>
      </c>
      <c r="K53" s="5" t="s">
        <v>17</v>
      </c>
      <c r="L53" s="5">
        <v>0.72199999999999998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17421</v>
      </c>
      <c r="B54" s="5" t="s">
        <v>26</v>
      </c>
      <c r="C54" s="5" t="s">
        <v>50</v>
      </c>
      <c r="D54" s="5" t="s">
        <v>600</v>
      </c>
      <c r="E54" s="5" t="s">
        <v>251</v>
      </c>
      <c r="F54" s="5">
        <v>0.56000000000000005</v>
      </c>
      <c r="G54" s="5" t="s">
        <v>20</v>
      </c>
      <c r="H54" s="5">
        <v>100</v>
      </c>
      <c r="I54" s="5">
        <v>1998</v>
      </c>
      <c r="J54" s="5">
        <v>73.3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17427</v>
      </c>
      <c r="B55" s="5" t="s">
        <v>26</v>
      </c>
      <c r="C55" s="5" t="s">
        <v>50</v>
      </c>
      <c r="D55" s="5" t="s">
        <v>600</v>
      </c>
      <c r="E55" s="5" t="s">
        <v>251</v>
      </c>
      <c r="F55" s="5">
        <v>45.02</v>
      </c>
      <c r="G55" s="5" t="s">
        <v>20</v>
      </c>
      <c r="H55" s="5">
        <v>100</v>
      </c>
      <c r="I55" s="5">
        <v>1998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17428</v>
      </c>
      <c r="B56" s="5" t="s">
        <v>26</v>
      </c>
      <c r="C56" s="5" t="s">
        <v>50</v>
      </c>
      <c r="D56" s="5" t="s">
        <v>600</v>
      </c>
      <c r="E56" s="5" t="s">
        <v>251</v>
      </c>
      <c r="F56" s="5">
        <v>76.11</v>
      </c>
      <c r="G56" s="5" t="s">
        <v>20</v>
      </c>
      <c r="H56" s="5">
        <v>100</v>
      </c>
      <c r="I56" s="5">
        <v>1998</v>
      </c>
      <c r="J56" s="5">
        <v>73.3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17430</v>
      </c>
      <c r="B57" s="5" t="s">
        <v>26</v>
      </c>
      <c r="C57" s="5" t="s">
        <v>50</v>
      </c>
      <c r="D57" s="5" t="s">
        <v>600</v>
      </c>
      <c r="E57" s="5" t="s">
        <v>251</v>
      </c>
      <c r="F57" s="5">
        <v>45.91</v>
      </c>
      <c r="G57" s="5" t="s">
        <v>20</v>
      </c>
      <c r="H57" s="5">
        <v>100</v>
      </c>
      <c r="I57" s="5">
        <v>1995</v>
      </c>
      <c r="J57" s="5">
        <v>73.3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17699</v>
      </c>
      <c r="B58" s="5" t="s">
        <v>26</v>
      </c>
      <c r="C58" s="5" t="s">
        <v>50</v>
      </c>
      <c r="D58" s="5" t="s">
        <v>600</v>
      </c>
      <c r="E58" s="5" t="s">
        <v>251</v>
      </c>
      <c r="F58" s="5">
        <v>64.010000000000005</v>
      </c>
      <c r="G58" s="5" t="s">
        <v>20</v>
      </c>
      <c r="H58" s="5">
        <v>150</v>
      </c>
      <c r="I58" s="5">
        <v>1994</v>
      </c>
      <c r="J58" s="5">
        <v>71.099999999999994</v>
      </c>
      <c r="K58" s="5" t="s">
        <v>17</v>
      </c>
      <c r="L58" s="5">
        <v>0.72199999999999998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18061</v>
      </c>
      <c r="B59" s="5" t="s">
        <v>26</v>
      </c>
      <c r="C59" s="5" t="s">
        <v>50</v>
      </c>
      <c r="D59" s="5" t="s">
        <v>600</v>
      </c>
      <c r="E59" s="5" t="s">
        <v>251</v>
      </c>
      <c r="F59" s="5">
        <v>33.369999999999997</v>
      </c>
      <c r="G59" s="5" t="s">
        <v>20</v>
      </c>
      <c r="H59" s="5">
        <v>150</v>
      </c>
      <c r="I59" s="5">
        <v>1994</v>
      </c>
      <c r="J59" s="5">
        <v>71.099999999999994</v>
      </c>
      <c r="K59" s="5" t="s">
        <v>17</v>
      </c>
      <c r="L59" s="5">
        <v>0.72199999999999998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18261</v>
      </c>
      <c r="B60" s="5" t="s">
        <v>26</v>
      </c>
      <c r="C60" s="5" t="s">
        <v>50</v>
      </c>
      <c r="D60" s="5" t="s">
        <v>600</v>
      </c>
      <c r="E60" s="5" t="s">
        <v>251</v>
      </c>
      <c r="F60" s="5">
        <v>120.64</v>
      </c>
      <c r="G60" s="5" t="s">
        <v>20</v>
      </c>
      <c r="H60" s="5">
        <v>200</v>
      </c>
      <c r="I60" s="5">
        <v>1994</v>
      </c>
      <c r="J60" s="5">
        <v>71.099999999999994</v>
      </c>
      <c r="K60" s="5" t="s">
        <v>17</v>
      </c>
      <c r="L60" s="5">
        <v>0.72199999999999998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18300</v>
      </c>
      <c r="B61" s="5" t="s">
        <v>26</v>
      </c>
      <c r="C61" s="5" t="s">
        <v>50</v>
      </c>
      <c r="D61" s="5" t="s">
        <v>600</v>
      </c>
      <c r="E61" s="5" t="s">
        <v>251</v>
      </c>
      <c r="F61" s="5">
        <v>93.39</v>
      </c>
      <c r="G61" s="5" t="s">
        <v>16</v>
      </c>
      <c r="H61" s="5">
        <v>150</v>
      </c>
      <c r="I61" s="5">
        <v>2004</v>
      </c>
      <c r="J61" s="5">
        <v>87.4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19422</v>
      </c>
      <c r="B62" s="5" t="s">
        <v>26</v>
      </c>
      <c r="C62" s="5" t="s">
        <v>50</v>
      </c>
      <c r="D62" s="5" t="s">
        <v>600</v>
      </c>
      <c r="E62" s="5" t="s">
        <v>251</v>
      </c>
      <c r="F62" s="5">
        <v>27.74</v>
      </c>
      <c r="G62" s="5" t="s">
        <v>20</v>
      </c>
      <c r="H62" s="5">
        <v>250</v>
      </c>
      <c r="I62" s="5">
        <v>1992</v>
      </c>
      <c r="J62" s="5">
        <v>71.099999999999994</v>
      </c>
      <c r="K62" s="5" t="s">
        <v>17</v>
      </c>
      <c r="L62" s="5">
        <v>0.64700000000000002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19423</v>
      </c>
      <c r="B63" s="5" t="s">
        <v>26</v>
      </c>
      <c r="C63" s="5" t="s">
        <v>50</v>
      </c>
      <c r="D63" s="5" t="s">
        <v>600</v>
      </c>
      <c r="E63" s="5" t="s">
        <v>251</v>
      </c>
      <c r="F63" s="5">
        <v>96.07</v>
      </c>
      <c r="G63" s="5" t="s">
        <v>20</v>
      </c>
      <c r="H63" s="5">
        <v>350</v>
      </c>
      <c r="I63" s="5">
        <v>1992</v>
      </c>
      <c r="J63" s="5">
        <v>73.3</v>
      </c>
      <c r="K63" s="5" t="s">
        <v>17</v>
      </c>
      <c r="L63" s="5">
        <v>0.65300000000000002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19673</v>
      </c>
      <c r="B64" s="5" t="s">
        <v>26</v>
      </c>
      <c r="C64" s="5" t="s">
        <v>50</v>
      </c>
      <c r="D64" s="5" t="s">
        <v>600</v>
      </c>
      <c r="E64" s="5" t="s">
        <v>251</v>
      </c>
      <c r="F64" s="5">
        <v>52.89</v>
      </c>
      <c r="G64" s="5" t="s">
        <v>20</v>
      </c>
      <c r="H64" s="5">
        <v>100</v>
      </c>
      <c r="I64" s="5">
        <v>1994</v>
      </c>
      <c r="J64" s="5">
        <v>71.099999999999994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19918</v>
      </c>
      <c r="B65" s="5" t="s">
        <v>26</v>
      </c>
      <c r="C65" s="5" t="s">
        <v>50</v>
      </c>
      <c r="D65" s="5" t="s">
        <v>600</v>
      </c>
      <c r="E65" s="5" t="s">
        <v>251</v>
      </c>
      <c r="F65" s="5">
        <v>44.97</v>
      </c>
      <c r="G65" s="5" t="s">
        <v>20</v>
      </c>
      <c r="H65" s="5">
        <v>100</v>
      </c>
      <c r="I65" s="5">
        <v>1999</v>
      </c>
      <c r="J65" s="5">
        <v>73.3</v>
      </c>
      <c r="K65" s="5" t="s">
        <v>17</v>
      </c>
      <c r="L65" s="5">
        <v>0.79100000000000004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19919</v>
      </c>
      <c r="B66" s="5" t="s">
        <v>26</v>
      </c>
      <c r="C66" s="5" t="s">
        <v>50</v>
      </c>
      <c r="D66" s="5" t="s">
        <v>600</v>
      </c>
      <c r="E66" s="5" t="s">
        <v>251</v>
      </c>
      <c r="F66" s="5">
        <v>11.7</v>
      </c>
      <c r="G66" s="5" t="s">
        <v>20</v>
      </c>
      <c r="H66" s="5">
        <v>100</v>
      </c>
      <c r="I66" s="5">
        <v>1999</v>
      </c>
      <c r="J66" s="5">
        <v>73.3</v>
      </c>
      <c r="K66" s="5" t="s">
        <v>17</v>
      </c>
      <c r="L66" s="5">
        <v>0.79100000000000004</v>
      </c>
      <c r="M66" s="5" t="s">
        <v>21</v>
      </c>
      <c r="N66" s="5" t="s">
        <v>19</v>
      </c>
      <c r="O66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601</v>
      </c>
      <c r="B3" s="14" t="s">
        <v>20</v>
      </c>
      <c r="C3" s="20">
        <v>1.61</v>
      </c>
      <c r="D3" s="10" t="s">
        <v>19</v>
      </c>
      <c r="E3" s="10">
        <v>74.489999999999966</v>
      </c>
      <c r="F3" s="14" t="s">
        <v>188</v>
      </c>
      <c r="G3" s="11">
        <v>0.73420000000000007</v>
      </c>
      <c r="H3" s="14" t="s">
        <v>189</v>
      </c>
    </row>
    <row r="4" spans="1:8">
      <c r="A4" s="41"/>
      <c r="B4" s="14" t="s">
        <v>16</v>
      </c>
      <c r="C4" s="20">
        <v>2.62</v>
      </c>
      <c r="D4" s="10" t="s">
        <v>19</v>
      </c>
      <c r="E4" s="10">
        <v>91.431999999999974</v>
      </c>
      <c r="F4" s="14" t="s">
        <v>189</v>
      </c>
      <c r="G4" s="11">
        <v>0.57416000000000011</v>
      </c>
      <c r="H4" s="14" t="s">
        <v>190</v>
      </c>
    </row>
    <row r="5" spans="1:8">
      <c r="A5" s="41"/>
      <c r="B5" s="14" t="s">
        <v>23</v>
      </c>
      <c r="C5" s="20">
        <v>0.02</v>
      </c>
      <c r="D5" s="10" t="s">
        <v>19</v>
      </c>
      <c r="E5" s="10">
        <v>81.099999999999994</v>
      </c>
      <c r="F5" s="14" t="s">
        <v>189</v>
      </c>
      <c r="G5" s="11">
        <v>0.63500000000000001</v>
      </c>
      <c r="H5" s="14" t="s">
        <v>189</v>
      </c>
    </row>
    <row r="6" spans="1:8">
      <c r="A6" s="41" t="s">
        <v>602</v>
      </c>
      <c r="B6" s="41"/>
      <c r="C6" s="20">
        <f>SUM(C3:C5)</f>
        <v>4.25</v>
      </c>
      <c r="D6" s="10" t="s">
        <v>19</v>
      </c>
      <c r="E6" s="10">
        <v>82.17142857142855</v>
      </c>
      <c r="F6" s="14" t="s">
        <v>189</v>
      </c>
      <c r="G6" s="11">
        <v>0.64800000000000002</v>
      </c>
      <c r="H6" s="14" t="s">
        <v>189</v>
      </c>
    </row>
    <row r="7" spans="1:8">
      <c r="C7" s="21"/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110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625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442</v>
      </c>
      <c r="E1" s="15" t="s">
        <v>443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5">
        <v>3130</v>
      </c>
      <c r="B2" s="5" t="s">
        <v>26</v>
      </c>
      <c r="C2" s="5" t="s">
        <v>45</v>
      </c>
      <c r="D2" s="5" t="s">
        <v>778</v>
      </c>
      <c r="E2" s="5" t="s">
        <v>779</v>
      </c>
      <c r="F2" s="5">
        <v>46.43</v>
      </c>
      <c r="G2" s="5" t="s">
        <v>20</v>
      </c>
      <c r="H2" s="5">
        <v>80</v>
      </c>
      <c r="I2" s="5">
        <v>1999</v>
      </c>
      <c r="J2" s="5">
        <v>70</v>
      </c>
      <c r="K2" s="5" t="s">
        <v>18</v>
      </c>
      <c r="L2" s="5">
        <v>0.76100000000000001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3196</v>
      </c>
      <c r="B3" s="5" t="s">
        <v>26</v>
      </c>
      <c r="C3" s="5" t="s">
        <v>45</v>
      </c>
      <c r="D3" s="5" t="s">
        <v>447</v>
      </c>
      <c r="E3" s="5" t="s">
        <v>237</v>
      </c>
      <c r="F3" s="5">
        <v>59.17</v>
      </c>
      <c r="G3" s="5" t="s">
        <v>20</v>
      </c>
      <c r="H3" s="5">
        <v>100</v>
      </c>
      <c r="I3" s="5">
        <v>1991</v>
      </c>
      <c r="J3" s="5">
        <v>67.8</v>
      </c>
      <c r="K3" s="5" t="s">
        <v>18</v>
      </c>
      <c r="L3" s="5">
        <v>0.61099999999999999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3323</v>
      </c>
      <c r="B4" s="5" t="s">
        <v>26</v>
      </c>
      <c r="C4" s="5" t="s">
        <v>45</v>
      </c>
      <c r="D4" s="5" t="s">
        <v>447</v>
      </c>
      <c r="E4" s="5" t="s">
        <v>237</v>
      </c>
      <c r="F4" s="5">
        <v>47.45</v>
      </c>
      <c r="G4" s="5" t="s">
        <v>20</v>
      </c>
      <c r="H4" s="5">
        <v>250</v>
      </c>
      <c r="I4" s="5">
        <v>1994</v>
      </c>
      <c r="J4" s="5">
        <v>67.8</v>
      </c>
      <c r="K4" s="5" t="s">
        <v>18</v>
      </c>
      <c r="L4" s="5">
        <v>0.69199999999999995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3448</v>
      </c>
      <c r="B5" s="5" t="s">
        <v>26</v>
      </c>
      <c r="C5" s="5" t="s">
        <v>45</v>
      </c>
      <c r="D5" s="5" t="s">
        <v>447</v>
      </c>
      <c r="E5" s="5" t="s">
        <v>237</v>
      </c>
      <c r="F5" s="5">
        <v>52.28</v>
      </c>
      <c r="G5" s="5" t="s">
        <v>20</v>
      </c>
      <c r="H5" s="5">
        <v>100</v>
      </c>
      <c r="I5" s="5">
        <v>1994</v>
      </c>
      <c r="J5" s="5">
        <v>67.8</v>
      </c>
      <c r="K5" s="5" t="s">
        <v>18</v>
      </c>
      <c r="L5" s="5">
        <v>0.68600000000000005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3573</v>
      </c>
      <c r="B6" s="5" t="s">
        <v>26</v>
      </c>
      <c r="C6" s="5" t="s">
        <v>45</v>
      </c>
      <c r="D6" s="5" t="s">
        <v>447</v>
      </c>
      <c r="E6" s="5" t="s">
        <v>237</v>
      </c>
      <c r="F6" s="5">
        <v>155.51</v>
      </c>
      <c r="G6" s="5" t="s">
        <v>20</v>
      </c>
      <c r="H6" s="5">
        <v>100</v>
      </c>
      <c r="I6" s="5">
        <v>1994</v>
      </c>
      <c r="J6" s="5">
        <v>67.8</v>
      </c>
      <c r="K6" s="5" t="s">
        <v>18</v>
      </c>
      <c r="L6" s="5">
        <v>0.68600000000000005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3626</v>
      </c>
      <c r="B7" s="5" t="s">
        <v>26</v>
      </c>
      <c r="C7" s="5" t="s">
        <v>45</v>
      </c>
      <c r="D7" s="5" t="s">
        <v>447</v>
      </c>
      <c r="E7" s="5" t="s">
        <v>237</v>
      </c>
      <c r="F7" s="5">
        <v>47.08</v>
      </c>
      <c r="G7" s="5" t="s">
        <v>20</v>
      </c>
      <c r="H7" s="5">
        <v>100</v>
      </c>
      <c r="I7" s="5">
        <v>1994</v>
      </c>
      <c r="J7" s="5">
        <v>67.8</v>
      </c>
      <c r="K7" s="5" t="s">
        <v>18</v>
      </c>
      <c r="L7" s="5">
        <v>0.68600000000000005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3800</v>
      </c>
      <c r="B8" s="5" t="s">
        <v>26</v>
      </c>
      <c r="C8" s="5" t="s">
        <v>45</v>
      </c>
      <c r="D8" s="5" t="s">
        <v>447</v>
      </c>
      <c r="E8" s="5" t="s">
        <v>237</v>
      </c>
      <c r="F8" s="5">
        <v>93.22</v>
      </c>
      <c r="G8" s="5" t="s">
        <v>20</v>
      </c>
      <c r="H8" s="5">
        <v>80</v>
      </c>
      <c r="I8" s="5">
        <v>1999</v>
      </c>
      <c r="J8" s="5">
        <v>70</v>
      </c>
      <c r="K8" s="5" t="s">
        <v>18</v>
      </c>
      <c r="L8" s="5">
        <v>0.76100000000000001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3919</v>
      </c>
      <c r="B9" s="5" t="s">
        <v>26</v>
      </c>
      <c r="C9" s="5" t="s">
        <v>45</v>
      </c>
      <c r="D9" s="5" t="s">
        <v>447</v>
      </c>
      <c r="E9" s="5" t="s">
        <v>237</v>
      </c>
      <c r="F9" s="5">
        <v>40.28</v>
      </c>
      <c r="G9" s="5" t="s">
        <v>20</v>
      </c>
      <c r="H9" s="5">
        <v>100</v>
      </c>
      <c r="I9" s="5">
        <v>1994</v>
      </c>
      <c r="J9" s="5">
        <v>67.8</v>
      </c>
      <c r="K9" s="5" t="s">
        <v>18</v>
      </c>
      <c r="L9" s="5">
        <v>0.68600000000000005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3983</v>
      </c>
      <c r="B10" s="5" t="s">
        <v>26</v>
      </c>
      <c r="C10" s="5" t="s">
        <v>45</v>
      </c>
      <c r="D10" s="5" t="s">
        <v>447</v>
      </c>
      <c r="E10" s="5" t="s">
        <v>237</v>
      </c>
      <c r="F10" s="5">
        <v>195.47</v>
      </c>
      <c r="G10" s="5" t="s">
        <v>20</v>
      </c>
      <c r="H10" s="5">
        <v>80</v>
      </c>
      <c r="I10" s="5">
        <v>1999</v>
      </c>
      <c r="J10" s="5">
        <v>66.7</v>
      </c>
      <c r="K10" s="5" t="s">
        <v>18</v>
      </c>
      <c r="L10" s="5">
        <v>0.73099999999999998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4540</v>
      </c>
      <c r="B11" s="5" t="s">
        <v>26</v>
      </c>
      <c r="C11" s="5" t="s">
        <v>45</v>
      </c>
      <c r="D11" s="5" t="s">
        <v>447</v>
      </c>
      <c r="E11" s="5" t="s">
        <v>237</v>
      </c>
      <c r="F11" s="5">
        <v>11.51</v>
      </c>
      <c r="G11" s="5" t="s">
        <v>20</v>
      </c>
      <c r="H11" s="5">
        <v>250</v>
      </c>
      <c r="I11" s="5">
        <v>1994</v>
      </c>
      <c r="J11" s="5">
        <v>67.8</v>
      </c>
      <c r="K11" s="5" t="s">
        <v>18</v>
      </c>
      <c r="L11" s="5">
        <v>0.69199999999999995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4541</v>
      </c>
      <c r="B12" s="5" t="s">
        <v>26</v>
      </c>
      <c r="C12" s="5" t="s">
        <v>45</v>
      </c>
      <c r="D12" s="5" t="s">
        <v>447</v>
      </c>
      <c r="E12" s="5" t="s">
        <v>237</v>
      </c>
      <c r="F12" s="5">
        <v>137.24</v>
      </c>
      <c r="G12" s="5" t="s">
        <v>20</v>
      </c>
      <c r="H12" s="5">
        <v>100</v>
      </c>
      <c r="I12" s="5">
        <v>1994</v>
      </c>
      <c r="J12" s="5">
        <v>67.8</v>
      </c>
      <c r="K12" s="5" t="s">
        <v>18</v>
      </c>
      <c r="L12" s="5">
        <v>0.68600000000000005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4607</v>
      </c>
      <c r="B13" s="5" t="s">
        <v>26</v>
      </c>
      <c r="C13" s="5" t="s">
        <v>45</v>
      </c>
      <c r="D13" s="5" t="s">
        <v>447</v>
      </c>
      <c r="E13" s="5" t="s">
        <v>237</v>
      </c>
      <c r="F13" s="5">
        <v>5.0199999999999996</v>
      </c>
      <c r="G13" s="5" t="s">
        <v>16</v>
      </c>
      <c r="H13" s="5">
        <v>100</v>
      </c>
      <c r="I13" s="5">
        <v>2006</v>
      </c>
      <c r="J13" s="5">
        <v>84.2</v>
      </c>
      <c r="K13" s="5" t="s">
        <v>25</v>
      </c>
      <c r="L13" s="5">
        <v>0.53600000000000003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4666</v>
      </c>
      <c r="B14" s="5" t="s">
        <v>26</v>
      </c>
      <c r="C14" s="5" t="s">
        <v>45</v>
      </c>
      <c r="D14" s="5" t="s">
        <v>447</v>
      </c>
      <c r="E14" s="5" t="s">
        <v>237</v>
      </c>
      <c r="F14" s="5">
        <v>43.47</v>
      </c>
      <c r="G14" s="5" t="s">
        <v>16</v>
      </c>
      <c r="H14" s="5">
        <v>100</v>
      </c>
      <c r="I14" s="5">
        <v>2006</v>
      </c>
      <c r="J14" s="5">
        <v>84.2</v>
      </c>
      <c r="K14" s="5" t="s">
        <v>25</v>
      </c>
      <c r="L14" s="5">
        <v>0.56599999999999995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4667</v>
      </c>
      <c r="B15" s="5" t="s">
        <v>26</v>
      </c>
      <c r="C15" s="5" t="s">
        <v>45</v>
      </c>
      <c r="D15" s="5" t="s">
        <v>447</v>
      </c>
      <c r="E15" s="5" t="s">
        <v>237</v>
      </c>
      <c r="F15" s="5">
        <v>96.01</v>
      </c>
      <c r="G15" s="5" t="s">
        <v>20</v>
      </c>
      <c r="H15" s="5">
        <v>250</v>
      </c>
      <c r="I15" s="5">
        <v>1994</v>
      </c>
      <c r="J15" s="5">
        <v>67.8</v>
      </c>
      <c r="K15" s="5" t="s">
        <v>18</v>
      </c>
      <c r="L15" s="5">
        <v>0.69199999999999995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4984</v>
      </c>
      <c r="B16" s="5" t="s">
        <v>26</v>
      </c>
      <c r="C16" s="5" t="s">
        <v>45</v>
      </c>
      <c r="D16" s="5" t="s">
        <v>447</v>
      </c>
      <c r="E16" s="5" t="s">
        <v>237</v>
      </c>
      <c r="F16" s="5">
        <v>40.47</v>
      </c>
      <c r="G16" s="5" t="s">
        <v>20</v>
      </c>
      <c r="H16" s="5">
        <v>100</v>
      </c>
      <c r="I16" s="5">
        <v>1994</v>
      </c>
      <c r="J16" s="5">
        <v>67.8</v>
      </c>
      <c r="K16" s="5" t="s">
        <v>18</v>
      </c>
      <c r="L16" s="5">
        <v>0.68600000000000005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4985</v>
      </c>
      <c r="B17" s="5" t="s">
        <v>26</v>
      </c>
      <c r="C17" s="5" t="s">
        <v>45</v>
      </c>
      <c r="D17" s="5" t="s">
        <v>447</v>
      </c>
      <c r="E17" s="5" t="s">
        <v>237</v>
      </c>
      <c r="F17" s="5">
        <v>39.64</v>
      </c>
      <c r="G17" s="5" t="s">
        <v>20</v>
      </c>
      <c r="H17" s="5">
        <v>100</v>
      </c>
      <c r="I17" s="5">
        <v>1994</v>
      </c>
      <c r="J17" s="5">
        <v>67.8</v>
      </c>
      <c r="K17" s="5" t="s">
        <v>18</v>
      </c>
      <c r="L17" s="5">
        <v>0.68600000000000005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5426</v>
      </c>
      <c r="B18" s="5" t="s">
        <v>26</v>
      </c>
      <c r="C18" s="5" t="s">
        <v>45</v>
      </c>
      <c r="D18" s="5" t="s">
        <v>447</v>
      </c>
      <c r="E18" s="5" t="s">
        <v>237</v>
      </c>
      <c r="F18" s="5">
        <v>114.75</v>
      </c>
      <c r="G18" s="5" t="s">
        <v>20</v>
      </c>
      <c r="H18" s="5">
        <v>100</v>
      </c>
      <c r="I18" s="5">
        <v>1994</v>
      </c>
      <c r="J18" s="5">
        <v>67.8</v>
      </c>
      <c r="K18" s="5" t="s">
        <v>18</v>
      </c>
      <c r="L18" s="5">
        <v>0.68600000000000005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5427</v>
      </c>
      <c r="B19" s="5" t="s">
        <v>26</v>
      </c>
      <c r="C19" s="5" t="s">
        <v>45</v>
      </c>
      <c r="D19" s="5" t="s">
        <v>447</v>
      </c>
      <c r="E19" s="5" t="s">
        <v>237</v>
      </c>
      <c r="F19" s="5">
        <v>43.67</v>
      </c>
      <c r="G19" s="5" t="s">
        <v>20</v>
      </c>
      <c r="H19" s="5">
        <v>100</v>
      </c>
      <c r="I19" s="5">
        <v>1994</v>
      </c>
      <c r="J19" s="5">
        <v>67.8</v>
      </c>
      <c r="K19" s="5" t="s">
        <v>18</v>
      </c>
      <c r="L19" s="5">
        <v>0.68600000000000005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5493</v>
      </c>
      <c r="B20" s="5" t="s">
        <v>26</v>
      </c>
      <c r="C20" s="5" t="s">
        <v>45</v>
      </c>
      <c r="D20" s="5" t="s">
        <v>447</v>
      </c>
      <c r="E20" s="5" t="s">
        <v>237</v>
      </c>
      <c r="F20" s="5">
        <v>22</v>
      </c>
      <c r="G20" s="5" t="s">
        <v>20</v>
      </c>
      <c r="H20" s="5">
        <v>100</v>
      </c>
      <c r="I20" s="5">
        <v>1994</v>
      </c>
      <c r="J20" s="5">
        <v>67.8</v>
      </c>
      <c r="K20" s="5" t="s">
        <v>18</v>
      </c>
      <c r="L20" s="5">
        <v>0.68600000000000005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5573</v>
      </c>
      <c r="B21" s="5" t="s">
        <v>26</v>
      </c>
      <c r="C21" s="5" t="s">
        <v>45</v>
      </c>
      <c r="D21" s="5" t="s">
        <v>447</v>
      </c>
      <c r="E21" s="5" t="s">
        <v>237</v>
      </c>
      <c r="F21" s="5">
        <v>50.53</v>
      </c>
      <c r="G21" s="5" t="s">
        <v>16</v>
      </c>
      <c r="H21" s="5">
        <v>100</v>
      </c>
      <c r="I21" s="5">
        <v>2006</v>
      </c>
      <c r="J21" s="5">
        <v>84.2</v>
      </c>
      <c r="K21" s="5" t="s">
        <v>25</v>
      </c>
      <c r="L21" s="5">
        <v>0.56599999999999995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5574</v>
      </c>
      <c r="B22" s="5" t="s">
        <v>26</v>
      </c>
      <c r="C22" s="5" t="s">
        <v>45</v>
      </c>
      <c r="D22" s="5" t="s">
        <v>447</v>
      </c>
      <c r="E22" s="5" t="s">
        <v>237</v>
      </c>
      <c r="F22" s="5">
        <v>61.8</v>
      </c>
      <c r="G22" s="5" t="s">
        <v>20</v>
      </c>
      <c r="H22" s="5">
        <v>80</v>
      </c>
      <c r="I22" s="5">
        <v>1999</v>
      </c>
      <c r="J22" s="5">
        <v>66.7</v>
      </c>
      <c r="K22" s="5" t="s">
        <v>18</v>
      </c>
      <c r="L22" s="5">
        <v>0.73099999999999998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5688</v>
      </c>
      <c r="B23" s="5" t="s">
        <v>26</v>
      </c>
      <c r="C23" s="5" t="s">
        <v>45</v>
      </c>
      <c r="D23" s="5" t="s">
        <v>447</v>
      </c>
      <c r="E23" s="5" t="s">
        <v>237</v>
      </c>
      <c r="F23" s="5">
        <v>102.6</v>
      </c>
      <c r="G23" s="5" t="s">
        <v>20</v>
      </c>
      <c r="H23" s="5">
        <v>80</v>
      </c>
      <c r="I23" s="5">
        <v>1999</v>
      </c>
      <c r="J23" s="5">
        <v>70</v>
      </c>
      <c r="K23" s="5" t="s">
        <v>18</v>
      </c>
      <c r="L23" s="5">
        <v>0.76100000000000001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5985</v>
      </c>
      <c r="B24" s="5" t="s">
        <v>26</v>
      </c>
      <c r="C24" s="5" t="s">
        <v>45</v>
      </c>
      <c r="D24" s="5" t="s">
        <v>447</v>
      </c>
      <c r="E24" s="5" t="s">
        <v>237</v>
      </c>
      <c r="F24" s="5">
        <v>45.36</v>
      </c>
      <c r="G24" s="5" t="s">
        <v>20</v>
      </c>
      <c r="H24" s="5">
        <v>250</v>
      </c>
      <c r="I24" s="5">
        <v>1994</v>
      </c>
      <c r="J24" s="5">
        <v>67.8</v>
      </c>
      <c r="K24" s="5" t="s">
        <v>18</v>
      </c>
      <c r="L24" s="5">
        <v>0.69199999999999995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6214</v>
      </c>
      <c r="B25" s="5" t="s">
        <v>26</v>
      </c>
      <c r="C25" s="5" t="s">
        <v>45</v>
      </c>
      <c r="D25" s="5" t="s">
        <v>447</v>
      </c>
      <c r="E25" s="5" t="s">
        <v>237</v>
      </c>
      <c r="F25" s="5">
        <v>186.91</v>
      </c>
      <c r="G25" s="5" t="s">
        <v>20</v>
      </c>
      <c r="H25" s="5">
        <v>100</v>
      </c>
      <c r="I25" s="5">
        <v>1991</v>
      </c>
      <c r="J25" s="5">
        <v>67.8</v>
      </c>
      <c r="K25" s="5" t="s">
        <v>18</v>
      </c>
      <c r="L25" s="5">
        <v>0.61099999999999999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6281</v>
      </c>
      <c r="B26" s="5" t="s">
        <v>26</v>
      </c>
      <c r="C26" s="5" t="s">
        <v>45</v>
      </c>
      <c r="D26" s="5" t="s">
        <v>447</v>
      </c>
      <c r="E26" s="5" t="s">
        <v>237</v>
      </c>
      <c r="F26" s="5">
        <v>115.2</v>
      </c>
      <c r="G26" s="5" t="s">
        <v>20</v>
      </c>
      <c r="H26" s="5">
        <v>100</v>
      </c>
      <c r="I26" s="5">
        <v>1994</v>
      </c>
      <c r="J26" s="5">
        <v>67.8</v>
      </c>
      <c r="K26" s="5" t="s">
        <v>18</v>
      </c>
      <c r="L26" s="5">
        <v>0.68600000000000005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6687</v>
      </c>
      <c r="B27" s="5" t="s">
        <v>26</v>
      </c>
      <c r="C27" s="5" t="s">
        <v>45</v>
      </c>
      <c r="D27" s="5" t="s">
        <v>447</v>
      </c>
      <c r="E27" s="5" t="s">
        <v>237</v>
      </c>
      <c r="F27" s="5">
        <v>42.42</v>
      </c>
      <c r="G27" s="5" t="s">
        <v>16</v>
      </c>
      <c r="H27" s="5">
        <v>100</v>
      </c>
      <c r="I27" s="5">
        <v>2006</v>
      </c>
      <c r="J27" s="5">
        <v>84.2</v>
      </c>
      <c r="K27" s="5" t="s">
        <v>25</v>
      </c>
      <c r="L27" s="5">
        <v>0.56599999999999995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7049</v>
      </c>
      <c r="B28" s="5" t="s">
        <v>26</v>
      </c>
      <c r="C28" s="5" t="s">
        <v>45</v>
      </c>
      <c r="D28" s="5" t="s">
        <v>447</v>
      </c>
      <c r="E28" s="5" t="s">
        <v>237</v>
      </c>
      <c r="F28" s="5">
        <v>218.13</v>
      </c>
      <c r="G28" s="5" t="s">
        <v>20</v>
      </c>
      <c r="H28" s="5">
        <v>100</v>
      </c>
      <c r="I28" s="5">
        <v>1994</v>
      </c>
      <c r="J28" s="5">
        <v>67.8</v>
      </c>
      <c r="K28" s="5" t="s">
        <v>18</v>
      </c>
      <c r="L28" s="5">
        <v>0.68600000000000005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7231</v>
      </c>
      <c r="B29" s="5" t="s">
        <v>26</v>
      </c>
      <c r="C29" s="5" t="s">
        <v>45</v>
      </c>
      <c r="D29" s="5" t="s">
        <v>447</v>
      </c>
      <c r="E29" s="5" t="s">
        <v>237</v>
      </c>
      <c r="F29" s="5">
        <v>0.4</v>
      </c>
      <c r="G29" s="5" t="s">
        <v>20</v>
      </c>
      <c r="H29" s="5">
        <v>100</v>
      </c>
      <c r="I29" s="5">
        <v>1994</v>
      </c>
      <c r="J29" s="5">
        <v>67.8</v>
      </c>
      <c r="K29" s="5" t="s">
        <v>18</v>
      </c>
      <c r="L29" s="5">
        <v>0.68600000000000005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7287</v>
      </c>
      <c r="B30" s="5" t="s">
        <v>26</v>
      </c>
      <c r="C30" s="5" t="s">
        <v>45</v>
      </c>
      <c r="D30" s="5" t="s">
        <v>447</v>
      </c>
      <c r="E30" s="5" t="s">
        <v>237</v>
      </c>
      <c r="F30" s="5">
        <v>36.979999999999997</v>
      </c>
      <c r="G30" s="5" t="s">
        <v>20</v>
      </c>
      <c r="H30" s="5">
        <v>80</v>
      </c>
      <c r="I30" s="5">
        <v>1985</v>
      </c>
      <c r="J30" s="5">
        <v>60.9</v>
      </c>
      <c r="K30" s="5" t="s">
        <v>18</v>
      </c>
      <c r="L30" s="5">
        <v>0.45800000000000002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7762</v>
      </c>
      <c r="B31" s="5" t="s">
        <v>26</v>
      </c>
      <c r="C31" s="5" t="s">
        <v>45</v>
      </c>
      <c r="D31" s="5" t="s">
        <v>447</v>
      </c>
      <c r="E31" s="5" t="s">
        <v>237</v>
      </c>
      <c r="F31" s="5">
        <v>0.98</v>
      </c>
      <c r="G31" s="5" t="s">
        <v>20</v>
      </c>
      <c r="H31" s="5">
        <v>150</v>
      </c>
      <c r="I31" s="5">
        <v>1994</v>
      </c>
      <c r="J31" s="5">
        <v>67.8</v>
      </c>
      <c r="K31" s="5" t="s">
        <v>18</v>
      </c>
      <c r="L31" s="5">
        <v>0.69199999999999995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7870</v>
      </c>
      <c r="B32" s="5" t="s">
        <v>26</v>
      </c>
      <c r="C32" s="5" t="s">
        <v>45</v>
      </c>
      <c r="D32" s="5" t="s">
        <v>447</v>
      </c>
      <c r="E32" s="5" t="s">
        <v>237</v>
      </c>
      <c r="F32" s="5">
        <v>74.77</v>
      </c>
      <c r="G32" s="5" t="s">
        <v>20</v>
      </c>
      <c r="H32" s="5">
        <v>100</v>
      </c>
      <c r="I32" s="5">
        <v>1994</v>
      </c>
      <c r="J32" s="5">
        <v>67.8</v>
      </c>
      <c r="K32" s="5" t="s">
        <v>18</v>
      </c>
      <c r="L32" s="5">
        <v>0.68600000000000005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8150</v>
      </c>
      <c r="B33" s="5" t="s">
        <v>26</v>
      </c>
      <c r="C33" s="5" t="s">
        <v>45</v>
      </c>
      <c r="D33" s="5" t="s">
        <v>447</v>
      </c>
      <c r="E33" s="5" t="s">
        <v>237</v>
      </c>
      <c r="F33" s="5">
        <v>38.76</v>
      </c>
      <c r="G33" s="5" t="s">
        <v>20</v>
      </c>
      <c r="H33" s="5">
        <v>100</v>
      </c>
      <c r="I33" s="5">
        <v>1994</v>
      </c>
      <c r="J33" s="5">
        <v>67.8</v>
      </c>
      <c r="K33" s="5" t="s">
        <v>18</v>
      </c>
      <c r="L33" s="5">
        <v>0.68600000000000005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8308</v>
      </c>
      <c r="B34" s="5" t="s">
        <v>26</v>
      </c>
      <c r="C34" s="5" t="s">
        <v>45</v>
      </c>
      <c r="D34" s="5" t="s">
        <v>447</v>
      </c>
      <c r="E34" s="5" t="s">
        <v>237</v>
      </c>
      <c r="F34" s="5">
        <v>23.06</v>
      </c>
      <c r="G34" s="5" t="s">
        <v>20</v>
      </c>
      <c r="H34" s="5">
        <v>100</v>
      </c>
      <c r="I34" s="5">
        <v>1994</v>
      </c>
      <c r="J34" s="5">
        <v>67.8</v>
      </c>
      <c r="K34" s="5" t="s">
        <v>18</v>
      </c>
      <c r="L34" s="5">
        <v>0.68600000000000005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8965</v>
      </c>
      <c r="B35" s="5" t="s">
        <v>26</v>
      </c>
      <c r="C35" s="5" t="s">
        <v>45</v>
      </c>
      <c r="D35" s="5" t="s">
        <v>447</v>
      </c>
      <c r="E35" s="5" t="s">
        <v>237</v>
      </c>
      <c r="F35" s="5">
        <v>18.96</v>
      </c>
      <c r="G35" s="5" t="s">
        <v>20</v>
      </c>
      <c r="H35" s="5">
        <v>100</v>
      </c>
      <c r="I35" s="5">
        <v>1994</v>
      </c>
      <c r="J35" s="5">
        <v>67.8</v>
      </c>
      <c r="K35" s="5" t="s">
        <v>18</v>
      </c>
      <c r="L35" s="5">
        <v>0.68600000000000005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9381</v>
      </c>
      <c r="B36" s="5" t="s">
        <v>26</v>
      </c>
      <c r="C36" s="5" t="s">
        <v>45</v>
      </c>
      <c r="D36" s="5" t="s">
        <v>447</v>
      </c>
      <c r="E36" s="5" t="s">
        <v>237</v>
      </c>
      <c r="F36" s="5">
        <v>115.15</v>
      </c>
      <c r="G36" s="5" t="s">
        <v>20</v>
      </c>
      <c r="H36" s="5">
        <v>100</v>
      </c>
      <c r="I36" s="5">
        <v>1994</v>
      </c>
      <c r="J36" s="5">
        <v>67.8</v>
      </c>
      <c r="K36" s="5" t="s">
        <v>18</v>
      </c>
      <c r="L36" s="5">
        <v>0.68600000000000005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9550</v>
      </c>
      <c r="B37" s="5" t="s">
        <v>26</v>
      </c>
      <c r="C37" s="5" t="s">
        <v>45</v>
      </c>
      <c r="D37" s="5" t="s">
        <v>447</v>
      </c>
      <c r="E37" s="5" t="s">
        <v>237</v>
      </c>
      <c r="F37" s="5">
        <v>43.47</v>
      </c>
      <c r="G37" s="5" t="s">
        <v>20</v>
      </c>
      <c r="H37" s="5">
        <v>150</v>
      </c>
      <c r="I37" s="5">
        <v>1994</v>
      </c>
      <c r="J37" s="5">
        <v>67.8</v>
      </c>
      <c r="K37" s="5" t="s">
        <v>18</v>
      </c>
      <c r="L37" s="5">
        <v>0.69199999999999995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9705</v>
      </c>
      <c r="B38" s="5" t="s">
        <v>26</v>
      </c>
      <c r="C38" s="5" t="s">
        <v>45</v>
      </c>
      <c r="D38" s="5" t="s">
        <v>447</v>
      </c>
      <c r="E38" s="5" t="s">
        <v>237</v>
      </c>
      <c r="F38" s="5">
        <v>0.86</v>
      </c>
      <c r="G38" s="5" t="s">
        <v>20</v>
      </c>
      <c r="H38" s="5">
        <v>150</v>
      </c>
      <c r="I38" s="5">
        <v>2006</v>
      </c>
      <c r="J38" s="5">
        <v>71.099999999999994</v>
      </c>
      <c r="K38" s="5" t="s">
        <v>17</v>
      </c>
      <c r="L38" s="5">
        <v>0.76700000000000002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10048</v>
      </c>
      <c r="B39" s="5" t="s">
        <v>26</v>
      </c>
      <c r="C39" s="5" t="s">
        <v>45</v>
      </c>
      <c r="D39" s="5" t="s">
        <v>447</v>
      </c>
      <c r="E39" s="5" t="s">
        <v>237</v>
      </c>
      <c r="F39" s="5">
        <v>159.16</v>
      </c>
      <c r="G39" s="5" t="s">
        <v>16</v>
      </c>
      <c r="H39" s="5">
        <v>150</v>
      </c>
      <c r="I39" s="5">
        <v>2006</v>
      </c>
      <c r="J39" s="5">
        <v>84.2</v>
      </c>
      <c r="K39" s="5" t="s">
        <v>25</v>
      </c>
      <c r="L39" s="5">
        <v>0.54200000000000004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10078</v>
      </c>
      <c r="B40" s="5" t="s">
        <v>26</v>
      </c>
      <c r="C40" s="5" t="s">
        <v>45</v>
      </c>
      <c r="D40" s="5" t="s">
        <v>447</v>
      </c>
      <c r="E40" s="5" t="s">
        <v>237</v>
      </c>
      <c r="F40" s="5">
        <v>1.04</v>
      </c>
      <c r="G40" s="5" t="s">
        <v>20</v>
      </c>
      <c r="H40" s="5">
        <v>100</v>
      </c>
      <c r="I40" s="5">
        <v>1994</v>
      </c>
      <c r="J40" s="5">
        <v>67.8</v>
      </c>
      <c r="K40" s="5" t="s">
        <v>18</v>
      </c>
      <c r="L40" s="5">
        <v>0.68600000000000005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10217</v>
      </c>
      <c r="B41" s="5" t="s">
        <v>26</v>
      </c>
      <c r="C41" s="5" t="s">
        <v>45</v>
      </c>
      <c r="D41" s="5" t="s">
        <v>447</v>
      </c>
      <c r="E41" s="5" t="s">
        <v>237</v>
      </c>
      <c r="F41" s="5">
        <v>46.5</v>
      </c>
      <c r="G41" s="5" t="s">
        <v>20</v>
      </c>
      <c r="H41" s="5">
        <v>100</v>
      </c>
      <c r="I41" s="5">
        <v>1994</v>
      </c>
      <c r="J41" s="5">
        <v>67.8</v>
      </c>
      <c r="K41" s="5" t="s">
        <v>18</v>
      </c>
      <c r="L41" s="5">
        <v>0.68600000000000005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10383</v>
      </c>
      <c r="B42" s="5" t="s">
        <v>26</v>
      </c>
      <c r="C42" s="5" t="s">
        <v>45</v>
      </c>
      <c r="D42" s="5" t="s">
        <v>447</v>
      </c>
      <c r="E42" s="5" t="s">
        <v>237</v>
      </c>
      <c r="F42" s="5">
        <v>34.04</v>
      </c>
      <c r="G42" s="5" t="s">
        <v>20</v>
      </c>
      <c r="H42" s="5">
        <v>80</v>
      </c>
      <c r="I42" s="5">
        <v>1985</v>
      </c>
      <c r="J42" s="5">
        <v>60.9</v>
      </c>
      <c r="K42" s="5" t="s">
        <v>18</v>
      </c>
      <c r="L42" s="5">
        <v>0.45800000000000002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10548</v>
      </c>
      <c r="B43" s="5" t="s">
        <v>26</v>
      </c>
      <c r="C43" s="5" t="s">
        <v>45</v>
      </c>
      <c r="D43" s="5" t="s">
        <v>447</v>
      </c>
      <c r="E43" s="5" t="s">
        <v>237</v>
      </c>
      <c r="F43" s="5">
        <v>35.950000000000003</v>
      </c>
      <c r="G43" s="5" t="s">
        <v>16</v>
      </c>
      <c r="H43" s="5">
        <v>100</v>
      </c>
      <c r="I43" s="5">
        <v>2006</v>
      </c>
      <c r="J43" s="5">
        <v>84.2</v>
      </c>
      <c r="K43" s="5" t="s">
        <v>25</v>
      </c>
      <c r="L43" s="5">
        <v>0.56599999999999995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10821</v>
      </c>
      <c r="B44" s="5" t="s">
        <v>26</v>
      </c>
      <c r="C44" s="5" t="s">
        <v>45</v>
      </c>
      <c r="D44" s="5" t="s">
        <v>447</v>
      </c>
      <c r="E44" s="5" t="s">
        <v>237</v>
      </c>
      <c r="F44" s="5">
        <v>140.11000000000001</v>
      </c>
      <c r="G44" s="5" t="s">
        <v>20</v>
      </c>
      <c r="H44" s="5">
        <v>80</v>
      </c>
      <c r="I44" s="5">
        <v>1999</v>
      </c>
      <c r="J44" s="5">
        <v>70</v>
      </c>
      <c r="K44" s="5" t="s">
        <v>18</v>
      </c>
      <c r="L44" s="5">
        <v>0.76100000000000001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11001</v>
      </c>
      <c r="B45" s="5" t="s">
        <v>26</v>
      </c>
      <c r="C45" s="5" t="s">
        <v>45</v>
      </c>
      <c r="D45" s="5" t="s">
        <v>447</v>
      </c>
      <c r="E45" s="5" t="s">
        <v>237</v>
      </c>
      <c r="F45" s="5">
        <v>3.74</v>
      </c>
      <c r="G45" s="5" t="s">
        <v>20</v>
      </c>
      <c r="H45" s="5">
        <v>100</v>
      </c>
      <c r="I45" s="5">
        <v>1994</v>
      </c>
      <c r="J45" s="5">
        <v>67.8</v>
      </c>
      <c r="K45" s="5" t="s">
        <v>18</v>
      </c>
      <c r="L45" s="5">
        <v>0.68600000000000005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11116</v>
      </c>
      <c r="B46" s="5" t="s">
        <v>26</v>
      </c>
      <c r="C46" s="5" t="s">
        <v>45</v>
      </c>
      <c r="D46" s="5" t="s">
        <v>447</v>
      </c>
      <c r="E46" s="5" t="s">
        <v>237</v>
      </c>
      <c r="F46" s="5">
        <v>41.68</v>
      </c>
      <c r="G46" s="5" t="s">
        <v>20</v>
      </c>
      <c r="H46" s="5">
        <v>250</v>
      </c>
      <c r="I46" s="5">
        <v>1994</v>
      </c>
      <c r="J46" s="5">
        <v>67.8</v>
      </c>
      <c r="K46" s="5" t="s">
        <v>18</v>
      </c>
      <c r="L46" s="5">
        <v>0.69199999999999995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11171</v>
      </c>
      <c r="B47" s="5" t="s">
        <v>26</v>
      </c>
      <c r="C47" s="5" t="s">
        <v>45</v>
      </c>
      <c r="D47" s="5" t="s">
        <v>447</v>
      </c>
      <c r="E47" s="5" t="s">
        <v>237</v>
      </c>
      <c r="F47" s="5">
        <v>115.23</v>
      </c>
      <c r="G47" s="5" t="s">
        <v>20</v>
      </c>
      <c r="H47" s="5">
        <v>100</v>
      </c>
      <c r="I47" s="5">
        <v>1994</v>
      </c>
      <c r="J47" s="5">
        <v>67.8</v>
      </c>
      <c r="K47" s="5" t="s">
        <v>18</v>
      </c>
      <c r="L47" s="5">
        <v>0.68600000000000005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11176</v>
      </c>
      <c r="B48" s="5" t="s">
        <v>26</v>
      </c>
      <c r="C48" s="5" t="s">
        <v>45</v>
      </c>
      <c r="D48" s="5" t="s">
        <v>447</v>
      </c>
      <c r="E48" s="5" t="s">
        <v>237</v>
      </c>
      <c r="F48" s="5">
        <v>0.96</v>
      </c>
      <c r="G48" s="5" t="s">
        <v>16</v>
      </c>
      <c r="H48" s="5">
        <v>100</v>
      </c>
      <c r="I48" s="5">
        <v>2006</v>
      </c>
      <c r="J48" s="5">
        <v>84.2</v>
      </c>
      <c r="K48" s="5" t="s">
        <v>25</v>
      </c>
      <c r="L48" s="5">
        <v>0.53600000000000003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11243</v>
      </c>
      <c r="B49" s="5" t="s">
        <v>26</v>
      </c>
      <c r="C49" s="5" t="s">
        <v>45</v>
      </c>
      <c r="D49" s="5" t="s">
        <v>447</v>
      </c>
      <c r="E49" s="5" t="s">
        <v>237</v>
      </c>
      <c r="F49" s="5">
        <v>118.61</v>
      </c>
      <c r="G49" s="5" t="s">
        <v>20</v>
      </c>
      <c r="H49" s="5">
        <v>250</v>
      </c>
      <c r="I49" s="5">
        <v>1994</v>
      </c>
      <c r="J49" s="5">
        <v>67.8</v>
      </c>
      <c r="K49" s="5" t="s">
        <v>18</v>
      </c>
      <c r="L49" s="5">
        <v>0.69199999999999995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11410</v>
      </c>
      <c r="B50" s="5" t="s">
        <v>26</v>
      </c>
      <c r="C50" s="5" t="s">
        <v>45</v>
      </c>
      <c r="D50" s="5" t="s">
        <v>447</v>
      </c>
      <c r="E50" s="5" t="s">
        <v>237</v>
      </c>
      <c r="F50" s="5">
        <v>43.54</v>
      </c>
      <c r="G50" s="5" t="s">
        <v>20</v>
      </c>
      <c r="H50" s="5">
        <v>100</v>
      </c>
      <c r="I50" s="5">
        <v>1994</v>
      </c>
      <c r="J50" s="5">
        <v>67.8</v>
      </c>
      <c r="K50" s="5" t="s">
        <v>18</v>
      </c>
      <c r="L50" s="5">
        <v>0.68600000000000005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11471</v>
      </c>
      <c r="B51" s="5" t="s">
        <v>26</v>
      </c>
      <c r="C51" s="5" t="s">
        <v>45</v>
      </c>
      <c r="D51" s="5" t="s">
        <v>447</v>
      </c>
      <c r="E51" s="5" t="s">
        <v>237</v>
      </c>
      <c r="F51" s="5">
        <v>0.32</v>
      </c>
      <c r="G51" s="5" t="s">
        <v>20</v>
      </c>
      <c r="H51" s="5">
        <v>100</v>
      </c>
      <c r="I51" s="5">
        <v>1994</v>
      </c>
      <c r="J51" s="5">
        <v>67.8</v>
      </c>
      <c r="K51" s="5" t="s">
        <v>18</v>
      </c>
      <c r="L51" s="5">
        <v>0.68600000000000005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11652</v>
      </c>
      <c r="B52" s="5" t="s">
        <v>26</v>
      </c>
      <c r="C52" s="5" t="s">
        <v>45</v>
      </c>
      <c r="D52" s="5" t="s">
        <v>447</v>
      </c>
      <c r="E52" s="5" t="s">
        <v>237</v>
      </c>
      <c r="F52" s="5">
        <v>29.47</v>
      </c>
      <c r="G52" s="5" t="s">
        <v>20</v>
      </c>
      <c r="H52" s="5">
        <v>80</v>
      </c>
      <c r="I52" s="5">
        <v>1999</v>
      </c>
      <c r="J52" s="5">
        <v>70</v>
      </c>
      <c r="K52" s="5" t="s">
        <v>18</v>
      </c>
      <c r="L52" s="5">
        <v>0.76100000000000001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12066</v>
      </c>
      <c r="B53" s="5" t="s">
        <v>26</v>
      </c>
      <c r="C53" s="5" t="s">
        <v>45</v>
      </c>
      <c r="D53" s="5" t="s">
        <v>447</v>
      </c>
      <c r="E53" s="5" t="s">
        <v>237</v>
      </c>
      <c r="F53" s="5">
        <v>42.12</v>
      </c>
      <c r="G53" s="5" t="s">
        <v>20</v>
      </c>
      <c r="H53" s="5">
        <v>150</v>
      </c>
      <c r="I53" s="5">
        <v>1994</v>
      </c>
      <c r="J53" s="5">
        <v>67.8</v>
      </c>
      <c r="K53" s="5" t="s">
        <v>18</v>
      </c>
      <c r="L53" s="5">
        <v>0.69199999999999995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12207</v>
      </c>
      <c r="B54" s="5" t="s">
        <v>26</v>
      </c>
      <c r="C54" s="5" t="s">
        <v>45</v>
      </c>
      <c r="D54" s="5" t="s">
        <v>447</v>
      </c>
      <c r="E54" s="5" t="s">
        <v>237</v>
      </c>
      <c r="F54" s="5">
        <v>10.89</v>
      </c>
      <c r="G54" s="5" t="s">
        <v>20</v>
      </c>
      <c r="H54" s="5">
        <v>100</v>
      </c>
      <c r="I54" s="5">
        <v>1994</v>
      </c>
      <c r="J54" s="5">
        <v>67.8</v>
      </c>
      <c r="K54" s="5" t="s">
        <v>18</v>
      </c>
      <c r="L54" s="5">
        <v>0.68600000000000005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12262</v>
      </c>
      <c r="B55" s="5" t="s">
        <v>26</v>
      </c>
      <c r="C55" s="5" t="s">
        <v>45</v>
      </c>
      <c r="D55" s="5" t="s">
        <v>447</v>
      </c>
      <c r="E55" s="5" t="s">
        <v>237</v>
      </c>
      <c r="F55" s="5">
        <v>0.45</v>
      </c>
      <c r="G55" s="5" t="s">
        <v>20</v>
      </c>
      <c r="H55" s="5">
        <v>250</v>
      </c>
      <c r="I55" s="5">
        <v>1994</v>
      </c>
      <c r="J55" s="5">
        <v>67.8</v>
      </c>
      <c r="K55" s="5" t="s">
        <v>18</v>
      </c>
      <c r="L55" s="5">
        <v>0.69199999999999995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12839</v>
      </c>
      <c r="B56" s="5" t="s">
        <v>26</v>
      </c>
      <c r="C56" s="5" t="s">
        <v>45</v>
      </c>
      <c r="D56" s="5" t="s">
        <v>447</v>
      </c>
      <c r="E56" s="5" t="s">
        <v>237</v>
      </c>
      <c r="F56" s="5">
        <v>71.11</v>
      </c>
      <c r="G56" s="5" t="s">
        <v>20</v>
      </c>
      <c r="H56" s="5">
        <v>100</v>
      </c>
      <c r="I56" s="5">
        <v>1994</v>
      </c>
      <c r="J56" s="5">
        <v>67.8</v>
      </c>
      <c r="K56" s="5" t="s">
        <v>18</v>
      </c>
      <c r="L56" s="5">
        <v>0.68600000000000005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13097</v>
      </c>
      <c r="B57" s="5" t="s">
        <v>26</v>
      </c>
      <c r="C57" s="5" t="s">
        <v>45</v>
      </c>
      <c r="D57" s="5" t="s">
        <v>447</v>
      </c>
      <c r="E57" s="5" t="s">
        <v>237</v>
      </c>
      <c r="F57" s="5">
        <v>33.340000000000003</v>
      </c>
      <c r="G57" s="5" t="s">
        <v>16</v>
      </c>
      <c r="H57" s="5">
        <v>100</v>
      </c>
      <c r="I57" s="5">
        <v>2006</v>
      </c>
      <c r="J57" s="5">
        <v>84.2</v>
      </c>
      <c r="K57" s="5" t="s">
        <v>25</v>
      </c>
      <c r="L57" s="5">
        <v>0.53600000000000003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13526</v>
      </c>
      <c r="B58" s="5" t="s">
        <v>26</v>
      </c>
      <c r="C58" s="5" t="s">
        <v>45</v>
      </c>
      <c r="D58" s="5" t="s">
        <v>447</v>
      </c>
      <c r="E58" s="5" t="s">
        <v>237</v>
      </c>
      <c r="F58" s="5">
        <v>15.07</v>
      </c>
      <c r="G58" s="5" t="s">
        <v>16</v>
      </c>
      <c r="H58" s="5">
        <v>150</v>
      </c>
      <c r="I58" s="5">
        <v>2006</v>
      </c>
      <c r="J58" s="5">
        <v>84.2</v>
      </c>
      <c r="K58" s="5" t="s">
        <v>25</v>
      </c>
      <c r="L58" s="5">
        <v>0.57199999999999995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13558</v>
      </c>
      <c r="B59" s="5" t="s">
        <v>26</v>
      </c>
      <c r="C59" s="5" t="s">
        <v>45</v>
      </c>
      <c r="D59" s="5" t="s">
        <v>447</v>
      </c>
      <c r="E59" s="5" t="s">
        <v>237</v>
      </c>
      <c r="F59" s="5">
        <v>46.03</v>
      </c>
      <c r="G59" s="5" t="s">
        <v>20</v>
      </c>
      <c r="H59" s="5">
        <v>150</v>
      </c>
      <c r="I59" s="5">
        <v>1994</v>
      </c>
      <c r="J59" s="5">
        <v>67.8</v>
      </c>
      <c r="K59" s="5" t="s">
        <v>18</v>
      </c>
      <c r="L59" s="5">
        <v>0.69199999999999995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13559</v>
      </c>
      <c r="B60" s="5" t="s">
        <v>26</v>
      </c>
      <c r="C60" s="5" t="s">
        <v>45</v>
      </c>
      <c r="D60" s="5" t="s">
        <v>447</v>
      </c>
      <c r="E60" s="5" t="s">
        <v>237</v>
      </c>
      <c r="F60" s="5">
        <v>40.83</v>
      </c>
      <c r="G60" s="5" t="s">
        <v>20</v>
      </c>
      <c r="H60" s="5">
        <v>100</v>
      </c>
      <c r="I60" s="5">
        <v>1994</v>
      </c>
      <c r="J60" s="5">
        <v>67.8</v>
      </c>
      <c r="K60" s="5" t="s">
        <v>18</v>
      </c>
      <c r="L60" s="5">
        <v>0.68600000000000005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13821</v>
      </c>
      <c r="B61" s="5" t="s">
        <v>26</v>
      </c>
      <c r="C61" s="5" t="s">
        <v>45</v>
      </c>
      <c r="D61" s="5" t="s">
        <v>447</v>
      </c>
      <c r="E61" s="5" t="s">
        <v>237</v>
      </c>
      <c r="F61" s="5">
        <v>39.61</v>
      </c>
      <c r="G61" s="5" t="s">
        <v>20</v>
      </c>
      <c r="H61" s="5">
        <v>100</v>
      </c>
      <c r="I61" s="5">
        <v>1994</v>
      </c>
      <c r="J61" s="5">
        <v>67.8</v>
      </c>
      <c r="K61" s="5" t="s">
        <v>18</v>
      </c>
      <c r="L61" s="5">
        <v>0.68600000000000005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14008</v>
      </c>
      <c r="B62" s="5" t="s">
        <v>26</v>
      </c>
      <c r="C62" s="5" t="s">
        <v>45</v>
      </c>
      <c r="D62" s="5" t="s">
        <v>447</v>
      </c>
      <c r="E62" s="5" t="s">
        <v>237</v>
      </c>
      <c r="F62" s="5">
        <v>5.88</v>
      </c>
      <c r="G62" s="5" t="s">
        <v>20</v>
      </c>
      <c r="H62" s="5">
        <v>150</v>
      </c>
      <c r="I62" s="5">
        <v>2000</v>
      </c>
      <c r="J62" s="5">
        <v>71.099999999999994</v>
      </c>
      <c r="K62" s="5" t="s">
        <v>17</v>
      </c>
      <c r="L62" s="5">
        <v>0.76700000000000002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14027</v>
      </c>
      <c r="B63" s="5" t="s">
        <v>26</v>
      </c>
      <c r="C63" s="5" t="s">
        <v>45</v>
      </c>
      <c r="D63" s="5" t="s">
        <v>447</v>
      </c>
      <c r="E63" s="5" t="s">
        <v>237</v>
      </c>
      <c r="F63" s="5">
        <v>44.59</v>
      </c>
      <c r="G63" s="5" t="s">
        <v>20</v>
      </c>
      <c r="H63" s="5">
        <v>150</v>
      </c>
      <c r="I63" s="5">
        <v>1994</v>
      </c>
      <c r="J63" s="5">
        <v>67.8</v>
      </c>
      <c r="K63" s="5" t="s">
        <v>18</v>
      </c>
      <c r="L63" s="5">
        <v>0.69199999999999995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14028</v>
      </c>
      <c r="B64" s="5" t="s">
        <v>26</v>
      </c>
      <c r="C64" s="5" t="s">
        <v>45</v>
      </c>
      <c r="D64" s="5" t="s">
        <v>447</v>
      </c>
      <c r="E64" s="5" t="s">
        <v>237</v>
      </c>
      <c r="F64" s="5">
        <v>46.42</v>
      </c>
      <c r="G64" s="5" t="s">
        <v>20</v>
      </c>
      <c r="H64" s="5">
        <v>100</v>
      </c>
      <c r="I64" s="5">
        <v>1994</v>
      </c>
      <c r="J64" s="5">
        <v>67.8</v>
      </c>
      <c r="K64" s="5" t="s">
        <v>18</v>
      </c>
      <c r="L64" s="5">
        <v>0.68600000000000005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14067</v>
      </c>
      <c r="B65" s="5" t="s">
        <v>26</v>
      </c>
      <c r="C65" s="5" t="s">
        <v>45</v>
      </c>
      <c r="D65" s="5" t="s">
        <v>447</v>
      </c>
      <c r="E65" s="5" t="s">
        <v>237</v>
      </c>
      <c r="F65" s="5">
        <v>0.3</v>
      </c>
      <c r="G65" s="5" t="s">
        <v>20</v>
      </c>
      <c r="H65" s="5">
        <v>100</v>
      </c>
      <c r="I65" s="5">
        <v>1994</v>
      </c>
      <c r="J65" s="5">
        <v>67.8</v>
      </c>
      <c r="K65" s="5" t="s">
        <v>18</v>
      </c>
      <c r="L65" s="5">
        <v>0.68600000000000005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14388</v>
      </c>
      <c r="B66" s="5" t="s">
        <v>26</v>
      </c>
      <c r="C66" s="5" t="s">
        <v>45</v>
      </c>
      <c r="D66" s="5" t="s">
        <v>447</v>
      </c>
      <c r="E66" s="5" t="s">
        <v>237</v>
      </c>
      <c r="F66" s="5">
        <v>35.840000000000003</v>
      </c>
      <c r="G66" s="5" t="s">
        <v>20</v>
      </c>
      <c r="H66" s="5">
        <v>450</v>
      </c>
      <c r="I66" s="5">
        <v>1994</v>
      </c>
      <c r="J66" s="5">
        <v>70</v>
      </c>
      <c r="K66" s="5" t="s">
        <v>18</v>
      </c>
      <c r="L66" s="5">
        <v>0.69799999999999995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14459</v>
      </c>
      <c r="B67" s="5" t="s">
        <v>26</v>
      </c>
      <c r="C67" s="5" t="s">
        <v>45</v>
      </c>
      <c r="D67" s="5" t="s">
        <v>447</v>
      </c>
      <c r="E67" s="5" t="s">
        <v>237</v>
      </c>
      <c r="F67" s="5">
        <v>39.270000000000003</v>
      </c>
      <c r="G67" s="5" t="s">
        <v>20</v>
      </c>
      <c r="H67" s="5">
        <v>100</v>
      </c>
      <c r="I67" s="5">
        <v>1994</v>
      </c>
      <c r="J67" s="5">
        <v>67.8</v>
      </c>
      <c r="K67" s="5" t="s">
        <v>18</v>
      </c>
      <c r="L67" s="5">
        <v>0.68600000000000005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14542</v>
      </c>
      <c r="B68" s="5" t="s">
        <v>26</v>
      </c>
      <c r="C68" s="5" t="s">
        <v>45</v>
      </c>
      <c r="D68" s="5" t="s">
        <v>447</v>
      </c>
      <c r="E68" s="5" t="s">
        <v>237</v>
      </c>
      <c r="F68" s="5">
        <v>114.03</v>
      </c>
      <c r="G68" s="5" t="s">
        <v>20</v>
      </c>
      <c r="H68" s="5">
        <v>100</v>
      </c>
      <c r="I68" s="5">
        <v>1994</v>
      </c>
      <c r="J68" s="5">
        <v>67.8</v>
      </c>
      <c r="K68" s="5" t="s">
        <v>18</v>
      </c>
      <c r="L68" s="5">
        <v>0.68600000000000005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14729</v>
      </c>
      <c r="B69" s="5" t="s">
        <v>26</v>
      </c>
      <c r="C69" s="5" t="s">
        <v>45</v>
      </c>
      <c r="D69" s="5" t="s">
        <v>447</v>
      </c>
      <c r="E69" s="5" t="s">
        <v>237</v>
      </c>
      <c r="F69" s="5">
        <v>0.56999999999999995</v>
      </c>
      <c r="G69" s="5" t="s">
        <v>20</v>
      </c>
      <c r="H69" s="5">
        <v>150</v>
      </c>
      <c r="I69" s="5">
        <v>1994</v>
      </c>
      <c r="J69" s="5">
        <v>67.8</v>
      </c>
      <c r="K69" s="5" t="s">
        <v>18</v>
      </c>
      <c r="L69" s="5">
        <v>0.69199999999999995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15262</v>
      </c>
      <c r="B70" s="5" t="s">
        <v>26</v>
      </c>
      <c r="C70" s="5" t="s">
        <v>45</v>
      </c>
      <c r="D70" s="5" t="s">
        <v>447</v>
      </c>
      <c r="E70" s="5" t="s">
        <v>237</v>
      </c>
      <c r="F70" s="5">
        <v>82</v>
      </c>
      <c r="G70" s="5" t="s">
        <v>16</v>
      </c>
      <c r="H70" s="5">
        <v>100</v>
      </c>
      <c r="I70" s="5">
        <v>2006</v>
      </c>
      <c r="J70" s="5">
        <v>84.2</v>
      </c>
      <c r="K70" s="5" t="s">
        <v>25</v>
      </c>
      <c r="L70" s="5">
        <v>0.56599999999999995</v>
      </c>
      <c r="M70" s="5" t="s">
        <v>18</v>
      </c>
      <c r="N70" s="5" t="s">
        <v>19</v>
      </c>
      <c r="O70" s="5" t="s">
        <v>19</v>
      </c>
    </row>
    <row r="71" spans="1:15" ht="14.1" customHeight="1">
      <c r="A71" s="5">
        <v>15263</v>
      </c>
      <c r="B71" s="5" t="s">
        <v>26</v>
      </c>
      <c r="C71" s="5" t="s">
        <v>45</v>
      </c>
      <c r="D71" s="5" t="s">
        <v>447</v>
      </c>
      <c r="E71" s="5" t="s">
        <v>237</v>
      </c>
      <c r="F71" s="5">
        <v>0.2</v>
      </c>
      <c r="G71" s="5" t="s">
        <v>20</v>
      </c>
      <c r="H71" s="5">
        <v>100</v>
      </c>
      <c r="I71" s="5">
        <v>1994</v>
      </c>
      <c r="J71" s="5">
        <v>67.8</v>
      </c>
      <c r="K71" s="5" t="s">
        <v>18</v>
      </c>
      <c r="L71" s="5">
        <v>0.68600000000000005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15264</v>
      </c>
      <c r="B72" s="5" t="s">
        <v>26</v>
      </c>
      <c r="C72" s="5" t="s">
        <v>45</v>
      </c>
      <c r="D72" s="5" t="s">
        <v>447</v>
      </c>
      <c r="E72" s="5" t="s">
        <v>237</v>
      </c>
      <c r="F72" s="5">
        <v>47.12</v>
      </c>
      <c r="G72" s="5" t="s">
        <v>20</v>
      </c>
      <c r="H72" s="5">
        <v>100</v>
      </c>
      <c r="I72" s="5">
        <v>1994</v>
      </c>
      <c r="J72" s="5">
        <v>67.8</v>
      </c>
      <c r="K72" s="5" t="s">
        <v>18</v>
      </c>
      <c r="L72" s="5">
        <v>0.68600000000000005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15386</v>
      </c>
      <c r="B73" s="5" t="s">
        <v>26</v>
      </c>
      <c r="C73" s="5" t="s">
        <v>45</v>
      </c>
      <c r="D73" s="5" t="s">
        <v>447</v>
      </c>
      <c r="E73" s="5" t="s">
        <v>237</v>
      </c>
      <c r="F73" s="5">
        <v>0.4</v>
      </c>
      <c r="G73" s="5" t="s">
        <v>20</v>
      </c>
      <c r="H73" s="5">
        <v>100</v>
      </c>
      <c r="I73" s="5">
        <v>1994</v>
      </c>
      <c r="J73" s="5">
        <v>67.8</v>
      </c>
      <c r="K73" s="5" t="s">
        <v>18</v>
      </c>
      <c r="L73" s="5">
        <v>0.68600000000000005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15439</v>
      </c>
      <c r="B74" s="5" t="s">
        <v>26</v>
      </c>
      <c r="C74" s="5" t="s">
        <v>45</v>
      </c>
      <c r="D74" s="5" t="s">
        <v>447</v>
      </c>
      <c r="E74" s="5" t="s">
        <v>237</v>
      </c>
      <c r="F74" s="5">
        <v>45.46</v>
      </c>
      <c r="G74" s="5" t="s">
        <v>20</v>
      </c>
      <c r="H74" s="5">
        <v>100</v>
      </c>
      <c r="I74" s="5">
        <v>1994</v>
      </c>
      <c r="J74" s="5">
        <v>67.8</v>
      </c>
      <c r="K74" s="5" t="s">
        <v>18</v>
      </c>
      <c r="L74" s="5">
        <v>0.68600000000000005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15635</v>
      </c>
      <c r="B75" s="5" t="s">
        <v>26</v>
      </c>
      <c r="C75" s="5" t="s">
        <v>45</v>
      </c>
      <c r="D75" s="5" t="s">
        <v>447</v>
      </c>
      <c r="E75" s="5" t="s">
        <v>237</v>
      </c>
      <c r="F75" s="5">
        <v>212.69</v>
      </c>
      <c r="G75" s="5" t="s">
        <v>20</v>
      </c>
      <c r="H75" s="5">
        <v>100</v>
      </c>
      <c r="I75" s="5">
        <v>1994</v>
      </c>
      <c r="J75" s="5">
        <v>67.8</v>
      </c>
      <c r="K75" s="5" t="s">
        <v>18</v>
      </c>
      <c r="L75" s="5">
        <v>0.68600000000000005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16006</v>
      </c>
      <c r="B76" s="5" t="s">
        <v>26</v>
      </c>
      <c r="C76" s="5" t="s">
        <v>45</v>
      </c>
      <c r="D76" s="5" t="s">
        <v>447</v>
      </c>
      <c r="E76" s="5" t="s">
        <v>237</v>
      </c>
      <c r="F76" s="5">
        <v>102.77</v>
      </c>
      <c r="G76" s="5" t="s">
        <v>20</v>
      </c>
      <c r="H76" s="5">
        <v>150</v>
      </c>
      <c r="I76" s="5">
        <v>2006</v>
      </c>
      <c r="J76" s="5">
        <v>71.099999999999994</v>
      </c>
      <c r="K76" s="5" t="s">
        <v>17</v>
      </c>
      <c r="L76" s="5">
        <v>0.76700000000000002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16007</v>
      </c>
      <c r="B77" s="5" t="s">
        <v>26</v>
      </c>
      <c r="C77" s="5" t="s">
        <v>45</v>
      </c>
      <c r="D77" s="5" t="s">
        <v>447</v>
      </c>
      <c r="E77" s="5" t="s">
        <v>237</v>
      </c>
      <c r="F77" s="5">
        <v>102.29</v>
      </c>
      <c r="G77" s="5" t="s">
        <v>20</v>
      </c>
      <c r="H77" s="5">
        <v>80</v>
      </c>
      <c r="I77" s="5">
        <v>1999</v>
      </c>
      <c r="J77" s="5">
        <v>70</v>
      </c>
      <c r="K77" s="5" t="s">
        <v>18</v>
      </c>
      <c r="L77" s="5">
        <v>0.76100000000000001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16134</v>
      </c>
      <c r="B78" s="5" t="s">
        <v>26</v>
      </c>
      <c r="C78" s="5" t="s">
        <v>45</v>
      </c>
      <c r="D78" s="5" t="s">
        <v>447</v>
      </c>
      <c r="E78" s="5" t="s">
        <v>237</v>
      </c>
      <c r="F78" s="5">
        <v>229.6</v>
      </c>
      <c r="G78" s="5" t="s">
        <v>20</v>
      </c>
      <c r="H78" s="5">
        <v>100</v>
      </c>
      <c r="I78" s="5">
        <v>1994</v>
      </c>
      <c r="J78" s="5">
        <v>67.8</v>
      </c>
      <c r="K78" s="5" t="s">
        <v>18</v>
      </c>
      <c r="L78" s="5">
        <v>0.68600000000000005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16184</v>
      </c>
      <c r="B79" s="5" t="s">
        <v>26</v>
      </c>
      <c r="C79" s="5" t="s">
        <v>45</v>
      </c>
      <c r="D79" s="5" t="s">
        <v>447</v>
      </c>
      <c r="E79" s="5" t="s">
        <v>237</v>
      </c>
      <c r="F79" s="5">
        <v>114.09</v>
      </c>
      <c r="G79" s="5" t="s">
        <v>20</v>
      </c>
      <c r="H79" s="5">
        <v>100</v>
      </c>
      <c r="I79" s="5">
        <v>1994</v>
      </c>
      <c r="J79" s="5">
        <v>67.8</v>
      </c>
      <c r="K79" s="5" t="s">
        <v>18</v>
      </c>
      <c r="L79" s="5">
        <v>0.68600000000000005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16256</v>
      </c>
      <c r="B80" s="5" t="s">
        <v>26</v>
      </c>
      <c r="C80" s="5" t="s">
        <v>45</v>
      </c>
      <c r="D80" s="5" t="s">
        <v>447</v>
      </c>
      <c r="E80" s="5" t="s">
        <v>237</v>
      </c>
      <c r="F80" s="5">
        <v>7.92</v>
      </c>
      <c r="G80" s="5" t="s">
        <v>20</v>
      </c>
      <c r="H80" s="5">
        <v>150</v>
      </c>
      <c r="I80" s="5">
        <v>1994</v>
      </c>
      <c r="J80" s="5">
        <v>67.8</v>
      </c>
      <c r="K80" s="5" t="s">
        <v>18</v>
      </c>
      <c r="L80" s="5">
        <v>0.69199999999999995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16288</v>
      </c>
      <c r="B81" s="5" t="s">
        <v>26</v>
      </c>
      <c r="C81" s="5" t="s">
        <v>45</v>
      </c>
      <c r="D81" s="5" t="s">
        <v>447</v>
      </c>
      <c r="E81" s="5" t="s">
        <v>237</v>
      </c>
      <c r="F81" s="5">
        <v>155.33000000000001</v>
      </c>
      <c r="G81" s="5" t="s">
        <v>20</v>
      </c>
      <c r="H81" s="5">
        <v>100</v>
      </c>
      <c r="I81" s="5">
        <v>1994</v>
      </c>
      <c r="J81" s="5">
        <v>67.8</v>
      </c>
      <c r="K81" s="5" t="s">
        <v>18</v>
      </c>
      <c r="L81" s="5">
        <v>0.68600000000000005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16398</v>
      </c>
      <c r="B82" s="5" t="s">
        <v>26</v>
      </c>
      <c r="C82" s="5" t="s">
        <v>45</v>
      </c>
      <c r="D82" s="5" t="s">
        <v>447</v>
      </c>
      <c r="E82" s="5" t="s">
        <v>237</v>
      </c>
      <c r="F82" s="5">
        <v>10.42</v>
      </c>
      <c r="G82" s="5" t="s">
        <v>20</v>
      </c>
      <c r="H82" s="5">
        <v>100</v>
      </c>
      <c r="I82" s="5">
        <v>1985</v>
      </c>
      <c r="J82" s="5">
        <v>60.9</v>
      </c>
      <c r="K82" s="5" t="s">
        <v>18</v>
      </c>
      <c r="L82" s="5">
        <v>0.45800000000000002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16441</v>
      </c>
      <c r="B83" s="5" t="s">
        <v>26</v>
      </c>
      <c r="C83" s="5" t="s">
        <v>45</v>
      </c>
      <c r="D83" s="5" t="s">
        <v>447</v>
      </c>
      <c r="E83" s="5" t="s">
        <v>237</v>
      </c>
      <c r="F83" s="5">
        <v>17.07</v>
      </c>
      <c r="G83" s="5" t="s">
        <v>20</v>
      </c>
      <c r="H83" s="5">
        <v>450</v>
      </c>
      <c r="I83" s="5">
        <v>2000</v>
      </c>
      <c r="J83" s="5">
        <v>73.3</v>
      </c>
      <c r="K83" s="5" t="s">
        <v>17</v>
      </c>
      <c r="L83" s="5">
        <v>0.77300000000000002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16686</v>
      </c>
      <c r="B84" s="5" t="s">
        <v>26</v>
      </c>
      <c r="C84" s="5" t="s">
        <v>45</v>
      </c>
      <c r="D84" s="5" t="s">
        <v>447</v>
      </c>
      <c r="E84" s="5" t="s">
        <v>237</v>
      </c>
      <c r="F84" s="5">
        <v>109.35</v>
      </c>
      <c r="G84" s="5" t="s">
        <v>20</v>
      </c>
      <c r="H84" s="5">
        <v>150</v>
      </c>
      <c r="I84" s="5">
        <v>1994</v>
      </c>
      <c r="J84" s="5">
        <v>67.8</v>
      </c>
      <c r="K84" s="5" t="s">
        <v>18</v>
      </c>
      <c r="L84" s="5">
        <v>0.69199999999999995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16829</v>
      </c>
      <c r="B85" s="5" t="s">
        <v>26</v>
      </c>
      <c r="C85" s="5" t="s">
        <v>45</v>
      </c>
      <c r="D85" s="5" t="s">
        <v>447</v>
      </c>
      <c r="E85" s="5" t="s">
        <v>237</v>
      </c>
      <c r="F85" s="5">
        <v>135.43</v>
      </c>
      <c r="G85" s="5" t="s">
        <v>20</v>
      </c>
      <c r="H85" s="5">
        <v>80</v>
      </c>
      <c r="I85" s="5">
        <v>1999</v>
      </c>
      <c r="J85" s="5">
        <v>70</v>
      </c>
      <c r="K85" s="5" t="s">
        <v>18</v>
      </c>
      <c r="L85" s="5">
        <v>0.76100000000000001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16831</v>
      </c>
      <c r="B86" s="5" t="s">
        <v>26</v>
      </c>
      <c r="C86" s="5" t="s">
        <v>45</v>
      </c>
      <c r="D86" s="5" t="s">
        <v>447</v>
      </c>
      <c r="E86" s="5" t="s">
        <v>237</v>
      </c>
      <c r="F86" s="5">
        <v>71.52</v>
      </c>
      <c r="G86" s="5" t="s">
        <v>20</v>
      </c>
      <c r="H86" s="5">
        <v>100</v>
      </c>
      <c r="I86" s="5">
        <v>1994</v>
      </c>
      <c r="J86" s="5">
        <v>67.8</v>
      </c>
      <c r="K86" s="5" t="s">
        <v>18</v>
      </c>
      <c r="L86" s="5">
        <v>0.68600000000000005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17318</v>
      </c>
      <c r="B87" s="5" t="s">
        <v>26</v>
      </c>
      <c r="C87" s="5" t="s">
        <v>45</v>
      </c>
      <c r="D87" s="5" t="s">
        <v>447</v>
      </c>
      <c r="E87" s="5" t="s">
        <v>237</v>
      </c>
      <c r="F87" s="5">
        <v>0.67</v>
      </c>
      <c r="G87" s="5" t="s">
        <v>20</v>
      </c>
      <c r="H87" s="5">
        <v>300</v>
      </c>
      <c r="I87" s="5">
        <v>1994</v>
      </c>
      <c r="J87" s="5">
        <v>67.8</v>
      </c>
      <c r="K87" s="5" t="s">
        <v>18</v>
      </c>
      <c r="L87" s="5">
        <v>0.69199999999999995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17468</v>
      </c>
      <c r="B88" s="5" t="s">
        <v>26</v>
      </c>
      <c r="C88" s="5" t="s">
        <v>45</v>
      </c>
      <c r="D88" s="5" t="s">
        <v>447</v>
      </c>
      <c r="E88" s="5" t="s">
        <v>237</v>
      </c>
      <c r="F88" s="5">
        <v>128.19</v>
      </c>
      <c r="G88" s="5" t="s">
        <v>20</v>
      </c>
      <c r="H88" s="5">
        <v>80</v>
      </c>
      <c r="I88" s="5">
        <v>1999</v>
      </c>
      <c r="J88" s="5">
        <v>70</v>
      </c>
      <c r="K88" s="5" t="s">
        <v>18</v>
      </c>
      <c r="L88" s="5">
        <v>0.76100000000000001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17555</v>
      </c>
      <c r="B89" s="5" t="s">
        <v>26</v>
      </c>
      <c r="C89" s="5" t="s">
        <v>45</v>
      </c>
      <c r="D89" s="5" t="s">
        <v>447</v>
      </c>
      <c r="E89" s="5" t="s">
        <v>237</v>
      </c>
      <c r="F89" s="5">
        <v>293.43</v>
      </c>
      <c r="G89" s="5" t="s">
        <v>16</v>
      </c>
      <c r="H89" s="5">
        <v>150</v>
      </c>
      <c r="I89" s="5">
        <v>2006</v>
      </c>
      <c r="J89" s="5">
        <v>84.2</v>
      </c>
      <c r="K89" s="5" t="s">
        <v>25</v>
      </c>
      <c r="L89" s="5">
        <v>0.57199999999999995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17821</v>
      </c>
      <c r="B90" s="5" t="s">
        <v>26</v>
      </c>
      <c r="C90" s="5" t="s">
        <v>45</v>
      </c>
      <c r="D90" s="5" t="s">
        <v>447</v>
      </c>
      <c r="E90" s="5" t="s">
        <v>237</v>
      </c>
      <c r="F90" s="5">
        <v>114.6</v>
      </c>
      <c r="G90" s="5" t="s">
        <v>20</v>
      </c>
      <c r="H90" s="5">
        <v>100</v>
      </c>
      <c r="I90" s="5">
        <v>1994</v>
      </c>
      <c r="J90" s="5">
        <v>67.8</v>
      </c>
      <c r="K90" s="5" t="s">
        <v>18</v>
      </c>
      <c r="L90" s="5">
        <v>0.68600000000000005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17907</v>
      </c>
      <c r="B91" s="5" t="s">
        <v>26</v>
      </c>
      <c r="C91" s="5" t="s">
        <v>45</v>
      </c>
      <c r="D91" s="5" t="s">
        <v>447</v>
      </c>
      <c r="E91" s="5" t="s">
        <v>237</v>
      </c>
      <c r="F91" s="5">
        <v>45.38</v>
      </c>
      <c r="G91" s="5" t="s">
        <v>20</v>
      </c>
      <c r="H91" s="5">
        <v>80</v>
      </c>
      <c r="I91" s="5">
        <v>1999</v>
      </c>
      <c r="J91" s="5">
        <v>70</v>
      </c>
      <c r="K91" s="5" t="s">
        <v>18</v>
      </c>
      <c r="L91" s="5">
        <v>0.76100000000000001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17959</v>
      </c>
      <c r="B92" s="5" t="s">
        <v>26</v>
      </c>
      <c r="C92" s="5" t="s">
        <v>45</v>
      </c>
      <c r="D92" s="5" t="s">
        <v>447</v>
      </c>
      <c r="E92" s="5" t="s">
        <v>237</v>
      </c>
      <c r="F92" s="5">
        <v>43.97</v>
      </c>
      <c r="G92" s="5" t="s">
        <v>20</v>
      </c>
      <c r="H92" s="5">
        <v>100</v>
      </c>
      <c r="I92" s="5">
        <v>1994</v>
      </c>
      <c r="J92" s="5">
        <v>67.8</v>
      </c>
      <c r="K92" s="5" t="s">
        <v>18</v>
      </c>
      <c r="L92" s="5">
        <v>0.68600000000000005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18237</v>
      </c>
      <c r="B93" s="5" t="s">
        <v>26</v>
      </c>
      <c r="C93" s="5" t="s">
        <v>45</v>
      </c>
      <c r="D93" s="5" t="s">
        <v>447</v>
      </c>
      <c r="E93" s="5" t="s">
        <v>237</v>
      </c>
      <c r="F93" s="5">
        <v>7.35</v>
      </c>
      <c r="G93" s="5" t="s">
        <v>20</v>
      </c>
      <c r="H93" s="5">
        <v>200</v>
      </c>
      <c r="I93" s="5">
        <v>2003</v>
      </c>
      <c r="J93" s="5">
        <v>71.099999999999994</v>
      </c>
      <c r="K93" s="5" t="s">
        <v>17</v>
      </c>
      <c r="L93" s="5">
        <v>0.76700000000000002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18258</v>
      </c>
      <c r="B94" s="5" t="s">
        <v>26</v>
      </c>
      <c r="C94" s="5" t="s">
        <v>45</v>
      </c>
      <c r="D94" s="5" t="s">
        <v>447</v>
      </c>
      <c r="E94" s="5" t="s">
        <v>237</v>
      </c>
      <c r="F94" s="5">
        <v>191.46</v>
      </c>
      <c r="G94" s="5" t="s">
        <v>20</v>
      </c>
      <c r="H94" s="5">
        <v>250</v>
      </c>
      <c r="I94" s="5">
        <v>1994</v>
      </c>
      <c r="J94" s="5">
        <v>67.8</v>
      </c>
      <c r="K94" s="5" t="s">
        <v>18</v>
      </c>
      <c r="L94" s="5">
        <v>0.69199999999999995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18259</v>
      </c>
      <c r="B95" s="5" t="s">
        <v>26</v>
      </c>
      <c r="C95" s="5" t="s">
        <v>45</v>
      </c>
      <c r="D95" s="5" t="s">
        <v>447</v>
      </c>
      <c r="E95" s="5" t="s">
        <v>237</v>
      </c>
      <c r="F95" s="5">
        <v>104.61</v>
      </c>
      <c r="G95" s="5" t="s">
        <v>20</v>
      </c>
      <c r="H95" s="5">
        <v>80</v>
      </c>
      <c r="I95" s="5">
        <v>1999</v>
      </c>
      <c r="J95" s="5">
        <v>70</v>
      </c>
      <c r="K95" s="5" t="s">
        <v>18</v>
      </c>
      <c r="L95" s="5">
        <v>0.76100000000000001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18260</v>
      </c>
      <c r="B96" s="5" t="s">
        <v>26</v>
      </c>
      <c r="C96" s="5" t="s">
        <v>45</v>
      </c>
      <c r="D96" s="5" t="s">
        <v>447</v>
      </c>
      <c r="E96" s="5" t="s">
        <v>237</v>
      </c>
      <c r="F96" s="5">
        <v>109.25</v>
      </c>
      <c r="G96" s="5" t="s">
        <v>20</v>
      </c>
      <c r="H96" s="5">
        <v>80</v>
      </c>
      <c r="I96" s="5">
        <v>1999</v>
      </c>
      <c r="J96" s="5">
        <v>70</v>
      </c>
      <c r="K96" s="5" t="s">
        <v>18</v>
      </c>
      <c r="L96" s="5">
        <v>0.76100000000000001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18448</v>
      </c>
      <c r="B97" s="5" t="s">
        <v>26</v>
      </c>
      <c r="C97" s="5" t="s">
        <v>45</v>
      </c>
      <c r="D97" s="5" t="s">
        <v>447</v>
      </c>
      <c r="E97" s="5" t="s">
        <v>237</v>
      </c>
      <c r="F97" s="5">
        <v>0.6</v>
      </c>
      <c r="G97" s="5" t="s">
        <v>20</v>
      </c>
      <c r="H97" s="5">
        <v>100</v>
      </c>
      <c r="I97" s="5">
        <v>1994</v>
      </c>
      <c r="J97" s="5">
        <v>67.8</v>
      </c>
      <c r="K97" s="5" t="s">
        <v>18</v>
      </c>
      <c r="L97" s="5">
        <v>0.68600000000000005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18580</v>
      </c>
      <c r="B98" s="5" t="s">
        <v>26</v>
      </c>
      <c r="C98" s="5" t="s">
        <v>45</v>
      </c>
      <c r="D98" s="5" t="s">
        <v>447</v>
      </c>
      <c r="E98" s="5" t="s">
        <v>237</v>
      </c>
      <c r="F98" s="5">
        <v>9.89</v>
      </c>
      <c r="G98" s="5" t="s">
        <v>20</v>
      </c>
      <c r="H98" s="5">
        <v>80</v>
      </c>
      <c r="I98" s="5">
        <v>1985</v>
      </c>
      <c r="J98" s="5">
        <v>60.9</v>
      </c>
      <c r="K98" s="5" t="s">
        <v>18</v>
      </c>
      <c r="L98" s="5">
        <v>0.45800000000000002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18626</v>
      </c>
      <c r="B99" s="5" t="s">
        <v>26</v>
      </c>
      <c r="C99" s="5" t="s">
        <v>45</v>
      </c>
      <c r="D99" s="5" t="s">
        <v>447</v>
      </c>
      <c r="E99" s="5" t="s">
        <v>237</v>
      </c>
      <c r="F99" s="5">
        <v>52.23</v>
      </c>
      <c r="G99" s="5" t="s">
        <v>20</v>
      </c>
      <c r="H99" s="5">
        <v>100</v>
      </c>
      <c r="I99" s="5">
        <v>1994</v>
      </c>
      <c r="J99" s="5">
        <v>67.8</v>
      </c>
      <c r="K99" s="5" t="s">
        <v>18</v>
      </c>
      <c r="L99" s="5">
        <v>0.68600000000000005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18809</v>
      </c>
      <c r="B100" s="5" t="s">
        <v>26</v>
      </c>
      <c r="C100" s="5" t="s">
        <v>45</v>
      </c>
      <c r="D100" s="5" t="s">
        <v>447</v>
      </c>
      <c r="E100" s="5" t="s">
        <v>237</v>
      </c>
      <c r="F100" s="5">
        <v>26.56</v>
      </c>
      <c r="G100" s="5" t="s">
        <v>20</v>
      </c>
      <c r="H100" s="5">
        <v>150</v>
      </c>
      <c r="I100" s="5">
        <v>2006</v>
      </c>
      <c r="J100" s="5">
        <v>71.099999999999994</v>
      </c>
      <c r="K100" s="5" t="s">
        <v>17</v>
      </c>
      <c r="L100" s="5">
        <v>0.76700000000000002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18957</v>
      </c>
      <c r="B101" s="5" t="s">
        <v>26</v>
      </c>
      <c r="C101" s="5" t="s">
        <v>45</v>
      </c>
      <c r="D101" s="5" t="s">
        <v>447</v>
      </c>
      <c r="E101" s="5" t="s">
        <v>237</v>
      </c>
      <c r="F101" s="5">
        <v>0.43</v>
      </c>
      <c r="G101" s="5" t="s">
        <v>20</v>
      </c>
      <c r="H101" s="5">
        <v>100</v>
      </c>
      <c r="I101" s="5">
        <v>1994</v>
      </c>
      <c r="J101" s="5">
        <v>67.8</v>
      </c>
      <c r="K101" s="5" t="s">
        <v>18</v>
      </c>
      <c r="L101" s="5">
        <v>0.68600000000000005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19099</v>
      </c>
      <c r="B102" s="5" t="s">
        <v>26</v>
      </c>
      <c r="C102" s="5" t="s">
        <v>45</v>
      </c>
      <c r="D102" s="5" t="s">
        <v>447</v>
      </c>
      <c r="E102" s="5" t="s">
        <v>237</v>
      </c>
      <c r="F102" s="5">
        <v>8.1300000000000008</v>
      </c>
      <c r="G102" s="5" t="s">
        <v>20</v>
      </c>
      <c r="H102" s="5">
        <v>80</v>
      </c>
      <c r="I102" s="5">
        <v>1985</v>
      </c>
      <c r="J102" s="5">
        <v>60.9</v>
      </c>
      <c r="K102" s="5" t="s">
        <v>18</v>
      </c>
      <c r="L102" s="5">
        <v>0.45800000000000002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19150</v>
      </c>
      <c r="B103" s="5" t="s">
        <v>26</v>
      </c>
      <c r="C103" s="5" t="s">
        <v>45</v>
      </c>
      <c r="D103" s="5" t="s">
        <v>447</v>
      </c>
      <c r="E103" s="5" t="s">
        <v>237</v>
      </c>
      <c r="F103" s="5">
        <v>43.18</v>
      </c>
      <c r="G103" s="5" t="s">
        <v>20</v>
      </c>
      <c r="H103" s="5">
        <v>100</v>
      </c>
      <c r="I103" s="5">
        <v>1994</v>
      </c>
      <c r="J103" s="5">
        <v>67.8</v>
      </c>
      <c r="K103" s="5" t="s">
        <v>18</v>
      </c>
      <c r="L103" s="5">
        <v>0.68600000000000005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19382</v>
      </c>
      <c r="B104" s="5" t="s">
        <v>26</v>
      </c>
      <c r="C104" s="5" t="s">
        <v>45</v>
      </c>
      <c r="D104" s="5" t="s">
        <v>447</v>
      </c>
      <c r="E104" s="5" t="s">
        <v>237</v>
      </c>
      <c r="F104" s="5">
        <v>18.239999999999998</v>
      </c>
      <c r="G104" s="5" t="s">
        <v>20</v>
      </c>
      <c r="H104" s="5">
        <v>100</v>
      </c>
      <c r="I104" s="5">
        <v>1994</v>
      </c>
      <c r="J104" s="5">
        <v>67.8</v>
      </c>
      <c r="K104" s="5" t="s">
        <v>18</v>
      </c>
      <c r="L104" s="5">
        <v>0.68600000000000005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19658</v>
      </c>
      <c r="B105" s="5" t="s">
        <v>26</v>
      </c>
      <c r="C105" s="5" t="s">
        <v>45</v>
      </c>
      <c r="D105" s="5" t="s">
        <v>447</v>
      </c>
      <c r="E105" s="5" t="s">
        <v>237</v>
      </c>
      <c r="F105" s="5">
        <v>16.54</v>
      </c>
      <c r="G105" s="5" t="s">
        <v>20</v>
      </c>
      <c r="H105" s="5">
        <v>250</v>
      </c>
      <c r="I105" s="5">
        <v>1994</v>
      </c>
      <c r="J105" s="5">
        <v>67.8</v>
      </c>
      <c r="K105" s="5" t="s">
        <v>18</v>
      </c>
      <c r="L105" s="5">
        <v>0.69199999999999995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19689</v>
      </c>
      <c r="B106" s="5" t="s">
        <v>26</v>
      </c>
      <c r="C106" s="5" t="s">
        <v>45</v>
      </c>
      <c r="D106" s="5" t="s">
        <v>447</v>
      </c>
      <c r="E106" s="5" t="s">
        <v>237</v>
      </c>
      <c r="F106" s="5">
        <v>39.36</v>
      </c>
      <c r="G106" s="5" t="s">
        <v>20</v>
      </c>
      <c r="H106" s="5">
        <v>100</v>
      </c>
      <c r="I106" s="5">
        <v>1994</v>
      </c>
      <c r="J106" s="5">
        <v>67.8</v>
      </c>
      <c r="K106" s="5" t="s">
        <v>18</v>
      </c>
      <c r="L106" s="5">
        <v>0.68600000000000005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19827</v>
      </c>
      <c r="B107" s="5" t="s">
        <v>26</v>
      </c>
      <c r="C107" s="5" t="s">
        <v>45</v>
      </c>
      <c r="D107" s="5" t="s">
        <v>447</v>
      </c>
      <c r="E107" s="5" t="s">
        <v>237</v>
      </c>
      <c r="F107" s="5">
        <v>310.33</v>
      </c>
      <c r="G107" s="5" t="s">
        <v>20</v>
      </c>
      <c r="H107" s="5">
        <v>500</v>
      </c>
      <c r="I107" s="5">
        <v>2000</v>
      </c>
      <c r="J107" s="5">
        <v>73.3</v>
      </c>
      <c r="K107" s="5" t="s">
        <v>17</v>
      </c>
      <c r="L107" s="5">
        <v>0.77300000000000002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19843</v>
      </c>
      <c r="B108" s="5" t="s">
        <v>26</v>
      </c>
      <c r="C108" s="5" t="s">
        <v>45</v>
      </c>
      <c r="D108" s="5" t="s">
        <v>447</v>
      </c>
      <c r="E108" s="5" t="s">
        <v>237</v>
      </c>
      <c r="F108" s="5">
        <v>72.5</v>
      </c>
      <c r="G108" s="5" t="s">
        <v>20</v>
      </c>
      <c r="H108" s="5">
        <v>100</v>
      </c>
      <c r="I108" s="5">
        <v>1994</v>
      </c>
      <c r="J108" s="5">
        <v>67.8</v>
      </c>
      <c r="K108" s="5" t="s">
        <v>18</v>
      </c>
      <c r="L108" s="5">
        <v>0.68600000000000005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20118</v>
      </c>
      <c r="B109" s="5" t="s">
        <v>26</v>
      </c>
      <c r="C109" s="5" t="s">
        <v>45</v>
      </c>
      <c r="D109" s="5" t="s">
        <v>447</v>
      </c>
      <c r="E109" s="5" t="s">
        <v>237</v>
      </c>
      <c r="F109" s="5">
        <v>155.19</v>
      </c>
      <c r="G109" s="5" t="s">
        <v>20</v>
      </c>
      <c r="H109" s="5">
        <v>100</v>
      </c>
      <c r="I109" s="5">
        <v>1994</v>
      </c>
      <c r="J109" s="5">
        <v>67.8</v>
      </c>
      <c r="K109" s="5" t="s">
        <v>18</v>
      </c>
      <c r="L109" s="5">
        <v>0.68600000000000005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20148</v>
      </c>
      <c r="B110" s="5" t="s">
        <v>26</v>
      </c>
      <c r="C110" s="5" t="s">
        <v>45</v>
      </c>
      <c r="D110" s="5" t="s">
        <v>447</v>
      </c>
      <c r="E110" s="5" t="s">
        <v>237</v>
      </c>
      <c r="F110" s="5">
        <v>6.34</v>
      </c>
      <c r="G110" s="5" t="s">
        <v>20</v>
      </c>
      <c r="H110" s="5">
        <v>80</v>
      </c>
      <c r="I110" s="5">
        <v>1985</v>
      </c>
      <c r="J110" s="5">
        <v>60.9</v>
      </c>
      <c r="K110" s="5" t="s">
        <v>18</v>
      </c>
      <c r="L110" s="5">
        <v>0.45800000000000002</v>
      </c>
      <c r="M110" s="5" t="s">
        <v>18</v>
      </c>
      <c r="N110" s="5" t="s">
        <v>19</v>
      </c>
      <c r="O110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O57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25" customWidth="1"/>
  </cols>
  <sheetData>
    <row r="1" spans="1:15" ht="21.75" customHeight="1">
      <c r="A1" s="1" t="s">
        <v>0</v>
      </c>
      <c r="B1" s="1" t="s">
        <v>1</v>
      </c>
      <c r="C1" s="1" t="s">
        <v>2</v>
      </c>
      <c r="D1" s="1" t="s">
        <v>784</v>
      </c>
      <c r="E1" s="1" t="s">
        <v>785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65</v>
      </c>
    </row>
    <row r="2" spans="1:15" ht="14.1" customHeight="1">
      <c r="A2" s="5">
        <v>3158</v>
      </c>
      <c r="B2" s="5" t="s">
        <v>26</v>
      </c>
      <c r="C2" s="5" t="s">
        <v>50</v>
      </c>
      <c r="D2" s="5" t="s">
        <v>841</v>
      </c>
      <c r="E2" s="5" t="s">
        <v>252</v>
      </c>
      <c r="F2" s="5">
        <v>158.74</v>
      </c>
      <c r="G2" s="5" t="s">
        <v>16</v>
      </c>
      <c r="H2" s="5">
        <v>100</v>
      </c>
      <c r="I2" s="5">
        <v>2004</v>
      </c>
      <c r="J2" s="5">
        <v>91.6</v>
      </c>
      <c r="K2" s="5" t="s">
        <v>25</v>
      </c>
      <c r="L2" s="5">
        <v>0.56599999999999995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3163</v>
      </c>
      <c r="B3" s="5" t="s">
        <v>26</v>
      </c>
      <c r="C3" s="5" t="s">
        <v>50</v>
      </c>
      <c r="D3" s="5" t="s">
        <v>603</v>
      </c>
      <c r="E3" s="5" t="s">
        <v>252</v>
      </c>
      <c r="F3" s="5">
        <v>525.16999999999996</v>
      </c>
      <c r="G3" s="5" t="s">
        <v>16</v>
      </c>
      <c r="H3" s="5">
        <v>100</v>
      </c>
      <c r="I3" s="5">
        <v>2007</v>
      </c>
      <c r="J3" s="5">
        <v>91.6</v>
      </c>
      <c r="K3" s="5" t="s">
        <v>25</v>
      </c>
      <c r="L3" s="5">
        <v>0.56599999999999995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4587</v>
      </c>
      <c r="B4" s="5" t="s">
        <v>26</v>
      </c>
      <c r="C4" s="5" t="s">
        <v>50</v>
      </c>
      <c r="D4" s="5" t="s">
        <v>603</v>
      </c>
      <c r="E4" s="5" t="s">
        <v>252</v>
      </c>
      <c r="F4" s="5">
        <v>149.65</v>
      </c>
      <c r="G4" s="5" t="s">
        <v>16</v>
      </c>
      <c r="H4" s="5">
        <v>100</v>
      </c>
      <c r="I4" s="5">
        <v>2006</v>
      </c>
      <c r="J4" s="5">
        <v>91.6</v>
      </c>
      <c r="K4" s="5" t="s">
        <v>25</v>
      </c>
      <c r="L4" s="5">
        <v>0.56599999999999995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5269</v>
      </c>
      <c r="B5" s="5" t="s">
        <v>26</v>
      </c>
      <c r="C5" s="5" t="s">
        <v>50</v>
      </c>
      <c r="D5" s="5" t="s">
        <v>603</v>
      </c>
      <c r="E5" s="5" t="s">
        <v>252</v>
      </c>
      <c r="F5" s="5">
        <v>0.83</v>
      </c>
      <c r="G5" s="5" t="s">
        <v>20</v>
      </c>
      <c r="H5" s="5">
        <v>100</v>
      </c>
      <c r="I5" s="5">
        <v>1998</v>
      </c>
      <c r="J5" s="5">
        <v>75.599999999999994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5285</v>
      </c>
      <c r="B6" s="5" t="s">
        <v>26</v>
      </c>
      <c r="C6" s="5" t="s">
        <v>50</v>
      </c>
      <c r="D6" s="5" t="s">
        <v>603</v>
      </c>
      <c r="E6" s="5" t="s">
        <v>252</v>
      </c>
      <c r="F6" s="5">
        <v>0.75</v>
      </c>
      <c r="G6" s="5" t="s">
        <v>20</v>
      </c>
      <c r="H6" s="5">
        <v>100</v>
      </c>
      <c r="I6" s="5">
        <v>1995</v>
      </c>
      <c r="J6" s="5">
        <v>70</v>
      </c>
      <c r="K6" s="5" t="s">
        <v>18</v>
      </c>
      <c r="L6" s="5">
        <v>0.68600000000000005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5295</v>
      </c>
      <c r="B7" s="5" t="s">
        <v>26</v>
      </c>
      <c r="C7" s="5" t="s">
        <v>50</v>
      </c>
      <c r="D7" s="5" t="s">
        <v>603</v>
      </c>
      <c r="E7" s="5" t="s">
        <v>252</v>
      </c>
      <c r="F7" s="5">
        <v>0.93</v>
      </c>
      <c r="G7" s="5" t="s">
        <v>20</v>
      </c>
      <c r="H7" s="5">
        <v>100</v>
      </c>
      <c r="I7" s="5">
        <v>1998</v>
      </c>
      <c r="J7" s="5">
        <v>73.3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5345</v>
      </c>
      <c r="B8" s="5" t="s">
        <v>26</v>
      </c>
      <c r="C8" s="5" t="s">
        <v>50</v>
      </c>
      <c r="D8" s="5" t="s">
        <v>603</v>
      </c>
      <c r="E8" s="5" t="s">
        <v>252</v>
      </c>
      <c r="F8" s="5">
        <v>141.93</v>
      </c>
      <c r="G8" s="5" t="s">
        <v>16</v>
      </c>
      <c r="H8" s="5">
        <v>150</v>
      </c>
      <c r="I8" s="5">
        <v>2007</v>
      </c>
      <c r="J8" s="5">
        <v>91.6</v>
      </c>
      <c r="K8" s="5" t="s">
        <v>25</v>
      </c>
      <c r="L8" s="5">
        <v>0.57199999999999995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5349</v>
      </c>
      <c r="B9" s="5" t="s">
        <v>26</v>
      </c>
      <c r="C9" s="5" t="s">
        <v>50</v>
      </c>
      <c r="D9" s="5" t="s">
        <v>603</v>
      </c>
      <c r="E9" s="5" t="s">
        <v>252</v>
      </c>
      <c r="F9" s="5">
        <v>15.08</v>
      </c>
      <c r="G9" s="5" t="s">
        <v>20</v>
      </c>
      <c r="H9" s="5">
        <v>100</v>
      </c>
      <c r="I9" s="5">
        <v>1999</v>
      </c>
      <c r="J9" s="5">
        <v>73.3</v>
      </c>
      <c r="K9" s="5" t="s">
        <v>17</v>
      </c>
      <c r="L9" s="5">
        <v>0.79100000000000004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5351</v>
      </c>
      <c r="B10" s="5" t="s">
        <v>26</v>
      </c>
      <c r="C10" s="5" t="s">
        <v>50</v>
      </c>
      <c r="D10" s="5" t="s">
        <v>603</v>
      </c>
      <c r="E10" s="5" t="s">
        <v>252</v>
      </c>
      <c r="F10" s="5">
        <v>1.26</v>
      </c>
      <c r="G10" s="5" t="s">
        <v>16</v>
      </c>
      <c r="H10" s="5">
        <v>100</v>
      </c>
      <c r="I10" s="5">
        <v>2004</v>
      </c>
      <c r="J10" s="5">
        <v>91.6</v>
      </c>
      <c r="K10" s="5" t="s">
        <v>25</v>
      </c>
      <c r="L10" s="5">
        <v>0.56599999999999995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5354</v>
      </c>
      <c r="B11" s="5" t="s">
        <v>26</v>
      </c>
      <c r="C11" s="5" t="s">
        <v>50</v>
      </c>
      <c r="D11" s="5" t="s">
        <v>603</v>
      </c>
      <c r="E11" s="5" t="s">
        <v>252</v>
      </c>
      <c r="F11" s="5">
        <v>27.12</v>
      </c>
      <c r="G11" s="5" t="s">
        <v>20</v>
      </c>
      <c r="H11" s="5">
        <v>100</v>
      </c>
      <c r="I11" s="5">
        <v>1998</v>
      </c>
      <c r="J11" s="5">
        <v>75.599999999999994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5355</v>
      </c>
      <c r="B12" s="5" t="s">
        <v>26</v>
      </c>
      <c r="C12" s="5" t="s">
        <v>50</v>
      </c>
      <c r="D12" s="5" t="s">
        <v>603</v>
      </c>
      <c r="E12" s="5" t="s">
        <v>252</v>
      </c>
      <c r="F12" s="5">
        <v>27.05</v>
      </c>
      <c r="G12" s="5" t="s">
        <v>16</v>
      </c>
      <c r="H12" s="5">
        <v>150</v>
      </c>
      <c r="I12" s="5">
        <v>2002</v>
      </c>
      <c r="J12" s="5">
        <v>91.6</v>
      </c>
      <c r="K12" s="5" t="s">
        <v>25</v>
      </c>
      <c r="L12" s="5">
        <v>0.57199999999999995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5358</v>
      </c>
      <c r="B13" s="5" t="s">
        <v>26</v>
      </c>
      <c r="C13" s="5" t="s">
        <v>50</v>
      </c>
      <c r="D13" s="5" t="s">
        <v>603</v>
      </c>
      <c r="E13" s="5" t="s">
        <v>252</v>
      </c>
      <c r="F13" s="5">
        <v>0.36</v>
      </c>
      <c r="G13" s="5" t="s">
        <v>20</v>
      </c>
      <c r="H13" s="5">
        <v>150</v>
      </c>
      <c r="I13" s="5">
        <v>1998</v>
      </c>
      <c r="J13" s="5">
        <v>75.599999999999994</v>
      </c>
      <c r="K13" s="5" t="s">
        <v>17</v>
      </c>
      <c r="L13" s="5">
        <v>0.72199999999999998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5658</v>
      </c>
      <c r="B14" s="5" t="s">
        <v>26</v>
      </c>
      <c r="C14" s="5" t="s">
        <v>50</v>
      </c>
      <c r="D14" s="5" t="s">
        <v>603</v>
      </c>
      <c r="E14" s="5" t="s">
        <v>252</v>
      </c>
      <c r="F14" s="5">
        <v>120.2</v>
      </c>
      <c r="G14" s="5" t="s">
        <v>20</v>
      </c>
      <c r="H14" s="5">
        <v>100</v>
      </c>
      <c r="I14" s="5">
        <v>2006</v>
      </c>
      <c r="J14" s="5">
        <v>76.7</v>
      </c>
      <c r="K14" s="5" t="s">
        <v>17</v>
      </c>
      <c r="L14" s="5">
        <v>0.79100000000000004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7557</v>
      </c>
      <c r="B15" s="5" t="s">
        <v>26</v>
      </c>
      <c r="C15" s="5" t="s">
        <v>50</v>
      </c>
      <c r="D15" s="5" t="s">
        <v>603</v>
      </c>
      <c r="E15" s="5" t="s">
        <v>252</v>
      </c>
      <c r="F15" s="5">
        <v>161.34</v>
      </c>
      <c r="G15" s="5" t="s">
        <v>16</v>
      </c>
      <c r="H15" s="5">
        <v>100</v>
      </c>
      <c r="I15" s="5">
        <v>2004</v>
      </c>
      <c r="J15" s="5">
        <v>91.6</v>
      </c>
      <c r="K15" s="5" t="s">
        <v>25</v>
      </c>
      <c r="L15" s="5">
        <v>0.56599999999999995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8526</v>
      </c>
      <c r="B16" s="5" t="s">
        <v>26</v>
      </c>
      <c r="C16" s="5" t="s">
        <v>50</v>
      </c>
      <c r="D16" s="5" t="s">
        <v>603</v>
      </c>
      <c r="E16" s="5" t="s">
        <v>252</v>
      </c>
      <c r="F16" s="5">
        <v>37.51</v>
      </c>
      <c r="G16" s="5" t="s">
        <v>20</v>
      </c>
      <c r="H16" s="5">
        <v>150</v>
      </c>
      <c r="I16" s="5">
        <v>2004</v>
      </c>
      <c r="J16" s="5">
        <v>76.7</v>
      </c>
      <c r="K16" s="5" t="s">
        <v>17</v>
      </c>
      <c r="L16" s="5">
        <v>0.79700000000000004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8566</v>
      </c>
      <c r="B17" s="5" t="s">
        <v>26</v>
      </c>
      <c r="C17" s="5" t="s">
        <v>50</v>
      </c>
      <c r="D17" s="5" t="s">
        <v>603</v>
      </c>
      <c r="E17" s="5" t="s">
        <v>252</v>
      </c>
      <c r="F17" s="5">
        <v>42.92</v>
      </c>
      <c r="G17" s="5" t="s">
        <v>16</v>
      </c>
      <c r="H17" s="5">
        <v>150</v>
      </c>
      <c r="I17" s="5">
        <v>2004</v>
      </c>
      <c r="J17" s="5">
        <v>91.6</v>
      </c>
      <c r="K17" s="5" t="s">
        <v>25</v>
      </c>
      <c r="L17" s="5">
        <v>0.57199999999999995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9654</v>
      </c>
      <c r="B18" s="5" t="s">
        <v>26</v>
      </c>
      <c r="C18" s="5" t="s">
        <v>50</v>
      </c>
      <c r="D18" s="5" t="s">
        <v>603</v>
      </c>
      <c r="E18" s="5" t="s">
        <v>252</v>
      </c>
      <c r="F18" s="5">
        <v>16.05</v>
      </c>
      <c r="G18" s="5" t="s">
        <v>20</v>
      </c>
      <c r="H18" s="5">
        <v>150</v>
      </c>
      <c r="I18" s="5">
        <v>2004</v>
      </c>
      <c r="J18" s="5">
        <v>76.7</v>
      </c>
      <c r="K18" s="5" t="s">
        <v>17</v>
      </c>
      <c r="L18" s="5">
        <v>0.79700000000000004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9672</v>
      </c>
      <c r="B19" s="5" t="s">
        <v>26</v>
      </c>
      <c r="C19" s="5" t="s">
        <v>50</v>
      </c>
      <c r="D19" s="5" t="s">
        <v>603</v>
      </c>
      <c r="E19" s="5" t="s">
        <v>252</v>
      </c>
      <c r="F19" s="5">
        <v>67.260000000000005</v>
      </c>
      <c r="G19" s="5" t="s">
        <v>16</v>
      </c>
      <c r="H19" s="5">
        <v>100</v>
      </c>
      <c r="I19" s="5">
        <v>2004</v>
      </c>
      <c r="J19" s="5">
        <v>91.6</v>
      </c>
      <c r="K19" s="5" t="s">
        <v>25</v>
      </c>
      <c r="L19" s="5">
        <v>0.56599999999999995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9673</v>
      </c>
      <c r="B20" s="5" t="s">
        <v>26</v>
      </c>
      <c r="C20" s="5" t="s">
        <v>50</v>
      </c>
      <c r="D20" s="5" t="s">
        <v>603</v>
      </c>
      <c r="E20" s="5" t="s">
        <v>252</v>
      </c>
      <c r="F20" s="5">
        <v>44.93</v>
      </c>
      <c r="G20" s="5" t="s">
        <v>16</v>
      </c>
      <c r="H20" s="5">
        <v>100</v>
      </c>
      <c r="I20" s="5">
        <v>2004</v>
      </c>
      <c r="J20" s="5">
        <v>91.6</v>
      </c>
      <c r="K20" s="5" t="s">
        <v>25</v>
      </c>
      <c r="L20" s="5">
        <v>0.56599999999999995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10713</v>
      </c>
      <c r="B21" s="5" t="s">
        <v>26</v>
      </c>
      <c r="C21" s="5" t="s">
        <v>50</v>
      </c>
      <c r="D21" s="5" t="s">
        <v>603</v>
      </c>
      <c r="E21" s="5" t="s">
        <v>252</v>
      </c>
      <c r="F21" s="5">
        <v>22.37</v>
      </c>
      <c r="G21" s="5" t="s">
        <v>16</v>
      </c>
      <c r="H21" s="5">
        <v>100</v>
      </c>
      <c r="I21" s="5">
        <v>2004</v>
      </c>
      <c r="J21" s="5">
        <v>91.6</v>
      </c>
      <c r="K21" s="5" t="s">
        <v>25</v>
      </c>
      <c r="L21" s="5">
        <v>0.56599999999999995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10737</v>
      </c>
      <c r="B22" s="5" t="s">
        <v>26</v>
      </c>
      <c r="C22" s="5" t="s">
        <v>50</v>
      </c>
      <c r="D22" s="5" t="s">
        <v>603</v>
      </c>
      <c r="E22" s="5" t="s">
        <v>252</v>
      </c>
      <c r="F22" s="5">
        <v>44.44</v>
      </c>
      <c r="G22" s="5" t="s">
        <v>16</v>
      </c>
      <c r="H22" s="5">
        <v>150</v>
      </c>
      <c r="I22" s="5">
        <v>2004</v>
      </c>
      <c r="J22" s="5">
        <v>91.6</v>
      </c>
      <c r="K22" s="5" t="s">
        <v>25</v>
      </c>
      <c r="L22" s="5">
        <v>0.60199999999999998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10786</v>
      </c>
      <c r="B23" s="5" t="s">
        <v>26</v>
      </c>
      <c r="C23" s="5" t="s">
        <v>50</v>
      </c>
      <c r="D23" s="5" t="s">
        <v>603</v>
      </c>
      <c r="E23" s="5" t="s">
        <v>252</v>
      </c>
      <c r="F23" s="5">
        <v>67.63</v>
      </c>
      <c r="G23" s="5" t="s">
        <v>16</v>
      </c>
      <c r="H23" s="5">
        <v>100</v>
      </c>
      <c r="I23" s="5">
        <v>2004</v>
      </c>
      <c r="J23" s="5">
        <v>91.6</v>
      </c>
      <c r="K23" s="5" t="s">
        <v>25</v>
      </c>
      <c r="L23" s="5">
        <v>0.56599999999999995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10806</v>
      </c>
      <c r="B24" s="5" t="s">
        <v>26</v>
      </c>
      <c r="C24" s="5" t="s">
        <v>50</v>
      </c>
      <c r="D24" s="5" t="s">
        <v>603</v>
      </c>
      <c r="E24" s="5" t="s">
        <v>252</v>
      </c>
      <c r="F24" s="5">
        <v>138.68</v>
      </c>
      <c r="G24" s="5" t="s">
        <v>20</v>
      </c>
      <c r="H24" s="5">
        <v>100</v>
      </c>
      <c r="I24" s="5">
        <v>1997</v>
      </c>
      <c r="J24" s="5">
        <v>75.599999999999994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10807</v>
      </c>
      <c r="B25" s="5" t="s">
        <v>26</v>
      </c>
      <c r="C25" s="5" t="s">
        <v>50</v>
      </c>
      <c r="D25" s="5" t="s">
        <v>603</v>
      </c>
      <c r="E25" s="5" t="s">
        <v>252</v>
      </c>
      <c r="F25" s="5">
        <v>95.75</v>
      </c>
      <c r="G25" s="5" t="s">
        <v>20</v>
      </c>
      <c r="H25" s="5">
        <v>100</v>
      </c>
      <c r="I25" s="5">
        <v>1995</v>
      </c>
      <c r="J25" s="5">
        <v>73.3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10811</v>
      </c>
      <c r="B26" s="5" t="s">
        <v>26</v>
      </c>
      <c r="C26" s="5" t="s">
        <v>50</v>
      </c>
      <c r="D26" s="5" t="s">
        <v>603</v>
      </c>
      <c r="E26" s="5" t="s">
        <v>252</v>
      </c>
      <c r="F26" s="5">
        <v>108.91</v>
      </c>
      <c r="G26" s="5" t="s">
        <v>20</v>
      </c>
      <c r="H26" s="5">
        <v>200</v>
      </c>
      <c r="I26" s="5">
        <v>2003</v>
      </c>
      <c r="J26" s="5">
        <v>73.3</v>
      </c>
      <c r="K26" s="5" t="s">
        <v>17</v>
      </c>
      <c r="L26" s="5">
        <v>0.76700000000000002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10813</v>
      </c>
      <c r="B27" s="5" t="s">
        <v>26</v>
      </c>
      <c r="C27" s="5" t="s">
        <v>50</v>
      </c>
      <c r="D27" s="5" t="s">
        <v>603</v>
      </c>
      <c r="E27" s="5" t="s">
        <v>252</v>
      </c>
      <c r="F27" s="5">
        <v>163.15</v>
      </c>
      <c r="G27" s="5" t="s">
        <v>20</v>
      </c>
      <c r="H27" s="5">
        <v>100</v>
      </c>
      <c r="I27" s="5">
        <v>2001</v>
      </c>
      <c r="J27" s="5">
        <v>76.7</v>
      </c>
      <c r="K27" s="5" t="s">
        <v>17</v>
      </c>
      <c r="L27" s="5">
        <v>0.79100000000000004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10814</v>
      </c>
      <c r="B28" s="5" t="s">
        <v>26</v>
      </c>
      <c r="C28" s="5" t="s">
        <v>50</v>
      </c>
      <c r="D28" s="5" t="s">
        <v>603</v>
      </c>
      <c r="E28" s="5" t="s">
        <v>252</v>
      </c>
      <c r="F28" s="5">
        <v>356.1</v>
      </c>
      <c r="G28" s="5" t="s">
        <v>20</v>
      </c>
      <c r="H28" s="5">
        <v>100</v>
      </c>
      <c r="I28" s="5">
        <v>1998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10859</v>
      </c>
      <c r="B29" s="5" t="s">
        <v>26</v>
      </c>
      <c r="C29" s="5" t="s">
        <v>50</v>
      </c>
      <c r="D29" s="5" t="s">
        <v>603</v>
      </c>
      <c r="E29" s="5" t="s">
        <v>252</v>
      </c>
      <c r="F29" s="5">
        <v>39.49</v>
      </c>
      <c r="G29" s="5" t="s">
        <v>16</v>
      </c>
      <c r="H29" s="5">
        <v>150</v>
      </c>
      <c r="I29" s="5">
        <v>2004</v>
      </c>
      <c r="J29" s="5">
        <v>91.6</v>
      </c>
      <c r="K29" s="5" t="s">
        <v>25</v>
      </c>
      <c r="L29" s="5">
        <v>0.57199999999999995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12157</v>
      </c>
      <c r="B30" s="5" t="s">
        <v>26</v>
      </c>
      <c r="C30" s="5" t="s">
        <v>50</v>
      </c>
      <c r="D30" s="5" t="s">
        <v>603</v>
      </c>
      <c r="E30" s="5" t="s">
        <v>252</v>
      </c>
      <c r="F30" s="5">
        <v>0.33</v>
      </c>
      <c r="G30" s="5" t="s">
        <v>20</v>
      </c>
      <c r="H30" s="5">
        <v>100</v>
      </c>
      <c r="I30" s="5">
        <v>1998</v>
      </c>
      <c r="J30" s="5">
        <v>75.599999999999994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12179</v>
      </c>
      <c r="B31" s="5" t="s">
        <v>26</v>
      </c>
      <c r="C31" s="5" t="s">
        <v>50</v>
      </c>
      <c r="D31" s="5" t="s">
        <v>603</v>
      </c>
      <c r="E31" s="5" t="s">
        <v>252</v>
      </c>
      <c r="F31" s="5">
        <v>40.42</v>
      </c>
      <c r="G31" s="5" t="s">
        <v>16</v>
      </c>
      <c r="H31" s="5">
        <v>150</v>
      </c>
      <c r="I31" s="5">
        <v>2004</v>
      </c>
      <c r="J31" s="5">
        <v>91.6</v>
      </c>
      <c r="K31" s="5" t="s">
        <v>25</v>
      </c>
      <c r="L31" s="5">
        <v>0.57199999999999995</v>
      </c>
      <c r="M31" s="5" t="s">
        <v>18</v>
      </c>
      <c r="N31" s="5" t="s">
        <v>19</v>
      </c>
      <c r="O31" s="5" t="s">
        <v>19</v>
      </c>
    </row>
    <row r="32" spans="1:15" ht="14.1" customHeight="1">
      <c r="A32" s="5">
        <v>12462</v>
      </c>
      <c r="B32" s="5" t="s">
        <v>26</v>
      </c>
      <c r="C32" s="5" t="s">
        <v>50</v>
      </c>
      <c r="D32" s="5" t="s">
        <v>603</v>
      </c>
      <c r="E32" s="5" t="s">
        <v>252</v>
      </c>
      <c r="F32" s="5">
        <v>170.98</v>
      </c>
      <c r="G32" s="5" t="s">
        <v>16</v>
      </c>
      <c r="H32" s="5">
        <v>100</v>
      </c>
      <c r="I32" s="5">
        <v>2006</v>
      </c>
      <c r="J32" s="5">
        <v>91.6</v>
      </c>
      <c r="K32" s="5" t="s">
        <v>25</v>
      </c>
      <c r="L32" s="5">
        <v>0.56599999999999995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12463</v>
      </c>
      <c r="B33" s="5" t="s">
        <v>26</v>
      </c>
      <c r="C33" s="5" t="s">
        <v>50</v>
      </c>
      <c r="D33" s="5" t="s">
        <v>603</v>
      </c>
      <c r="E33" s="5" t="s">
        <v>252</v>
      </c>
      <c r="F33" s="5">
        <v>56.15</v>
      </c>
      <c r="G33" s="5" t="s">
        <v>16</v>
      </c>
      <c r="H33" s="5">
        <v>100</v>
      </c>
      <c r="I33" s="5">
        <v>2004</v>
      </c>
      <c r="J33" s="5">
        <v>91.6</v>
      </c>
      <c r="K33" s="5" t="s">
        <v>25</v>
      </c>
      <c r="L33" s="5">
        <v>0.56599999999999995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13372</v>
      </c>
      <c r="B34" s="5" t="s">
        <v>26</v>
      </c>
      <c r="C34" s="5" t="s">
        <v>50</v>
      </c>
      <c r="D34" s="5" t="s">
        <v>603</v>
      </c>
      <c r="E34" s="5" t="s">
        <v>252</v>
      </c>
      <c r="F34" s="5">
        <v>50.4</v>
      </c>
      <c r="G34" s="5" t="s">
        <v>16</v>
      </c>
      <c r="H34" s="5">
        <v>100</v>
      </c>
      <c r="I34" s="5">
        <v>2004</v>
      </c>
      <c r="J34" s="5">
        <v>91.6</v>
      </c>
      <c r="K34" s="5" t="s">
        <v>25</v>
      </c>
      <c r="L34" s="5">
        <v>0.56599999999999995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14122</v>
      </c>
      <c r="B35" s="5" t="s">
        <v>26</v>
      </c>
      <c r="C35" s="5" t="s">
        <v>50</v>
      </c>
      <c r="D35" s="5" t="s">
        <v>603</v>
      </c>
      <c r="E35" s="5" t="s">
        <v>252</v>
      </c>
      <c r="F35" s="5">
        <v>252.64</v>
      </c>
      <c r="G35" s="5" t="s">
        <v>16</v>
      </c>
      <c r="H35" s="5">
        <v>100</v>
      </c>
      <c r="I35" s="5">
        <v>2006</v>
      </c>
      <c r="J35" s="5">
        <v>91.6</v>
      </c>
      <c r="K35" s="5" t="s">
        <v>25</v>
      </c>
      <c r="L35" s="5">
        <v>0.59599999999999997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14741</v>
      </c>
      <c r="B36" s="5" t="s">
        <v>26</v>
      </c>
      <c r="C36" s="5" t="s">
        <v>50</v>
      </c>
      <c r="D36" s="5" t="s">
        <v>603</v>
      </c>
      <c r="E36" s="5" t="s">
        <v>252</v>
      </c>
      <c r="F36" s="5">
        <v>39.380000000000003</v>
      </c>
      <c r="G36" s="5" t="s">
        <v>16</v>
      </c>
      <c r="H36" s="5">
        <v>100</v>
      </c>
      <c r="I36" s="5">
        <v>2006</v>
      </c>
      <c r="J36" s="5">
        <v>91.6</v>
      </c>
      <c r="K36" s="5" t="s">
        <v>25</v>
      </c>
      <c r="L36" s="5">
        <v>0.56599999999999995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14942</v>
      </c>
      <c r="B37" s="5" t="s">
        <v>26</v>
      </c>
      <c r="C37" s="5" t="s">
        <v>50</v>
      </c>
      <c r="D37" s="5" t="s">
        <v>603</v>
      </c>
      <c r="E37" s="5" t="s">
        <v>252</v>
      </c>
      <c r="F37" s="5">
        <v>0.43</v>
      </c>
      <c r="G37" s="5" t="s">
        <v>20</v>
      </c>
      <c r="H37" s="5">
        <v>100</v>
      </c>
      <c r="I37" s="5">
        <v>1998</v>
      </c>
      <c r="J37" s="5">
        <v>75.599999999999994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15053</v>
      </c>
      <c r="B38" s="5" t="s">
        <v>26</v>
      </c>
      <c r="C38" s="5" t="s">
        <v>50</v>
      </c>
      <c r="D38" s="5" t="s">
        <v>603</v>
      </c>
      <c r="E38" s="5" t="s">
        <v>252</v>
      </c>
      <c r="F38" s="5">
        <v>8.0399999999999991</v>
      </c>
      <c r="G38" s="5" t="s">
        <v>20</v>
      </c>
      <c r="H38" s="5">
        <v>150</v>
      </c>
      <c r="I38" s="5">
        <v>2004</v>
      </c>
      <c r="J38" s="5">
        <v>74.400000000000006</v>
      </c>
      <c r="K38" s="5" t="s">
        <v>17</v>
      </c>
      <c r="L38" s="5">
        <v>0.79700000000000004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15054</v>
      </c>
      <c r="B39" s="5" t="s">
        <v>26</v>
      </c>
      <c r="C39" s="5" t="s">
        <v>50</v>
      </c>
      <c r="D39" s="5" t="s">
        <v>603</v>
      </c>
      <c r="E39" s="5" t="s">
        <v>252</v>
      </c>
      <c r="F39" s="5">
        <v>110.65</v>
      </c>
      <c r="G39" s="5" t="s">
        <v>20</v>
      </c>
      <c r="H39" s="5">
        <v>100</v>
      </c>
      <c r="I39" s="5">
        <v>1999</v>
      </c>
      <c r="J39" s="5">
        <v>73.3</v>
      </c>
      <c r="K39" s="5" t="s">
        <v>17</v>
      </c>
      <c r="L39" s="5">
        <v>0.79100000000000004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15055</v>
      </c>
      <c r="B40" s="5" t="s">
        <v>26</v>
      </c>
      <c r="C40" s="5" t="s">
        <v>50</v>
      </c>
      <c r="D40" s="5" t="s">
        <v>603</v>
      </c>
      <c r="E40" s="5" t="s">
        <v>252</v>
      </c>
      <c r="F40" s="5">
        <v>10.73</v>
      </c>
      <c r="G40" s="5" t="s">
        <v>16</v>
      </c>
      <c r="H40" s="5">
        <v>150</v>
      </c>
      <c r="I40" s="5">
        <v>2002</v>
      </c>
      <c r="J40" s="5">
        <v>87.4</v>
      </c>
      <c r="K40" s="5" t="s">
        <v>25</v>
      </c>
      <c r="L40" s="5">
        <v>0.60199999999999998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15115</v>
      </c>
      <c r="B41" s="5" t="s">
        <v>26</v>
      </c>
      <c r="C41" s="5" t="s">
        <v>50</v>
      </c>
      <c r="D41" s="5" t="s">
        <v>603</v>
      </c>
      <c r="E41" s="5" t="s">
        <v>252</v>
      </c>
      <c r="F41" s="5">
        <v>0.32</v>
      </c>
      <c r="G41" s="5" t="s">
        <v>20</v>
      </c>
      <c r="H41" s="5">
        <v>100</v>
      </c>
      <c r="I41" s="5">
        <v>1998</v>
      </c>
      <c r="J41" s="5">
        <v>75.599999999999994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15116</v>
      </c>
      <c r="B42" s="5" t="s">
        <v>26</v>
      </c>
      <c r="C42" s="5" t="s">
        <v>50</v>
      </c>
      <c r="D42" s="5" t="s">
        <v>603</v>
      </c>
      <c r="E42" s="5" t="s">
        <v>252</v>
      </c>
      <c r="F42" s="5">
        <v>24.37</v>
      </c>
      <c r="G42" s="5" t="s">
        <v>23</v>
      </c>
      <c r="H42" s="5">
        <v>400</v>
      </c>
      <c r="I42" s="5">
        <v>1993</v>
      </c>
      <c r="J42" s="5">
        <v>81.099999999999994</v>
      </c>
      <c r="K42" s="5" t="s">
        <v>25</v>
      </c>
      <c r="L42" s="5">
        <v>0.63500000000000001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15910</v>
      </c>
      <c r="B43" s="5" t="s">
        <v>26</v>
      </c>
      <c r="C43" s="5" t="s">
        <v>50</v>
      </c>
      <c r="D43" s="5" t="s">
        <v>603</v>
      </c>
      <c r="E43" s="5" t="s">
        <v>252</v>
      </c>
      <c r="F43" s="5">
        <v>39.83</v>
      </c>
      <c r="G43" s="5" t="s">
        <v>20</v>
      </c>
      <c r="H43" s="5">
        <v>100</v>
      </c>
      <c r="I43" s="5">
        <v>1997</v>
      </c>
      <c r="J43" s="5">
        <v>73.3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17212</v>
      </c>
      <c r="B44" s="5" t="s">
        <v>26</v>
      </c>
      <c r="C44" s="5" t="s">
        <v>50</v>
      </c>
      <c r="D44" s="5" t="s">
        <v>603</v>
      </c>
      <c r="E44" s="5" t="s">
        <v>252</v>
      </c>
      <c r="F44" s="5">
        <v>38.39</v>
      </c>
      <c r="G44" s="5" t="s">
        <v>16</v>
      </c>
      <c r="H44" s="5">
        <v>150</v>
      </c>
      <c r="I44" s="5">
        <v>2004</v>
      </c>
      <c r="J44" s="5">
        <v>91.6</v>
      </c>
      <c r="K44" s="5" t="s">
        <v>25</v>
      </c>
      <c r="L44" s="5">
        <v>0.60199999999999998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17213</v>
      </c>
      <c r="B45" s="5" t="s">
        <v>26</v>
      </c>
      <c r="C45" s="5" t="s">
        <v>50</v>
      </c>
      <c r="D45" s="5" t="s">
        <v>603</v>
      </c>
      <c r="E45" s="5" t="s">
        <v>252</v>
      </c>
      <c r="F45" s="5">
        <v>0.45</v>
      </c>
      <c r="G45" s="5" t="s">
        <v>20</v>
      </c>
      <c r="H45" s="5">
        <v>100</v>
      </c>
      <c r="I45" s="5">
        <v>1998</v>
      </c>
      <c r="J45" s="5">
        <v>75.599999999999994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17221</v>
      </c>
      <c r="B46" s="5" t="s">
        <v>26</v>
      </c>
      <c r="C46" s="5" t="s">
        <v>50</v>
      </c>
      <c r="D46" s="5" t="s">
        <v>603</v>
      </c>
      <c r="E46" s="5" t="s">
        <v>252</v>
      </c>
      <c r="F46" s="5">
        <v>127.55</v>
      </c>
      <c r="G46" s="5" t="s">
        <v>20</v>
      </c>
      <c r="H46" s="5">
        <v>100</v>
      </c>
      <c r="I46" s="5">
        <v>1995</v>
      </c>
      <c r="J46" s="5">
        <v>75.599999999999994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17228</v>
      </c>
      <c r="B47" s="5" t="s">
        <v>26</v>
      </c>
      <c r="C47" s="5" t="s">
        <v>50</v>
      </c>
      <c r="D47" s="5" t="s">
        <v>603</v>
      </c>
      <c r="E47" s="5" t="s">
        <v>252</v>
      </c>
      <c r="F47" s="5">
        <v>12.5</v>
      </c>
      <c r="G47" s="5" t="s">
        <v>20</v>
      </c>
      <c r="H47" s="5">
        <v>150</v>
      </c>
      <c r="I47" s="5">
        <v>1993</v>
      </c>
      <c r="J47" s="5">
        <v>70</v>
      </c>
      <c r="K47" s="5" t="s">
        <v>18</v>
      </c>
      <c r="L47" s="5">
        <v>0.61699999999999999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17263</v>
      </c>
      <c r="B48" s="5" t="s">
        <v>26</v>
      </c>
      <c r="C48" s="5" t="s">
        <v>50</v>
      </c>
      <c r="D48" s="5" t="s">
        <v>603</v>
      </c>
      <c r="E48" s="5" t="s">
        <v>252</v>
      </c>
      <c r="F48" s="5">
        <v>158.96</v>
      </c>
      <c r="G48" s="5" t="s">
        <v>16</v>
      </c>
      <c r="H48" s="5">
        <v>100</v>
      </c>
      <c r="I48" s="5">
        <v>2007</v>
      </c>
      <c r="J48" s="5">
        <v>91.6</v>
      </c>
      <c r="K48" s="5" t="s">
        <v>25</v>
      </c>
      <c r="L48" s="5">
        <v>0.56599999999999995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18299</v>
      </c>
      <c r="B49" s="5" t="s">
        <v>26</v>
      </c>
      <c r="C49" s="5" t="s">
        <v>50</v>
      </c>
      <c r="D49" s="5" t="s">
        <v>603</v>
      </c>
      <c r="E49" s="5" t="s">
        <v>252</v>
      </c>
      <c r="F49" s="5">
        <v>254.57</v>
      </c>
      <c r="G49" s="5" t="s">
        <v>16</v>
      </c>
      <c r="H49" s="5">
        <v>150</v>
      </c>
      <c r="I49" s="5">
        <v>2004</v>
      </c>
      <c r="J49" s="5">
        <v>91.6</v>
      </c>
      <c r="K49" s="5" t="s">
        <v>25</v>
      </c>
      <c r="L49" s="5">
        <v>0.60199999999999998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19082</v>
      </c>
      <c r="B50" s="5" t="s">
        <v>26</v>
      </c>
      <c r="C50" s="5" t="s">
        <v>50</v>
      </c>
      <c r="D50" s="5" t="s">
        <v>603</v>
      </c>
      <c r="E50" s="5" t="s">
        <v>252</v>
      </c>
      <c r="F50" s="5">
        <v>56.67</v>
      </c>
      <c r="G50" s="5" t="s">
        <v>16</v>
      </c>
      <c r="H50" s="5">
        <v>100</v>
      </c>
      <c r="I50" s="5">
        <v>2004</v>
      </c>
      <c r="J50" s="5">
        <v>91.6</v>
      </c>
      <c r="K50" s="5" t="s">
        <v>25</v>
      </c>
      <c r="L50" s="5">
        <v>0.56599999999999995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19084</v>
      </c>
      <c r="B51" s="5" t="s">
        <v>26</v>
      </c>
      <c r="C51" s="5" t="s">
        <v>50</v>
      </c>
      <c r="D51" s="5" t="s">
        <v>603</v>
      </c>
      <c r="E51" s="5" t="s">
        <v>252</v>
      </c>
      <c r="F51" s="5">
        <v>0.32</v>
      </c>
      <c r="G51" s="5" t="s">
        <v>20</v>
      </c>
      <c r="H51" s="5">
        <v>100</v>
      </c>
      <c r="I51" s="5">
        <v>1995</v>
      </c>
      <c r="J51" s="5">
        <v>75.599999999999994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19085</v>
      </c>
      <c r="B52" s="5" t="s">
        <v>26</v>
      </c>
      <c r="C52" s="5" t="s">
        <v>50</v>
      </c>
      <c r="D52" s="5" t="s">
        <v>603</v>
      </c>
      <c r="E52" s="5" t="s">
        <v>252</v>
      </c>
      <c r="F52" s="5">
        <v>128.13</v>
      </c>
      <c r="G52" s="5" t="s">
        <v>20</v>
      </c>
      <c r="H52" s="5">
        <v>100</v>
      </c>
      <c r="I52" s="5">
        <v>1999</v>
      </c>
      <c r="J52" s="5">
        <v>75.599999999999994</v>
      </c>
      <c r="K52" s="5" t="s">
        <v>17</v>
      </c>
      <c r="L52" s="5">
        <v>0.79100000000000004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19089</v>
      </c>
      <c r="B53" s="5" t="s">
        <v>26</v>
      </c>
      <c r="C53" s="5" t="s">
        <v>50</v>
      </c>
      <c r="D53" s="5" t="s">
        <v>603</v>
      </c>
      <c r="E53" s="5" t="s">
        <v>252</v>
      </c>
      <c r="F53" s="5">
        <v>0.34</v>
      </c>
      <c r="G53" s="5" t="s">
        <v>20</v>
      </c>
      <c r="H53" s="5">
        <v>100</v>
      </c>
      <c r="I53" s="5">
        <v>1998</v>
      </c>
      <c r="J53" s="5">
        <v>73.3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19090</v>
      </c>
      <c r="B54" s="5" t="s">
        <v>26</v>
      </c>
      <c r="C54" s="5" t="s">
        <v>50</v>
      </c>
      <c r="D54" s="5" t="s">
        <v>603</v>
      </c>
      <c r="E54" s="5" t="s">
        <v>252</v>
      </c>
      <c r="F54" s="5">
        <v>96.3</v>
      </c>
      <c r="G54" s="5" t="s">
        <v>20</v>
      </c>
      <c r="H54" s="5">
        <v>100</v>
      </c>
      <c r="I54" s="5">
        <v>1998</v>
      </c>
      <c r="J54" s="5">
        <v>73.3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19132</v>
      </c>
      <c r="B55" s="5" t="s">
        <v>26</v>
      </c>
      <c r="C55" s="5" t="s">
        <v>50</v>
      </c>
      <c r="D55" s="5" t="s">
        <v>603</v>
      </c>
      <c r="E55" s="5" t="s">
        <v>252</v>
      </c>
      <c r="F55" s="5">
        <v>0.3</v>
      </c>
      <c r="G55" s="5" t="s">
        <v>20</v>
      </c>
      <c r="H55" s="5">
        <v>100</v>
      </c>
      <c r="I55" s="5">
        <v>1998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19133</v>
      </c>
      <c r="B56" s="5" t="s">
        <v>26</v>
      </c>
      <c r="C56" s="5" t="s">
        <v>50</v>
      </c>
      <c r="D56" s="5" t="s">
        <v>603</v>
      </c>
      <c r="E56" s="5" t="s">
        <v>252</v>
      </c>
      <c r="F56" s="5">
        <v>0.2</v>
      </c>
      <c r="G56" s="5" t="s">
        <v>20</v>
      </c>
      <c r="H56" s="5">
        <v>100</v>
      </c>
      <c r="I56" s="5">
        <v>1998</v>
      </c>
      <c r="J56" s="5">
        <v>73.3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19799</v>
      </c>
      <c r="B57" s="5" t="s">
        <v>26</v>
      </c>
      <c r="C57" s="5" t="s">
        <v>50</v>
      </c>
      <c r="D57" s="5" t="s">
        <v>603</v>
      </c>
      <c r="E57" s="5" t="s">
        <v>252</v>
      </c>
      <c r="F57" s="5">
        <v>0.43</v>
      </c>
      <c r="G57" s="5" t="s">
        <v>20</v>
      </c>
      <c r="H57" s="5">
        <v>100</v>
      </c>
      <c r="I57" s="5">
        <v>1998</v>
      </c>
      <c r="J57" s="5">
        <v>75.599999999999994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604</v>
      </c>
      <c r="B3" s="14" t="s">
        <v>20</v>
      </c>
      <c r="C3" s="20">
        <v>2.4500000000000002</v>
      </c>
      <c r="D3" s="10" t="s">
        <v>19</v>
      </c>
      <c r="E3" s="10">
        <v>73.675308641975363</v>
      </c>
      <c r="F3" s="14" t="s">
        <v>188</v>
      </c>
      <c r="G3" s="11">
        <v>0.69848148148148148</v>
      </c>
      <c r="H3" s="14" t="s">
        <v>189</v>
      </c>
    </row>
    <row r="4" spans="1:8">
      <c r="A4" s="41"/>
      <c r="B4" s="14" t="s">
        <v>16</v>
      </c>
      <c r="C4" s="20">
        <v>0.27</v>
      </c>
      <c r="D4" s="10" t="s">
        <v>19</v>
      </c>
      <c r="E4" s="10">
        <v>87.28</v>
      </c>
      <c r="F4" s="14" t="s">
        <v>189</v>
      </c>
      <c r="G4" s="11">
        <v>0.58579999999999999</v>
      </c>
      <c r="H4" s="14" t="s">
        <v>190</v>
      </c>
    </row>
    <row r="5" spans="1:8">
      <c r="A5" s="41"/>
      <c r="B5" s="14" t="s">
        <v>23</v>
      </c>
      <c r="C5" s="20">
        <v>1.73</v>
      </c>
      <c r="D5" s="10" t="s">
        <v>19</v>
      </c>
      <c r="E5" s="10">
        <v>76.999999999999986</v>
      </c>
      <c r="F5" s="14" t="s">
        <v>188</v>
      </c>
      <c r="G5" s="11">
        <v>0.61345454545454559</v>
      </c>
      <c r="H5" s="14" t="s">
        <v>189</v>
      </c>
    </row>
    <row r="6" spans="1:8">
      <c r="A6" s="41" t="s">
        <v>605</v>
      </c>
      <c r="B6" s="41"/>
      <c r="C6" s="20">
        <f>SUM(C3:C5)</f>
        <v>4.45</v>
      </c>
      <c r="D6" s="10" t="s">
        <v>19</v>
      </c>
      <c r="E6" s="10">
        <v>79.3</v>
      </c>
      <c r="F6" s="14" t="s">
        <v>188</v>
      </c>
      <c r="G6" s="11">
        <v>0.63300000000000001</v>
      </c>
      <c r="H6" s="14" t="s">
        <v>189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O109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2824</v>
      </c>
      <c r="B2" s="5" t="s">
        <v>26</v>
      </c>
      <c r="C2" s="5" t="s">
        <v>50</v>
      </c>
      <c r="D2" s="5" t="s">
        <v>842</v>
      </c>
      <c r="E2" s="5" t="s">
        <v>253</v>
      </c>
      <c r="F2" s="5">
        <v>48.12</v>
      </c>
      <c r="G2" s="5" t="s">
        <v>20</v>
      </c>
      <c r="H2" s="5">
        <v>350</v>
      </c>
      <c r="I2" s="5">
        <v>1992</v>
      </c>
      <c r="J2" s="5">
        <v>70</v>
      </c>
      <c r="K2" s="5" t="s">
        <v>18</v>
      </c>
      <c r="L2" s="5">
        <v>0.623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3349</v>
      </c>
      <c r="B3" s="5" t="s">
        <v>26</v>
      </c>
      <c r="C3" s="5" t="s">
        <v>50</v>
      </c>
      <c r="D3" s="5" t="s">
        <v>606</v>
      </c>
      <c r="E3" s="5" t="s">
        <v>253</v>
      </c>
      <c r="F3" s="5">
        <v>7.09</v>
      </c>
      <c r="G3" s="5" t="s">
        <v>20</v>
      </c>
      <c r="H3" s="5">
        <v>250</v>
      </c>
      <c r="I3" s="5">
        <v>1993</v>
      </c>
      <c r="J3" s="5">
        <v>73.3</v>
      </c>
      <c r="K3" s="5" t="s">
        <v>17</v>
      </c>
      <c r="L3" s="5">
        <v>0.64700000000000002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3375</v>
      </c>
      <c r="B4" s="5" t="s">
        <v>26</v>
      </c>
      <c r="C4" s="5" t="s">
        <v>50</v>
      </c>
      <c r="D4" s="5" t="s">
        <v>606</v>
      </c>
      <c r="E4" s="5" t="s">
        <v>253</v>
      </c>
      <c r="F4" s="5">
        <v>0.68</v>
      </c>
      <c r="G4" s="5" t="s">
        <v>23</v>
      </c>
      <c r="H4" s="5">
        <v>400</v>
      </c>
      <c r="I4" s="5">
        <v>1993</v>
      </c>
      <c r="J4" s="5">
        <v>75.599999999999994</v>
      </c>
      <c r="K4" s="5" t="s">
        <v>17</v>
      </c>
      <c r="L4" s="5">
        <v>0.60499999999999998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3712</v>
      </c>
      <c r="B5" s="5" t="s">
        <v>26</v>
      </c>
      <c r="C5" s="5" t="s">
        <v>50</v>
      </c>
      <c r="D5" s="5" t="s">
        <v>606</v>
      </c>
      <c r="E5" s="5" t="s">
        <v>253</v>
      </c>
      <c r="F5" s="5">
        <v>0.4</v>
      </c>
      <c r="G5" s="5" t="s">
        <v>20</v>
      </c>
      <c r="H5" s="5">
        <v>100</v>
      </c>
      <c r="I5" s="5">
        <v>1998</v>
      </c>
      <c r="J5" s="5">
        <v>75.599999999999994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5400</v>
      </c>
      <c r="B6" s="5" t="s">
        <v>26</v>
      </c>
      <c r="C6" s="5" t="s">
        <v>50</v>
      </c>
      <c r="D6" s="5" t="s">
        <v>606</v>
      </c>
      <c r="E6" s="5" t="s">
        <v>253</v>
      </c>
      <c r="F6" s="5">
        <v>16.32</v>
      </c>
      <c r="G6" s="5" t="s">
        <v>20</v>
      </c>
      <c r="H6" s="5">
        <v>150</v>
      </c>
      <c r="I6" s="5">
        <v>1994</v>
      </c>
      <c r="J6" s="5">
        <v>73.3</v>
      </c>
      <c r="K6" s="5" t="s">
        <v>17</v>
      </c>
      <c r="L6" s="5">
        <v>0.72199999999999998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5412</v>
      </c>
      <c r="B7" s="5" t="s">
        <v>26</v>
      </c>
      <c r="C7" s="5" t="s">
        <v>50</v>
      </c>
      <c r="D7" s="5" t="s">
        <v>606</v>
      </c>
      <c r="E7" s="5" t="s">
        <v>253</v>
      </c>
      <c r="F7" s="5">
        <v>0.37</v>
      </c>
      <c r="G7" s="5" t="s">
        <v>20</v>
      </c>
      <c r="H7" s="5">
        <v>100</v>
      </c>
      <c r="I7" s="5">
        <v>1998</v>
      </c>
      <c r="J7" s="5">
        <v>73.3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5418</v>
      </c>
      <c r="B8" s="5" t="s">
        <v>26</v>
      </c>
      <c r="C8" s="5" t="s">
        <v>50</v>
      </c>
      <c r="D8" s="5" t="s">
        <v>606</v>
      </c>
      <c r="E8" s="5" t="s">
        <v>253</v>
      </c>
      <c r="F8" s="5">
        <v>0.47</v>
      </c>
      <c r="G8" s="5" t="s">
        <v>20</v>
      </c>
      <c r="H8" s="5">
        <v>100</v>
      </c>
      <c r="I8" s="5">
        <v>1995</v>
      </c>
      <c r="J8" s="5">
        <v>75.599999999999994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5423</v>
      </c>
      <c r="B9" s="5" t="s">
        <v>26</v>
      </c>
      <c r="C9" s="5" t="s">
        <v>50</v>
      </c>
      <c r="D9" s="5" t="s">
        <v>606</v>
      </c>
      <c r="E9" s="5" t="s">
        <v>253</v>
      </c>
      <c r="F9" s="5">
        <v>0.31</v>
      </c>
      <c r="G9" s="5" t="s">
        <v>20</v>
      </c>
      <c r="H9" s="5">
        <v>100</v>
      </c>
      <c r="I9" s="5">
        <v>1998</v>
      </c>
      <c r="J9" s="5">
        <v>73.3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5428</v>
      </c>
      <c r="B10" s="5" t="s">
        <v>26</v>
      </c>
      <c r="C10" s="5" t="s">
        <v>50</v>
      </c>
      <c r="D10" s="5" t="s">
        <v>606</v>
      </c>
      <c r="E10" s="5" t="s">
        <v>253</v>
      </c>
      <c r="F10" s="5">
        <v>1.48</v>
      </c>
      <c r="G10" s="5" t="s">
        <v>20</v>
      </c>
      <c r="H10" s="5">
        <v>80</v>
      </c>
      <c r="I10" s="5">
        <v>1994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5470</v>
      </c>
      <c r="B11" s="5" t="s">
        <v>26</v>
      </c>
      <c r="C11" s="5" t="s">
        <v>50</v>
      </c>
      <c r="D11" s="5" t="s">
        <v>606</v>
      </c>
      <c r="E11" s="5" t="s">
        <v>253</v>
      </c>
      <c r="F11" s="5">
        <v>0.79</v>
      </c>
      <c r="G11" s="5" t="s">
        <v>23</v>
      </c>
      <c r="H11" s="5">
        <v>400</v>
      </c>
      <c r="I11" s="5">
        <v>1993</v>
      </c>
      <c r="J11" s="5">
        <v>75.599999999999994</v>
      </c>
      <c r="K11" s="5" t="s">
        <v>17</v>
      </c>
      <c r="L11" s="5">
        <v>0.60499999999999998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5471</v>
      </c>
      <c r="B12" s="5" t="s">
        <v>26</v>
      </c>
      <c r="C12" s="5" t="s">
        <v>50</v>
      </c>
      <c r="D12" s="5" t="s">
        <v>606</v>
      </c>
      <c r="E12" s="5" t="s">
        <v>253</v>
      </c>
      <c r="F12" s="5">
        <v>142.18</v>
      </c>
      <c r="G12" s="5" t="s">
        <v>20</v>
      </c>
      <c r="H12" s="5">
        <v>100</v>
      </c>
      <c r="I12" s="5">
        <v>1995</v>
      </c>
      <c r="J12" s="5">
        <v>73.3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5472</v>
      </c>
      <c r="B13" s="5" t="s">
        <v>26</v>
      </c>
      <c r="C13" s="5" t="s">
        <v>50</v>
      </c>
      <c r="D13" s="5" t="s">
        <v>606</v>
      </c>
      <c r="E13" s="5" t="s">
        <v>253</v>
      </c>
      <c r="F13" s="5">
        <v>81.58</v>
      </c>
      <c r="G13" s="5" t="s">
        <v>20</v>
      </c>
      <c r="H13" s="5">
        <v>150</v>
      </c>
      <c r="I13" s="5">
        <v>1983</v>
      </c>
      <c r="J13" s="5">
        <v>71.099999999999994</v>
      </c>
      <c r="K13" s="5" t="s">
        <v>17</v>
      </c>
      <c r="L13" s="5">
        <v>0.497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5473</v>
      </c>
      <c r="B14" s="5" t="s">
        <v>26</v>
      </c>
      <c r="C14" s="5" t="s">
        <v>50</v>
      </c>
      <c r="D14" s="5" t="s">
        <v>606</v>
      </c>
      <c r="E14" s="5" t="s">
        <v>253</v>
      </c>
      <c r="F14" s="5">
        <v>153.74</v>
      </c>
      <c r="G14" s="5" t="s">
        <v>20</v>
      </c>
      <c r="H14" s="5">
        <v>100</v>
      </c>
      <c r="I14" s="5">
        <v>1998</v>
      </c>
      <c r="J14" s="5">
        <v>75.599999999999994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5474</v>
      </c>
      <c r="B15" s="5" t="s">
        <v>26</v>
      </c>
      <c r="C15" s="5" t="s">
        <v>50</v>
      </c>
      <c r="D15" s="5" t="s">
        <v>606</v>
      </c>
      <c r="E15" s="5" t="s">
        <v>253</v>
      </c>
      <c r="F15" s="5">
        <v>16.05</v>
      </c>
      <c r="G15" s="5" t="s">
        <v>20</v>
      </c>
      <c r="H15" s="5">
        <v>400</v>
      </c>
      <c r="I15" s="5">
        <v>1996</v>
      </c>
      <c r="J15" s="5">
        <v>75.599999999999994</v>
      </c>
      <c r="K15" s="5" t="s">
        <v>17</v>
      </c>
      <c r="L15" s="5">
        <v>0.72799999999999998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5475</v>
      </c>
      <c r="B16" s="5" t="s">
        <v>26</v>
      </c>
      <c r="C16" s="5" t="s">
        <v>50</v>
      </c>
      <c r="D16" s="5" t="s">
        <v>606</v>
      </c>
      <c r="E16" s="5" t="s">
        <v>253</v>
      </c>
      <c r="F16" s="5">
        <v>0.69</v>
      </c>
      <c r="G16" s="5" t="s">
        <v>20</v>
      </c>
      <c r="H16" s="5">
        <v>100</v>
      </c>
      <c r="I16" s="5">
        <v>1996</v>
      </c>
      <c r="J16" s="5">
        <v>73.3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5480</v>
      </c>
      <c r="B17" s="5" t="s">
        <v>26</v>
      </c>
      <c r="C17" s="5" t="s">
        <v>50</v>
      </c>
      <c r="D17" s="5" t="s">
        <v>606</v>
      </c>
      <c r="E17" s="5" t="s">
        <v>253</v>
      </c>
      <c r="F17" s="5">
        <v>5.81</v>
      </c>
      <c r="G17" s="5" t="s">
        <v>20</v>
      </c>
      <c r="H17" s="5">
        <v>100</v>
      </c>
      <c r="I17" s="5">
        <v>1998</v>
      </c>
      <c r="J17" s="5">
        <v>73.3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5513</v>
      </c>
      <c r="B18" s="5" t="s">
        <v>26</v>
      </c>
      <c r="C18" s="5" t="s">
        <v>50</v>
      </c>
      <c r="D18" s="5" t="s">
        <v>606</v>
      </c>
      <c r="E18" s="5" t="s">
        <v>253</v>
      </c>
      <c r="F18" s="5">
        <v>25.39</v>
      </c>
      <c r="G18" s="5" t="s">
        <v>23</v>
      </c>
      <c r="H18" s="5">
        <v>400</v>
      </c>
      <c r="I18" s="5">
        <v>1993</v>
      </c>
      <c r="J18" s="5">
        <v>75.599999999999994</v>
      </c>
      <c r="K18" s="5" t="s">
        <v>17</v>
      </c>
      <c r="L18" s="5">
        <v>0.60499999999999998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5528</v>
      </c>
      <c r="B19" s="5" t="s">
        <v>26</v>
      </c>
      <c r="C19" s="5" t="s">
        <v>50</v>
      </c>
      <c r="D19" s="5" t="s">
        <v>606</v>
      </c>
      <c r="E19" s="5" t="s">
        <v>253</v>
      </c>
      <c r="F19" s="5">
        <v>15.93</v>
      </c>
      <c r="G19" s="5" t="s">
        <v>20</v>
      </c>
      <c r="H19" s="5">
        <v>300</v>
      </c>
      <c r="I19" s="5">
        <v>2004</v>
      </c>
      <c r="J19" s="5">
        <v>73.3</v>
      </c>
      <c r="K19" s="5" t="s">
        <v>17</v>
      </c>
      <c r="L19" s="5">
        <v>0.76700000000000002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5538</v>
      </c>
      <c r="B20" s="5" t="s">
        <v>26</v>
      </c>
      <c r="C20" s="5" t="s">
        <v>50</v>
      </c>
      <c r="D20" s="5" t="s">
        <v>606</v>
      </c>
      <c r="E20" s="5" t="s">
        <v>253</v>
      </c>
      <c r="F20" s="5">
        <v>45.85</v>
      </c>
      <c r="G20" s="5" t="s">
        <v>20</v>
      </c>
      <c r="H20" s="5">
        <v>100</v>
      </c>
      <c r="I20" s="5">
        <v>1998</v>
      </c>
      <c r="J20" s="5">
        <v>75.599999999999994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5541</v>
      </c>
      <c r="B21" s="5" t="s">
        <v>26</v>
      </c>
      <c r="C21" s="5" t="s">
        <v>50</v>
      </c>
      <c r="D21" s="5" t="s">
        <v>606</v>
      </c>
      <c r="E21" s="5" t="s">
        <v>253</v>
      </c>
      <c r="F21" s="5">
        <v>42.89</v>
      </c>
      <c r="G21" s="5" t="s">
        <v>20</v>
      </c>
      <c r="H21" s="5">
        <v>100</v>
      </c>
      <c r="I21" s="5">
        <v>1999</v>
      </c>
      <c r="J21" s="5">
        <v>73.3</v>
      </c>
      <c r="K21" s="5" t="s">
        <v>17</v>
      </c>
      <c r="L21" s="5">
        <v>0.79100000000000004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5542</v>
      </c>
      <c r="B22" s="5" t="s">
        <v>26</v>
      </c>
      <c r="C22" s="5" t="s">
        <v>50</v>
      </c>
      <c r="D22" s="5" t="s">
        <v>606</v>
      </c>
      <c r="E22" s="5" t="s">
        <v>253</v>
      </c>
      <c r="F22" s="5">
        <v>76.260000000000005</v>
      </c>
      <c r="G22" s="5" t="s">
        <v>20</v>
      </c>
      <c r="H22" s="5">
        <v>200</v>
      </c>
      <c r="I22" s="5">
        <v>2001</v>
      </c>
      <c r="J22" s="5">
        <v>74.400000000000006</v>
      </c>
      <c r="K22" s="5" t="s">
        <v>17</v>
      </c>
      <c r="L22" s="5">
        <v>0.79700000000000004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5553</v>
      </c>
      <c r="B23" s="5" t="s">
        <v>26</v>
      </c>
      <c r="C23" s="5" t="s">
        <v>50</v>
      </c>
      <c r="D23" s="5" t="s">
        <v>606</v>
      </c>
      <c r="E23" s="5" t="s">
        <v>253</v>
      </c>
      <c r="F23" s="5">
        <v>715.63</v>
      </c>
      <c r="G23" s="5" t="s">
        <v>23</v>
      </c>
      <c r="H23" s="5">
        <v>600</v>
      </c>
      <c r="I23" s="5">
        <v>1993</v>
      </c>
      <c r="J23" s="5">
        <v>78.900000000000006</v>
      </c>
      <c r="K23" s="5" t="s">
        <v>17</v>
      </c>
      <c r="L23" s="5">
        <v>0.64100000000000001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5660</v>
      </c>
      <c r="B24" s="5" t="s">
        <v>26</v>
      </c>
      <c r="C24" s="5" t="s">
        <v>50</v>
      </c>
      <c r="D24" s="5" t="s">
        <v>606</v>
      </c>
      <c r="E24" s="5" t="s">
        <v>253</v>
      </c>
      <c r="F24" s="5">
        <v>98.87</v>
      </c>
      <c r="G24" s="5" t="s">
        <v>16</v>
      </c>
      <c r="H24" s="5">
        <v>250</v>
      </c>
      <c r="I24" s="5">
        <v>1994</v>
      </c>
      <c r="J24" s="5">
        <v>83.3</v>
      </c>
      <c r="K24" s="5" t="s">
        <v>25</v>
      </c>
      <c r="L24" s="5">
        <v>0.52700000000000002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5661</v>
      </c>
      <c r="B25" s="5" t="s">
        <v>26</v>
      </c>
      <c r="C25" s="5" t="s">
        <v>50</v>
      </c>
      <c r="D25" s="5" t="s">
        <v>606</v>
      </c>
      <c r="E25" s="5" t="s">
        <v>253</v>
      </c>
      <c r="F25" s="5">
        <v>39.99</v>
      </c>
      <c r="G25" s="5" t="s">
        <v>20</v>
      </c>
      <c r="H25" s="5">
        <v>100</v>
      </c>
      <c r="I25" s="5">
        <v>1994</v>
      </c>
      <c r="J25" s="5">
        <v>73.3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5663</v>
      </c>
      <c r="B26" s="5" t="s">
        <v>26</v>
      </c>
      <c r="C26" s="5" t="s">
        <v>50</v>
      </c>
      <c r="D26" s="5" t="s">
        <v>606</v>
      </c>
      <c r="E26" s="5" t="s">
        <v>253</v>
      </c>
      <c r="F26" s="5">
        <v>41.11</v>
      </c>
      <c r="G26" s="5" t="s">
        <v>20</v>
      </c>
      <c r="H26" s="5">
        <v>100</v>
      </c>
      <c r="I26" s="5">
        <v>1995</v>
      </c>
      <c r="J26" s="5">
        <v>73.3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5666</v>
      </c>
      <c r="B27" s="5" t="s">
        <v>26</v>
      </c>
      <c r="C27" s="5" t="s">
        <v>50</v>
      </c>
      <c r="D27" s="5" t="s">
        <v>606</v>
      </c>
      <c r="E27" s="5" t="s">
        <v>253</v>
      </c>
      <c r="F27" s="5">
        <v>0.37</v>
      </c>
      <c r="G27" s="5" t="s">
        <v>20</v>
      </c>
      <c r="H27" s="5">
        <v>100</v>
      </c>
      <c r="I27" s="5">
        <v>1995</v>
      </c>
      <c r="J27" s="5">
        <v>75.599999999999994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5667</v>
      </c>
      <c r="B28" s="5" t="s">
        <v>26</v>
      </c>
      <c r="C28" s="5" t="s">
        <v>50</v>
      </c>
      <c r="D28" s="5" t="s">
        <v>606</v>
      </c>
      <c r="E28" s="5" t="s">
        <v>253</v>
      </c>
      <c r="F28" s="5">
        <v>118.02</v>
      </c>
      <c r="G28" s="5" t="s">
        <v>20</v>
      </c>
      <c r="H28" s="5">
        <v>100</v>
      </c>
      <c r="I28" s="5">
        <v>1995</v>
      </c>
      <c r="J28" s="5">
        <v>75.599999999999994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5834</v>
      </c>
      <c r="B29" s="5" t="s">
        <v>26</v>
      </c>
      <c r="C29" s="5" t="s">
        <v>50</v>
      </c>
      <c r="D29" s="5" t="s">
        <v>606</v>
      </c>
      <c r="E29" s="5" t="s">
        <v>253</v>
      </c>
      <c r="F29" s="5">
        <v>110.11</v>
      </c>
      <c r="G29" s="5" t="s">
        <v>23</v>
      </c>
      <c r="H29" s="5">
        <v>450</v>
      </c>
      <c r="I29" s="5">
        <v>1993</v>
      </c>
      <c r="J29" s="5">
        <v>75.599999999999994</v>
      </c>
      <c r="K29" s="5" t="s">
        <v>17</v>
      </c>
      <c r="L29" s="5">
        <v>0.60499999999999998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6528</v>
      </c>
      <c r="B30" s="5" t="s">
        <v>26</v>
      </c>
      <c r="C30" s="5" t="s">
        <v>50</v>
      </c>
      <c r="D30" s="5" t="s">
        <v>606</v>
      </c>
      <c r="E30" s="5" t="s">
        <v>253</v>
      </c>
      <c r="F30" s="5">
        <v>36.770000000000003</v>
      </c>
      <c r="G30" s="5" t="s">
        <v>23</v>
      </c>
      <c r="H30" s="5">
        <v>400</v>
      </c>
      <c r="I30" s="5">
        <v>1993</v>
      </c>
      <c r="J30" s="5">
        <v>75.599999999999994</v>
      </c>
      <c r="K30" s="5" t="s">
        <v>17</v>
      </c>
      <c r="L30" s="5">
        <v>0.60499999999999998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7209</v>
      </c>
      <c r="B31" s="5" t="s">
        <v>26</v>
      </c>
      <c r="C31" s="5" t="s">
        <v>50</v>
      </c>
      <c r="D31" s="5" t="s">
        <v>606</v>
      </c>
      <c r="E31" s="5" t="s">
        <v>253</v>
      </c>
      <c r="F31" s="5">
        <v>0.1</v>
      </c>
      <c r="G31" s="5" t="s">
        <v>20</v>
      </c>
      <c r="H31" s="5">
        <v>100</v>
      </c>
      <c r="I31" s="5">
        <v>1998</v>
      </c>
      <c r="J31" s="5">
        <v>75.599999999999994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7507</v>
      </c>
      <c r="B32" s="5" t="s">
        <v>26</v>
      </c>
      <c r="C32" s="5" t="s">
        <v>50</v>
      </c>
      <c r="D32" s="5" t="s">
        <v>606</v>
      </c>
      <c r="E32" s="5" t="s">
        <v>253</v>
      </c>
      <c r="F32" s="5">
        <v>2.5</v>
      </c>
      <c r="G32" s="5" t="s">
        <v>16</v>
      </c>
      <c r="H32" s="5">
        <v>100</v>
      </c>
      <c r="I32" s="5">
        <v>2004</v>
      </c>
      <c r="J32" s="5">
        <v>91.6</v>
      </c>
      <c r="K32" s="5" t="s">
        <v>25</v>
      </c>
      <c r="L32" s="5">
        <v>0.59599999999999997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7508</v>
      </c>
      <c r="B33" s="5" t="s">
        <v>26</v>
      </c>
      <c r="C33" s="5" t="s">
        <v>50</v>
      </c>
      <c r="D33" s="5" t="s">
        <v>606</v>
      </c>
      <c r="E33" s="5" t="s">
        <v>253</v>
      </c>
      <c r="F33" s="5">
        <v>105.15</v>
      </c>
      <c r="G33" s="5" t="s">
        <v>20</v>
      </c>
      <c r="H33" s="5">
        <v>100</v>
      </c>
      <c r="I33" s="5">
        <v>1994</v>
      </c>
      <c r="J33" s="5">
        <v>73.3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7957</v>
      </c>
      <c r="B34" s="5" t="s">
        <v>26</v>
      </c>
      <c r="C34" s="5" t="s">
        <v>50</v>
      </c>
      <c r="D34" s="5" t="s">
        <v>606</v>
      </c>
      <c r="E34" s="5" t="s">
        <v>253</v>
      </c>
      <c r="F34" s="5">
        <v>96.99</v>
      </c>
      <c r="G34" s="5" t="s">
        <v>16</v>
      </c>
      <c r="H34" s="5">
        <v>250</v>
      </c>
      <c r="I34" s="5">
        <v>2004</v>
      </c>
      <c r="J34" s="5">
        <v>86.7</v>
      </c>
      <c r="K34" s="5" t="s">
        <v>25</v>
      </c>
      <c r="L34" s="5">
        <v>0.60199999999999998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8423</v>
      </c>
      <c r="B35" s="5" t="s">
        <v>26</v>
      </c>
      <c r="C35" s="5" t="s">
        <v>50</v>
      </c>
      <c r="D35" s="5" t="s">
        <v>606</v>
      </c>
      <c r="E35" s="5" t="s">
        <v>253</v>
      </c>
      <c r="F35" s="5">
        <v>0.53</v>
      </c>
      <c r="G35" s="5" t="s">
        <v>20</v>
      </c>
      <c r="H35" s="5">
        <v>100</v>
      </c>
      <c r="I35" s="5">
        <v>1998</v>
      </c>
      <c r="J35" s="5">
        <v>75.599999999999994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8677</v>
      </c>
      <c r="B36" s="5" t="s">
        <v>26</v>
      </c>
      <c r="C36" s="5" t="s">
        <v>50</v>
      </c>
      <c r="D36" s="5" t="s">
        <v>606</v>
      </c>
      <c r="E36" s="5" t="s">
        <v>253</v>
      </c>
      <c r="F36" s="5">
        <v>0.2</v>
      </c>
      <c r="G36" s="5" t="s">
        <v>20</v>
      </c>
      <c r="H36" s="5">
        <v>80</v>
      </c>
      <c r="I36" s="5">
        <v>1993</v>
      </c>
      <c r="J36" s="5">
        <v>70</v>
      </c>
      <c r="K36" s="5" t="s">
        <v>18</v>
      </c>
      <c r="L36" s="5">
        <v>0.61099999999999999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8824</v>
      </c>
      <c r="B37" s="5" t="s">
        <v>26</v>
      </c>
      <c r="C37" s="5" t="s">
        <v>50</v>
      </c>
      <c r="D37" s="5" t="s">
        <v>606</v>
      </c>
      <c r="E37" s="5" t="s">
        <v>253</v>
      </c>
      <c r="F37" s="5">
        <v>0.2</v>
      </c>
      <c r="G37" s="5" t="s">
        <v>20</v>
      </c>
      <c r="H37" s="5">
        <v>100</v>
      </c>
      <c r="I37" s="5">
        <v>1998</v>
      </c>
      <c r="J37" s="5">
        <v>75.599999999999994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8948</v>
      </c>
      <c r="B38" s="5" t="s">
        <v>26</v>
      </c>
      <c r="C38" s="5" t="s">
        <v>50</v>
      </c>
      <c r="D38" s="5" t="s">
        <v>606</v>
      </c>
      <c r="E38" s="5" t="s">
        <v>253</v>
      </c>
      <c r="F38" s="5">
        <v>1.03</v>
      </c>
      <c r="G38" s="5" t="s">
        <v>20</v>
      </c>
      <c r="H38" s="5">
        <v>250</v>
      </c>
      <c r="I38" s="5">
        <v>1993</v>
      </c>
      <c r="J38" s="5">
        <v>70</v>
      </c>
      <c r="K38" s="5" t="s">
        <v>18</v>
      </c>
      <c r="L38" s="5">
        <v>0.61699999999999999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9292</v>
      </c>
      <c r="B39" s="5" t="s">
        <v>26</v>
      </c>
      <c r="C39" s="5" t="s">
        <v>50</v>
      </c>
      <c r="D39" s="5" t="s">
        <v>606</v>
      </c>
      <c r="E39" s="5" t="s">
        <v>253</v>
      </c>
      <c r="F39" s="5">
        <v>1.84</v>
      </c>
      <c r="G39" s="5" t="s">
        <v>23</v>
      </c>
      <c r="H39" s="5">
        <v>450</v>
      </c>
      <c r="I39" s="5">
        <v>1993</v>
      </c>
      <c r="J39" s="5">
        <v>75.599999999999994</v>
      </c>
      <c r="K39" s="5" t="s">
        <v>17</v>
      </c>
      <c r="L39" s="5">
        <v>0.60499999999999998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9702</v>
      </c>
      <c r="B40" s="5" t="s">
        <v>26</v>
      </c>
      <c r="C40" s="5" t="s">
        <v>50</v>
      </c>
      <c r="D40" s="5" t="s">
        <v>606</v>
      </c>
      <c r="E40" s="5" t="s">
        <v>253</v>
      </c>
      <c r="F40" s="5">
        <v>8.51</v>
      </c>
      <c r="G40" s="5" t="s">
        <v>20</v>
      </c>
      <c r="H40" s="5">
        <v>80</v>
      </c>
      <c r="I40" s="5">
        <v>1993</v>
      </c>
      <c r="J40" s="5">
        <v>73.3</v>
      </c>
      <c r="K40" s="5" t="s">
        <v>17</v>
      </c>
      <c r="L40" s="5">
        <v>0.64100000000000001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10087</v>
      </c>
      <c r="B41" s="5" t="s">
        <v>26</v>
      </c>
      <c r="C41" s="5" t="s">
        <v>50</v>
      </c>
      <c r="D41" s="5" t="s">
        <v>606</v>
      </c>
      <c r="E41" s="5" t="s">
        <v>253</v>
      </c>
      <c r="F41" s="5">
        <v>8.11</v>
      </c>
      <c r="G41" s="5" t="s">
        <v>23</v>
      </c>
      <c r="H41" s="5">
        <v>400</v>
      </c>
      <c r="I41" s="5">
        <v>1993</v>
      </c>
      <c r="J41" s="5">
        <v>75.599999999999994</v>
      </c>
      <c r="K41" s="5" t="s">
        <v>17</v>
      </c>
      <c r="L41" s="5">
        <v>0.60499999999999998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10250</v>
      </c>
      <c r="B42" s="5" t="s">
        <v>26</v>
      </c>
      <c r="C42" s="5" t="s">
        <v>50</v>
      </c>
      <c r="D42" s="5" t="s">
        <v>606</v>
      </c>
      <c r="E42" s="5" t="s">
        <v>253</v>
      </c>
      <c r="F42" s="5">
        <v>28.72</v>
      </c>
      <c r="G42" s="5" t="s">
        <v>23</v>
      </c>
      <c r="H42" s="5">
        <v>400</v>
      </c>
      <c r="I42" s="5">
        <v>1993</v>
      </c>
      <c r="J42" s="5">
        <v>75.599999999999994</v>
      </c>
      <c r="K42" s="5" t="s">
        <v>17</v>
      </c>
      <c r="L42" s="5">
        <v>0.60499999999999998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10305</v>
      </c>
      <c r="B43" s="5" t="s">
        <v>26</v>
      </c>
      <c r="C43" s="5" t="s">
        <v>50</v>
      </c>
      <c r="D43" s="5" t="s">
        <v>606</v>
      </c>
      <c r="E43" s="5" t="s">
        <v>253</v>
      </c>
      <c r="F43" s="5">
        <v>120.77</v>
      </c>
      <c r="G43" s="5" t="s">
        <v>20</v>
      </c>
      <c r="H43" s="5">
        <v>150</v>
      </c>
      <c r="I43" s="5">
        <v>1994</v>
      </c>
      <c r="J43" s="5">
        <v>73.3</v>
      </c>
      <c r="K43" s="5" t="s">
        <v>17</v>
      </c>
      <c r="L43" s="5">
        <v>0.72199999999999998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10307</v>
      </c>
      <c r="B44" s="5" t="s">
        <v>26</v>
      </c>
      <c r="C44" s="5" t="s">
        <v>50</v>
      </c>
      <c r="D44" s="5" t="s">
        <v>606</v>
      </c>
      <c r="E44" s="5" t="s">
        <v>253</v>
      </c>
      <c r="F44" s="5">
        <v>0.49</v>
      </c>
      <c r="G44" s="5" t="s">
        <v>20</v>
      </c>
      <c r="H44" s="5">
        <v>100</v>
      </c>
      <c r="I44" s="5">
        <v>1998</v>
      </c>
      <c r="J44" s="5">
        <v>75.599999999999994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10532</v>
      </c>
      <c r="B45" s="5" t="s">
        <v>26</v>
      </c>
      <c r="C45" s="5" t="s">
        <v>50</v>
      </c>
      <c r="D45" s="5" t="s">
        <v>606</v>
      </c>
      <c r="E45" s="5" t="s">
        <v>253</v>
      </c>
      <c r="F45" s="5">
        <v>96.3</v>
      </c>
      <c r="G45" s="5" t="s">
        <v>23</v>
      </c>
      <c r="H45" s="5">
        <v>400</v>
      </c>
      <c r="I45" s="5">
        <v>1993</v>
      </c>
      <c r="J45" s="5">
        <v>75.599999999999994</v>
      </c>
      <c r="K45" s="5" t="s">
        <v>17</v>
      </c>
      <c r="L45" s="5">
        <v>0.60499999999999998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10924</v>
      </c>
      <c r="B46" s="5" t="s">
        <v>26</v>
      </c>
      <c r="C46" s="5" t="s">
        <v>50</v>
      </c>
      <c r="D46" s="5" t="s">
        <v>606</v>
      </c>
      <c r="E46" s="5" t="s">
        <v>253</v>
      </c>
      <c r="F46" s="5">
        <v>95.73</v>
      </c>
      <c r="G46" s="5" t="s">
        <v>23</v>
      </c>
      <c r="H46" s="5">
        <v>400</v>
      </c>
      <c r="I46" s="5">
        <v>1993</v>
      </c>
      <c r="J46" s="5">
        <v>75.599999999999994</v>
      </c>
      <c r="K46" s="5" t="s">
        <v>17</v>
      </c>
      <c r="L46" s="5">
        <v>0.60499999999999998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11934</v>
      </c>
      <c r="B47" s="5" t="s">
        <v>26</v>
      </c>
      <c r="C47" s="5" t="s">
        <v>50</v>
      </c>
      <c r="D47" s="5" t="s">
        <v>606</v>
      </c>
      <c r="E47" s="5" t="s">
        <v>253</v>
      </c>
      <c r="F47" s="5">
        <v>20.88</v>
      </c>
      <c r="G47" s="5" t="s">
        <v>20</v>
      </c>
      <c r="H47" s="5">
        <v>150</v>
      </c>
      <c r="I47" s="5">
        <v>1994</v>
      </c>
      <c r="J47" s="5">
        <v>73.3</v>
      </c>
      <c r="K47" s="5" t="s">
        <v>17</v>
      </c>
      <c r="L47" s="5">
        <v>0.72199999999999998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12047</v>
      </c>
      <c r="B48" s="5" t="s">
        <v>26</v>
      </c>
      <c r="C48" s="5" t="s">
        <v>50</v>
      </c>
      <c r="D48" s="5" t="s">
        <v>606</v>
      </c>
      <c r="E48" s="5" t="s">
        <v>253</v>
      </c>
      <c r="F48" s="5">
        <v>0.28000000000000003</v>
      </c>
      <c r="G48" s="5" t="s">
        <v>20</v>
      </c>
      <c r="H48" s="5">
        <v>200</v>
      </c>
      <c r="I48" s="5">
        <v>1993</v>
      </c>
      <c r="J48" s="5">
        <v>73.3</v>
      </c>
      <c r="K48" s="5" t="s">
        <v>17</v>
      </c>
      <c r="L48" s="5">
        <v>0.64700000000000002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12630</v>
      </c>
      <c r="B49" s="5" t="s">
        <v>26</v>
      </c>
      <c r="C49" s="5" t="s">
        <v>50</v>
      </c>
      <c r="D49" s="5" t="s">
        <v>606</v>
      </c>
      <c r="E49" s="5" t="s">
        <v>253</v>
      </c>
      <c r="F49" s="5">
        <v>63.05</v>
      </c>
      <c r="G49" s="5" t="s">
        <v>23</v>
      </c>
      <c r="H49" s="5">
        <v>400</v>
      </c>
      <c r="I49" s="5">
        <v>1993</v>
      </c>
      <c r="J49" s="5">
        <v>75.599999999999994</v>
      </c>
      <c r="K49" s="5" t="s">
        <v>17</v>
      </c>
      <c r="L49" s="5">
        <v>0.60499999999999998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12656</v>
      </c>
      <c r="B50" s="5" t="s">
        <v>26</v>
      </c>
      <c r="C50" s="5" t="s">
        <v>50</v>
      </c>
      <c r="D50" s="5" t="s">
        <v>606</v>
      </c>
      <c r="E50" s="5" t="s">
        <v>253</v>
      </c>
      <c r="F50" s="5">
        <v>37.58</v>
      </c>
      <c r="G50" s="5" t="s">
        <v>20</v>
      </c>
      <c r="H50" s="5">
        <v>100</v>
      </c>
      <c r="I50" s="5">
        <v>1994</v>
      </c>
      <c r="J50" s="5">
        <v>73.3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12871</v>
      </c>
      <c r="B51" s="5" t="s">
        <v>26</v>
      </c>
      <c r="C51" s="5" t="s">
        <v>50</v>
      </c>
      <c r="D51" s="5" t="s">
        <v>606</v>
      </c>
      <c r="E51" s="5" t="s">
        <v>253</v>
      </c>
      <c r="F51" s="5">
        <v>117.37</v>
      </c>
      <c r="G51" s="5" t="s">
        <v>20</v>
      </c>
      <c r="H51" s="5">
        <v>350</v>
      </c>
      <c r="I51" s="5">
        <v>1993</v>
      </c>
      <c r="J51" s="5">
        <v>75.599999999999994</v>
      </c>
      <c r="K51" s="5" t="s">
        <v>17</v>
      </c>
      <c r="L51" s="5">
        <v>0.65300000000000002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13055</v>
      </c>
      <c r="B52" s="5" t="s">
        <v>26</v>
      </c>
      <c r="C52" s="5" t="s">
        <v>50</v>
      </c>
      <c r="D52" s="5" t="s">
        <v>606</v>
      </c>
      <c r="E52" s="5" t="s">
        <v>253</v>
      </c>
      <c r="F52" s="5">
        <v>3.96</v>
      </c>
      <c r="G52" s="5" t="s">
        <v>20</v>
      </c>
      <c r="H52" s="5">
        <v>150</v>
      </c>
      <c r="I52" s="5">
        <v>1993</v>
      </c>
      <c r="J52" s="5">
        <v>70</v>
      </c>
      <c r="K52" s="5" t="s">
        <v>18</v>
      </c>
      <c r="L52" s="5">
        <v>0.61699999999999999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13404</v>
      </c>
      <c r="B53" s="5" t="s">
        <v>26</v>
      </c>
      <c r="C53" s="5" t="s">
        <v>50</v>
      </c>
      <c r="D53" s="5" t="s">
        <v>606</v>
      </c>
      <c r="E53" s="5" t="s">
        <v>253</v>
      </c>
      <c r="F53" s="5">
        <v>0.75</v>
      </c>
      <c r="G53" s="5" t="s">
        <v>20</v>
      </c>
      <c r="H53" s="5">
        <v>80</v>
      </c>
      <c r="I53" s="5">
        <v>1994</v>
      </c>
      <c r="J53" s="5">
        <v>73.3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14010</v>
      </c>
      <c r="B54" s="5" t="s">
        <v>26</v>
      </c>
      <c r="C54" s="5" t="s">
        <v>50</v>
      </c>
      <c r="D54" s="5" t="s">
        <v>606</v>
      </c>
      <c r="E54" s="5" t="s">
        <v>253</v>
      </c>
      <c r="F54" s="5">
        <v>0.2</v>
      </c>
      <c r="G54" s="5" t="s">
        <v>20</v>
      </c>
      <c r="H54" s="5">
        <v>100</v>
      </c>
      <c r="I54" s="5">
        <v>1998</v>
      </c>
      <c r="J54" s="5">
        <v>75.599999999999994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14013</v>
      </c>
      <c r="B55" s="5" t="s">
        <v>26</v>
      </c>
      <c r="C55" s="5" t="s">
        <v>50</v>
      </c>
      <c r="D55" s="5" t="s">
        <v>606</v>
      </c>
      <c r="E55" s="5" t="s">
        <v>253</v>
      </c>
      <c r="F55" s="5">
        <v>0.28999999999999998</v>
      </c>
      <c r="G55" s="5" t="s">
        <v>20</v>
      </c>
      <c r="H55" s="5">
        <v>100</v>
      </c>
      <c r="I55" s="5">
        <v>1995</v>
      </c>
      <c r="J55" s="5">
        <v>75.599999999999994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14015</v>
      </c>
      <c r="B56" s="5" t="s">
        <v>26</v>
      </c>
      <c r="C56" s="5" t="s">
        <v>50</v>
      </c>
      <c r="D56" s="5" t="s">
        <v>606</v>
      </c>
      <c r="E56" s="5" t="s">
        <v>253</v>
      </c>
      <c r="F56" s="5">
        <v>0.64</v>
      </c>
      <c r="G56" s="5" t="s">
        <v>20</v>
      </c>
      <c r="H56" s="5">
        <v>80</v>
      </c>
      <c r="I56" s="5">
        <v>1995</v>
      </c>
      <c r="J56" s="5">
        <v>70</v>
      </c>
      <c r="K56" s="5" t="s">
        <v>18</v>
      </c>
      <c r="L56" s="5">
        <v>0.68600000000000005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14017</v>
      </c>
      <c r="B57" s="5" t="s">
        <v>26</v>
      </c>
      <c r="C57" s="5" t="s">
        <v>50</v>
      </c>
      <c r="D57" s="5" t="s">
        <v>606</v>
      </c>
      <c r="E57" s="5" t="s">
        <v>253</v>
      </c>
      <c r="F57" s="5">
        <v>0.32</v>
      </c>
      <c r="G57" s="5" t="s">
        <v>20</v>
      </c>
      <c r="H57" s="5">
        <v>100</v>
      </c>
      <c r="I57" s="5">
        <v>1996</v>
      </c>
      <c r="J57" s="5">
        <v>73.3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14052</v>
      </c>
      <c r="B58" s="5" t="s">
        <v>26</v>
      </c>
      <c r="C58" s="5" t="s">
        <v>50</v>
      </c>
      <c r="D58" s="5" t="s">
        <v>606</v>
      </c>
      <c r="E58" s="5" t="s">
        <v>253</v>
      </c>
      <c r="F58" s="5">
        <v>10.39</v>
      </c>
      <c r="G58" s="5" t="s">
        <v>20</v>
      </c>
      <c r="H58" s="5">
        <v>150</v>
      </c>
      <c r="I58" s="5">
        <v>1994</v>
      </c>
      <c r="J58" s="5">
        <v>71.099999999999994</v>
      </c>
      <c r="K58" s="5" t="s">
        <v>17</v>
      </c>
      <c r="L58" s="5">
        <v>0.72199999999999998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14053</v>
      </c>
      <c r="B59" s="5" t="s">
        <v>26</v>
      </c>
      <c r="C59" s="5" t="s">
        <v>50</v>
      </c>
      <c r="D59" s="5" t="s">
        <v>606</v>
      </c>
      <c r="E59" s="5" t="s">
        <v>253</v>
      </c>
      <c r="F59" s="5">
        <v>0.6</v>
      </c>
      <c r="G59" s="5" t="s">
        <v>20</v>
      </c>
      <c r="H59" s="5">
        <v>80</v>
      </c>
      <c r="I59" s="5">
        <v>1993</v>
      </c>
      <c r="J59" s="5">
        <v>70</v>
      </c>
      <c r="K59" s="5" t="s">
        <v>18</v>
      </c>
      <c r="L59" s="5">
        <v>0.61099999999999999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14158</v>
      </c>
      <c r="B60" s="5" t="s">
        <v>26</v>
      </c>
      <c r="C60" s="5" t="s">
        <v>50</v>
      </c>
      <c r="D60" s="5" t="s">
        <v>606</v>
      </c>
      <c r="E60" s="5" t="s">
        <v>253</v>
      </c>
      <c r="F60" s="5">
        <v>35.35</v>
      </c>
      <c r="G60" s="5" t="s">
        <v>23</v>
      </c>
      <c r="H60" s="5">
        <v>400</v>
      </c>
      <c r="I60" s="5">
        <v>1993</v>
      </c>
      <c r="J60" s="5">
        <v>75.599999999999994</v>
      </c>
      <c r="K60" s="5" t="s">
        <v>17</v>
      </c>
      <c r="L60" s="5">
        <v>0.60499999999999998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14200</v>
      </c>
      <c r="B61" s="5" t="s">
        <v>26</v>
      </c>
      <c r="C61" s="5" t="s">
        <v>50</v>
      </c>
      <c r="D61" s="5" t="s">
        <v>606</v>
      </c>
      <c r="E61" s="5" t="s">
        <v>253</v>
      </c>
      <c r="F61" s="5">
        <v>87.78</v>
      </c>
      <c r="G61" s="5" t="s">
        <v>20</v>
      </c>
      <c r="H61" s="5">
        <v>300</v>
      </c>
      <c r="I61" s="5">
        <v>1993</v>
      </c>
      <c r="J61" s="5">
        <v>73.3</v>
      </c>
      <c r="K61" s="5" t="s">
        <v>17</v>
      </c>
      <c r="L61" s="5">
        <v>0.64700000000000002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14201</v>
      </c>
      <c r="B62" s="5" t="s">
        <v>26</v>
      </c>
      <c r="C62" s="5" t="s">
        <v>50</v>
      </c>
      <c r="D62" s="5" t="s">
        <v>606</v>
      </c>
      <c r="E62" s="5" t="s">
        <v>253</v>
      </c>
      <c r="F62" s="5">
        <v>96.42</v>
      </c>
      <c r="G62" s="5" t="s">
        <v>20</v>
      </c>
      <c r="H62" s="5">
        <v>300</v>
      </c>
      <c r="I62" s="5">
        <v>1993</v>
      </c>
      <c r="J62" s="5">
        <v>73.3</v>
      </c>
      <c r="K62" s="5" t="s">
        <v>17</v>
      </c>
      <c r="L62" s="5">
        <v>0.64700000000000002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14202</v>
      </c>
      <c r="B63" s="5" t="s">
        <v>26</v>
      </c>
      <c r="C63" s="5" t="s">
        <v>50</v>
      </c>
      <c r="D63" s="5" t="s">
        <v>606</v>
      </c>
      <c r="E63" s="5" t="s">
        <v>253</v>
      </c>
      <c r="F63" s="5">
        <v>46.37</v>
      </c>
      <c r="G63" s="5" t="s">
        <v>20</v>
      </c>
      <c r="H63" s="5">
        <v>300</v>
      </c>
      <c r="I63" s="5">
        <v>1993</v>
      </c>
      <c r="J63" s="5">
        <v>73.3</v>
      </c>
      <c r="K63" s="5" t="s">
        <v>17</v>
      </c>
      <c r="L63" s="5">
        <v>0.64700000000000002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14205</v>
      </c>
      <c r="B64" s="5" t="s">
        <v>26</v>
      </c>
      <c r="C64" s="5" t="s">
        <v>50</v>
      </c>
      <c r="D64" s="5" t="s">
        <v>606</v>
      </c>
      <c r="E64" s="5" t="s">
        <v>253</v>
      </c>
      <c r="F64" s="5">
        <v>0.55000000000000004</v>
      </c>
      <c r="G64" s="5" t="s">
        <v>20</v>
      </c>
      <c r="H64" s="5">
        <v>100</v>
      </c>
      <c r="I64" s="5">
        <v>1995</v>
      </c>
      <c r="J64" s="5">
        <v>73.3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14206</v>
      </c>
      <c r="B65" s="5" t="s">
        <v>26</v>
      </c>
      <c r="C65" s="5" t="s">
        <v>50</v>
      </c>
      <c r="D65" s="5" t="s">
        <v>606</v>
      </c>
      <c r="E65" s="5" t="s">
        <v>253</v>
      </c>
      <c r="F65" s="5">
        <v>16.28</v>
      </c>
      <c r="G65" s="5" t="s">
        <v>20</v>
      </c>
      <c r="H65" s="5">
        <v>150</v>
      </c>
      <c r="I65" s="5">
        <v>1995</v>
      </c>
      <c r="J65" s="5">
        <v>73.3</v>
      </c>
      <c r="K65" s="5" t="s">
        <v>17</v>
      </c>
      <c r="L65" s="5">
        <v>0.72199999999999998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14209</v>
      </c>
      <c r="B66" s="5" t="s">
        <v>26</v>
      </c>
      <c r="C66" s="5" t="s">
        <v>50</v>
      </c>
      <c r="D66" s="5" t="s">
        <v>606</v>
      </c>
      <c r="E66" s="5" t="s">
        <v>253</v>
      </c>
      <c r="F66" s="5">
        <v>10.45</v>
      </c>
      <c r="G66" s="5" t="s">
        <v>20</v>
      </c>
      <c r="H66" s="5">
        <v>150</v>
      </c>
      <c r="I66" s="5">
        <v>1996</v>
      </c>
      <c r="J66" s="5">
        <v>73.3</v>
      </c>
      <c r="K66" s="5" t="s">
        <v>17</v>
      </c>
      <c r="L66" s="5">
        <v>0.72199999999999998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14210</v>
      </c>
      <c r="B67" s="5" t="s">
        <v>26</v>
      </c>
      <c r="C67" s="5" t="s">
        <v>50</v>
      </c>
      <c r="D67" s="5" t="s">
        <v>606</v>
      </c>
      <c r="E67" s="5" t="s">
        <v>253</v>
      </c>
      <c r="F67" s="5">
        <v>31.55</v>
      </c>
      <c r="G67" s="5" t="s">
        <v>20</v>
      </c>
      <c r="H67" s="5">
        <v>100</v>
      </c>
      <c r="I67" s="5">
        <v>1996</v>
      </c>
      <c r="J67" s="5">
        <v>73.3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14392</v>
      </c>
      <c r="B68" s="5" t="s">
        <v>26</v>
      </c>
      <c r="C68" s="5" t="s">
        <v>50</v>
      </c>
      <c r="D68" s="5" t="s">
        <v>606</v>
      </c>
      <c r="E68" s="5" t="s">
        <v>253</v>
      </c>
      <c r="F68" s="5">
        <v>0.74</v>
      </c>
      <c r="G68" s="5" t="s">
        <v>20</v>
      </c>
      <c r="H68" s="5">
        <v>100</v>
      </c>
      <c r="I68" s="5">
        <v>1998</v>
      </c>
      <c r="J68" s="5">
        <v>75.599999999999994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14808</v>
      </c>
      <c r="B69" s="5" t="s">
        <v>26</v>
      </c>
      <c r="C69" s="5" t="s">
        <v>50</v>
      </c>
      <c r="D69" s="5" t="s">
        <v>606</v>
      </c>
      <c r="E69" s="5" t="s">
        <v>253</v>
      </c>
      <c r="F69" s="5">
        <v>0.56999999999999995</v>
      </c>
      <c r="G69" s="5" t="s">
        <v>20</v>
      </c>
      <c r="H69" s="5">
        <v>100</v>
      </c>
      <c r="I69" s="5">
        <v>1998</v>
      </c>
      <c r="J69" s="5">
        <v>75.599999999999994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15044</v>
      </c>
      <c r="B70" s="5" t="s">
        <v>26</v>
      </c>
      <c r="C70" s="5" t="s">
        <v>50</v>
      </c>
      <c r="D70" s="5" t="s">
        <v>606</v>
      </c>
      <c r="E70" s="5" t="s">
        <v>253</v>
      </c>
      <c r="F70" s="5">
        <v>10.19</v>
      </c>
      <c r="G70" s="5" t="s">
        <v>23</v>
      </c>
      <c r="H70" s="5">
        <v>400</v>
      </c>
      <c r="I70" s="5">
        <v>1993</v>
      </c>
      <c r="J70" s="5">
        <v>75.599999999999994</v>
      </c>
      <c r="K70" s="5" t="s">
        <v>17</v>
      </c>
      <c r="L70" s="5">
        <v>0.60499999999999998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15045</v>
      </c>
      <c r="B71" s="5" t="s">
        <v>26</v>
      </c>
      <c r="C71" s="5" t="s">
        <v>50</v>
      </c>
      <c r="D71" s="5" t="s">
        <v>606</v>
      </c>
      <c r="E71" s="5" t="s">
        <v>253</v>
      </c>
      <c r="F71" s="5">
        <v>0.24</v>
      </c>
      <c r="G71" s="5" t="s">
        <v>20</v>
      </c>
      <c r="H71" s="5">
        <v>100</v>
      </c>
      <c r="I71" s="5">
        <v>1998</v>
      </c>
      <c r="J71" s="5">
        <v>75.599999999999994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15046</v>
      </c>
      <c r="B72" s="5" t="s">
        <v>26</v>
      </c>
      <c r="C72" s="5" t="s">
        <v>50</v>
      </c>
      <c r="D72" s="5" t="s">
        <v>606</v>
      </c>
      <c r="E72" s="5" t="s">
        <v>253</v>
      </c>
      <c r="F72" s="5">
        <v>0.1</v>
      </c>
      <c r="G72" s="5" t="s">
        <v>20</v>
      </c>
      <c r="H72" s="5">
        <v>100</v>
      </c>
      <c r="I72" s="5">
        <v>1998</v>
      </c>
      <c r="J72" s="5">
        <v>75.599999999999994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15117</v>
      </c>
      <c r="B73" s="5" t="s">
        <v>26</v>
      </c>
      <c r="C73" s="5" t="s">
        <v>50</v>
      </c>
      <c r="D73" s="5" t="s">
        <v>606</v>
      </c>
      <c r="E73" s="5" t="s">
        <v>253</v>
      </c>
      <c r="F73" s="5">
        <v>8.52</v>
      </c>
      <c r="G73" s="5" t="s">
        <v>23</v>
      </c>
      <c r="H73" s="5">
        <v>400</v>
      </c>
      <c r="I73" s="5">
        <v>1993</v>
      </c>
      <c r="J73" s="5">
        <v>75.599999999999994</v>
      </c>
      <c r="K73" s="5" t="s">
        <v>17</v>
      </c>
      <c r="L73" s="5">
        <v>0.60499999999999998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15241</v>
      </c>
      <c r="B74" s="5" t="s">
        <v>26</v>
      </c>
      <c r="C74" s="5" t="s">
        <v>50</v>
      </c>
      <c r="D74" s="5" t="s">
        <v>606</v>
      </c>
      <c r="E74" s="5" t="s">
        <v>253</v>
      </c>
      <c r="F74" s="5">
        <v>0.3</v>
      </c>
      <c r="G74" s="5" t="s">
        <v>20</v>
      </c>
      <c r="H74" s="5">
        <v>100</v>
      </c>
      <c r="I74" s="5">
        <v>1998</v>
      </c>
      <c r="J74" s="5">
        <v>75.599999999999994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15244</v>
      </c>
      <c r="B75" s="5" t="s">
        <v>26</v>
      </c>
      <c r="C75" s="5" t="s">
        <v>50</v>
      </c>
      <c r="D75" s="5" t="s">
        <v>606</v>
      </c>
      <c r="E75" s="5" t="s">
        <v>253</v>
      </c>
      <c r="F75" s="5">
        <v>0.2</v>
      </c>
      <c r="G75" s="5" t="s">
        <v>20</v>
      </c>
      <c r="H75" s="5">
        <v>100</v>
      </c>
      <c r="I75" s="5">
        <v>1995</v>
      </c>
      <c r="J75" s="5">
        <v>75.599999999999994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15248</v>
      </c>
      <c r="B76" s="5" t="s">
        <v>26</v>
      </c>
      <c r="C76" s="5" t="s">
        <v>50</v>
      </c>
      <c r="D76" s="5" t="s">
        <v>606</v>
      </c>
      <c r="E76" s="5" t="s">
        <v>253</v>
      </c>
      <c r="F76" s="5">
        <v>54.95</v>
      </c>
      <c r="G76" s="5" t="s">
        <v>16</v>
      </c>
      <c r="H76" s="5">
        <v>150</v>
      </c>
      <c r="I76" s="5">
        <v>2002</v>
      </c>
      <c r="J76" s="5">
        <v>87.4</v>
      </c>
      <c r="K76" s="5" t="s">
        <v>25</v>
      </c>
      <c r="L76" s="5">
        <v>0.60199999999999998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15250</v>
      </c>
      <c r="B77" s="5" t="s">
        <v>26</v>
      </c>
      <c r="C77" s="5" t="s">
        <v>50</v>
      </c>
      <c r="D77" s="5" t="s">
        <v>606</v>
      </c>
      <c r="E77" s="5" t="s">
        <v>253</v>
      </c>
      <c r="F77" s="5">
        <v>38.659999999999997</v>
      </c>
      <c r="G77" s="5" t="s">
        <v>20</v>
      </c>
      <c r="H77" s="5">
        <v>100</v>
      </c>
      <c r="I77" s="5">
        <v>1996</v>
      </c>
      <c r="J77" s="5">
        <v>73.3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15252</v>
      </c>
      <c r="B78" s="5" t="s">
        <v>26</v>
      </c>
      <c r="C78" s="5" t="s">
        <v>50</v>
      </c>
      <c r="D78" s="5" t="s">
        <v>606</v>
      </c>
      <c r="E78" s="5" t="s">
        <v>253</v>
      </c>
      <c r="F78" s="5">
        <v>21.09</v>
      </c>
      <c r="G78" s="5" t="s">
        <v>20</v>
      </c>
      <c r="H78" s="5">
        <v>100</v>
      </c>
      <c r="I78" s="5">
        <v>2000</v>
      </c>
      <c r="J78" s="5">
        <v>74.400000000000006</v>
      </c>
      <c r="K78" s="5" t="s">
        <v>17</v>
      </c>
      <c r="L78" s="5">
        <v>0.79100000000000004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15544</v>
      </c>
      <c r="B79" s="5" t="s">
        <v>26</v>
      </c>
      <c r="C79" s="5" t="s">
        <v>50</v>
      </c>
      <c r="D79" s="5" t="s">
        <v>606</v>
      </c>
      <c r="E79" s="5" t="s">
        <v>253</v>
      </c>
      <c r="F79" s="5">
        <v>7.06</v>
      </c>
      <c r="G79" s="5" t="s">
        <v>20</v>
      </c>
      <c r="H79" s="5">
        <v>300</v>
      </c>
      <c r="I79" s="5">
        <v>1993</v>
      </c>
      <c r="J79" s="5">
        <v>73.3</v>
      </c>
      <c r="K79" s="5" t="s">
        <v>17</v>
      </c>
      <c r="L79" s="5">
        <v>0.64700000000000002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15545</v>
      </c>
      <c r="B80" s="5" t="s">
        <v>26</v>
      </c>
      <c r="C80" s="5" t="s">
        <v>50</v>
      </c>
      <c r="D80" s="5" t="s">
        <v>606</v>
      </c>
      <c r="E80" s="5" t="s">
        <v>253</v>
      </c>
      <c r="F80" s="5">
        <v>167.32</v>
      </c>
      <c r="G80" s="5" t="s">
        <v>20</v>
      </c>
      <c r="H80" s="5">
        <v>300</v>
      </c>
      <c r="I80" s="5">
        <v>1993</v>
      </c>
      <c r="J80" s="5">
        <v>70</v>
      </c>
      <c r="K80" s="5" t="s">
        <v>18</v>
      </c>
      <c r="L80" s="5">
        <v>0.61699999999999999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15546</v>
      </c>
      <c r="B81" s="5" t="s">
        <v>26</v>
      </c>
      <c r="C81" s="5" t="s">
        <v>50</v>
      </c>
      <c r="D81" s="5" t="s">
        <v>606</v>
      </c>
      <c r="E81" s="5" t="s">
        <v>253</v>
      </c>
      <c r="F81" s="5">
        <v>8.61</v>
      </c>
      <c r="G81" s="5" t="s">
        <v>20</v>
      </c>
      <c r="H81" s="5">
        <v>300</v>
      </c>
      <c r="I81" s="5">
        <v>1993</v>
      </c>
      <c r="J81" s="5">
        <v>70</v>
      </c>
      <c r="K81" s="5" t="s">
        <v>18</v>
      </c>
      <c r="L81" s="5">
        <v>0.61699999999999999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15991</v>
      </c>
      <c r="B82" s="5" t="s">
        <v>26</v>
      </c>
      <c r="C82" s="5" t="s">
        <v>50</v>
      </c>
      <c r="D82" s="5" t="s">
        <v>606</v>
      </c>
      <c r="E82" s="5" t="s">
        <v>253</v>
      </c>
      <c r="F82" s="5">
        <v>0.78</v>
      </c>
      <c r="G82" s="5" t="s">
        <v>23</v>
      </c>
      <c r="H82" s="5">
        <v>400</v>
      </c>
      <c r="I82" s="5">
        <v>1993</v>
      </c>
      <c r="J82" s="5">
        <v>81.099999999999994</v>
      </c>
      <c r="K82" s="5" t="s">
        <v>25</v>
      </c>
      <c r="L82" s="5">
        <v>0.63500000000000001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16041</v>
      </c>
      <c r="B83" s="5" t="s">
        <v>26</v>
      </c>
      <c r="C83" s="5" t="s">
        <v>50</v>
      </c>
      <c r="D83" s="5" t="s">
        <v>606</v>
      </c>
      <c r="E83" s="5" t="s">
        <v>253</v>
      </c>
      <c r="F83" s="5">
        <v>0.76</v>
      </c>
      <c r="G83" s="5" t="s">
        <v>23</v>
      </c>
      <c r="H83" s="5">
        <v>400</v>
      </c>
      <c r="I83" s="5">
        <v>1993</v>
      </c>
      <c r="J83" s="5">
        <v>75.599999999999994</v>
      </c>
      <c r="K83" s="5" t="s">
        <v>17</v>
      </c>
      <c r="L83" s="5">
        <v>0.60499999999999998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16435</v>
      </c>
      <c r="B84" s="5" t="s">
        <v>26</v>
      </c>
      <c r="C84" s="5" t="s">
        <v>50</v>
      </c>
      <c r="D84" s="5" t="s">
        <v>606</v>
      </c>
      <c r="E84" s="5" t="s">
        <v>253</v>
      </c>
      <c r="F84" s="5">
        <v>106.76</v>
      </c>
      <c r="G84" s="5" t="s">
        <v>20</v>
      </c>
      <c r="H84" s="5">
        <v>100</v>
      </c>
      <c r="I84" s="5">
        <v>1994</v>
      </c>
      <c r="J84" s="5">
        <v>73.3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16575</v>
      </c>
      <c r="B85" s="5" t="s">
        <v>26</v>
      </c>
      <c r="C85" s="5" t="s">
        <v>50</v>
      </c>
      <c r="D85" s="5" t="s">
        <v>606</v>
      </c>
      <c r="E85" s="5" t="s">
        <v>253</v>
      </c>
      <c r="F85" s="5">
        <v>146.1</v>
      </c>
      <c r="G85" s="5" t="s">
        <v>20</v>
      </c>
      <c r="H85" s="5">
        <v>300</v>
      </c>
      <c r="I85" s="5">
        <v>1993</v>
      </c>
      <c r="J85" s="5">
        <v>70</v>
      </c>
      <c r="K85" s="5" t="s">
        <v>18</v>
      </c>
      <c r="L85" s="5">
        <v>0.61699999999999999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17035</v>
      </c>
      <c r="B86" s="5" t="s">
        <v>26</v>
      </c>
      <c r="C86" s="5" t="s">
        <v>50</v>
      </c>
      <c r="D86" s="5" t="s">
        <v>606</v>
      </c>
      <c r="E86" s="5" t="s">
        <v>253</v>
      </c>
      <c r="F86" s="5">
        <v>72.849999999999994</v>
      </c>
      <c r="G86" s="5" t="s">
        <v>23</v>
      </c>
      <c r="H86" s="5">
        <v>400</v>
      </c>
      <c r="I86" s="5">
        <v>1993</v>
      </c>
      <c r="J86" s="5">
        <v>81.099999999999994</v>
      </c>
      <c r="K86" s="5" t="s">
        <v>25</v>
      </c>
      <c r="L86" s="5">
        <v>0.63500000000000001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17247</v>
      </c>
      <c r="B87" s="5" t="s">
        <v>26</v>
      </c>
      <c r="C87" s="5" t="s">
        <v>50</v>
      </c>
      <c r="D87" s="5" t="s">
        <v>606</v>
      </c>
      <c r="E87" s="5" t="s">
        <v>253</v>
      </c>
      <c r="F87" s="5">
        <v>41.33</v>
      </c>
      <c r="G87" s="5" t="s">
        <v>20</v>
      </c>
      <c r="H87" s="5">
        <v>100</v>
      </c>
      <c r="I87" s="5">
        <v>1994</v>
      </c>
      <c r="J87" s="5">
        <v>73.3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17279</v>
      </c>
      <c r="B88" s="5" t="s">
        <v>26</v>
      </c>
      <c r="C88" s="5" t="s">
        <v>50</v>
      </c>
      <c r="D88" s="5" t="s">
        <v>606</v>
      </c>
      <c r="E88" s="5" t="s">
        <v>253</v>
      </c>
      <c r="F88" s="5">
        <v>37.06</v>
      </c>
      <c r="G88" s="5" t="s">
        <v>23</v>
      </c>
      <c r="H88" s="5">
        <v>400</v>
      </c>
      <c r="I88" s="5">
        <v>1993</v>
      </c>
      <c r="J88" s="5">
        <v>81.099999999999994</v>
      </c>
      <c r="K88" s="5" t="s">
        <v>25</v>
      </c>
      <c r="L88" s="5">
        <v>0.63500000000000001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17288</v>
      </c>
      <c r="B89" s="5" t="s">
        <v>26</v>
      </c>
      <c r="C89" s="5" t="s">
        <v>50</v>
      </c>
      <c r="D89" s="5" t="s">
        <v>606</v>
      </c>
      <c r="E89" s="5" t="s">
        <v>253</v>
      </c>
      <c r="F89" s="5">
        <v>0.55000000000000004</v>
      </c>
      <c r="G89" s="5" t="s">
        <v>20</v>
      </c>
      <c r="H89" s="5">
        <v>100</v>
      </c>
      <c r="I89" s="5">
        <v>1995</v>
      </c>
      <c r="J89" s="5">
        <v>75.599999999999994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17289</v>
      </c>
      <c r="B90" s="5" t="s">
        <v>26</v>
      </c>
      <c r="C90" s="5" t="s">
        <v>50</v>
      </c>
      <c r="D90" s="5" t="s">
        <v>606</v>
      </c>
      <c r="E90" s="5" t="s">
        <v>253</v>
      </c>
      <c r="F90" s="5">
        <v>7.72</v>
      </c>
      <c r="G90" s="5" t="s">
        <v>20</v>
      </c>
      <c r="H90" s="5">
        <v>100</v>
      </c>
      <c r="I90" s="5">
        <v>1995</v>
      </c>
      <c r="J90" s="5">
        <v>75.599999999999994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17321</v>
      </c>
      <c r="B91" s="5" t="s">
        <v>26</v>
      </c>
      <c r="C91" s="5" t="s">
        <v>50</v>
      </c>
      <c r="D91" s="5" t="s">
        <v>606</v>
      </c>
      <c r="E91" s="5" t="s">
        <v>253</v>
      </c>
      <c r="F91" s="5">
        <v>40.29</v>
      </c>
      <c r="G91" s="5" t="s">
        <v>20</v>
      </c>
      <c r="H91" s="5">
        <v>100</v>
      </c>
      <c r="I91" s="5">
        <v>1996</v>
      </c>
      <c r="J91" s="5">
        <v>73.3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17322</v>
      </c>
      <c r="B92" s="5" t="s">
        <v>26</v>
      </c>
      <c r="C92" s="5" t="s">
        <v>50</v>
      </c>
      <c r="D92" s="5" t="s">
        <v>606</v>
      </c>
      <c r="E92" s="5" t="s">
        <v>253</v>
      </c>
      <c r="F92" s="5">
        <v>45.08</v>
      </c>
      <c r="G92" s="5" t="s">
        <v>20</v>
      </c>
      <c r="H92" s="5">
        <v>100</v>
      </c>
      <c r="I92" s="5">
        <v>1994</v>
      </c>
      <c r="J92" s="5">
        <v>71.099999999999994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17569</v>
      </c>
      <c r="B93" s="5" t="s">
        <v>26</v>
      </c>
      <c r="C93" s="5" t="s">
        <v>50</v>
      </c>
      <c r="D93" s="5" t="s">
        <v>606</v>
      </c>
      <c r="E93" s="5" t="s">
        <v>253</v>
      </c>
      <c r="F93" s="5">
        <v>0.55000000000000004</v>
      </c>
      <c r="G93" s="5" t="s">
        <v>20</v>
      </c>
      <c r="H93" s="5">
        <v>100</v>
      </c>
      <c r="I93" s="5">
        <v>1998</v>
      </c>
      <c r="J93" s="5">
        <v>75.599999999999994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17633</v>
      </c>
      <c r="B94" s="5" t="s">
        <v>26</v>
      </c>
      <c r="C94" s="5" t="s">
        <v>50</v>
      </c>
      <c r="D94" s="5" t="s">
        <v>606</v>
      </c>
      <c r="E94" s="5" t="s">
        <v>253</v>
      </c>
      <c r="F94" s="5">
        <v>0.6</v>
      </c>
      <c r="G94" s="5" t="s">
        <v>20</v>
      </c>
      <c r="H94" s="5">
        <v>80</v>
      </c>
      <c r="I94" s="5">
        <v>1993</v>
      </c>
      <c r="J94" s="5">
        <v>70</v>
      </c>
      <c r="K94" s="5" t="s">
        <v>18</v>
      </c>
      <c r="L94" s="5">
        <v>0.61099999999999999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17804</v>
      </c>
      <c r="B95" s="5" t="s">
        <v>26</v>
      </c>
      <c r="C95" s="5" t="s">
        <v>50</v>
      </c>
      <c r="D95" s="5" t="s">
        <v>606</v>
      </c>
      <c r="E95" s="5" t="s">
        <v>253</v>
      </c>
      <c r="F95" s="5">
        <v>0.55000000000000004</v>
      </c>
      <c r="G95" s="5" t="s">
        <v>20</v>
      </c>
      <c r="H95" s="5">
        <v>150</v>
      </c>
      <c r="I95" s="5">
        <v>1993</v>
      </c>
      <c r="J95" s="5">
        <v>73.3</v>
      </c>
      <c r="K95" s="5" t="s">
        <v>17</v>
      </c>
      <c r="L95" s="5">
        <v>0.64700000000000002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18063</v>
      </c>
      <c r="B96" s="5" t="s">
        <v>26</v>
      </c>
      <c r="C96" s="5" t="s">
        <v>50</v>
      </c>
      <c r="D96" s="5" t="s">
        <v>606</v>
      </c>
      <c r="E96" s="5" t="s">
        <v>253</v>
      </c>
      <c r="F96" s="5">
        <v>258.23</v>
      </c>
      <c r="G96" s="5" t="s">
        <v>23</v>
      </c>
      <c r="H96" s="5">
        <v>400</v>
      </c>
      <c r="I96" s="5">
        <v>1993</v>
      </c>
      <c r="J96" s="5">
        <v>81.099999999999994</v>
      </c>
      <c r="K96" s="5" t="s">
        <v>25</v>
      </c>
      <c r="L96" s="5">
        <v>0.63500000000000001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18693</v>
      </c>
      <c r="B97" s="5" t="s">
        <v>26</v>
      </c>
      <c r="C97" s="5" t="s">
        <v>50</v>
      </c>
      <c r="D97" s="5" t="s">
        <v>606</v>
      </c>
      <c r="E97" s="5" t="s">
        <v>253</v>
      </c>
      <c r="F97" s="5">
        <v>0.63</v>
      </c>
      <c r="G97" s="5" t="s">
        <v>20</v>
      </c>
      <c r="H97" s="5">
        <v>100</v>
      </c>
      <c r="I97" s="5">
        <v>1998</v>
      </c>
      <c r="J97" s="5">
        <v>75.599999999999994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18694</v>
      </c>
      <c r="B98" s="5" t="s">
        <v>26</v>
      </c>
      <c r="C98" s="5" t="s">
        <v>50</v>
      </c>
      <c r="D98" s="5" t="s">
        <v>606</v>
      </c>
      <c r="E98" s="5" t="s">
        <v>253</v>
      </c>
      <c r="F98" s="5">
        <v>1.87</v>
      </c>
      <c r="G98" s="5" t="s">
        <v>23</v>
      </c>
      <c r="H98" s="5">
        <v>400</v>
      </c>
      <c r="I98" s="5">
        <v>1993</v>
      </c>
      <c r="J98" s="5">
        <v>75.599999999999994</v>
      </c>
      <c r="K98" s="5" t="s">
        <v>17</v>
      </c>
      <c r="L98" s="5">
        <v>0.60499999999999998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18938</v>
      </c>
      <c r="B99" s="5" t="s">
        <v>26</v>
      </c>
      <c r="C99" s="5" t="s">
        <v>50</v>
      </c>
      <c r="D99" s="5" t="s">
        <v>606</v>
      </c>
      <c r="E99" s="5" t="s">
        <v>253</v>
      </c>
      <c r="F99" s="5">
        <v>0.54</v>
      </c>
      <c r="G99" s="5" t="s">
        <v>20</v>
      </c>
      <c r="H99" s="5">
        <v>100</v>
      </c>
      <c r="I99" s="5">
        <v>1998</v>
      </c>
      <c r="J99" s="5">
        <v>75.599999999999994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18940</v>
      </c>
      <c r="B100" s="5" t="s">
        <v>26</v>
      </c>
      <c r="C100" s="5" t="s">
        <v>50</v>
      </c>
      <c r="D100" s="5" t="s">
        <v>606</v>
      </c>
      <c r="E100" s="5" t="s">
        <v>253</v>
      </c>
      <c r="F100" s="5">
        <v>0.36</v>
      </c>
      <c r="G100" s="5" t="s">
        <v>20</v>
      </c>
      <c r="H100" s="5">
        <v>150</v>
      </c>
      <c r="I100" s="5">
        <v>1995</v>
      </c>
      <c r="J100" s="5">
        <v>73.3</v>
      </c>
      <c r="K100" s="5" t="s">
        <v>17</v>
      </c>
      <c r="L100" s="5">
        <v>0.72199999999999998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18941</v>
      </c>
      <c r="B101" s="5" t="s">
        <v>26</v>
      </c>
      <c r="C101" s="5" t="s">
        <v>50</v>
      </c>
      <c r="D101" s="5" t="s">
        <v>606</v>
      </c>
      <c r="E101" s="5" t="s">
        <v>253</v>
      </c>
      <c r="F101" s="5">
        <v>0.61</v>
      </c>
      <c r="G101" s="5" t="s">
        <v>20</v>
      </c>
      <c r="H101" s="5">
        <v>100</v>
      </c>
      <c r="I101" s="5">
        <v>1998</v>
      </c>
      <c r="J101" s="5">
        <v>75.599999999999994</v>
      </c>
      <c r="K101" s="5" t="s">
        <v>17</v>
      </c>
      <c r="L101" s="5">
        <v>0.71599999999999997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18942</v>
      </c>
      <c r="B102" s="5" t="s">
        <v>26</v>
      </c>
      <c r="C102" s="5" t="s">
        <v>50</v>
      </c>
      <c r="D102" s="5" t="s">
        <v>606</v>
      </c>
      <c r="E102" s="5" t="s">
        <v>253</v>
      </c>
      <c r="F102" s="5">
        <v>0.32</v>
      </c>
      <c r="G102" s="5" t="s">
        <v>20</v>
      </c>
      <c r="H102" s="5">
        <v>100</v>
      </c>
      <c r="I102" s="5">
        <v>1996</v>
      </c>
      <c r="J102" s="5">
        <v>73.3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18946</v>
      </c>
      <c r="B103" s="5" t="s">
        <v>26</v>
      </c>
      <c r="C103" s="5" t="s">
        <v>50</v>
      </c>
      <c r="D103" s="5" t="s">
        <v>606</v>
      </c>
      <c r="E103" s="5" t="s">
        <v>253</v>
      </c>
      <c r="F103" s="5">
        <v>1.37</v>
      </c>
      <c r="G103" s="5" t="s">
        <v>20</v>
      </c>
      <c r="H103" s="5">
        <v>100</v>
      </c>
      <c r="I103" s="5">
        <v>1996</v>
      </c>
      <c r="J103" s="5">
        <v>73.3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19134</v>
      </c>
      <c r="B104" s="5" t="s">
        <v>26</v>
      </c>
      <c r="C104" s="5" t="s">
        <v>50</v>
      </c>
      <c r="D104" s="5" t="s">
        <v>606</v>
      </c>
      <c r="E104" s="5" t="s">
        <v>253</v>
      </c>
      <c r="F104" s="5">
        <v>121.34</v>
      </c>
      <c r="G104" s="5" t="s">
        <v>23</v>
      </c>
      <c r="H104" s="5">
        <v>450</v>
      </c>
      <c r="I104" s="5">
        <v>1993</v>
      </c>
      <c r="J104" s="5">
        <v>81.099999999999994</v>
      </c>
      <c r="K104" s="5" t="s">
        <v>25</v>
      </c>
      <c r="L104" s="5">
        <v>0.63500000000000001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19361</v>
      </c>
      <c r="B105" s="5" t="s">
        <v>26</v>
      </c>
      <c r="C105" s="5" t="s">
        <v>50</v>
      </c>
      <c r="D105" s="5" t="s">
        <v>606</v>
      </c>
      <c r="E105" s="5" t="s">
        <v>253</v>
      </c>
      <c r="F105" s="5">
        <v>0.37</v>
      </c>
      <c r="G105" s="5" t="s">
        <v>20</v>
      </c>
      <c r="H105" s="5">
        <v>100</v>
      </c>
      <c r="I105" s="5">
        <v>1998</v>
      </c>
      <c r="J105" s="5">
        <v>75.599999999999994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19424</v>
      </c>
      <c r="B106" s="5" t="s">
        <v>26</v>
      </c>
      <c r="C106" s="5" t="s">
        <v>50</v>
      </c>
      <c r="D106" s="5" t="s">
        <v>606</v>
      </c>
      <c r="E106" s="5" t="s">
        <v>253</v>
      </c>
      <c r="F106" s="5">
        <v>117.7</v>
      </c>
      <c r="G106" s="5" t="s">
        <v>20</v>
      </c>
      <c r="H106" s="5">
        <v>350</v>
      </c>
      <c r="I106" s="5">
        <v>1992</v>
      </c>
      <c r="J106" s="5">
        <v>75.599999999999994</v>
      </c>
      <c r="K106" s="5" t="s">
        <v>17</v>
      </c>
      <c r="L106" s="5">
        <v>0.65300000000000002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19425</v>
      </c>
      <c r="B107" s="5" t="s">
        <v>26</v>
      </c>
      <c r="C107" s="5" t="s">
        <v>50</v>
      </c>
      <c r="D107" s="5" t="s">
        <v>606</v>
      </c>
      <c r="E107" s="5" t="s">
        <v>253</v>
      </c>
      <c r="F107" s="5">
        <v>117.22</v>
      </c>
      <c r="G107" s="5" t="s">
        <v>20</v>
      </c>
      <c r="H107" s="5">
        <v>150</v>
      </c>
      <c r="I107" s="5">
        <v>1998</v>
      </c>
      <c r="J107" s="5">
        <v>75.599999999999994</v>
      </c>
      <c r="K107" s="5" t="s">
        <v>17</v>
      </c>
      <c r="L107" s="5">
        <v>0.72199999999999998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19429</v>
      </c>
      <c r="B108" s="5" t="s">
        <v>26</v>
      </c>
      <c r="C108" s="5" t="s">
        <v>50</v>
      </c>
      <c r="D108" s="5" t="s">
        <v>606</v>
      </c>
      <c r="E108" s="5" t="s">
        <v>253</v>
      </c>
      <c r="F108" s="5">
        <v>19.170000000000002</v>
      </c>
      <c r="G108" s="5" t="s">
        <v>16</v>
      </c>
      <c r="H108" s="5">
        <v>150</v>
      </c>
      <c r="I108" s="5">
        <v>2002</v>
      </c>
      <c r="J108" s="5">
        <v>87.4</v>
      </c>
      <c r="K108" s="5" t="s">
        <v>25</v>
      </c>
      <c r="L108" s="5">
        <v>0.60199999999999998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19430</v>
      </c>
      <c r="B109" s="5" t="s">
        <v>26</v>
      </c>
      <c r="C109" s="5" t="s">
        <v>50</v>
      </c>
      <c r="D109" s="5" t="s">
        <v>606</v>
      </c>
      <c r="E109" s="5" t="s">
        <v>253</v>
      </c>
      <c r="F109" s="5">
        <v>0.36</v>
      </c>
      <c r="G109" s="5" t="s">
        <v>20</v>
      </c>
      <c r="H109" s="5">
        <v>100</v>
      </c>
      <c r="I109" s="5">
        <v>2004</v>
      </c>
      <c r="J109" s="5">
        <v>74.400000000000006</v>
      </c>
      <c r="K109" s="5" t="s">
        <v>17</v>
      </c>
      <c r="L109" s="5">
        <v>0.79100000000000004</v>
      </c>
      <c r="M109" s="5" t="s">
        <v>21</v>
      </c>
      <c r="N109" s="5" t="s">
        <v>19</v>
      </c>
      <c r="O109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607</v>
      </c>
      <c r="B3" s="14" t="s">
        <v>31</v>
      </c>
      <c r="C3" s="20">
        <v>1.05</v>
      </c>
      <c r="D3" s="10">
        <v>0.70572000000000001</v>
      </c>
      <c r="E3" s="10">
        <v>65.408333333333346</v>
      </c>
      <c r="F3" s="14" t="s">
        <v>101</v>
      </c>
      <c r="G3" s="11">
        <v>0.30400000000000005</v>
      </c>
      <c r="H3" s="14" t="s">
        <v>102</v>
      </c>
    </row>
    <row r="4" spans="1:8">
      <c r="A4" s="41"/>
      <c r="B4" s="14" t="s">
        <v>20</v>
      </c>
      <c r="C4" s="20">
        <v>3.82</v>
      </c>
      <c r="D4" s="10">
        <v>0.21847000000000003</v>
      </c>
      <c r="E4" s="10">
        <v>67.218749999999943</v>
      </c>
      <c r="F4" s="14" t="s">
        <v>101</v>
      </c>
      <c r="G4" s="11">
        <v>0.54717000000000038</v>
      </c>
      <c r="H4" s="14" t="s">
        <v>101</v>
      </c>
    </row>
    <row r="5" spans="1:8">
      <c r="A5" s="41"/>
      <c r="B5" s="14" t="s">
        <v>16</v>
      </c>
      <c r="C5" s="20">
        <v>1.55</v>
      </c>
      <c r="D5" s="10" t="s">
        <v>19</v>
      </c>
      <c r="E5" s="10">
        <v>81.375000000000014</v>
      </c>
      <c r="F5" s="14" t="s">
        <v>103</v>
      </c>
      <c r="G5" s="11">
        <v>0.57250000000000012</v>
      </c>
      <c r="H5" s="14" t="s">
        <v>101</v>
      </c>
    </row>
    <row r="6" spans="1:8">
      <c r="A6" s="41"/>
      <c r="B6" s="14" t="s">
        <v>34</v>
      </c>
      <c r="C6" s="20">
        <v>0</v>
      </c>
      <c r="D6" s="10" t="s">
        <v>19</v>
      </c>
      <c r="E6" s="10" t="s">
        <v>104</v>
      </c>
      <c r="F6" s="14" t="s">
        <v>104</v>
      </c>
      <c r="G6" s="10" t="s">
        <v>99</v>
      </c>
      <c r="H6" s="26" t="s">
        <v>99</v>
      </c>
    </row>
    <row r="7" spans="1:8">
      <c r="A7" s="41" t="s">
        <v>608</v>
      </c>
      <c r="B7" s="41"/>
      <c r="C7" s="20">
        <f>SUM(C3:C6)</f>
        <v>6.42</v>
      </c>
      <c r="D7" s="10">
        <v>0.92419000000000007</v>
      </c>
      <c r="E7" s="10">
        <v>71.3</v>
      </c>
      <c r="F7" s="26" t="s">
        <v>137</v>
      </c>
      <c r="G7" s="11">
        <v>0.47499999999999998</v>
      </c>
      <c r="H7" s="14" t="s">
        <v>105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O12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26</v>
      </c>
      <c r="B2" s="5" t="s">
        <v>28</v>
      </c>
      <c r="C2" s="5" t="s">
        <v>29</v>
      </c>
      <c r="D2" s="5" t="s">
        <v>843</v>
      </c>
      <c r="E2" s="5" t="s">
        <v>258</v>
      </c>
      <c r="F2" s="5">
        <v>2.84</v>
      </c>
      <c r="G2" s="5" t="s">
        <v>20</v>
      </c>
      <c r="H2" s="5">
        <v>400</v>
      </c>
      <c r="I2" s="5">
        <v>1980</v>
      </c>
      <c r="J2" s="5">
        <v>68.900000000000006</v>
      </c>
      <c r="K2" s="5" t="s">
        <v>18</v>
      </c>
      <c r="L2" s="5">
        <v>0.503</v>
      </c>
      <c r="M2" s="5" t="s">
        <v>18</v>
      </c>
      <c r="N2" s="5" t="s">
        <v>19</v>
      </c>
      <c r="O2" s="3" t="s">
        <v>30</v>
      </c>
    </row>
    <row r="3" spans="1:15" ht="14.1" customHeight="1">
      <c r="A3" s="5">
        <v>27</v>
      </c>
      <c r="B3" s="5" t="s">
        <v>28</v>
      </c>
      <c r="C3" s="5" t="s">
        <v>29</v>
      </c>
      <c r="D3" s="5" t="s">
        <v>609</v>
      </c>
      <c r="E3" s="5" t="s">
        <v>258</v>
      </c>
      <c r="F3" s="5">
        <v>22.13</v>
      </c>
      <c r="G3" s="5" t="s">
        <v>31</v>
      </c>
      <c r="H3" s="5">
        <v>400</v>
      </c>
      <c r="I3" s="5">
        <v>1980</v>
      </c>
      <c r="J3" s="5">
        <v>65.599999999999994</v>
      </c>
      <c r="K3" s="5" t="s">
        <v>18</v>
      </c>
      <c r="L3" s="5">
        <v>0.30499999999999999</v>
      </c>
      <c r="M3" s="5" t="s">
        <v>32</v>
      </c>
      <c r="N3" s="5" t="s">
        <v>19</v>
      </c>
      <c r="O3" s="3" t="s">
        <v>30</v>
      </c>
    </row>
    <row r="4" spans="1:15" ht="14.1" customHeight="1">
      <c r="A4" s="5">
        <v>29</v>
      </c>
      <c r="B4" s="5" t="s">
        <v>28</v>
      </c>
      <c r="C4" s="5" t="s">
        <v>29</v>
      </c>
      <c r="D4" s="5" t="s">
        <v>609</v>
      </c>
      <c r="E4" s="5" t="s">
        <v>258</v>
      </c>
      <c r="F4" s="5">
        <v>108.28</v>
      </c>
      <c r="G4" s="5" t="s">
        <v>20</v>
      </c>
      <c r="H4" s="5">
        <v>200</v>
      </c>
      <c r="I4" s="5">
        <v>1996</v>
      </c>
      <c r="J4" s="5">
        <v>71.099999999999994</v>
      </c>
      <c r="K4" s="5" t="s">
        <v>17</v>
      </c>
      <c r="L4" s="5">
        <v>0.72199999999999998</v>
      </c>
      <c r="M4" s="5" t="s">
        <v>21</v>
      </c>
      <c r="N4" s="5" t="s">
        <v>19</v>
      </c>
      <c r="O4" s="3" t="s">
        <v>19</v>
      </c>
    </row>
    <row r="5" spans="1:15" ht="14.1" customHeight="1">
      <c r="A5" s="4">
        <v>38</v>
      </c>
      <c r="B5" s="4" t="s">
        <v>28</v>
      </c>
      <c r="C5" s="4" t="s">
        <v>29</v>
      </c>
      <c r="D5" s="4" t="s">
        <v>609</v>
      </c>
      <c r="E5" s="4" t="s">
        <v>258</v>
      </c>
      <c r="F5" s="4">
        <v>10.88</v>
      </c>
      <c r="G5" s="4" t="s">
        <v>31</v>
      </c>
      <c r="H5" s="4">
        <v>500</v>
      </c>
      <c r="I5" s="4">
        <v>1980</v>
      </c>
      <c r="J5" s="4">
        <v>65.599999999999994</v>
      </c>
      <c r="K5" s="4" t="s">
        <v>18</v>
      </c>
      <c r="L5" s="4">
        <v>0.30499999999999999</v>
      </c>
      <c r="M5" s="4" t="s">
        <v>32</v>
      </c>
      <c r="N5" s="4" t="s">
        <v>37</v>
      </c>
      <c r="O5" s="2" t="s">
        <v>19</v>
      </c>
    </row>
    <row r="6" spans="1:15" ht="14.1" customHeight="1">
      <c r="A6" s="5">
        <v>47</v>
      </c>
      <c r="B6" s="5" t="s">
        <v>28</v>
      </c>
      <c r="C6" s="5" t="s">
        <v>29</v>
      </c>
      <c r="D6" s="5" t="s">
        <v>609</v>
      </c>
      <c r="E6" s="5" t="s">
        <v>258</v>
      </c>
      <c r="F6" s="5">
        <v>75.84</v>
      </c>
      <c r="G6" s="5" t="s">
        <v>20</v>
      </c>
      <c r="H6" s="5">
        <v>150</v>
      </c>
      <c r="I6" s="5">
        <v>1982</v>
      </c>
      <c r="J6" s="5">
        <v>66.7</v>
      </c>
      <c r="K6" s="5" t="s">
        <v>18</v>
      </c>
      <c r="L6" s="5">
        <v>0.497</v>
      </c>
      <c r="M6" s="5" t="s">
        <v>18</v>
      </c>
      <c r="N6" s="5" t="s">
        <v>19</v>
      </c>
      <c r="O6" s="3" t="s">
        <v>33</v>
      </c>
    </row>
    <row r="7" spans="1:15" ht="14.1" customHeight="1">
      <c r="A7" s="5">
        <v>48</v>
      </c>
      <c r="B7" s="5" t="s">
        <v>28</v>
      </c>
      <c r="C7" s="5" t="s">
        <v>29</v>
      </c>
      <c r="D7" s="5" t="s">
        <v>609</v>
      </c>
      <c r="E7" s="5" t="s">
        <v>258</v>
      </c>
      <c r="F7" s="5">
        <v>8.51</v>
      </c>
      <c r="G7" s="5" t="s">
        <v>20</v>
      </c>
      <c r="H7" s="5">
        <v>200</v>
      </c>
      <c r="I7" s="5">
        <v>1996</v>
      </c>
      <c r="J7" s="5">
        <v>71.099999999999994</v>
      </c>
      <c r="K7" s="5" t="s">
        <v>17</v>
      </c>
      <c r="L7" s="5">
        <v>0.72199999999999998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49</v>
      </c>
      <c r="B8" s="5" t="s">
        <v>28</v>
      </c>
      <c r="C8" s="5" t="s">
        <v>29</v>
      </c>
      <c r="D8" s="5" t="s">
        <v>609</v>
      </c>
      <c r="E8" s="5" t="s">
        <v>258</v>
      </c>
      <c r="F8" s="5">
        <v>231.17</v>
      </c>
      <c r="G8" s="5" t="s">
        <v>20</v>
      </c>
      <c r="H8" s="5">
        <v>200</v>
      </c>
      <c r="I8" s="5">
        <v>1996</v>
      </c>
      <c r="J8" s="5">
        <v>71.099999999999994</v>
      </c>
      <c r="K8" s="5" t="s">
        <v>17</v>
      </c>
      <c r="L8" s="5">
        <v>0.72199999999999998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64</v>
      </c>
      <c r="B9" s="5" t="s">
        <v>28</v>
      </c>
      <c r="C9" s="5" t="s">
        <v>29</v>
      </c>
      <c r="D9" s="5" t="s">
        <v>609</v>
      </c>
      <c r="E9" s="5" t="s">
        <v>258</v>
      </c>
      <c r="F9" s="5">
        <v>102.87</v>
      </c>
      <c r="G9" s="5" t="s">
        <v>20</v>
      </c>
      <c r="H9" s="5">
        <v>200</v>
      </c>
      <c r="I9" s="5">
        <v>1980</v>
      </c>
      <c r="J9" s="5">
        <v>66.7</v>
      </c>
      <c r="K9" s="5" t="s">
        <v>18</v>
      </c>
      <c r="L9" s="5">
        <v>0.497</v>
      </c>
      <c r="M9" s="5" t="s">
        <v>18</v>
      </c>
      <c r="N9" s="5" t="s">
        <v>19</v>
      </c>
      <c r="O9" s="3" t="s">
        <v>30</v>
      </c>
    </row>
    <row r="10" spans="1:15" ht="14.1" customHeight="1">
      <c r="A10" s="5">
        <v>116</v>
      </c>
      <c r="B10" s="5" t="s">
        <v>28</v>
      </c>
      <c r="C10" s="5" t="s">
        <v>29</v>
      </c>
      <c r="D10" s="5" t="s">
        <v>609</v>
      </c>
      <c r="E10" s="5" t="s">
        <v>258</v>
      </c>
      <c r="F10" s="5">
        <v>7.28</v>
      </c>
      <c r="G10" s="5" t="s">
        <v>20</v>
      </c>
      <c r="H10" s="5">
        <v>150</v>
      </c>
      <c r="I10" s="5">
        <v>1980</v>
      </c>
      <c r="J10" s="5">
        <v>66.7</v>
      </c>
      <c r="K10" s="5" t="s">
        <v>18</v>
      </c>
      <c r="L10" s="5">
        <v>0.497</v>
      </c>
      <c r="M10" s="5" t="s">
        <v>18</v>
      </c>
      <c r="N10" s="5" t="s">
        <v>19</v>
      </c>
      <c r="O10" s="3" t="s">
        <v>33</v>
      </c>
    </row>
    <row r="11" spans="1:15" ht="14.1" customHeight="1">
      <c r="A11" s="5">
        <v>147</v>
      </c>
      <c r="B11" s="5" t="s">
        <v>28</v>
      </c>
      <c r="C11" s="5" t="s">
        <v>29</v>
      </c>
      <c r="D11" s="5" t="s">
        <v>609</v>
      </c>
      <c r="E11" s="5" t="s">
        <v>258</v>
      </c>
      <c r="F11" s="5">
        <v>96.59</v>
      </c>
      <c r="G11" s="5" t="s">
        <v>16</v>
      </c>
      <c r="H11" s="5">
        <v>250</v>
      </c>
      <c r="I11" s="5">
        <v>2006</v>
      </c>
      <c r="J11" s="5">
        <v>82.2</v>
      </c>
      <c r="K11" s="5" t="s">
        <v>25</v>
      </c>
      <c r="L11" s="5">
        <v>0.60199999999999998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184</v>
      </c>
      <c r="B12" s="5" t="s">
        <v>28</v>
      </c>
      <c r="C12" s="5" t="s">
        <v>29</v>
      </c>
      <c r="D12" s="5" t="s">
        <v>609</v>
      </c>
      <c r="E12" s="5" t="s">
        <v>258</v>
      </c>
      <c r="F12" s="5">
        <v>15.44</v>
      </c>
      <c r="G12" s="5" t="s">
        <v>20</v>
      </c>
      <c r="H12" s="5">
        <v>300</v>
      </c>
      <c r="I12" s="5">
        <v>1980</v>
      </c>
      <c r="J12" s="5">
        <v>66.7</v>
      </c>
      <c r="K12" s="5" t="s">
        <v>18</v>
      </c>
      <c r="L12" s="5">
        <v>0.497</v>
      </c>
      <c r="M12" s="5" t="s">
        <v>18</v>
      </c>
      <c r="N12" s="5" t="s">
        <v>19</v>
      </c>
      <c r="O12" s="3" t="s">
        <v>33</v>
      </c>
    </row>
    <row r="13" spans="1:15" ht="14.1" customHeight="1">
      <c r="A13" s="5">
        <v>185</v>
      </c>
      <c r="B13" s="5" t="s">
        <v>28</v>
      </c>
      <c r="C13" s="5" t="s">
        <v>29</v>
      </c>
      <c r="D13" s="5" t="s">
        <v>609</v>
      </c>
      <c r="E13" s="5" t="s">
        <v>258</v>
      </c>
      <c r="F13" s="5">
        <v>1.0900000000000001</v>
      </c>
      <c r="G13" s="5" t="s">
        <v>20</v>
      </c>
      <c r="H13" s="5">
        <v>300</v>
      </c>
      <c r="I13" s="5">
        <v>1980</v>
      </c>
      <c r="J13" s="5">
        <v>66.7</v>
      </c>
      <c r="K13" s="5" t="s">
        <v>18</v>
      </c>
      <c r="L13" s="5">
        <v>0.497</v>
      </c>
      <c r="M13" s="5" t="s">
        <v>18</v>
      </c>
      <c r="N13" s="5" t="s">
        <v>19</v>
      </c>
      <c r="O13" s="3" t="s">
        <v>33</v>
      </c>
    </row>
    <row r="14" spans="1:15" ht="14.1" customHeight="1">
      <c r="A14" s="5">
        <v>198</v>
      </c>
      <c r="B14" s="5" t="s">
        <v>28</v>
      </c>
      <c r="C14" s="5" t="s">
        <v>29</v>
      </c>
      <c r="D14" s="5" t="s">
        <v>609</v>
      </c>
      <c r="E14" s="5" t="s">
        <v>258</v>
      </c>
      <c r="F14" s="5">
        <v>22.15</v>
      </c>
      <c r="G14" s="5" t="s">
        <v>20</v>
      </c>
      <c r="H14" s="5">
        <v>300</v>
      </c>
      <c r="I14" s="5">
        <v>1980</v>
      </c>
      <c r="J14" s="5">
        <v>66.7</v>
      </c>
      <c r="K14" s="5" t="s">
        <v>18</v>
      </c>
      <c r="L14" s="5">
        <v>0.497</v>
      </c>
      <c r="M14" s="5" t="s">
        <v>18</v>
      </c>
      <c r="N14" s="5" t="s">
        <v>19</v>
      </c>
      <c r="O14" s="3" t="s">
        <v>33</v>
      </c>
    </row>
    <row r="15" spans="1:15" ht="14.1" customHeight="1">
      <c r="A15" s="5">
        <v>265</v>
      </c>
      <c r="B15" s="5" t="s">
        <v>28</v>
      </c>
      <c r="C15" s="5" t="s">
        <v>29</v>
      </c>
      <c r="D15" s="5" t="s">
        <v>609</v>
      </c>
      <c r="E15" s="5" t="s">
        <v>258</v>
      </c>
      <c r="F15" s="5">
        <v>7.12</v>
      </c>
      <c r="G15" s="5" t="s">
        <v>20</v>
      </c>
      <c r="H15" s="5">
        <v>300</v>
      </c>
      <c r="I15" s="5">
        <v>1980</v>
      </c>
      <c r="J15" s="5">
        <v>66.7</v>
      </c>
      <c r="K15" s="5" t="s">
        <v>18</v>
      </c>
      <c r="L15" s="5">
        <v>0.497</v>
      </c>
      <c r="M15" s="5" t="s">
        <v>18</v>
      </c>
      <c r="N15" s="5" t="s">
        <v>19</v>
      </c>
      <c r="O15" s="3" t="s">
        <v>33</v>
      </c>
    </row>
    <row r="16" spans="1:15" ht="14.1" customHeight="1">
      <c r="A16" s="5">
        <v>286</v>
      </c>
      <c r="B16" s="5" t="s">
        <v>28</v>
      </c>
      <c r="C16" s="5" t="s">
        <v>29</v>
      </c>
      <c r="D16" s="5" t="s">
        <v>609</v>
      </c>
      <c r="E16" s="5" t="s">
        <v>258</v>
      </c>
      <c r="F16" s="5">
        <v>20.350000000000001</v>
      </c>
      <c r="G16" s="5" t="s">
        <v>20</v>
      </c>
      <c r="H16" s="5">
        <v>150</v>
      </c>
      <c r="I16" s="5">
        <v>1982</v>
      </c>
      <c r="J16" s="5">
        <v>65.599999999999994</v>
      </c>
      <c r="K16" s="5" t="s">
        <v>18</v>
      </c>
      <c r="L16" s="5">
        <v>0.46700000000000003</v>
      </c>
      <c r="M16" s="5" t="s">
        <v>18</v>
      </c>
      <c r="N16" s="5" t="s">
        <v>19</v>
      </c>
      <c r="O16" s="3" t="s">
        <v>33</v>
      </c>
    </row>
    <row r="17" spans="1:15" ht="14.1" customHeight="1">
      <c r="A17" s="5">
        <v>287</v>
      </c>
      <c r="B17" s="5" t="s">
        <v>28</v>
      </c>
      <c r="C17" s="5" t="s">
        <v>29</v>
      </c>
      <c r="D17" s="5" t="s">
        <v>609</v>
      </c>
      <c r="E17" s="5" t="s">
        <v>258</v>
      </c>
      <c r="F17" s="5">
        <v>68.680000000000007</v>
      </c>
      <c r="G17" s="5" t="s">
        <v>20</v>
      </c>
      <c r="H17" s="5">
        <v>200</v>
      </c>
      <c r="I17" s="5">
        <v>1996</v>
      </c>
      <c r="J17" s="5">
        <v>71.099999999999994</v>
      </c>
      <c r="K17" s="5" t="s">
        <v>17</v>
      </c>
      <c r="L17" s="5">
        <v>0.72199999999999998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5">
        <v>301</v>
      </c>
      <c r="B18" s="5" t="s">
        <v>28</v>
      </c>
      <c r="C18" s="5" t="s">
        <v>29</v>
      </c>
      <c r="D18" s="5" t="s">
        <v>609</v>
      </c>
      <c r="E18" s="5" t="s">
        <v>258</v>
      </c>
      <c r="F18" s="5">
        <v>12.93</v>
      </c>
      <c r="G18" s="5" t="s">
        <v>20</v>
      </c>
      <c r="H18" s="5">
        <v>200</v>
      </c>
      <c r="I18" s="5">
        <v>1980</v>
      </c>
      <c r="J18" s="5">
        <v>66.7</v>
      </c>
      <c r="K18" s="5" t="s">
        <v>18</v>
      </c>
      <c r="L18" s="5">
        <v>0.497</v>
      </c>
      <c r="M18" s="5" t="s">
        <v>18</v>
      </c>
      <c r="N18" s="5" t="s">
        <v>19</v>
      </c>
      <c r="O18" s="3" t="s">
        <v>30</v>
      </c>
    </row>
    <row r="19" spans="1:15" ht="14.1" customHeight="1">
      <c r="A19" s="5">
        <v>362</v>
      </c>
      <c r="B19" s="5" t="s">
        <v>28</v>
      </c>
      <c r="C19" s="5" t="s">
        <v>29</v>
      </c>
      <c r="D19" s="5" t="s">
        <v>609</v>
      </c>
      <c r="E19" s="5" t="s">
        <v>258</v>
      </c>
      <c r="F19" s="5">
        <v>19.38</v>
      </c>
      <c r="G19" s="5" t="s">
        <v>20</v>
      </c>
      <c r="H19" s="5">
        <v>200</v>
      </c>
      <c r="I19" s="5">
        <v>1980</v>
      </c>
      <c r="J19" s="5">
        <v>66.7</v>
      </c>
      <c r="K19" s="5" t="s">
        <v>18</v>
      </c>
      <c r="L19" s="5">
        <v>0.497</v>
      </c>
      <c r="M19" s="5" t="s">
        <v>18</v>
      </c>
      <c r="N19" s="5" t="s">
        <v>19</v>
      </c>
      <c r="O19" s="3" t="s">
        <v>30</v>
      </c>
    </row>
    <row r="20" spans="1:15" ht="14.1" customHeight="1">
      <c r="A20" s="5">
        <v>363</v>
      </c>
      <c r="B20" s="5" t="s">
        <v>28</v>
      </c>
      <c r="C20" s="5" t="s">
        <v>29</v>
      </c>
      <c r="D20" s="5" t="s">
        <v>609</v>
      </c>
      <c r="E20" s="5" t="s">
        <v>258</v>
      </c>
      <c r="F20" s="5">
        <v>6.56</v>
      </c>
      <c r="G20" s="5" t="s">
        <v>20</v>
      </c>
      <c r="H20" s="5">
        <v>200</v>
      </c>
      <c r="I20" s="5">
        <v>1980</v>
      </c>
      <c r="J20" s="5">
        <v>66.7</v>
      </c>
      <c r="K20" s="5" t="s">
        <v>18</v>
      </c>
      <c r="L20" s="5">
        <v>0.497</v>
      </c>
      <c r="M20" s="5" t="s">
        <v>18</v>
      </c>
      <c r="N20" s="5" t="s">
        <v>19</v>
      </c>
      <c r="O20" s="3" t="s">
        <v>30</v>
      </c>
    </row>
    <row r="21" spans="1:15" ht="14.1" customHeight="1">
      <c r="A21" s="5">
        <v>364</v>
      </c>
      <c r="B21" s="5" t="s">
        <v>28</v>
      </c>
      <c r="C21" s="5" t="s">
        <v>29</v>
      </c>
      <c r="D21" s="5" t="s">
        <v>609</v>
      </c>
      <c r="E21" s="5" t="s">
        <v>258</v>
      </c>
      <c r="F21" s="5">
        <v>5.56</v>
      </c>
      <c r="G21" s="5" t="s">
        <v>20</v>
      </c>
      <c r="H21" s="5">
        <v>200</v>
      </c>
      <c r="I21" s="5">
        <v>1980</v>
      </c>
      <c r="J21" s="5">
        <v>66.7</v>
      </c>
      <c r="K21" s="5" t="s">
        <v>18</v>
      </c>
      <c r="L21" s="5">
        <v>0.497</v>
      </c>
      <c r="M21" s="5" t="s">
        <v>18</v>
      </c>
      <c r="N21" s="5" t="s">
        <v>19</v>
      </c>
      <c r="O21" s="3" t="s">
        <v>30</v>
      </c>
    </row>
    <row r="22" spans="1:15" ht="14.1" customHeight="1">
      <c r="A22" s="5">
        <v>401</v>
      </c>
      <c r="B22" s="5" t="s">
        <v>28</v>
      </c>
      <c r="C22" s="5" t="s">
        <v>29</v>
      </c>
      <c r="D22" s="5" t="s">
        <v>609</v>
      </c>
      <c r="E22" s="5" t="s">
        <v>258</v>
      </c>
      <c r="F22" s="5">
        <v>1.37</v>
      </c>
      <c r="G22" s="5" t="s">
        <v>20</v>
      </c>
      <c r="H22" s="5">
        <v>200</v>
      </c>
      <c r="I22" s="5">
        <v>1996</v>
      </c>
      <c r="J22" s="5">
        <v>71.099999999999994</v>
      </c>
      <c r="K22" s="5" t="s">
        <v>17</v>
      </c>
      <c r="L22" s="5">
        <v>0.72199999999999998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554</v>
      </c>
      <c r="B23" s="5" t="s">
        <v>28</v>
      </c>
      <c r="C23" s="5" t="s">
        <v>29</v>
      </c>
      <c r="D23" s="5" t="s">
        <v>609</v>
      </c>
      <c r="E23" s="5" t="s">
        <v>258</v>
      </c>
      <c r="F23" s="5">
        <v>7.12</v>
      </c>
      <c r="G23" s="5" t="s">
        <v>20</v>
      </c>
      <c r="H23" s="5">
        <v>100</v>
      </c>
      <c r="I23" s="5">
        <v>1985</v>
      </c>
      <c r="J23" s="5">
        <v>66.7</v>
      </c>
      <c r="K23" s="5" t="s">
        <v>18</v>
      </c>
      <c r="L23" s="5">
        <v>0.56599999999999995</v>
      </c>
      <c r="M23" s="5" t="s">
        <v>18</v>
      </c>
      <c r="N23" s="5" t="s">
        <v>19</v>
      </c>
      <c r="O23" s="3" t="s">
        <v>19</v>
      </c>
    </row>
    <row r="24" spans="1:15" ht="14.1" customHeight="1">
      <c r="A24" s="4">
        <v>575</v>
      </c>
      <c r="B24" s="4" t="s">
        <v>28</v>
      </c>
      <c r="C24" s="4" t="s">
        <v>29</v>
      </c>
      <c r="D24" s="4" t="s">
        <v>609</v>
      </c>
      <c r="E24" s="4" t="s">
        <v>258</v>
      </c>
      <c r="F24" s="4">
        <v>41.37</v>
      </c>
      <c r="G24" s="4" t="s">
        <v>31</v>
      </c>
      <c r="H24" s="4">
        <v>500</v>
      </c>
      <c r="I24" s="4">
        <v>1980</v>
      </c>
      <c r="J24" s="4">
        <v>65.599999999999994</v>
      </c>
      <c r="K24" s="4" t="s">
        <v>18</v>
      </c>
      <c r="L24" s="4">
        <v>0.30499999999999999</v>
      </c>
      <c r="M24" s="4" t="s">
        <v>32</v>
      </c>
      <c r="N24" s="4" t="s">
        <v>37</v>
      </c>
      <c r="O24" s="2" t="s">
        <v>19</v>
      </c>
    </row>
    <row r="25" spans="1:15" ht="14.1" customHeight="1">
      <c r="A25" s="4">
        <v>587</v>
      </c>
      <c r="B25" s="4" t="s">
        <v>28</v>
      </c>
      <c r="C25" s="4" t="s">
        <v>29</v>
      </c>
      <c r="D25" s="4" t="s">
        <v>609</v>
      </c>
      <c r="E25" s="4" t="s">
        <v>258</v>
      </c>
      <c r="F25" s="4">
        <v>120.8</v>
      </c>
      <c r="G25" s="4" t="s">
        <v>31</v>
      </c>
      <c r="H25" s="4">
        <v>500</v>
      </c>
      <c r="I25" s="4">
        <v>1980</v>
      </c>
      <c r="J25" s="4">
        <v>65.599999999999994</v>
      </c>
      <c r="K25" s="4" t="s">
        <v>18</v>
      </c>
      <c r="L25" s="4">
        <v>0.30499999999999999</v>
      </c>
      <c r="M25" s="4" t="s">
        <v>32</v>
      </c>
      <c r="N25" s="4" t="s">
        <v>37</v>
      </c>
      <c r="O25" s="2" t="s">
        <v>19</v>
      </c>
    </row>
    <row r="26" spans="1:15" ht="14.1" customHeight="1">
      <c r="A26" s="5">
        <v>592</v>
      </c>
      <c r="B26" s="5" t="s">
        <v>28</v>
      </c>
      <c r="C26" s="5" t="s">
        <v>29</v>
      </c>
      <c r="D26" s="5" t="s">
        <v>609</v>
      </c>
      <c r="E26" s="5" t="s">
        <v>258</v>
      </c>
      <c r="F26" s="5">
        <v>1.1299999999999999</v>
      </c>
      <c r="G26" s="5" t="s">
        <v>20</v>
      </c>
      <c r="H26" s="5">
        <v>200</v>
      </c>
      <c r="I26" s="5">
        <v>1980</v>
      </c>
      <c r="J26" s="5">
        <v>66.7</v>
      </c>
      <c r="K26" s="5" t="s">
        <v>18</v>
      </c>
      <c r="L26" s="5">
        <v>0.497</v>
      </c>
      <c r="M26" s="5" t="s">
        <v>18</v>
      </c>
      <c r="N26" s="5" t="s">
        <v>19</v>
      </c>
      <c r="O26" s="3" t="s">
        <v>30</v>
      </c>
    </row>
    <row r="27" spans="1:15" ht="14.1" customHeight="1">
      <c r="A27" s="5">
        <v>593</v>
      </c>
      <c r="B27" s="5" t="s">
        <v>28</v>
      </c>
      <c r="C27" s="5" t="s">
        <v>29</v>
      </c>
      <c r="D27" s="5" t="s">
        <v>609</v>
      </c>
      <c r="E27" s="5" t="s">
        <v>258</v>
      </c>
      <c r="F27" s="5">
        <v>1.29</v>
      </c>
      <c r="G27" s="5" t="s">
        <v>20</v>
      </c>
      <c r="H27" s="5">
        <v>200</v>
      </c>
      <c r="I27" s="5">
        <v>1980</v>
      </c>
      <c r="J27" s="5">
        <v>66.7</v>
      </c>
      <c r="K27" s="5" t="s">
        <v>18</v>
      </c>
      <c r="L27" s="5">
        <v>0.497</v>
      </c>
      <c r="M27" s="5" t="s">
        <v>18</v>
      </c>
      <c r="N27" s="5" t="s">
        <v>19</v>
      </c>
      <c r="O27" s="3" t="s">
        <v>30</v>
      </c>
    </row>
    <row r="28" spans="1:15" ht="14.1" customHeight="1">
      <c r="A28" s="5">
        <v>631</v>
      </c>
      <c r="B28" s="5" t="s">
        <v>28</v>
      </c>
      <c r="C28" s="5" t="s">
        <v>29</v>
      </c>
      <c r="D28" s="5" t="s">
        <v>609</v>
      </c>
      <c r="E28" s="5" t="s">
        <v>258</v>
      </c>
      <c r="F28" s="5">
        <v>1.91</v>
      </c>
      <c r="G28" s="5" t="s">
        <v>20</v>
      </c>
      <c r="H28" s="5">
        <v>300</v>
      </c>
      <c r="I28" s="5">
        <v>1980</v>
      </c>
      <c r="J28" s="5">
        <v>66.7</v>
      </c>
      <c r="K28" s="5" t="s">
        <v>18</v>
      </c>
      <c r="L28" s="5">
        <v>0.497</v>
      </c>
      <c r="M28" s="5" t="s">
        <v>18</v>
      </c>
      <c r="N28" s="5" t="s">
        <v>19</v>
      </c>
      <c r="O28" s="3" t="s">
        <v>33</v>
      </c>
    </row>
    <row r="29" spans="1:15" ht="14.1" customHeight="1">
      <c r="A29" s="5">
        <v>639</v>
      </c>
      <c r="B29" s="5" t="s">
        <v>28</v>
      </c>
      <c r="C29" s="5" t="s">
        <v>29</v>
      </c>
      <c r="D29" s="5" t="s">
        <v>609</v>
      </c>
      <c r="E29" s="5" t="s">
        <v>258</v>
      </c>
      <c r="F29" s="5">
        <v>48.57</v>
      </c>
      <c r="G29" s="5" t="s">
        <v>31</v>
      </c>
      <c r="H29" s="5">
        <v>400</v>
      </c>
      <c r="I29" s="5">
        <v>1980</v>
      </c>
      <c r="J29" s="5">
        <v>65.599999999999994</v>
      </c>
      <c r="K29" s="5" t="s">
        <v>18</v>
      </c>
      <c r="L29" s="5">
        <v>0.30499999999999999</v>
      </c>
      <c r="M29" s="5" t="s">
        <v>32</v>
      </c>
      <c r="N29" s="5" t="s">
        <v>19</v>
      </c>
      <c r="O29" s="3" t="s">
        <v>30</v>
      </c>
    </row>
    <row r="30" spans="1:15" ht="14.1" customHeight="1">
      <c r="A30" s="5">
        <v>644</v>
      </c>
      <c r="B30" s="5" t="s">
        <v>28</v>
      </c>
      <c r="C30" s="5" t="s">
        <v>29</v>
      </c>
      <c r="D30" s="5" t="s">
        <v>609</v>
      </c>
      <c r="E30" s="5" t="s">
        <v>258</v>
      </c>
      <c r="F30" s="5">
        <v>33.369999999999997</v>
      </c>
      <c r="G30" s="5" t="s">
        <v>20</v>
      </c>
      <c r="H30" s="5">
        <v>300</v>
      </c>
      <c r="I30" s="5">
        <v>1980</v>
      </c>
      <c r="J30" s="5">
        <v>66.7</v>
      </c>
      <c r="K30" s="5" t="s">
        <v>18</v>
      </c>
      <c r="L30" s="5">
        <v>0.497</v>
      </c>
      <c r="M30" s="5" t="s">
        <v>18</v>
      </c>
      <c r="N30" s="5" t="s">
        <v>19</v>
      </c>
      <c r="O30" s="3" t="s">
        <v>33</v>
      </c>
    </row>
    <row r="31" spans="1:15" ht="14.1" customHeight="1">
      <c r="A31" s="5">
        <v>679</v>
      </c>
      <c r="B31" s="5" t="s">
        <v>28</v>
      </c>
      <c r="C31" s="5" t="s">
        <v>29</v>
      </c>
      <c r="D31" s="5" t="s">
        <v>609</v>
      </c>
      <c r="E31" s="5" t="s">
        <v>258</v>
      </c>
      <c r="F31" s="5">
        <v>124.23</v>
      </c>
      <c r="G31" s="5" t="s">
        <v>16</v>
      </c>
      <c r="H31" s="5">
        <v>250</v>
      </c>
      <c r="I31" s="5">
        <v>2006</v>
      </c>
      <c r="J31" s="5">
        <v>82.2</v>
      </c>
      <c r="K31" s="5" t="s">
        <v>25</v>
      </c>
      <c r="L31" s="5">
        <v>0.60199999999999998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680</v>
      </c>
      <c r="B32" s="5" t="s">
        <v>28</v>
      </c>
      <c r="C32" s="5" t="s">
        <v>29</v>
      </c>
      <c r="D32" s="5" t="s">
        <v>609</v>
      </c>
      <c r="E32" s="5" t="s">
        <v>258</v>
      </c>
      <c r="F32" s="5">
        <v>1.5</v>
      </c>
      <c r="G32" s="5" t="s">
        <v>20</v>
      </c>
      <c r="H32" s="5">
        <v>300</v>
      </c>
      <c r="I32" s="5">
        <v>1980</v>
      </c>
      <c r="J32" s="5">
        <v>60.5</v>
      </c>
      <c r="K32" s="5" t="s">
        <v>18</v>
      </c>
      <c r="L32" s="5">
        <v>0.46899999999999997</v>
      </c>
      <c r="M32" s="5" t="s">
        <v>18</v>
      </c>
      <c r="N32" s="5" t="s">
        <v>19</v>
      </c>
      <c r="O32" s="3" t="s">
        <v>33</v>
      </c>
    </row>
    <row r="33" spans="1:15" ht="14.1" customHeight="1">
      <c r="A33" s="5">
        <v>729</v>
      </c>
      <c r="B33" s="5" t="s">
        <v>28</v>
      </c>
      <c r="C33" s="5" t="s">
        <v>29</v>
      </c>
      <c r="D33" s="5" t="s">
        <v>609</v>
      </c>
      <c r="E33" s="5" t="s">
        <v>258</v>
      </c>
      <c r="F33" s="5">
        <v>0.5</v>
      </c>
      <c r="G33" s="5" t="s">
        <v>20</v>
      </c>
      <c r="H33" s="5">
        <v>80</v>
      </c>
      <c r="I33" s="5">
        <v>1980</v>
      </c>
      <c r="J33" s="5">
        <v>60.5</v>
      </c>
      <c r="K33" s="5" t="s">
        <v>18</v>
      </c>
      <c r="L33" s="5">
        <v>0.46899999999999997</v>
      </c>
      <c r="M33" s="5" t="s">
        <v>18</v>
      </c>
      <c r="N33" s="5" t="s">
        <v>19</v>
      </c>
      <c r="O33" s="3" t="s">
        <v>33</v>
      </c>
    </row>
    <row r="34" spans="1:15" ht="14.1" customHeight="1">
      <c r="A34" s="5">
        <v>755</v>
      </c>
      <c r="B34" s="5" t="s">
        <v>28</v>
      </c>
      <c r="C34" s="5" t="s">
        <v>29</v>
      </c>
      <c r="D34" s="5" t="s">
        <v>609</v>
      </c>
      <c r="E34" s="5" t="s">
        <v>258</v>
      </c>
      <c r="F34" s="5">
        <v>112.84</v>
      </c>
      <c r="G34" s="5" t="s">
        <v>20</v>
      </c>
      <c r="H34" s="5">
        <v>300</v>
      </c>
      <c r="I34" s="5">
        <v>1980</v>
      </c>
      <c r="J34" s="5">
        <v>66.7</v>
      </c>
      <c r="K34" s="5" t="s">
        <v>18</v>
      </c>
      <c r="L34" s="5">
        <v>0.497</v>
      </c>
      <c r="M34" s="5" t="s">
        <v>18</v>
      </c>
      <c r="N34" s="5" t="s">
        <v>19</v>
      </c>
      <c r="O34" s="3" t="s">
        <v>33</v>
      </c>
    </row>
    <row r="35" spans="1:15" ht="14.1" customHeight="1">
      <c r="A35" s="5">
        <v>756</v>
      </c>
      <c r="B35" s="5" t="s">
        <v>28</v>
      </c>
      <c r="C35" s="5" t="s">
        <v>29</v>
      </c>
      <c r="D35" s="5" t="s">
        <v>609</v>
      </c>
      <c r="E35" s="5" t="s">
        <v>258</v>
      </c>
      <c r="F35" s="5">
        <v>1.85</v>
      </c>
      <c r="G35" s="5" t="s">
        <v>34</v>
      </c>
      <c r="H35" s="5" t="s">
        <v>34</v>
      </c>
      <c r="I35" s="5" t="s">
        <v>34</v>
      </c>
      <c r="J35" s="5" t="s">
        <v>34</v>
      </c>
      <c r="K35" s="5" t="s">
        <v>34</v>
      </c>
      <c r="L35" s="5">
        <v>0.75900000000000001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4">
        <v>762</v>
      </c>
      <c r="B36" s="4" t="s">
        <v>28</v>
      </c>
      <c r="C36" s="4" t="s">
        <v>29</v>
      </c>
      <c r="D36" s="4" t="s">
        <v>609</v>
      </c>
      <c r="E36" s="4" t="s">
        <v>258</v>
      </c>
      <c r="F36" s="4">
        <v>184.8</v>
      </c>
      <c r="G36" s="4" t="s">
        <v>20</v>
      </c>
      <c r="H36" s="4">
        <v>200</v>
      </c>
      <c r="I36" s="4">
        <v>1980</v>
      </c>
      <c r="J36" s="4">
        <v>66.7</v>
      </c>
      <c r="K36" s="4" t="s">
        <v>18</v>
      </c>
      <c r="L36" s="4">
        <v>0.497</v>
      </c>
      <c r="M36" s="4" t="s">
        <v>18</v>
      </c>
      <c r="N36" s="4" t="s">
        <v>37</v>
      </c>
      <c r="O36" s="2" t="s">
        <v>19</v>
      </c>
    </row>
    <row r="37" spans="1:15" ht="14.1" customHeight="1">
      <c r="A37" s="5">
        <v>764</v>
      </c>
      <c r="B37" s="5" t="s">
        <v>28</v>
      </c>
      <c r="C37" s="5" t="s">
        <v>29</v>
      </c>
      <c r="D37" s="5" t="s">
        <v>609</v>
      </c>
      <c r="E37" s="5" t="s">
        <v>258</v>
      </c>
      <c r="F37" s="5">
        <v>22.88</v>
      </c>
      <c r="G37" s="5" t="s">
        <v>16</v>
      </c>
      <c r="H37" s="5">
        <v>250</v>
      </c>
      <c r="I37" s="5">
        <v>2006</v>
      </c>
      <c r="J37" s="5">
        <v>82.2</v>
      </c>
      <c r="K37" s="5" t="s">
        <v>25</v>
      </c>
      <c r="L37" s="5">
        <v>0.60199999999999998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765</v>
      </c>
      <c r="B38" s="5" t="s">
        <v>28</v>
      </c>
      <c r="C38" s="5" t="s">
        <v>29</v>
      </c>
      <c r="D38" s="5" t="s">
        <v>609</v>
      </c>
      <c r="E38" s="5" t="s">
        <v>258</v>
      </c>
      <c r="F38" s="5">
        <v>211.66</v>
      </c>
      <c r="G38" s="5" t="s">
        <v>31</v>
      </c>
      <c r="H38" s="5">
        <v>400</v>
      </c>
      <c r="I38" s="5">
        <v>1980</v>
      </c>
      <c r="J38" s="5">
        <v>65.599999999999994</v>
      </c>
      <c r="K38" s="5" t="s">
        <v>18</v>
      </c>
      <c r="L38" s="5">
        <v>0.30499999999999999</v>
      </c>
      <c r="M38" s="5" t="s">
        <v>32</v>
      </c>
      <c r="N38" s="5" t="s">
        <v>19</v>
      </c>
      <c r="O38" s="3" t="s">
        <v>30</v>
      </c>
    </row>
    <row r="39" spans="1:15" ht="14.1" customHeight="1">
      <c r="A39" s="4">
        <v>826</v>
      </c>
      <c r="B39" s="4" t="s">
        <v>28</v>
      </c>
      <c r="C39" s="4" t="s">
        <v>29</v>
      </c>
      <c r="D39" s="4" t="s">
        <v>609</v>
      </c>
      <c r="E39" s="4" t="s">
        <v>258</v>
      </c>
      <c r="F39" s="4">
        <v>67.66</v>
      </c>
      <c r="G39" s="4" t="s">
        <v>31</v>
      </c>
      <c r="H39" s="4">
        <v>500</v>
      </c>
      <c r="I39" s="4">
        <v>1980</v>
      </c>
      <c r="J39" s="4">
        <v>65.599999999999994</v>
      </c>
      <c r="K39" s="4" t="s">
        <v>18</v>
      </c>
      <c r="L39" s="4">
        <v>0.30499999999999999</v>
      </c>
      <c r="M39" s="4" t="s">
        <v>32</v>
      </c>
      <c r="N39" s="4" t="s">
        <v>37</v>
      </c>
      <c r="O39" s="2" t="s">
        <v>19</v>
      </c>
    </row>
    <row r="40" spans="1:15" ht="14.1" customHeight="1">
      <c r="A40" s="5">
        <v>827</v>
      </c>
      <c r="B40" s="5" t="s">
        <v>28</v>
      </c>
      <c r="C40" s="5" t="s">
        <v>29</v>
      </c>
      <c r="D40" s="5" t="s">
        <v>609</v>
      </c>
      <c r="E40" s="5" t="s">
        <v>258</v>
      </c>
      <c r="F40" s="5">
        <v>20.22</v>
      </c>
      <c r="G40" s="5" t="s">
        <v>20</v>
      </c>
      <c r="H40" s="5">
        <v>300</v>
      </c>
      <c r="I40" s="5">
        <v>1980</v>
      </c>
      <c r="J40" s="5">
        <v>66.7</v>
      </c>
      <c r="K40" s="5" t="s">
        <v>18</v>
      </c>
      <c r="L40" s="5">
        <v>0.497</v>
      </c>
      <c r="M40" s="5" t="s">
        <v>18</v>
      </c>
      <c r="N40" s="5" t="s">
        <v>19</v>
      </c>
      <c r="O40" s="3" t="s">
        <v>33</v>
      </c>
    </row>
    <row r="41" spans="1:15" ht="14.1" customHeight="1">
      <c r="A41" s="5">
        <v>828</v>
      </c>
      <c r="B41" s="5" t="s">
        <v>28</v>
      </c>
      <c r="C41" s="5" t="s">
        <v>29</v>
      </c>
      <c r="D41" s="5" t="s">
        <v>609</v>
      </c>
      <c r="E41" s="5" t="s">
        <v>258</v>
      </c>
      <c r="F41" s="5">
        <v>13.72</v>
      </c>
      <c r="G41" s="5" t="s">
        <v>20</v>
      </c>
      <c r="H41" s="5">
        <v>300</v>
      </c>
      <c r="I41" s="5">
        <v>1980</v>
      </c>
      <c r="J41" s="5">
        <v>66.7</v>
      </c>
      <c r="K41" s="5" t="s">
        <v>18</v>
      </c>
      <c r="L41" s="5">
        <v>0.497</v>
      </c>
      <c r="M41" s="5" t="s">
        <v>18</v>
      </c>
      <c r="N41" s="5" t="s">
        <v>19</v>
      </c>
      <c r="O41" s="3" t="s">
        <v>33</v>
      </c>
    </row>
    <row r="42" spans="1:15" ht="14.1" customHeight="1">
      <c r="A42" s="5">
        <v>854</v>
      </c>
      <c r="B42" s="5" t="s">
        <v>28</v>
      </c>
      <c r="C42" s="5" t="s">
        <v>29</v>
      </c>
      <c r="D42" s="5" t="s">
        <v>609</v>
      </c>
      <c r="E42" s="5" t="s">
        <v>258</v>
      </c>
      <c r="F42" s="5">
        <v>21.52</v>
      </c>
      <c r="G42" s="5" t="s">
        <v>16</v>
      </c>
      <c r="H42" s="5">
        <v>300</v>
      </c>
      <c r="I42" s="5">
        <v>2006</v>
      </c>
      <c r="J42" s="5">
        <v>78.900000000000006</v>
      </c>
      <c r="K42" s="5" t="s">
        <v>17</v>
      </c>
      <c r="L42" s="5">
        <v>0.57199999999999995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5">
        <v>899</v>
      </c>
      <c r="B43" s="5" t="s">
        <v>28</v>
      </c>
      <c r="C43" s="5" t="s">
        <v>29</v>
      </c>
      <c r="D43" s="5" t="s">
        <v>609</v>
      </c>
      <c r="E43" s="5" t="s">
        <v>258</v>
      </c>
      <c r="F43" s="5">
        <v>58.68</v>
      </c>
      <c r="G43" s="5" t="s">
        <v>31</v>
      </c>
      <c r="H43" s="5">
        <v>400</v>
      </c>
      <c r="I43" s="5">
        <v>1980</v>
      </c>
      <c r="J43" s="5">
        <v>65.599999999999994</v>
      </c>
      <c r="K43" s="5" t="s">
        <v>18</v>
      </c>
      <c r="L43" s="5">
        <v>0.30499999999999999</v>
      </c>
      <c r="M43" s="5" t="s">
        <v>32</v>
      </c>
      <c r="N43" s="5" t="s">
        <v>19</v>
      </c>
      <c r="O43" s="3" t="s">
        <v>30</v>
      </c>
    </row>
    <row r="44" spans="1:15" ht="14.1" customHeight="1">
      <c r="A44" s="5">
        <v>929</v>
      </c>
      <c r="B44" s="5" t="s">
        <v>28</v>
      </c>
      <c r="C44" s="5" t="s">
        <v>29</v>
      </c>
      <c r="D44" s="5" t="s">
        <v>609</v>
      </c>
      <c r="E44" s="5" t="s">
        <v>258</v>
      </c>
      <c r="F44" s="5">
        <v>0.41</v>
      </c>
      <c r="G44" s="5" t="s">
        <v>20</v>
      </c>
      <c r="H44" s="5">
        <v>150</v>
      </c>
      <c r="I44" s="5">
        <v>1980</v>
      </c>
      <c r="J44" s="5">
        <v>66.7</v>
      </c>
      <c r="K44" s="5" t="s">
        <v>18</v>
      </c>
      <c r="L44" s="5">
        <v>0.497</v>
      </c>
      <c r="M44" s="5" t="s">
        <v>18</v>
      </c>
      <c r="N44" s="5" t="s">
        <v>19</v>
      </c>
      <c r="O44" s="3" t="s">
        <v>33</v>
      </c>
    </row>
    <row r="45" spans="1:15" ht="14.1" customHeight="1">
      <c r="A45" s="5">
        <v>962</v>
      </c>
      <c r="B45" s="5" t="s">
        <v>28</v>
      </c>
      <c r="C45" s="5" t="s">
        <v>29</v>
      </c>
      <c r="D45" s="5" t="s">
        <v>609</v>
      </c>
      <c r="E45" s="5" t="s">
        <v>258</v>
      </c>
      <c r="F45" s="5">
        <v>5.19</v>
      </c>
      <c r="G45" s="5" t="s">
        <v>20</v>
      </c>
      <c r="H45" s="5">
        <v>100</v>
      </c>
      <c r="I45" s="5">
        <v>1980</v>
      </c>
      <c r="J45" s="5">
        <v>66.7</v>
      </c>
      <c r="K45" s="5" t="s">
        <v>18</v>
      </c>
      <c r="L45" s="5">
        <v>0.49099999999999999</v>
      </c>
      <c r="M45" s="5" t="s">
        <v>18</v>
      </c>
      <c r="N45" s="5" t="s">
        <v>19</v>
      </c>
      <c r="O45" s="3" t="s">
        <v>33</v>
      </c>
    </row>
    <row r="46" spans="1:15" ht="14.1" customHeight="1">
      <c r="A46" s="5">
        <v>963</v>
      </c>
      <c r="B46" s="5" t="s">
        <v>28</v>
      </c>
      <c r="C46" s="5" t="s">
        <v>29</v>
      </c>
      <c r="D46" s="5" t="s">
        <v>609</v>
      </c>
      <c r="E46" s="5" t="s">
        <v>258</v>
      </c>
      <c r="F46" s="5">
        <v>95.38</v>
      </c>
      <c r="G46" s="5" t="s">
        <v>20</v>
      </c>
      <c r="H46" s="5">
        <v>300</v>
      </c>
      <c r="I46" s="5">
        <v>1980</v>
      </c>
      <c r="J46" s="5">
        <v>66.7</v>
      </c>
      <c r="K46" s="5" t="s">
        <v>18</v>
      </c>
      <c r="L46" s="5">
        <v>0.497</v>
      </c>
      <c r="M46" s="5" t="s">
        <v>18</v>
      </c>
      <c r="N46" s="5" t="s">
        <v>19</v>
      </c>
      <c r="O46" s="3" t="s">
        <v>36</v>
      </c>
    </row>
    <row r="47" spans="1:15" ht="14.1" customHeight="1">
      <c r="A47" s="5">
        <v>975</v>
      </c>
      <c r="B47" s="5" t="s">
        <v>28</v>
      </c>
      <c r="C47" s="5" t="s">
        <v>29</v>
      </c>
      <c r="D47" s="5" t="s">
        <v>609</v>
      </c>
      <c r="E47" s="5" t="s">
        <v>258</v>
      </c>
      <c r="F47" s="5">
        <v>27.54</v>
      </c>
      <c r="G47" s="5" t="s">
        <v>20</v>
      </c>
      <c r="H47" s="5">
        <v>300</v>
      </c>
      <c r="I47" s="5">
        <v>1980</v>
      </c>
      <c r="J47" s="5">
        <v>66.7</v>
      </c>
      <c r="K47" s="5" t="s">
        <v>18</v>
      </c>
      <c r="L47" s="5">
        <v>0.497</v>
      </c>
      <c r="M47" s="5" t="s">
        <v>18</v>
      </c>
      <c r="N47" s="5" t="s">
        <v>19</v>
      </c>
      <c r="O47" s="3" t="s">
        <v>33</v>
      </c>
    </row>
    <row r="48" spans="1:15" ht="14.1" customHeight="1">
      <c r="A48" s="5">
        <v>1022</v>
      </c>
      <c r="B48" s="5" t="s">
        <v>28</v>
      </c>
      <c r="C48" s="5" t="s">
        <v>29</v>
      </c>
      <c r="D48" s="5" t="s">
        <v>609</v>
      </c>
      <c r="E48" s="5" t="s">
        <v>258</v>
      </c>
      <c r="F48" s="5">
        <v>380.61</v>
      </c>
      <c r="G48" s="5" t="s">
        <v>16</v>
      </c>
      <c r="H48" s="5">
        <v>300</v>
      </c>
      <c r="I48" s="5">
        <v>2006</v>
      </c>
      <c r="J48" s="5">
        <v>82.2</v>
      </c>
      <c r="K48" s="5" t="s">
        <v>25</v>
      </c>
      <c r="L48" s="5">
        <v>0.60199999999999998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1116</v>
      </c>
      <c r="B49" s="5" t="s">
        <v>28</v>
      </c>
      <c r="C49" s="5" t="s">
        <v>29</v>
      </c>
      <c r="D49" s="5" t="s">
        <v>609</v>
      </c>
      <c r="E49" s="5" t="s">
        <v>258</v>
      </c>
      <c r="F49" s="5">
        <v>5.34</v>
      </c>
      <c r="G49" s="5" t="s">
        <v>20</v>
      </c>
      <c r="H49" s="5">
        <v>300</v>
      </c>
      <c r="I49" s="5">
        <v>1980</v>
      </c>
      <c r="J49" s="5">
        <v>66.7</v>
      </c>
      <c r="K49" s="5" t="s">
        <v>18</v>
      </c>
      <c r="L49" s="5">
        <v>0.497</v>
      </c>
      <c r="M49" s="5" t="s">
        <v>18</v>
      </c>
      <c r="N49" s="5" t="s">
        <v>19</v>
      </c>
      <c r="O49" s="3" t="s">
        <v>33</v>
      </c>
    </row>
    <row r="50" spans="1:15" ht="14.1" customHeight="1">
      <c r="A50" s="4">
        <v>1203</v>
      </c>
      <c r="B50" s="4" t="s">
        <v>28</v>
      </c>
      <c r="C50" s="4" t="s">
        <v>29</v>
      </c>
      <c r="D50" s="4" t="s">
        <v>609</v>
      </c>
      <c r="E50" s="4" t="s">
        <v>258</v>
      </c>
      <c r="F50" s="4">
        <v>185.36</v>
      </c>
      <c r="G50" s="4" t="s">
        <v>31</v>
      </c>
      <c r="H50" s="4">
        <v>500</v>
      </c>
      <c r="I50" s="4">
        <v>1980</v>
      </c>
      <c r="J50" s="4">
        <v>65.599999999999994</v>
      </c>
      <c r="K50" s="4" t="s">
        <v>18</v>
      </c>
      <c r="L50" s="4">
        <v>0.30499999999999999</v>
      </c>
      <c r="M50" s="4" t="s">
        <v>32</v>
      </c>
      <c r="N50" s="4" t="s">
        <v>37</v>
      </c>
      <c r="O50" s="2" t="s">
        <v>19</v>
      </c>
    </row>
    <row r="51" spans="1:15" ht="14.1" customHeight="1">
      <c r="A51" s="5">
        <v>1224</v>
      </c>
      <c r="B51" s="5" t="s">
        <v>28</v>
      </c>
      <c r="C51" s="5" t="s">
        <v>29</v>
      </c>
      <c r="D51" s="5" t="s">
        <v>609</v>
      </c>
      <c r="E51" s="5" t="s">
        <v>258</v>
      </c>
      <c r="F51" s="5">
        <v>1.31</v>
      </c>
      <c r="G51" s="5" t="s">
        <v>20</v>
      </c>
      <c r="H51" s="5">
        <v>200</v>
      </c>
      <c r="I51" s="5">
        <v>1980</v>
      </c>
      <c r="J51" s="5">
        <v>66.7</v>
      </c>
      <c r="K51" s="5" t="s">
        <v>18</v>
      </c>
      <c r="L51" s="5">
        <v>0.497</v>
      </c>
      <c r="M51" s="5" t="s">
        <v>18</v>
      </c>
      <c r="N51" s="5" t="s">
        <v>19</v>
      </c>
      <c r="O51" s="3" t="s">
        <v>30</v>
      </c>
    </row>
    <row r="52" spans="1:15" ht="14.1" customHeight="1">
      <c r="A52" s="5">
        <v>1378</v>
      </c>
      <c r="B52" s="5" t="s">
        <v>28</v>
      </c>
      <c r="C52" s="5" t="s">
        <v>29</v>
      </c>
      <c r="D52" s="5" t="s">
        <v>609</v>
      </c>
      <c r="E52" s="5" t="s">
        <v>258</v>
      </c>
      <c r="F52" s="5">
        <v>18.32</v>
      </c>
      <c r="G52" s="5" t="s">
        <v>20</v>
      </c>
      <c r="H52" s="5">
        <v>200</v>
      </c>
      <c r="I52" s="5">
        <v>1996</v>
      </c>
      <c r="J52" s="5">
        <v>71.099999999999994</v>
      </c>
      <c r="K52" s="5" t="s">
        <v>17</v>
      </c>
      <c r="L52" s="5">
        <v>0.72199999999999998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1380</v>
      </c>
      <c r="B53" s="5" t="s">
        <v>28</v>
      </c>
      <c r="C53" s="5" t="s">
        <v>29</v>
      </c>
      <c r="D53" s="5" t="s">
        <v>609</v>
      </c>
      <c r="E53" s="5" t="s">
        <v>258</v>
      </c>
      <c r="F53" s="5">
        <v>114.47</v>
      </c>
      <c r="G53" s="5" t="s">
        <v>20</v>
      </c>
      <c r="H53" s="5">
        <v>300</v>
      </c>
      <c r="I53" s="5">
        <v>1980</v>
      </c>
      <c r="J53" s="5">
        <v>66.7</v>
      </c>
      <c r="K53" s="5" t="s">
        <v>18</v>
      </c>
      <c r="L53" s="5">
        <v>0.497</v>
      </c>
      <c r="M53" s="5" t="s">
        <v>18</v>
      </c>
      <c r="N53" s="5" t="s">
        <v>19</v>
      </c>
      <c r="O53" s="3" t="s">
        <v>33</v>
      </c>
    </row>
    <row r="54" spans="1:15" ht="14.1" customHeight="1">
      <c r="A54" s="5">
        <v>1381</v>
      </c>
      <c r="B54" s="5" t="s">
        <v>28</v>
      </c>
      <c r="C54" s="5" t="s">
        <v>29</v>
      </c>
      <c r="D54" s="5" t="s">
        <v>609</v>
      </c>
      <c r="E54" s="5" t="s">
        <v>258</v>
      </c>
      <c r="F54" s="5">
        <v>96.39</v>
      </c>
      <c r="G54" s="5" t="s">
        <v>20</v>
      </c>
      <c r="H54" s="5">
        <v>300</v>
      </c>
      <c r="I54" s="5">
        <v>1980</v>
      </c>
      <c r="J54" s="5">
        <v>66.7</v>
      </c>
      <c r="K54" s="5" t="s">
        <v>18</v>
      </c>
      <c r="L54" s="5">
        <v>0.497</v>
      </c>
      <c r="M54" s="5" t="s">
        <v>18</v>
      </c>
      <c r="N54" s="5" t="s">
        <v>19</v>
      </c>
      <c r="O54" s="3" t="s">
        <v>33</v>
      </c>
    </row>
    <row r="55" spans="1:15" ht="14.1" customHeight="1">
      <c r="A55" s="5">
        <v>1404</v>
      </c>
      <c r="B55" s="5" t="s">
        <v>28</v>
      </c>
      <c r="C55" s="5" t="s">
        <v>29</v>
      </c>
      <c r="D55" s="5" t="s">
        <v>609</v>
      </c>
      <c r="E55" s="5" t="s">
        <v>258</v>
      </c>
      <c r="F55" s="5">
        <v>36.07</v>
      </c>
      <c r="G55" s="5" t="s">
        <v>20</v>
      </c>
      <c r="H55" s="5">
        <v>200</v>
      </c>
      <c r="I55" s="5">
        <v>1996</v>
      </c>
      <c r="J55" s="5">
        <v>71.099999999999994</v>
      </c>
      <c r="K55" s="5" t="s">
        <v>17</v>
      </c>
      <c r="L55" s="5">
        <v>0.72199999999999998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1449</v>
      </c>
      <c r="B56" s="5" t="s">
        <v>28</v>
      </c>
      <c r="C56" s="5" t="s">
        <v>29</v>
      </c>
      <c r="D56" s="5" t="s">
        <v>609</v>
      </c>
      <c r="E56" s="5" t="s">
        <v>258</v>
      </c>
      <c r="F56" s="5">
        <v>5.71</v>
      </c>
      <c r="G56" s="5" t="s">
        <v>20</v>
      </c>
      <c r="H56" s="5">
        <v>80</v>
      </c>
      <c r="I56" s="5">
        <v>1980</v>
      </c>
      <c r="J56" s="5">
        <v>66.7</v>
      </c>
      <c r="K56" s="5" t="s">
        <v>18</v>
      </c>
      <c r="L56" s="5">
        <v>0.49099999999999999</v>
      </c>
      <c r="M56" s="5" t="s">
        <v>18</v>
      </c>
      <c r="N56" s="5" t="s">
        <v>19</v>
      </c>
      <c r="O56" s="3" t="s">
        <v>33</v>
      </c>
    </row>
    <row r="57" spans="1:15" ht="14.1" customHeight="1">
      <c r="A57" s="5">
        <v>1450</v>
      </c>
      <c r="B57" s="5" t="s">
        <v>28</v>
      </c>
      <c r="C57" s="5" t="s">
        <v>29</v>
      </c>
      <c r="D57" s="5" t="s">
        <v>609</v>
      </c>
      <c r="E57" s="5" t="s">
        <v>258</v>
      </c>
      <c r="F57" s="5">
        <v>12.37</v>
      </c>
      <c r="G57" s="5" t="s">
        <v>20</v>
      </c>
      <c r="H57" s="5">
        <v>80</v>
      </c>
      <c r="I57" s="5">
        <v>1980</v>
      </c>
      <c r="J57" s="5">
        <v>66.7</v>
      </c>
      <c r="K57" s="5" t="s">
        <v>18</v>
      </c>
      <c r="L57" s="5">
        <v>0.49099999999999999</v>
      </c>
      <c r="M57" s="5" t="s">
        <v>18</v>
      </c>
      <c r="N57" s="5" t="s">
        <v>19</v>
      </c>
      <c r="O57" s="3" t="s">
        <v>33</v>
      </c>
    </row>
    <row r="58" spans="1:15" ht="14.1" customHeight="1">
      <c r="A58" s="5">
        <v>1466</v>
      </c>
      <c r="B58" s="5" t="s">
        <v>28</v>
      </c>
      <c r="C58" s="5" t="s">
        <v>29</v>
      </c>
      <c r="D58" s="5" t="s">
        <v>609</v>
      </c>
      <c r="E58" s="5" t="s">
        <v>258</v>
      </c>
      <c r="F58" s="5">
        <v>31.94</v>
      </c>
      <c r="G58" s="5" t="s">
        <v>20</v>
      </c>
      <c r="H58" s="5">
        <v>300</v>
      </c>
      <c r="I58" s="5">
        <v>1980</v>
      </c>
      <c r="J58" s="5">
        <v>66.7</v>
      </c>
      <c r="K58" s="5" t="s">
        <v>18</v>
      </c>
      <c r="L58" s="5">
        <v>0.497</v>
      </c>
      <c r="M58" s="5" t="s">
        <v>18</v>
      </c>
      <c r="N58" s="5" t="s">
        <v>19</v>
      </c>
      <c r="O58" s="3" t="s">
        <v>33</v>
      </c>
    </row>
    <row r="59" spans="1:15" ht="14.1" customHeight="1">
      <c r="A59" s="5">
        <v>1515</v>
      </c>
      <c r="B59" s="5" t="s">
        <v>28</v>
      </c>
      <c r="C59" s="5" t="s">
        <v>29</v>
      </c>
      <c r="D59" s="5" t="s">
        <v>609</v>
      </c>
      <c r="E59" s="5" t="s">
        <v>258</v>
      </c>
      <c r="F59" s="5">
        <v>79.64</v>
      </c>
      <c r="G59" s="5" t="s">
        <v>16</v>
      </c>
      <c r="H59" s="5">
        <v>250</v>
      </c>
      <c r="I59" s="5">
        <v>2006</v>
      </c>
      <c r="J59" s="5">
        <v>82.2</v>
      </c>
      <c r="K59" s="5" t="s">
        <v>25</v>
      </c>
      <c r="L59" s="5">
        <v>0.60199999999999998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5">
        <v>1517</v>
      </c>
      <c r="B60" s="5" t="s">
        <v>28</v>
      </c>
      <c r="C60" s="5" t="s">
        <v>29</v>
      </c>
      <c r="D60" s="5" t="s">
        <v>609</v>
      </c>
      <c r="E60" s="5" t="s">
        <v>258</v>
      </c>
      <c r="F60" s="5">
        <v>0.24</v>
      </c>
      <c r="G60" s="5" t="s">
        <v>20</v>
      </c>
      <c r="H60" s="5">
        <v>100</v>
      </c>
      <c r="I60" s="5">
        <v>1980</v>
      </c>
      <c r="J60" s="5">
        <v>66.7</v>
      </c>
      <c r="K60" s="5" t="s">
        <v>18</v>
      </c>
      <c r="L60" s="5">
        <v>0.49099999999999999</v>
      </c>
      <c r="M60" s="5" t="s">
        <v>18</v>
      </c>
      <c r="N60" s="5" t="s">
        <v>19</v>
      </c>
      <c r="O60" s="3" t="s">
        <v>33</v>
      </c>
    </row>
    <row r="61" spans="1:15" ht="14.1" customHeight="1">
      <c r="A61" s="4">
        <v>1531</v>
      </c>
      <c r="B61" s="4" t="s">
        <v>28</v>
      </c>
      <c r="C61" s="4" t="s">
        <v>29</v>
      </c>
      <c r="D61" s="4" t="s">
        <v>609</v>
      </c>
      <c r="E61" s="4" t="s">
        <v>258</v>
      </c>
      <c r="F61" s="4">
        <v>13.07</v>
      </c>
      <c r="G61" s="4" t="s">
        <v>31</v>
      </c>
      <c r="H61" s="4">
        <v>500</v>
      </c>
      <c r="I61" s="4">
        <v>1980</v>
      </c>
      <c r="J61" s="4">
        <v>65.599999999999994</v>
      </c>
      <c r="K61" s="4" t="s">
        <v>18</v>
      </c>
      <c r="L61" s="4">
        <v>0.30499999999999999</v>
      </c>
      <c r="M61" s="4" t="s">
        <v>32</v>
      </c>
      <c r="N61" s="4" t="s">
        <v>37</v>
      </c>
      <c r="O61" s="2" t="s">
        <v>19</v>
      </c>
    </row>
    <row r="62" spans="1:15" ht="14.1" customHeight="1">
      <c r="A62" s="5">
        <v>1539</v>
      </c>
      <c r="B62" s="5" t="s">
        <v>28</v>
      </c>
      <c r="C62" s="5" t="s">
        <v>29</v>
      </c>
      <c r="D62" s="5" t="s">
        <v>609</v>
      </c>
      <c r="E62" s="5" t="s">
        <v>258</v>
      </c>
      <c r="F62" s="5">
        <v>218.67</v>
      </c>
      <c r="G62" s="5" t="s">
        <v>16</v>
      </c>
      <c r="H62" s="5">
        <v>250</v>
      </c>
      <c r="I62" s="5">
        <v>2006</v>
      </c>
      <c r="J62" s="5">
        <v>82.2</v>
      </c>
      <c r="K62" s="5" t="s">
        <v>25</v>
      </c>
      <c r="L62" s="5">
        <v>0.60199999999999998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1597</v>
      </c>
      <c r="B63" s="5" t="s">
        <v>28</v>
      </c>
      <c r="C63" s="5" t="s">
        <v>29</v>
      </c>
      <c r="D63" s="5" t="s">
        <v>609</v>
      </c>
      <c r="E63" s="5" t="s">
        <v>258</v>
      </c>
      <c r="F63" s="5">
        <v>144.72999999999999</v>
      </c>
      <c r="G63" s="5" t="s">
        <v>20</v>
      </c>
      <c r="H63" s="5">
        <v>200</v>
      </c>
      <c r="I63" s="5">
        <v>1984</v>
      </c>
      <c r="J63" s="5">
        <v>66.7</v>
      </c>
      <c r="K63" s="5" t="s">
        <v>18</v>
      </c>
      <c r="L63" s="5">
        <v>0.57199999999999995</v>
      </c>
      <c r="M63" s="5" t="s">
        <v>18</v>
      </c>
      <c r="N63" s="5" t="s">
        <v>19</v>
      </c>
      <c r="O63" s="3" t="s">
        <v>19</v>
      </c>
    </row>
    <row r="64" spans="1:15" ht="14.1" customHeight="1">
      <c r="A64" s="5">
        <v>1598</v>
      </c>
      <c r="B64" s="5" t="s">
        <v>28</v>
      </c>
      <c r="C64" s="5" t="s">
        <v>29</v>
      </c>
      <c r="D64" s="5" t="s">
        <v>609</v>
      </c>
      <c r="E64" s="5" t="s">
        <v>258</v>
      </c>
      <c r="F64" s="5">
        <v>2.2000000000000002</v>
      </c>
      <c r="G64" s="5" t="s">
        <v>20</v>
      </c>
      <c r="H64" s="5">
        <v>300</v>
      </c>
      <c r="I64" s="5">
        <v>1980</v>
      </c>
      <c r="J64" s="5">
        <v>63.3</v>
      </c>
      <c r="K64" s="5" t="s">
        <v>18</v>
      </c>
      <c r="L64" s="5">
        <v>0.499</v>
      </c>
      <c r="M64" s="5" t="s">
        <v>18</v>
      </c>
      <c r="N64" s="5" t="s">
        <v>19</v>
      </c>
      <c r="O64" s="3" t="s">
        <v>33</v>
      </c>
    </row>
    <row r="65" spans="1:15" ht="14.1" customHeight="1">
      <c r="A65" s="5">
        <v>1614</v>
      </c>
      <c r="B65" s="5" t="s">
        <v>28</v>
      </c>
      <c r="C65" s="5" t="s">
        <v>29</v>
      </c>
      <c r="D65" s="5" t="s">
        <v>609</v>
      </c>
      <c r="E65" s="5" t="s">
        <v>258</v>
      </c>
      <c r="F65" s="5">
        <v>4.05</v>
      </c>
      <c r="G65" s="5" t="s">
        <v>20</v>
      </c>
      <c r="H65" s="5">
        <v>400</v>
      </c>
      <c r="I65" s="5">
        <v>1980</v>
      </c>
      <c r="J65" s="5">
        <v>68.900000000000006</v>
      </c>
      <c r="K65" s="5" t="s">
        <v>18</v>
      </c>
      <c r="L65" s="5">
        <v>0.503</v>
      </c>
      <c r="M65" s="5" t="s">
        <v>18</v>
      </c>
      <c r="N65" s="5" t="s">
        <v>19</v>
      </c>
      <c r="O65" s="3" t="s">
        <v>30</v>
      </c>
    </row>
    <row r="66" spans="1:15" ht="14.1" customHeight="1">
      <c r="A66" s="5">
        <v>1647</v>
      </c>
      <c r="B66" s="5" t="s">
        <v>28</v>
      </c>
      <c r="C66" s="5" t="s">
        <v>29</v>
      </c>
      <c r="D66" s="5" t="s">
        <v>609</v>
      </c>
      <c r="E66" s="5" t="s">
        <v>258</v>
      </c>
      <c r="F66" s="5">
        <v>220.69</v>
      </c>
      <c r="G66" s="5" t="s">
        <v>16</v>
      </c>
      <c r="H66" s="5">
        <v>250</v>
      </c>
      <c r="I66" s="5">
        <v>2006</v>
      </c>
      <c r="J66" s="5">
        <v>82.2</v>
      </c>
      <c r="K66" s="5" t="s">
        <v>25</v>
      </c>
      <c r="L66" s="5">
        <v>0.60199999999999998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1654</v>
      </c>
      <c r="B67" s="5" t="s">
        <v>28</v>
      </c>
      <c r="C67" s="5" t="s">
        <v>29</v>
      </c>
      <c r="D67" s="5" t="s">
        <v>609</v>
      </c>
      <c r="E67" s="5" t="s">
        <v>258</v>
      </c>
      <c r="F67" s="5">
        <v>13.91</v>
      </c>
      <c r="G67" s="5" t="s">
        <v>20</v>
      </c>
      <c r="H67" s="5">
        <v>200</v>
      </c>
      <c r="I67" s="5">
        <v>1996</v>
      </c>
      <c r="J67" s="5">
        <v>71.099999999999994</v>
      </c>
      <c r="K67" s="5" t="s">
        <v>17</v>
      </c>
      <c r="L67" s="5">
        <v>0.72199999999999998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5">
        <v>1680</v>
      </c>
      <c r="B68" s="5" t="s">
        <v>28</v>
      </c>
      <c r="C68" s="5" t="s">
        <v>29</v>
      </c>
      <c r="D68" s="5" t="s">
        <v>609</v>
      </c>
      <c r="E68" s="5" t="s">
        <v>258</v>
      </c>
      <c r="F68" s="5">
        <v>1.92</v>
      </c>
      <c r="G68" s="5" t="s">
        <v>16</v>
      </c>
      <c r="H68" s="5">
        <v>250</v>
      </c>
      <c r="I68" s="5">
        <v>2006</v>
      </c>
      <c r="J68" s="5">
        <v>82.2</v>
      </c>
      <c r="K68" s="5" t="s">
        <v>25</v>
      </c>
      <c r="L68" s="5">
        <v>0.60199999999999998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1683</v>
      </c>
      <c r="B69" s="5" t="s">
        <v>28</v>
      </c>
      <c r="C69" s="5" t="s">
        <v>29</v>
      </c>
      <c r="D69" s="5" t="s">
        <v>609</v>
      </c>
      <c r="E69" s="5" t="s">
        <v>258</v>
      </c>
      <c r="F69" s="5">
        <v>2.33</v>
      </c>
      <c r="G69" s="5" t="s">
        <v>20</v>
      </c>
      <c r="H69" s="5">
        <v>300</v>
      </c>
      <c r="I69" s="5">
        <v>1980</v>
      </c>
      <c r="J69" s="5">
        <v>66.7</v>
      </c>
      <c r="K69" s="5" t="s">
        <v>18</v>
      </c>
      <c r="L69" s="5">
        <v>0.497</v>
      </c>
      <c r="M69" s="5" t="s">
        <v>18</v>
      </c>
      <c r="N69" s="5" t="s">
        <v>19</v>
      </c>
      <c r="O69" s="3" t="s">
        <v>33</v>
      </c>
    </row>
    <row r="70" spans="1:15" ht="14.1" customHeight="1">
      <c r="A70" s="5">
        <v>1754</v>
      </c>
      <c r="B70" s="5" t="s">
        <v>28</v>
      </c>
      <c r="C70" s="5" t="s">
        <v>29</v>
      </c>
      <c r="D70" s="5" t="s">
        <v>609</v>
      </c>
      <c r="E70" s="5" t="s">
        <v>258</v>
      </c>
      <c r="F70" s="5">
        <v>87.36</v>
      </c>
      <c r="G70" s="5" t="s">
        <v>20</v>
      </c>
      <c r="H70" s="5">
        <v>200</v>
      </c>
      <c r="I70" s="5">
        <v>1980</v>
      </c>
      <c r="J70" s="5">
        <v>66.7</v>
      </c>
      <c r="K70" s="5" t="s">
        <v>18</v>
      </c>
      <c r="L70" s="5">
        <v>0.497</v>
      </c>
      <c r="M70" s="5" t="s">
        <v>18</v>
      </c>
      <c r="N70" s="5" t="s">
        <v>19</v>
      </c>
      <c r="O70" s="3" t="s">
        <v>30</v>
      </c>
    </row>
    <row r="71" spans="1:15" ht="14.1" customHeight="1">
      <c r="A71" s="5">
        <v>1799</v>
      </c>
      <c r="B71" s="5" t="s">
        <v>28</v>
      </c>
      <c r="C71" s="5" t="s">
        <v>29</v>
      </c>
      <c r="D71" s="5" t="s">
        <v>609</v>
      </c>
      <c r="E71" s="5" t="s">
        <v>258</v>
      </c>
      <c r="F71" s="5">
        <v>0.91</v>
      </c>
      <c r="G71" s="5" t="s">
        <v>20</v>
      </c>
      <c r="H71" s="5">
        <v>100</v>
      </c>
      <c r="I71" s="5">
        <v>1980</v>
      </c>
      <c r="J71" s="5">
        <v>66.7</v>
      </c>
      <c r="K71" s="5" t="s">
        <v>18</v>
      </c>
      <c r="L71" s="5">
        <v>0.49099999999999999</v>
      </c>
      <c r="M71" s="5" t="s">
        <v>18</v>
      </c>
      <c r="N71" s="5" t="s">
        <v>19</v>
      </c>
      <c r="O71" s="3" t="s">
        <v>33</v>
      </c>
    </row>
    <row r="72" spans="1:15" ht="14.1" customHeight="1">
      <c r="A72" s="5">
        <v>1808</v>
      </c>
      <c r="B72" s="5" t="s">
        <v>28</v>
      </c>
      <c r="C72" s="5" t="s">
        <v>29</v>
      </c>
      <c r="D72" s="5" t="s">
        <v>609</v>
      </c>
      <c r="E72" s="5" t="s">
        <v>258</v>
      </c>
      <c r="F72" s="5">
        <v>46.37</v>
      </c>
      <c r="G72" s="5" t="s">
        <v>20</v>
      </c>
      <c r="H72" s="5">
        <v>200</v>
      </c>
      <c r="I72" s="5">
        <v>1996</v>
      </c>
      <c r="J72" s="5">
        <v>71.099999999999994</v>
      </c>
      <c r="K72" s="5" t="s">
        <v>17</v>
      </c>
      <c r="L72" s="5">
        <v>0.72199999999999998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4">
        <v>1848</v>
      </c>
      <c r="B73" s="4" t="s">
        <v>28</v>
      </c>
      <c r="C73" s="4" t="s">
        <v>29</v>
      </c>
      <c r="D73" s="4" t="s">
        <v>609</v>
      </c>
      <c r="E73" s="4" t="s">
        <v>258</v>
      </c>
      <c r="F73" s="4">
        <v>189.88</v>
      </c>
      <c r="G73" s="4" t="s">
        <v>31</v>
      </c>
      <c r="H73" s="4">
        <v>100</v>
      </c>
      <c r="I73" s="4">
        <v>1980</v>
      </c>
      <c r="J73" s="4">
        <v>63.3</v>
      </c>
      <c r="K73" s="4" t="s">
        <v>18</v>
      </c>
      <c r="L73" s="4">
        <v>0.29299999999999998</v>
      </c>
      <c r="M73" s="4" t="s">
        <v>32</v>
      </c>
      <c r="N73" s="4" t="s">
        <v>37</v>
      </c>
      <c r="O73" s="2" t="s">
        <v>19</v>
      </c>
    </row>
    <row r="74" spans="1:15" ht="14.1" customHeight="1">
      <c r="A74" s="5">
        <v>1858</v>
      </c>
      <c r="B74" s="5" t="s">
        <v>28</v>
      </c>
      <c r="C74" s="5" t="s">
        <v>29</v>
      </c>
      <c r="D74" s="5" t="s">
        <v>609</v>
      </c>
      <c r="E74" s="5" t="s">
        <v>258</v>
      </c>
      <c r="F74" s="5">
        <v>11.91</v>
      </c>
      <c r="G74" s="5" t="s">
        <v>20</v>
      </c>
      <c r="H74" s="5">
        <v>400</v>
      </c>
      <c r="I74" s="5">
        <v>1980</v>
      </c>
      <c r="J74" s="5">
        <v>68.900000000000006</v>
      </c>
      <c r="K74" s="5" t="s">
        <v>18</v>
      </c>
      <c r="L74" s="5">
        <v>0.503</v>
      </c>
      <c r="M74" s="5" t="s">
        <v>18</v>
      </c>
      <c r="N74" s="5" t="s">
        <v>19</v>
      </c>
      <c r="O74" s="3" t="s">
        <v>33</v>
      </c>
    </row>
    <row r="75" spans="1:15" ht="14.1" customHeight="1">
      <c r="A75" s="5">
        <v>1859</v>
      </c>
      <c r="B75" s="5" t="s">
        <v>28</v>
      </c>
      <c r="C75" s="5" t="s">
        <v>29</v>
      </c>
      <c r="D75" s="5" t="s">
        <v>609</v>
      </c>
      <c r="E75" s="5" t="s">
        <v>258</v>
      </c>
      <c r="F75" s="5">
        <v>10.11</v>
      </c>
      <c r="G75" s="5" t="s">
        <v>20</v>
      </c>
      <c r="H75" s="5">
        <v>300</v>
      </c>
      <c r="I75" s="5">
        <v>1980</v>
      </c>
      <c r="J75" s="5">
        <v>66.7</v>
      </c>
      <c r="K75" s="5" t="s">
        <v>18</v>
      </c>
      <c r="L75" s="5">
        <v>0.497</v>
      </c>
      <c r="M75" s="5" t="s">
        <v>18</v>
      </c>
      <c r="N75" s="5" t="s">
        <v>19</v>
      </c>
      <c r="O75" s="3" t="s">
        <v>33</v>
      </c>
    </row>
    <row r="76" spans="1:15" ht="14.1" customHeight="1">
      <c r="A76" s="5">
        <v>1860</v>
      </c>
      <c r="B76" s="5" t="s">
        <v>28</v>
      </c>
      <c r="C76" s="5" t="s">
        <v>29</v>
      </c>
      <c r="D76" s="5" t="s">
        <v>609</v>
      </c>
      <c r="E76" s="5" t="s">
        <v>258</v>
      </c>
      <c r="F76" s="5">
        <v>1.97</v>
      </c>
      <c r="G76" s="5" t="s">
        <v>20</v>
      </c>
      <c r="H76" s="5">
        <v>400</v>
      </c>
      <c r="I76" s="5">
        <v>1980</v>
      </c>
      <c r="J76" s="5">
        <v>68.900000000000006</v>
      </c>
      <c r="K76" s="5" t="s">
        <v>18</v>
      </c>
      <c r="L76" s="5">
        <v>0.503</v>
      </c>
      <c r="M76" s="5" t="s">
        <v>18</v>
      </c>
      <c r="N76" s="5" t="s">
        <v>19</v>
      </c>
      <c r="O76" s="3" t="s">
        <v>33</v>
      </c>
    </row>
    <row r="77" spans="1:15" ht="14.1" customHeight="1">
      <c r="A77" s="5">
        <v>1898</v>
      </c>
      <c r="B77" s="5" t="s">
        <v>28</v>
      </c>
      <c r="C77" s="5" t="s">
        <v>29</v>
      </c>
      <c r="D77" s="5" t="s">
        <v>609</v>
      </c>
      <c r="E77" s="5" t="s">
        <v>258</v>
      </c>
      <c r="F77" s="5">
        <v>3.22</v>
      </c>
      <c r="G77" s="5" t="s">
        <v>20</v>
      </c>
      <c r="H77" s="5">
        <v>200</v>
      </c>
      <c r="I77" s="5">
        <v>1980</v>
      </c>
      <c r="J77" s="5">
        <v>66.7</v>
      </c>
      <c r="K77" s="5" t="s">
        <v>18</v>
      </c>
      <c r="L77" s="5">
        <v>0.497</v>
      </c>
      <c r="M77" s="5" t="s">
        <v>18</v>
      </c>
      <c r="N77" s="5" t="s">
        <v>19</v>
      </c>
      <c r="O77" s="3" t="s">
        <v>30</v>
      </c>
    </row>
    <row r="78" spans="1:15" ht="14.1" customHeight="1">
      <c r="A78" s="5">
        <v>1932</v>
      </c>
      <c r="B78" s="5" t="s">
        <v>28</v>
      </c>
      <c r="C78" s="5" t="s">
        <v>29</v>
      </c>
      <c r="D78" s="5" t="s">
        <v>609</v>
      </c>
      <c r="E78" s="5" t="s">
        <v>258</v>
      </c>
      <c r="F78" s="5">
        <v>62.18</v>
      </c>
      <c r="G78" s="5" t="s">
        <v>20</v>
      </c>
      <c r="H78" s="5">
        <v>300</v>
      </c>
      <c r="I78" s="5">
        <v>1980</v>
      </c>
      <c r="J78" s="5">
        <v>66.7</v>
      </c>
      <c r="K78" s="5" t="s">
        <v>18</v>
      </c>
      <c r="L78" s="5">
        <v>0.497</v>
      </c>
      <c r="M78" s="5" t="s">
        <v>18</v>
      </c>
      <c r="N78" s="5" t="s">
        <v>19</v>
      </c>
      <c r="O78" s="3" t="s">
        <v>33</v>
      </c>
    </row>
    <row r="79" spans="1:15" ht="14.1" customHeight="1">
      <c r="A79" s="5">
        <v>1980</v>
      </c>
      <c r="B79" s="5" t="s">
        <v>28</v>
      </c>
      <c r="C79" s="5" t="s">
        <v>29</v>
      </c>
      <c r="D79" s="5" t="s">
        <v>609</v>
      </c>
      <c r="E79" s="5" t="s">
        <v>258</v>
      </c>
      <c r="F79" s="5">
        <v>19.34</v>
      </c>
      <c r="G79" s="5" t="s">
        <v>20</v>
      </c>
      <c r="H79" s="5">
        <v>300</v>
      </c>
      <c r="I79" s="5">
        <v>1980</v>
      </c>
      <c r="J79" s="5">
        <v>66.7</v>
      </c>
      <c r="K79" s="5" t="s">
        <v>18</v>
      </c>
      <c r="L79" s="5">
        <v>0.497</v>
      </c>
      <c r="M79" s="5" t="s">
        <v>18</v>
      </c>
      <c r="N79" s="5" t="s">
        <v>19</v>
      </c>
      <c r="O79" s="3" t="s">
        <v>33</v>
      </c>
    </row>
    <row r="80" spans="1:15" ht="14.1" customHeight="1">
      <c r="A80" s="5">
        <v>1985</v>
      </c>
      <c r="B80" s="5" t="s">
        <v>28</v>
      </c>
      <c r="C80" s="5" t="s">
        <v>29</v>
      </c>
      <c r="D80" s="5" t="s">
        <v>609</v>
      </c>
      <c r="E80" s="5" t="s">
        <v>258</v>
      </c>
      <c r="F80" s="5">
        <v>1.01</v>
      </c>
      <c r="G80" s="5" t="s">
        <v>20</v>
      </c>
      <c r="H80" s="5">
        <v>80</v>
      </c>
      <c r="I80" s="5">
        <v>1980</v>
      </c>
      <c r="J80" s="5">
        <v>66.7</v>
      </c>
      <c r="K80" s="5" t="s">
        <v>18</v>
      </c>
      <c r="L80" s="5">
        <v>0.49099999999999999</v>
      </c>
      <c r="M80" s="5" t="s">
        <v>18</v>
      </c>
      <c r="N80" s="5" t="s">
        <v>19</v>
      </c>
      <c r="O80" s="3" t="s">
        <v>33</v>
      </c>
    </row>
    <row r="81" spans="1:15" ht="14.1" customHeight="1">
      <c r="A81" s="5">
        <v>1990</v>
      </c>
      <c r="B81" s="5" t="s">
        <v>28</v>
      </c>
      <c r="C81" s="5" t="s">
        <v>29</v>
      </c>
      <c r="D81" s="5" t="s">
        <v>609</v>
      </c>
      <c r="E81" s="5" t="s">
        <v>258</v>
      </c>
      <c r="F81" s="5">
        <v>1.8</v>
      </c>
      <c r="G81" s="5" t="s">
        <v>20</v>
      </c>
      <c r="H81" s="5" t="s">
        <v>34</v>
      </c>
      <c r="I81" s="5">
        <v>1984</v>
      </c>
      <c r="J81" s="5" t="s">
        <v>34</v>
      </c>
      <c r="K81" s="5" t="s">
        <v>34</v>
      </c>
      <c r="L81" s="5">
        <v>0.58399999999999996</v>
      </c>
      <c r="M81" s="5" t="s">
        <v>18</v>
      </c>
      <c r="N81" s="5" t="s">
        <v>19</v>
      </c>
      <c r="O81" s="3" t="s">
        <v>19</v>
      </c>
    </row>
    <row r="82" spans="1:15" ht="14.1" customHeight="1">
      <c r="A82" s="5">
        <v>2004</v>
      </c>
      <c r="B82" s="5" t="s">
        <v>28</v>
      </c>
      <c r="C82" s="5" t="s">
        <v>29</v>
      </c>
      <c r="D82" s="5" t="s">
        <v>609</v>
      </c>
      <c r="E82" s="5" t="s">
        <v>258</v>
      </c>
      <c r="F82" s="5">
        <v>8.39</v>
      </c>
      <c r="G82" s="5" t="s">
        <v>20</v>
      </c>
      <c r="H82" s="5">
        <v>300</v>
      </c>
      <c r="I82" s="5">
        <v>1984</v>
      </c>
      <c r="J82" s="5">
        <v>66.7</v>
      </c>
      <c r="K82" s="5" t="s">
        <v>18</v>
      </c>
      <c r="L82" s="5">
        <v>0.57199999999999995</v>
      </c>
      <c r="M82" s="5" t="s">
        <v>18</v>
      </c>
      <c r="N82" s="5" t="s">
        <v>19</v>
      </c>
      <c r="O82" s="3" t="s">
        <v>19</v>
      </c>
    </row>
    <row r="83" spans="1:15" ht="14.1" customHeight="1">
      <c r="A83" s="5">
        <v>2010</v>
      </c>
      <c r="B83" s="5" t="s">
        <v>28</v>
      </c>
      <c r="C83" s="5" t="s">
        <v>29</v>
      </c>
      <c r="D83" s="5" t="s">
        <v>609</v>
      </c>
      <c r="E83" s="5" t="s">
        <v>258</v>
      </c>
      <c r="F83" s="5">
        <v>29.57</v>
      </c>
      <c r="G83" s="5" t="s">
        <v>16</v>
      </c>
      <c r="H83" s="5">
        <v>500</v>
      </c>
      <c r="I83" s="5">
        <v>1980</v>
      </c>
      <c r="J83" s="5">
        <v>78.900000000000006</v>
      </c>
      <c r="K83" s="5" t="s">
        <v>17</v>
      </c>
      <c r="L83" s="5">
        <v>0.308</v>
      </c>
      <c r="M83" s="5" t="s">
        <v>32</v>
      </c>
      <c r="N83" s="5" t="s">
        <v>19</v>
      </c>
      <c r="O83" s="3" t="s">
        <v>19</v>
      </c>
    </row>
    <row r="84" spans="1:15" ht="14.1" customHeight="1">
      <c r="A84" s="5">
        <v>2019</v>
      </c>
      <c r="B84" s="5" t="s">
        <v>28</v>
      </c>
      <c r="C84" s="5" t="s">
        <v>29</v>
      </c>
      <c r="D84" s="5" t="s">
        <v>609</v>
      </c>
      <c r="E84" s="5" t="s">
        <v>258</v>
      </c>
      <c r="F84" s="5">
        <v>20.38</v>
      </c>
      <c r="G84" s="5" t="s">
        <v>20</v>
      </c>
      <c r="H84" s="5">
        <v>200</v>
      </c>
      <c r="I84" s="5">
        <v>1980</v>
      </c>
      <c r="J84" s="5">
        <v>63.3</v>
      </c>
      <c r="K84" s="5" t="s">
        <v>18</v>
      </c>
      <c r="L84" s="5">
        <v>0.499</v>
      </c>
      <c r="M84" s="5" t="s">
        <v>18</v>
      </c>
      <c r="N84" s="5" t="s">
        <v>19</v>
      </c>
      <c r="O84" s="3" t="s">
        <v>30</v>
      </c>
    </row>
    <row r="85" spans="1:15" ht="14.1" customHeight="1">
      <c r="A85" s="5">
        <v>2064</v>
      </c>
      <c r="B85" s="5" t="s">
        <v>28</v>
      </c>
      <c r="C85" s="5" t="s">
        <v>29</v>
      </c>
      <c r="D85" s="5" t="s">
        <v>609</v>
      </c>
      <c r="E85" s="5" t="s">
        <v>258</v>
      </c>
      <c r="F85" s="5">
        <v>114.4</v>
      </c>
      <c r="G85" s="5" t="s">
        <v>20</v>
      </c>
      <c r="H85" s="5">
        <v>200</v>
      </c>
      <c r="I85" s="5">
        <v>1980</v>
      </c>
      <c r="J85" s="5">
        <v>66.7</v>
      </c>
      <c r="K85" s="5" t="s">
        <v>18</v>
      </c>
      <c r="L85" s="5">
        <v>0.497</v>
      </c>
      <c r="M85" s="5" t="s">
        <v>18</v>
      </c>
      <c r="N85" s="5" t="s">
        <v>19</v>
      </c>
      <c r="O85" s="3" t="s">
        <v>30</v>
      </c>
    </row>
    <row r="86" spans="1:15" ht="14.1" customHeight="1">
      <c r="A86" s="5">
        <v>2065</v>
      </c>
      <c r="B86" s="5" t="s">
        <v>28</v>
      </c>
      <c r="C86" s="5" t="s">
        <v>29</v>
      </c>
      <c r="D86" s="5" t="s">
        <v>609</v>
      </c>
      <c r="E86" s="5" t="s">
        <v>258</v>
      </c>
      <c r="F86" s="5">
        <v>244.13</v>
      </c>
      <c r="G86" s="5" t="s">
        <v>16</v>
      </c>
      <c r="H86" s="5">
        <v>250</v>
      </c>
      <c r="I86" s="5">
        <v>2006</v>
      </c>
      <c r="J86" s="5">
        <v>78.900000000000006</v>
      </c>
      <c r="K86" s="5" t="s">
        <v>17</v>
      </c>
      <c r="L86" s="5">
        <v>0.57199999999999995</v>
      </c>
      <c r="M86" s="5" t="s">
        <v>18</v>
      </c>
      <c r="N86" s="5" t="s">
        <v>19</v>
      </c>
      <c r="O86" s="3" t="s">
        <v>19</v>
      </c>
    </row>
    <row r="87" spans="1:15" ht="14.1" customHeight="1">
      <c r="A87" s="5">
        <v>2066</v>
      </c>
      <c r="B87" s="5" t="s">
        <v>28</v>
      </c>
      <c r="C87" s="5" t="s">
        <v>29</v>
      </c>
      <c r="D87" s="5" t="s">
        <v>609</v>
      </c>
      <c r="E87" s="5" t="s">
        <v>258</v>
      </c>
      <c r="F87" s="5">
        <v>109.92</v>
      </c>
      <c r="G87" s="5" t="s">
        <v>16</v>
      </c>
      <c r="H87" s="5">
        <v>250</v>
      </c>
      <c r="I87" s="5">
        <v>2006</v>
      </c>
      <c r="J87" s="5">
        <v>82.2</v>
      </c>
      <c r="K87" s="5" t="s">
        <v>25</v>
      </c>
      <c r="L87" s="5">
        <v>0.60199999999999998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4">
        <v>2068</v>
      </c>
      <c r="B88" s="4" t="s">
        <v>28</v>
      </c>
      <c r="C88" s="4" t="s">
        <v>29</v>
      </c>
      <c r="D88" s="4" t="s">
        <v>609</v>
      </c>
      <c r="E88" s="4" t="s">
        <v>258</v>
      </c>
      <c r="F88" s="4">
        <v>76.7</v>
      </c>
      <c r="G88" s="4" t="s">
        <v>31</v>
      </c>
      <c r="H88" s="4">
        <v>500</v>
      </c>
      <c r="I88" s="4">
        <v>1980</v>
      </c>
      <c r="J88" s="4">
        <v>65.599999999999994</v>
      </c>
      <c r="K88" s="4" t="s">
        <v>18</v>
      </c>
      <c r="L88" s="4">
        <v>0.30499999999999999</v>
      </c>
      <c r="M88" s="4" t="s">
        <v>32</v>
      </c>
      <c r="N88" s="4" t="s">
        <v>37</v>
      </c>
      <c r="O88" s="2" t="s">
        <v>19</v>
      </c>
    </row>
    <row r="89" spans="1:15" ht="14.1" customHeight="1">
      <c r="A89" s="5">
        <v>2084</v>
      </c>
      <c r="B89" s="5" t="s">
        <v>28</v>
      </c>
      <c r="C89" s="5" t="s">
        <v>29</v>
      </c>
      <c r="D89" s="5" t="s">
        <v>609</v>
      </c>
      <c r="E89" s="5" t="s">
        <v>258</v>
      </c>
      <c r="F89" s="5">
        <v>8.6999999999999993</v>
      </c>
      <c r="G89" s="5" t="s">
        <v>20</v>
      </c>
      <c r="H89" s="5">
        <v>80</v>
      </c>
      <c r="I89" s="5">
        <v>1980</v>
      </c>
      <c r="J89" s="5">
        <v>66.7</v>
      </c>
      <c r="K89" s="5" t="s">
        <v>18</v>
      </c>
      <c r="L89" s="5">
        <v>0.49099999999999999</v>
      </c>
      <c r="M89" s="5" t="s">
        <v>18</v>
      </c>
      <c r="N89" s="5" t="s">
        <v>19</v>
      </c>
      <c r="O89" s="3" t="s">
        <v>33</v>
      </c>
    </row>
    <row r="90" spans="1:15" ht="14.1" customHeight="1">
      <c r="A90" s="5">
        <v>2085</v>
      </c>
      <c r="B90" s="5" t="s">
        <v>28</v>
      </c>
      <c r="C90" s="5" t="s">
        <v>29</v>
      </c>
      <c r="D90" s="5" t="s">
        <v>609</v>
      </c>
      <c r="E90" s="5" t="s">
        <v>258</v>
      </c>
      <c r="F90" s="5">
        <v>10.43</v>
      </c>
      <c r="G90" s="5" t="s">
        <v>20</v>
      </c>
      <c r="H90" s="5">
        <v>80</v>
      </c>
      <c r="I90" s="5">
        <v>1980</v>
      </c>
      <c r="J90" s="5">
        <v>66.7</v>
      </c>
      <c r="K90" s="5" t="s">
        <v>18</v>
      </c>
      <c r="L90" s="5">
        <v>0.49099999999999999</v>
      </c>
      <c r="M90" s="5" t="s">
        <v>18</v>
      </c>
      <c r="N90" s="5" t="s">
        <v>19</v>
      </c>
      <c r="O90" s="3" t="s">
        <v>33</v>
      </c>
    </row>
    <row r="91" spans="1:15" ht="14.1" customHeight="1">
      <c r="A91" s="4">
        <v>2123</v>
      </c>
      <c r="B91" s="4" t="s">
        <v>28</v>
      </c>
      <c r="C91" s="4" t="s">
        <v>29</v>
      </c>
      <c r="D91" s="4" t="s">
        <v>609</v>
      </c>
      <c r="E91" s="4" t="s">
        <v>258</v>
      </c>
      <c r="F91" s="4">
        <v>15.26</v>
      </c>
      <c r="G91" s="4" t="s">
        <v>20</v>
      </c>
      <c r="H91" s="4">
        <v>200</v>
      </c>
      <c r="I91" s="4">
        <v>1980</v>
      </c>
      <c r="J91" s="4">
        <v>66.7</v>
      </c>
      <c r="K91" s="4" t="s">
        <v>18</v>
      </c>
      <c r="L91" s="4">
        <v>0.497</v>
      </c>
      <c r="M91" s="4" t="s">
        <v>18</v>
      </c>
      <c r="N91" s="4" t="s">
        <v>37</v>
      </c>
      <c r="O91" s="2" t="s">
        <v>19</v>
      </c>
    </row>
    <row r="92" spans="1:15" ht="14.1" customHeight="1">
      <c r="A92" s="5">
        <v>2138</v>
      </c>
      <c r="B92" s="5" t="s">
        <v>28</v>
      </c>
      <c r="C92" s="5" t="s">
        <v>29</v>
      </c>
      <c r="D92" s="5" t="s">
        <v>609</v>
      </c>
      <c r="E92" s="5" t="s">
        <v>258</v>
      </c>
      <c r="F92" s="5">
        <v>143.97999999999999</v>
      </c>
      <c r="G92" s="5" t="s">
        <v>20</v>
      </c>
      <c r="H92" s="5">
        <v>300</v>
      </c>
      <c r="I92" s="5">
        <v>1985</v>
      </c>
      <c r="J92" s="5">
        <v>66.7</v>
      </c>
      <c r="K92" s="5" t="s">
        <v>18</v>
      </c>
      <c r="L92" s="5">
        <v>0.57199999999999995</v>
      </c>
      <c r="M92" s="5" t="s">
        <v>18</v>
      </c>
      <c r="N92" s="5" t="s">
        <v>19</v>
      </c>
      <c r="O92" s="3" t="s">
        <v>19</v>
      </c>
    </row>
    <row r="93" spans="1:15" ht="14.1" customHeight="1">
      <c r="A93" s="5">
        <v>2146</v>
      </c>
      <c r="B93" s="5" t="s">
        <v>28</v>
      </c>
      <c r="C93" s="5" t="s">
        <v>29</v>
      </c>
      <c r="D93" s="5" t="s">
        <v>609</v>
      </c>
      <c r="E93" s="5" t="s">
        <v>258</v>
      </c>
      <c r="F93" s="5">
        <v>139.91999999999999</v>
      </c>
      <c r="G93" s="5" t="s">
        <v>20</v>
      </c>
      <c r="H93" s="5">
        <v>150</v>
      </c>
      <c r="I93" s="5">
        <v>1993</v>
      </c>
      <c r="J93" s="5">
        <v>68.900000000000006</v>
      </c>
      <c r="K93" s="5" t="s">
        <v>18</v>
      </c>
      <c r="L93" s="5">
        <v>0.64700000000000002</v>
      </c>
      <c r="M93" s="5" t="s">
        <v>21</v>
      </c>
      <c r="N93" s="5" t="s">
        <v>19</v>
      </c>
      <c r="O93" s="3" t="s">
        <v>19</v>
      </c>
    </row>
    <row r="94" spans="1:15" ht="14.1" customHeight="1">
      <c r="A94" s="5">
        <v>2177</v>
      </c>
      <c r="B94" s="5" t="s">
        <v>28</v>
      </c>
      <c r="C94" s="5" t="s">
        <v>29</v>
      </c>
      <c r="D94" s="5" t="s">
        <v>609</v>
      </c>
      <c r="E94" s="5" t="s">
        <v>258</v>
      </c>
      <c r="F94" s="5">
        <v>75.5</v>
      </c>
      <c r="G94" s="5" t="s">
        <v>20</v>
      </c>
      <c r="H94" s="5">
        <v>300</v>
      </c>
      <c r="I94" s="5">
        <v>1984</v>
      </c>
      <c r="J94" s="5">
        <v>66.7</v>
      </c>
      <c r="K94" s="5" t="s">
        <v>18</v>
      </c>
      <c r="L94" s="5">
        <v>0.57199999999999995</v>
      </c>
      <c r="M94" s="5" t="s">
        <v>18</v>
      </c>
      <c r="N94" s="5" t="s">
        <v>19</v>
      </c>
      <c r="O94" s="3" t="s">
        <v>33</v>
      </c>
    </row>
    <row r="95" spans="1:15" ht="14.1" customHeight="1">
      <c r="A95" s="5">
        <v>2178</v>
      </c>
      <c r="B95" s="5" t="s">
        <v>28</v>
      </c>
      <c r="C95" s="5" t="s">
        <v>29</v>
      </c>
      <c r="D95" s="5" t="s">
        <v>609</v>
      </c>
      <c r="E95" s="5" t="s">
        <v>258</v>
      </c>
      <c r="F95" s="5">
        <v>62.27</v>
      </c>
      <c r="G95" s="5" t="s">
        <v>20</v>
      </c>
      <c r="H95" s="5">
        <v>300</v>
      </c>
      <c r="I95" s="5">
        <v>1984</v>
      </c>
      <c r="J95" s="5">
        <v>66.7</v>
      </c>
      <c r="K95" s="5" t="s">
        <v>18</v>
      </c>
      <c r="L95" s="5">
        <v>0.57199999999999995</v>
      </c>
      <c r="M95" s="5" t="s">
        <v>18</v>
      </c>
      <c r="N95" s="5" t="s">
        <v>19</v>
      </c>
      <c r="O95" s="3" t="s">
        <v>33</v>
      </c>
    </row>
    <row r="96" spans="1:15" ht="14.1" customHeight="1">
      <c r="A96" s="5">
        <v>2191</v>
      </c>
      <c r="B96" s="5" t="s">
        <v>28</v>
      </c>
      <c r="C96" s="5" t="s">
        <v>29</v>
      </c>
      <c r="D96" s="5" t="s">
        <v>609</v>
      </c>
      <c r="E96" s="5" t="s">
        <v>258</v>
      </c>
      <c r="F96" s="5">
        <v>86.25</v>
      </c>
      <c r="G96" s="5" t="s">
        <v>20</v>
      </c>
      <c r="H96" s="5" t="s">
        <v>34</v>
      </c>
      <c r="I96" s="5">
        <v>1984</v>
      </c>
      <c r="J96" s="5" t="s">
        <v>34</v>
      </c>
      <c r="K96" s="5" t="s">
        <v>34</v>
      </c>
      <c r="L96" s="5">
        <v>0.58399999999999996</v>
      </c>
      <c r="M96" s="5" t="s">
        <v>18</v>
      </c>
      <c r="N96" s="5" t="s">
        <v>19</v>
      </c>
      <c r="O96" s="3" t="s">
        <v>19</v>
      </c>
    </row>
    <row r="97" spans="1:15" ht="14.1" customHeight="1">
      <c r="A97" s="5">
        <v>2192</v>
      </c>
      <c r="B97" s="5" t="s">
        <v>28</v>
      </c>
      <c r="C97" s="5" t="s">
        <v>29</v>
      </c>
      <c r="D97" s="5" t="s">
        <v>609</v>
      </c>
      <c r="E97" s="5" t="s">
        <v>258</v>
      </c>
      <c r="F97" s="5">
        <v>3.59</v>
      </c>
      <c r="G97" s="5" t="s">
        <v>20</v>
      </c>
      <c r="H97" s="5" t="s">
        <v>34</v>
      </c>
      <c r="I97" s="5">
        <v>1984</v>
      </c>
      <c r="J97" s="5" t="s">
        <v>34</v>
      </c>
      <c r="K97" s="5" t="s">
        <v>34</v>
      </c>
      <c r="L97" s="5">
        <v>0.58399999999999996</v>
      </c>
      <c r="M97" s="5" t="s">
        <v>18</v>
      </c>
      <c r="N97" s="5" t="s">
        <v>19</v>
      </c>
      <c r="O97" s="3" t="s">
        <v>19</v>
      </c>
    </row>
    <row r="98" spans="1:15" ht="14.1" customHeight="1">
      <c r="A98" s="5">
        <v>2208</v>
      </c>
      <c r="B98" s="5" t="s">
        <v>28</v>
      </c>
      <c r="C98" s="5" t="s">
        <v>29</v>
      </c>
      <c r="D98" s="5" t="s">
        <v>609</v>
      </c>
      <c r="E98" s="5" t="s">
        <v>258</v>
      </c>
      <c r="F98" s="5">
        <v>30.02</v>
      </c>
      <c r="G98" s="5" t="s">
        <v>20</v>
      </c>
      <c r="H98" s="5">
        <v>300</v>
      </c>
      <c r="I98" s="5">
        <v>1982</v>
      </c>
      <c r="J98" s="5">
        <v>66.7</v>
      </c>
      <c r="K98" s="5" t="s">
        <v>18</v>
      </c>
      <c r="L98" s="5">
        <v>0.497</v>
      </c>
      <c r="M98" s="5" t="s">
        <v>18</v>
      </c>
      <c r="N98" s="5" t="s">
        <v>19</v>
      </c>
      <c r="O98" s="3" t="s">
        <v>33</v>
      </c>
    </row>
    <row r="99" spans="1:15" ht="14.1" customHeight="1">
      <c r="A99" s="5">
        <v>2209</v>
      </c>
      <c r="B99" s="5" t="s">
        <v>28</v>
      </c>
      <c r="C99" s="5" t="s">
        <v>29</v>
      </c>
      <c r="D99" s="5" t="s">
        <v>609</v>
      </c>
      <c r="E99" s="5" t="s">
        <v>258</v>
      </c>
      <c r="F99" s="5">
        <v>8.5399999999999991</v>
      </c>
      <c r="G99" s="5" t="s">
        <v>20</v>
      </c>
      <c r="H99" s="5">
        <v>300</v>
      </c>
      <c r="I99" s="5">
        <v>1982</v>
      </c>
      <c r="J99" s="5">
        <v>66.7</v>
      </c>
      <c r="K99" s="5" t="s">
        <v>18</v>
      </c>
      <c r="L99" s="5">
        <v>0.497</v>
      </c>
      <c r="M99" s="5" t="s">
        <v>18</v>
      </c>
      <c r="N99" s="5" t="s">
        <v>19</v>
      </c>
      <c r="O99" s="3" t="s">
        <v>33</v>
      </c>
    </row>
    <row r="100" spans="1:15" ht="14.1" customHeight="1">
      <c r="A100" s="5">
        <v>2251</v>
      </c>
      <c r="B100" s="5" t="s">
        <v>28</v>
      </c>
      <c r="C100" s="5" t="s">
        <v>29</v>
      </c>
      <c r="D100" s="5" t="s">
        <v>609</v>
      </c>
      <c r="E100" s="5" t="s">
        <v>258</v>
      </c>
      <c r="F100" s="5">
        <v>53.5</v>
      </c>
      <c r="G100" s="5" t="s">
        <v>20</v>
      </c>
      <c r="H100" s="5">
        <v>200</v>
      </c>
      <c r="I100" s="5">
        <v>1996</v>
      </c>
      <c r="J100" s="5">
        <v>71.099999999999994</v>
      </c>
      <c r="K100" s="5" t="s">
        <v>17</v>
      </c>
      <c r="L100" s="5">
        <v>0.72199999999999998</v>
      </c>
      <c r="M100" s="5" t="s">
        <v>21</v>
      </c>
      <c r="N100" s="5" t="s">
        <v>19</v>
      </c>
      <c r="O100" s="3" t="s">
        <v>19</v>
      </c>
    </row>
    <row r="101" spans="1:15" ht="14.1" customHeight="1">
      <c r="A101" s="5">
        <v>2297</v>
      </c>
      <c r="B101" s="5" t="s">
        <v>28</v>
      </c>
      <c r="C101" s="5" t="s">
        <v>29</v>
      </c>
      <c r="D101" s="5" t="s">
        <v>609</v>
      </c>
      <c r="E101" s="5" t="s">
        <v>258</v>
      </c>
      <c r="F101" s="5">
        <v>20.64</v>
      </c>
      <c r="G101" s="5" t="s">
        <v>20</v>
      </c>
      <c r="H101" s="5">
        <v>300</v>
      </c>
      <c r="I101" s="5">
        <v>1980</v>
      </c>
      <c r="J101" s="5">
        <v>66.7</v>
      </c>
      <c r="K101" s="5" t="s">
        <v>18</v>
      </c>
      <c r="L101" s="5">
        <v>0.497</v>
      </c>
      <c r="M101" s="5" t="s">
        <v>18</v>
      </c>
      <c r="N101" s="5" t="s">
        <v>19</v>
      </c>
      <c r="O101" s="3" t="s">
        <v>33</v>
      </c>
    </row>
    <row r="102" spans="1:15" ht="14.1" customHeight="1">
      <c r="A102" s="4">
        <v>2304</v>
      </c>
      <c r="B102" s="4" t="s">
        <v>28</v>
      </c>
      <c r="C102" s="4" t="s">
        <v>29</v>
      </c>
      <c r="D102" s="4" t="s">
        <v>609</v>
      </c>
      <c r="E102" s="4" t="s">
        <v>258</v>
      </c>
      <c r="F102" s="4">
        <v>18.41</v>
      </c>
      <c r="G102" s="4" t="s">
        <v>20</v>
      </c>
      <c r="H102" s="4">
        <v>200</v>
      </c>
      <c r="I102" s="4">
        <v>1981</v>
      </c>
      <c r="J102" s="4">
        <v>66.7</v>
      </c>
      <c r="K102" s="4" t="s">
        <v>18</v>
      </c>
      <c r="L102" s="4">
        <v>0.497</v>
      </c>
      <c r="M102" s="4" t="s">
        <v>18</v>
      </c>
      <c r="N102" s="4" t="s">
        <v>37</v>
      </c>
      <c r="O102" s="2" t="s">
        <v>19</v>
      </c>
    </row>
    <row r="103" spans="1:15" ht="14.1" customHeight="1">
      <c r="A103" s="5">
        <v>2316</v>
      </c>
      <c r="B103" s="5" t="s">
        <v>28</v>
      </c>
      <c r="C103" s="5" t="s">
        <v>29</v>
      </c>
      <c r="D103" s="5" t="s">
        <v>609</v>
      </c>
      <c r="E103" s="5" t="s">
        <v>258</v>
      </c>
      <c r="F103" s="5">
        <v>6.53</v>
      </c>
      <c r="G103" s="5" t="s">
        <v>20</v>
      </c>
      <c r="H103" s="5">
        <v>200</v>
      </c>
      <c r="I103" s="5">
        <v>1996</v>
      </c>
      <c r="J103" s="5">
        <v>71.099999999999994</v>
      </c>
      <c r="K103" s="5" t="s">
        <v>17</v>
      </c>
      <c r="L103" s="5">
        <v>0.72199999999999998</v>
      </c>
      <c r="M103" s="5" t="s">
        <v>21</v>
      </c>
      <c r="N103" s="5" t="s">
        <v>19</v>
      </c>
      <c r="O103" s="3" t="s">
        <v>19</v>
      </c>
    </row>
    <row r="104" spans="1:15" ht="14.1" customHeight="1">
      <c r="A104" s="5">
        <v>2326</v>
      </c>
      <c r="B104" s="5" t="s">
        <v>28</v>
      </c>
      <c r="C104" s="5" t="s">
        <v>29</v>
      </c>
      <c r="D104" s="5" t="s">
        <v>609</v>
      </c>
      <c r="E104" s="5" t="s">
        <v>258</v>
      </c>
      <c r="F104" s="5">
        <v>72.72</v>
      </c>
      <c r="G104" s="5" t="s">
        <v>20</v>
      </c>
      <c r="H104" s="5">
        <v>300</v>
      </c>
      <c r="I104" s="5">
        <v>1980</v>
      </c>
      <c r="J104" s="5">
        <v>66.7</v>
      </c>
      <c r="K104" s="5" t="s">
        <v>18</v>
      </c>
      <c r="L104" s="5">
        <v>0.497</v>
      </c>
      <c r="M104" s="5" t="s">
        <v>18</v>
      </c>
      <c r="N104" s="5" t="s">
        <v>19</v>
      </c>
      <c r="O104" s="3" t="s">
        <v>33</v>
      </c>
    </row>
    <row r="105" spans="1:15" ht="14.1" customHeight="1">
      <c r="A105" s="5">
        <v>2389</v>
      </c>
      <c r="B105" s="5" t="s">
        <v>28</v>
      </c>
      <c r="C105" s="5" t="s">
        <v>29</v>
      </c>
      <c r="D105" s="5" t="s">
        <v>609</v>
      </c>
      <c r="E105" s="5" t="s">
        <v>258</v>
      </c>
      <c r="F105" s="5">
        <v>75.349999999999994</v>
      </c>
      <c r="G105" s="5" t="s">
        <v>20</v>
      </c>
      <c r="H105" s="5">
        <v>150</v>
      </c>
      <c r="I105" s="5">
        <v>1982</v>
      </c>
      <c r="J105" s="5">
        <v>66.7</v>
      </c>
      <c r="K105" s="5" t="s">
        <v>18</v>
      </c>
      <c r="L105" s="5">
        <v>0.497</v>
      </c>
      <c r="M105" s="5" t="s">
        <v>18</v>
      </c>
      <c r="N105" s="5" t="s">
        <v>19</v>
      </c>
      <c r="O105" s="3" t="s">
        <v>33</v>
      </c>
    </row>
    <row r="106" spans="1:15" ht="14.1" customHeight="1">
      <c r="A106" s="5">
        <v>2392</v>
      </c>
      <c r="B106" s="5" t="s">
        <v>28</v>
      </c>
      <c r="C106" s="5" t="s">
        <v>29</v>
      </c>
      <c r="D106" s="5" t="s">
        <v>609</v>
      </c>
      <c r="E106" s="5" t="s">
        <v>258</v>
      </c>
      <c r="F106" s="5">
        <v>12.52</v>
      </c>
      <c r="G106" s="5" t="s">
        <v>20</v>
      </c>
      <c r="H106" s="5">
        <v>300</v>
      </c>
      <c r="I106" s="5">
        <v>1984</v>
      </c>
      <c r="J106" s="5">
        <v>66.7</v>
      </c>
      <c r="K106" s="5" t="s">
        <v>18</v>
      </c>
      <c r="L106" s="5">
        <v>0.57199999999999995</v>
      </c>
      <c r="M106" s="5" t="s">
        <v>18</v>
      </c>
      <c r="N106" s="5" t="s">
        <v>19</v>
      </c>
      <c r="O106" s="3" t="s">
        <v>19</v>
      </c>
    </row>
    <row r="107" spans="1:15" ht="14.1" customHeight="1">
      <c r="A107" s="5">
        <v>2423</v>
      </c>
      <c r="B107" s="5" t="s">
        <v>28</v>
      </c>
      <c r="C107" s="5" t="s">
        <v>29</v>
      </c>
      <c r="D107" s="5" t="s">
        <v>609</v>
      </c>
      <c r="E107" s="5" t="s">
        <v>258</v>
      </c>
      <c r="F107" s="5">
        <v>0.5</v>
      </c>
      <c r="G107" s="5" t="s">
        <v>20</v>
      </c>
      <c r="H107" s="5">
        <v>300</v>
      </c>
      <c r="I107" s="5">
        <v>1985</v>
      </c>
      <c r="J107" s="5">
        <v>66.7</v>
      </c>
      <c r="K107" s="5" t="s">
        <v>18</v>
      </c>
      <c r="L107" s="5">
        <v>0.57199999999999995</v>
      </c>
      <c r="M107" s="5" t="s">
        <v>18</v>
      </c>
      <c r="N107" s="5" t="s">
        <v>19</v>
      </c>
      <c r="O107" s="3" t="s">
        <v>19</v>
      </c>
    </row>
    <row r="108" spans="1:15" ht="14.1" customHeight="1">
      <c r="A108" s="5">
        <v>2444</v>
      </c>
      <c r="B108" s="5" t="s">
        <v>28</v>
      </c>
      <c r="C108" s="5" t="s">
        <v>29</v>
      </c>
      <c r="D108" s="5" t="s">
        <v>609</v>
      </c>
      <c r="E108" s="5" t="s">
        <v>258</v>
      </c>
      <c r="F108" s="5">
        <v>0.92</v>
      </c>
      <c r="G108" s="5" t="s">
        <v>20</v>
      </c>
      <c r="H108" s="5">
        <v>100</v>
      </c>
      <c r="I108" s="5">
        <v>1980</v>
      </c>
      <c r="J108" s="5">
        <v>66.7</v>
      </c>
      <c r="K108" s="5" t="s">
        <v>18</v>
      </c>
      <c r="L108" s="5">
        <v>0.49099999999999999</v>
      </c>
      <c r="M108" s="5" t="s">
        <v>18</v>
      </c>
      <c r="N108" s="5" t="s">
        <v>19</v>
      </c>
      <c r="O108" s="3" t="s">
        <v>30</v>
      </c>
    </row>
    <row r="109" spans="1:15" ht="14.1" customHeight="1">
      <c r="A109" s="5">
        <v>2451</v>
      </c>
      <c r="B109" s="5" t="s">
        <v>28</v>
      </c>
      <c r="C109" s="5" t="s">
        <v>29</v>
      </c>
      <c r="D109" s="5" t="s">
        <v>609</v>
      </c>
      <c r="E109" s="5" t="s">
        <v>258</v>
      </c>
      <c r="F109" s="5">
        <v>9.27</v>
      </c>
      <c r="G109" s="5" t="s">
        <v>20</v>
      </c>
      <c r="H109" s="5">
        <v>200</v>
      </c>
      <c r="I109" s="5">
        <v>1980</v>
      </c>
      <c r="J109" s="5">
        <v>63.3</v>
      </c>
      <c r="K109" s="5" t="s">
        <v>18</v>
      </c>
      <c r="L109" s="5">
        <v>0.499</v>
      </c>
      <c r="M109" s="5" t="s">
        <v>18</v>
      </c>
      <c r="N109" s="5" t="s">
        <v>19</v>
      </c>
      <c r="O109" s="3" t="s">
        <v>30</v>
      </c>
    </row>
    <row r="110" spans="1:15" ht="14.1" customHeight="1">
      <c r="A110" s="5">
        <v>2452</v>
      </c>
      <c r="B110" s="5" t="s">
        <v>28</v>
      </c>
      <c r="C110" s="5" t="s">
        <v>29</v>
      </c>
      <c r="D110" s="5" t="s">
        <v>609</v>
      </c>
      <c r="E110" s="5" t="s">
        <v>258</v>
      </c>
      <c r="F110" s="5">
        <v>1.61</v>
      </c>
      <c r="G110" s="5" t="s">
        <v>20</v>
      </c>
      <c r="H110" s="5">
        <v>200</v>
      </c>
      <c r="I110" s="5">
        <v>1980</v>
      </c>
      <c r="J110" s="5">
        <v>63.3</v>
      </c>
      <c r="K110" s="5" t="s">
        <v>18</v>
      </c>
      <c r="L110" s="5">
        <v>0.499</v>
      </c>
      <c r="M110" s="5" t="s">
        <v>18</v>
      </c>
      <c r="N110" s="5" t="s">
        <v>19</v>
      </c>
      <c r="O110" s="3" t="s">
        <v>30</v>
      </c>
    </row>
    <row r="111" spans="1:15" ht="14.1" customHeight="1">
      <c r="A111" s="5">
        <v>2453</v>
      </c>
      <c r="B111" s="5" t="s">
        <v>28</v>
      </c>
      <c r="C111" s="5" t="s">
        <v>29</v>
      </c>
      <c r="D111" s="5" t="s">
        <v>609</v>
      </c>
      <c r="E111" s="5" t="s">
        <v>258</v>
      </c>
      <c r="F111" s="5">
        <v>9.0299999999999994</v>
      </c>
      <c r="G111" s="5" t="s">
        <v>20</v>
      </c>
      <c r="H111" s="5">
        <v>200</v>
      </c>
      <c r="I111" s="5">
        <v>1980</v>
      </c>
      <c r="J111" s="5">
        <v>63.3</v>
      </c>
      <c r="K111" s="5" t="s">
        <v>18</v>
      </c>
      <c r="L111" s="5">
        <v>0.499</v>
      </c>
      <c r="M111" s="5" t="s">
        <v>18</v>
      </c>
      <c r="N111" s="5" t="s">
        <v>19</v>
      </c>
      <c r="O111" s="3" t="s">
        <v>30</v>
      </c>
    </row>
    <row r="112" spans="1:15" ht="14.1" customHeight="1">
      <c r="A112" s="5">
        <v>2516</v>
      </c>
      <c r="B112" s="5" t="s">
        <v>28</v>
      </c>
      <c r="C112" s="5" t="s">
        <v>29</v>
      </c>
      <c r="D112" s="5" t="s">
        <v>609</v>
      </c>
      <c r="E112" s="5" t="s">
        <v>258</v>
      </c>
      <c r="F112" s="5">
        <v>5.84</v>
      </c>
      <c r="G112" s="5" t="s">
        <v>20</v>
      </c>
      <c r="H112" s="5">
        <v>300</v>
      </c>
      <c r="I112" s="5">
        <v>1985</v>
      </c>
      <c r="J112" s="5">
        <v>66.7</v>
      </c>
      <c r="K112" s="5" t="s">
        <v>18</v>
      </c>
      <c r="L112" s="5">
        <v>0.57199999999999995</v>
      </c>
      <c r="M112" s="5" t="s">
        <v>18</v>
      </c>
      <c r="N112" s="5" t="s">
        <v>19</v>
      </c>
      <c r="O112" s="3" t="s">
        <v>19</v>
      </c>
    </row>
    <row r="113" spans="1:15" ht="14.1" customHeight="1">
      <c r="A113" s="5">
        <v>2525</v>
      </c>
      <c r="B113" s="5" t="s">
        <v>28</v>
      </c>
      <c r="C113" s="5" t="s">
        <v>29</v>
      </c>
      <c r="D113" s="5" t="s">
        <v>609</v>
      </c>
      <c r="E113" s="5" t="s">
        <v>258</v>
      </c>
      <c r="F113" s="5">
        <v>2.95</v>
      </c>
      <c r="G113" s="5" t="s">
        <v>20</v>
      </c>
      <c r="H113" s="5">
        <v>200</v>
      </c>
      <c r="I113" s="5">
        <v>1996</v>
      </c>
      <c r="J113" s="5">
        <v>71.099999999999994</v>
      </c>
      <c r="K113" s="5" t="s">
        <v>17</v>
      </c>
      <c r="L113" s="5">
        <v>0.72199999999999998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5">
        <v>2576</v>
      </c>
      <c r="B114" s="5" t="s">
        <v>28</v>
      </c>
      <c r="C114" s="5" t="s">
        <v>29</v>
      </c>
      <c r="D114" s="5" t="s">
        <v>609</v>
      </c>
      <c r="E114" s="5" t="s">
        <v>258</v>
      </c>
      <c r="F114" s="5">
        <v>127.59</v>
      </c>
      <c r="G114" s="5" t="s">
        <v>20</v>
      </c>
      <c r="H114" s="5">
        <v>100</v>
      </c>
      <c r="I114" s="5">
        <v>1980</v>
      </c>
      <c r="J114" s="5">
        <v>66.7</v>
      </c>
      <c r="K114" s="5" t="s">
        <v>18</v>
      </c>
      <c r="L114" s="5">
        <v>0.49099999999999999</v>
      </c>
      <c r="M114" s="5" t="s">
        <v>18</v>
      </c>
      <c r="N114" s="5" t="s">
        <v>19</v>
      </c>
      <c r="O114" s="3" t="s">
        <v>33</v>
      </c>
    </row>
    <row r="115" spans="1:15" ht="14.1" customHeight="1">
      <c r="A115" s="5">
        <v>2625</v>
      </c>
      <c r="B115" s="5" t="s">
        <v>28</v>
      </c>
      <c r="C115" s="5" t="s">
        <v>29</v>
      </c>
      <c r="D115" s="5" t="s">
        <v>609</v>
      </c>
      <c r="E115" s="5" t="s">
        <v>258</v>
      </c>
      <c r="F115" s="5">
        <v>55.97</v>
      </c>
      <c r="G115" s="5" t="s">
        <v>20</v>
      </c>
      <c r="H115" s="5">
        <v>300</v>
      </c>
      <c r="I115" s="5">
        <v>1980</v>
      </c>
      <c r="J115" s="5">
        <v>66.7</v>
      </c>
      <c r="K115" s="5" t="s">
        <v>18</v>
      </c>
      <c r="L115" s="5">
        <v>0.497</v>
      </c>
      <c r="M115" s="5" t="s">
        <v>18</v>
      </c>
      <c r="N115" s="5" t="s">
        <v>19</v>
      </c>
      <c r="O115" s="3" t="s">
        <v>33</v>
      </c>
    </row>
    <row r="116" spans="1:15" ht="14.1" customHeight="1">
      <c r="A116" s="5">
        <v>2659</v>
      </c>
      <c r="B116" s="5" t="s">
        <v>28</v>
      </c>
      <c r="C116" s="5" t="s">
        <v>29</v>
      </c>
      <c r="D116" s="5" t="s">
        <v>609</v>
      </c>
      <c r="E116" s="5" t="s">
        <v>258</v>
      </c>
      <c r="F116" s="5">
        <v>346.31</v>
      </c>
      <c r="G116" s="5" t="s">
        <v>20</v>
      </c>
      <c r="H116" s="5">
        <v>500</v>
      </c>
      <c r="I116" s="5">
        <v>2002</v>
      </c>
      <c r="J116" s="5">
        <v>74.400000000000006</v>
      </c>
      <c r="K116" s="5" t="s">
        <v>17</v>
      </c>
      <c r="L116" s="5">
        <v>0.80300000000000005</v>
      </c>
      <c r="M116" s="5" t="s">
        <v>21</v>
      </c>
      <c r="N116" s="5" t="s">
        <v>19</v>
      </c>
      <c r="O116" s="3" t="s">
        <v>19</v>
      </c>
    </row>
    <row r="117" spans="1:15" ht="14.1" customHeight="1">
      <c r="A117" s="5">
        <v>2671</v>
      </c>
      <c r="B117" s="5" t="s">
        <v>28</v>
      </c>
      <c r="C117" s="5" t="s">
        <v>29</v>
      </c>
      <c r="D117" s="5" t="s">
        <v>609</v>
      </c>
      <c r="E117" s="5" t="s">
        <v>258</v>
      </c>
      <c r="F117" s="5">
        <v>7.52</v>
      </c>
      <c r="G117" s="5" t="s">
        <v>20</v>
      </c>
      <c r="H117" s="5">
        <v>100</v>
      </c>
      <c r="I117" s="5">
        <v>1980</v>
      </c>
      <c r="J117" s="5">
        <v>66.7</v>
      </c>
      <c r="K117" s="5" t="s">
        <v>18</v>
      </c>
      <c r="L117" s="5">
        <v>0.49099999999999999</v>
      </c>
      <c r="M117" s="5" t="s">
        <v>18</v>
      </c>
      <c r="N117" s="5" t="s">
        <v>19</v>
      </c>
      <c r="O117" s="3" t="s">
        <v>33</v>
      </c>
    </row>
    <row r="118" spans="1:15" ht="14.1" customHeight="1">
      <c r="A118" s="5">
        <v>2672</v>
      </c>
      <c r="B118" s="5" t="s">
        <v>28</v>
      </c>
      <c r="C118" s="5" t="s">
        <v>29</v>
      </c>
      <c r="D118" s="5" t="s">
        <v>609</v>
      </c>
      <c r="E118" s="5" t="s">
        <v>258</v>
      </c>
      <c r="F118" s="5">
        <v>8.49</v>
      </c>
      <c r="G118" s="5" t="s">
        <v>20</v>
      </c>
      <c r="H118" s="5">
        <v>100</v>
      </c>
      <c r="I118" s="5">
        <v>1980</v>
      </c>
      <c r="J118" s="5">
        <v>66.7</v>
      </c>
      <c r="K118" s="5" t="s">
        <v>18</v>
      </c>
      <c r="L118" s="5">
        <v>0.49099999999999999</v>
      </c>
      <c r="M118" s="5" t="s">
        <v>18</v>
      </c>
      <c r="N118" s="5" t="s">
        <v>19</v>
      </c>
      <c r="O118" s="3" t="s">
        <v>33</v>
      </c>
    </row>
    <row r="119" spans="1:15" ht="14.1" customHeight="1">
      <c r="A119" s="5">
        <v>2678</v>
      </c>
      <c r="B119" s="5" t="s">
        <v>28</v>
      </c>
      <c r="C119" s="5" t="s">
        <v>29</v>
      </c>
      <c r="D119" s="5" t="s">
        <v>609</v>
      </c>
      <c r="E119" s="5" t="s">
        <v>258</v>
      </c>
      <c r="F119" s="5">
        <v>0.79</v>
      </c>
      <c r="G119" s="5" t="s">
        <v>20</v>
      </c>
      <c r="H119" s="5">
        <v>100</v>
      </c>
      <c r="I119" s="5">
        <v>1985</v>
      </c>
      <c r="J119" s="5">
        <v>66.7</v>
      </c>
      <c r="K119" s="5" t="s">
        <v>18</v>
      </c>
      <c r="L119" s="5">
        <v>0.56599999999999995</v>
      </c>
      <c r="M119" s="5" t="s">
        <v>18</v>
      </c>
      <c r="N119" s="5" t="s">
        <v>19</v>
      </c>
      <c r="O119" s="3" t="s">
        <v>19</v>
      </c>
    </row>
    <row r="120" spans="1:15" ht="14.1" customHeight="1">
      <c r="A120" s="5">
        <v>2679</v>
      </c>
      <c r="B120" s="5" t="s">
        <v>28</v>
      </c>
      <c r="C120" s="5" t="s">
        <v>29</v>
      </c>
      <c r="D120" s="5" t="s">
        <v>609</v>
      </c>
      <c r="E120" s="5" t="s">
        <v>258</v>
      </c>
      <c r="F120" s="5">
        <v>59.24</v>
      </c>
      <c r="G120" s="5" t="s">
        <v>20</v>
      </c>
      <c r="H120" s="5">
        <v>200</v>
      </c>
      <c r="I120" s="5">
        <v>1996</v>
      </c>
      <c r="J120" s="5">
        <v>71.099999999999994</v>
      </c>
      <c r="K120" s="5" t="s">
        <v>17</v>
      </c>
      <c r="L120" s="5">
        <v>0.72199999999999998</v>
      </c>
      <c r="M120" s="5" t="s">
        <v>21</v>
      </c>
      <c r="N120" s="5" t="s">
        <v>19</v>
      </c>
      <c r="O120" s="3" t="s">
        <v>19</v>
      </c>
    </row>
    <row r="121" spans="1:15" ht="14.1" customHeight="1">
      <c r="A121" s="5">
        <v>2703</v>
      </c>
      <c r="B121" s="5" t="s">
        <v>28</v>
      </c>
      <c r="C121" s="5" t="s">
        <v>29</v>
      </c>
      <c r="D121" s="5" t="s">
        <v>609</v>
      </c>
      <c r="E121" s="5" t="s">
        <v>258</v>
      </c>
      <c r="F121" s="5">
        <v>63.63</v>
      </c>
      <c r="G121" s="5" t="s">
        <v>20</v>
      </c>
      <c r="H121" s="5">
        <v>300</v>
      </c>
      <c r="I121" s="5">
        <v>1985</v>
      </c>
      <c r="J121" s="5">
        <v>66.7</v>
      </c>
      <c r="K121" s="5" t="s">
        <v>18</v>
      </c>
      <c r="L121" s="5">
        <v>0.57199999999999995</v>
      </c>
      <c r="M121" s="5" t="s">
        <v>18</v>
      </c>
      <c r="N121" s="5" t="s">
        <v>19</v>
      </c>
      <c r="O121" s="3" t="s">
        <v>19</v>
      </c>
    </row>
    <row r="122" spans="1:15" ht="14.1" customHeight="1">
      <c r="A122" s="5">
        <v>2710</v>
      </c>
      <c r="B122" s="5" t="s">
        <v>28</v>
      </c>
      <c r="C122" s="5" t="s">
        <v>29</v>
      </c>
      <c r="D122" s="5" t="s">
        <v>609</v>
      </c>
      <c r="E122" s="5" t="s">
        <v>258</v>
      </c>
      <c r="F122" s="5">
        <v>134.97999999999999</v>
      </c>
      <c r="G122" s="5" t="s">
        <v>20</v>
      </c>
      <c r="H122" s="5">
        <v>200</v>
      </c>
      <c r="I122" s="5">
        <v>1985</v>
      </c>
      <c r="J122" s="5">
        <v>66.7</v>
      </c>
      <c r="K122" s="5" t="s">
        <v>18</v>
      </c>
      <c r="L122" s="5">
        <v>0.57199999999999995</v>
      </c>
      <c r="M122" s="5" t="s">
        <v>18</v>
      </c>
      <c r="N122" s="5" t="s">
        <v>19</v>
      </c>
      <c r="O122" s="3" t="s">
        <v>19</v>
      </c>
    </row>
    <row r="123" spans="1:15" ht="14.1" customHeight="1">
      <c r="A123" s="5">
        <v>2727</v>
      </c>
      <c r="B123" s="5" t="s">
        <v>28</v>
      </c>
      <c r="C123" s="5" t="s">
        <v>29</v>
      </c>
      <c r="D123" s="5" t="s">
        <v>609</v>
      </c>
      <c r="E123" s="5" t="s">
        <v>258</v>
      </c>
      <c r="F123" s="5">
        <v>1</v>
      </c>
      <c r="G123" s="5" t="s">
        <v>20</v>
      </c>
      <c r="H123" s="5" t="s">
        <v>34</v>
      </c>
      <c r="I123" s="5" t="s">
        <v>34</v>
      </c>
      <c r="J123" s="5" t="s">
        <v>34</v>
      </c>
      <c r="K123" s="5" t="s">
        <v>34</v>
      </c>
      <c r="L123" s="5">
        <v>0.73299999999999998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5">
        <v>2743</v>
      </c>
      <c r="B124" s="5" t="s">
        <v>28</v>
      </c>
      <c r="C124" s="5" t="s">
        <v>29</v>
      </c>
      <c r="D124" s="5" t="s">
        <v>609</v>
      </c>
      <c r="E124" s="5" t="s">
        <v>258</v>
      </c>
      <c r="F124" s="5">
        <v>0.97</v>
      </c>
      <c r="G124" s="5" t="s">
        <v>20</v>
      </c>
      <c r="H124" s="5">
        <v>300</v>
      </c>
      <c r="I124" s="5">
        <v>1985</v>
      </c>
      <c r="J124" s="5">
        <v>66.7</v>
      </c>
      <c r="K124" s="5" t="s">
        <v>18</v>
      </c>
      <c r="L124" s="5">
        <v>0.57199999999999995</v>
      </c>
      <c r="M124" s="5" t="s">
        <v>18</v>
      </c>
      <c r="N124" s="5" t="s">
        <v>19</v>
      </c>
      <c r="O124" s="3" t="s">
        <v>19</v>
      </c>
    </row>
    <row r="125" spans="1:15" ht="14.1" customHeight="1">
      <c r="A125" s="5">
        <v>2754</v>
      </c>
      <c r="B125" s="5" t="s">
        <v>28</v>
      </c>
      <c r="C125" s="5" t="s">
        <v>29</v>
      </c>
      <c r="D125" s="5" t="s">
        <v>609</v>
      </c>
      <c r="E125" s="5" t="s">
        <v>258</v>
      </c>
      <c r="F125" s="5">
        <v>0.6</v>
      </c>
      <c r="G125" s="5" t="s">
        <v>20</v>
      </c>
      <c r="H125" s="5">
        <v>200</v>
      </c>
      <c r="I125" s="5">
        <v>1996</v>
      </c>
      <c r="J125" s="5">
        <v>71.099999999999994</v>
      </c>
      <c r="K125" s="5" t="s">
        <v>17</v>
      </c>
      <c r="L125" s="5">
        <v>0.72199999999999998</v>
      </c>
      <c r="M125" s="5" t="s">
        <v>21</v>
      </c>
      <c r="N125" s="5" t="s">
        <v>19</v>
      </c>
      <c r="O125" s="3" t="s">
        <v>19</v>
      </c>
    </row>
    <row r="126" spans="1:15" ht="14.1" customHeight="1">
      <c r="A126" s="5">
        <v>2774</v>
      </c>
      <c r="B126" s="5" t="s">
        <v>28</v>
      </c>
      <c r="C126" s="5" t="s">
        <v>29</v>
      </c>
      <c r="D126" s="5" t="s">
        <v>609</v>
      </c>
      <c r="E126" s="5" t="s">
        <v>258</v>
      </c>
      <c r="F126" s="5">
        <v>33.090000000000003</v>
      </c>
      <c r="G126" s="5" t="s">
        <v>20</v>
      </c>
      <c r="H126" s="5">
        <v>300</v>
      </c>
      <c r="I126" s="5">
        <v>1985</v>
      </c>
      <c r="J126" s="5">
        <v>66.7</v>
      </c>
      <c r="K126" s="5" t="s">
        <v>18</v>
      </c>
      <c r="L126" s="5">
        <v>0.57199999999999995</v>
      </c>
      <c r="M126" s="5" t="s">
        <v>18</v>
      </c>
      <c r="N126" s="5" t="s">
        <v>19</v>
      </c>
      <c r="O126" s="3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610</v>
      </c>
      <c r="B3" s="14" t="s">
        <v>34</v>
      </c>
      <c r="C3" s="20">
        <v>0.04</v>
      </c>
      <c r="D3" s="10" t="s">
        <v>19</v>
      </c>
      <c r="E3" s="10" t="s">
        <v>19</v>
      </c>
      <c r="F3" s="14" t="s">
        <v>19</v>
      </c>
      <c r="G3" s="14" t="s">
        <v>19</v>
      </c>
      <c r="H3" s="14" t="s">
        <v>19</v>
      </c>
    </row>
    <row r="4" spans="1:8">
      <c r="A4" s="41"/>
      <c r="B4" s="14" t="s">
        <v>20</v>
      </c>
      <c r="C4" s="20">
        <v>12.82</v>
      </c>
      <c r="D4" s="10" t="s">
        <v>19</v>
      </c>
      <c r="E4" s="10">
        <v>68.7</v>
      </c>
      <c r="F4" s="14" t="s">
        <v>18</v>
      </c>
      <c r="G4" s="11">
        <v>0.64900000000000002</v>
      </c>
      <c r="H4" s="14" t="s">
        <v>74</v>
      </c>
    </row>
    <row r="5" spans="1:8">
      <c r="A5" s="41"/>
      <c r="B5" s="14" t="s">
        <v>16</v>
      </c>
      <c r="C5" s="20">
        <v>16.29</v>
      </c>
      <c r="D5" s="10" t="s">
        <v>19</v>
      </c>
      <c r="E5" s="10">
        <v>80.900000000000006</v>
      </c>
      <c r="F5" s="14" t="s">
        <v>25</v>
      </c>
      <c r="G5" s="11">
        <v>0.44800000000000001</v>
      </c>
      <c r="H5" s="14" t="s">
        <v>18</v>
      </c>
    </row>
    <row r="6" spans="1:8">
      <c r="A6" s="41"/>
      <c r="B6" s="14" t="s">
        <v>23</v>
      </c>
      <c r="C6" s="20">
        <v>0.02</v>
      </c>
      <c r="D6" s="10" t="s">
        <v>19</v>
      </c>
      <c r="E6" s="10">
        <v>74.914285714285711</v>
      </c>
      <c r="F6" s="14" t="s">
        <v>316</v>
      </c>
      <c r="G6" s="11">
        <v>0.68400000000000005</v>
      </c>
      <c r="H6" s="14" t="s">
        <v>74</v>
      </c>
    </row>
    <row r="7" spans="1:8">
      <c r="A7" s="41" t="s">
        <v>611</v>
      </c>
      <c r="B7" s="41"/>
      <c r="C7" s="20">
        <f>SUM(C3:C6)</f>
        <v>29.169999999999998</v>
      </c>
      <c r="D7" s="10" t="s">
        <v>19</v>
      </c>
      <c r="E7" s="10">
        <v>74.8</v>
      </c>
      <c r="F7" s="14" t="s">
        <v>194</v>
      </c>
      <c r="G7" s="11">
        <v>0.59399999999999997</v>
      </c>
      <c r="H7" s="26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O422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9.25" bestFit="1" customWidth="1"/>
    <col min="5" max="5" width="11.625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321</v>
      </c>
      <c r="B2" s="5" t="s">
        <v>52</v>
      </c>
      <c r="C2" s="5" t="s">
        <v>54</v>
      </c>
      <c r="D2" s="5" t="s">
        <v>748</v>
      </c>
      <c r="E2" s="5" t="s">
        <v>243</v>
      </c>
      <c r="F2" s="5">
        <v>46.71</v>
      </c>
      <c r="G2" s="5" t="s">
        <v>20</v>
      </c>
      <c r="H2" s="5">
        <v>150</v>
      </c>
      <c r="I2" s="5">
        <v>1992</v>
      </c>
      <c r="J2" s="5">
        <v>67.8</v>
      </c>
      <c r="K2" s="5" t="s">
        <v>18</v>
      </c>
      <c r="L2" s="5">
        <v>0.61699999999999999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322</v>
      </c>
      <c r="B3" s="5" t="s">
        <v>52</v>
      </c>
      <c r="C3" s="5" t="s">
        <v>54</v>
      </c>
      <c r="D3" s="5" t="s">
        <v>748</v>
      </c>
      <c r="E3" s="5" t="s">
        <v>243</v>
      </c>
      <c r="F3" s="5">
        <v>213.02</v>
      </c>
      <c r="G3" s="5" t="s">
        <v>20</v>
      </c>
      <c r="H3" s="5">
        <v>150</v>
      </c>
      <c r="I3" s="5">
        <v>1992</v>
      </c>
      <c r="J3" s="5">
        <v>67.8</v>
      </c>
      <c r="K3" s="5" t="s">
        <v>18</v>
      </c>
      <c r="L3" s="5">
        <v>0.61699999999999999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325</v>
      </c>
      <c r="B4" s="5" t="s">
        <v>52</v>
      </c>
      <c r="C4" s="5" t="s">
        <v>54</v>
      </c>
      <c r="D4" s="5" t="s">
        <v>748</v>
      </c>
      <c r="E4" s="5" t="s">
        <v>243</v>
      </c>
      <c r="F4" s="5">
        <v>144.81</v>
      </c>
      <c r="G4" s="5" t="s">
        <v>16</v>
      </c>
      <c r="H4" s="5">
        <v>50</v>
      </c>
      <c r="I4" s="5">
        <v>1992</v>
      </c>
      <c r="J4" s="5">
        <v>80</v>
      </c>
      <c r="K4" s="5" t="s">
        <v>17</v>
      </c>
      <c r="L4" s="5">
        <v>0.38600000000000001</v>
      </c>
      <c r="M4" s="5" t="s">
        <v>32</v>
      </c>
      <c r="N4" s="5" t="s">
        <v>19</v>
      </c>
      <c r="O4" s="5" t="s">
        <v>19</v>
      </c>
    </row>
    <row r="5" spans="1:15" ht="14.1" customHeight="1">
      <c r="A5" s="5">
        <v>326</v>
      </c>
      <c r="B5" s="5" t="s">
        <v>52</v>
      </c>
      <c r="C5" s="5" t="s">
        <v>54</v>
      </c>
      <c r="D5" s="5" t="s">
        <v>748</v>
      </c>
      <c r="E5" s="5" t="s">
        <v>243</v>
      </c>
      <c r="F5" s="5">
        <v>139.69</v>
      </c>
      <c r="G5" s="5" t="s">
        <v>16</v>
      </c>
      <c r="H5" s="5">
        <v>50</v>
      </c>
      <c r="I5" s="5">
        <v>1992</v>
      </c>
      <c r="J5" s="5">
        <v>80</v>
      </c>
      <c r="K5" s="5" t="s">
        <v>17</v>
      </c>
      <c r="L5" s="5">
        <v>0.38600000000000001</v>
      </c>
      <c r="M5" s="5" t="s">
        <v>32</v>
      </c>
      <c r="N5" s="5" t="s">
        <v>19</v>
      </c>
      <c r="O5" s="5" t="s">
        <v>19</v>
      </c>
    </row>
    <row r="6" spans="1:15" ht="14.1" customHeight="1">
      <c r="A6" s="5">
        <v>448</v>
      </c>
      <c r="B6" s="5" t="s">
        <v>52</v>
      </c>
      <c r="C6" s="5" t="s">
        <v>54</v>
      </c>
      <c r="D6" s="5" t="s">
        <v>748</v>
      </c>
      <c r="E6" s="5" t="s">
        <v>243</v>
      </c>
      <c r="F6" s="5">
        <v>1.17</v>
      </c>
      <c r="G6" s="5" t="s">
        <v>20</v>
      </c>
      <c r="H6" s="5">
        <v>400</v>
      </c>
      <c r="I6" s="5">
        <v>1997</v>
      </c>
      <c r="J6" s="5">
        <v>72.2</v>
      </c>
      <c r="K6" s="5" t="s">
        <v>17</v>
      </c>
      <c r="L6" s="5">
        <v>0.69799999999999995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637</v>
      </c>
      <c r="B7" s="5" t="s">
        <v>52</v>
      </c>
      <c r="C7" s="5" t="s">
        <v>54</v>
      </c>
      <c r="D7" s="5" t="s">
        <v>748</v>
      </c>
      <c r="E7" s="5" t="s">
        <v>243</v>
      </c>
      <c r="F7" s="5">
        <v>0.81</v>
      </c>
      <c r="G7" s="5" t="s">
        <v>20</v>
      </c>
      <c r="H7" s="5">
        <v>100</v>
      </c>
      <c r="I7" s="5">
        <v>1992</v>
      </c>
      <c r="J7" s="5">
        <v>67.8</v>
      </c>
      <c r="K7" s="5" t="s">
        <v>18</v>
      </c>
      <c r="L7" s="5">
        <v>0.61099999999999999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863</v>
      </c>
      <c r="B8" s="5" t="s">
        <v>52</v>
      </c>
      <c r="C8" s="5" t="s">
        <v>54</v>
      </c>
      <c r="D8" s="5" t="s">
        <v>748</v>
      </c>
      <c r="E8" s="5" t="s">
        <v>243</v>
      </c>
      <c r="F8" s="5">
        <v>17.71</v>
      </c>
      <c r="G8" s="5" t="s">
        <v>20</v>
      </c>
      <c r="H8" s="5">
        <v>250</v>
      </c>
      <c r="I8" s="5">
        <v>2002</v>
      </c>
      <c r="J8" s="5">
        <v>71.099999999999994</v>
      </c>
      <c r="K8" s="5" t="s">
        <v>17</v>
      </c>
      <c r="L8" s="5">
        <v>0.76700000000000002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864</v>
      </c>
      <c r="B9" s="5" t="s">
        <v>52</v>
      </c>
      <c r="C9" s="5" t="s">
        <v>54</v>
      </c>
      <c r="D9" s="5" t="s">
        <v>748</v>
      </c>
      <c r="E9" s="5" t="s">
        <v>243</v>
      </c>
      <c r="F9" s="5">
        <v>261.38</v>
      </c>
      <c r="G9" s="5" t="s">
        <v>20</v>
      </c>
      <c r="H9" s="5">
        <v>250</v>
      </c>
      <c r="I9" s="5">
        <v>2002</v>
      </c>
      <c r="J9" s="5">
        <v>71.099999999999994</v>
      </c>
      <c r="K9" s="5" t="s">
        <v>17</v>
      </c>
      <c r="L9" s="5">
        <v>0.76700000000000002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1044</v>
      </c>
      <c r="B10" s="5" t="s">
        <v>52</v>
      </c>
      <c r="C10" s="5" t="s">
        <v>54</v>
      </c>
      <c r="D10" s="5" t="s">
        <v>748</v>
      </c>
      <c r="E10" s="5" t="s">
        <v>243</v>
      </c>
      <c r="F10" s="5">
        <v>217.93</v>
      </c>
      <c r="G10" s="5" t="s">
        <v>20</v>
      </c>
      <c r="H10" s="5">
        <v>400</v>
      </c>
      <c r="I10" s="5">
        <v>1992</v>
      </c>
      <c r="J10" s="5">
        <v>70</v>
      </c>
      <c r="K10" s="5" t="s">
        <v>18</v>
      </c>
      <c r="L10" s="5">
        <v>0.623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1046</v>
      </c>
      <c r="B11" s="5" t="s">
        <v>52</v>
      </c>
      <c r="C11" s="5" t="s">
        <v>54</v>
      </c>
      <c r="D11" s="5" t="s">
        <v>748</v>
      </c>
      <c r="E11" s="5" t="s">
        <v>243</v>
      </c>
      <c r="F11" s="5">
        <v>258.56</v>
      </c>
      <c r="G11" s="5" t="s">
        <v>20</v>
      </c>
      <c r="H11" s="5">
        <v>400</v>
      </c>
      <c r="I11" s="5">
        <v>1992</v>
      </c>
      <c r="J11" s="5">
        <v>70</v>
      </c>
      <c r="K11" s="5" t="s">
        <v>18</v>
      </c>
      <c r="L11" s="5">
        <v>0.623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1449</v>
      </c>
      <c r="B12" s="5" t="s">
        <v>52</v>
      </c>
      <c r="C12" s="5" t="s">
        <v>54</v>
      </c>
      <c r="D12" s="5" t="s">
        <v>748</v>
      </c>
      <c r="E12" s="5" t="s">
        <v>243</v>
      </c>
      <c r="F12" s="5">
        <v>345.61</v>
      </c>
      <c r="G12" s="5" t="s">
        <v>16</v>
      </c>
      <c r="H12" s="5">
        <v>50</v>
      </c>
      <c r="I12" s="5">
        <v>1992</v>
      </c>
      <c r="J12" s="5">
        <v>80</v>
      </c>
      <c r="K12" s="5" t="s">
        <v>17</v>
      </c>
      <c r="L12" s="5">
        <v>0.41599999999999998</v>
      </c>
      <c r="M12" s="5" t="s">
        <v>32</v>
      </c>
      <c r="N12" s="5" t="s">
        <v>19</v>
      </c>
      <c r="O12" s="5" t="s">
        <v>19</v>
      </c>
    </row>
    <row r="13" spans="1:15" ht="14.1" customHeight="1">
      <c r="A13" s="5">
        <v>1450</v>
      </c>
      <c r="B13" s="5" t="s">
        <v>52</v>
      </c>
      <c r="C13" s="5" t="s">
        <v>54</v>
      </c>
      <c r="D13" s="5" t="s">
        <v>748</v>
      </c>
      <c r="E13" s="5" t="s">
        <v>243</v>
      </c>
      <c r="F13" s="5">
        <v>0.43</v>
      </c>
      <c r="G13" s="5" t="s">
        <v>16</v>
      </c>
      <c r="H13" s="5">
        <v>50</v>
      </c>
      <c r="I13" s="5">
        <v>1992</v>
      </c>
      <c r="J13" s="5">
        <v>80</v>
      </c>
      <c r="K13" s="5" t="s">
        <v>17</v>
      </c>
      <c r="L13" s="5">
        <v>0.41599999999999998</v>
      </c>
      <c r="M13" s="5" t="s">
        <v>32</v>
      </c>
      <c r="N13" s="5" t="s">
        <v>19</v>
      </c>
      <c r="O13" s="5" t="s">
        <v>19</v>
      </c>
    </row>
    <row r="14" spans="1:15" ht="14.1" customHeight="1">
      <c r="A14" s="5">
        <v>1451</v>
      </c>
      <c r="B14" s="5" t="s">
        <v>52</v>
      </c>
      <c r="C14" s="5" t="s">
        <v>54</v>
      </c>
      <c r="D14" s="5" t="s">
        <v>748</v>
      </c>
      <c r="E14" s="5" t="s">
        <v>243</v>
      </c>
      <c r="F14" s="5">
        <v>7.82</v>
      </c>
      <c r="G14" s="5" t="s">
        <v>16</v>
      </c>
      <c r="H14" s="5">
        <v>50</v>
      </c>
      <c r="I14" s="5">
        <v>1992</v>
      </c>
      <c r="J14" s="5">
        <v>80</v>
      </c>
      <c r="K14" s="5" t="s">
        <v>17</v>
      </c>
      <c r="L14" s="5">
        <v>0.38600000000000001</v>
      </c>
      <c r="M14" s="5" t="s">
        <v>32</v>
      </c>
      <c r="N14" s="5" t="s">
        <v>19</v>
      </c>
      <c r="O14" s="5" t="s">
        <v>19</v>
      </c>
    </row>
    <row r="15" spans="1:15" ht="14.1" customHeight="1">
      <c r="A15" s="5">
        <v>1455</v>
      </c>
      <c r="B15" s="5" t="s">
        <v>52</v>
      </c>
      <c r="C15" s="5" t="s">
        <v>54</v>
      </c>
      <c r="D15" s="5" t="s">
        <v>748</v>
      </c>
      <c r="E15" s="5" t="s">
        <v>243</v>
      </c>
      <c r="F15" s="5">
        <v>184.18</v>
      </c>
      <c r="G15" s="5" t="s">
        <v>20</v>
      </c>
      <c r="H15" s="5">
        <v>250</v>
      </c>
      <c r="I15" s="5">
        <v>1992</v>
      </c>
      <c r="J15" s="5">
        <v>67.8</v>
      </c>
      <c r="K15" s="5" t="s">
        <v>18</v>
      </c>
      <c r="L15" s="5">
        <v>0.61699999999999999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1564</v>
      </c>
      <c r="B16" s="5" t="s">
        <v>52</v>
      </c>
      <c r="C16" s="5" t="s">
        <v>54</v>
      </c>
      <c r="D16" s="5" t="s">
        <v>748</v>
      </c>
      <c r="E16" s="5" t="s">
        <v>243</v>
      </c>
      <c r="F16" s="5">
        <v>268.35000000000002</v>
      </c>
      <c r="G16" s="5" t="s">
        <v>20</v>
      </c>
      <c r="H16" s="5">
        <v>400</v>
      </c>
      <c r="I16" s="5">
        <v>1998</v>
      </c>
      <c r="J16" s="5">
        <v>72.2</v>
      </c>
      <c r="K16" s="5" t="s">
        <v>17</v>
      </c>
      <c r="L16" s="5">
        <v>0.69799999999999995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1967</v>
      </c>
      <c r="B17" s="5" t="s">
        <v>52</v>
      </c>
      <c r="C17" s="5" t="s">
        <v>54</v>
      </c>
      <c r="D17" s="5" t="s">
        <v>748</v>
      </c>
      <c r="E17" s="5" t="s">
        <v>243</v>
      </c>
      <c r="F17" s="5">
        <v>253.08</v>
      </c>
      <c r="G17" s="5" t="s">
        <v>20</v>
      </c>
      <c r="H17" s="5">
        <v>200</v>
      </c>
      <c r="I17" s="5">
        <v>2002</v>
      </c>
      <c r="J17" s="5">
        <v>71.099999999999994</v>
      </c>
      <c r="K17" s="5" t="s">
        <v>17</v>
      </c>
      <c r="L17" s="5">
        <v>0.76700000000000002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1968</v>
      </c>
      <c r="B18" s="5" t="s">
        <v>52</v>
      </c>
      <c r="C18" s="5" t="s">
        <v>54</v>
      </c>
      <c r="D18" s="5" t="s">
        <v>748</v>
      </c>
      <c r="E18" s="5" t="s">
        <v>243</v>
      </c>
      <c r="F18" s="5">
        <v>7.83</v>
      </c>
      <c r="G18" s="5" t="s">
        <v>20</v>
      </c>
      <c r="H18" s="5">
        <v>200</v>
      </c>
      <c r="I18" s="5">
        <v>2002</v>
      </c>
      <c r="J18" s="5">
        <v>71.099999999999994</v>
      </c>
      <c r="K18" s="5" t="s">
        <v>17</v>
      </c>
      <c r="L18" s="5">
        <v>0.76700000000000002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1969</v>
      </c>
      <c r="B19" s="5" t="s">
        <v>52</v>
      </c>
      <c r="C19" s="5" t="s">
        <v>54</v>
      </c>
      <c r="D19" s="5" t="s">
        <v>748</v>
      </c>
      <c r="E19" s="5" t="s">
        <v>243</v>
      </c>
      <c r="F19" s="5">
        <v>4.12</v>
      </c>
      <c r="G19" s="5" t="s">
        <v>20</v>
      </c>
      <c r="H19" s="5">
        <v>200</v>
      </c>
      <c r="I19" s="5">
        <v>2002</v>
      </c>
      <c r="J19" s="5">
        <v>71.099999999999994</v>
      </c>
      <c r="K19" s="5" t="s">
        <v>17</v>
      </c>
      <c r="L19" s="5">
        <v>0.76700000000000002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2107</v>
      </c>
      <c r="B20" s="5" t="s">
        <v>52</v>
      </c>
      <c r="C20" s="5" t="s">
        <v>54</v>
      </c>
      <c r="D20" s="5" t="s">
        <v>748</v>
      </c>
      <c r="E20" s="5" t="s">
        <v>243</v>
      </c>
      <c r="F20" s="5">
        <v>0.4</v>
      </c>
      <c r="G20" s="5" t="s">
        <v>20</v>
      </c>
      <c r="H20" s="5">
        <v>400</v>
      </c>
      <c r="I20" s="5">
        <v>1995</v>
      </c>
      <c r="J20" s="5">
        <v>72.2</v>
      </c>
      <c r="K20" s="5" t="s">
        <v>17</v>
      </c>
      <c r="L20" s="5">
        <v>0.69799999999999995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2229</v>
      </c>
      <c r="B21" s="5" t="s">
        <v>52</v>
      </c>
      <c r="C21" s="5" t="s">
        <v>54</v>
      </c>
      <c r="D21" s="5" t="s">
        <v>748</v>
      </c>
      <c r="E21" s="5" t="s">
        <v>243</v>
      </c>
      <c r="F21" s="5">
        <v>0.73</v>
      </c>
      <c r="G21" s="5" t="s">
        <v>20</v>
      </c>
      <c r="H21" s="5">
        <v>100</v>
      </c>
      <c r="I21" s="5">
        <v>1992</v>
      </c>
      <c r="J21" s="5">
        <v>67.8</v>
      </c>
      <c r="K21" s="5" t="s">
        <v>18</v>
      </c>
      <c r="L21" s="5">
        <v>0.61099999999999999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2231</v>
      </c>
      <c r="B22" s="5" t="s">
        <v>52</v>
      </c>
      <c r="C22" s="5" t="s">
        <v>54</v>
      </c>
      <c r="D22" s="5" t="s">
        <v>748</v>
      </c>
      <c r="E22" s="5" t="s">
        <v>243</v>
      </c>
      <c r="F22" s="5">
        <v>153.02000000000001</v>
      </c>
      <c r="G22" s="5" t="s">
        <v>20</v>
      </c>
      <c r="H22" s="5">
        <v>350</v>
      </c>
      <c r="I22" s="5">
        <v>1992</v>
      </c>
      <c r="J22" s="5">
        <v>70</v>
      </c>
      <c r="K22" s="5" t="s">
        <v>18</v>
      </c>
      <c r="L22" s="5">
        <v>0.623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2278</v>
      </c>
      <c r="B23" s="5" t="s">
        <v>52</v>
      </c>
      <c r="C23" s="5" t="s">
        <v>54</v>
      </c>
      <c r="D23" s="5" t="s">
        <v>748</v>
      </c>
      <c r="E23" s="5" t="s">
        <v>243</v>
      </c>
      <c r="F23" s="5">
        <v>4.82</v>
      </c>
      <c r="G23" s="5" t="s">
        <v>20</v>
      </c>
      <c r="H23" s="5">
        <v>350</v>
      </c>
      <c r="I23" s="5">
        <v>1992</v>
      </c>
      <c r="J23" s="5">
        <v>70</v>
      </c>
      <c r="K23" s="5" t="s">
        <v>18</v>
      </c>
      <c r="L23" s="5">
        <v>0.623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3101</v>
      </c>
      <c r="B24" s="5" t="s">
        <v>52</v>
      </c>
      <c r="C24" s="5" t="s">
        <v>54</v>
      </c>
      <c r="D24" s="5" t="s">
        <v>748</v>
      </c>
      <c r="E24" s="5" t="s">
        <v>243</v>
      </c>
      <c r="F24" s="5">
        <v>3.1</v>
      </c>
      <c r="G24" s="5" t="s">
        <v>20</v>
      </c>
      <c r="H24" s="5">
        <v>100</v>
      </c>
      <c r="I24" s="5">
        <v>1992</v>
      </c>
      <c r="J24" s="5">
        <v>67.8</v>
      </c>
      <c r="K24" s="5" t="s">
        <v>18</v>
      </c>
      <c r="L24" s="5">
        <v>0.61099999999999999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3465</v>
      </c>
      <c r="B25" s="5" t="s">
        <v>52</v>
      </c>
      <c r="C25" s="5" t="s">
        <v>54</v>
      </c>
      <c r="D25" s="5" t="s">
        <v>748</v>
      </c>
      <c r="E25" s="5" t="s">
        <v>243</v>
      </c>
      <c r="F25" s="5">
        <v>30.23</v>
      </c>
      <c r="G25" s="5" t="s">
        <v>16</v>
      </c>
      <c r="H25" s="5">
        <v>100</v>
      </c>
      <c r="I25" s="5">
        <v>1992</v>
      </c>
      <c r="J25" s="5">
        <v>80</v>
      </c>
      <c r="K25" s="5" t="s">
        <v>17</v>
      </c>
      <c r="L25" s="5">
        <v>0.41599999999999998</v>
      </c>
      <c r="M25" s="5" t="s">
        <v>32</v>
      </c>
      <c r="N25" s="5" t="s">
        <v>19</v>
      </c>
      <c r="O25" s="5" t="s">
        <v>19</v>
      </c>
    </row>
    <row r="26" spans="1:15" ht="14.1" customHeight="1">
      <c r="A26" s="5">
        <v>3466</v>
      </c>
      <c r="B26" s="5" t="s">
        <v>52</v>
      </c>
      <c r="C26" s="5" t="s">
        <v>54</v>
      </c>
      <c r="D26" s="5" t="s">
        <v>748</v>
      </c>
      <c r="E26" s="5" t="s">
        <v>243</v>
      </c>
      <c r="F26" s="5">
        <v>7.59</v>
      </c>
      <c r="G26" s="5" t="s">
        <v>20</v>
      </c>
      <c r="H26" s="5">
        <v>200</v>
      </c>
      <c r="I26" s="5">
        <v>2002</v>
      </c>
      <c r="J26" s="5">
        <v>71.099999999999994</v>
      </c>
      <c r="K26" s="5" t="s">
        <v>17</v>
      </c>
      <c r="L26" s="5">
        <v>0.76700000000000002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3646</v>
      </c>
      <c r="B27" s="5" t="s">
        <v>52</v>
      </c>
      <c r="C27" s="5" t="s">
        <v>54</v>
      </c>
      <c r="D27" s="5" t="s">
        <v>748</v>
      </c>
      <c r="E27" s="5" t="s">
        <v>243</v>
      </c>
      <c r="F27" s="5">
        <v>17.260000000000002</v>
      </c>
      <c r="G27" s="5" t="s">
        <v>20</v>
      </c>
      <c r="H27" s="5">
        <v>100</v>
      </c>
      <c r="I27" s="5">
        <v>1992</v>
      </c>
      <c r="J27" s="5">
        <v>67.8</v>
      </c>
      <c r="K27" s="5" t="s">
        <v>18</v>
      </c>
      <c r="L27" s="5">
        <v>0.61099999999999999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3647</v>
      </c>
      <c r="B28" s="5" t="s">
        <v>52</v>
      </c>
      <c r="C28" s="5" t="s">
        <v>54</v>
      </c>
      <c r="D28" s="5" t="s">
        <v>748</v>
      </c>
      <c r="E28" s="5" t="s">
        <v>243</v>
      </c>
      <c r="F28" s="5">
        <v>46.85</v>
      </c>
      <c r="G28" s="5" t="s">
        <v>20</v>
      </c>
      <c r="H28" s="5">
        <v>100</v>
      </c>
      <c r="I28" s="5">
        <v>1992</v>
      </c>
      <c r="J28" s="5">
        <v>67.8</v>
      </c>
      <c r="K28" s="5" t="s">
        <v>18</v>
      </c>
      <c r="L28" s="5">
        <v>0.61099999999999999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3648</v>
      </c>
      <c r="B29" s="5" t="s">
        <v>52</v>
      </c>
      <c r="C29" s="5" t="s">
        <v>54</v>
      </c>
      <c r="D29" s="5" t="s">
        <v>748</v>
      </c>
      <c r="E29" s="5" t="s">
        <v>243</v>
      </c>
      <c r="F29" s="5">
        <v>7.58</v>
      </c>
      <c r="G29" s="5" t="s">
        <v>20</v>
      </c>
      <c r="H29" s="5">
        <v>100</v>
      </c>
      <c r="I29" s="5">
        <v>1992</v>
      </c>
      <c r="J29" s="5">
        <v>67.8</v>
      </c>
      <c r="K29" s="5" t="s">
        <v>18</v>
      </c>
      <c r="L29" s="5">
        <v>0.61099999999999999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3649</v>
      </c>
      <c r="B30" s="5" t="s">
        <v>52</v>
      </c>
      <c r="C30" s="5" t="s">
        <v>54</v>
      </c>
      <c r="D30" s="5" t="s">
        <v>748</v>
      </c>
      <c r="E30" s="5" t="s">
        <v>243</v>
      </c>
      <c r="F30" s="5">
        <v>16.13</v>
      </c>
      <c r="G30" s="5" t="s">
        <v>20</v>
      </c>
      <c r="H30" s="5">
        <v>100</v>
      </c>
      <c r="I30" s="5">
        <v>1992</v>
      </c>
      <c r="J30" s="5">
        <v>67.8</v>
      </c>
      <c r="K30" s="5" t="s">
        <v>18</v>
      </c>
      <c r="L30" s="5">
        <v>0.61099999999999999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3650</v>
      </c>
      <c r="B31" s="5" t="s">
        <v>52</v>
      </c>
      <c r="C31" s="5" t="s">
        <v>54</v>
      </c>
      <c r="D31" s="5" t="s">
        <v>748</v>
      </c>
      <c r="E31" s="5" t="s">
        <v>243</v>
      </c>
      <c r="F31" s="5">
        <v>258.43</v>
      </c>
      <c r="G31" s="5" t="s">
        <v>20</v>
      </c>
      <c r="H31" s="5">
        <v>100</v>
      </c>
      <c r="I31" s="5">
        <v>1992</v>
      </c>
      <c r="J31" s="5">
        <v>67.8</v>
      </c>
      <c r="K31" s="5" t="s">
        <v>18</v>
      </c>
      <c r="L31" s="5">
        <v>0.61099999999999999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3651</v>
      </c>
      <c r="B32" s="5" t="s">
        <v>52</v>
      </c>
      <c r="C32" s="5" t="s">
        <v>54</v>
      </c>
      <c r="D32" s="5" t="s">
        <v>748</v>
      </c>
      <c r="E32" s="5" t="s">
        <v>243</v>
      </c>
      <c r="F32" s="5">
        <v>40.57</v>
      </c>
      <c r="G32" s="5" t="s">
        <v>20</v>
      </c>
      <c r="H32" s="5">
        <v>100</v>
      </c>
      <c r="I32" s="5">
        <v>1992</v>
      </c>
      <c r="J32" s="5">
        <v>67.8</v>
      </c>
      <c r="K32" s="5" t="s">
        <v>18</v>
      </c>
      <c r="L32" s="5">
        <v>0.61099999999999999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3657</v>
      </c>
      <c r="B33" s="5" t="s">
        <v>52</v>
      </c>
      <c r="C33" s="5" t="s">
        <v>54</v>
      </c>
      <c r="D33" s="5" t="s">
        <v>748</v>
      </c>
      <c r="E33" s="5" t="s">
        <v>243</v>
      </c>
      <c r="F33" s="5">
        <v>448.43</v>
      </c>
      <c r="G33" s="5" t="s">
        <v>20</v>
      </c>
      <c r="H33" s="5">
        <v>400</v>
      </c>
      <c r="I33" s="5">
        <v>1995</v>
      </c>
      <c r="J33" s="5">
        <v>72.2</v>
      </c>
      <c r="K33" s="5" t="s">
        <v>17</v>
      </c>
      <c r="L33" s="5">
        <v>0.69799999999999995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4403</v>
      </c>
      <c r="B34" s="5" t="s">
        <v>52</v>
      </c>
      <c r="C34" s="5" t="s">
        <v>54</v>
      </c>
      <c r="D34" s="5" t="s">
        <v>748</v>
      </c>
      <c r="E34" s="5" t="s">
        <v>243</v>
      </c>
      <c r="F34" s="5">
        <v>0.24</v>
      </c>
      <c r="G34" s="5" t="s">
        <v>20</v>
      </c>
      <c r="H34" s="5">
        <v>100</v>
      </c>
      <c r="I34" s="5">
        <v>1992</v>
      </c>
      <c r="J34" s="5">
        <v>67.8</v>
      </c>
      <c r="K34" s="5" t="s">
        <v>18</v>
      </c>
      <c r="L34" s="5">
        <v>0.61099999999999999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4414</v>
      </c>
      <c r="B35" s="5" t="s">
        <v>52</v>
      </c>
      <c r="C35" s="5" t="s">
        <v>54</v>
      </c>
      <c r="D35" s="5" t="s">
        <v>748</v>
      </c>
      <c r="E35" s="5" t="s">
        <v>243</v>
      </c>
      <c r="F35" s="5">
        <v>19.920000000000002</v>
      </c>
      <c r="G35" s="5" t="s">
        <v>20</v>
      </c>
      <c r="H35" s="5">
        <v>100</v>
      </c>
      <c r="I35" s="5">
        <v>1992</v>
      </c>
      <c r="J35" s="5">
        <v>67.8</v>
      </c>
      <c r="K35" s="5" t="s">
        <v>18</v>
      </c>
      <c r="L35" s="5">
        <v>0.61099999999999999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4718</v>
      </c>
      <c r="B36" s="5" t="s">
        <v>52</v>
      </c>
      <c r="C36" s="5" t="s">
        <v>54</v>
      </c>
      <c r="D36" s="5" t="s">
        <v>748</v>
      </c>
      <c r="E36" s="5" t="s">
        <v>243</v>
      </c>
      <c r="F36" s="5">
        <v>233.66</v>
      </c>
      <c r="G36" s="5" t="s">
        <v>20</v>
      </c>
      <c r="H36" s="5">
        <v>200</v>
      </c>
      <c r="I36" s="5">
        <v>1992</v>
      </c>
      <c r="J36" s="5">
        <v>67.8</v>
      </c>
      <c r="K36" s="5" t="s">
        <v>18</v>
      </c>
      <c r="L36" s="5">
        <v>0.61699999999999999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4731</v>
      </c>
      <c r="B37" s="5" t="s">
        <v>52</v>
      </c>
      <c r="C37" s="5" t="s">
        <v>54</v>
      </c>
      <c r="D37" s="5" t="s">
        <v>748</v>
      </c>
      <c r="E37" s="5" t="s">
        <v>243</v>
      </c>
      <c r="F37" s="5">
        <v>297.67</v>
      </c>
      <c r="G37" s="5" t="s">
        <v>20</v>
      </c>
      <c r="H37" s="5">
        <v>250</v>
      </c>
      <c r="I37" s="5">
        <v>1992</v>
      </c>
      <c r="J37" s="5">
        <v>67.8</v>
      </c>
      <c r="K37" s="5" t="s">
        <v>18</v>
      </c>
      <c r="L37" s="5">
        <v>0.61699999999999999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4820</v>
      </c>
      <c r="B38" s="5" t="s">
        <v>52</v>
      </c>
      <c r="C38" s="5" t="s">
        <v>54</v>
      </c>
      <c r="D38" s="5" t="s">
        <v>748</v>
      </c>
      <c r="E38" s="5" t="s">
        <v>243</v>
      </c>
      <c r="F38" s="5">
        <v>89.1</v>
      </c>
      <c r="G38" s="5" t="s">
        <v>20</v>
      </c>
      <c r="H38" s="5">
        <v>200</v>
      </c>
      <c r="I38" s="5">
        <v>1992</v>
      </c>
      <c r="J38" s="5">
        <v>67.8</v>
      </c>
      <c r="K38" s="5" t="s">
        <v>18</v>
      </c>
      <c r="L38" s="5">
        <v>0.61699999999999999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4821</v>
      </c>
      <c r="B39" s="5" t="s">
        <v>52</v>
      </c>
      <c r="C39" s="5" t="s">
        <v>54</v>
      </c>
      <c r="D39" s="5" t="s">
        <v>748</v>
      </c>
      <c r="E39" s="5" t="s">
        <v>243</v>
      </c>
      <c r="F39" s="5">
        <v>261.11</v>
      </c>
      <c r="G39" s="5" t="s">
        <v>20</v>
      </c>
      <c r="H39" s="5">
        <v>250</v>
      </c>
      <c r="I39" s="5">
        <v>1992</v>
      </c>
      <c r="J39" s="5">
        <v>67.8</v>
      </c>
      <c r="K39" s="5" t="s">
        <v>18</v>
      </c>
      <c r="L39" s="5">
        <v>0.61699999999999999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4999</v>
      </c>
      <c r="B40" s="5" t="s">
        <v>52</v>
      </c>
      <c r="C40" s="5" t="s">
        <v>54</v>
      </c>
      <c r="D40" s="5" t="s">
        <v>748</v>
      </c>
      <c r="E40" s="5" t="s">
        <v>243</v>
      </c>
      <c r="F40" s="5">
        <v>0.67</v>
      </c>
      <c r="G40" s="5" t="s">
        <v>20</v>
      </c>
      <c r="H40" s="5">
        <v>400</v>
      </c>
      <c r="I40" s="5">
        <v>1997</v>
      </c>
      <c r="J40" s="5">
        <v>72.2</v>
      </c>
      <c r="K40" s="5" t="s">
        <v>17</v>
      </c>
      <c r="L40" s="5">
        <v>0.69799999999999995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5109</v>
      </c>
      <c r="B41" s="5" t="s">
        <v>52</v>
      </c>
      <c r="C41" s="5" t="s">
        <v>54</v>
      </c>
      <c r="D41" s="5" t="s">
        <v>748</v>
      </c>
      <c r="E41" s="5" t="s">
        <v>243</v>
      </c>
      <c r="F41" s="5">
        <v>15.62</v>
      </c>
      <c r="G41" s="5" t="s">
        <v>20</v>
      </c>
      <c r="H41" s="5">
        <v>150</v>
      </c>
      <c r="I41" s="5">
        <v>2002</v>
      </c>
      <c r="J41" s="5">
        <v>71.099999999999994</v>
      </c>
      <c r="K41" s="5" t="s">
        <v>17</v>
      </c>
      <c r="L41" s="5">
        <v>0.76700000000000002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5110</v>
      </c>
      <c r="B42" s="5" t="s">
        <v>52</v>
      </c>
      <c r="C42" s="5" t="s">
        <v>54</v>
      </c>
      <c r="D42" s="5" t="s">
        <v>748</v>
      </c>
      <c r="E42" s="5" t="s">
        <v>243</v>
      </c>
      <c r="F42" s="5">
        <v>251.67</v>
      </c>
      <c r="G42" s="5" t="s">
        <v>20</v>
      </c>
      <c r="H42" s="5">
        <v>150</v>
      </c>
      <c r="I42" s="5">
        <v>2002</v>
      </c>
      <c r="J42" s="5">
        <v>71.099999999999994</v>
      </c>
      <c r="K42" s="5" t="s">
        <v>17</v>
      </c>
      <c r="L42" s="5">
        <v>0.76700000000000002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5160</v>
      </c>
      <c r="B43" s="5" t="s">
        <v>52</v>
      </c>
      <c r="C43" s="5" t="s">
        <v>54</v>
      </c>
      <c r="D43" s="5" t="s">
        <v>748</v>
      </c>
      <c r="E43" s="5" t="s">
        <v>243</v>
      </c>
      <c r="F43" s="5">
        <v>0.95</v>
      </c>
      <c r="G43" s="5" t="s">
        <v>20</v>
      </c>
      <c r="H43" s="5">
        <v>100</v>
      </c>
      <c r="I43" s="5">
        <v>1992</v>
      </c>
      <c r="J43" s="5">
        <v>67.8</v>
      </c>
      <c r="K43" s="5" t="s">
        <v>18</v>
      </c>
      <c r="L43" s="5">
        <v>0.61099999999999999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5686</v>
      </c>
      <c r="B44" s="5" t="s">
        <v>52</v>
      </c>
      <c r="C44" s="5" t="s">
        <v>54</v>
      </c>
      <c r="D44" s="5" t="s">
        <v>748</v>
      </c>
      <c r="E44" s="5" t="s">
        <v>243</v>
      </c>
      <c r="F44" s="5">
        <v>1.23</v>
      </c>
      <c r="G44" s="5" t="s">
        <v>20</v>
      </c>
      <c r="H44" s="5">
        <v>100</v>
      </c>
      <c r="I44" s="5">
        <v>1995</v>
      </c>
      <c r="J44" s="5">
        <v>70</v>
      </c>
      <c r="K44" s="5" t="s">
        <v>18</v>
      </c>
      <c r="L44" s="5">
        <v>0.68600000000000005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5802</v>
      </c>
      <c r="B45" s="5" t="s">
        <v>52</v>
      </c>
      <c r="C45" s="5" t="s">
        <v>54</v>
      </c>
      <c r="D45" s="5" t="s">
        <v>748</v>
      </c>
      <c r="E45" s="5" t="s">
        <v>243</v>
      </c>
      <c r="F45" s="5">
        <v>257.72000000000003</v>
      </c>
      <c r="G45" s="5" t="s">
        <v>20</v>
      </c>
      <c r="H45" s="5">
        <v>200</v>
      </c>
      <c r="I45" s="5">
        <v>2002</v>
      </c>
      <c r="J45" s="5">
        <v>71.099999999999994</v>
      </c>
      <c r="K45" s="5" t="s">
        <v>17</v>
      </c>
      <c r="L45" s="5">
        <v>0.76700000000000002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5815</v>
      </c>
      <c r="B46" s="5" t="s">
        <v>52</v>
      </c>
      <c r="C46" s="5" t="s">
        <v>54</v>
      </c>
      <c r="D46" s="5" t="s">
        <v>748</v>
      </c>
      <c r="E46" s="5" t="s">
        <v>243</v>
      </c>
      <c r="F46" s="5">
        <v>274.43</v>
      </c>
      <c r="G46" s="5" t="s">
        <v>20</v>
      </c>
      <c r="H46" s="5">
        <v>200</v>
      </c>
      <c r="I46" s="5">
        <v>1992</v>
      </c>
      <c r="J46" s="5">
        <v>67.8</v>
      </c>
      <c r="K46" s="5" t="s">
        <v>18</v>
      </c>
      <c r="L46" s="5">
        <v>0.61699999999999999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5816</v>
      </c>
      <c r="B47" s="5" t="s">
        <v>52</v>
      </c>
      <c r="C47" s="5" t="s">
        <v>54</v>
      </c>
      <c r="D47" s="5" t="s">
        <v>748</v>
      </c>
      <c r="E47" s="5" t="s">
        <v>243</v>
      </c>
      <c r="F47" s="5">
        <v>3.65</v>
      </c>
      <c r="G47" s="5" t="s">
        <v>20</v>
      </c>
      <c r="H47" s="5">
        <v>250</v>
      </c>
      <c r="I47" s="5">
        <v>2002</v>
      </c>
      <c r="J47" s="5">
        <v>71.099999999999994</v>
      </c>
      <c r="K47" s="5" t="s">
        <v>17</v>
      </c>
      <c r="L47" s="5">
        <v>0.76700000000000002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5836</v>
      </c>
      <c r="B48" s="5" t="s">
        <v>52</v>
      </c>
      <c r="C48" s="5" t="s">
        <v>54</v>
      </c>
      <c r="D48" s="5" t="s">
        <v>748</v>
      </c>
      <c r="E48" s="5" t="s">
        <v>243</v>
      </c>
      <c r="F48" s="5">
        <v>224.44</v>
      </c>
      <c r="G48" s="5" t="s">
        <v>20</v>
      </c>
      <c r="H48" s="5">
        <v>350</v>
      </c>
      <c r="I48" s="5">
        <v>1992</v>
      </c>
      <c r="J48" s="5">
        <v>70</v>
      </c>
      <c r="K48" s="5" t="s">
        <v>18</v>
      </c>
      <c r="L48" s="5">
        <v>0.623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5973</v>
      </c>
      <c r="B49" s="5" t="s">
        <v>52</v>
      </c>
      <c r="C49" s="5" t="s">
        <v>54</v>
      </c>
      <c r="D49" s="5" t="s">
        <v>748</v>
      </c>
      <c r="E49" s="5" t="s">
        <v>243</v>
      </c>
      <c r="F49" s="5">
        <v>11.19</v>
      </c>
      <c r="G49" s="5" t="s">
        <v>20</v>
      </c>
      <c r="H49" s="5">
        <v>250</v>
      </c>
      <c r="I49" s="5">
        <v>2002</v>
      </c>
      <c r="J49" s="5">
        <v>71.099999999999994</v>
      </c>
      <c r="K49" s="5" t="s">
        <v>17</v>
      </c>
      <c r="L49" s="5">
        <v>0.76700000000000002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5974</v>
      </c>
      <c r="B50" s="5" t="s">
        <v>52</v>
      </c>
      <c r="C50" s="5" t="s">
        <v>54</v>
      </c>
      <c r="D50" s="5" t="s">
        <v>748</v>
      </c>
      <c r="E50" s="5" t="s">
        <v>243</v>
      </c>
      <c r="F50" s="5">
        <v>13.71</v>
      </c>
      <c r="G50" s="5" t="s">
        <v>20</v>
      </c>
      <c r="H50" s="5">
        <v>250</v>
      </c>
      <c r="I50" s="5">
        <v>2002</v>
      </c>
      <c r="J50" s="5">
        <v>71.099999999999994</v>
      </c>
      <c r="K50" s="5" t="s">
        <v>17</v>
      </c>
      <c r="L50" s="5">
        <v>0.76700000000000002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6083</v>
      </c>
      <c r="B51" s="5" t="s">
        <v>52</v>
      </c>
      <c r="C51" s="5" t="s">
        <v>54</v>
      </c>
      <c r="D51" s="5" t="s">
        <v>748</v>
      </c>
      <c r="E51" s="5" t="s">
        <v>243</v>
      </c>
      <c r="F51" s="5">
        <v>1</v>
      </c>
      <c r="G51" s="5" t="s">
        <v>20</v>
      </c>
      <c r="H51" s="5">
        <v>500</v>
      </c>
      <c r="I51" s="5" t="s">
        <v>34</v>
      </c>
      <c r="J51" s="5">
        <v>71.8</v>
      </c>
      <c r="K51" s="5" t="s">
        <v>17</v>
      </c>
      <c r="L51" s="5">
        <v>0.67600000000000005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6274</v>
      </c>
      <c r="B52" s="5" t="s">
        <v>52</v>
      </c>
      <c r="C52" s="5" t="s">
        <v>54</v>
      </c>
      <c r="D52" s="5" t="s">
        <v>748</v>
      </c>
      <c r="E52" s="5" t="s">
        <v>243</v>
      </c>
      <c r="F52" s="5">
        <v>257.02999999999997</v>
      </c>
      <c r="G52" s="5" t="s">
        <v>20</v>
      </c>
      <c r="H52" s="5">
        <v>150</v>
      </c>
      <c r="I52" s="5">
        <v>1992</v>
      </c>
      <c r="J52" s="5">
        <v>67.8</v>
      </c>
      <c r="K52" s="5" t="s">
        <v>18</v>
      </c>
      <c r="L52" s="5">
        <v>0.61699999999999999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6389</v>
      </c>
      <c r="B53" s="5" t="s">
        <v>52</v>
      </c>
      <c r="C53" s="5" t="s">
        <v>54</v>
      </c>
      <c r="D53" s="5" t="s">
        <v>748</v>
      </c>
      <c r="E53" s="5" t="s">
        <v>243</v>
      </c>
      <c r="F53" s="5">
        <v>16.47</v>
      </c>
      <c r="G53" s="5" t="s">
        <v>20</v>
      </c>
      <c r="H53" s="5">
        <v>200</v>
      </c>
      <c r="I53" s="5">
        <v>1992</v>
      </c>
      <c r="J53" s="5">
        <v>67.8</v>
      </c>
      <c r="K53" s="5" t="s">
        <v>18</v>
      </c>
      <c r="L53" s="5">
        <v>0.61699999999999999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6390</v>
      </c>
      <c r="B54" s="5" t="s">
        <v>52</v>
      </c>
      <c r="C54" s="5" t="s">
        <v>54</v>
      </c>
      <c r="D54" s="5" t="s">
        <v>748</v>
      </c>
      <c r="E54" s="5" t="s">
        <v>243</v>
      </c>
      <c r="F54" s="5">
        <v>0.28000000000000003</v>
      </c>
      <c r="G54" s="5" t="s">
        <v>20</v>
      </c>
      <c r="H54" s="5">
        <v>150</v>
      </c>
      <c r="I54" s="5">
        <v>1992</v>
      </c>
      <c r="J54" s="5">
        <v>67.8</v>
      </c>
      <c r="K54" s="5" t="s">
        <v>18</v>
      </c>
      <c r="L54" s="5">
        <v>0.61699999999999999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6391</v>
      </c>
      <c r="B55" s="5" t="s">
        <v>52</v>
      </c>
      <c r="C55" s="5" t="s">
        <v>54</v>
      </c>
      <c r="D55" s="5" t="s">
        <v>748</v>
      </c>
      <c r="E55" s="5" t="s">
        <v>243</v>
      </c>
      <c r="F55" s="5">
        <v>0.02</v>
      </c>
      <c r="G55" s="5" t="s">
        <v>20</v>
      </c>
      <c r="H55" s="5">
        <v>150</v>
      </c>
      <c r="I55" s="5">
        <v>1992</v>
      </c>
      <c r="J55" s="5">
        <v>67.8</v>
      </c>
      <c r="K55" s="5" t="s">
        <v>18</v>
      </c>
      <c r="L55" s="5">
        <v>0.61699999999999999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6787</v>
      </c>
      <c r="B56" s="5" t="s">
        <v>52</v>
      </c>
      <c r="C56" s="5" t="s">
        <v>54</v>
      </c>
      <c r="D56" s="5" t="s">
        <v>748</v>
      </c>
      <c r="E56" s="5" t="s">
        <v>243</v>
      </c>
      <c r="F56" s="5">
        <v>2.37</v>
      </c>
      <c r="G56" s="5" t="s">
        <v>20</v>
      </c>
      <c r="H56" s="5">
        <v>250</v>
      </c>
      <c r="I56" s="5">
        <v>2002</v>
      </c>
      <c r="J56" s="5">
        <v>71.099999999999994</v>
      </c>
      <c r="K56" s="5" t="s">
        <v>17</v>
      </c>
      <c r="L56" s="5">
        <v>0.76700000000000002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6788</v>
      </c>
      <c r="B57" s="5" t="s">
        <v>52</v>
      </c>
      <c r="C57" s="5" t="s">
        <v>54</v>
      </c>
      <c r="D57" s="5" t="s">
        <v>748</v>
      </c>
      <c r="E57" s="5" t="s">
        <v>243</v>
      </c>
      <c r="F57" s="5">
        <v>260.5</v>
      </c>
      <c r="G57" s="5" t="s">
        <v>20</v>
      </c>
      <c r="H57" s="5">
        <v>250</v>
      </c>
      <c r="I57" s="5">
        <v>2002</v>
      </c>
      <c r="J57" s="5">
        <v>71.099999999999994</v>
      </c>
      <c r="K57" s="5" t="s">
        <v>17</v>
      </c>
      <c r="L57" s="5">
        <v>0.76700000000000002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6789</v>
      </c>
      <c r="B58" s="5" t="s">
        <v>52</v>
      </c>
      <c r="C58" s="5" t="s">
        <v>54</v>
      </c>
      <c r="D58" s="5" t="s">
        <v>748</v>
      </c>
      <c r="E58" s="5" t="s">
        <v>243</v>
      </c>
      <c r="F58" s="5">
        <v>31.12</v>
      </c>
      <c r="G58" s="5" t="s">
        <v>20</v>
      </c>
      <c r="H58" s="5">
        <v>250</v>
      </c>
      <c r="I58" s="5">
        <v>2002</v>
      </c>
      <c r="J58" s="5">
        <v>71.099999999999994</v>
      </c>
      <c r="K58" s="5" t="s">
        <v>17</v>
      </c>
      <c r="L58" s="5">
        <v>0.76700000000000002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6790</v>
      </c>
      <c r="B59" s="5" t="s">
        <v>52</v>
      </c>
      <c r="C59" s="5" t="s">
        <v>54</v>
      </c>
      <c r="D59" s="5" t="s">
        <v>748</v>
      </c>
      <c r="E59" s="5" t="s">
        <v>243</v>
      </c>
      <c r="F59" s="5">
        <v>6.88</v>
      </c>
      <c r="G59" s="5" t="s">
        <v>20</v>
      </c>
      <c r="H59" s="5">
        <v>250</v>
      </c>
      <c r="I59" s="5">
        <v>2002</v>
      </c>
      <c r="J59" s="5">
        <v>71.099999999999994</v>
      </c>
      <c r="K59" s="5" t="s">
        <v>17</v>
      </c>
      <c r="L59" s="5">
        <v>0.76700000000000002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6929</v>
      </c>
      <c r="B60" s="5" t="s">
        <v>52</v>
      </c>
      <c r="C60" s="5" t="s">
        <v>54</v>
      </c>
      <c r="D60" s="5" t="s">
        <v>748</v>
      </c>
      <c r="E60" s="5" t="s">
        <v>243</v>
      </c>
      <c r="F60" s="5">
        <v>102.77</v>
      </c>
      <c r="G60" s="5" t="s">
        <v>20</v>
      </c>
      <c r="H60" s="5">
        <v>700</v>
      </c>
      <c r="I60" s="5">
        <v>1992</v>
      </c>
      <c r="J60" s="5">
        <v>66.7</v>
      </c>
      <c r="K60" s="5" t="s">
        <v>18</v>
      </c>
      <c r="L60" s="5">
        <v>0.629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6951</v>
      </c>
      <c r="B61" s="5" t="s">
        <v>52</v>
      </c>
      <c r="C61" s="5" t="s">
        <v>54</v>
      </c>
      <c r="D61" s="5" t="s">
        <v>748</v>
      </c>
      <c r="E61" s="5" t="s">
        <v>243</v>
      </c>
      <c r="F61" s="5">
        <v>3.87</v>
      </c>
      <c r="G61" s="5" t="s">
        <v>20</v>
      </c>
      <c r="H61" s="5">
        <v>100</v>
      </c>
      <c r="I61" s="5">
        <v>1992</v>
      </c>
      <c r="J61" s="5">
        <v>67.8</v>
      </c>
      <c r="K61" s="5" t="s">
        <v>18</v>
      </c>
      <c r="L61" s="5">
        <v>0.61099999999999999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7288</v>
      </c>
      <c r="B62" s="5" t="s">
        <v>52</v>
      </c>
      <c r="C62" s="5" t="s">
        <v>54</v>
      </c>
      <c r="D62" s="5" t="s">
        <v>748</v>
      </c>
      <c r="E62" s="5" t="s">
        <v>243</v>
      </c>
      <c r="F62" s="5">
        <v>1.1000000000000001</v>
      </c>
      <c r="G62" s="5" t="s">
        <v>20</v>
      </c>
      <c r="H62" s="5">
        <v>500</v>
      </c>
      <c r="I62" s="5">
        <v>1995</v>
      </c>
      <c r="J62" s="5">
        <v>72.2</v>
      </c>
      <c r="K62" s="5" t="s">
        <v>17</v>
      </c>
      <c r="L62" s="5">
        <v>0.69799999999999995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7696</v>
      </c>
      <c r="B63" s="5" t="s">
        <v>52</v>
      </c>
      <c r="C63" s="5" t="s">
        <v>54</v>
      </c>
      <c r="D63" s="5" t="s">
        <v>748</v>
      </c>
      <c r="E63" s="5" t="s">
        <v>243</v>
      </c>
      <c r="F63" s="5">
        <v>1.3</v>
      </c>
      <c r="G63" s="5" t="s">
        <v>20</v>
      </c>
      <c r="H63" s="5">
        <v>500</v>
      </c>
      <c r="I63" s="5">
        <v>1997</v>
      </c>
      <c r="J63" s="5">
        <v>72.2</v>
      </c>
      <c r="K63" s="5" t="s">
        <v>17</v>
      </c>
      <c r="L63" s="5">
        <v>0.69799999999999995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7795</v>
      </c>
      <c r="B64" s="5" t="s">
        <v>52</v>
      </c>
      <c r="C64" s="5" t="s">
        <v>54</v>
      </c>
      <c r="D64" s="5" t="s">
        <v>748</v>
      </c>
      <c r="E64" s="5" t="s">
        <v>243</v>
      </c>
      <c r="F64" s="5">
        <v>1.31</v>
      </c>
      <c r="G64" s="5" t="s">
        <v>20</v>
      </c>
      <c r="H64" s="5">
        <v>100</v>
      </c>
      <c r="I64" s="5">
        <v>1992</v>
      </c>
      <c r="J64" s="5">
        <v>67.8</v>
      </c>
      <c r="K64" s="5" t="s">
        <v>18</v>
      </c>
      <c r="L64" s="5">
        <v>0.61099999999999999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8010</v>
      </c>
      <c r="B65" s="5" t="s">
        <v>52</v>
      </c>
      <c r="C65" s="5" t="s">
        <v>54</v>
      </c>
      <c r="D65" s="5" t="s">
        <v>748</v>
      </c>
      <c r="E65" s="5" t="s">
        <v>243</v>
      </c>
      <c r="F65" s="5">
        <v>18.13</v>
      </c>
      <c r="G65" s="5" t="s">
        <v>20</v>
      </c>
      <c r="H65" s="5">
        <v>200</v>
      </c>
      <c r="I65" s="5">
        <v>1992</v>
      </c>
      <c r="J65" s="5">
        <v>64.400000000000006</v>
      </c>
      <c r="K65" s="5" t="s">
        <v>18</v>
      </c>
      <c r="L65" s="5">
        <v>0.58699999999999997</v>
      </c>
      <c r="M65" s="5" t="s">
        <v>18</v>
      </c>
      <c r="N65" s="5" t="s">
        <v>19</v>
      </c>
      <c r="O65" s="5" t="s">
        <v>19</v>
      </c>
    </row>
    <row r="66" spans="1:15" ht="14.1" customHeight="1">
      <c r="A66" s="5">
        <v>8018</v>
      </c>
      <c r="B66" s="5" t="s">
        <v>52</v>
      </c>
      <c r="C66" s="5" t="s">
        <v>54</v>
      </c>
      <c r="D66" s="5" t="s">
        <v>748</v>
      </c>
      <c r="E66" s="5" t="s">
        <v>243</v>
      </c>
      <c r="F66" s="5">
        <v>255.69</v>
      </c>
      <c r="G66" s="5" t="s">
        <v>20</v>
      </c>
      <c r="H66" s="5">
        <v>200</v>
      </c>
      <c r="I66" s="5">
        <v>1992</v>
      </c>
      <c r="J66" s="5">
        <v>67.8</v>
      </c>
      <c r="K66" s="5" t="s">
        <v>18</v>
      </c>
      <c r="L66" s="5">
        <v>0.61699999999999999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8240</v>
      </c>
      <c r="B67" s="5" t="s">
        <v>52</v>
      </c>
      <c r="C67" s="5" t="s">
        <v>54</v>
      </c>
      <c r="D67" s="5" t="s">
        <v>748</v>
      </c>
      <c r="E67" s="5" t="s">
        <v>243</v>
      </c>
      <c r="F67" s="5">
        <v>565.98</v>
      </c>
      <c r="G67" s="5" t="s">
        <v>20</v>
      </c>
      <c r="H67" s="5">
        <v>150</v>
      </c>
      <c r="I67" s="5">
        <v>1992</v>
      </c>
      <c r="J67" s="5">
        <v>67.8</v>
      </c>
      <c r="K67" s="5" t="s">
        <v>18</v>
      </c>
      <c r="L67" s="5">
        <v>0.61699999999999999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8241</v>
      </c>
      <c r="B68" s="5" t="s">
        <v>52</v>
      </c>
      <c r="C68" s="5" t="s">
        <v>54</v>
      </c>
      <c r="D68" s="5" t="s">
        <v>748</v>
      </c>
      <c r="E68" s="5" t="s">
        <v>243</v>
      </c>
      <c r="F68" s="5">
        <v>3.47</v>
      </c>
      <c r="G68" s="5" t="s">
        <v>20</v>
      </c>
      <c r="H68" s="5">
        <v>150</v>
      </c>
      <c r="I68" s="5">
        <v>1992</v>
      </c>
      <c r="J68" s="5">
        <v>67.8</v>
      </c>
      <c r="K68" s="5" t="s">
        <v>18</v>
      </c>
      <c r="L68" s="5">
        <v>0.61699999999999999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8594</v>
      </c>
      <c r="B69" s="5" t="s">
        <v>52</v>
      </c>
      <c r="C69" s="5" t="s">
        <v>54</v>
      </c>
      <c r="D69" s="5" t="s">
        <v>748</v>
      </c>
      <c r="E69" s="5" t="s">
        <v>243</v>
      </c>
      <c r="F69" s="5">
        <v>2.34</v>
      </c>
      <c r="G69" s="5" t="s">
        <v>20</v>
      </c>
      <c r="H69" s="5">
        <v>250</v>
      </c>
      <c r="I69" s="5">
        <v>1995</v>
      </c>
      <c r="J69" s="5">
        <v>70</v>
      </c>
      <c r="K69" s="5" t="s">
        <v>18</v>
      </c>
      <c r="L69" s="5">
        <v>0.69199999999999995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8595</v>
      </c>
      <c r="B70" s="5" t="s">
        <v>52</v>
      </c>
      <c r="C70" s="5" t="s">
        <v>54</v>
      </c>
      <c r="D70" s="5" t="s">
        <v>748</v>
      </c>
      <c r="E70" s="5" t="s">
        <v>243</v>
      </c>
      <c r="F70" s="5">
        <v>17.48</v>
      </c>
      <c r="G70" s="5" t="s">
        <v>20</v>
      </c>
      <c r="H70" s="5">
        <v>250</v>
      </c>
      <c r="I70" s="5">
        <v>1995</v>
      </c>
      <c r="J70" s="5">
        <v>70</v>
      </c>
      <c r="K70" s="5" t="s">
        <v>18</v>
      </c>
      <c r="L70" s="5">
        <v>0.69199999999999995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8596</v>
      </c>
      <c r="B71" s="5" t="s">
        <v>52</v>
      </c>
      <c r="C71" s="5" t="s">
        <v>54</v>
      </c>
      <c r="D71" s="5" t="s">
        <v>748</v>
      </c>
      <c r="E71" s="5" t="s">
        <v>243</v>
      </c>
      <c r="F71" s="5">
        <v>23.11</v>
      </c>
      <c r="G71" s="5" t="s">
        <v>20</v>
      </c>
      <c r="H71" s="5">
        <v>250</v>
      </c>
      <c r="I71" s="5">
        <v>1995</v>
      </c>
      <c r="J71" s="5">
        <v>70</v>
      </c>
      <c r="K71" s="5" t="s">
        <v>18</v>
      </c>
      <c r="L71" s="5">
        <v>0.69199999999999995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8597</v>
      </c>
      <c r="B72" s="5" t="s">
        <v>52</v>
      </c>
      <c r="C72" s="5" t="s">
        <v>54</v>
      </c>
      <c r="D72" s="5" t="s">
        <v>748</v>
      </c>
      <c r="E72" s="5" t="s">
        <v>243</v>
      </c>
      <c r="F72" s="5">
        <v>3.39</v>
      </c>
      <c r="G72" s="5" t="s">
        <v>20</v>
      </c>
      <c r="H72" s="5">
        <v>250</v>
      </c>
      <c r="I72" s="5">
        <v>1995</v>
      </c>
      <c r="J72" s="5">
        <v>70</v>
      </c>
      <c r="K72" s="5" t="s">
        <v>18</v>
      </c>
      <c r="L72" s="5">
        <v>0.69199999999999995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8598</v>
      </c>
      <c r="B73" s="5" t="s">
        <v>52</v>
      </c>
      <c r="C73" s="5" t="s">
        <v>54</v>
      </c>
      <c r="D73" s="5" t="s">
        <v>748</v>
      </c>
      <c r="E73" s="5" t="s">
        <v>243</v>
      </c>
      <c r="F73" s="5">
        <v>222.77</v>
      </c>
      <c r="G73" s="5" t="s">
        <v>20</v>
      </c>
      <c r="H73" s="5">
        <v>250</v>
      </c>
      <c r="I73" s="5">
        <v>1995</v>
      </c>
      <c r="J73" s="5">
        <v>70</v>
      </c>
      <c r="K73" s="5" t="s">
        <v>18</v>
      </c>
      <c r="L73" s="5">
        <v>0.69199999999999995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8713</v>
      </c>
      <c r="B74" s="5" t="s">
        <v>52</v>
      </c>
      <c r="C74" s="5" t="s">
        <v>54</v>
      </c>
      <c r="D74" s="5" t="s">
        <v>748</v>
      </c>
      <c r="E74" s="5" t="s">
        <v>243</v>
      </c>
      <c r="F74" s="5">
        <v>9.1999999999999993</v>
      </c>
      <c r="G74" s="5" t="s">
        <v>34</v>
      </c>
      <c r="H74" s="5">
        <v>400</v>
      </c>
      <c r="I74" s="5" t="s">
        <v>34</v>
      </c>
      <c r="J74" s="5" t="s">
        <v>34</v>
      </c>
      <c r="K74" s="5" t="s">
        <v>34</v>
      </c>
      <c r="L74" s="5">
        <v>0.60299999999999998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8714</v>
      </c>
      <c r="B75" s="5" t="s">
        <v>52</v>
      </c>
      <c r="C75" s="5" t="s">
        <v>54</v>
      </c>
      <c r="D75" s="5" t="s">
        <v>748</v>
      </c>
      <c r="E75" s="5" t="s">
        <v>243</v>
      </c>
      <c r="F75" s="5">
        <v>7.08</v>
      </c>
      <c r="G75" s="5" t="s">
        <v>34</v>
      </c>
      <c r="H75" s="5">
        <v>400</v>
      </c>
      <c r="I75" s="5" t="s">
        <v>34</v>
      </c>
      <c r="J75" s="5" t="s">
        <v>34</v>
      </c>
      <c r="K75" s="5" t="s">
        <v>34</v>
      </c>
      <c r="L75" s="5">
        <v>0.60299999999999998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8716</v>
      </c>
      <c r="B76" s="5" t="s">
        <v>52</v>
      </c>
      <c r="C76" s="5" t="s">
        <v>54</v>
      </c>
      <c r="D76" s="5" t="s">
        <v>748</v>
      </c>
      <c r="E76" s="5" t="s">
        <v>243</v>
      </c>
      <c r="F76" s="5">
        <v>61.58</v>
      </c>
      <c r="G76" s="5" t="s">
        <v>20</v>
      </c>
      <c r="H76" s="5">
        <v>250</v>
      </c>
      <c r="I76" s="5">
        <v>1992</v>
      </c>
      <c r="J76" s="5">
        <v>67.8</v>
      </c>
      <c r="K76" s="5" t="s">
        <v>18</v>
      </c>
      <c r="L76" s="5">
        <v>0.61699999999999999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8767</v>
      </c>
      <c r="B77" s="5" t="s">
        <v>52</v>
      </c>
      <c r="C77" s="5" t="s">
        <v>54</v>
      </c>
      <c r="D77" s="5" t="s">
        <v>748</v>
      </c>
      <c r="E77" s="5" t="s">
        <v>243</v>
      </c>
      <c r="F77" s="5">
        <v>2.16</v>
      </c>
      <c r="G77" s="5" t="s">
        <v>20</v>
      </c>
      <c r="H77" s="5">
        <v>250</v>
      </c>
      <c r="I77" s="5">
        <v>1992</v>
      </c>
      <c r="J77" s="5">
        <v>67.8</v>
      </c>
      <c r="K77" s="5" t="s">
        <v>18</v>
      </c>
      <c r="L77" s="5">
        <v>0.61699999999999999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8768</v>
      </c>
      <c r="B78" s="5" t="s">
        <v>52</v>
      </c>
      <c r="C78" s="5" t="s">
        <v>54</v>
      </c>
      <c r="D78" s="5" t="s">
        <v>748</v>
      </c>
      <c r="E78" s="5" t="s">
        <v>243</v>
      </c>
      <c r="F78" s="5">
        <v>229.68</v>
      </c>
      <c r="G78" s="5" t="s">
        <v>20</v>
      </c>
      <c r="H78" s="5">
        <v>250</v>
      </c>
      <c r="I78" s="5">
        <v>1992</v>
      </c>
      <c r="J78" s="5">
        <v>67.8</v>
      </c>
      <c r="K78" s="5" t="s">
        <v>18</v>
      </c>
      <c r="L78" s="5">
        <v>0.61699999999999999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9326</v>
      </c>
      <c r="B79" s="5" t="s">
        <v>52</v>
      </c>
      <c r="C79" s="5" t="s">
        <v>54</v>
      </c>
      <c r="D79" s="5" t="s">
        <v>748</v>
      </c>
      <c r="E79" s="5" t="s">
        <v>243</v>
      </c>
      <c r="F79" s="5">
        <v>3.63</v>
      </c>
      <c r="G79" s="5" t="s">
        <v>20</v>
      </c>
      <c r="H79" s="5">
        <v>100</v>
      </c>
      <c r="I79" s="5" t="s">
        <v>34</v>
      </c>
      <c r="J79" s="5">
        <v>69.400000000000006</v>
      </c>
      <c r="K79" s="5" t="s">
        <v>18</v>
      </c>
      <c r="L79" s="5">
        <v>0.65900000000000003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9327</v>
      </c>
      <c r="B80" s="5" t="s">
        <v>52</v>
      </c>
      <c r="C80" s="5" t="s">
        <v>54</v>
      </c>
      <c r="D80" s="5" t="s">
        <v>748</v>
      </c>
      <c r="E80" s="5" t="s">
        <v>243</v>
      </c>
      <c r="F80" s="5">
        <v>1.77</v>
      </c>
      <c r="G80" s="5" t="s">
        <v>20</v>
      </c>
      <c r="H80" s="5">
        <v>100</v>
      </c>
      <c r="I80" s="5" t="s">
        <v>34</v>
      </c>
      <c r="J80" s="5">
        <v>69.400000000000006</v>
      </c>
      <c r="K80" s="5" t="s">
        <v>18</v>
      </c>
      <c r="L80" s="5">
        <v>0.65900000000000003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9449</v>
      </c>
      <c r="B81" s="5" t="s">
        <v>52</v>
      </c>
      <c r="C81" s="5" t="s">
        <v>54</v>
      </c>
      <c r="D81" s="5" t="s">
        <v>748</v>
      </c>
      <c r="E81" s="5" t="s">
        <v>243</v>
      </c>
      <c r="F81" s="5">
        <v>0.24</v>
      </c>
      <c r="G81" s="5" t="s">
        <v>20</v>
      </c>
      <c r="H81" s="5">
        <v>100</v>
      </c>
      <c r="I81" s="5">
        <v>1992</v>
      </c>
      <c r="J81" s="5">
        <v>67.8</v>
      </c>
      <c r="K81" s="5" t="s">
        <v>18</v>
      </c>
      <c r="L81" s="5">
        <v>0.61099999999999999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9678</v>
      </c>
      <c r="B82" s="5" t="s">
        <v>52</v>
      </c>
      <c r="C82" s="5" t="s">
        <v>54</v>
      </c>
      <c r="D82" s="5" t="s">
        <v>748</v>
      </c>
      <c r="E82" s="5" t="s">
        <v>243</v>
      </c>
      <c r="F82" s="5">
        <v>9.64</v>
      </c>
      <c r="G82" s="5" t="s">
        <v>34</v>
      </c>
      <c r="H82" s="5" t="s">
        <v>34</v>
      </c>
      <c r="I82" s="5" t="s">
        <v>34</v>
      </c>
      <c r="J82" s="5" t="s">
        <v>34</v>
      </c>
      <c r="K82" s="5" t="s">
        <v>34</v>
      </c>
      <c r="L82" s="5">
        <v>0.627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9857</v>
      </c>
      <c r="B83" s="5" t="s">
        <v>52</v>
      </c>
      <c r="C83" s="5" t="s">
        <v>54</v>
      </c>
      <c r="D83" s="5" t="s">
        <v>748</v>
      </c>
      <c r="E83" s="5" t="s">
        <v>243</v>
      </c>
      <c r="F83" s="5">
        <v>4.5599999999999996</v>
      </c>
      <c r="G83" s="5" t="s">
        <v>20</v>
      </c>
      <c r="H83" s="5">
        <v>400</v>
      </c>
      <c r="I83" s="5">
        <v>1998</v>
      </c>
      <c r="J83" s="5">
        <v>72.2</v>
      </c>
      <c r="K83" s="5" t="s">
        <v>17</v>
      </c>
      <c r="L83" s="5">
        <v>0.69799999999999995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9919</v>
      </c>
      <c r="B84" s="5" t="s">
        <v>52</v>
      </c>
      <c r="C84" s="5" t="s">
        <v>54</v>
      </c>
      <c r="D84" s="5" t="s">
        <v>748</v>
      </c>
      <c r="E84" s="5" t="s">
        <v>243</v>
      </c>
      <c r="F84" s="5">
        <v>22.23</v>
      </c>
      <c r="G84" s="5" t="s">
        <v>20</v>
      </c>
      <c r="H84" s="5">
        <v>500</v>
      </c>
      <c r="I84" s="5">
        <v>1995</v>
      </c>
      <c r="J84" s="5">
        <v>72.2</v>
      </c>
      <c r="K84" s="5" t="s">
        <v>17</v>
      </c>
      <c r="L84" s="5">
        <v>0.69799999999999995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9920</v>
      </c>
      <c r="B85" s="5" t="s">
        <v>52</v>
      </c>
      <c r="C85" s="5" t="s">
        <v>54</v>
      </c>
      <c r="D85" s="5" t="s">
        <v>748</v>
      </c>
      <c r="E85" s="5" t="s">
        <v>243</v>
      </c>
      <c r="F85" s="5">
        <v>46.56</v>
      </c>
      <c r="G85" s="5" t="s">
        <v>20</v>
      </c>
      <c r="H85" s="5">
        <v>500</v>
      </c>
      <c r="I85" s="5">
        <v>1995</v>
      </c>
      <c r="J85" s="5">
        <v>72.2</v>
      </c>
      <c r="K85" s="5" t="s">
        <v>17</v>
      </c>
      <c r="L85" s="5">
        <v>0.69799999999999995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10009</v>
      </c>
      <c r="B86" s="5" t="s">
        <v>52</v>
      </c>
      <c r="C86" s="5" t="s">
        <v>54</v>
      </c>
      <c r="D86" s="5" t="s">
        <v>748</v>
      </c>
      <c r="E86" s="5" t="s">
        <v>243</v>
      </c>
      <c r="F86" s="5">
        <v>30.27</v>
      </c>
      <c r="G86" s="5" t="s">
        <v>20</v>
      </c>
      <c r="H86" s="5">
        <v>400</v>
      </c>
      <c r="I86" s="5">
        <v>1995</v>
      </c>
      <c r="J86" s="5">
        <v>72.2</v>
      </c>
      <c r="K86" s="5" t="s">
        <v>17</v>
      </c>
      <c r="L86" s="5">
        <v>0.69799999999999995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10382</v>
      </c>
      <c r="B87" s="5" t="s">
        <v>52</v>
      </c>
      <c r="C87" s="5" t="s">
        <v>54</v>
      </c>
      <c r="D87" s="5" t="s">
        <v>748</v>
      </c>
      <c r="E87" s="5" t="s">
        <v>243</v>
      </c>
      <c r="F87" s="5">
        <v>13.88</v>
      </c>
      <c r="G87" s="5" t="s">
        <v>20</v>
      </c>
      <c r="H87" s="5">
        <v>100</v>
      </c>
      <c r="I87" s="5">
        <v>1992</v>
      </c>
      <c r="J87" s="5">
        <v>67.8</v>
      </c>
      <c r="K87" s="5" t="s">
        <v>18</v>
      </c>
      <c r="L87" s="5">
        <v>0.61099999999999999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10433</v>
      </c>
      <c r="B88" s="5" t="s">
        <v>52</v>
      </c>
      <c r="C88" s="5" t="s">
        <v>54</v>
      </c>
      <c r="D88" s="5" t="s">
        <v>748</v>
      </c>
      <c r="E88" s="5" t="s">
        <v>243</v>
      </c>
      <c r="F88" s="5">
        <v>1.26</v>
      </c>
      <c r="G88" s="5" t="s">
        <v>20</v>
      </c>
      <c r="H88" s="5">
        <v>100</v>
      </c>
      <c r="I88" s="5">
        <v>1995</v>
      </c>
      <c r="J88" s="5">
        <v>70</v>
      </c>
      <c r="K88" s="5" t="s">
        <v>18</v>
      </c>
      <c r="L88" s="5">
        <v>0.68600000000000005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10739</v>
      </c>
      <c r="B89" s="5" t="s">
        <v>52</v>
      </c>
      <c r="C89" s="5" t="s">
        <v>54</v>
      </c>
      <c r="D89" s="5" t="s">
        <v>748</v>
      </c>
      <c r="E89" s="5" t="s">
        <v>243</v>
      </c>
      <c r="F89" s="5">
        <v>1.33</v>
      </c>
      <c r="G89" s="5" t="s">
        <v>20</v>
      </c>
      <c r="H89" s="5">
        <v>200</v>
      </c>
      <c r="I89" s="5">
        <v>1992</v>
      </c>
      <c r="J89" s="5">
        <v>67.8</v>
      </c>
      <c r="K89" s="5" t="s">
        <v>18</v>
      </c>
      <c r="L89" s="5">
        <v>0.61699999999999999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10740</v>
      </c>
      <c r="B90" s="5" t="s">
        <v>52</v>
      </c>
      <c r="C90" s="5" t="s">
        <v>54</v>
      </c>
      <c r="D90" s="5" t="s">
        <v>748</v>
      </c>
      <c r="E90" s="5" t="s">
        <v>243</v>
      </c>
      <c r="F90" s="5">
        <v>9.18</v>
      </c>
      <c r="G90" s="5" t="s">
        <v>20</v>
      </c>
      <c r="H90" s="5">
        <v>200</v>
      </c>
      <c r="I90" s="5">
        <v>1992</v>
      </c>
      <c r="J90" s="5">
        <v>67.8</v>
      </c>
      <c r="K90" s="5" t="s">
        <v>18</v>
      </c>
      <c r="L90" s="5">
        <v>0.61699999999999999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10741</v>
      </c>
      <c r="B91" s="5" t="s">
        <v>52</v>
      </c>
      <c r="C91" s="5" t="s">
        <v>54</v>
      </c>
      <c r="D91" s="5" t="s">
        <v>748</v>
      </c>
      <c r="E91" s="5" t="s">
        <v>243</v>
      </c>
      <c r="F91" s="5">
        <v>28.66</v>
      </c>
      <c r="G91" s="5" t="s">
        <v>20</v>
      </c>
      <c r="H91" s="5">
        <v>200</v>
      </c>
      <c r="I91" s="5">
        <v>1992</v>
      </c>
      <c r="J91" s="5">
        <v>67.8</v>
      </c>
      <c r="K91" s="5" t="s">
        <v>18</v>
      </c>
      <c r="L91" s="5">
        <v>0.61699999999999999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10743</v>
      </c>
      <c r="B92" s="5" t="s">
        <v>52</v>
      </c>
      <c r="C92" s="5" t="s">
        <v>54</v>
      </c>
      <c r="D92" s="5" t="s">
        <v>748</v>
      </c>
      <c r="E92" s="5" t="s">
        <v>243</v>
      </c>
      <c r="F92" s="5">
        <v>49.91</v>
      </c>
      <c r="G92" s="5" t="s">
        <v>20</v>
      </c>
      <c r="H92" s="5">
        <v>200</v>
      </c>
      <c r="I92" s="5">
        <v>1992</v>
      </c>
      <c r="J92" s="5">
        <v>67.8</v>
      </c>
      <c r="K92" s="5" t="s">
        <v>18</v>
      </c>
      <c r="L92" s="5">
        <v>0.61699999999999999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10858</v>
      </c>
      <c r="B93" s="5" t="s">
        <v>52</v>
      </c>
      <c r="C93" s="5" t="s">
        <v>54</v>
      </c>
      <c r="D93" s="5" t="s">
        <v>748</v>
      </c>
      <c r="E93" s="5" t="s">
        <v>243</v>
      </c>
      <c r="F93" s="5">
        <v>1.95</v>
      </c>
      <c r="G93" s="5" t="s">
        <v>34</v>
      </c>
      <c r="H93" s="5" t="s">
        <v>34</v>
      </c>
      <c r="I93" s="5" t="s">
        <v>34</v>
      </c>
      <c r="J93" s="5" t="s">
        <v>34</v>
      </c>
      <c r="K93" s="5" t="s">
        <v>34</v>
      </c>
      <c r="L93" s="5">
        <v>0.627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10927</v>
      </c>
      <c r="B94" s="5" t="s">
        <v>52</v>
      </c>
      <c r="C94" s="5" t="s">
        <v>54</v>
      </c>
      <c r="D94" s="5" t="s">
        <v>748</v>
      </c>
      <c r="E94" s="5" t="s">
        <v>243</v>
      </c>
      <c r="F94" s="5">
        <v>332.29</v>
      </c>
      <c r="G94" s="5" t="s">
        <v>20</v>
      </c>
      <c r="H94" s="5">
        <v>250</v>
      </c>
      <c r="I94" s="5">
        <v>2002</v>
      </c>
      <c r="J94" s="5">
        <v>71.099999999999994</v>
      </c>
      <c r="K94" s="5" t="s">
        <v>17</v>
      </c>
      <c r="L94" s="5">
        <v>0.76700000000000002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10939</v>
      </c>
      <c r="B95" s="5" t="s">
        <v>52</v>
      </c>
      <c r="C95" s="5" t="s">
        <v>54</v>
      </c>
      <c r="D95" s="5" t="s">
        <v>748</v>
      </c>
      <c r="E95" s="5" t="s">
        <v>243</v>
      </c>
      <c r="F95" s="5">
        <v>1023.65</v>
      </c>
      <c r="G95" s="5" t="s">
        <v>20</v>
      </c>
      <c r="H95" s="5">
        <v>400</v>
      </c>
      <c r="I95" s="5">
        <v>1995</v>
      </c>
      <c r="J95" s="5">
        <v>72.2</v>
      </c>
      <c r="K95" s="5" t="s">
        <v>17</v>
      </c>
      <c r="L95" s="5">
        <v>0.69799999999999995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10940</v>
      </c>
      <c r="B96" s="5" t="s">
        <v>52</v>
      </c>
      <c r="C96" s="5" t="s">
        <v>54</v>
      </c>
      <c r="D96" s="5" t="s">
        <v>748</v>
      </c>
      <c r="E96" s="5" t="s">
        <v>243</v>
      </c>
      <c r="F96" s="5">
        <v>145.51</v>
      </c>
      <c r="G96" s="5" t="s">
        <v>20</v>
      </c>
      <c r="H96" s="5">
        <v>350</v>
      </c>
      <c r="I96" s="5">
        <v>1992</v>
      </c>
      <c r="J96" s="5">
        <v>70</v>
      </c>
      <c r="K96" s="5" t="s">
        <v>18</v>
      </c>
      <c r="L96" s="5">
        <v>0.623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11307</v>
      </c>
      <c r="B97" s="5" t="s">
        <v>52</v>
      </c>
      <c r="C97" s="5" t="s">
        <v>54</v>
      </c>
      <c r="D97" s="5" t="s">
        <v>748</v>
      </c>
      <c r="E97" s="5" t="s">
        <v>243</v>
      </c>
      <c r="F97" s="5">
        <v>0.43</v>
      </c>
      <c r="G97" s="5" t="s">
        <v>20</v>
      </c>
      <c r="H97" s="5">
        <v>100</v>
      </c>
      <c r="I97" s="5">
        <v>1992</v>
      </c>
      <c r="J97" s="5">
        <v>67.8</v>
      </c>
      <c r="K97" s="5" t="s">
        <v>18</v>
      </c>
      <c r="L97" s="5">
        <v>0.61099999999999999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11592</v>
      </c>
      <c r="B98" s="5" t="s">
        <v>52</v>
      </c>
      <c r="C98" s="5" t="s">
        <v>54</v>
      </c>
      <c r="D98" s="5" t="s">
        <v>748</v>
      </c>
      <c r="E98" s="5" t="s">
        <v>243</v>
      </c>
      <c r="F98" s="5">
        <v>1</v>
      </c>
      <c r="G98" s="5" t="s">
        <v>20</v>
      </c>
      <c r="H98" s="5">
        <v>350</v>
      </c>
      <c r="I98" s="5">
        <v>1992</v>
      </c>
      <c r="J98" s="5">
        <v>70</v>
      </c>
      <c r="K98" s="5" t="s">
        <v>18</v>
      </c>
      <c r="L98" s="5">
        <v>0.623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12007</v>
      </c>
      <c r="B99" s="5" t="s">
        <v>52</v>
      </c>
      <c r="C99" s="5" t="s">
        <v>54</v>
      </c>
      <c r="D99" s="5" t="s">
        <v>748</v>
      </c>
      <c r="E99" s="5" t="s">
        <v>243</v>
      </c>
      <c r="F99" s="5">
        <v>1</v>
      </c>
      <c r="G99" s="5" t="s">
        <v>20</v>
      </c>
      <c r="H99" s="5">
        <v>500</v>
      </c>
      <c r="I99" s="5">
        <v>1997</v>
      </c>
      <c r="J99" s="5">
        <v>72.2</v>
      </c>
      <c r="K99" s="5" t="s">
        <v>17</v>
      </c>
      <c r="L99" s="5">
        <v>0.69799999999999995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12008</v>
      </c>
      <c r="B100" s="5" t="s">
        <v>52</v>
      </c>
      <c r="C100" s="5" t="s">
        <v>54</v>
      </c>
      <c r="D100" s="5" t="s">
        <v>748</v>
      </c>
      <c r="E100" s="5" t="s">
        <v>243</v>
      </c>
      <c r="F100" s="5">
        <v>249.25</v>
      </c>
      <c r="G100" s="5" t="s">
        <v>20</v>
      </c>
      <c r="H100" s="5">
        <v>250</v>
      </c>
      <c r="I100" s="5">
        <v>2002</v>
      </c>
      <c r="J100" s="5">
        <v>71.099999999999994</v>
      </c>
      <c r="K100" s="5" t="s">
        <v>17</v>
      </c>
      <c r="L100" s="5">
        <v>0.76700000000000002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12072</v>
      </c>
      <c r="B101" s="5" t="s">
        <v>52</v>
      </c>
      <c r="C101" s="5" t="s">
        <v>54</v>
      </c>
      <c r="D101" s="5" t="s">
        <v>748</v>
      </c>
      <c r="E101" s="5" t="s">
        <v>243</v>
      </c>
      <c r="F101" s="5">
        <v>0.25</v>
      </c>
      <c r="G101" s="5" t="s">
        <v>20</v>
      </c>
      <c r="H101" s="5">
        <v>100</v>
      </c>
      <c r="I101" s="5">
        <v>1992</v>
      </c>
      <c r="J101" s="5">
        <v>67.8</v>
      </c>
      <c r="K101" s="5" t="s">
        <v>18</v>
      </c>
      <c r="L101" s="5">
        <v>0.61099999999999999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12320</v>
      </c>
      <c r="B102" s="5" t="s">
        <v>52</v>
      </c>
      <c r="C102" s="5" t="s">
        <v>54</v>
      </c>
      <c r="D102" s="5" t="s">
        <v>748</v>
      </c>
      <c r="E102" s="5" t="s">
        <v>243</v>
      </c>
      <c r="F102" s="5">
        <v>1.75</v>
      </c>
      <c r="G102" s="5" t="s">
        <v>34</v>
      </c>
      <c r="H102" s="5" t="s">
        <v>34</v>
      </c>
      <c r="I102" s="5" t="s">
        <v>34</v>
      </c>
      <c r="J102" s="5" t="s">
        <v>34</v>
      </c>
      <c r="K102" s="5" t="s">
        <v>34</v>
      </c>
      <c r="L102" s="5">
        <v>0.627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12321</v>
      </c>
      <c r="B103" s="5" t="s">
        <v>52</v>
      </c>
      <c r="C103" s="5" t="s">
        <v>54</v>
      </c>
      <c r="D103" s="5" t="s">
        <v>748</v>
      </c>
      <c r="E103" s="5" t="s">
        <v>243</v>
      </c>
      <c r="F103" s="5">
        <v>6.24</v>
      </c>
      <c r="G103" s="5" t="s">
        <v>34</v>
      </c>
      <c r="H103" s="5" t="s">
        <v>34</v>
      </c>
      <c r="I103" s="5" t="s">
        <v>34</v>
      </c>
      <c r="J103" s="5" t="s">
        <v>34</v>
      </c>
      <c r="K103" s="5" t="s">
        <v>34</v>
      </c>
      <c r="L103" s="5">
        <v>0.627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12743</v>
      </c>
      <c r="B104" s="5" t="s">
        <v>52</v>
      </c>
      <c r="C104" s="5" t="s">
        <v>54</v>
      </c>
      <c r="D104" s="5" t="s">
        <v>748</v>
      </c>
      <c r="E104" s="5" t="s">
        <v>243</v>
      </c>
      <c r="F104" s="5">
        <v>0.57999999999999996</v>
      </c>
      <c r="G104" s="5" t="s">
        <v>20</v>
      </c>
      <c r="H104" s="5">
        <v>150</v>
      </c>
      <c r="I104" s="5">
        <v>2002</v>
      </c>
      <c r="J104" s="5">
        <v>71.099999999999994</v>
      </c>
      <c r="K104" s="5" t="s">
        <v>17</v>
      </c>
      <c r="L104" s="5">
        <v>0.76700000000000002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12821</v>
      </c>
      <c r="B105" s="5" t="s">
        <v>52</v>
      </c>
      <c r="C105" s="5" t="s">
        <v>54</v>
      </c>
      <c r="D105" s="5" t="s">
        <v>748</v>
      </c>
      <c r="E105" s="5" t="s">
        <v>243</v>
      </c>
      <c r="F105" s="5">
        <v>2.2200000000000002</v>
      </c>
      <c r="G105" s="5" t="s">
        <v>20</v>
      </c>
      <c r="H105" s="5">
        <v>350</v>
      </c>
      <c r="I105" s="5">
        <v>1992</v>
      </c>
      <c r="J105" s="5">
        <v>70</v>
      </c>
      <c r="K105" s="5" t="s">
        <v>18</v>
      </c>
      <c r="L105" s="5">
        <v>0.623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12822</v>
      </c>
      <c r="B106" s="5" t="s">
        <v>52</v>
      </c>
      <c r="C106" s="5" t="s">
        <v>54</v>
      </c>
      <c r="D106" s="5" t="s">
        <v>748</v>
      </c>
      <c r="E106" s="5" t="s">
        <v>243</v>
      </c>
      <c r="F106" s="5">
        <v>101.63</v>
      </c>
      <c r="G106" s="5" t="s">
        <v>20</v>
      </c>
      <c r="H106" s="5">
        <v>350</v>
      </c>
      <c r="I106" s="5">
        <v>1992</v>
      </c>
      <c r="J106" s="5">
        <v>70</v>
      </c>
      <c r="K106" s="5" t="s">
        <v>18</v>
      </c>
      <c r="L106" s="5">
        <v>0.623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12823</v>
      </c>
      <c r="B107" s="5" t="s">
        <v>52</v>
      </c>
      <c r="C107" s="5" t="s">
        <v>54</v>
      </c>
      <c r="D107" s="5" t="s">
        <v>748</v>
      </c>
      <c r="E107" s="5" t="s">
        <v>243</v>
      </c>
      <c r="F107" s="5">
        <v>16.510000000000002</v>
      </c>
      <c r="G107" s="5" t="s">
        <v>20</v>
      </c>
      <c r="H107" s="5">
        <v>350</v>
      </c>
      <c r="I107" s="5">
        <v>1992</v>
      </c>
      <c r="J107" s="5">
        <v>70</v>
      </c>
      <c r="K107" s="5" t="s">
        <v>18</v>
      </c>
      <c r="L107" s="5">
        <v>0.623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12941</v>
      </c>
      <c r="B108" s="5" t="s">
        <v>52</v>
      </c>
      <c r="C108" s="5" t="s">
        <v>54</v>
      </c>
      <c r="D108" s="5" t="s">
        <v>748</v>
      </c>
      <c r="E108" s="5" t="s">
        <v>243</v>
      </c>
      <c r="F108" s="5">
        <v>1.17</v>
      </c>
      <c r="G108" s="5" t="s">
        <v>16</v>
      </c>
      <c r="H108" s="5">
        <v>50</v>
      </c>
      <c r="I108" s="5">
        <v>1992</v>
      </c>
      <c r="J108" s="5">
        <v>80</v>
      </c>
      <c r="K108" s="5" t="s">
        <v>17</v>
      </c>
      <c r="L108" s="5">
        <v>0.41599999999999998</v>
      </c>
      <c r="M108" s="5" t="s">
        <v>32</v>
      </c>
      <c r="N108" s="5" t="s">
        <v>19</v>
      </c>
      <c r="O108" s="5" t="s">
        <v>19</v>
      </c>
    </row>
    <row r="109" spans="1:15" ht="14.1" customHeight="1">
      <c r="A109" s="5">
        <v>13091</v>
      </c>
      <c r="B109" s="5" t="s">
        <v>52</v>
      </c>
      <c r="C109" s="5" t="s">
        <v>54</v>
      </c>
      <c r="D109" s="5" t="s">
        <v>748</v>
      </c>
      <c r="E109" s="5" t="s">
        <v>243</v>
      </c>
      <c r="F109" s="5">
        <v>0.41</v>
      </c>
      <c r="G109" s="5" t="s">
        <v>20</v>
      </c>
      <c r="H109" s="5">
        <v>100</v>
      </c>
      <c r="I109" s="5">
        <v>1992</v>
      </c>
      <c r="J109" s="5">
        <v>67.8</v>
      </c>
      <c r="K109" s="5" t="s">
        <v>18</v>
      </c>
      <c r="L109" s="5">
        <v>0.61099999999999999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13092</v>
      </c>
      <c r="B110" s="5" t="s">
        <v>52</v>
      </c>
      <c r="C110" s="5" t="s">
        <v>54</v>
      </c>
      <c r="D110" s="5" t="s">
        <v>748</v>
      </c>
      <c r="E110" s="5" t="s">
        <v>243</v>
      </c>
      <c r="F110" s="5">
        <v>1.44</v>
      </c>
      <c r="G110" s="5" t="s">
        <v>20</v>
      </c>
      <c r="H110" s="5">
        <v>100</v>
      </c>
      <c r="I110" s="5">
        <v>1992</v>
      </c>
      <c r="J110" s="5">
        <v>67.8</v>
      </c>
      <c r="K110" s="5" t="s">
        <v>18</v>
      </c>
      <c r="L110" s="5">
        <v>0.61099999999999999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13164</v>
      </c>
      <c r="B111" s="5" t="s">
        <v>52</v>
      </c>
      <c r="C111" s="5" t="s">
        <v>54</v>
      </c>
      <c r="D111" s="5" t="s">
        <v>748</v>
      </c>
      <c r="E111" s="5" t="s">
        <v>243</v>
      </c>
      <c r="F111" s="5">
        <v>1</v>
      </c>
      <c r="G111" s="5" t="s">
        <v>20</v>
      </c>
      <c r="H111" s="5">
        <v>500</v>
      </c>
      <c r="I111" s="5">
        <v>1992</v>
      </c>
      <c r="J111" s="5">
        <v>70</v>
      </c>
      <c r="K111" s="5" t="s">
        <v>18</v>
      </c>
      <c r="L111" s="5">
        <v>0.623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13371</v>
      </c>
      <c r="B112" s="5" t="s">
        <v>52</v>
      </c>
      <c r="C112" s="5" t="s">
        <v>54</v>
      </c>
      <c r="D112" s="5" t="s">
        <v>748</v>
      </c>
      <c r="E112" s="5" t="s">
        <v>243</v>
      </c>
      <c r="F112" s="5">
        <v>175.85</v>
      </c>
      <c r="G112" s="5" t="s">
        <v>20</v>
      </c>
      <c r="H112" s="5">
        <v>200</v>
      </c>
      <c r="I112" s="5">
        <v>1992</v>
      </c>
      <c r="J112" s="5">
        <v>67.8</v>
      </c>
      <c r="K112" s="5" t="s">
        <v>18</v>
      </c>
      <c r="L112" s="5">
        <v>0.61699999999999999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13372</v>
      </c>
      <c r="B113" s="5" t="s">
        <v>52</v>
      </c>
      <c r="C113" s="5" t="s">
        <v>54</v>
      </c>
      <c r="D113" s="5" t="s">
        <v>748</v>
      </c>
      <c r="E113" s="5" t="s">
        <v>243</v>
      </c>
      <c r="F113" s="5">
        <v>22.66</v>
      </c>
      <c r="G113" s="5" t="s">
        <v>20</v>
      </c>
      <c r="H113" s="5">
        <v>200</v>
      </c>
      <c r="I113" s="5">
        <v>1992</v>
      </c>
      <c r="J113" s="5">
        <v>67.8</v>
      </c>
      <c r="K113" s="5" t="s">
        <v>18</v>
      </c>
      <c r="L113" s="5">
        <v>0.61699999999999999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13615</v>
      </c>
      <c r="B114" s="5" t="s">
        <v>52</v>
      </c>
      <c r="C114" s="5" t="s">
        <v>54</v>
      </c>
      <c r="D114" s="5" t="s">
        <v>748</v>
      </c>
      <c r="E114" s="5" t="s">
        <v>243</v>
      </c>
      <c r="F114" s="5">
        <v>1</v>
      </c>
      <c r="G114" s="5" t="s">
        <v>20</v>
      </c>
      <c r="H114" s="5">
        <v>500</v>
      </c>
      <c r="I114" s="5">
        <v>1992</v>
      </c>
      <c r="J114" s="5">
        <v>70</v>
      </c>
      <c r="K114" s="5" t="s">
        <v>18</v>
      </c>
      <c r="L114" s="5">
        <v>0.623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13777</v>
      </c>
      <c r="B115" s="5" t="s">
        <v>52</v>
      </c>
      <c r="C115" s="5" t="s">
        <v>54</v>
      </c>
      <c r="D115" s="5" t="s">
        <v>748</v>
      </c>
      <c r="E115" s="5" t="s">
        <v>243</v>
      </c>
      <c r="F115" s="5">
        <v>0.3</v>
      </c>
      <c r="G115" s="5" t="s">
        <v>20</v>
      </c>
      <c r="H115" s="5">
        <v>350</v>
      </c>
      <c r="I115" s="5">
        <v>1992</v>
      </c>
      <c r="J115" s="5">
        <v>70</v>
      </c>
      <c r="K115" s="5" t="s">
        <v>18</v>
      </c>
      <c r="L115" s="5">
        <v>0.623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13833</v>
      </c>
      <c r="B116" s="5" t="s">
        <v>52</v>
      </c>
      <c r="C116" s="5" t="s">
        <v>54</v>
      </c>
      <c r="D116" s="5" t="s">
        <v>748</v>
      </c>
      <c r="E116" s="5" t="s">
        <v>243</v>
      </c>
      <c r="F116" s="5">
        <v>1.18</v>
      </c>
      <c r="G116" s="5" t="s">
        <v>20</v>
      </c>
      <c r="H116" s="5">
        <v>100</v>
      </c>
      <c r="I116" s="5">
        <v>1992</v>
      </c>
      <c r="J116" s="5">
        <v>67.8</v>
      </c>
      <c r="K116" s="5" t="s">
        <v>18</v>
      </c>
      <c r="L116" s="5">
        <v>0.61099999999999999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13845</v>
      </c>
      <c r="B117" s="5" t="s">
        <v>52</v>
      </c>
      <c r="C117" s="5" t="s">
        <v>54</v>
      </c>
      <c r="D117" s="5" t="s">
        <v>748</v>
      </c>
      <c r="E117" s="5" t="s">
        <v>243</v>
      </c>
      <c r="F117" s="5">
        <v>172.62</v>
      </c>
      <c r="G117" s="5" t="s">
        <v>20</v>
      </c>
      <c r="H117" s="5">
        <v>100</v>
      </c>
      <c r="I117" s="5">
        <v>1992</v>
      </c>
      <c r="J117" s="5">
        <v>67.8</v>
      </c>
      <c r="K117" s="5" t="s">
        <v>18</v>
      </c>
      <c r="L117" s="5">
        <v>0.61099999999999999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14266</v>
      </c>
      <c r="B118" s="5" t="s">
        <v>52</v>
      </c>
      <c r="C118" s="5" t="s">
        <v>54</v>
      </c>
      <c r="D118" s="5" t="s">
        <v>748</v>
      </c>
      <c r="E118" s="5" t="s">
        <v>243</v>
      </c>
      <c r="F118" s="5">
        <v>1.89</v>
      </c>
      <c r="G118" s="5" t="s">
        <v>20</v>
      </c>
      <c r="H118" s="5">
        <v>100</v>
      </c>
      <c r="I118" s="5">
        <v>1992</v>
      </c>
      <c r="J118" s="5">
        <v>67.8</v>
      </c>
      <c r="K118" s="5" t="s">
        <v>18</v>
      </c>
      <c r="L118" s="5">
        <v>0.61099999999999999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14267</v>
      </c>
      <c r="B119" s="5" t="s">
        <v>52</v>
      </c>
      <c r="C119" s="5" t="s">
        <v>54</v>
      </c>
      <c r="D119" s="5" t="s">
        <v>748</v>
      </c>
      <c r="E119" s="5" t="s">
        <v>243</v>
      </c>
      <c r="F119" s="5">
        <v>0.68</v>
      </c>
      <c r="G119" s="5" t="s">
        <v>20</v>
      </c>
      <c r="H119" s="5">
        <v>100</v>
      </c>
      <c r="I119" s="5">
        <v>1992</v>
      </c>
      <c r="J119" s="5">
        <v>67.8</v>
      </c>
      <c r="K119" s="5" t="s">
        <v>18</v>
      </c>
      <c r="L119" s="5">
        <v>0.61099999999999999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14333</v>
      </c>
      <c r="B120" s="5" t="s">
        <v>52</v>
      </c>
      <c r="C120" s="5" t="s">
        <v>54</v>
      </c>
      <c r="D120" s="5" t="s">
        <v>748</v>
      </c>
      <c r="E120" s="5" t="s">
        <v>243</v>
      </c>
      <c r="F120" s="5">
        <v>264.41000000000003</v>
      </c>
      <c r="G120" s="5" t="s">
        <v>20</v>
      </c>
      <c r="H120" s="5">
        <v>150</v>
      </c>
      <c r="I120" s="5">
        <v>2002</v>
      </c>
      <c r="J120" s="5">
        <v>71.099999999999994</v>
      </c>
      <c r="K120" s="5" t="s">
        <v>17</v>
      </c>
      <c r="L120" s="5">
        <v>0.76700000000000002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14334</v>
      </c>
      <c r="B121" s="5" t="s">
        <v>52</v>
      </c>
      <c r="C121" s="5" t="s">
        <v>54</v>
      </c>
      <c r="D121" s="5" t="s">
        <v>748</v>
      </c>
      <c r="E121" s="5" t="s">
        <v>243</v>
      </c>
      <c r="F121" s="5">
        <v>20.350000000000001</v>
      </c>
      <c r="G121" s="5" t="s">
        <v>20</v>
      </c>
      <c r="H121" s="5">
        <v>150</v>
      </c>
      <c r="I121" s="5">
        <v>2002</v>
      </c>
      <c r="J121" s="5">
        <v>71.099999999999994</v>
      </c>
      <c r="K121" s="5" t="s">
        <v>17</v>
      </c>
      <c r="L121" s="5">
        <v>0.76700000000000002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14336</v>
      </c>
      <c r="B122" s="5" t="s">
        <v>52</v>
      </c>
      <c r="C122" s="5" t="s">
        <v>54</v>
      </c>
      <c r="D122" s="5" t="s">
        <v>748</v>
      </c>
      <c r="E122" s="5" t="s">
        <v>243</v>
      </c>
      <c r="F122" s="5">
        <v>276.85000000000002</v>
      </c>
      <c r="G122" s="5" t="s">
        <v>20</v>
      </c>
      <c r="H122" s="5">
        <v>200</v>
      </c>
      <c r="I122" s="5">
        <v>2002</v>
      </c>
      <c r="J122" s="5">
        <v>71.099999999999994</v>
      </c>
      <c r="K122" s="5" t="s">
        <v>17</v>
      </c>
      <c r="L122" s="5">
        <v>0.76700000000000002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14345</v>
      </c>
      <c r="B123" s="5" t="s">
        <v>52</v>
      </c>
      <c r="C123" s="5" t="s">
        <v>54</v>
      </c>
      <c r="D123" s="5" t="s">
        <v>748</v>
      </c>
      <c r="E123" s="5" t="s">
        <v>243</v>
      </c>
      <c r="F123" s="5">
        <v>15.54</v>
      </c>
      <c r="G123" s="5" t="s">
        <v>20</v>
      </c>
      <c r="H123" s="5">
        <v>150</v>
      </c>
      <c r="I123" s="5">
        <v>2002</v>
      </c>
      <c r="J123" s="5">
        <v>71.099999999999994</v>
      </c>
      <c r="K123" s="5" t="s">
        <v>17</v>
      </c>
      <c r="L123" s="5">
        <v>0.76700000000000002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14360</v>
      </c>
      <c r="B124" s="5" t="s">
        <v>52</v>
      </c>
      <c r="C124" s="5" t="s">
        <v>54</v>
      </c>
      <c r="D124" s="5" t="s">
        <v>748</v>
      </c>
      <c r="E124" s="5" t="s">
        <v>243</v>
      </c>
      <c r="F124" s="5">
        <v>10.42</v>
      </c>
      <c r="G124" s="5" t="s">
        <v>20</v>
      </c>
      <c r="H124" s="5">
        <v>250</v>
      </c>
      <c r="I124" s="5">
        <v>2002</v>
      </c>
      <c r="J124" s="5">
        <v>71.099999999999994</v>
      </c>
      <c r="K124" s="5" t="s">
        <v>17</v>
      </c>
      <c r="L124" s="5">
        <v>0.76700000000000002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14371</v>
      </c>
      <c r="B125" s="5" t="s">
        <v>52</v>
      </c>
      <c r="C125" s="5" t="s">
        <v>54</v>
      </c>
      <c r="D125" s="5" t="s">
        <v>748</v>
      </c>
      <c r="E125" s="5" t="s">
        <v>243</v>
      </c>
      <c r="F125" s="5">
        <v>53.82</v>
      </c>
      <c r="G125" s="5" t="s">
        <v>20</v>
      </c>
      <c r="H125" s="5">
        <v>400</v>
      </c>
      <c r="I125" s="5">
        <v>1997</v>
      </c>
      <c r="J125" s="5">
        <v>72.2</v>
      </c>
      <c r="K125" s="5" t="s">
        <v>17</v>
      </c>
      <c r="L125" s="5">
        <v>0.69799999999999995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14373</v>
      </c>
      <c r="B126" s="5" t="s">
        <v>52</v>
      </c>
      <c r="C126" s="5" t="s">
        <v>54</v>
      </c>
      <c r="D126" s="5" t="s">
        <v>748</v>
      </c>
      <c r="E126" s="5" t="s">
        <v>243</v>
      </c>
      <c r="F126" s="5">
        <v>248.04</v>
      </c>
      <c r="G126" s="5" t="s">
        <v>20</v>
      </c>
      <c r="H126" s="5">
        <v>400</v>
      </c>
      <c r="I126" s="5">
        <v>1997</v>
      </c>
      <c r="J126" s="5">
        <v>72.2</v>
      </c>
      <c r="K126" s="5" t="s">
        <v>17</v>
      </c>
      <c r="L126" s="5">
        <v>0.69799999999999995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14532</v>
      </c>
      <c r="B127" s="5" t="s">
        <v>52</v>
      </c>
      <c r="C127" s="5" t="s">
        <v>54</v>
      </c>
      <c r="D127" s="5" t="s">
        <v>748</v>
      </c>
      <c r="E127" s="5" t="s">
        <v>243</v>
      </c>
      <c r="F127" s="5">
        <v>58.78</v>
      </c>
      <c r="G127" s="5" t="s">
        <v>20</v>
      </c>
      <c r="H127" s="5">
        <v>400</v>
      </c>
      <c r="I127" s="5">
        <v>1992</v>
      </c>
      <c r="J127" s="5">
        <v>70</v>
      </c>
      <c r="K127" s="5" t="s">
        <v>18</v>
      </c>
      <c r="L127" s="5">
        <v>0.623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14533</v>
      </c>
      <c r="B128" s="5" t="s">
        <v>52</v>
      </c>
      <c r="C128" s="5" t="s">
        <v>54</v>
      </c>
      <c r="D128" s="5" t="s">
        <v>748</v>
      </c>
      <c r="E128" s="5" t="s">
        <v>243</v>
      </c>
      <c r="F128" s="5">
        <v>39.06</v>
      </c>
      <c r="G128" s="5" t="s">
        <v>20</v>
      </c>
      <c r="H128" s="5">
        <v>400</v>
      </c>
      <c r="I128" s="5">
        <v>1992</v>
      </c>
      <c r="J128" s="5">
        <v>70</v>
      </c>
      <c r="K128" s="5" t="s">
        <v>18</v>
      </c>
      <c r="L128" s="5">
        <v>0.623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14832</v>
      </c>
      <c r="B129" s="5" t="s">
        <v>52</v>
      </c>
      <c r="C129" s="5" t="s">
        <v>54</v>
      </c>
      <c r="D129" s="5" t="s">
        <v>748</v>
      </c>
      <c r="E129" s="5" t="s">
        <v>243</v>
      </c>
      <c r="F129" s="5">
        <v>11.45</v>
      </c>
      <c r="G129" s="5" t="s">
        <v>20</v>
      </c>
      <c r="H129" s="5">
        <v>350</v>
      </c>
      <c r="I129" s="5">
        <v>1992</v>
      </c>
      <c r="J129" s="5">
        <v>70</v>
      </c>
      <c r="K129" s="5" t="s">
        <v>18</v>
      </c>
      <c r="L129" s="5">
        <v>0.623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14833</v>
      </c>
      <c r="B130" s="5" t="s">
        <v>52</v>
      </c>
      <c r="C130" s="5" t="s">
        <v>54</v>
      </c>
      <c r="D130" s="5" t="s">
        <v>748</v>
      </c>
      <c r="E130" s="5" t="s">
        <v>243</v>
      </c>
      <c r="F130" s="5">
        <v>142.16999999999999</v>
      </c>
      <c r="G130" s="5" t="s">
        <v>20</v>
      </c>
      <c r="H130" s="5">
        <v>350</v>
      </c>
      <c r="I130" s="5">
        <v>1992</v>
      </c>
      <c r="J130" s="5">
        <v>70</v>
      </c>
      <c r="K130" s="5" t="s">
        <v>18</v>
      </c>
      <c r="L130" s="5">
        <v>0.623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14904</v>
      </c>
      <c r="B131" s="5" t="s">
        <v>52</v>
      </c>
      <c r="C131" s="5" t="s">
        <v>54</v>
      </c>
      <c r="D131" s="5" t="s">
        <v>748</v>
      </c>
      <c r="E131" s="5" t="s">
        <v>243</v>
      </c>
      <c r="F131" s="5">
        <v>161.35</v>
      </c>
      <c r="G131" s="5" t="s">
        <v>20</v>
      </c>
      <c r="H131" s="5">
        <v>150</v>
      </c>
      <c r="I131" s="5">
        <v>1992</v>
      </c>
      <c r="J131" s="5">
        <v>67.8</v>
      </c>
      <c r="K131" s="5" t="s">
        <v>18</v>
      </c>
      <c r="L131" s="5">
        <v>0.61699999999999999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14950</v>
      </c>
      <c r="B132" s="5" t="s">
        <v>52</v>
      </c>
      <c r="C132" s="5" t="s">
        <v>54</v>
      </c>
      <c r="D132" s="5" t="s">
        <v>748</v>
      </c>
      <c r="E132" s="5" t="s">
        <v>243</v>
      </c>
      <c r="F132" s="5">
        <v>278.91000000000003</v>
      </c>
      <c r="G132" s="5" t="s">
        <v>16</v>
      </c>
      <c r="H132" s="5">
        <v>50</v>
      </c>
      <c r="I132" s="5">
        <v>1992</v>
      </c>
      <c r="J132" s="5">
        <v>80</v>
      </c>
      <c r="K132" s="5" t="s">
        <v>17</v>
      </c>
      <c r="L132" s="5">
        <v>0.41599999999999998</v>
      </c>
      <c r="M132" s="5" t="s">
        <v>32</v>
      </c>
      <c r="N132" s="5" t="s">
        <v>19</v>
      </c>
      <c r="O132" s="5" t="s">
        <v>19</v>
      </c>
    </row>
    <row r="133" spans="1:15" ht="14.1" customHeight="1">
      <c r="A133" s="5">
        <v>14951</v>
      </c>
      <c r="B133" s="5" t="s">
        <v>52</v>
      </c>
      <c r="C133" s="5" t="s">
        <v>54</v>
      </c>
      <c r="D133" s="5" t="s">
        <v>748</v>
      </c>
      <c r="E133" s="5" t="s">
        <v>243</v>
      </c>
      <c r="F133" s="5">
        <v>8.68</v>
      </c>
      <c r="G133" s="5" t="s">
        <v>16</v>
      </c>
      <c r="H133" s="5">
        <v>50</v>
      </c>
      <c r="I133" s="5">
        <v>1992</v>
      </c>
      <c r="J133" s="5">
        <v>80</v>
      </c>
      <c r="K133" s="5" t="s">
        <v>17</v>
      </c>
      <c r="L133" s="5">
        <v>0.38600000000000001</v>
      </c>
      <c r="M133" s="5" t="s">
        <v>32</v>
      </c>
      <c r="N133" s="5" t="s">
        <v>19</v>
      </c>
      <c r="O133" s="5" t="s">
        <v>19</v>
      </c>
    </row>
    <row r="134" spans="1:15" ht="14.1" customHeight="1">
      <c r="A134" s="5">
        <v>14952</v>
      </c>
      <c r="B134" s="5" t="s">
        <v>52</v>
      </c>
      <c r="C134" s="5" t="s">
        <v>54</v>
      </c>
      <c r="D134" s="5" t="s">
        <v>748</v>
      </c>
      <c r="E134" s="5" t="s">
        <v>243</v>
      </c>
      <c r="F134" s="5">
        <v>227.21</v>
      </c>
      <c r="G134" s="5" t="s">
        <v>16</v>
      </c>
      <c r="H134" s="5">
        <v>50</v>
      </c>
      <c r="I134" s="5">
        <v>1992</v>
      </c>
      <c r="J134" s="5">
        <v>80</v>
      </c>
      <c r="K134" s="5" t="s">
        <v>17</v>
      </c>
      <c r="L134" s="5">
        <v>0.38600000000000001</v>
      </c>
      <c r="M134" s="5" t="s">
        <v>32</v>
      </c>
      <c r="N134" s="5" t="s">
        <v>19</v>
      </c>
      <c r="O134" s="5" t="s">
        <v>19</v>
      </c>
    </row>
    <row r="135" spans="1:15" ht="14.1" customHeight="1">
      <c r="A135" s="5">
        <v>15067</v>
      </c>
      <c r="B135" s="5" t="s">
        <v>52</v>
      </c>
      <c r="C135" s="5" t="s">
        <v>54</v>
      </c>
      <c r="D135" s="5" t="s">
        <v>748</v>
      </c>
      <c r="E135" s="5" t="s">
        <v>243</v>
      </c>
      <c r="F135" s="5">
        <v>0.4</v>
      </c>
      <c r="G135" s="5" t="s">
        <v>20</v>
      </c>
      <c r="H135" s="5">
        <v>400</v>
      </c>
      <c r="I135" s="5">
        <v>1995</v>
      </c>
      <c r="J135" s="5">
        <v>72.2</v>
      </c>
      <c r="K135" s="5" t="s">
        <v>17</v>
      </c>
      <c r="L135" s="5">
        <v>0.69799999999999995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15196</v>
      </c>
      <c r="B136" s="5" t="s">
        <v>52</v>
      </c>
      <c r="C136" s="5" t="s">
        <v>54</v>
      </c>
      <c r="D136" s="5" t="s">
        <v>748</v>
      </c>
      <c r="E136" s="5" t="s">
        <v>243</v>
      </c>
      <c r="F136" s="5">
        <v>0.62</v>
      </c>
      <c r="G136" s="5" t="s">
        <v>20</v>
      </c>
      <c r="H136" s="5">
        <v>150</v>
      </c>
      <c r="I136" s="5">
        <v>1992</v>
      </c>
      <c r="J136" s="5">
        <v>67.8</v>
      </c>
      <c r="K136" s="5" t="s">
        <v>18</v>
      </c>
      <c r="L136" s="5">
        <v>0.61699999999999999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15199</v>
      </c>
      <c r="B137" s="5" t="s">
        <v>52</v>
      </c>
      <c r="C137" s="5" t="s">
        <v>54</v>
      </c>
      <c r="D137" s="5" t="s">
        <v>748</v>
      </c>
      <c r="E137" s="5" t="s">
        <v>243</v>
      </c>
      <c r="F137" s="5">
        <v>228.82</v>
      </c>
      <c r="G137" s="5" t="s">
        <v>20</v>
      </c>
      <c r="H137" s="5">
        <v>400</v>
      </c>
      <c r="I137" s="5">
        <v>1997</v>
      </c>
      <c r="J137" s="5">
        <v>72.2</v>
      </c>
      <c r="K137" s="5" t="s">
        <v>17</v>
      </c>
      <c r="L137" s="5">
        <v>0.69799999999999995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15442</v>
      </c>
      <c r="B138" s="5" t="s">
        <v>52</v>
      </c>
      <c r="C138" s="5" t="s">
        <v>54</v>
      </c>
      <c r="D138" s="5" t="s">
        <v>748</v>
      </c>
      <c r="E138" s="5" t="s">
        <v>243</v>
      </c>
      <c r="F138" s="5">
        <v>9.34</v>
      </c>
      <c r="G138" s="5" t="s">
        <v>20</v>
      </c>
      <c r="H138" s="5">
        <v>250</v>
      </c>
      <c r="I138" s="5">
        <v>1992</v>
      </c>
      <c r="J138" s="5">
        <v>67.8</v>
      </c>
      <c r="K138" s="5" t="s">
        <v>18</v>
      </c>
      <c r="L138" s="5">
        <v>0.61699999999999999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15475</v>
      </c>
      <c r="B139" s="5" t="s">
        <v>52</v>
      </c>
      <c r="C139" s="5" t="s">
        <v>54</v>
      </c>
      <c r="D139" s="5" t="s">
        <v>748</v>
      </c>
      <c r="E139" s="5" t="s">
        <v>243</v>
      </c>
      <c r="F139" s="5">
        <v>7.29</v>
      </c>
      <c r="G139" s="5" t="s">
        <v>20</v>
      </c>
      <c r="H139" s="5">
        <v>100</v>
      </c>
      <c r="I139" s="5">
        <v>1992</v>
      </c>
      <c r="J139" s="5">
        <v>67.8</v>
      </c>
      <c r="K139" s="5" t="s">
        <v>18</v>
      </c>
      <c r="L139" s="5">
        <v>0.61099999999999999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15476</v>
      </c>
      <c r="B140" s="5" t="s">
        <v>52</v>
      </c>
      <c r="C140" s="5" t="s">
        <v>54</v>
      </c>
      <c r="D140" s="5" t="s">
        <v>748</v>
      </c>
      <c r="E140" s="5" t="s">
        <v>243</v>
      </c>
      <c r="F140" s="5">
        <v>109.28</v>
      </c>
      <c r="G140" s="5" t="s">
        <v>20</v>
      </c>
      <c r="H140" s="5">
        <v>350</v>
      </c>
      <c r="I140" s="5">
        <v>1992</v>
      </c>
      <c r="J140" s="5">
        <v>70</v>
      </c>
      <c r="K140" s="5" t="s">
        <v>18</v>
      </c>
      <c r="L140" s="5">
        <v>0.623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15755</v>
      </c>
      <c r="B141" s="5" t="s">
        <v>52</v>
      </c>
      <c r="C141" s="5" t="s">
        <v>54</v>
      </c>
      <c r="D141" s="5" t="s">
        <v>748</v>
      </c>
      <c r="E141" s="5" t="s">
        <v>243</v>
      </c>
      <c r="F141" s="5">
        <v>7.47</v>
      </c>
      <c r="G141" s="5" t="s">
        <v>20</v>
      </c>
      <c r="H141" s="5">
        <v>250</v>
      </c>
      <c r="I141" s="5">
        <v>2002</v>
      </c>
      <c r="J141" s="5">
        <v>71.099999999999994</v>
      </c>
      <c r="K141" s="5" t="s">
        <v>17</v>
      </c>
      <c r="L141" s="5">
        <v>0.76700000000000002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15756</v>
      </c>
      <c r="B142" s="5" t="s">
        <v>52</v>
      </c>
      <c r="C142" s="5" t="s">
        <v>54</v>
      </c>
      <c r="D142" s="5" t="s">
        <v>748</v>
      </c>
      <c r="E142" s="5" t="s">
        <v>243</v>
      </c>
      <c r="F142" s="5">
        <v>5.95</v>
      </c>
      <c r="G142" s="5" t="s">
        <v>20</v>
      </c>
      <c r="H142" s="5">
        <v>250</v>
      </c>
      <c r="I142" s="5">
        <v>2002</v>
      </c>
      <c r="J142" s="5">
        <v>71.099999999999994</v>
      </c>
      <c r="K142" s="5" t="s">
        <v>17</v>
      </c>
      <c r="L142" s="5">
        <v>0.76700000000000002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15757</v>
      </c>
      <c r="B143" s="5" t="s">
        <v>52</v>
      </c>
      <c r="C143" s="5" t="s">
        <v>54</v>
      </c>
      <c r="D143" s="5" t="s">
        <v>748</v>
      </c>
      <c r="E143" s="5" t="s">
        <v>243</v>
      </c>
      <c r="F143" s="5">
        <v>260.58</v>
      </c>
      <c r="G143" s="5" t="s">
        <v>20</v>
      </c>
      <c r="H143" s="5">
        <v>250</v>
      </c>
      <c r="I143" s="5">
        <v>2002</v>
      </c>
      <c r="J143" s="5">
        <v>71.099999999999994</v>
      </c>
      <c r="K143" s="5" t="s">
        <v>17</v>
      </c>
      <c r="L143" s="5">
        <v>0.76700000000000002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16278</v>
      </c>
      <c r="B144" s="5" t="s">
        <v>52</v>
      </c>
      <c r="C144" s="5" t="s">
        <v>54</v>
      </c>
      <c r="D144" s="5" t="s">
        <v>748</v>
      </c>
      <c r="E144" s="5" t="s">
        <v>243</v>
      </c>
      <c r="F144" s="5">
        <v>0.8</v>
      </c>
      <c r="G144" s="5" t="s">
        <v>20</v>
      </c>
      <c r="H144" s="5">
        <v>350</v>
      </c>
      <c r="I144" s="5">
        <v>1992</v>
      </c>
      <c r="J144" s="5">
        <v>70</v>
      </c>
      <c r="K144" s="5" t="s">
        <v>18</v>
      </c>
      <c r="L144" s="5">
        <v>0.623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16865</v>
      </c>
      <c r="B145" s="5" t="s">
        <v>52</v>
      </c>
      <c r="C145" s="5" t="s">
        <v>54</v>
      </c>
      <c r="D145" s="5" t="s">
        <v>748</v>
      </c>
      <c r="E145" s="5" t="s">
        <v>243</v>
      </c>
      <c r="F145" s="5">
        <v>23.22</v>
      </c>
      <c r="G145" s="5" t="s">
        <v>20</v>
      </c>
      <c r="H145" s="5">
        <v>200</v>
      </c>
      <c r="I145" s="5">
        <v>2002</v>
      </c>
      <c r="J145" s="5">
        <v>71.099999999999994</v>
      </c>
      <c r="K145" s="5" t="s">
        <v>17</v>
      </c>
      <c r="L145" s="5">
        <v>0.76700000000000002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16867</v>
      </c>
      <c r="B146" s="5" t="s">
        <v>52</v>
      </c>
      <c r="C146" s="5" t="s">
        <v>54</v>
      </c>
      <c r="D146" s="5" t="s">
        <v>748</v>
      </c>
      <c r="E146" s="5" t="s">
        <v>243</v>
      </c>
      <c r="F146" s="5">
        <v>89.47</v>
      </c>
      <c r="G146" s="5" t="s">
        <v>20</v>
      </c>
      <c r="H146" s="5">
        <v>150</v>
      </c>
      <c r="I146" s="5">
        <v>1992</v>
      </c>
      <c r="J146" s="5">
        <v>67.8</v>
      </c>
      <c r="K146" s="5" t="s">
        <v>18</v>
      </c>
      <c r="L146" s="5">
        <v>0.61699999999999999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17333</v>
      </c>
      <c r="B147" s="5" t="s">
        <v>52</v>
      </c>
      <c r="C147" s="5" t="s">
        <v>54</v>
      </c>
      <c r="D147" s="5" t="s">
        <v>748</v>
      </c>
      <c r="E147" s="5" t="s">
        <v>243</v>
      </c>
      <c r="F147" s="5">
        <v>1</v>
      </c>
      <c r="G147" s="5" t="s">
        <v>20</v>
      </c>
      <c r="H147" s="5">
        <v>500</v>
      </c>
      <c r="I147" s="5">
        <v>1997</v>
      </c>
      <c r="J147" s="5">
        <v>72.2</v>
      </c>
      <c r="K147" s="5" t="s">
        <v>17</v>
      </c>
      <c r="L147" s="5">
        <v>0.69799999999999995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17336</v>
      </c>
      <c r="B148" s="5" t="s">
        <v>52</v>
      </c>
      <c r="C148" s="5" t="s">
        <v>54</v>
      </c>
      <c r="D148" s="5" t="s">
        <v>748</v>
      </c>
      <c r="E148" s="5" t="s">
        <v>243</v>
      </c>
      <c r="F148" s="5">
        <v>4.7300000000000004</v>
      </c>
      <c r="G148" s="5" t="s">
        <v>20</v>
      </c>
      <c r="H148" s="5">
        <v>100</v>
      </c>
      <c r="I148" s="5">
        <v>1992</v>
      </c>
      <c r="J148" s="5">
        <v>67.8</v>
      </c>
      <c r="K148" s="5" t="s">
        <v>18</v>
      </c>
      <c r="L148" s="5">
        <v>0.61099999999999999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17337</v>
      </c>
      <c r="B149" s="5" t="s">
        <v>52</v>
      </c>
      <c r="C149" s="5" t="s">
        <v>54</v>
      </c>
      <c r="D149" s="5" t="s">
        <v>748</v>
      </c>
      <c r="E149" s="5" t="s">
        <v>243</v>
      </c>
      <c r="F149" s="5">
        <v>0.23</v>
      </c>
      <c r="G149" s="5" t="s">
        <v>20</v>
      </c>
      <c r="H149" s="5">
        <v>250</v>
      </c>
      <c r="I149" s="5">
        <v>1992</v>
      </c>
      <c r="J149" s="5">
        <v>67.8</v>
      </c>
      <c r="K149" s="5" t="s">
        <v>18</v>
      </c>
      <c r="L149" s="5">
        <v>0.61699999999999999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17338</v>
      </c>
      <c r="B150" s="5" t="s">
        <v>52</v>
      </c>
      <c r="C150" s="5" t="s">
        <v>54</v>
      </c>
      <c r="D150" s="5" t="s">
        <v>748</v>
      </c>
      <c r="E150" s="5" t="s">
        <v>243</v>
      </c>
      <c r="F150" s="5">
        <v>1.1000000000000001</v>
      </c>
      <c r="G150" s="5" t="s">
        <v>20</v>
      </c>
      <c r="H150" s="5">
        <v>250</v>
      </c>
      <c r="I150" s="5">
        <v>1992</v>
      </c>
      <c r="J150" s="5">
        <v>67.8</v>
      </c>
      <c r="K150" s="5" t="s">
        <v>18</v>
      </c>
      <c r="L150" s="5">
        <v>0.61699999999999999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17552</v>
      </c>
      <c r="B151" s="5" t="s">
        <v>52</v>
      </c>
      <c r="C151" s="5" t="s">
        <v>54</v>
      </c>
      <c r="D151" s="5" t="s">
        <v>748</v>
      </c>
      <c r="E151" s="5" t="s">
        <v>243</v>
      </c>
      <c r="F151" s="5">
        <v>1.95</v>
      </c>
      <c r="G151" s="5" t="s">
        <v>23</v>
      </c>
      <c r="H151" s="5">
        <v>250</v>
      </c>
      <c r="I151" s="5">
        <v>1998</v>
      </c>
      <c r="J151" s="5">
        <v>75.599999999999994</v>
      </c>
      <c r="K151" s="5" t="s">
        <v>17</v>
      </c>
      <c r="L151" s="5">
        <v>0.67400000000000004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17561</v>
      </c>
      <c r="B152" s="5" t="s">
        <v>52</v>
      </c>
      <c r="C152" s="5" t="s">
        <v>54</v>
      </c>
      <c r="D152" s="5" t="s">
        <v>748</v>
      </c>
      <c r="E152" s="5" t="s">
        <v>243</v>
      </c>
      <c r="F152" s="5">
        <v>0.49</v>
      </c>
      <c r="G152" s="5" t="s">
        <v>23</v>
      </c>
      <c r="H152" s="5">
        <v>1200</v>
      </c>
      <c r="I152" s="5">
        <v>1998</v>
      </c>
      <c r="J152" s="5">
        <v>74.400000000000006</v>
      </c>
      <c r="K152" s="5" t="s">
        <v>17</v>
      </c>
      <c r="L152" s="5">
        <v>0.69199999999999995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17684</v>
      </c>
      <c r="B153" s="5" t="s">
        <v>52</v>
      </c>
      <c r="C153" s="5" t="s">
        <v>54</v>
      </c>
      <c r="D153" s="5" t="s">
        <v>748</v>
      </c>
      <c r="E153" s="5" t="s">
        <v>243</v>
      </c>
      <c r="F153" s="5">
        <v>1.5</v>
      </c>
      <c r="G153" s="5" t="s">
        <v>23</v>
      </c>
      <c r="H153" s="5">
        <v>300</v>
      </c>
      <c r="I153" s="5">
        <v>1998</v>
      </c>
      <c r="J153" s="5">
        <v>75.599999999999994</v>
      </c>
      <c r="K153" s="5" t="s">
        <v>17</v>
      </c>
      <c r="L153" s="5">
        <v>0.67400000000000004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17695</v>
      </c>
      <c r="B154" s="5" t="s">
        <v>52</v>
      </c>
      <c r="C154" s="5" t="s">
        <v>54</v>
      </c>
      <c r="D154" s="5" t="s">
        <v>748</v>
      </c>
      <c r="E154" s="5" t="s">
        <v>243</v>
      </c>
      <c r="F154" s="5">
        <v>57.38</v>
      </c>
      <c r="G154" s="5" t="s">
        <v>20</v>
      </c>
      <c r="H154" s="5">
        <v>400</v>
      </c>
      <c r="I154" s="5">
        <v>1995</v>
      </c>
      <c r="J154" s="5">
        <v>72.2</v>
      </c>
      <c r="K154" s="5" t="s">
        <v>17</v>
      </c>
      <c r="L154" s="5">
        <v>0.69799999999999995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17702</v>
      </c>
      <c r="B155" s="5" t="s">
        <v>52</v>
      </c>
      <c r="C155" s="5" t="s">
        <v>54</v>
      </c>
      <c r="D155" s="5" t="s">
        <v>748</v>
      </c>
      <c r="E155" s="5" t="s">
        <v>243</v>
      </c>
      <c r="F155" s="5">
        <v>1</v>
      </c>
      <c r="G155" s="5" t="s">
        <v>23</v>
      </c>
      <c r="H155" s="5">
        <v>1200</v>
      </c>
      <c r="I155" s="5">
        <v>1998</v>
      </c>
      <c r="J155" s="5">
        <v>74.400000000000006</v>
      </c>
      <c r="K155" s="5" t="s">
        <v>17</v>
      </c>
      <c r="L155" s="5">
        <v>0.69199999999999995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17725</v>
      </c>
      <c r="B156" s="5" t="s">
        <v>52</v>
      </c>
      <c r="C156" s="5" t="s">
        <v>54</v>
      </c>
      <c r="D156" s="5" t="s">
        <v>748</v>
      </c>
      <c r="E156" s="5" t="s">
        <v>243</v>
      </c>
      <c r="F156" s="5">
        <v>1.08</v>
      </c>
      <c r="G156" s="5" t="s">
        <v>23</v>
      </c>
      <c r="H156" s="5">
        <v>1200</v>
      </c>
      <c r="I156" s="5">
        <v>1998</v>
      </c>
      <c r="J156" s="5">
        <v>74.400000000000006</v>
      </c>
      <c r="K156" s="5" t="s">
        <v>17</v>
      </c>
      <c r="L156" s="5">
        <v>0.69199999999999995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17738</v>
      </c>
      <c r="B157" s="5" t="s">
        <v>52</v>
      </c>
      <c r="C157" s="5" t="s">
        <v>54</v>
      </c>
      <c r="D157" s="5" t="s">
        <v>748</v>
      </c>
      <c r="E157" s="5" t="s">
        <v>243</v>
      </c>
      <c r="F157" s="5">
        <v>1.95</v>
      </c>
      <c r="G157" s="5" t="s">
        <v>23</v>
      </c>
      <c r="H157" s="5">
        <v>250</v>
      </c>
      <c r="I157" s="5">
        <v>1998</v>
      </c>
      <c r="J157" s="5">
        <v>75.599999999999994</v>
      </c>
      <c r="K157" s="5" t="s">
        <v>17</v>
      </c>
      <c r="L157" s="5">
        <v>0.67400000000000004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17778</v>
      </c>
      <c r="B158" s="5" t="s">
        <v>52</v>
      </c>
      <c r="C158" s="5" t="s">
        <v>54</v>
      </c>
      <c r="D158" s="5" t="s">
        <v>748</v>
      </c>
      <c r="E158" s="5" t="s">
        <v>243</v>
      </c>
      <c r="F158" s="5">
        <v>13.94</v>
      </c>
      <c r="G158" s="5" t="s">
        <v>23</v>
      </c>
      <c r="H158" s="5">
        <v>1200</v>
      </c>
      <c r="I158" s="5">
        <v>1998</v>
      </c>
      <c r="J158" s="5">
        <v>74.400000000000006</v>
      </c>
      <c r="K158" s="5" t="s">
        <v>17</v>
      </c>
      <c r="L158" s="5">
        <v>0.69199999999999995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28</v>
      </c>
      <c r="B159" s="5" t="s">
        <v>52</v>
      </c>
      <c r="C159" s="5" t="s">
        <v>54</v>
      </c>
      <c r="D159" s="5" t="s">
        <v>747</v>
      </c>
      <c r="E159" s="5" t="s">
        <v>243</v>
      </c>
      <c r="F159" s="5">
        <v>231.82</v>
      </c>
      <c r="G159" s="5" t="s">
        <v>16</v>
      </c>
      <c r="H159" s="5">
        <v>100</v>
      </c>
      <c r="I159" s="5">
        <v>1997</v>
      </c>
      <c r="J159" s="5">
        <v>82.1</v>
      </c>
      <c r="K159" s="5" t="s">
        <v>25</v>
      </c>
      <c r="L159" s="5">
        <v>0.49099999999999999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86</v>
      </c>
      <c r="B160" s="5" t="s">
        <v>52</v>
      </c>
      <c r="C160" s="5" t="s">
        <v>54</v>
      </c>
      <c r="D160" s="5" t="s">
        <v>747</v>
      </c>
      <c r="E160" s="5" t="s">
        <v>243</v>
      </c>
      <c r="F160" s="5">
        <v>1.85</v>
      </c>
      <c r="G160" s="5" t="s">
        <v>16</v>
      </c>
      <c r="H160" s="5">
        <v>100</v>
      </c>
      <c r="I160" s="5">
        <v>1997</v>
      </c>
      <c r="J160" s="5">
        <v>82.1</v>
      </c>
      <c r="K160" s="5" t="s">
        <v>25</v>
      </c>
      <c r="L160" s="5">
        <v>0.49099999999999999</v>
      </c>
      <c r="M160" s="5" t="s">
        <v>18</v>
      </c>
      <c r="N160" s="5" t="s">
        <v>19</v>
      </c>
      <c r="O160" s="5" t="s">
        <v>19</v>
      </c>
    </row>
    <row r="161" spans="1:15" ht="14.1" customHeight="1">
      <c r="A161" s="5">
        <v>87</v>
      </c>
      <c r="B161" s="5" t="s">
        <v>52</v>
      </c>
      <c r="C161" s="5" t="s">
        <v>54</v>
      </c>
      <c r="D161" s="5" t="s">
        <v>747</v>
      </c>
      <c r="E161" s="5" t="s">
        <v>243</v>
      </c>
      <c r="F161" s="5">
        <v>5.21</v>
      </c>
      <c r="G161" s="5" t="s">
        <v>16</v>
      </c>
      <c r="H161" s="5">
        <v>100</v>
      </c>
      <c r="I161" s="5">
        <v>1997</v>
      </c>
      <c r="J161" s="5">
        <v>82.1</v>
      </c>
      <c r="K161" s="5" t="s">
        <v>25</v>
      </c>
      <c r="L161" s="5">
        <v>0.49099999999999999</v>
      </c>
      <c r="M161" s="5" t="s">
        <v>18</v>
      </c>
      <c r="N161" s="5" t="s">
        <v>19</v>
      </c>
      <c r="O161" s="5" t="s">
        <v>19</v>
      </c>
    </row>
    <row r="162" spans="1:15" ht="14.1" customHeight="1">
      <c r="A162" s="5">
        <v>319</v>
      </c>
      <c r="B162" s="5" t="s">
        <v>52</v>
      </c>
      <c r="C162" s="5" t="s">
        <v>54</v>
      </c>
      <c r="D162" s="5" t="s">
        <v>747</v>
      </c>
      <c r="E162" s="5" t="s">
        <v>243</v>
      </c>
      <c r="F162" s="5">
        <v>267.32</v>
      </c>
      <c r="G162" s="5" t="s">
        <v>16</v>
      </c>
      <c r="H162" s="5">
        <v>100</v>
      </c>
      <c r="I162" s="5">
        <v>2007</v>
      </c>
      <c r="J162" s="5">
        <v>84.2</v>
      </c>
      <c r="K162" s="5" t="s">
        <v>25</v>
      </c>
      <c r="L162" s="5">
        <v>0.56599999999999995</v>
      </c>
      <c r="M162" s="5" t="s">
        <v>18</v>
      </c>
      <c r="N162" s="5" t="s">
        <v>19</v>
      </c>
      <c r="O162" s="5" t="s">
        <v>19</v>
      </c>
    </row>
    <row r="163" spans="1:15" ht="14.1" customHeight="1">
      <c r="A163" s="5">
        <v>323</v>
      </c>
      <c r="B163" s="5" t="s">
        <v>52</v>
      </c>
      <c r="C163" s="5" t="s">
        <v>54</v>
      </c>
      <c r="D163" s="5" t="s">
        <v>747</v>
      </c>
      <c r="E163" s="5" t="s">
        <v>243</v>
      </c>
      <c r="F163" s="5">
        <v>104.73</v>
      </c>
      <c r="G163" s="5" t="s">
        <v>20</v>
      </c>
      <c r="H163" s="5">
        <v>150</v>
      </c>
      <c r="I163" s="5">
        <v>1992</v>
      </c>
      <c r="J163" s="5">
        <v>67.8</v>
      </c>
      <c r="K163" s="5" t="s">
        <v>18</v>
      </c>
      <c r="L163" s="5">
        <v>0.61699999999999999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324</v>
      </c>
      <c r="B164" s="5" t="s">
        <v>52</v>
      </c>
      <c r="C164" s="5" t="s">
        <v>54</v>
      </c>
      <c r="D164" s="5" t="s">
        <v>747</v>
      </c>
      <c r="E164" s="5" t="s">
        <v>243</v>
      </c>
      <c r="F164" s="5">
        <v>1.88</v>
      </c>
      <c r="G164" s="5" t="s">
        <v>20</v>
      </c>
      <c r="H164" s="5">
        <v>150</v>
      </c>
      <c r="I164" s="5">
        <v>1992</v>
      </c>
      <c r="J164" s="5">
        <v>67.8</v>
      </c>
      <c r="K164" s="5" t="s">
        <v>18</v>
      </c>
      <c r="L164" s="5">
        <v>0.61699999999999999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354</v>
      </c>
      <c r="B165" s="5" t="s">
        <v>52</v>
      </c>
      <c r="C165" s="5" t="s">
        <v>54</v>
      </c>
      <c r="D165" s="5" t="s">
        <v>747</v>
      </c>
      <c r="E165" s="5" t="s">
        <v>243</v>
      </c>
      <c r="F165" s="5">
        <v>195.58</v>
      </c>
      <c r="G165" s="5" t="s">
        <v>20</v>
      </c>
      <c r="H165" s="5">
        <v>200</v>
      </c>
      <c r="I165" s="5">
        <v>1992</v>
      </c>
      <c r="J165" s="5">
        <v>67.8</v>
      </c>
      <c r="K165" s="5" t="s">
        <v>18</v>
      </c>
      <c r="L165" s="5">
        <v>0.61699999999999999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635</v>
      </c>
      <c r="B166" s="5" t="s">
        <v>52</v>
      </c>
      <c r="C166" s="5" t="s">
        <v>54</v>
      </c>
      <c r="D166" s="5" t="s">
        <v>747</v>
      </c>
      <c r="E166" s="5" t="s">
        <v>243</v>
      </c>
      <c r="F166" s="5">
        <v>15.37</v>
      </c>
      <c r="G166" s="5" t="s">
        <v>16</v>
      </c>
      <c r="H166" s="5">
        <v>100</v>
      </c>
      <c r="I166" s="5">
        <v>1997</v>
      </c>
      <c r="J166" s="5">
        <v>82.1</v>
      </c>
      <c r="K166" s="5" t="s">
        <v>25</v>
      </c>
      <c r="L166" s="5">
        <v>0.49099999999999999</v>
      </c>
      <c r="M166" s="5" t="s">
        <v>18</v>
      </c>
      <c r="N166" s="5" t="s">
        <v>19</v>
      </c>
      <c r="O166" s="5" t="s">
        <v>19</v>
      </c>
    </row>
    <row r="167" spans="1:15" ht="14.1" customHeight="1">
      <c r="A167" s="5">
        <v>636</v>
      </c>
      <c r="B167" s="5" t="s">
        <v>52</v>
      </c>
      <c r="C167" s="5" t="s">
        <v>54</v>
      </c>
      <c r="D167" s="5" t="s">
        <v>747</v>
      </c>
      <c r="E167" s="5" t="s">
        <v>243</v>
      </c>
      <c r="F167" s="5">
        <v>12.03</v>
      </c>
      <c r="G167" s="5" t="s">
        <v>16</v>
      </c>
      <c r="H167" s="5">
        <v>100</v>
      </c>
      <c r="I167" s="5">
        <v>1997</v>
      </c>
      <c r="J167" s="5">
        <v>82.1</v>
      </c>
      <c r="K167" s="5" t="s">
        <v>25</v>
      </c>
      <c r="L167" s="5">
        <v>0.49099999999999999</v>
      </c>
      <c r="M167" s="5" t="s">
        <v>18</v>
      </c>
      <c r="N167" s="5" t="s">
        <v>19</v>
      </c>
      <c r="O167" s="5" t="s">
        <v>19</v>
      </c>
    </row>
    <row r="168" spans="1:15" ht="14.1" customHeight="1">
      <c r="A168" s="5">
        <v>692</v>
      </c>
      <c r="B168" s="5" t="s">
        <v>52</v>
      </c>
      <c r="C168" s="5" t="s">
        <v>54</v>
      </c>
      <c r="D168" s="5" t="s">
        <v>747</v>
      </c>
      <c r="E168" s="5" t="s">
        <v>243</v>
      </c>
      <c r="F168" s="5">
        <v>270.83</v>
      </c>
      <c r="G168" s="5" t="s">
        <v>16</v>
      </c>
      <c r="H168" s="5">
        <v>300</v>
      </c>
      <c r="I168" s="5">
        <v>1997</v>
      </c>
      <c r="J168" s="5">
        <v>80</v>
      </c>
      <c r="K168" s="5" t="s">
        <v>17</v>
      </c>
      <c r="L168" s="5">
        <v>0.497</v>
      </c>
      <c r="M168" s="5" t="s">
        <v>18</v>
      </c>
      <c r="N168" s="5" t="s">
        <v>19</v>
      </c>
      <c r="O168" s="5" t="s">
        <v>19</v>
      </c>
    </row>
    <row r="169" spans="1:15" ht="14.1" customHeight="1">
      <c r="A169" s="5">
        <v>693</v>
      </c>
      <c r="B169" s="5" t="s">
        <v>52</v>
      </c>
      <c r="C169" s="5" t="s">
        <v>54</v>
      </c>
      <c r="D169" s="5" t="s">
        <v>747</v>
      </c>
      <c r="E169" s="5" t="s">
        <v>243</v>
      </c>
      <c r="F169" s="5">
        <v>65.489999999999995</v>
      </c>
      <c r="G169" s="5" t="s">
        <v>16</v>
      </c>
      <c r="H169" s="5">
        <v>150</v>
      </c>
      <c r="I169" s="5">
        <v>1997</v>
      </c>
      <c r="J169" s="5">
        <v>82.1</v>
      </c>
      <c r="K169" s="5" t="s">
        <v>25</v>
      </c>
      <c r="L169" s="5">
        <v>0.497</v>
      </c>
      <c r="M169" s="5" t="s">
        <v>18</v>
      </c>
      <c r="N169" s="5" t="s">
        <v>19</v>
      </c>
      <c r="O169" s="5" t="s">
        <v>19</v>
      </c>
    </row>
    <row r="170" spans="1:15" ht="14.1" customHeight="1">
      <c r="A170" s="5">
        <v>694</v>
      </c>
      <c r="B170" s="5" t="s">
        <v>52</v>
      </c>
      <c r="C170" s="5" t="s">
        <v>54</v>
      </c>
      <c r="D170" s="5" t="s">
        <v>747</v>
      </c>
      <c r="E170" s="5" t="s">
        <v>243</v>
      </c>
      <c r="F170" s="5">
        <v>1.5</v>
      </c>
      <c r="G170" s="5" t="s">
        <v>16</v>
      </c>
      <c r="H170" s="5">
        <v>100</v>
      </c>
      <c r="I170" s="5">
        <v>1997</v>
      </c>
      <c r="J170" s="5">
        <v>82.1</v>
      </c>
      <c r="K170" s="5" t="s">
        <v>25</v>
      </c>
      <c r="L170" s="5">
        <v>0.49099999999999999</v>
      </c>
      <c r="M170" s="5" t="s">
        <v>18</v>
      </c>
      <c r="N170" s="5" t="s">
        <v>19</v>
      </c>
      <c r="O170" s="5" t="s">
        <v>19</v>
      </c>
    </row>
    <row r="171" spans="1:15" ht="14.1" customHeight="1">
      <c r="A171" s="5">
        <v>695</v>
      </c>
      <c r="B171" s="5" t="s">
        <v>52</v>
      </c>
      <c r="C171" s="5" t="s">
        <v>54</v>
      </c>
      <c r="D171" s="5" t="s">
        <v>747</v>
      </c>
      <c r="E171" s="5" t="s">
        <v>243</v>
      </c>
      <c r="F171" s="5">
        <v>7.51</v>
      </c>
      <c r="G171" s="5" t="s">
        <v>16</v>
      </c>
      <c r="H171" s="5">
        <v>100</v>
      </c>
      <c r="I171" s="5">
        <v>1997</v>
      </c>
      <c r="J171" s="5">
        <v>82.1</v>
      </c>
      <c r="K171" s="5" t="s">
        <v>25</v>
      </c>
      <c r="L171" s="5">
        <v>0.49099999999999999</v>
      </c>
      <c r="M171" s="5" t="s">
        <v>18</v>
      </c>
      <c r="N171" s="5" t="s">
        <v>19</v>
      </c>
      <c r="O171" s="5" t="s">
        <v>19</v>
      </c>
    </row>
    <row r="172" spans="1:15" ht="14.1" customHeight="1">
      <c r="A172" s="5">
        <v>759</v>
      </c>
      <c r="B172" s="5" t="s">
        <v>52</v>
      </c>
      <c r="C172" s="5" t="s">
        <v>54</v>
      </c>
      <c r="D172" s="5" t="s">
        <v>747</v>
      </c>
      <c r="E172" s="5" t="s">
        <v>243</v>
      </c>
      <c r="F172" s="5">
        <v>44.43</v>
      </c>
      <c r="G172" s="5" t="s">
        <v>16</v>
      </c>
      <c r="H172" s="5">
        <v>100</v>
      </c>
      <c r="I172" s="5">
        <v>1998</v>
      </c>
      <c r="J172" s="5">
        <v>82.1</v>
      </c>
      <c r="K172" s="5" t="s">
        <v>25</v>
      </c>
      <c r="L172" s="5">
        <v>0.49099999999999999</v>
      </c>
      <c r="M172" s="5" t="s">
        <v>18</v>
      </c>
      <c r="N172" s="5" t="s">
        <v>19</v>
      </c>
      <c r="O172" s="5" t="s">
        <v>19</v>
      </c>
    </row>
    <row r="173" spans="1:15" ht="14.1" customHeight="1">
      <c r="A173" s="5">
        <v>760</v>
      </c>
      <c r="B173" s="5" t="s">
        <v>52</v>
      </c>
      <c r="C173" s="5" t="s">
        <v>54</v>
      </c>
      <c r="D173" s="5" t="s">
        <v>747</v>
      </c>
      <c r="E173" s="5" t="s">
        <v>243</v>
      </c>
      <c r="F173" s="5">
        <v>1.76</v>
      </c>
      <c r="G173" s="5" t="s">
        <v>16</v>
      </c>
      <c r="H173" s="5">
        <v>100</v>
      </c>
      <c r="I173" s="5">
        <v>1998</v>
      </c>
      <c r="J173" s="5">
        <v>82.1</v>
      </c>
      <c r="K173" s="5" t="s">
        <v>25</v>
      </c>
      <c r="L173" s="5">
        <v>0.49099999999999999</v>
      </c>
      <c r="M173" s="5" t="s">
        <v>18</v>
      </c>
      <c r="N173" s="5" t="s">
        <v>19</v>
      </c>
      <c r="O173" s="5" t="s">
        <v>19</v>
      </c>
    </row>
    <row r="174" spans="1:15" ht="14.1" customHeight="1">
      <c r="A174" s="5">
        <v>862</v>
      </c>
      <c r="B174" s="5" t="s">
        <v>52</v>
      </c>
      <c r="C174" s="5" t="s">
        <v>54</v>
      </c>
      <c r="D174" s="5" t="s">
        <v>747</v>
      </c>
      <c r="E174" s="5" t="s">
        <v>243</v>
      </c>
      <c r="F174" s="5">
        <v>111.02</v>
      </c>
      <c r="G174" s="5" t="s">
        <v>16</v>
      </c>
      <c r="H174" s="5">
        <v>100</v>
      </c>
      <c r="I174" s="5">
        <v>1997</v>
      </c>
      <c r="J174" s="5">
        <v>82.1</v>
      </c>
      <c r="K174" s="5" t="s">
        <v>25</v>
      </c>
      <c r="L174" s="5">
        <v>0.49099999999999999</v>
      </c>
      <c r="M174" s="5" t="s">
        <v>18</v>
      </c>
      <c r="N174" s="5" t="s">
        <v>19</v>
      </c>
      <c r="O174" s="5" t="s">
        <v>19</v>
      </c>
    </row>
    <row r="175" spans="1:15" ht="14.1" customHeight="1">
      <c r="A175" s="5">
        <v>981</v>
      </c>
      <c r="B175" s="5" t="s">
        <v>52</v>
      </c>
      <c r="C175" s="5" t="s">
        <v>54</v>
      </c>
      <c r="D175" s="5" t="s">
        <v>747</v>
      </c>
      <c r="E175" s="5" t="s">
        <v>243</v>
      </c>
      <c r="F175" s="5">
        <v>5.61</v>
      </c>
      <c r="G175" s="5" t="s">
        <v>16</v>
      </c>
      <c r="H175" s="5">
        <v>300</v>
      </c>
      <c r="I175" s="5">
        <v>1997</v>
      </c>
      <c r="J175" s="5">
        <v>80</v>
      </c>
      <c r="K175" s="5" t="s">
        <v>17</v>
      </c>
      <c r="L175" s="5">
        <v>0.497</v>
      </c>
      <c r="M175" s="5" t="s">
        <v>18</v>
      </c>
      <c r="N175" s="5" t="s">
        <v>19</v>
      </c>
      <c r="O175" s="5" t="s">
        <v>19</v>
      </c>
    </row>
    <row r="176" spans="1:15" ht="14.1" customHeight="1">
      <c r="A176" s="5">
        <v>982</v>
      </c>
      <c r="B176" s="5" t="s">
        <v>52</v>
      </c>
      <c r="C176" s="5" t="s">
        <v>54</v>
      </c>
      <c r="D176" s="5" t="s">
        <v>747</v>
      </c>
      <c r="E176" s="5" t="s">
        <v>243</v>
      </c>
      <c r="F176" s="5">
        <v>13.86</v>
      </c>
      <c r="G176" s="5" t="s">
        <v>16</v>
      </c>
      <c r="H176" s="5">
        <v>300</v>
      </c>
      <c r="I176" s="5">
        <v>1997</v>
      </c>
      <c r="J176" s="5">
        <v>80</v>
      </c>
      <c r="K176" s="5" t="s">
        <v>17</v>
      </c>
      <c r="L176" s="5">
        <v>0.497</v>
      </c>
      <c r="M176" s="5" t="s">
        <v>18</v>
      </c>
      <c r="N176" s="5" t="s">
        <v>19</v>
      </c>
      <c r="O176" s="5" t="s">
        <v>19</v>
      </c>
    </row>
    <row r="177" spans="1:15" ht="14.1" customHeight="1">
      <c r="A177" s="5">
        <v>983</v>
      </c>
      <c r="B177" s="5" t="s">
        <v>52</v>
      </c>
      <c r="C177" s="5" t="s">
        <v>54</v>
      </c>
      <c r="D177" s="5" t="s">
        <v>747</v>
      </c>
      <c r="E177" s="5" t="s">
        <v>243</v>
      </c>
      <c r="F177" s="5">
        <v>11.38</v>
      </c>
      <c r="G177" s="5" t="s">
        <v>16</v>
      </c>
      <c r="H177" s="5">
        <v>150</v>
      </c>
      <c r="I177" s="5">
        <v>1997</v>
      </c>
      <c r="J177" s="5">
        <v>82.1</v>
      </c>
      <c r="K177" s="5" t="s">
        <v>25</v>
      </c>
      <c r="L177" s="5">
        <v>0.497</v>
      </c>
      <c r="M177" s="5" t="s">
        <v>18</v>
      </c>
      <c r="N177" s="5" t="s">
        <v>19</v>
      </c>
      <c r="O177" s="5" t="s">
        <v>19</v>
      </c>
    </row>
    <row r="178" spans="1:15" ht="14.1" customHeight="1">
      <c r="A178" s="5">
        <v>1043</v>
      </c>
      <c r="B178" s="5" t="s">
        <v>52</v>
      </c>
      <c r="C178" s="5" t="s">
        <v>54</v>
      </c>
      <c r="D178" s="5" t="s">
        <v>747</v>
      </c>
      <c r="E178" s="5" t="s">
        <v>243</v>
      </c>
      <c r="F178" s="5">
        <v>8.0299999999999994</v>
      </c>
      <c r="G178" s="5" t="s">
        <v>16</v>
      </c>
      <c r="H178" s="5">
        <v>80</v>
      </c>
      <c r="I178" s="5">
        <v>1997</v>
      </c>
      <c r="J178" s="5">
        <v>82.1</v>
      </c>
      <c r="K178" s="5" t="s">
        <v>25</v>
      </c>
      <c r="L178" s="5">
        <v>0.49099999999999999</v>
      </c>
      <c r="M178" s="5" t="s">
        <v>18</v>
      </c>
      <c r="N178" s="5" t="s">
        <v>19</v>
      </c>
      <c r="O178" s="5" t="s">
        <v>19</v>
      </c>
    </row>
    <row r="179" spans="1:15" ht="14.1" customHeight="1">
      <c r="A179" s="5">
        <v>1045</v>
      </c>
      <c r="B179" s="5" t="s">
        <v>52</v>
      </c>
      <c r="C179" s="5" t="s">
        <v>54</v>
      </c>
      <c r="D179" s="5" t="s">
        <v>747</v>
      </c>
      <c r="E179" s="5" t="s">
        <v>243</v>
      </c>
      <c r="F179" s="5">
        <v>38.380000000000003</v>
      </c>
      <c r="G179" s="5" t="s">
        <v>20</v>
      </c>
      <c r="H179" s="5">
        <v>400</v>
      </c>
      <c r="I179" s="5">
        <v>1992</v>
      </c>
      <c r="J179" s="5">
        <v>70</v>
      </c>
      <c r="K179" s="5" t="s">
        <v>18</v>
      </c>
      <c r="L179" s="5">
        <v>0.623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1226</v>
      </c>
      <c r="B180" s="5" t="s">
        <v>52</v>
      </c>
      <c r="C180" s="5" t="s">
        <v>54</v>
      </c>
      <c r="D180" s="5" t="s">
        <v>747</v>
      </c>
      <c r="E180" s="5" t="s">
        <v>243</v>
      </c>
      <c r="F180" s="5">
        <v>26.82</v>
      </c>
      <c r="G180" s="5" t="s">
        <v>16</v>
      </c>
      <c r="H180" s="5">
        <v>200</v>
      </c>
      <c r="I180" s="5">
        <v>1997</v>
      </c>
      <c r="J180" s="5">
        <v>80</v>
      </c>
      <c r="K180" s="5" t="s">
        <v>17</v>
      </c>
      <c r="L180" s="5">
        <v>0.497</v>
      </c>
      <c r="M180" s="5" t="s">
        <v>18</v>
      </c>
      <c r="N180" s="5" t="s">
        <v>19</v>
      </c>
      <c r="O180" s="5" t="s">
        <v>19</v>
      </c>
    </row>
    <row r="181" spans="1:15" ht="14.1" customHeight="1">
      <c r="A181" s="5">
        <v>1227</v>
      </c>
      <c r="B181" s="5" t="s">
        <v>52</v>
      </c>
      <c r="C181" s="5" t="s">
        <v>54</v>
      </c>
      <c r="D181" s="5" t="s">
        <v>747</v>
      </c>
      <c r="E181" s="5" t="s">
        <v>243</v>
      </c>
      <c r="F181" s="5">
        <v>35.5</v>
      </c>
      <c r="G181" s="5" t="s">
        <v>16</v>
      </c>
      <c r="H181" s="5">
        <v>100</v>
      </c>
      <c r="I181" s="5">
        <v>1997</v>
      </c>
      <c r="J181" s="5">
        <v>82.1</v>
      </c>
      <c r="K181" s="5" t="s">
        <v>25</v>
      </c>
      <c r="L181" s="5">
        <v>0.49099999999999999</v>
      </c>
      <c r="M181" s="5" t="s">
        <v>18</v>
      </c>
      <c r="N181" s="5" t="s">
        <v>19</v>
      </c>
      <c r="O181" s="5" t="s">
        <v>19</v>
      </c>
    </row>
    <row r="182" spans="1:15" ht="14.1" customHeight="1">
      <c r="A182" s="5">
        <v>1228</v>
      </c>
      <c r="B182" s="5" t="s">
        <v>52</v>
      </c>
      <c r="C182" s="5" t="s">
        <v>54</v>
      </c>
      <c r="D182" s="5" t="s">
        <v>747</v>
      </c>
      <c r="E182" s="5" t="s">
        <v>243</v>
      </c>
      <c r="F182" s="5">
        <v>4.95</v>
      </c>
      <c r="G182" s="5" t="s">
        <v>16</v>
      </c>
      <c r="H182" s="5">
        <v>100</v>
      </c>
      <c r="I182" s="5">
        <v>1997</v>
      </c>
      <c r="J182" s="5">
        <v>82.1</v>
      </c>
      <c r="K182" s="5" t="s">
        <v>25</v>
      </c>
      <c r="L182" s="5">
        <v>0.49099999999999999</v>
      </c>
      <c r="M182" s="5" t="s">
        <v>18</v>
      </c>
      <c r="N182" s="5" t="s">
        <v>19</v>
      </c>
      <c r="O182" s="5" t="s">
        <v>19</v>
      </c>
    </row>
    <row r="183" spans="1:15" ht="14.1" customHeight="1">
      <c r="A183" s="5">
        <v>1243</v>
      </c>
      <c r="B183" s="5" t="s">
        <v>52</v>
      </c>
      <c r="C183" s="5" t="s">
        <v>54</v>
      </c>
      <c r="D183" s="5" t="s">
        <v>747</v>
      </c>
      <c r="E183" s="5" t="s">
        <v>243</v>
      </c>
      <c r="F183" s="5">
        <v>17.149999999999999</v>
      </c>
      <c r="G183" s="5" t="s">
        <v>16</v>
      </c>
      <c r="H183" s="5">
        <v>50</v>
      </c>
      <c r="I183" s="5">
        <v>1992</v>
      </c>
      <c r="J183" s="5">
        <v>80</v>
      </c>
      <c r="K183" s="5" t="s">
        <v>17</v>
      </c>
      <c r="L183" s="5">
        <v>0.41599999999999998</v>
      </c>
      <c r="M183" s="5" t="s">
        <v>32</v>
      </c>
      <c r="N183" s="5" t="s">
        <v>19</v>
      </c>
      <c r="O183" s="5" t="s">
        <v>19</v>
      </c>
    </row>
    <row r="184" spans="1:15" ht="14.1" customHeight="1">
      <c r="A184" s="5">
        <v>1330</v>
      </c>
      <c r="B184" s="5" t="s">
        <v>52</v>
      </c>
      <c r="C184" s="5" t="s">
        <v>54</v>
      </c>
      <c r="D184" s="5" t="s">
        <v>747</v>
      </c>
      <c r="E184" s="5" t="s">
        <v>243</v>
      </c>
      <c r="F184" s="5">
        <v>109.1</v>
      </c>
      <c r="G184" s="5" t="s">
        <v>16</v>
      </c>
      <c r="H184" s="5">
        <v>100</v>
      </c>
      <c r="I184" s="5">
        <v>1997</v>
      </c>
      <c r="J184" s="5">
        <v>82.1</v>
      </c>
      <c r="K184" s="5" t="s">
        <v>25</v>
      </c>
      <c r="L184" s="5">
        <v>0.49099999999999999</v>
      </c>
      <c r="M184" s="5" t="s">
        <v>18</v>
      </c>
      <c r="N184" s="5" t="s">
        <v>19</v>
      </c>
      <c r="O184" s="5" t="s">
        <v>19</v>
      </c>
    </row>
    <row r="185" spans="1:15" ht="14.1" customHeight="1">
      <c r="A185" s="5">
        <v>1422</v>
      </c>
      <c r="B185" s="5" t="s">
        <v>52</v>
      </c>
      <c r="C185" s="5" t="s">
        <v>54</v>
      </c>
      <c r="D185" s="5" t="s">
        <v>747</v>
      </c>
      <c r="E185" s="5" t="s">
        <v>243</v>
      </c>
      <c r="F185" s="5">
        <v>23.04</v>
      </c>
      <c r="G185" s="5" t="s">
        <v>20</v>
      </c>
      <c r="H185" s="5">
        <v>250</v>
      </c>
      <c r="I185" s="5">
        <v>2002</v>
      </c>
      <c r="J185" s="5">
        <v>67.8</v>
      </c>
      <c r="K185" s="5" t="s">
        <v>18</v>
      </c>
      <c r="L185" s="5">
        <v>0.73699999999999999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1438</v>
      </c>
      <c r="B186" s="5" t="s">
        <v>52</v>
      </c>
      <c r="C186" s="5" t="s">
        <v>54</v>
      </c>
      <c r="D186" s="5" t="s">
        <v>747</v>
      </c>
      <c r="E186" s="5" t="s">
        <v>243</v>
      </c>
      <c r="F186" s="5">
        <v>123.45</v>
      </c>
      <c r="G186" s="5" t="s">
        <v>16</v>
      </c>
      <c r="H186" s="5">
        <v>100</v>
      </c>
      <c r="I186" s="5">
        <v>2007</v>
      </c>
      <c r="J186" s="5">
        <v>84.2</v>
      </c>
      <c r="K186" s="5" t="s">
        <v>25</v>
      </c>
      <c r="L186" s="5">
        <v>0.56599999999999995</v>
      </c>
      <c r="M186" s="5" t="s">
        <v>18</v>
      </c>
      <c r="N186" s="5" t="s">
        <v>19</v>
      </c>
      <c r="O186" s="5" t="s">
        <v>19</v>
      </c>
    </row>
    <row r="187" spans="1:15" ht="14.1" customHeight="1">
      <c r="A187" s="5">
        <v>1482</v>
      </c>
      <c r="B187" s="5" t="s">
        <v>52</v>
      </c>
      <c r="C187" s="5" t="s">
        <v>54</v>
      </c>
      <c r="D187" s="5" t="s">
        <v>747</v>
      </c>
      <c r="E187" s="5" t="s">
        <v>243</v>
      </c>
      <c r="F187" s="5">
        <v>256.19</v>
      </c>
      <c r="G187" s="5" t="s">
        <v>16</v>
      </c>
      <c r="H187" s="5">
        <v>100</v>
      </c>
      <c r="I187" s="5">
        <v>2007</v>
      </c>
      <c r="J187" s="5">
        <v>84.2</v>
      </c>
      <c r="K187" s="5" t="s">
        <v>25</v>
      </c>
      <c r="L187" s="5">
        <v>0.56599999999999995</v>
      </c>
      <c r="M187" s="5" t="s">
        <v>18</v>
      </c>
      <c r="N187" s="5" t="s">
        <v>19</v>
      </c>
      <c r="O187" s="5" t="s">
        <v>19</v>
      </c>
    </row>
    <row r="188" spans="1:15" ht="14.1" customHeight="1">
      <c r="A188" s="5">
        <v>1563</v>
      </c>
      <c r="B188" s="5" t="s">
        <v>52</v>
      </c>
      <c r="C188" s="5" t="s">
        <v>54</v>
      </c>
      <c r="D188" s="5" t="s">
        <v>747</v>
      </c>
      <c r="E188" s="5" t="s">
        <v>243</v>
      </c>
      <c r="F188" s="5">
        <v>252.91</v>
      </c>
      <c r="G188" s="5" t="s">
        <v>16</v>
      </c>
      <c r="H188" s="5">
        <v>100</v>
      </c>
      <c r="I188" s="5">
        <v>2005</v>
      </c>
      <c r="J188" s="5">
        <v>84.2</v>
      </c>
      <c r="K188" s="5" t="s">
        <v>25</v>
      </c>
      <c r="L188" s="5">
        <v>0.56599999999999995</v>
      </c>
      <c r="M188" s="5" t="s">
        <v>18</v>
      </c>
      <c r="N188" s="5" t="s">
        <v>19</v>
      </c>
      <c r="O188" s="5" t="s">
        <v>19</v>
      </c>
    </row>
    <row r="189" spans="1:15" ht="14.1" customHeight="1">
      <c r="A189" s="5">
        <v>1833</v>
      </c>
      <c r="B189" s="5" t="s">
        <v>52</v>
      </c>
      <c r="C189" s="5" t="s">
        <v>54</v>
      </c>
      <c r="D189" s="5" t="s">
        <v>747</v>
      </c>
      <c r="E189" s="5" t="s">
        <v>243</v>
      </c>
      <c r="F189" s="5">
        <v>596.86</v>
      </c>
      <c r="G189" s="5" t="s">
        <v>16</v>
      </c>
      <c r="H189" s="5">
        <v>200</v>
      </c>
      <c r="I189" s="5">
        <v>1997</v>
      </c>
      <c r="J189" s="5">
        <v>80</v>
      </c>
      <c r="K189" s="5" t="s">
        <v>17</v>
      </c>
      <c r="L189" s="5">
        <v>0.497</v>
      </c>
      <c r="M189" s="5" t="s">
        <v>18</v>
      </c>
      <c r="N189" s="5" t="s">
        <v>19</v>
      </c>
      <c r="O189" s="5" t="s">
        <v>19</v>
      </c>
    </row>
    <row r="190" spans="1:15" ht="14.1" customHeight="1">
      <c r="A190" s="5">
        <v>1847</v>
      </c>
      <c r="B190" s="5" t="s">
        <v>52</v>
      </c>
      <c r="C190" s="5" t="s">
        <v>54</v>
      </c>
      <c r="D190" s="5" t="s">
        <v>747</v>
      </c>
      <c r="E190" s="5" t="s">
        <v>243</v>
      </c>
      <c r="F190" s="5">
        <v>7.68</v>
      </c>
      <c r="G190" s="5" t="s">
        <v>16</v>
      </c>
      <c r="H190" s="5">
        <v>80</v>
      </c>
      <c r="I190" s="5">
        <v>1997</v>
      </c>
      <c r="J190" s="5">
        <v>82.1</v>
      </c>
      <c r="K190" s="5" t="s">
        <v>25</v>
      </c>
      <c r="L190" s="5">
        <v>0.49099999999999999</v>
      </c>
      <c r="M190" s="5" t="s">
        <v>18</v>
      </c>
      <c r="N190" s="5" t="s">
        <v>19</v>
      </c>
      <c r="O190" s="5" t="s">
        <v>19</v>
      </c>
    </row>
    <row r="191" spans="1:15" ht="14.1" customHeight="1">
      <c r="A191" s="5">
        <v>1848</v>
      </c>
      <c r="B191" s="5" t="s">
        <v>52</v>
      </c>
      <c r="C191" s="5" t="s">
        <v>54</v>
      </c>
      <c r="D191" s="5" t="s">
        <v>747</v>
      </c>
      <c r="E191" s="5" t="s">
        <v>243</v>
      </c>
      <c r="F191" s="5">
        <v>6.04</v>
      </c>
      <c r="G191" s="5" t="s">
        <v>16</v>
      </c>
      <c r="H191" s="5">
        <v>100</v>
      </c>
      <c r="I191" s="5">
        <v>1998</v>
      </c>
      <c r="J191" s="5">
        <v>82.1</v>
      </c>
      <c r="K191" s="5" t="s">
        <v>25</v>
      </c>
      <c r="L191" s="5">
        <v>0.49099999999999999</v>
      </c>
      <c r="M191" s="5" t="s">
        <v>18</v>
      </c>
      <c r="N191" s="5" t="s">
        <v>19</v>
      </c>
      <c r="O191" s="5" t="s">
        <v>19</v>
      </c>
    </row>
    <row r="192" spans="1:15" ht="14.1" customHeight="1">
      <c r="A192" s="5">
        <v>1849</v>
      </c>
      <c r="B192" s="5" t="s">
        <v>52</v>
      </c>
      <c r="C192" s="5" t="s">
        <v>54</v>
      </c>
      <c r="D192" s="5" t="s">
        <v>747</v>
      </c>
      <c r="E192" s="5" t="s">
        <v>243</v>
      </c>
      <c r="F192" s="5">
        <v>5.92</v>
      </c>
      <c r="G192" s="5" t="s">
        <v>16</v>
      </c>
      <c r="H192" s="5">
        <v>200</v>
      </c>
      <c r="I192" s="5">
        <v>1998</v>
      </c>
      <c r="J192" s="5">
        <v>80</v>
      </c>
      <c r="K192" s="5" t="s">
        <v>17</v>
      </c>
      <c r="L192" s="5">
        <v>0.497</v>
      </c>
      <c r="M192" s="5" t="s">
        <v>18</v>
      </c>
      <c r="N192" s="5" t="s">
        <v>19</v>
      </c>
      <c r="O192" s="5" t="s">
        <v>19</v>
      </c>
    </row>
    <row r="193" spans="1:15" ht="14.1" customHeight="1">
      <c r="A193" s="5">
        <v>2167</v>
      </c>
      <c r="B193" s="5" t="s">
        <v>52</v>
      </c>
      <c r="C193" s="5" t="s">
        <v>54</v>
      </c>
      <c r="D193" s="5" t="s">
        <v>747</v>
      </c>
      <c r="E193" s="5" t="s">
        <v>243</v>
      </c>
      <c r="F193" s="5">
        <v>10.1</v>
      </c>
      <c r="G193" s="5" t="s">
        <v>16</v>
      </c>
      <c r="H193" s="5">
        <v>100</v>
      </c>
      <c r="I193" s="5">
        <v>1997</v>
      </c>
      <c r="J193" s="5">
        <v>82.1</v>
      </c>
      <c r="K193" s="5" t="s">
        <v>25</v>
      </c>
      <c r="L193" s="5">
        <v>0.49099999999999999</v>
      </c>
      <c r="M193" s="5" t="s">
        <v>18</v>
      </c>
      <c r="N193" s="5" t="s">
        <v>19</v>
      </c>
      <c r="O193" s="5" t="s">
        <v>19</v>
      </c>
    </row>
    <row r="194" spans="1:15" ht="14.1" customHeight="1">
      <c r="A194" s="5">
        <v>2168</v>
      </c>
      <c r="B194" s="5" t="s">
        <v>52</v>
      </c>
      <c r="C194" s="5" t="s">
        <v>54</v>
      </c>
      <c r="D194" s="5" t="s">
        <v>747</v>
      </c>
      <c r="E194" s="5" t="s">
        <v>243</v>
      </c>
      <c r="F194" s="5">
        <v>22.4</v>
      </c>
      <c r="G194" s="5" t="s">
        <v>16</v>
      </c>
      <c r="H194" s="5">
        <v>100</v>
      </c>
      <c r="I194" s="5">
        <v>1997</v>
      </c>
      <c r="J194" s="5">
        <v>82.1</v>
      </c>
      <c r="K194" s="5" t="s">
        <v>25</v>
      </c>
      <c r="L194" s="5">
        <v>0.49099999999999999</v>
      </c>
      <c r="M194" s="5" t="s">
        <v>18</v>
      </c>
      <c r="N194" s="5" t="s">
        <v>19</v>
      </c>
      <c r="O194" s="5" t="s">
        <v>19</v>
      </c>
    </row>
    <row r="195" spans="1:15" ht="14.1" customHeight="1">
      <c r="A195" s="5">
        <v>2348</v>
      </c>
      <c r="B195" s="5" t="s">
        <v>52</v>
      </c>
      <c r="C195" s="5" t="s">
        <v>54</v>
      </c>
      <c r="D195" s="5" t="s">
        <v>747</v>
      </c>
      <c r="E195" s="5" t="s">
        <v>243</v>
      </c>
      <c r="F195" s="5">
        <v>7.41</v>
      </c>
      <c r="G195" s="5" t="s">
        <v>16</v>
      </c>
      <c r="H195" s="5">
        <v>80</v>
      </c>
      <c r="I195" s="5">
        <v>1997</v>
      </c>
      <c r="J195" s="5">
        <v>82.1</v>
      </c>
      <c r="K195" s="5" t="s">
        <v>25</v>
      </c>
      <c r="L195" s="5">
        <v>0.49099999999999999</v>
      </c>
      <c r="M195" s="5" t="s">
        <v>18</v>
      </c>
      <c r="N195" s="5" t="s">
        <v>19</v>
      </c>
      <c r="O195" s="5" t="s">
        <v>19</v>
      </c>
    </row>
    <row r="196" spans="1:15" ht="14.1" customHeight="1">
      <c r="A196" s="5">
        <v>2349</v>
      </c>
      <c r="B196" s="5" t="s">
        <v>52</v>
      </c>
      <c r="C196" s="5" t="s">
        <v>54</v>
      </c>
      <c r="D196" s="5" t="s">
        <v>747</v>
      </c>
      <c r="E196" s="5" t="s">
        <v>243</v>
      </c>
      <c r="F196" s="5">
        <v>61.83</v>
      </c>
      <c r="G196" s="5" t="s">
        <v>16</v>
      </c>
      <c r="H196" s="5">
        <v>100</v>
      </c>
      <c r="I196" s="5">
        <v>1997</v>
      </c>
      <c r="J196" s="5">
        <v>82.1</v>
      </c>
      <c r="K196" s="5" t="s">
        <v>25</v>
      </c>
      <c r="L196" s="5">
        <v>0.49099999999999999</v>
      </c>
      <c r="M196" s="5" t="s">
        <v>18</v>
      </c>
      <c r="N196" s="5" t="s">
        <v>19</v>
      </c>
      <c r="O196" s="5" t="s">
        <v>19</v>
      </c>
    </row>
    <row r="197" spans="1:15" ht="14.1" customHeight="1">
      <c r="A197" s="5">
        <v>2350</v>
      </c>
      <c r="B197" s="5" t="s">
        <v>52</v>
      </c>
      <c r="C197" s="5" t="s">
        <v>54</v>
      </c>
      <c r="D197" s="5" t="s">
        <v>747</v>
      </c>
      <c r="E197" s="5" t="s">
        <v>243</v>
      </c>
      <c r="F197" s="5">
        <v>4.75</v>
      </c>
      <c r="G197" s="5" t="s">
        <v>16</v>
      </c>
      <c r="H197" s="5">
        <v>100</v>
      </c>
      <c r="I197" s="5">
        <v>1997</v>
      </c>
      <c r="J197" s="5">
        <v>82.1</v>
      </c>
      <c r="K197" s="5" t="s">
        <v>25</v>
      </c>
      <c r="L197" s="5">
        <v>0.49099999999999999</v>
      </c>
      <c r="M197" s="5" t="s">
        <v>18</v>
      </c>
      <c r="N197" s="5" t="s">
        <v>19</v>
      </c>
      <c r="O197" s="5" t="s">
        <v>19</v>
      </c>
    </row>
    <row r="198" spans="1:15" ht="14.1" customHeight="1">
      <c r="A198" s="5">
        <v>2411</v>
      </c>
      <c r="B198" s="5" t="s">
        <v>52</v>
      </c>
      <c r="C198" s="5" t="s">
        <v>54</v>
      </c>
      <c r="D198" s="5" t="s">
        <v>747</v>
      </c>
      <c r="E198" s="5" t="s">
        <v>243</v>
      </c>
      <c r="F198" s="5">
        <v>3.77</v>
      </c>
      <c r="G198" s="5" t="s">
        <v>16</v>
      </c>
      <c r="H198" s="5">
        <v>200</v>
      </c>
      <c r="I198" s="5">
        <v>1998</v>
      </c>
      <c r="J198" s="5">
        <v>80</v>
      </c>
      <c r="K198" s="5" t="s">
        <v>17</v>
      </c>
      <c r="L198" s="5">
        <v>0.497</v>
      </c>
      <c r="M198" s="5" t="s">
        <v>18</v>
      </c>
      <c r="N198" s="5" t="s">
        <v>19</v>
      </c>
      <c r="O198" s="5" t="s">
        <v>19</v>
      </c>
    </row>
    <row r="199" spans="1:15" ht="14.1" customHeight="1">
      <c r="A199" s="5">
        <v>2549</v>
      </c>
      <c r="B199" s="5" t="s">
        <v>52</v>
      </c>
      <c r="C199" s="5" t="s">
        <v>54</v>
      </c>
      <c r="D199" s="5" t="s">
        <v>747</v>
      </c>
      <c r="E199" s="5" t="s">
        <v>243</v>
      </c>
      <c r="F199" s="5">
        <v>12.81</v>
      </c>
      <c r="G199" s="5" t="s">
        <v>16</v>
      </c>
      <c r="H199" s="5">
        <v>100</v>
      </c>
      <c r="I199" s="5">
        <v>1997</v>
      </c>
      <c r="J199" s="5">
        <v>82.1</v>
      </c>
      <c r="K199" s="5" t="s">
        <v>25</v>
      </c>
      <c r="L199" s="5">
        <v>0.49099999999999999</v>
      </c>
      <c r="M199" s="5" t="s">
        <v>18</v>
      </c>
      <c r="N199" s="5" t="s">
        <v>19</v>
      </c>
      <c r="O199" s="5" t="s">
        <v>19</v>
      </c>
    </row>
    <row r="200" spans="1:15" ht="14.1" customHeight="1">
      <c r="A200" s="5">
        <v>2673</v>
      </c>
      <c r="B200" s="5" t="s">
        <v>52</v>
      </c>
      <c r="C200" s="5" t="s">
        <v>54</v>
      </c>
      <c r="D200" s="5" t="s">
        <v>747</v>
      </c>
      <c r="E200" s="5" t="s">
        <v>243</v>
      </c>
      <c r="F200" s="5">
        <v>4.17</v>
      </c>
      <c r="G200" s="5" t="s">
        <v>16</v>
      </c>
      <c r="H200" s="5">
        <v>100</v>
      </c>
      <c r="I200" s="5">
        <v>1997</v>
      </c>
      <c r="J200" s="5">
        <v>82.1</v>
      </c>
      <c r="K200" s="5" t="s">
        <v>25</v>
      </c>
      <c r="L200" s="5">
        <v>0.49099999999999999</v>
      </c>
      <c r="M200" s="5" t="s">
        <v>18</v>
      </c>
      <c r="N200" s="5" t="s">
        <v>19</v>
      </c>
      <c r="O200" s="5" t="s">
        <v>19</v>
      </c>
    </row>
    <row r="201" spans="1:15" ht="14.1" customHeight="1">
      <c r="A201" s="5">
        <v>2674</v>
      </c>
      <c r="B201" s="5" t="s">
        <v>52</v>
      </c>
      <c r="C201" s="5" t="s">
        <v>54</v>
      </c>
      <c r="D201" s="5" t="s">
        <v>747</v>
      </c>
      <c r="E201" s="5" t="s">
        <v>243</v>
      </c>
      <c r="F201" s="5">
        <v>10.119999999999999</v>
      </c>
      <c r="G201" s="5" t="s">
        <v>16</v>
      </c>
      <c r="H201" s="5">
        <v>100</v>
      </c>
      <c r="I201" s="5">
        <v>1997</v>
      </c>
      <c r="J201" s="5">
        <v>82.1</v>
      </c>
      <c r="K201" s="5" t="s">
        <v>25</v>
      </c>
      <c r="L201" s="5">
        <v>0.49099999999999999</v>
      </c>
      <c r="M201" s="5" t="s">
        <v>18</v>
      </c>
      <c r="N201" s="5" t="s">
        <v>19</v>
      </c>
      <c r="O201" s="5" t="s">
        <v>19</v>
      </c>
    </row>
    <row r="202" spans="1:15" ht="14.1" customHeight="1">
      <c r="A202" s="5">
        <v>2741</v>
      </c>
      <c r="B202" s="5" t="s">
        <v>52</v>
      </c>
      <c r="C202" s="5" t="s">
        <v>54</v>
      </c>
      <c r="D202" s="5" t="s">
        <v>747</v>
      </c>
      <c r="E202" s="5" t="s">
        <v>243</v>
      </c>
      <c r="F202" s="5">
        <v>3.79</v>
      </c>
      <c r="G202" s="5" t="s">
        <v>16</v>
      </c>
      <c r="H202" s="5">
        <v>100</v>
      </c>
      <c r="I202" s="5">
        <v>1997</v>
      </c>
      <c r="J202" s="5">
        <v>82.1</v>
      </c>
      <c r="K202" s="5" t="s">
        <v>25</v>
      </c>
      <c r="L202" s="5">
        <v>0.49099999999999999</v>
      </c>
      <c r="M202" s="5" t="s">
        <v>18</v>
      </c>
      <c r="N202" s="5" t="s">
        <v>19</v>
      </c>
      <c r="O202" s="5" t="s">
        <v>19</v>
      </c>
    </row>
    <row r="203" spans="1:15" ht="14.1" customHeight="1">
      <c r="A203" s="5">
        <v>2742</v>
      </c>
      <c r="B203" s="5" t="s">
        <v>52</v>
      </c>
      <c r="C203" s="5" t="s">
        <v>54</v>
      </c>
      <c r="D203" s="5" t="s">
        <v>747</v>
      </c>
      <c r="E203" s="5" t="s">
        <v>243</v>
      </c>
      <c r="F203" s="5">
        <v>34.71</v>
      </c>
      <c r="G203" s="5" t="s">
        <v>16</v>
      </c>
      <c r="H203" s="5">
        <v>100</v>
      </c>
      <c r="I203" s="5">
        <v>1997</v>
      </c>
      <c r="J203" s="5">
        <v>82.1</v>
      </c>
      <c r="K203" s="5" t="s">
        <v>25</v>
      </c>
      <c r="L203" s="5">
        <v>0.49099999999999999</v>
      </c>
      <c r="M203" s="5" t="s">
        <v>18</v>
      </c>
      <c r="N203" s="5" t="s">
        <v>19</v>
      </c>
      <c r="O203" s="5" t="s">
        <v>19</v>
      </c>
    </row>
    <row r="204" spans="1:15" ht="14.1" customHeight="1">
      <c r="A204" s="5">
        <v>2861</v>
      </c>
      <c r="B204" s="5" t="s">
        <v>52</v>
      </c>
      <c r="C204" s="5" t="s">
        <v>54</v>
      </c>
      <c r="D204" s="5" t="s">
        <v>747</v>
      </c>
      <c r="E204" s="5" t="s">
        <v>243</v>
      </c>
      <c r="F204" s="5">
        <v>9.4</v>
      </c>
      <c r="G204" s="5" t="s">
        <v>16</v>
      </c>
      <c r="H204" s="5">
        <v>80</v>
      </c>
      <c r="I204" s="5">
        <v>1997</v>
      </c>
      <c r="J204" s="5">
        <v>82.1</v>
      </c>
      <c r="K204" s="5" t="s">
        <v>25</v>
      </c>
      <c r="L204" s="5">
        <v>0.49099999999999999</v>
      </c>
      <c r="M204" s="5" t="s">
        <v>18</v>
      </c>
      <c r="N204" s="5" t="s">
        <v>19</v>
      </c>
      <c r="O204" s="5" t="s">
        <v>19</v>
      </c>
    </row>
    <row r="205" spans="1:15" ht="14.1" customHeight="1">
      <c r="A205" s="5">
        <v>2862</v>
      </c>
      <c r="B205" s="5" t="s">
        <v>52</v>
      </c>
      <c r="C205" s="5" t="s">
        <v>54</v>
      </c>
      <c r="D205" s="5" t="s">
        <v>747</v>
      </c>
      <c r="E205" s="5" t="s">
        <v>243</v>
      </c>
      <c r="F205" s="5">
        <v>106.4</v>
      </c>
      <c r="G205" s="5" t="s">
        <v>16</v>
      </c>
      <c r="H205" s="5">
        <v>100</v>
      </c>
      <c r="I205" s="5">
        <v>1997</v>
      </c>
      <c r="J205" s="5">
        <v>82.1</v>
      </c>
      <c r="K205" s="5" t="s">
        <v>25</v>
      </c>
      <c r="L205" s="5">
        <v>0.49099999999999999</v>
      </c>
      <c r="M205" s="5" t="s">
        <v>18</v>
      </c>
      <c r="N205" s="5" t="s">
        <v>19</v>
      </c>
      <c r="O205" s="5" t="s">
        <v>19</v>
      </c>
    </row>
    <row r="206" spans="1:15" ht="14.1" customHeight="1">
      <c r="A206" s="5">
        <v>2863</v>
      </c>
      <c r="B206" s="5" t="s">
        <v>52</v>
      </c>
      <c r="C206" s="5" t="s">
        <v>54</v>
      </c>
      <c r="D206" s="5" t="s">
        <v>747</v>
      </c>
      <c r="E206" s="5" t="s">
        <v>243</v>
      </c>
      <c r="F206" s="5">
        <v>162.93</v>
      </c>
      <c r="G206" s="5" t="s">
        <v>16</v>
      </c>
      <c r="H206" s="5">
        <v>100</v>
      </c>
      <c r="I206" s="5">
        <v>1998</v>
      </c>
      <c r="J206" s="5">
        <v>82.1</v>
      </c>
      <c r="K206" s="5" t="s">
        <v>25</v>
      </c>
      <c r="L206" s="5">
        <v>0.49099999999999999</v>
      </c>
      <c r="M206" s="5" t="s">
        <v>18</v>
      </c>
      <c r="N206" s="5" t="s">
        <v>19</v>
      </c>
      <c r="O206" s="5" t="s">
        <v>19</v>
      </c>
    </row>
    <row r="207" spans="1:15" ht="14.1" customHeight="1">
      <c r="A207" s="5">
        <v>2864</v>
      </c>
      <c r="B207" s="5" t="s">
        <v>52</v>
      </c>
      <c r="C207" s="5" t="s">
        <v>54</v>
      </c>
      <c r="D207" s="5" t="s">
        <v>747</v>
      </c>
      <c r="E207" s="5" t="s">
        <v>243</v>
      </c>
      <c r="F207" s="5">
        <v>184.87</v>
      </c>
      <c r="G207" s="5" t="s">
        <v>16</v>
      </c>
      <c r="H207" s="5">
        <v>100</v>
      </c>
      <c r="I207" s="5">
        <v>1997</v>
      </c>
      <c r="J207" s="5">
        <v>82.1</v>
      </c>
      <c r="K207" s="5" t="s">
        <v>25</v>
      </c>
      <c r="L207" s="5">
        <v>0.49099999999999999</v>
      </c>
      <c r="M207" s="5" t="s">
        <v>18</v>
      </c>
      <c r="N207" s="5" t="s">
        <v>19</v>
      </c>
      <c r="O207" s="5" t="s">
        <v>19</v>
      </c>
    </row>
    <row r="208" spans="1:15" ht="14.1" customHeight="1">
      <c r="A208" s="5">
        <v>3002</v>
      </c>
      <c r="B208" s="5" t="s">
        <v>52</v>
      </c>
      <c r="C208" s="5" t="s">
        <v>54</v>
      </c>
      <c r="D208" s="5" t="s">
        <v>747</v>
      </c>
      <c r="E208" s="5" t="s">
        <v>243</v>
      </c>
      <c r="F208" s="5">
        <v>25.94</v>
      </c>
      <c r="G208" s="5" t="s">
        <v>16</v>
      </c>
      <c r="H208" s="5">
        <v>100</v>
      </c>
      <c r="I208" s="5">
        <v>1997</v>
      </c>
      <c r="J208" s="5">
        <v>82.1</v>
      </c>
      <c r="K208" s="5" t="s">
        <v>25</v>
      </c>
      <c r="L208" s="5">
        <v>0.49099999999999999</v>
      </c>
      <c r="M208" s="5" t="s">
        <v>18</v>
      </c>
      <c r="N208" s="5" t="s">
        <v>19</v>
      </c>
      <c r="O208" s="5" t="s">
        <v>19</v>
      </c>
    </row>
    <row r="209" spans="1:15" ht="14.1" customHeight="1">
      <c r="A209" s="5">
        <v>3048</v>
      </c>
      <c r="B209" s="5" t="s">
        <v>52</v>
      </c>
      <c r="C209" s="5" t="s">
        <v>54</v>
      </c>
      <c r="D209" s="5" t="s">
        <v>747</v>
      </c>
      <c r="E209" s="5" t="s">
        <v>243</v>
      </c>
      <c r="F209" s="5">
        <v>3.12</v>
      </c>
      <c r="G209" s="5" t="s">
        <v>20</v>
      </c>
      <c r="H209" s="5">
        <v>100</v>
      </c>
      <c r="I209" s="5">
        <v>1998</v>
      </c>
      <c r="J209" s="5">
        <v>66.7</v>
      </c>
      <c r="K209" s="5" t="s">
        <v>18</v>
      </c>
      <c r="L209" s="5">
        <v>0.65600000000000003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3102</v>
      </c>
      <c r="B210" s="5" t="s">
        <v>52</v>
      </c>
      <c r="C210" s="5" t="s">
        <v>54</v>
      </c>
      <c r="D210" s="5" t="s">
        <v>747</v>
      </c>
      <c r="E210" s="5" t="s">
        <v>243</v>
      </c>
      <c r="F210" s="5">
        <v>9.2200000000000006</v>
      </c>
      <c r="G210" s="5" t="s">
        <v>16</v>
      </c>
      <c r="H210" s="5">
        <v>200</v>
      </c>
      <c r="I210" s="5">
        <v>1998</v>
      </c>
      <c r="J210" s="5">
        <v>80</v>
      </c>
      <c r="K210" s="5" t="s">
        <v>17</v>
      </c>
      <c r="L210" s="5">
        <v>0.497</v>
      </c>
      <c r="M210" s="5" t="s">
        <v>18</v>
      </c>
      <c r="N210" s="5" t="s">
        <v>19</v>
      </c>
      <c r="O210" s="5" t="s">
        <v>19</v>
      </c>
    </row>
    <row r="211" spans="1:15" ht="14.1" customHeight="1">
      <c r="A211" s="5">
        <v>3103</v>
      </c>
      <c r="B211" s="5" t="s">
        <v>52</v>
      </c>
      <c r="C211" s="5" t="s">
        <v>54</v>
      </c>
      <c r="D211" s="5" t="s">
        <v>747</v>
      </c>
      <c r="E211" s="5" t="s">
        <v>243</v>
      </c>
      <c r="F211" s="5">
        <v>13.64</v>
      </c>
      <c r="G211" s="5" t="s">
        <v>16</v>
      </c>
      <c r="H211" s="5">
        <v>200</v>
      </c>
      <c r="I211" s="5">
        <v>1998</v>
      </c>
      <c r="J211" s="5">
        <v>80</v>
      </c>
      <c r="K211" s="5" t="s">
        <v>17</v>
      </c>
      <c r="L211" s="5">
        <v>0.497</v>
      </c>
      <c r="M211" s="5" t="s">
        <v>18</v>
      </c>
      <c r="N211" s="5" t="s">
        <v>19</v>
      </c>
      <c r="O211" s="5" t="s">
        <v>19</v>
      </c>
    </row>
    <row r="212" spans="1:15" ht="14.1" customHeight="1">
      <c r="A212" s="5">
        <v>3268</v>
      </c>
      <c r="B212" s="5" t="s">
        <v>52</v>
      </c>
      <c r="C212" s="5" t="s">
        <v>54</v>
      </c>
      <c r="D212" s="5" t="s">
        <v>747</v>
      </c>
      <c r="E212" s="5" t="s">
        <v>243</v>
      </c>
      <c r="F212" s="5">
        <v>37.99</v>
      </c>
      <c r="G212" s="5" t="s">
        <v>16</v>
      </c>
      <c r="H212" s="5">
        <v>100</v>
      </c>
      <c r="I212" s="5">
        <v>1997</v>
      </c>
      <c r="J212" s="5">
        <v>82.1</v>
      </c>
      <c r="K212" s="5" t="s">
        <v>25</v>
      </c>
      <c r="L212" s="5">
        <v>0.49099999999999999</v>
      </c>
      <c r="M212" s="5" t="s">
        <v>18</v>
      </c>
      <c r="N212" s="5" t="s">
        <v>19</v>
      </c>
      <c r="O212" s="5" t="s">
        <v>19</v>
      </c>
    </row>
    <row r="213" spans="1:15" ht="14.1" customHeight="1">
      <c r="A213" s="5">
        <v>3269</v>
      </c>
      <c r="B213" s="5" t="s">
        <v>52</v>
      </c>
      <c r="C213" s="5" t="s">
        <v>54</v>
      </c>
      <c r="D213" s="5" t="s">
        <v>747</v>
      </c>
      <c r="E213" s="5" t="s">
        <v>243</v>
      </c>
      <c r="F213" s="5">
        <v>5.01</v>
      </c>
      <c r="G213" s="5" t="s">
        <v>16</v>
      </c>
      <c r="H213" s="5">
        <v>100</v>
      </c>
      <c r="I213" s="5">
        <v>1997</v>
      </c>
      <c r="J213" s="5">
        <v>82.1</v>
      </c>
      <c r="K213" s="5" t="s">
        <v>25</v>
      </c>
      <c r="L213" s="5">
        <v>0.49099999999999999</v>
      </c>
      <c r="M213" s="5" t="s">
        <v>18</v>
      </c>
      <c r="N213" s="5" t="s">
        <v>19</v>
      </c>
      <c r="O213" s="5" t="s">
        <v>19</v>
      </c>
    </row>
    <row r="214" spans="1:15" ht="14.1" customHeight="1">
      <c r="A214" s="5">
        <v>3393</v>
      </c>
      <c r="B214" s="5" t="s">
        <v>52</v>
      </c>
      <c r="C214" s="5" t="s">
        <v>54</v>
      </c>
      <c r="D214" s="5" t="s">
        <v>747</v>
      </c>
      <c r="E214" s="5" t="s">
        <v>243</v>
      </c>
      <c r="F214" s="5">
        <v>8.9</v>
      </c>
      <c r="G214" s="5" t="s">
        <v>16</v>
      </c>
      <c r="H214" s="5">
        <v>100</v>
      </c>
      <c r="I214" s="5">
        <v>1997</v>
      </c>
      <c r="J214" s="5">
        <v>82.1</v>
      </c>
      <c r="K214" s="5" t="s">
        <v>25</v>
      </c>
      <c r="L214" s="5">
        <v>0.49099999999999999</v>
      </c>
      <c r="M214" s="5" t="s">
        <v>18</v>
      </c>
      <c r="N214" s="5" t="s">
        <v>19</v>
      </c>
      <c r="O214" s="5" t="s">
        <v>19</v>
      </c>
    </row>
    <row r="215" spans="1:15" ht="14.1" customHeight="1">
      <c r="A215" s="5">
        <v>3394</v>
      </c>
      <c r="B215" s="5" t="s">
        <v>52</v>
      </c>
      <c r="C215" s="5" t="s">
        <v>54</v>
      </c>
      <c r="D215" s="5" t="s">
        <v>747</v>
      </c>
      <c r="E215" s="5" t="s">
        <v>243</v>
      </c>
      <c r="F215" s="5">
        <v>8.99</v>
      </c>
      <c r="G215" s="5" t="s">
        <v>16</v>
      </c>
      <c r="H215" s="5">
        <v>80</v>
      </c>
      <c r="I215" s="5">
        <v>1997</v>
      </c>
      <c r="J215" s="5">
        <v>82.1</v>
      </c>
      <c r="K215" s="5" t="s">
        <v>25</v>
      </c>
      <c r="L215" s="5">
        <v>0.49099999999999999</v>
      </c>
      <c r="M215" s="5" t="s">
        <v>18</v>
      </c>
      <c r="N215" s="5" t="s">
        <v>19</v>
      </c>
      <c r="O215" s="5" t="s">
        <v>19</v>
      </c>
    </row>
    <row r="216" spans="1:15" ht="14.1" customHeight="1">
      <c r="A216" s="5">
        <v>3395</v>
      </c>
      <c r="B216" s="5" t="s">
        <v>52</v>
      </c>
      <c r="C216" s="5" t="s">
        <v>54</v>
      </c>
      <c r="D216" s="5" t="s">
        <v>747</v>
      </c>
      <c r="E216" s="5" t="s">
        <v>243</v>
      </c>
      <c r="F216" s="5">
        <v>8.4700000000000006</v>
      </c>
      <c r="G216" s="5" t="s">
        <v>16</v>
      </c>
      <c r="H216" s="5">
        <v>100</v>
      </c>
      <c r="I216" s="5">
        <v>1997</v>
      </c>
      <c r="J216" s="5">
        <v>82.1</v>
      </c>
      <c r="K216" s="5" t="s">
        <v>25</v>
      </c>
      <c r="L216" s="5">
        <v>0.49099999999999999</v>
      </c>
      <c r="M216" s="5" t="s">
        <v>18</v>
      </c>
      <c r="N216" s="5" t="s">
        <v>19</v>
      </c>
      <c r="O216" s="5" t="s">
        <v>19</v>
      </c>
    </row>
    <row r="217" spans="1:15" ht="14.1" customHeight="1">
      <c r="A217" s="5">
        <v>3396</v>
      </c>
      <c r="B217" s="5" t="s">
        <v>52</v>
      </c>
      <c r="C217" s="5" t="s">
        <v>54</v>
      </c>
      <c r="D217" s="5" t="s">
        <v>747</v>
      </c>
      <c r="E217" s="5" t="s">
        <v>243</v>
      </c>
      <c r="F217" s="5">
        <v>1.5</v>
      </c>
      <c r="G217" s="5" t="s">
        <v>16</v>
      </c>
      <c r="H217" s="5">
        <v>100</v>
      </c>
      <c r="I217" s="5">
        <v>1997</v>
      </c>
      <c r="J217" s="5">
        <v>82.1</v>
      </c>
      <c r="K217" s="5" t="s">
        <v>25</v>
      </c>
      <c r="L217" s="5">
        <v>0.49099999999999999</v>
      </c>
      <c r="M217" s="5" t="s">
        <v>18</v>
      </c>
      <c r="N217" s="5" t="s">
        <v>19</v>
      </c>
      <c r="O217" s="5" t="s">
        <v>19</v>
      </c>
    </row>
    <row r="218" spans="1:15" ht="14.1" customHeight="1">
      <c r="A218" s="5">
        <v>3532</v>
      </c>
      <c r="B218" s="5" t="s">
        <v>52</v>
      </c>
      <c r="C218" s="5" t="s">
        <v>54</v>
      </c>
      <c r="D218" s="5" t="s">
        <v>747</v>
      </c>
      <c r="E218" s="5" t="s">
        <v>243</v>
      </c>
      <c r="F218" s="5">
        <v>99.83</v>
      </c>
      <c r="G218" s="5" t="s">
        <v>16</v>
      </c>
      <c r="H218" s="5">
        <v>300</v>
      </c>
      <c r="I218" s="5">
        <v>1997</v>
      </c>
      <c r="J218" s="5">
        <v>80</v>
      </c>
      <c r="K218" s="5" t="s">
        <v>17</v>
      </c>
      <c r="L218" s="5">
        <v>0.497</v>
      </c>
      <c r="M218" s="5" t="s">
        <v>18</v>
      </c>
      <c r="N218" s="5" t="s">
        <v>19</v>
      </c>
      <c r="O218" s="5" t="s">
        <v>19</v>
      </c>
    </row>
    <row r="219" spans="1:15" ht="14.1" customHeight="1">
      <c r="A219" s="5">
        <v>3533</v>
      </c>
      <c r="B219" s="5" t="s">
        <v>52</v>
      </c>
      <c r="C219" s="5" t="s">
        <v>54</v>
      </c>
      <c r="D219" s="5" t="s">
        <v>747</v>
      </c>
      <c r="E219" s="5" t="s">
        <v>243</v>
      </c>
      <c r="F219" s="5">
        <v>165.34</v>
      </c>
      <c r="G219" s="5" t="s">
        <v>16</v>
      </c>
      <c r="H219" s="5">
        <v>300</v>
      </c>
      <c r="I219" s="5">
        <v>1997</v>
      </c>
      <c r="J219" s="5">
        <v>80</v>
      </c>
      <c r="K219" s="5" t="s">
        <v>17</v>
      </c>
      <c r="L219" s="5">
        <v>0.497</v>
      </c>
      <c r="M219" s="5" t="s">
        <v>18</v>
      </c>
      <c r="N219" s="5" t="s">
        <v>19</v>
      </c>
      <c r="O219" s="5" t="s">
        <v>19</v>
      </c>
    </row>
    <row r="220" spans="1:15" ht="14.1" customHeight="1">
      <c r="A220" s="5">
        <v>3644</v>
      </c>
      <c r="B220" s="5" t="s">
        <v>52</v>
      </c>
      <c r="C220" s="5" t="s">
        <v>54</v>
      </c>
      <c r="D220" s="5" t="s">
        <v>747</v>
      </c>
      <c r="E220" s="5" t="s">
        <v>243</v>
      </c>
      <c r="F220" s="5">
        <v>98.99</v>
      </c>
      <c r="G220" s="5" t="s">
        <v>16</v>
      </c>
      <c r="H220" s="5">
        <v>200</v>
      </c>
      <c r="I220" s="5">
        <v>1997</v>
      </c>
      <c r="J220" s="5">
        <v>80</v>
      </c>
      <c r="K220" s="5" t="s">
        <v>17</v>
      </c>
      <c r="L220" s="5">
        <v>0.497</v>
      </c>
      <c r="M220" s="5" t="s">
        <v>18</v>
      </c>
      <c r="N220" s="5" t="s">
        <v>19</v>
      </c>
      <c r="O220" s="5" t="s">
        <v>19</v>
      </c>
    </row>
    <row r="221" spans="1:15" ht="14.1" customHeight="1">
      <c r="A221" s="5">
        <v>3652</v>
      </c>
      <c r="B221" s="5" t="s">
        <v>52</v>
      </c>
      <c r="C221" s="5" t="s">
        <v>54</v>
      </c>
      <c r="D221" s="5" t="s">
        <v>747</v>
      </c>
      <c r="E221" s="5" t="s">
        <v>243</v>
      </c>
      <c r="F221" s="5">
        <v>158.69999999999999</v>
      </c>
      <c r="G221" s="5" t="s">
        <v>16</v>
      </c>
      <c r="H221" s="5">
        <v>80</v>
      </c>
      <c r="I221" s="5">
        <v>1998</v>
      </c>
      <c r="J221" s="5">
        <v>82.1</v>
      </c>
      <c r="K221" s="5" t="s">
        <v>25</v>
      </c>
      <c r="L221" s="5">
        <v>0.49099999999999999</v>
      </c>
      <c r="M221" s="5" t="s">
        <v>18</v>
      </c>
      <c r="N221" s="5" t="s">
        <v>19</v>
      </c>
      <c r="O221" s="5" t="s">
        <v>19</v>
      </c>
    </row>
    <row r="222" spans="1:15" ht="14.1" customHeight="1">
      <c r="A222" s="5">
        <v>3653</v>
      </c>
      <c r="B222" s="5" t="s">
        <v>52</v>
      </c>
      <c r="C222" s="5" t="s">
        <v>54</v>
      </c>
      <c r="D222" s="5" t="s">
        <v>747</v>
      </c>
      <c r="E222" s="5" t="s">
        <v>243</v>
      </c>
      <c r="F222" s="5">
        <v>6.36</v>
      </c>
      <c r="G222" s="5" t="s">
        <v>16</v>
      </c>
      <c r="H222" s="5">
        <v>80</v>
      </c>
      <c r="I222" s="5">
        <v>1998</v>
      </c>
      <c r="J222" s="5">
        <v>82.1</v>
      </c>
      <c r="K222" s="5" t="s">
        <v>25</v>
      </c>
      <c r="L222" s="5">
        <v>0.49099999999999999</v>
      </c>
      <c r="M222" s="5" t="s">
        <v>18</v>
      </c>
      <c r="N222" s="5" t="s">
        <v>19</v>
      </c>
      <c r="O222" s="5" t="s">
        <v>19</v>
      </c>
    </row>
    <row r="223" spans="1:15" ht="14.1" customHeight="1">
      <c r="A223" s="5">
        <v>3709</v>
      </c>
      <c r="B223" s="5" t="s">
        <v>52</v>
      </c>
      <c r="C223" s="5" t="s">
        <v>54</v>
      </c>
      <c r="D223" s="5" t="s">
        <v>747</v>
      </c>
      <c r="E223" s="5" t="s">
        <v>243</v>
      </c>
      <c r="F223" s="5">
        <v>5.62</v>
      </c>
      <c r="G223" s="5" t="s">
        <v>16</v>
      </c>
      <c r="H223" s="5">
        <v>200</v>
      </c>
      <c r="I223" s="5">
        <v>1997</v>
      </c>
      <c r="J223" s="5">
        <v>80</v>
      </c>
      <c r="K223" s="5" t="s">
        <v>17</v>
      </c>
      <c r="L223" s="5">
        <v>0.497</v>
      </c>
      <c r="M223" s="5" t="s">
        <v>18</v>
      </c>
      <c r="N223" s="5" t="s">
        <v>19</v>
      </c>
      <c r="O223" s="5" t="s">
        <v>19</v>
      </c>
    </row>
    <row r="224" spans="1:15" ht="14.1" customHeight="1">
      <c r="A224" s="5">
        <v>3731</v>
      </c>
      <c r="B224" s="5" t="s">
        <v>52</v>
      </c>
      <c r="C224" s="5" t="s">
        <v>54</v>
      </c>
      <c r="D224" s="5" t="s">
        <v>747</v>
      </c>
      <c r="E224" s="5" t="s">
        <v>243</v>
      </c>
      <c r="F224" s="5">
        <v>81</v>
      </c>
      <c r="G224" s="5" t="s">
        <v>16</v>
      </c>
      <c r="H224" s="5">
        <v>100</v>
      </c>
      <c r="I224" s="5">
        <v>1997</v>
      </c>
      <c r="J224" s="5">
        <v>82.1</v>
      </c>
      <c r="K224" s="5" t="s">
        <v>25</v>
      </c>
      <c r="L224" s="5">
        <v>0.49099999999999999</v>
      </c>
      <c r="M224" s="5" t="s">
        <v>18</v>
      </c>
      <c r="N224" s="5" t="s">
        <v>19</v>
      </c>
      <c r="O224" s="5" t="s">
        <v>19</v>
      </c>
    </row>
    <row r="225" spans="1:15" ht="14.1" customHeight="1">
      <c r="A225" s="5">
        <v>3777</v>
      </c>
      <c r="B225" s="5" t="s">
        <v>52</v>
      </c>
      <c r="C225" s="5" t="s">
        <v>54</v>
      </c>
      <c r="D225" s="5" t="s">
        <v>747</v>
      </c>
      <c r="E225" s="5" t="s">
        <v>243</v>
      </c>
      <c r="F225" s="5">
        <v>35.57</v>
      </c>
      <c r="G225" s="5" t="s">
        <v>16</v>
      </c>
      <c r="H225" s="5">
        <v>100</v>
      </c>
      <c r="I225" s="5">
        <v>1997</v>
      </c>
      <c r="J225" s="5">
        <v>82.1</v>
      </c>
      <c r="K225" s="5" t="s">
        <v>25</v>
      </c>
      <c r="L225" s="5">
        <v>0.49099999999999999</v>
      </c>
      <c r="M225" s="5" t="s">
        <v>18</v>
      </c>
      <c r="N225" s="5" t="s">
        <v>19</v>
      </c>
      <c r="O225" s="5" t="s">
        <v>19</v>
      </c>
    </row>
    <row r="226" spans="1:15" ht="14.1" customHeight="1">
      <c r="A226" s="5">
        <v>3778</v>
      </c>
      <c r="B226" s="5" t="s">
        <v>52</v>
      </c>
      <c r="C226" s="5" t="s">
        <v>54</v>
      </c>
      <c r="D226" s="5" t="s">
        <v>747</v>
      </c>
      <c r="E226" s="5" t="s">
        <v>243</v>
      </c>
      <c r="F226" s="5">
        <v>5.07</v>
      </c>
      <c r="G226" s="5" t="s">
        <v>16</v>
      </c>
      <c r="H226" s="5">
        <v>100</v>
      </c>
      <c r="I226" s="5">
        <v>1997</v>
      </c>
      <c r="J226" s="5">
        <v>82.1</v>
      </c>
      <c r="K226" s="5" t="s">
        <v>25</v>
      </c>
      <c r="L226" s="5">
        <v>0.49099999999999999</v>
      </c>
      <c r="M226" s="5" t="s">
        <v>18</v>
      </c>
      <c r="N226" s="5" t="s">
        <v>19</v>
      </c>
      <c r="O226" s="5" t="s">
        <v>19</v>
      </c>
    </row>
    <row r="227" spans="1:15" ht="14.1" customHeight="1">
      <c r="A227" s="5">
        <v>3822</v>
      </c>
      <c r="B227" s="5" t="s">
        <v>52</v>
      </c>
      <c r="C227" s="5" t="s">
        <v>54</v>
      </c>
      <c r="D227" s="5" t="s">
        <v>747</v>
      </c>
      <c r="E227" s="5" t="s">
        <v>243</v>
      </c>
      <c r="F227" s="5">
        <v>8.14</v>
      </c>
      <c r="G227" s="5" t="s">
        <v>16</v>
      </c>
      <c r="H227" s="5">
        <v>80</v>
      </c>
      <c r="I227" s="5">
        <v>1997</v>
      </c>
      <c r="J227" s="5">
        <v>82.1</v>
      </c>
      <c r="K227" s="5" t="s">
        <v>25</v>
      </c>
      <c r="L227" s="5">
        <v>0.49099999999999999</v>
      </c>
      <c r="M227" s="5" t="s">
        <v>18</v>
      </c>
      <c r="N227" s="5" t="s">
        <v>19</v>
      </c>
      <c r="O227" s="5" t="s">
        <v>19</v>
      </c>
    </row>
    <row r="228" spans="1:15" ht="14.1" customHeight="1">
      <c r="A228" s="5">
        <v>3874</v>
      </c>
      <c r="B228" s="5" t="s">
        <v>52</v>
      </c>
      <c r="C228" s="5" t="s">
        <v>54</v>
      </c>
      <c r="D228" s="5" t="s">
        <v>747</v>
      </c>
      <c r="E228" s="5" t="s">
        <v>243</v>
      </c>
      <c r="F228" s="5">
        <v>3.29</v>
      </c>
      <c r="G228" s="5" t="s">
        <v>16</v>
      </c>
      <c r="H228" s="5">
        <v>100</v>
      </c>
      <c r="I228" s="5">
        <v>1998</v>
      </c>
      <c r="J228" s="5">
        <v>82.1</v>
      </c>
      <c r="K228" s="5" t="s">
        <v>25</v>
      </c>
      <c r="L228" s="5">
        <v>0.49099999999999999</v>
      </c>
      <c r="M228" s="5" t="s">
        <v>18</v>
      </c>
      <c r="N228" s="5" t="s">
        <v>19</v>
      </c>
      <c r="O228" s="5" t="s">
        <v>19</v>
      </c>
    </row>
    <row r="229" spans="1:15" ht="14.1" customHeight="1">
      <c r="A229" s="5">
        <v>4033</v>
      </c>
      <c r="B229" s="5" t="s">
        <v>52</v>
      </c>
      <c r="C229" s="5" t="s">
        <v>54</v>
      </c>
      <c r="D229" s="5" t="s">
        <v>747</v>
      </c>
      <c r="E229" s="5" t="s">
        <v>243</v>
      </c>
      <c r="F229" s="5">
        <v>4.63</v>
      </c>
      <c r="G229" s="5" t="s">
        <v>16</v>
      </c>
      <c r="H229" s="5">
        <v>100</v>
      </c>
      <c r="I229" s="5">
        <v>1997</v>
      </c>
      <c r="J229" s="5">
        <v>82.1</v>
      </c>
      <c r="K229" s="5" t="s">
        <v>25</v>
      </c>
      <c r="L229" s="5">
        <v>0.49099999999999999</v>
      </c>
      <c r="M229" s="5" t="s">
        <v>18</v>
      </c>
      <c r="N229" s="5" t="s">
        <v>19</v>
      </c>
      <c r="O229" s="5" t="s">
        <v>19</v>
      </c>
    </row>
    <row r="230" spans="1:15" ht="14.1" customHeight="1">
      <c r="A230" s="5">
        <v>4034</v>
      </c>
      <c r="B230" s="5" t="s">
        <v>52</v>
      </c>
      <c r="C230" s="5" t="s">
        <v>54</v>
      </c>
      <c r="D230" s="5" t="s">
        <v>747</v>
      </c>
      <c r="E230" s="5" t="s">
        <v>243</v>
      </c>
      <c r="F230" s="5">
        <v>7.73</v>
      </c>
      <c r="G230" s="5" t="s">
        <v>16</v>
      </c>
      <c r="H230" s="5">
        <v>100</v>
      </c>
      <c r="I230" s="5">
        <v>1997</v>
      </c>
      <c r="J230" s="5">
        <v>82.1</v>
      </c>
      <c r="K230" s="5" t="s">
        <v>25</v>
      </c>
      <c r="L230" s="5">
        <v>0.49099999999999999</v>
      </c>
      <c r="M230" s="5" t="s">
        <v>18</v>
      </c>
      <c r="N230" s="5" t="s">
        <v>19</v>
      </c>
      <c r="O230" s="5" t="s">
        <v>19</v>
      </c>
    </row>
    <row r="231" spans="1:15" ht="14.1" customHeight="1">
      <c r="A231" s="5">
        <v>4129</v>
      </c>
      <c r="B231" s="5" t="s">
        <v>52</v>
      </c>
      <c r="C231" s="5" t="s">
        <v>54</v>
      </c>
      <c r="D231" s="5" t="s">
        <v>747</v>
      </c>
      <c r="E231" s="5" t="s">
        <v>243</v>
      </c>
      <c r="F231" s="5">
        <v>14.44</v>
      </c>
      <c r="G231" s="5" t="s">
        <v>16</v>
      </c>
      <c r="H231" s="5">
        <v>100</v>
      </c>
      <c r="I231" s="5">
        <v>1997</v>
      </c>
      <c r="J231" s="5">
        <v>82.1</v>
      </c>
      <c r="K231" s="5" t="s">
        <v>25</v>
      </c>
      <c r="L231" s="5">
        <v>0.49099999999999999</v>
      </c>
      <c r="M231" s="5" t="s">
        <v>18</v>
      </c>
      <c r="N231" s="5" t="s">
        <v>19</v>
      </c>
      <c r="O231" s="5" t="s">
        <v>19</v>
      </c>
    </row>
    <row r="232" spans="1:15" ht="14.1" customHeight="1">
      <c r="A232" s="5">
        <v>4180</v>
      </c>
      <c r="B232" s="5" t="s">
        <v>52</v>
      </c>
      <c r="C232" s="5" t="s">
        <v>54</v>
      </c>
      <c r="D232" s="5" t="s">
        <v>747</v>
      </c>
      <c r="E232" s="5" t="s">
        <v>243</v>
      </c>
      <c r="F232" s="5">
        <v>65.569999999999993</v>
      </c>
      <c r="G232" s="5" t="s">
        <v>16</v>
      </c>
      <c r="H232" s="5">
        <v>100</v>
      </c>
      <c r="I232" s="5">
        <v>1997</v>
      </c>
      <c r="J232" s="5">
        <v>82.1</v>
      </c>
      <c r="K232" s="5" t="s">
        <v>25</v>
      </c>
      <c r="L232" s="5">
        <v>0.49099999999999999</v>
      </c>
      <c r="M232" s="5" t="s">
        <v>18</v>
      </c>
      <c r="N232" s="5" t="s">
        <v>19</v>
      </c>
      <c r="O232" s="5" t="s">
        <v>19</v>
      </c>
    </row>
    <row r="233" spans="1:15" ht="14.1" customHeight="1">
      <c r="A233" s="5">
        <v>4338</v>
      </c>
      <c r="B233" s="5" t="s">
        <v>52</v>
      </c>
      <c r="C233" s="5" t="s">
        <v>54</v>
      </c>
      <c r="D233" s="5" t="s">
        <v>747</v>
      </c>
      <c r="E233" s="5" t="s">
        <v>243</v>
      </c>
      <c r="F233" s="5">
        <v>116.08</v>
      </c>
      <c r="G233" s="5" t="s">
        <v>16</v>
      </c>
      <c r="H233" s="5">
        <v>150</v>
      </c>
      <c r="I233" s="5">
        <v>1998</v>
      </c>
      <c r="J233" s="5">
        <v>82.1</v>
      </c>
      <c r="K233" s="5" t="s">
        <v>25</v>
      </c>
      <c r="L233" s="5">
        <v>0.497</v>
      </c>
      <c r="M233" s="5" t="s">
        <v>18</v>
      </c>
      <c r="N233" s="5" t="s">
        <v>19</v>
      </c>
      <c r="O233" s="5" t="s">
        <v>19</v>
      </c>
    </row>
    <row r="234" spans="1:15" ht="14.1" customHeight="1">
      <c r="A234" s="5">
        <v>4474</v>
      </c>
      <c r="B234" s="5" t="s">
        <v>52</v>
      </c>
      <c r="C234" s="5" t="s">
        <v>54</v>
      </c>
      <c r="D234" s="5" t="s">
        <v>747</v>
      </c>
      <c r="E234" s="5" t="s">
        <v>243</v>
      </c>
      <c r="F234" s="5">
        <v>28.78</v>
      </c>
      <c r="G234" s="5" t="s">
        <v>16</v>
      </c>
      <c r="H234" s="5">
        <v>300</v>
      </c>
      <c r="I234" s="5">
        <v>1997</v>
      </c>
      <c r="J234" s="5">
        <v>80</v>
      </c>
      <c r="K234" s="5" t="s">
        <v>17</v>
      </c>
      <c r="L234" s="5">
        <v>0.497</v>
      </c>
      <c r="M234" s="5" t="s">
        <v>18</v>
      </c>
      <c r="N234" s="5" t="s">
        <v>19</v>
      </c>
      <c r="O234" s="5" t="s">
        <v>19</v>
      </c>
    </row>
    <row r="235" spans="1:15" ht="14.1" customHeight="1">
      <c r="A235" s="5">
        <v>4521</v>
      </c>
      <c r="B235" s="5" t="s">
        <v>52</v>
      </c>
      <c r="C235" s="5" t="s">
        <v>54</v>
      </c>
      <c r="D235" s="5" t="s">
        <v>747</v>
      </c>
      <c r="E235" s="5" t="s">
        <v>243</v>
      </c>
      <c r="F235" s="5">
        <v>9.08</v>
      </c>
      <c r="G235" s="5" t="s">
        <v>16</v>
      </c>
      <c r="H235" s="5">
        <v>100</v>
      </c>
      <c r="I235" s="5">
        <v>1997</v>
      </c>
      <c r="J235" s="5">
        <v>82.1</v>
      </c>
      <c r="K235" s="5" t="s">
        <v>25</v>
      </c>
      <c r="L235" s="5">
        <v>0.49099999999999999</v>
      </c>
      <c r="M235" s="5" t="s">
        <v>18</v>
      </c>
      <c r="N235" s="5" t="s">
        <v>19</v>
      </c>
      <c r="O235" s="5" t="s">
        <v>19</v>
      </c>
    </row>
    <row r="236" spans="1:15" ht="14.1" customHeight="1">
      <c r="A236" s="5">
        <v>4522</v>
      </c>
      <c r="B236" s="5" t="s">
        <v>52</v>
      </c>
      <c r="C236" s="5" t="s">
        <v>54</v>
      </c>
      <c r="D236" s="5" t="s">
        <v>747</v>
      </c>
      <c r="E236" s="5" t="s">
        <v>243</v>
      </c>
      <c r="F236" s="5">
        <v>5.58</v>
      </c>
      <c r="G236" s="5" t="s">
        <v>16</v>
      </c>
      <c r="H236" s="5">
        <v>100</v>
      </c>
      <c r="I236" s="5">
        <v>1997</v>
      </c>
      <c r="J236" s="5">
        <v>82.1</v>
      </c>
      <c r="K236" s="5" t="s">
        <v>25</v>
      </c>
      <c r="L236" s="5">
        <v>0.49099999999999999</v>
      </c>
      <c r="M236" s="5" t="s">
        <v>18</v>
      </c>
      <c r="N236" s="5" t="s">
        <v>19</v>
      </c>
      <c r="O236" s="5" t="s">
        <v>19</v>
      </c>
    </row>
    <row r="237" spans="1:15" ht="14.1" customHeight="1">
      <c r="A237" s="5">
        <v>4586</v>
      </c>
      <c r="B237" s="5" t="s">
        <v>52</v>
      </c>
      <c r="C237" s="5" t="s">
        <v>54</v>
      </c>
      <c r="D237" s="5" t="s">
        <v>747</v>
      </c>
      <c r="E237" s="5" t="s">
        <v>243</v>
      </c>
      <c r="F237" s="5">
        <v>4.9800000000000004</v>
      </c>
      <c r="G237" s="5" t="s">
        <v>16</v>
      </c>
      <c r="H237" s="5">
        <v>100</v>
      </c>
      <c r="I237" s="5">
        <v>1997</v>
      </c>
      <c r="J237" s="5">
        <v>82.1</v>
      </c>
      <c r="K237" s="5" t="s">
        <v>25</v>
      </c>
      <c r="L237" s="5">
        <v>0.49099999999999999</v>
      </c>
      <c r="M237" s="5" t="s">
        <v>18</v>
      </c>
      <c r="N237" s="5" t="s">
        <v>19</v>
      </c>
      <c r="O237" s="5" t="s">
        <v>19</v>
      </c>
    </row>
    <row r="238" spans="1:15" ht="14.1" customHeight="1">
      <c r="A238" s="5">
        <v>4587</v>
      </c>
      <c r="B238" s="5" t="s">
        <v>52</v>
      </c>
      <c r="C238" s="5" t="s">
        <v>54</v>
      </c>
      <c r="D238" s="5" t="s">
        <v>747</v>
      </c>
      <c r="E238" s="5" t="s">
        <v>243</v>
      </c>
      <c r="F238" s="5">
        <v>35.01</v>
      </c>
      <c r="G238" s="5" t="s">
        <v>16</v>
      </c>
      <c r="H238" s="5">
        <v>100</v>
      </c>
      <c r="I238" s="5">
        <v>1997</v>
      </c>
      <c r="J238" s="5">
        <v>82.1</v>
      </c>
      <c r="K238" s="5" t="s">
        <v>25</v>
      </c>
      <c r="L238" s="5">
        <v>0.49099999999999999</v>
      </c>
      <c r="M238" s="5" t="s">
        <v>18</v>
      </c>
      <c r="N238" s="5" t="s">
        <v>19</v>
      </c>
      <c r="O238" s="5" t="s">
        <v>19</v>
      </c>
    </row>
    <row r="239" spans="1:15" ht="14.1" customHeight="1">
      <c r="A239" s="5">
        <v>4687</v>
      </c>
      <c r="B239" s="5" t="s">
        <v>52</v>
      </c>
      <c r="C239" s="5" t="s">
        <v>54</v>
      </c>
      <c r="D239" s="5" t="s">
        <v>747</v>
      </c>
      <c r="E239" s="5" t="s">
        <v>243</v>
      </c>
      <c r="F239" s="5">
        <v>266</v>
      </c>
      <c r="G239" s="5" t="s">
        <v>16</v>
      </c>
      <c r="H239" s="5">
        <v>100</v>
      </c>
      <c r="I239" s="5">
        <v>1997</v>
      </c>
      <c r="J239" s="5">
        <v>82.1</v>
      </c>
      <c r="K239" s="5" t="s">
        <v>25</v>
      </c>
      <c r="L239" s="5">
        <v>0.49099999999999999</v>
      </c>
      <c r="M239" s="5" t="s">
        <v>18</v>
      </c>
      <c r="N239" s="5" t="s">
        <v>19</v>
      </c>
      <c r="O239" s="5" t="s">
        <v>19</v>
      </c>
    </row>
    <row r="240" spans="1:15" ht="14.1" customHeight="1">
      <c r="A240" s="5">
        <v>4939</v>
      </c>
      <c r="B240" s="5" t="s">
        <v>52</v>
      </c>
      <c r="C240" s="5" t="s">
        <v>54</v>
      </c>
      <c r="D240" s="5" t="s">
        <v>747</v>
      </c>
      <c r="E240" s="5" t="s">
        <v>243</v>
      </c>
      <c r="F240" s="5">
        <v>4.28</v>
      </c>
      <c r="G240" s="5" t="s">
        <v>16</v>
      </c>
      <c r="H240" s="5">
        <v>100</v>
      </c>
      <c r="I240" s="5">
        <v>1998</v>
      </c>
      <c r="J240" s="5">
        <v>82.1</v>
      </c>
      <c r="K240" s="5" t="s">
        <v>25</v>
      </c>
      <c r="L240" s="5">
        <v>0.49099999999999999</v>
      </c>
      <c r="M240" s="5" t="s">
        <v>18</v>
      </c>
      <c r="N240" s="5" t="s">
        <v>19</v>
      </c>
      <c r="O240" s="5" t="s">
        <v>19</v>
      </c>
    </row>
    <row r="241" spans="1:15" ht="14.1" customHeight="1">
      <c r="A241" s="5">
        <v>4940</v>
      </c>
      <c r="B241" s="5" t="s">
        <v>52</v>
      </c>
      <c r="C241" s="5" t="s">
        <v>54</v>
      </c>
      <c r="D241" s="5" t="s">
        <v>747</v>
      </c>
      <c r="E241" s="5" t="s">
        <v>243</v>
      </c>
      <c r="F241" s="5">
        <v>10.88</v>
      </c>
      <c r="G241" s="5" t="s">
        <v>16</v>
      </c>
      <c r="H241" s="5">
        <v>100</v>
      </c>
      <c r="I241" s="5">
        <v>1998</v>
      </c>
      <c r="J241" s="5">
        <v>82.1</v>
      </c>
      <c r="K241" s="5" t="s">
        <v>25</v>
      </c>
      <c r="L241" s="5">
        <v>0.49099999999999999</v>
      </c>
      <c r="M241" s="5" t="s">
        <v>18</v>
      </c>
      <c r="N241" s="5" t="s">
        <v>19</v>
      </c>
      <c r="O241" s="5" t="s">
        <v>19</v>
      </c>
    </row>
    <row r="242" spans="1:15" ht="14.1" customHeight="1">
      <c r="A242" s="5">
        <v>4941</v>
      </c>
      <c r="B242" s="5" t="s">
        <v>52</v>
      </c>
      <c r="C242" s="5" t="s">
        <v>54</v>
      </c>
      <c r="D242" s="5" t="s">
        <v>747</v>
      </c>
      <c r="E242" s="5" t="s">
        <v>243</v>
      </c>
      <c r="F242" s="5">
        <v>5.51</v>
      </c>
      <c r="G242" s="5" t="s">
        <v>16</v>
      </c>
      <c r="H242" s="5">
        <v>100</v>
      </c>
      <c r="I242" s="5">
        <v>1997</v>
      </c>
      <c r="J242" s="5">
        <v>82.1</v>
      </c>
      <c r="K242" s="5" t="s">
        <v>25</v>
      </c>
      <c r="L242" s="5">
        <v>0.49099999999999999</v>
      </c>
      <c r="M242" s="5" t="s">
        <v>18</v>
      </c>
      <c r="N242" s="5" t="s">
        <v>19</v>
      </c>
      <c r="O242" s="5" t="s">
        <v>19</v>
      </c>
    </row>
    <row r="243" spans="1:15" ht="14.1" customHeight="1">
      <c r="A243" s="5">
        <v>4942</v>
      </c>
      <c r="B243" s="5" t="s">
        <v>52</v>
      </c>
      <c r="C243" s="5" t="s">
        <v>54</v>
      </c>
      <c r="D243" s="5" t="s">
        <v>747</v>
      </c>
      <c r="E243" s="5" t="s">
        <v>243</v>
      </c>
      <c r="F243" s="5">
        <v>11.4</v>
      </c>
      <c r="G243" s="5" t="s">
        <v>16</v>
      </c>
      <c r="H243" s="5">
        <v>100</v>
      </c>
      <c r="I243" s="5">
        <v>1997</v>
      </c>
      <c r="J243" s="5">
        <v>82.1</v>
      </c>
      <c r="K243" s="5" t="s">
        <v>25</v>
      </c>
      <c r="L243" s="5">
        <v>0.49099999999999999</v>
      </c>
      <c r="M243" s="5" t="s">
        <v>18</v>
      </c>
      <c r="N243" s="5" t="s">
        <v>19</v>
      </c>
      <c r="O243" s="5" t="s">
        <v>19</v>
      </c>
    </row>
    <row r="244" spans="1:15" ht="14.1" customHeight="1">
      <c r="A244" s="5">
        <v>5056</v>
      </c>
      <c r="B244" s="5" t="s">
        <v>52</v>
      </c>
      <c r="C244" s="5" t="s">
        <v>54</v>
      </c>
      <c r="D244" s="5" t="s">
        <v>747</v>
      </c>
      <c r="E244" s="5" t="s">
        <v>243</v>
      </c>
      <c r="F244" s="5">
        <v>4.0599999999999996</v>
      </c>
      <c r="G244" s="5" t="s">
        <v>16</v>
      </c>
      <c r="H244" s="5">
        <v>100</v>
      </c>
      <c r="I244" s="5">
        <v>1997</v>
      </c>
      <c r="J244" s="5">
        <v>82.1</v>
      </c>
      <c r="K244" s="5" t="s">
        <v>25</v>
      </c>
      <c r="L244" s="5">
        <v>0.49099999999999999</v>
      </c>
      <c r="M244" s="5" t="s">
        <v>18</v>
      </c>
      <c r="N244" s="5" t="s">
        <v>19</v>
      </c>
      <c r="O244" s="5" t="s">
        <v>19</v>
      </c>
    </row>
    <row r="245" spans="1:15" ht="14.1" customHeight="1">
      <c r="A245" s="5">
        <v>5057</v>
      </c>
      <c r="B245" s="5" t="s">
        <v>52</v>
      </c>
      <c r="C245" s="5" t="s">
        <v>54</v>
      </c>
      <c r="D245" s="5" t="s">
        <v>747</v>
      </c>
      <c r="E245" s="5" t="s">
        <v>243</v>
      </c>
      <c r="F245" s="5">
        <v>34.520000000000003</v>
      </c>
      <c r="G245" s="5" t="s">
        <v>16</v>
      </c>
      <c r="H245" s="5">
        <v>100</v>
      </c>
      <c r="I245" s="5">
        <v>1997</v>
      </c>
      <c r="J245" s="5">
        <v>82.1</v>
      </c>
      <c r="K245" s="5" t="s">
        <v>25</v>
      </c>
      <c r="L245" s="5">
        <v>0.49099999999999999</v>
      </c>
      <c r="M245" s="5" t="s">
        <v>18</v>
      </c>
      <c r="N245" s="5" t="s">
        <v>19</v>
      </c>
      <c r="O245" s="5" t="s">
        <v>19</v>
      </c>
    </row>
    <row r="246" spans="1:15" ht="14.1" customHeight="1">
      <c r="A246" s="5">
        <v>5158</v>
      </c>
      <c r="B246" s="5" t="s">
        <v>52</v>
      </c>
      <c r="C246" s="5" t="s">
        <v>54</v>
      </c>
      <c r="D246" s="5" t="s">
        <v>747</v>
      </c>
      <c r="E246" s="5" t="s">
        <v>243</v>
      </c>
      <c r="F246" s="5">
        <v>99.36</v>
      </c>
      <c r="G246" s="5" t="s">
        <v>16</v>
      </c>
      <c r="H246" s="5">
        <v>300</v>
      </c>
      <c r="I246" s="5">
        <v>1997</v>
      </c>
      <c r="J246" s="5">
        <v>80</v>
      </c>
      <c r="K246" s="5" t="s">
        <v>17</v>
      </c>
      <c r="L246" s="5">
        <v>0.497</v>
      </c>
      <c r="M246" s="5" t="s">
        <v>18</v>
      </c>
      <c r="N246" s="5" t="s">
        <v>19</v>
      </c>
      <c r="O246" s="5" t="s">
        <v>19</v>
      </c>
    </row>
    <row r="247" spans="1:15" ht="14.1" customHeight="1">
      <c r="A247" s="5">
        <v>5222</v>
      </c>
      <c r="B247" s="5" t="s">
        <v>52</v>
      </c>
      <c r="C247" s="5" t="s">
        <v>54</v>
      </c>
      <c r="D247" s="5" t="s">
        <v>747</v>
      </c>
      <c r="E247" s="5" t="s">
        <v>243</v>
      </c>
      <c r="F247" s="5">
        <v>8.69</v>
      </c>
      <c r="G247" s="5" t="s">
        <v>16</v>
      </c>
      <c r="H247" s="5">
        <v>80</v>
      </c>
      <c r="I247" s="5">
        <v>1997</v>
      </c>
      <c r="J247" s="5">
        <v>82.1</v>
      </c>
      <c r="K247" s="5" t="s">
        <v>25</v>
      </c>
      <c r="L247" s="5">
        <v>0.49099999999999999</v>
      </c>
      <c r="M247" s="5" t="s">
        <v>18</v>
      </c>
      <c r="N247" s="5" t="s">
        <v>19</v>
      </c>
      <c r="O247" s="5" t="s">
        <v>19</v>
      </c>
    </row>
    <row r="248" spans="1:15" ht="14.1" customHeight="1">
      <c r="A248" s="5">
        <v>5237</v>
      </c>
      <c r="B248" s="5" t="s">
        <v>52</v>
      </c>
      <c r="C248" s="5" t="s">
        <v>54</v>
      </c>
      <c r="D248" s="5" t="s">
        <v>747</v>
      </c>
      <c r="E248" s="5" t="s">
        <v>243</v>
      </c>
      <c r="F248" s="5">
        <v>2</v>
      </c>
      <c r="G248" s="5" t="s">
        <v>16</v>
      </c>
      <c r="H248" s="5">
        <v>100</v>
      </c>
      <c r="I248" s="5">
        <v>1997</v>
      </c>
      <c r="J248" s="5">
        <v>82.1</v>
      </c>
      <c r="K248" s="5" t="s">
        <v>25</v>
      </c>
      <c r="L248" s="5">
        <v>0.49099999999999999</v>
      </c>
      <c r="M248" s="5" t="s">
        <v>18</v>
      </c>
      <c r="N248" s="5" t="s">
        <v>19</v>
      </c>
      <c r="O248" s="5" t="s">
        <v>19</v>
      </c>
    </row>
    <row r="249" spans="1:15" ht="14.1" customHeight="1">
      <c r="A249" s="5">
        <v>5495</v>
      </c>
      <c r="B249" s="5" t="s">
        <v>52</v>
      </c>
      <c r="C249" s="5" t="s">
        <v>54</v>
      </c>
      <c r="D249" s="5" t="s">
        <v>747</v>
      </c>
      <c r="E249" s="5" t="s">
        <v>243</v>
      </c>
      <c r="F249" s="5">
        <v>186.92</v>
      </c>
      <c r="G249" s="5" t="s">
        <v>16</v>
      </c>
      <c r="H249" s="5">
        <v>150</v>
      </c>
      <c r="I249" s="5">
        <v>1997</v>
      </c>
      <c r="J249" s="5">
        <v>82.1</v>
      </c>
      <c r="K249" s="5" t="s">
        <v>25</v>
      </c>
      <c r="L249" s="5">
        <v>0.497</v>
      </c>
      <c r="M249" s="5" t="s">
        <v>18</v>
      </c>
      <c r="N249" s="5" t="s">
        <v>19</v>
      </c>
      <c r="O249" s="5" t="s">
        <v>19</v>
      </c>
    </row>
    <row r="250" spans="1:15" ht="14.1" customHeight="1">
      <c r="A250" s="5">
        <v>5689</v>
      </c>
      <c r="B250" s="5" t="s">
        <v>52</v>
      </c>
      <c r="C250" s="5" t="s">
        <v>54</v>
      </c>
      <c r="D250" s="5" t="s">
        <v>747</v>
      </c>
      <c r="E250" s="5" t="s">
        <v>243</v>
      </c>
      <c r="F250" s="5">
        <v>256.73</v>
      </c>
      <c r="G250" s="5" t="s">
        <v>16</v>
      </c>
      <c r="H250" s="5">
        <v>100</v>
      </c>
      <c r="I250" s="5">
        <v>1997</v>
      </c>
      <c r="J250" s="5">
        <v>82.1</v>
      </c>
      <c r="K250" s="5" t="s">
        <v>25</v>
      </c>
      <c r="L250" s="5">
        <v>0.49099999999999999</v>
      </c>
      <c r="M250" s="5" t="s">
        <v>18</v>
      </c>
      <c r="N250" s="5" t="s">
        <v>19</v>
      </c>
      <c r="O250" s="5" t="s">
        <v>19</v>
      </c>
    </row>
    <row r="251" spans="1:15" ht="14.1" customHeight="1">
      <c r="A251" s="5">
        <v>5690</v>
      </c>
      <c r="B251" s="5" t="s">
        <v>52</v>
      </c>
      <c r="C251" s="5" t="s">
        <v>54</v>
      </c>
      <c r="D251" s="5" t="s">
        <v>747</v>
      </c>
      <c r="E251" s="5" t="s">
        <v>243</v>
      </c>
      <c r="F251" s="5">
        <v>1.5</v>
      </c>
      <c r="G251" s="5" t="s">
        <v>16</v>
      </c>
      <c r="H251" s="5">
        <v>200</v>
      </c>
      <c r="I251" s="5">
        <v>1998</v>
      </c>
      <c r="J251" s="5">
        <v>80</v>
      </c>
      <c r="K251" s="5" t="s">
        <v>17</v>
      </c>
      <c r="L251" s="5">
        <v>0.497</v>
      </c>
      <c r="M251" s="5" t="s">
        <v>18</v>
      </c>
      <c r="N251" s="5" t="s">
        <v>19</v>
      </c>
      <c r="O251" s="5" t="s">
        <v>19</v>
      </c>
    </row>
    <row r="252" spans="1:15" ht="14.1" customHeight="1">
      <c r="A252" s="5">
        <v>5748</v>
      </c>
      <c r="B252" s="5" t="s">
        <v>52</v>
      </c>
      <c r="C252" s="5" t="s">
        <v>54</v>
      </c>
      <c r="D252" s="5" t="s">
        <v>747</v>
      </c>
      <c r="E252" s="5" t="s">
        <v>243</v>
      </c>
      <c r="F252" s="5">
        <v>10.1</v>
      </c>
      <c r="G252" s="5" t="s">
        <v>16</v>
      </c>
      <c r="H252" s="5">
        <v>100</v>
      </c>
      <c r="I252" s="5">
        <v>1997</v>
      </c>
      <c r="J252" s="5">
        <v>82.1</v>
      </c>
      <c r="K252" s="5" t="s">
        <v>25</v>
      </c>
      <c r="L252" s="5">
        <v>0.49099999999999999</v>
      </c>
      <c r="M252" s="5" t="s">
        <v>18</v>
      </c>
      <c r="N252" s="5" t="s">
        <v>19</v>
      </c>
      <c r="O252" s="5" t="s">
        <v>19</v>
      </c>
    </row>
    <row r="253" spans="1:15" ht="14.1" customHeight="1">
      <c r="A253" s="5">
        <v>5749</v>
      </c>
      <c r="B253" s="5" t="s">
        <v>52</v>
      </c>
      <c r="C253" s="5" t="s">
        <v>54</v>
      </c>
      <c r="D253" s="5" t="s">
        <v>747</v>
      </c>
      <c r="E253" s="5" t="s">
        <v>243</v>
      </c>
      <c r="F253" s="5">
        <v>5.24</v>
      </c>
      <c r="G253" s="5" t="s">
        <v>16</v>
      </c>
      <c r="H253" s="5">
        <v>100</v>
      </c>
      <c r="I253" s="5">
        <v>1997</v>
      </c>
      <c r="J253" s="5">
        <v>82.1</v>
      </c>
      <c r="K253" s="5" t="s">
        <v>25</v>
      </c>
      <c r="L253" s="5">
        <v>0.49099999999999999</v>
      </c>
      <c r="M253" s="5" t="s">
        <v>18</v>
      </c>
      <c r="N253" s="5" t="s">
        <v>19</v>
      </c>
      <c r="O253" s="5" t="s">
        <v>19</v>
      </c>
    </row>
    <row r="254" spans="1:15" ht="14.1" customHeight="1">
      <c r="A254" s="5">
        <v>5801</v>
      </c>
      <c r="B254" s="5" t="s">
        <v>52</v>
      </c>
      <c r="C254" s="5" t="s">
        <v>54</v>
      </c>
      <c r="D254" s="5" t="s">
        <v>747</v>
      </c>
      <c r="E254" s="5" t="s">
        <v>243</v>
      </c>
      <c r="F254" s="5">
        <v>214.18</v>
      </c>
      <c r="G254" s="5" t="s">
        <v>20</v>
      </c>
      <c r="H254" s="5">
        <v>200</v>
      </c>
      <c r="I254" s="5">
        <v>2002</v>
      </c>
      <c r="J254" s="5">
        <v>71.099999999999994</v>
      </c>
      <c r="K254" s="5" t="s">
        <v>17</v>
      </c>
      <c r="L254" s="5">
        <v>0.76700000000000002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6082</v>
      </c>
      <c r="B255" s="5" t="s">
        <v>52</v>
      </c>
      <c r="C255" s="5" t="s">
        <v>54</v>
      </c>
      <c r="D255" s="5" t="s">
        <v>747</v>
      </c>
      <c r="E255" s="5" t="s">
        <v>243</v>
      </c>
      <c r="F255" s="5">
        <v>1.79</v>
      </c>
      <c r="G255" s="5" t="s">
        <v>16</v>
      </c>
      <c r="H255" s="5">
        <v>100</v>
      </c>
      <c r="I255" s="5">
        <v>1998</v>
      </c>
      <c r="J255" s="5">
        <v>82.1</v>
      </c>
      <c r="K255" s="5" t="s">
        <v>25</v>
      </c>
      <c r="L255" s="5">
        <v>0.49099999999999999</v>
      </c>
      <c r="M255" s="5" t="s">
        <v>18</v>
      </c>
      <c r="N255" s="5" t="s">
        <v>19</v>
      </c>
      <c r="O255" s="5" t="s">
        <v>19</v>
      </c>
    </row>
    <row r="256" spans="1:15" ht="14.1" customHeight="1">
      <c r="A256" s="5">
        <v>6148</v>
      </c>
      <c r="B256" s="5" t="s">
        <v>52</v>
      </c>
      <c r="C256" s="5" t="s">
        <v>54</v>
      </c>
      <c r="D256" s="5" t="s">
        <v>747</v>
      </c>
      <c r="E256" s="5" t="s">
        <v>243</v>
      </c>
      <c r="F256" s="5">
        <v>19.649999999999999</v>
      </c>
      <c r="G256" s="5" t="s">
        <v>16</v>
      </c>
      <c r="H256" s="5">
        <v>100</v>
      </c>
      <c r="I256" s="5">
        <v>1997</v>
      </c>
      <c r="J256" s="5">
        <v>82.1</v>
      </c>
      <c r="K256" s="5" t="s">
        <v>25</v>
      </c>
      <c r="L256" s="5">
        <v>0.49099999999999999</v>
      </c>
      <c r="M256" s="5" t="s">
        <v>18</v>
      </c>
      <c r="N256" s="5" t="s">
        <v>19</v>
      </c>
      <c r="O256" s="5" t="s">
        <v>19</v>
      </c>
    </row>
    <row r="257" spans="1:15" ht="14.1" customHeight="1">
      <c r="A257" s="5">
        <v>6149</v>
      </c>
      <c r="B257" s="5" t="s">
        <v>52</v>
      </c>
      <c r="C257" s="5" t="s">
        <v>54</v>
      </c>
      <c r="D257" s="5" t="s">
        <v>747</v>
      </c>
      <c r="E257" s="5" t="s">
        <v>243</v>
      </c>
      <c r="F257" s="5">
        <v>5.72</v>
      </c>
      <c r="G257" s="5" t="s">
        <v>16</v>
      </c>
      <c r="H257" s="5">
        <v>100</v>
      </c>
      <c r="I257" s="5">
        <v>1997</v>
      </c>
      <c r="J257" s="5">
        <v>82.1</v>
      </c>
      <c r="K257" s="5" t="s">
        <v>25</v>
      </c>
      <c r="L257" s="5">
        <v>0.49099999999999999</v>
      </c>
      <c r="M257" s="5" t="s">
        <v>18</v>
      </c>
      <c r="N257" s="5" t="s">
        <v>19</v>
      </c>
      <c r="O257" s="5" t="s">
        <v>19</v>
      </c>
    </row>
    <row r="258" spans="1:15" ht="14.1" customHeight="1">
      <c r="A258" s="5">
        <v>6387</v>
      </c>
      <c r="B258" s="5" t="s">
        <v>52</v>
      </c>
      <c r="C258" s="5" t="s">
        <v>54</v>
      </c>
      <c r="D258" s="5" t="s">
        <v>747</v>
      </c>
      <c r="E258" s="5" t="s">
        <v>243</v>
      </c>
      <c r="F258" s="5">
        <v>6.05</v>
      </c>
      <c r="G258" s="5" t="s">
        <v>16</v>
      </c>
      <c r="H258" s="5">
        <v>100</v>
      </c>
      <c r="I258" s="5">
        <v>1997</v>
      </c>
      <c r="J258" s="5">
        <v>82.1</v>
      </c>
      <c r="K258" s="5" t="s">
        <v>25</v>
      </c>
      <c r="L258" s="5">
        <v>0.49099999999999999</v>
      </c>
      <c r="M258" s="5" t="s">
        <v>18</v>
      </c>
      <c r="N258" s="5" t="s">
        <v>19</v>
      </c>
      <c r="O258" s="5" t="s">
        <v>19</v>
      </c>
    </row>
    <row r="259" spans="1:15" ht="14.1" customHeight="1">
      <c r="A259" s="5">
        <v>6388</v>
      </c>
      <c r="B259" s="5" t="s">
        <v>52</v>
      </c>
      <c r="C259" s="5" t="s">
        <v>54</v>
      </c>
      <c r="D259" s="5" t="s">
        <v>747</v>
      </c>
      <c r="E259" s="5" t="s">
        <v>243</v>
      </c>
      <c r="F259" s="5">
        <v>233.29</v>
      </c>
      <c r="G259" s="5" t="s">
        <v>16</v>
      </c>
      <c r="H259" s="5">
        <v>200</v>
      </c>
      <c r="I259" s="5">
        <v>1997</v>
      </c>
      <c r="J259" s="5">
        <v>80</v>
      </c>
      <c r="K259" s="5" t="s">
        <v>17</v>
      </c>
      <c r="L259" s="5">
        <v>0.497</v>
      </c>
      <c r="M259" s="5" t="s">
        <v>18</v>
      </c>
      <c r="N259" s="5" t="s">
        <v>19</v>
      </c>
      <c r="O259" s="5" t="s">
        <v>19</v>
      </c>
    </row>
    <row r="260" spans="1:15" ht="14.1" customHeight="1">
      <c r="A260" s="5">
        <v>6558</v>
      </c>
      <c r="B260" s="5" t="s">
        <v>52</v>
      </c>
      <c r="C260" s="5" t="s">
        <v>54</v>
      </c>
      <c r="D260" s="5" t="s">
        <v>747</v>
      </c>
      <c r="E260" s="5" t="s">
        <v>243</v>
      </c>
      <c r="F260" s="5">
        <v>5.64</v>
      </c>
      <c r="G260" s="5" t="s">
        <v>16</v>
      </c>
      <c r="H260" s="5">
        <v>100</v>
      </c>
      <c r="I260" s="5">
        <v>1997</v>
      </c>
      <c r="J260" s="5">
        <v>82.1</v>
      </c>
      <c r="K260" s="5" t="s">
        <v>25</v>
      </c>
      <c r="L260" s="5">
        <v>0.49099999999999999</v>
      </c>
      <c r="M260" s="5" t="s">
        <v>18</v>
      </c>
      <c r="N260" s="5" t="s">
        <v>19</v>
      </c>
      <c r="O260" s="5" t="s">
        <v>19</v>
      </c>
    </row>
    <row r="261" spans="1:15" ht="14.1" customHeight="1">
      <c r="A261" s="5">
        <v>6559</v>
      </c>
      <c r="B261" s="5" t="s">
        <v>52</v>
      </c>
      <c r="C261" s="5" t="s">
        <v>54</v>
      </c>
      <c r="D261" s="5" t="s">
        <v>747</v>
      </c>
      <c r="E261" s="5" t="s">
        <v>243</v>
      </c>
      <c r="F261" s="5">
        <v>11.52</v>
      </c>
      <c r="G261" s="5" t="s">
        <v>16</v>
      </c>
      <c r="H261" s="5">
        <v>100</v>
      </c>
      <c r="I261" s="5">
        <v>1997</v>
      </c>
      <c r="J261" s="5">
        <v>82.1</v>
      </c>
      <c r="K261" s="5" t="s">
        <v>25</v>
      </c>
      <c r="L261" s="5">
        <v>0.49099999999999999</v>
      </c>
      <c r="M261" s="5" t="s">
        <v>18</v>
      </c>
      <c r="N261" s="5" t="s">
        <v>19</v>
      </c>
      <c r="O261" s="5" t="s">
        <v>19</v>
      </c>
    </row>
    <row r="262" spans="1:15" ht="14.1" customHeight="1">
      <c r="A262" s="5">
        <v>6560</v>
      </c>
      <c r="B262" s="5" t="s">
        <v>52</v>
      </c>
      <c r="C262" s="5" t="s">
        <v>54</v>
      </c>
      <c r="D262" s="5" t="s">
        <v>747</v>
      </c>
      <c r="E262" s="5" t="s">
        <v>243</v>
      </c>
      <c r="F262" s="5">
        <v>36.119999999999997</v>
      </c>
      <c r="G262" s="5" t="s">
        <v>16</v>
      </c>
      <c r="H262" s="5">
        <v>100</v>
      </c>
      <c r="I262" s="5">
        <v>1997</v>
      </c>
      <c r="J262" s="5">
        <v>82.1</v>
      </c>
      <c r="K262" s="5" t="s">
        <v>25</v>
      </c>
      <c r="L262" s="5">
        <v>0.49099999999999999</v>
      </c>
      <c r="M262" s="5" t="s">
        <v>18</v>
      </c>
      <c r="N262" s="5" t="s">
        <v>19</v>
      </c>
      <c r="O262" s="5" t="s">
        <v>19</v>
      </c>
    </row>
    <row r="263" spans="1:15" ht="14.1" customHeight="1">
      <c r="A263" s="5">
        <v>6561</v>
      </c>
      <c r="B263" s="5" t="s">
        <v>52</v>
      </c>
      <c r="C263" s="5" t="s">
        <v>54</v>
      </c>
      <c r="D263" s="5" t="s">
        <v>747</v>
      </c>
      <c r="E263" s="5" t="s">
        <v>243</v>
      </c>
      <c r="F263" s="5">
        <v>4.8899999999999997</v>
      </c>
      <c r="G263" s="5" t="s">
        <v>16</v>
      </c>
      <c r="H263" s="5">
        <v>100</v>
      </c>
      <c r="I263" s="5">
        <v>1997</v>
      </c>
      <c r="J263" s="5">
        <v>82.1</v>
      </c>
      <c r="K263" s="5" t="s">
        <v>25</v>
      </c>
      <c r="L263" s="5">
        <v>0.49099999999999999</v>
      </c>
      <c r="M263" s="5" t="s">
        <v>18</v>
      </c>
      <c r="N263" s="5" t="s">
        <v>19</v>
      </c>
      <c r="O263" s="5" t="s">
        <v>19</v>
      </c>
    </row>
    <row r="264" spans="1:15" ht="14.1" customHeight="1">
      <c r="A264" s="5">
        <v>6562</v>
      </c>
      <c r="B264" s="5" t="s">
        <v>52</v>
      </c>
      <c r="C264" s="5" t="s">
        <v>54</v>
      </c>
      <c r="D264" s="5" t="s">
        <v>747</v>
      </c>
      <c r="E264" s="5" t="s">
        <v>243</v>
      </c>
      <c r="F264" s="5">
        <v>4.07</v>
      </c>
      <c r="G264" s="5" t="s">
        <v>16</v>
      </c>
      <c r="H264" s="5">
        <v>100</v>
      </c>
      <c r="I264" s="5">
        <v>1997</v>
      </c>
      <c r="J264" s="5">
        <v>82.1</v>
      </c>
      <c r="K264" s="5" t="s">
        <v>25</v>
      </c>
      <c r="L264" s="5">
        <v>0.49099999999999999</v>
      </c>
      <c r="M264" s="5" t="s">
        <v>18</v>
      </c>
      <c r="N264" s="5" t="s">
        <v>19</v>
      </c>
      <c r="O264" s="5" t="s">
        <v>19</v>
      </c>
    </row>
    <row r="265" spans="1:15" ht="14.1" customHeight="1">
      <c r="A265" s="5">
        <v>6563</v>
      </c>
      <c r="B265" s="5" t="s">
        <v>52</v>
      </c>
      <c r="C265" s="5" t="s">
        <v>54</v>
      </c>
      <c r="D265" s="5" t="s">
        <v>747</v>
      </c>
      <c r="E265" s="5" t="s">
        <v>243</v>
      </c>
      <c r="F265" s="5">
        <v>52.58</v>
      </c>
      <c r="G265" s="5" t="s">
        <v>16</v>
      </c>
      <c r="H265" s="5">
        <v>100</v>
      </c>
      <c r="I265" s="5">
        <v>1997</v>
      </c>
      <c r="J265" s="5">
        <v>82.1</v>
      </c>
      <c r="K265" s="5" t="s">
        <v>25</v>
      </c>
      <c r="L265" s="5">
        <v>0.49099999999999999</v>
      </c>
      <c r="M265" s="5" t="s">
        <v>18</v>
      </c>
      <c r="N265" s="5" t="s">
        <v>19</v>
      </c>
      <c r="O265" s="5" t="s">
        <v>19</v>
      </c>
    </row>
    <row r="266" spans="1:15" ht="14.1" customHeight="1">
      <c r="A266" s="5">
        <v>6640</v>
      </c>
      <c r="B266" s="5" t="s">
        <v>52</v>
      </c>
      <c r="C266" s="5" t="s">
        <v>54</v>
      </c>
      <c r="D266" s="5" t="s">
        <v>747</v>
      </c>
      <c r="E266" s="5" t="s">
        <v>243</v>
      </c>
      <c r="F266" s="5">
        <v>21.66</v>
      </c>
      <c r="G266" s="5" t="s">
        <v>16</v>
      </c>
      <c r="H266" s="5">
        <v>100</v>
      </c>
      <c r="I266" s="5">
        <v>2005</v>
      </c>
      <c r="J266" s="5">
        <v>84.2</v>
      </c>
      <c r="K266" s="5" t="s">
        <v>25</v>
      </c>
      <c r="L266" s="5">
        <v>0.56599999999999995</v>
      </c>
      <c r="M266" s="5" t="s">
        <v>18</v>
      </c>
      <c r="N266" s="5" t="s">
        <v>19</v>
      </c>
      <c r="O266" s="5" t="s">
        <v>19</v>
      </c>
    </row>
    <row r="267" spans="1:15" ht="14.1" customHeight="1">
      <c r="A267" s="5">
        <v>6729</v>
      </c>
      <c r="B267" s="5" t="s">
        <v>52</v>
      </c>
      <c r="C267" s="5" t="s">
        <v>54</v>
      </c>
      <c r="D267" s="5" t="s">
        <v>747</v>
      </c>
      <c r="E267" s="5" t="s">
        <v>243</v>
      </c>
      <c r="F267" s="5">
        <v>2.41</v>
      </c>
      <c r="G267" s="5" t="s">
        <v>16</v>
      </c>
      <c r="H267" s="5">
        <v>100</v>
      </c>
      <c r="I267" s="5">
        <v>1997</v>
      </c>
      <c r="J267" s="5">
        <v>82.1</v>
      </c>
      <c r="K267" s="5" t="s">
        <v>25</v>
      </c>
      <c r="L267" s="5">
        <v>0.49099999999999999</v>
      </c>
      <c r="M267" s="5" t="s">
        <v>18</v>
      </c>
      <c r="N267" s="5" t="s">
        <v>19</v>
      </c>
      <c r="O267" s="5" t="s">
        <v>19</v>
      </c>
    </row>
    <row r="268" spans="1:15" ht="14.1" customHeight="1">
      <c r="A268" s="5">
        <v>6730</v>
      </c>
      <c r="B268" s="5" t="s">
        <v>52</v>
      </c>
      <c r="C268" s="5" t="s">
        <v>54</v>
      </c>
      <c r="D268" s="5" t="s">
        <v>747</v>
      </c>
      <c r="E268" s="5" t="s">
        <v>243</v>
      </c>
      <c r="F268" s="5">
        <v>102.77</v>
      </c>
      <c r="G268" s="5" t="s">
        <v>16</v>
      </c>
      <c r="H268" s="5">
        <v>100</v>
      </c>
      <c r="I268" s="5">
        <v>1998</v>
      </c>
      <c r="J268" s="5">
        <v>82.1</v>
      </c>
      <c r="K268" s="5" t="s">
        <v>25</v>
      </c>
      <c r="L268" s="5">
        <v>0.49099999999999999</v>
      </c>
      <c r="M268" s="5" t="s">
        <v>18</v>
      </c>
      <c r="N268" s="5" t="s">
        <v>19</v>
      </c>
      <c r="O268" s="5" t="s">
        <v>19</v>
      </c>
    </row>
    <row r="269" spans="1:15" ht="14.1" customHeight="1">
      <c r="A269" s="5">
        <v>6883</v>
      </c>
      <c r="B269" s="5" t="s">
        <v>52</v>
      </c>
      <c r="C269" s="5" t="s">
        <v>54</v>
      </c>
      <c r="D269" s="5" t="s">
        <v>747</v>
      </c>
      <c r="E269" s="5" t="s">
        <v>243</v>
      </c>
      <c r="F269" s="5">
        <v>260.92</v>
      </c>
      <c r="G269" s="5" t="s">
        <v>16</v>
      </c>
      <c r="H269" s="5">
        <v>100</v>
      </c>
      <c r="I269" s="5">
        <v>2007</v>
      </c>
      <c r="J269" s="5">
        <v>84.2</v>
      </c>
      <c r="K269" s="5" t="s">
        <v>25</v>
      </c>
      <c r="L269" s="5">
        <v>0.56599999999999995</v>
      </c>
      <c r="M269" s="5" t="s">
        <v>18</v>
      </c>
      <c r="N269" s="5" t="s">
        <v>19</v>
      </c>
      <c r="O269" s="5" t="s">
        <v>19</v>
      </c>
    </row>
    <row r="270" spans="1:15" ht="14.1" customHeight="1">
      <c r="A270" s="5">
        <v>7289</v>
      </c>
      <c r="B270" s="5" t="s">
        <v>52</v>
      </c>
      <c r="C270" s="5" t="s">
        <v>54</v>
      </c>
      <c r="D270" s="5" t="s">
        <v>747</v>
      </c>
      <c r="E270" s="5" t="s">
        <v>243</v>
      </c>
      <c r="F270" s="5">
        <v>8.7200000000000006</v>
      </c>
      <c r="G270" s="5" t="s">
        <v>16</v>
      </c>
      <c r="H270" s="5">
        <v>80</v>
      </c>
      <c r="I270" s="5">
        <v>1997</v>
      </c>
      <c r="J270" s="5">
        <v>82.1</v>
      </c>
      <c r="K270" s="5" t="s">
        <v>25</v>
      </c>
      <c r="L270" s="5">
        <v>0.49099999999999999</v>
      </c>
      <c r="M270" s="5" t="s">
        <v>18</v>
      </c>
      <c r="N270" s="5" t="s">
        <v>19</v>
      </c>
      <c r="O270" s="5" t="s">
        <v>19</v>
      </c>
    </row>
    <row r="271" spans="1:15" ht="14.1" customHeight="1">
      <c r="A271" s="5">
        <v>7403</v>
      </c>
      <c r="B271" s="5" t="s">
        <v>52</v>
      </c>
      <c r="C271" s="5" t="s">
        <v>54</v>
      </c>
      <c r="D271" s="5" t="s">
        <v>747</v>
      </c>
      <c r="E271" s="5" t="s">
        <v>243</v>
      </c>
      <c r="F271" s="5">
        <v>104.31</v>
      </c>
      <c r="G271" s="5" t="s">
        <v>16</v>
      </c>
      <c r="H271" s="5">
        <v>80</v>
      </c>
      <c r="I271" s="5">
        <v>1997</v>
      </c>
      <c r="J271" s="5">
        <v>82.1</v>
      </c>
      <c r="K271" s="5" t="s">
        <v>25</v>
      </c>
      <c r="L271" s="5">
        <v>0.49099999999999999</v>
      </c>
      <c r="M271" s="5" t="s">
        <v>18</v>
      </c>
      <c r="N271" s="5" t="s">
        <v>19</v>
      </c>
      <c r="O271" s="5" t="s">
        <v>19</v>
      </c>
    </row>
    <row r="272" spans="1:15" ht="14.1" customHeight="1">
      <c r="A272" s="5">
        <v>7623</v>
      </c>
      <c r="B272" s="5" t="s">
        <v>52</v>
      </c>
      <c r="C272" s="5" t="s">
        <v>54</v>
      </c>
      <c r="D272" s="5" t="s">
        <v>747</v>
      </c>
      <c r="E272" s="5" t="s">
        <v>243</v>
      </c>
      <c r="F272" s="5">
        <v>59.75</v>
      </c>
      <c r="G272" s="5" t="s">
        <v>16</v>
      </c>
      <c r="H272" s="5">
        <v>100</v>
      </c>
      <c r="I272" s="5">
        <v>1997</v>
      </c>
      <c r="J272" s="5">
        <v>82.1</v>
      </c>
      <c r="K272" s="5" t="s">
        <v>25</v>
      </c>
      <c r="L272" s="5">
        <v>0.49099999999999999</v>
      </c>
      <c r="M272" s="5" t="s">
        <v>18</v>
      </c>
      <c r="N272" s="5" t="s">
        <v>19</v>
      </c>
      <c r="O272" s="5" t="s">
        <v>19</v>
      </c>
    </row>
    <row r="273" spans="1:15" ht="14.1" customHeight="1">
      <c r="A273" s="5">
        <v>7693</v>
      </c>
      <c r="B273" s="5" t="s">
        <v>52</v>
      </c>
      <c r="C273" s="5" t="s">
        <v>54</v>
      </c>
      <c r="D273" s="5" t="s">
        <v>747</v>
      </c>
      <c r="E273" s="5" t="s">
        <v>243</v>
      </c>
      <c r="F273" s="5">
        <v>0.77</v>
      </c>
      <c r="G273" s="5" t="s">
        <v>16</v>
      </c>
      <c r="H273" s="5">
        <v>100</v>
      </c>
      <c r="I273" s="5">
        <v>1997</v>
      </c>
      <c r="J273" s="5">
        <v>82.1</v>
      </c>
      <c r="K273" s="5" t="s">
        <v>25</v>
      </c>
      <c r="L273" s="5">
        <v>0.49099999999999999</v>
      </c>
      <c r="M273" s="5" t="s">
        <v>18</v>
      </c>
      <c r="N273" s="5" t="s">
        <v>19</v>
      </c>
      <c r="O273" s="5" t="s">
        <v>19</v>
      </c>
    </row>
    <row r="274" spans="1:15" ht="14.1" customHeight="1">
      <c r="A274" s="5">
        <v>7694</v>
      </c>
      <c r="B274" s="5" t="s">
        <v>52</v>
      </c>
      <c r="C274" s="5" t="s">
        <v>54</v>
      </c>
      <c r="D274" s="5" t="s">
        <v>747</v>
      </c>
      <c r="E274" s="5" t="s">
        <v>243</v>
      </c>
      <c r="F274" s="5">
        <v>21.56</v>
      </c>
      <c r="G274" s="5" t="s">
        <v>16</v>
      </c>
      <c r="H274" s="5">
        <v>100</v>
      </c>
      <c r="I274" s="5">
        <v>1997</v>
      </c>
      <c r="J274" s="5">
        <v>82.1</v>
      </c>
      <c r="K274" s="5" t="s">
        <v>25</v>
      </c>
      <c r="L274" s="5">
        <v>0.49099999999999999</v>
      </c>
      <c r="M274" s="5" t="s">
        <v>18</v>
      </c>
      <c r="N274" s="5" t="s">
        <v>19</v>
      </c>
      <c r="O274" s="5" t="s">
        <v>19</v>
      </c>
    </row>
    <row r="275" spans="1:15" ht="14.1" customHeight="1">
      <c r="A275" s="5">
        <v>7695</v>
      </c>
      <c r="B275" s="5" t="s">
        <v>52</v>
      </c>
      <c r="C275" s="5" t="s">
        <v>54</v>
      </c>
      <c r="D275" s="5" t="s">
        <v>747</v>
      </c>
      <c r="E275" s="5" t="s">
        <v>243</v>
      </c>
      <c r="F275" s="5">
        <v>9.6199999999999992</v>
      </c>
      <c r="G275" s="5" t="s">
        <v>16</v>
      </c>
      <c r="H275" s="5">
        <v>100</v>
      </c>
      <c r="I275" s="5">
        <v>1997</v>
      </c>
      <c r="J275" s="5">
        <v>82.1</v>
      </c>
      <c r="K275" s="5" t="s">
        <v>25</v>
      </c>
      <c r="L275" s="5">
        <v>0.49099999999999999</v>
      </c>
      <c r="M275" s="5" t="s">
        <v>18</v>
      </c>
      <c r="N275" s="5" t="s">
        <v>19</v>
      </c>
      <c r="O275" s="5" t="s">
        <v>19</v>
      </c>
    </row>
    <row r="276" spans="1:15" ht="14.1" customHeight="1">
      <c r="A276" s="5">
        <v>7788</v>
      </c>
      <c r="B276" s="5" t="s">
        <v>52</v>
      </c>
      <c r="C276" s="5" t="s">
        <v>54</v>
      </c>
      <c r="D276" s="5" t="s">
        <v>747</v>
      </c>
      <c r="E276" s="5" t="s">
        <v>243</v>
      </c>
      <c r="F276" s="5">
        <v>59.4</v>
      </c>
      <c r="G276" s="5" t="s">
        <v>20</v>
      </c>
      <c r="H276" s="5">
        <v>150</v>
      </c>
      <c r="I276" s="5">
        <v>2002</v>
      </c>
      <c r="J276" s="5">
        <v>71.099999999999994</v>
      </c>
      <c r="K276" s="5" t="s">
        <v>17</v>
      </c>
      <c r="L276" s="5">
        <v>0.76700000000000002</v>
      </c>
      <c r="M276" s="5" t="s">
        <v>21</v>
      </c>
      <c r="N276" s="5" t="s">
        <v>19</v>
      </c>
      <c r="O276" s="5" t="s">
        <v>19</v>
      </c>
    </row>
    <row r="277" spans="1:15" ht="14.1" customHeight="1">
      <c r="A277" s="5">
        <v>7789</v>
      </c>
      <c r="B277" s="5" t="s">
        <v>52</v>
      </c>
      <c r="C277" s="5" t="s">
        <v>54</v>
      </c>
      <c r="D277" s="5" t="s">
        <v>747</v>
      </c>
      <c r="E277" s="5" t="s">
        <v>243</v>
      </c>
      <c r="F277" s="5">
        <v>15.51</v>
      </c>
      <c r="G277" s="5" t="s">
        <v>16</v>
      </c>
      <c r="H277" s="5">
        <v>100</v>
      </c>
      <c r="I277" s="5">
        <v>1997</v>
      </c>
      <c r="J277" s="5">
        <v>82.1</v>
      </c>
      <c r="K277" s="5" t="s">
        <v>25</v>
      </c>
      <c r="L277" s="5">
        <v>0.49099999999999999</v>
      </c>
      <c r="M277" s="5" t="s">
        <v>18</v>
      </c>
      <c r="N277" s="5" t="s">
        <v>19</v>
      </c>
      <c r="O277" s="5" t="s">
        <v>19</v>
      </c>
    </row>
    <row r="278" spans="1:15" ht="14.1" customHeight="1">
      <c r="A278" s="5">
        <v>7790</v>
      </c>
      <c r="B278" s="5" t="s">
        <v>52</v>
      </c>
      <c r="C278" s="5" t="s">
        <v>54</v>
      </c>
      <c r="D278" s="5" t="s">
        <v>747</v>
      </c>
      <c r="E278" s="5" t="s">
        <v>243</v>
      </c>
      <c r="F278" s="5">
        <v>277.29000000000002</v>
      </c>
      <c r="G278" s="5" t="s">
        <v>16</v>
      </c>
      <c r="H278" s="5">
        <v>100</v>
      </c>
      <c r="I278" s="5">
        <v>1997</v>
      </c>
      <c r="J278" s="5">
        <v>82.1</v>
      </c>
      <c r="K278" s="5" t="s">
        <v>25</v>
      </c>
      <c r="L278" s="5">
        <v>0.49099999999999999</v>
      </c>
      <c r="M278" s="5" t="s">
        <v>18</v>
      </c>
      <c r="N278" s="5" t="s">
        <v>19</v>
      </c>
      <c r="O278" s="5" t="s">
        <v>19</v>
      </c>
    </row>
    <row r="279" spans="1:15" ht="14.1" customHeight="1">
      <c r="A279" s="5">
        <v>7791</v>
      </c>
      <c r="B279" s="5" t="s">
        <v>52</v>
      </c>
      <c r="C279" s="5" t="s">
        <v>54</v>
      </c>
      <c r="D279" s="5" t="s">
        <v>747</v>
      </c>
      <c r="E279" s="5" t="s">
        <v>243</v>
      </c>
      <c r="F279" s="5">
        <v>8.6</v>
      </c>
      <c r="G279" s="5" t="s">
        <v>16</v>
      </c>
      <c r="H279" s="5">
        <v>80</v>
      </c>
      <c r="I279" s="5">
        <v>1997</v>
      </c>
      <c r="J279" s="5">
        <v>82.1</v>
      </c>
      <c r="K279" s="5" t="s">
        <v>25</v>
      </c>
      <c r="L279" s="5">
        <v>0.49099999999999999</v>
      </c>
      <c r="M279" s="5" t="s">
        <v>18</v>
      </c>
      <c r="N279" s="5" t="s">
        <v>19</v>
      </c>
      <c r="O279" s="5" t="s">
        <v>19</v>
      </c>
    </row>
    <row r="280" spans="1:15" ht="14.1" customHeight="1">
      <c r="A280" s="5">
        <v>7897</v>
      </c>
      <c r="B280" s="5" t="s">
        <v>52</v>
      </c>
      <c r="C280" s="5" t="s">
        <v>54</v>
      </c>
      <c r="D280" s="5" t="s">
        <v>747</v>
      </c>
      <c r="E280" s="5" t="s">
        <v>243</v>
      </c>
      <c r="F280" s="5">
        <v>1.5</v>
      </c>
      <c r="G280" s="5" t="s">
        <v>16</v>
      </c>
      <c r="H280" s="5">
        <v>200</v>
      </c>
      <c r="I280" s="5">
        <v>1998</v>
      </c>
      <c r="J280" s="5">
        <v>80</v>
      </c>
      <c r="K280" s="5" t="s">
        <v>17</v>
      </c>
      <c r="L280" s="5">
        <v>0.497</v>
      </c>
      <c r="M280" s="5" t="s">
        <v>18</v>
      </c>
      <c r="N280" s="5" t="s">
        <v>19</v>
      </c>
      <c r="O280" s="5" t="s">
        <v>19</v>
      </c>
    </row>
    <row r="281" spans="1:15" ht="14.1" customHeight="1">
      <c r="A281" s="5">
        <v>8009</v>
      </c>
      <c r="B281" s="5" t="s">
        <v>52</v>
      </c>
      <c r="C281" s="5" t="s">
        <v>54</v>
      </c>
      <c r="D281" s="5" t="s">
        <v>747</v>
      </c>
      <c r="E281" s="5" t="s">
        <v>243</v>
      </c>
      <c r="F281" s="5">
        <v>22.04</v>
      </c>
      <c r="G281" s="5" t="s">
        <v>20</v>
      </c>
      <c r="H281" s="5">
        <v>200</v>
      </c>
      <c r="I281" s="5">
        <v>1992</v>
      </c>
      <c r="J281" s="5">
        <v>67.8</v>
      </c>
      <c r="K281" s="5" t="s">
        <v>18</v>
      </c>
      <c r="L281" s="5">
        <v>0.61699999999999999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8048</v>
      </c>
      <c r="B282" s="5" t="s">
        <v>52</v>
      </c>
      <c r="C282" s="5" t="s">
        <v>54</v>
      </c>
      <c r="D282" s="5" t="s">
        <v>747</v>
      </c>
      <c r="E282" s="5" t="s">
        <v>243</v>
      </c>
      <c r="F282" s="5">
        <v>193.29</v>
      </c>
      <c r="G282" s="5" t="s">
        <v>16</v>
      </c>
      <c r="H282" s="5">
        <v>50</v>
      </c>
      <c r="I282" s="5">
        <v>1992</v>
      </c>
      <c r="J282" s="5">
        <v>80</v>
      </c>
      <c r="K282" s="5" t="s">
        <v>17</v>
      </c>
      <c r="L282" s="5">
        <v>0.41599999999999998</v>
      </c>
      <c r="M282" s="5" t="s">
        <v>32</v>
      </c>
      <c r="N282" s="5" t="s">
        <v>19</v>
      </c>
      <c r="O282" s="5" t="s">
        <v>19</v>
      </c>
    </row>
    <row r="283" spans="1:15" ht="14.1" customHeight="1">
      <c r="A283" s="5">
        <v>8186</v>
      </c>
      <c r="B283" s="5" t="s">
        <v>52</v>
      </c>
      <c r="C283" s="5" t="s">
        <v>54</v>
      </c>
      <c r="D283" s="5" t="s">
        <v>747</v>
      </c>
      <c r="E283" s="5" t="s">
        <v>243</v>
      </c>
      <c r="F283" s="5">
        <v>4.53</v>
      </c>
      <c r="G283" s="5" t="s">
        <v>16</v>
      </c>
      <c r="H283" s="5">
        <v>100</v>
      </c>
      <c r="I283" s="5">
        <v>1997</v>
      </c>
      <c r="J283" s="5">
        <v>82.1</v>
      </c>
      <c r="K283" s="5" t="s">
        <v>25</v>
      </c>
      <c r="L283" s="5">
        <v>0.49099999999999999</v>
      </c>
      <c r="M283" s="5" t="s">
        <v>18</v>
      </c>
      <c r="N283" s="5" t="s">
        <v>19</v>
      </c>
      <c r="O283" s="5" t="s">
        <v>19</v>
      </c>
    </row>
    <row r="284" spans="1:15" ht="14.1" customHeight="1">
      <c r="A284" s="5">
        <v>8187</v>
      </c>
      <c r="B284" s="5" t="s">
        <v>52</v>
      </c>
      <c r="C284" s="5" t="s">
        <v>54</v>
      </c>
      <c r="D284" s="5" t="s">
        <v>747</v>
      </c>
      <c r="E284" s="5" t="s">
        <v>243</v>
      </c>
      <c r="F284" s="5">
        <v>5.68</v>
      </c>
      <c r="G284" s="5" t="s">
        <v>16</v>
      </c>
      <c r="H284" s="5">
        <v>100</v>
      </c>
      <c r="I284" s="5">
        <v>1997</v>
      </c>
      <c r="J284" s="5">
        <v>82.1</v>
      </c>
      <c r="K284" s="5" t="s">
        <v>25</v>
      </c>
      <c r="L284" s="5">
        <v>0.49099999999999999</v>
      </c>
      <c r="M284" s="5" t="s">
        <v>18</v>
      </c>
      <c r="N284" s="5" t="s">
        <v>19</v>
      </c>
      <c r="O284" s="5" t="s">
        <v>19</v>
      </c>
    </row>
    <row r="285" spans="1:15" ht="14.1" customHeight="1">
      <c r="A285" s="5">
        <v>8188</v>
      </c>
      <c r="B285" s="5" t="s">
        <v>52</v>
      </c>
      <c r="C285" s="5" t="s">
        <v>54</v>
      </c>
      <c r="D285" s="5" t="s">
        <v>747</v>
      </c>
      <c r="E285" s="5" t="s">
        <v>243</v>
      </c>
      <c r="F285" s="5">
        <v>193.47</v>
      </c>
      <c r="G285" s="5" t="s">
        <v>20</v>
      </c>
      <c r="H285" s="5">
        <v>200</v>
      </c>
      <c r="I285" s="5">
        <v>1992</v>
      </c>
      <c r="J285" s="5">
        <v>67.8</v>
      </c>
      <c r="K285" s="5" t="s">
        <v>18</v>
      </c>
      <c r="L285" s="5">
        <v>0.61699999999999999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8238</v>
      </c>
      <c r="B286" s="5" t="s">
        <v>52</v>
      </c>
      <c r="C286" s="5" t="s">
        <v>54</v>
      </c>
      <c r="D286" s="5" t="s">
        <v>747</v>
      </c>
      <c r="E286" s="5" t="s">
        <v>243</v>
      </c>
      <c r="F286" s="5">
        <v>212.75</v>
      </c>
      <c r="G286" s="5" t="s">
        <v>16</v>
      </c>
      <c r="H286" s="5">
        <v>100</v>
      </c>
      <c r="I286" s="5">
        <v>1997</v>
      </c>
      <c r="J286" s="5">
        <v>82.1</v>
      </c>
      <c r="K286" s="5" t="s">
        <v>25</v>
      </c>
      <c r="L286" s="5">
        <v>0.49099999999999999</v>
      </c>
      <c r="M286" s="5" t="s">
        <v>18</v>
      </c>
      <c r="N286" s="5" t="s">
        <v>19</v>
      </c>
      <c r="O286" s="5" t="s">
        <v>19</v>
      </c>
    </row>
    <row r="287" spans="1:15" ht="14.1" customHeight="1">
      <c r="A287" s="5">
        <v>8418</v>
      </c>
      <c r="B287" s="5" t="s">
        <v>52</v>
      </c>
      <c r="C287" s="5" t="s">
        <v>54</v>
      </c>
      <c r="D287" s="5" t="s">
        <v>747</v>
      </c>
      <c r="E287" s="5" t="s">
        <v>243</v>
      </c>
      <c r="F287" s="5">
        <v>1.5</v>
      </c>
      <c r="G287" s="5" t="s">
        <v>16</v>
      </c>
      <c r="H287" s="5">
        <v>100</v>
      </c>
      <c r="I287" s="5">
        <v>1997</v>
      </c>
      <c r="J287" s="5">
        <v>82.1</v>
      </c>
      <c r="K287" s="5" t="s">
        <v>25</v>
      </c>
      <c r="L287" s="5">
        <v>0.49099999999999999</v>
      </c>
      <c r="M287" s="5" t="s">
        <v>18</v>
      </c>
      <c r="N287" s="5" t="s">
        <v>19</v>
      </c>
      <c r="O287" s="5" t="s">
        <v>19</v>
      </c>
    </row>
    <row r="288" spans="1:15" ht="14.1" customHeight="1">
      <c r="A288" s="5">
        <v>8652</v>
      </c>
      <c r="B288" s="5" t="s">
        <v>52</v>
      </c>
      <c r="C288" s="5" t="s">
        <v>54</v>
      </c>
      <c r="D288" s="5" t="s">
        <v>747</v>
      </c>
      <c r="E288" s="5" t="s">
        <v>243</v>
      </c>
      <c r="F288" s="5">
        <v>4.84</v>
      </c>
      <c r="G288" s="5" t="s">
        <v>16</v>
      </c>
      <c r="H288" s="5">
        <v>100</v>
      </c>
      <c r="I288" s="5">
        <v>1997</v>
      </c>
      <c r="J288" s="5">
        <v>82.1</v>
      </c>
      <c r="K288" s="5" t="s">
        <v>25</v>
      </c>
      <c r="L288" s="5">
        <v>0.49099999999999999</v>
      </c>
      <c r="M288" s="5" t="s">
        <v>18</v>
      </c>
      <c r="N288" s="5" t="s">
        <v>19</v>
      </c>
      <c r="O288" s="5" t="s">
        <v>19</v>
      </c>
    </row>
    <row r="289" spans="1:15" ht="14.1" customHeight="1">
      <c r="A289" s="5">
        <v>8653</v>
      </c>
      <c r="B289" s="5" t="s">
        <v>52</v>
      </c>
      <c r="C289" s="5" t="s">
        <v>54</v>
      </c>
      <c r="D289" s="5" t="s">
        <v>747</v>
      </c>
      <c r="E289" s="5" t="s">
        <v>243</v>
      </c>
      <c r="F289" s="5">
        <v>6.3</v>
      </c>
      <c r="G289" s="5" t="s">
        <v>16</v>
      </c>
      <c r="H289" s="5">
        <v>100</v>
      </c>
      <c r="I289" s="5">
        <v>1997</v>
      </c>
      <c r="J289" s="5">
        <v>82.1</v>
      </c>
      <c r="K289" s="5" t="s">
        <v>25</v>
      </c>
      <c r="L289" s="5">
        <v>0.49099999999999999</v>
      </c>
      <c r="M289" s="5" t="s">
        <v>18</v>
      </c>
      <c r="N289" s="5" t="s">
        <v>19</v>
      </c>
      <c r="O289" s="5" t="s">
        <v>19</v>
      </c>
    </row>
    <row r="290" spans="1:15" ht="14.1" customHeight="1">
      <c r="A290" s="5">
        <v>8715</v>
      </c>
      <c r="B290" s="5" t="s">
        <v>52</v>
      </c>
      <c r="C290" s="5" t="s">
        <v>54</v>
      </c>
      <c r="D290" s="5" t="s">
        <v>747</v>
      </c>
      <c r="E290" s="5" t="s">
        <v>243</v>
      </c>
      <c r="F290" s="5">
        <v>1.5</v>
      </c>
      <c r="G290" s="5" t="s">
        <v>16</v>
      </c>
      <c r="H290" s="5">
        <v>100</v>
      </c>
      <c r="I290" s="5">
        <v>1997</v>
      </c>
      <c r="J290" s="5">
        <v>82.1</v>
      </c>
      <c r="K290" s="5" t="s">
        <v>25</v>
      </c>
      <c r="L290" s="5">
        <v>0.49099999999999999</v>
      </c>
      <c r="M290" s="5" t="s">
        <v>18</v>
      </c>
      <c r="N290" s="5" t="s">
        <v>19</v>
      </c>
      <c r="O290" s="5" t="s">
        <v>19</v>
      </c>
    </row>
    <row r="291" spans="1:15" ht="14.1" customHeight="1">
      <c r="A291" s="5">
        <v>8766</v>
      </c>
      <c r="B291" s="5" t="s">
        <v>52</v>
      </c>
      <c r="C291" s="5" t="s">
        <v>54</v>
      </c>
      <c r="D291" s="5" t="s">
        <v>747</v>
      </c>
      <c r="E291" s="5" t="s">
        <v>243</v>
      </c>
      <c r="F291" s="5">
        <v>236.86</v>
      </c>
      <c r="G291" s="5" t="s">
        <v>16</v>
      </c>
      <c r="H291" s="5">
        <v>50</v>
      </c>
      <c r="I291" s="5">
        <v>1992</v>
      </c>
      <c r="J291" s="5">
        <v>80</v>
      </c>
      <c r="K291" s="5" t="s">
        <v>17</v>
      </c>
      <c r="L291" s="5">
        <v>0.41599999999999998</v>
      </c>
      <c r="M291" s="5" t="s">
        <v>32</v>
      </c>
      <c r="N291" s="5" t="s">
        <v>19</v>
      </c>
      <c r="O291" s="5" t="s">
        <v>19</v>
      </c>
    </row>
    <row r="292" spans="1:15" ht="14.1" customHeight="1">
      <c r="A292" s="5">
        <v>8828</v>
      </c>
      <c r="B292" s="5" t="s">
        <v>52</v>
      </c>
      <c r="C292" s="5" t="s">
        <v>54</v>
      </c>
      <c r="D292" s="5" t="s">
        <v>747</v>
      </c>
      <c r="E292" s="5" t="s">
        <v>243</v>
      </c>
      <c r="F292" s="5">
        <v>4.59</v>
      </c>
      <c r="G292" s="5" t="s">
        <v>16</v>
      </c>
      <c r="H292" s="5">
        <v>100</v>
      </c>
      <c r="I292" s="5">
        <v>1997</v>
      </c>
      <c r="J292" s="5">
        <v>82.1</v>
      </c>
      <c r="K292" s="5" t="s">
        <v>25</v>
      </c>
      <c r="L292" s="5">
        <v>0.49099999999999999</v>
      </c>
      <c r="M292" s="5" t="s">
        <v>18</v>
      </c>
      <c r="N292" s="5" t="s">
        <v>19</v>
      </c>
      <c r="O292" s="5" t="s">
        <v>19</v>
      </c>
    </row>
    <row r="293" spans="1:15" ht="14.1" customHeight="1">
      <c r="A293" s="5">
        <v>8829</v>
      </c>
      <c r="B293" s="5" t="s">
        <v>52</v>
      </c>
      <c r="C293" s="5" t="s">
        <v>54</v>
      </c>
      <c r="D293" s="5" t="s">
        <v>747</v>
      </c>
      <c r="E293" s="5" t="s">
        <v>243</v>
      </c>
      <c r="F293" s="5">
        <v>13.5</v>
      </c>
      <c r="G293" s="5" t="s">
        <v>16</v>
      </c>
      <c r="H293" s="5">
        <v>100</v>
      </c>
      <c r="I293" s="5">
        <v>1997</v>
      </c>
      <c r="J293" s="5">
        <v>82.1</v>
      </c>
      <c r="K293" s="5" t="s">
        <v>25</v>
      </c>
      <c r="L293" s="5">
        <v>0.49099999999999999</v>
      </c>
      <c r="M293" s="5" t="s">
        <v>18</v>
      </c>
      <c r="N293" s="5" t="s">
        <v>19</v>
      </c>
      <c r="O293" s="5" t="s">
        <v>19</v>
      </c>
    </row>
    <row r="294" spans="1:15" ht="14.1" customHeight="1">
      <c r="A294" s="5">
        <v>8886</v>
      </c>
      <c r="B294" s="5" t="s">
        <v>52</v>
      </c>
      <c r="C294" s="5" t="s">
        <v>54</v>
      </c>
      <c r="D294" s="5" t="s">
        <v>747</v>
      </c>
      <c r="E294" s="5" t="s">
        <v>243</v>
      </c>
      <c r="F294" s="5">
        <v>8.74</v>
      </c>
      <c r="G294" s="5" t="s">
        <v>16</v>
      </c>
      <c r="H294" s="5">
        <v>100</v>
      </c>
      <c r="I294" s="5">
        <v>1998</v>
      </c>
      <c r="J294" s="5">
        <v>82.1</v>
      </c>
      <c r="K294" s="5" t="s">
        <v>25</v>
      </c>
      <c r="L294" s="5">
        <v>0.49099999999999999</v>
      </c>
      <c r="M294" s="5" t="s">
        <v>18</v>
      </c>
      <c r="N294" s="5" t="s">
        <v>19</v>
      </c>
      <c r="O294" s="5" t="s">
        <v>19</v>
      </c>
    </row>
    <row r="295" spans="1:15" ht="14.1" customHeight="1">
      <c r="A295" s="5">
        <v>8942</v>
      </c>
      <c r="B295" s="5" t="s">
        <v>52</v>
      </c>
      <c r="C295" s="5" t="s">
        <v>54</v>
      </c>
      <c r="D295" s="5" t="s">
        <v>747</v>
      </c>
      <c r="E295" s="5" t="s">
        <v>243</v>
      </c>
      <c r="F295" s="5">
        <v>41.24</v>
      </c>
      <c r="G295" s="5" t="s">
        <v>16</v>
      </c>
      <c r="H295" s="5">
        <v>100</v>
      </c>
      <c r="I295" s="5">
        <v>2004</v>
      </c>
      <c r="J295" s="5">
        <v>84.2</v>
      </c>
      <c r="K295" s="5" t="s">
        <v>25</v>
      </c>
      <c r="L295" s="5">
        <v>0.56599999999999995</v>
      </c>
      <c r="M295" s="5" t="s">
        <v>18</v>
      </c>
      <c r="N295" s="5" t="s">
        <v>19</v>
      </c>
      <c r="O295" s="5" t="s">
        <v>19</v>
      </c>
    </row>
    <row r="296" spans="1:15" ht="14.1" customHeight="1">
      <c r="A296" s="5">
        <v>8950</v>
      </c>
      <c r="B296" s="5" t="s">
        <v>52</v>
      </c>
      <c r="C296" s="5" t="s">
        <v>54</v>
      </c>
      <c r="D296" s="5" t="s">
        <v>747</v>
      </c>
      <c r="E296" s="5" t="s">
        <v>243</v>
      </c>
      <c r="F296" s="5">
        <v>5.46</v>
      </c>
      <c r="G296" s="5" t="s">
        <v>16</v>
      </c>
      <c r="H296" s="5">
        <v>100</v>
      </c>
      <c r="I296" s="5">
        <v>1997</v>
      </c>
      <c r="J296" s="5">
        <v>82.1</v>
      </c>
      <c r="K296" s="5" t="s">
        <v>25</v>
      </c>
      <c r="L296" s="5">
        <v>0.49099999999999999</v>
      </c>
      <c r="M296" s="5" t="s">
        <v>18</v>
      </c>
      <c r="N296" s="5" t="s">
        <v>19</v>
      </c>
      <c r="O296" s="5" t="s">
        <v>19</v>
      </c>
    </row>
    <row r="297" spans="1:15" ht="14.1" customHeight="1">
      <c r="A297" s="5">
        <v>8951</v>
      </c>
      <c r="B297" s="5" t="s">
        <v>52</v>
      </c>
      <c r="C297" s="5" t="s">
        <v>54</v>
      </c>
      <c r="D297" s="5" t="s">
        <v>747</v>
      </c>
      <c r="E297" s="5" t="s">
        <v>243</v>
      </c>
      <c r="F297" s="5">
        <v>35</v>
      </c>
      <c r="G297" s="5" t="s">
        <v>16</v>
      </c>
      <c r="H297" s="5">
        <v>100</v>
      </c>
      <c r="I297" s="5">
        <v>1997</v>
      </c>
      <c r="J297" s="5">
        <v>82.1</v>
      </c>
      <c r="K297" s="5" t="s">
        <v>25</v>
      </c>
      <c r="L297" s="5">
        <v>0.49099999999999999</v>
      </c>
      <c r="M297" s="5" t="s">
        <v>18</v>
      </c>
      <c r="N297" s="5" t="s">
        <v>19</v>
      </c>
      <c r="O297" s="5" t="s">
        <v>19</v>
      </c>
    </row>
    <row r="298" spans="1:15" ht="14.1" customHeight="1">
      <c r="A298" s="5">
        <v>9079</v>
      </c>
      <c r="B298" s="5" t="s">
        <v>52</v>
      </c>
      <c r="C298" s="5" t="s">
        <v>54</v>
      </c>
      <c r="D298" s="5" t="s">
        <v>747</v>
      </c>
      <c r="E298" s="5" t="s">
        <v>243</v>
      </c>
      <c r="F298" s="5">
        <v>35.24</v>
      </c>
      <c r="G298" s="5" t="s">
        <v>16</v>
      </c>
      <c r="H298" s="5">
        <v>100</v>
      </c>
      <c r="I298" s="5">
        <v>1997</v>
      </c>
      <c r="J298" s="5">
        <v>82.1</v>
      </c>
      <c r="K298" s="5" t="s">
        <v>25</v>
      </c>
      <c r="L298" s="5">
        <v>0.49099999999999999</v>
      </c>
      <c r="M298" s="5" t="s">
        <v>18</v>
      </c>
      <c r="N298" s="5" t="s">
        <v>19</v>
      </c>
      <c r="O298" s="5" t="s">
        <v>19</v>
      </c>
    </row>
    <row r="299" spans="1:15" ht="14.1" customHeight="1">
      <c r="A299" s="5">
        <v>9080</v>
      </c>
      <c r="B299" s="5" t="s">
        <v>52</v>
      </c>
      <c r="C299" s="5" t="s">
        <v>54</v>
      </c>
      <c r="D299" s="5" t="s">
        <v>747</v>
      </c>
      <c r="E299" s="5" t="s">
        <v>243</v>
      </c>
      <c r="F299" s="5">
        <v>4.96</v>
      </c>
      <c r="G299" s="5" t="s">
        <v>16</v>
      </c>
      <c r="H299" s="5">
        <v>100</v>
      </c>
      <c r="I299" s="5">
        <v>1997</v>
      </c>
      <c r="J299" s="5">
        <v>82.1</v>
      </c>
      <c r="K299" s="5" t="s">
        <v>25</v>
      </c>
      <c r="L299" s="5">
        <v>0.49099999999999999</v>
      </c>
      <c r="M299" s="5" t="s">
        <v>18</v>
      </c>
      <c r="N299" s="5" t="s">
        <v>19</v>
      </c>
      <c r="O299" s="5" t="s">
        <v>19</v>
      </c>
    </row>
    <row r="300" spans="1:15" ht="14.1" customHeight="1">
      <c r="A300" s="5">
        <v>9135</v>
      </c>
      <c r="B300" s="5" t="s">
        <v>52</v>
      </c>
      <c r="C300" s="5" t="s">
        <v>54</v>
      </c>
      <c r="D300" s="5" t="s">
        <v>747</v>
      </c>
      <c r="E300" s="5" t="s">
        <v>243</v>
      </c>
      <c r="F300" s="5">
        <v>35.299999999999997</v>
      </c>
      <c r="G300" s="5" t="s">
        <v>16</v>
      </c>
      <c r="H300" s="5">
        <v>100</v>
      </c>
      <c r="I300" s="5">
        <v>1997</v>
      </c>
      <c r="J300" s="5">
        <v>82.1</v>
      </c>
      <c r="K300" s="5" t="s">
        <v>25</v>
      </c>
      <c r="L300" s="5">
        <v>0.49099999999999999</v>
      </c>
      <c r="M300" s="5" t="s">
        <v>18</v>
      </c>
      <c r="N300" s="5" t="s">
        <v>19</v>
      </c>
      <c r="O300" s="5" t="s">
        <v>19</v>
      </c>
    </row>
    <row r="301" spans="1:15" ht="14.1" customHeight="1">
      <c r="A301" s="5">
        <v>9136</v>
      </c>
      <c r="B301" s="5" t="s">
        <v>52</v>
      </c>
      <c r="C301" s="5" t="s">
        <v>54</v>
      </c>
      <c r="D301" s="5" t="s">
        <v>747</v>
      </c>
      <c r="E301" s="5" t="s">
        <v>243</v>
      </c>
      <c r="F301" s="5">
        <v>5.26</v>
      </c>
      <c r="G301" s="5" t="s">
        <v>16</v>
      </c>
      <c r="H301" s="5">
        <v>100</v>
      </c>
      <c r="I301" s="5">
        <v>1997</v>
      </c>
      <c r="J301" s="5">
        <v>82.1</v>
      </c>
      <c r="K301" s="5" t="s">
        <v>25</v>
      </c>
      <c r="L301" s="5">
        <v>0.49099999999999999</v>
      </c>
      <c r="M301" s="5" t="s">
        <v>18</v>
      </c>
      <c r="N301" s="5" t="s">
        <v>19</v>
      </c>
      <c r="O301" s="5" t="s">
        <v>19</v>
      </c>
    </row>
    <row r="302" spans="1:15" ht="14.1" customHeight="1">
      <c r="A302" s="5">
        <v>9137</v>
      </c>
      <c r="B302" s="5" t="s">
        <v>52</v>
      </c>
      <c r="C302" s="5" t="s">
        <v>54</v>
      </c>
      <c r="D302" s="5" t="s">
        <v>747</v>
      </c>
      <c r="E302" s="5" t="s">
        <v>243</v>
      </c>
      <c r="F302" s="5">
        <v>6.42</v>
      </c>
      <c r="G302" s="5" t="s">
        <v>16</v>
      </c>
      <c r="H302" s="5">
        <v>200</v>
      </c>
      <c r="I302" s="5">
        <v>1998</v>
      </c>
      <c r="J302" s="5">
        <v>80</v>
      </c>
      <c r="K302" s="5" t="s">
        <v>17</v>
      </c>
      <c r="L302" s="5">
        <v>0.497</v>
      </c>
      <c r="M302" s="5" t="s">
        <v>18</v>
      </c>
      <c r="N302" s="5" t="s">
        <v>19</v>
      </c>
      <c r="O302" s="5" t="s">
        <v>19</v>
      </c>
    </row>
    <row r="303" spans="1:15" ht="14.1" customHeight="1">
      <c r="A303" s="5">
        <v>9138</v>
      </c>
      <c r="B303" s="5" t="s">
        <v>52</v>
      </c>
      <c r="C303" s="5" t="s">
        <v>54</v>
      </c>
      <c r="D303" s="5" t="s">
        <v>747</v>
      </c>
      <c r="E303" s="5" t="s">
        <v>243</v>
      </c>
      <c r="F303" s="5">
        <v>16.18</v>
      </c>
      <c r="G303" s="5" t="s">
        <v>16</v>
      </c>
      <c r="H303" s="5">
        <v>200</v>
      </c>
      <c r="I303" s="5">
        <v>1998</v>
      </c>
      <c r="J303" s="5">
        <v>80</v>
      </c>
      <c r="K303" s="5" t="s">
        <v>17</v>
      </c>
      <c r="L303" s="5">
        <v>0.497</v>
      </c>
      <c r="M303" s="5" t="s">
        <v>18</v>
      </c>
      <c r="N303" s="5" t="s">
        <v>19</v>
      </c>
      <c r="O303" s="5" t="s">
        <v>19</v>
      </c>
    </row>
    <row r="304" spans="1:15" ht="14.1" customHeight="1">
      <c r="A304" s="5">
        <v>9139</v>
      </c>
      <c r="B304" s="5" t="s">
        <v>52</v>
      </c>
      <c r="C304" s="5" t="s">
        <v>54</v>
      </c>
      <c r="D304" s="5" t="s">
        <v>747</v>
      </c>
      <c r="E304" s="5" t="s">
        <v>243</v>
      </c>
      <c r="F304" s="5">
        <v>16.39</v>
      </c>
      <c r="G304" s="5" t="s">
        <v>16</v>
      </c>
      <c r="H304" s="5">
        <v>100</v>
      </c>
      <c r="I304" s="5">
        <v>1997</v>
      </c>
      <c r="J304" s="5">
        <v>82.1</v>
      </c>
      <c r="K304" s="5" t="s">
        <v>25</v>
      </c>
      <c r="L304" s="5">
        <v>0.49099999999999999</v>
      </c>
      <c r="M304" s="5" t="s">
        <v>18</v>
      </c>
      <c r="N304" s="5" t="s">
        <v>19</v>
      </c>
      <c r="O304" s="5" t="s">
        <v>19</v>
      </c>
    </row>
    <row r="305" spans="1:15" ht="14.1" customHeight="1">
      <c r="A305" s="5">
        <v>9140</v>
      </c>
      <c r="B305" s="5" t="s">
        <v>52</v>
      </c>
      <c r="C305" s="5" t="s">
        <v>54</v>
      </c>
      <c r="D305" s="5" t="s">
        <v>747</v>
      </c>
      <c r="E305" s="5" t="s">
        <v>243</v>
      </c>
      <c r="F305" s="5">
        <v>230.28</v>
      </c>
      <c r="G305" s="5" t="s">
        <v>16</v>
      </c>
      <c r="H305" s="5">
        <v>100</v>
      </c>
      <c r="I305" s="5">
        <v>1997</v>
      </c>
      <c r="J305" s="5">
        <v>82.1</v>
      </c>
      <c r="K305" s="5" t="s">
        <v>25</v>
      </c>
      <c r="L305" s="5">
        <v>0.49099999999999999</v>
      </c>
      <c r="M305" s="5" t="s">
        <v>18</v>
      </c>
      <c r="N305" s="5" t="s">
        <v>19</v>
      </c>
      <c r="O305" s="5" t="s">
        <v>19</v>
      </c>
    </row>
    <row r="306" spans="1:15" ht="14.1" customHeight="1">
      <c r="A306" s="5">
        <v>9253</v>
      </c>
      <c r="B306" s="5" t="s">
        <v>52</v>
      </c>
      <c r="C306" s="5" t="s">
        <v>54</v>
      </c>
      <c r="D306" s="5" t="s">
        <v>747</v>
      </c>
      <c r="E306" s="5" t="s">
        <v>243</v>
      </c>
      <c r="F306" s="5">
        <v>4.7</v>
      </c>
      <c r="G306" s="5" t="s">
        <v>16</v>
      </c>
      <c r="H306" s="5">
        <v>150</v>
      </c>
      <c r="I306" s="5">
        <v>1998</v>
      </c>
      <c r="J306" s="5">
        <v>82.1</v>
      </c>
      <c r="K306" s="5" t="s">
        <v>25</v>
      </c>
      <c r="L306" s="5">
        <v>0.497</v>
      </c>
      <c r="M306" s="5" t="s">
        <v>18</v>
      </c>
      <c r="N306" s="5" t="s">
        <v>19</v>
      </c>
      <c r="O306" s="5" t="s">
        <v>19</v>
      </c>
    </row>
    <row r="307" spans="1:15" ht="14.1" customHeight="1">
      <c r="A307" s="5">
        <v>9324</v>
      </c>
      <c r="B307" s="5" t="s">
        <v>52</v>
      </c>
      <c r="C307" s="5" t="s">
        <v>54</v>
      </c>
      <c r="D307" s="5" t="s">
        <v>747</v>
      </c>
      <c r="E307" s="5" t="s">
        <v>243</v>
      </c>
      <c r="F307" s="5">
        <v>15.68</v>
      </c>
      <c r="G307" s="5" t="s">
        <v>16</v>
      </c>
      <c r="H307" s="5">
        <v>100</v>
      </c>
      <c r="I307" s="5">
        <v>1997</v>
      </c>
      <c r="J307" s="5">
        <v>82.1</v>
      </c>
      <c r="K307" s="5" t="s">
        <v>25</v>
      </c>
      <c r="L307" s="5">
        <v>0.49099999999999999</v>
      </c>
      <c r="M307" s="5" t="s">
        <v>18</v>
      </c>
      <c r="N307" s="5" t="s">
        <v>19</v>
      </c>
      <c r="O307" s="5" t="s">
        <v>19</v>
      </c>
    </row>
    <row r="308" spans="1:15" ht="14.1" customHeight="1">
      <c r="A308" s="5">
        <v>9325</v>
      </c>
      <c r="B308" s="5" t="s">
        <v>52</v>
      </c>
      <c r="C308" s="5" t="s">
        <v>54</v>
      </c>
      <c r="D308" s="5" t="s">
        <v>747</v>
      </c>
      <c r="E308" s="5" t="s">
        <v>243</v>
      </c>
      <c r="F308" s="5">
        <v>268.7</v>
      </c>
      <c r="G308" s="5" t="s">
        <v>16</v>
      </c>
      <c r="H308" s="5">
        <v>100</v>
      </c>
      <c r="I308" s="5">
        <v>1997</v>
      </c>
      <c r="J308" s="5">
        <v>82.1</v>
      </c>
      <c r="K308" s="5" t="s">
        <v>25</v>
      </c>
      <c r="L308" s="5">
        <v>0.49099999999999999</v>
      </c>
      <c r="M308" s="5" t="s">
        <v>18</v>
      </c>
      <c r="N308" s="5" t="s">
        <v>19</v>
      </c>
      <c r="O308" s="5" t="s">
        <v>19</v>
      </c>
    </row>
    <row r="309" spans="1:15" ht="14.1" customHeight="1">
      <c r="A309" s="5">
        <v>9328</v>
      </c>
      <c r="B309" s="5" t="s">
        <v>52</v>
      </c>
      <c r="C309" s="5" t="s">
        <v>54</v>
      </c>
      <c r="D309" s="5" t="s">
        <v>747</v>
      </c>
      <c r="E309" s="5" t="s">
        <v>243</v>
      </c>
      <c r="F309" s="5">
        <v>51.22</v>
      </c>
      <c r="G309" s="5" t="s">
        <v>16</v>
      </c>
      <c r="H309" s="5">
        <v>100</v>
      </c>
      <c r="I309" s="5">
        <v>1997</v>
      </c>
      <c r="J309" s="5">
        <v>82.1</v>
      </c>
      <c r="K309" s="5" t="s">
        <v>25</v>
      </c>
      <c r="L309" s="5">
        <v>0.49099999999999999</v>
      </c>
      <c r="M309" s="5" t="s">
        <v>18</v>
      </c>
      <c r="N309" s="5" t="s">
        <v>19</v>
      </c>
      <c r="O309" s="5" t="s">
        <v>19</v>
      </c>
    </row>
    <row r="310" spans="1:15" ht="14.1" customHeight="1">
      <c r="A310" s="5">
        <v>9565</v>
      </c>
      <c r="B310" s="5" t="s">
        <v>52</v>
      </c>
      <c r="C310" s="5" t="s">
        <v>54</v>
      </c>
      <c r="D310" s="5" t="s">
        <v>747</v>
      </c>
      <c r="E310" s="5" t="s">
        <v>243</v>
      </c>
      <c r="F310" s="5">
        <v>260.23</v>
      </c>
      <c r="G310" s="5" t="s">
        <v>16</v>
      </c>
      <c r="H310" s="5">
        <v>100</v>
      </c>
      <c r="I310" s="5">
        <v>2007</v>
      </c>
      <c r="J310" s="5">
        <v>84.2</v>
      </c>
      <c r="K310" s="5" t="s">
        <v>25</v>
      </c>
      <c r="L310" s="5">
        <v>0.56599999999999995</v>
      </c>
      <c r="M310" s="5" t="s">
        <v>18</v>
      </c>
      <c r="N310" s="5" t="s">
        <v>19</v>
      </c>
      <c r="O310" s="5" t="s">
        <v>19</v>
      </c>
    </row>
    <row r="311" spans="1:15" ht="14.1" customHeight="1">
      <c r="A311" s="5">
        <v>9923</v>
      </c>
      <c r="B311" s="5" t="s">
        <v>52</v>
      </c>
      <c r="C311" s="5" t="s">
        <v>54</v>
      </c>
      <c r="D311" s="5" t="s">
        <v>747</v>
      </c>
      <c r="E311" s="5" t="s">
        <v>243</v>
      </c>
      <c r="F311" s="5">
        <v>131.4</v>
      </c>
      <c r="G311" s="5" t="s">
        <v>16</v>
      </c>
      <c r="H311" s="5">
        <v>100</v>
      </c>
      <c r="I311" s="5">
        <v>1997</v>
      </c>
      <c r="J311" s="5">
        <v>82.1</v>
      </c>
      <c r="K311" s="5" t="s">
        <v>25</v>
      </c>
      <c r="L311" s="5">
        <v>0.49099999999999999</v>
      </c>
      <c r="M311" s="5" t="s">
        <v>18</v>
      </c>
      <c r="N311" s="5" t="s">
        <v>19</v>
      </c>
      <c r="O311" s="5" t="s">
        <v>19</v>
      </c>
    </row>
    <row r="312" spans="1:15" ht="14.1" customHeight="1">
      <c r="A312" s="5">
        <v>9964</v>
      </c>
      <c r="B312" s="5" t="s">
        <v>52</v>
      </c>
      <c r="C312" s="5" t="s">
        <v>54</v>
      </c>
      <c r="D312" s="5" t="s">
        <v>747</v>
      </c>
      <c r="E312" s="5" t="s">
        <v>243</v>
      </c>
      <c r="F312" s="5">
        <v>138.87</v>
      </c>
      <c r="G312" s="5" t="s">
        <v>16</v>
      </c>
      <c r="H312" s="5">
        <v>100</v>
      </c>
      <c r="I312" s="5">
        <v>1997</v>
      </c>
      <c r="J312" s="5">
        <v>82.1</v>
      </c>
      <c r="K312" s="5" t="s">
        <v>25</v>
      </c>
      <c r="L312" s="5">
        <v>0.49099999999999999</v>
      </c>
      <c r="M312" s="5" t="s">
        <v>18</v>
      </c>
      <c r="N312" s="5" t="s">
        <v>19</v>
      </c>
      <c r="O312" s="5" t="s">
        <v>19</v>
      </c>
    </row>
    <row r="313" spans="1:15" ht="14.1" customHeight="1">
      <c r="A313" s="5">
        <v>10018</v>
      </c>
      <c r="B313" s="5" t="s">
        <v>52</v>
      </c>
      <c r="C313" s="5" t="s">
        <v>54</v>
      </c>
      <c r="D313" s="5" t="s">
        <v>747</v>
      </c>
      <c r="E313" s="5" t="s">
        <v>243</v>
      </c>
      <c r="F313" s="5">
        <v>1.07</v>
      </c>
      <c r="G313" s="5" t="s">
        <v>20</v>
      </c>
      <c r="H313" s="5">
        <v>100</v>
      </c>
      <c r="I313" s="5">
        <v>1992</v>
      </c>
      <c r="J313" s="5">
        <v>67.8</v>
      </c>
      <c r="K313" s="5" t="s">
        <v>18</v>
      </c>
      <c r="L313" s="5">
        <v>0.61099999999999999</v>
      </c>
      <c r="M313" s="5" t="s">
        <v>21</v>
      </c>
      <c r="N313" s="5" t="s">
        <v>19</v>
      </c>
      <c r="O313" s="5" t="s">
        <v>19</v>
      </c>
    </row>
    <row r="314" spans="1:15" ht="14.1" customHeight="1">
      <c r="A314" s="5">
        <v>10258</v>
      </c>
      <c r="B314" s="5" t="s">
        <v>52</v>
      </c>
      <c r="C314" s="5" t="s">
        <v>54</v>
      </c>
      <c r="D314" s="5" t="s">
        <v>747</v>
      </c>
      <c r="E314" s="5" t="s">
        <v>243</v>
      </c>
      <c r="F314" s="5">
        <v>9.26</v>
      </c>
      <c r="G314" s="5" t="s">
        <v>16</v>
      </c>
      <c r="H314" s="5">
        <v>80</v>
      </c>
      <c r="I314" s="5">
        <v>1997</v>
      </c>
      <c r="J314" s="5">
        <v>82.1</v>
      </c>
      <c r="K314" s="5" t="s">
        <v>25</v>
      </c>
      <c r="L314" s="5">
        <v>0.49099999999999999</v>
      </c>
      <c r="M314" s="5" t="s">
        <v>18</v>
      </c>
      <c r="N314" s="5" t="s">
        <v>19</v>
      </c>
      <c r="O314" s="5" t="s">
        <v>19</v>
      </c>
    </row>
    <row r="315" spans="1:15" ht="14.1" customHeight="1">
      <c r="A315" s="5">
        <v>10448</v>
      </c>
      <c r="B315" s="5" t="s">
        <v>52</v>
      </c>
      <c r="C315" s="5" t="s">
        <v>54</v>
      </c>
      <c r="D315" s="5" t="s">
        <v>747</v>
      </c>
      <c r="E315" s="5" t="s">
        <v>243</v>
      </c>
      <c r="F315" s="5">
        <v>13.4</v>
      </c>
      <c r="G315" s="5" t="s">
        <v>16</v>
      </c>
      <c r="H315" s="5">
        <v>200</v>
      </c>
      <c r="I315" s="5">
        <v>1997</v>
      </c>
      <c r="J315" s="5">
        <v>80</v>
      </c>
      <c r="K315" s="5" t="s">
        <v>17</v>
      </c>
      <c r="L315" s="5">
        <v>0.497</v>
      </c>
      <c r="M315" s="5" t="s">
        <v>18</v>
      </c>
      <c r="N315" s="5" t="s">
        <v>19</v>
      </c>
      <c r="O315" s="5" t="s">
        <v>19</v>
      </c>
    </row>
    <row r="316" spans="1:15" ht="14.1" customHeight="1">
      <c r="A316" s="5">
        <v>10449</v>
      </c>
      <c r="B316" s="5" t="s">
        <v>52</v>
      </c>
      <c r="C316" s="5" t="s">
        <v>54</v>
      </c>
      <c r="D316" s="5" t="s">
        <v>747</v>
      </c>
      <c r="E316" s="5" t="s">
        <v>243</v>
      </c>
      <c r="F316" s="5">
        <v>2.0299999999999998</v>
      </c>
      <c r="G316" s="5" t="s">
        <v>16</v>
      </c>
      <c r="H316" s="5">
        <v>200</v>
      </c>
      <c r="I316" s="5">
        <v>1997</v>
      </c>
      <c r="J316" s="5">
        <v>80</v>
      </c>
      <c r="K316" s="5" t="s">
        <v>17</v>
      </c>
      <c r="L316" s="5">
        <v>0.497</v>
      </c>
      <c r="M316" s="5" t="s">
        <v>18</v>
      </c>
      <c r="N316" s="5" t="s">
        <v>19</v>
      </c>
      <c r="O316" s="5" t="s">
        <v>19</v>
      </c>
    </row>
    <row r="317" spans="1:15" ht="14.1" customHeight="1">
      <c r="A317" s="5">
        <v>10478</v>
      </c>
      <c r="B317" s="5" t="s">
        <v>52</v>
      </c>
      <c r="C317" s="5" t="s">
        <v>54</v>
      </c>
      <c r="D317" s="5" t="s">
        <v>747</v>
      </c>
      <c r="E317" s="5" t="s">
        <v>243</v>
      </c>
      <c r="F317" s="5">
        <v>2.5299999999999998</v>
      </c>
      <c r="G317" s="5" t="s">
        <v>16</v>
      </c>
      <c r="H317" s="5">
        <v>200</v>
      </c>
      <c r="I317" s="5">
        <v>1997</v>
      </c>
      <c r="J317" s="5">
        <v>80</v>
      </c>
      <c r="K317" s="5" t="s">
        <v>17</v>
      </c>
      <c r="L317" s="5">
        <v>0.497</v>
      </c>
      <c r="M317" s="5" t="s">
        <v>18</v>
      </c>
      <c r="N317" s="5" t="s">
        <v>19</v>
      </c>
      <c r="O317" s="5" t="s">
        <v>19</v>
      </c>
    </row>
    <row r="318" spans="1:15" ht="14.1" customHeight="1">
      <c r="A318" s="5">
        <v>10529</v>
      </c>
      <c r="B318" s="5" t="s">
        <v>52</v>
      </c>
      <c r="C318" s="5" t="s">
        <v>54</v>
      </c>
      <c r="D318" s="5" t="s">
        <v>747</v>
      </c>
      <c r="E318" s="5" t="s">
        <v>243</v>
      </c>
      <c r="F318" s="5">
        <v>112.74</v>
      </c>
      <c r="G318" s="5" t="s">
        <v>16</v>
      </c>
      <c r="H318" s="5">
        <v>100</v>
      </c>
      <c r="I318" s="5">
        <v>1997</v>
      </c>
      <c r="J318" s="5">
        <v>82.1</v>
      </c>
      <c r="K318" s="5" t="s">
        <v>25</v>
      </c>
      <c r="L318" s="5">
        <v>0.49099999999999999</v>
      </c>
      <c r="M318" s="5" t="s">
        <v>18</v>
      </c>
      <c r="N318" s="5" t="s">
        <v>19</v>
      </c>
      <c r="O318" s="5" t="s">
        <v>19</v>
      </c>
    </row>
    <row r="319" spans="1:15" ht="14.1" customHeight="1">
      <c r="A319" s="5">
        <v>10609</v>
      </c>
      <c r="B319" s="5" t="s">
        <v>52</v>
      </c>
      <c r="C319" s="5" t="s">
        <v>54</v>
      </c>
      <c r="D319" s="5" t="s">
        <v>747</v>
      </c>
      <c r="E319" s="5" t="s">
        <v>243</v>
      </c>
      <c r="F319" s="5">
        <v>158.36000000000001</v>
      </c>
      <c r="G319" s="5" t="s">
        <v>16</v>
      </c>
      <c r="H319" s="5">
        <v>300</v>
      </c>
      <c r="I319" s="5">
        <v>1997</v>
      </c>
      <c r="J319" s="5">
        <v>80</v>
      </c>
      <c r="K319" s="5" t="s">
        <v>17</v>
      </c>
      <c r="L319" s="5">
        <v>0.497</v>
      </c>
      <c r="M319" s="5" t="s">
        <v>18</v>
      </c>
      <c r="N319" s="5" t="s">
        <v>19</v>
      </c>
      <c r="O319" s="5" t="s">
        <v>19</v>
      </c>
    </row>
    <row r="320" spans="1:15" ht="14.1" customHeight="1">
      <c r="A320" s="5">
        <v>10610</v>
      </c>
      <c r="B320" s="5" t="s">
        <v>52</v>
      </c>
      <c r="C320" s="5" t="s">
        <v>54</v>
      </c>
      <c r="D320" s="5" t="s">
        <v>747</v>
      </c>
      <c r="E320" s="5" t="s">
        <v>243</v>
      </c>
      <c r="F320" s="5">
        <v>2.9</v>
      </c>
      <c r="G320" s="5" t="s">
        <v>16</v>
      </c>
      <c r="H320" s="5">
        <v>300</v>
      </c>
      <c r="I320" s="5">
        <v>1997</v>
      </c>
      <c r="J320" s="5">
        <v>80</v>
      </c>
      <c r="K320" s="5" t="s">
        <v>17</v>
      </c>
      <c r="L320" s="5">
        <v>0.497</v>
      </c>
      <c r="M320" s="5" t="s">
        <v>18</v>
      </c>
      <c r="N320" s="5" t="s">
        <v>19</v>
      </c>
      <c r="O320" s="5" t="s">
        <v>19</v>
      </c>
    </row>
    <row r="321" spans="1:15" ht="14.1" customHeight="1">
      <c r="A321" s="5">
        <v>10738</v>
      </c>
      <c r="B321" s="5" t="s">
        <v>52</v>
      </c>
      <c r="C321" s="5" t="s">
        <v>54</v>
      </c>
      <c r="D321" s="5" t="s">
        <v>747</v>
      </c>
      <c r="E321" s="5" t="s">
        <v>243</v>
      </c>
      <c r="F321" s="5">
        <v>7.32</v>
      </c>
      <c r="G321" s="5" t="s">
        <v>16</v>
      </c>
      <c r="H321" s="5">
        <v>80</v>
      </c>
      <c r="I321" s="5">
        <v>1997</v>
      </c>
      <c r="J321" s="5">
        <v>82.1</v>
      </c>
      <c r="K321" s="5" t="s">
        <v>25</v>
      </c>
      <c r="L321" s="5">
        <v>0.49099999999999999</v>
      </c>
      <c r="M321" s="5" t="s">
        <v>18</v>
      </c>
      <c r="N321" s="5" t="s">
        <v>19</v>
      </c>
      <c r="O321" s="5" t="s">
        <v>19</v>
      </c>
    </row>
    <row r="322" spans="1:15" ht="14.1" customHeight="1">
      <c r="A322" s="5">
        <v>10873</v>
      </c>
      <c r="B322" s="5" t="s">
        <v>52</v>
      </c>
      <c r="C322" s="5" t="s">
        <v>54</v>
      </c>
      <c r="D322" s="5" t="s">
        <v>747</v>
      </c>
      <c r="E322" s="5" t="s">
        <v>243</v>
      </c>
      <c r="F322" s="5">
        <v>10.62</v>
      </c>
      <c r="G322" s="5" t="s">
        <v>16</v>
      </c>
      <c r="H322" s="5">
        <v>100</v>
      </c>
      <c r="I322" s="5">
        <v>2007</v>
      </c>
      <c r="J322" s="5">
        <v>84.2</v>
      </c>
      <c r="K322" s="5" t="s">
        <v>25</v>
      </c>
      <c r="L322" s="5">
        <v>0.56599999999999995</v>
      </c>
      <c r="M322" s="5" t="s">
        <v>18</v>
      </c>
      <c r="N322" s="5" t="s">
        <v>19</v>
      </c>
      <c r="O322" s="5" t="s">
        <v>19</v>
      </c>
    </row>
    <row r="323" spans="1:15" ht="14.1" customHeight="1">
      <c r="A323" s="5">
        <v>10948</v>
      </c>
      <c r="B323" s="5" t="s">
        <v>52</v>
      </c>
      <c r="C323" s="5" t="s">
        <v>54</v>
      </c>
      <c r="D323" s="5" t="s">
        <v>747</v>
      </c>
      <c r="E323" s="5" t="s">
        <v>243</v>
      </c>
      <c r="F323" s="5">
        <v>238.72</v>
      </c>
      <c r="G323" s="5" t="s">
        <v>20</v>
      </c>
      <c r="H323" s="5">
        <v>150</v>
      </c>
      <c r="I323" s="5">
        <v>1992</v>
      </c>
      <c r="J323" s="5">
        <v>67.8</v>
      </c>
      <c r="K323" s="5" t="s">
        <v>18</v>
      </c>
      <c r="L323" s="5">
        <v>0.61699999999999999</v>
      </c>
      <c r="M323" s="5" t="s">
        <v>21</v>
      </c>
      <c r="N323" s="5" t="s">
        <v>19</v>
      </c>
      <c r="O323" s="5" t="s">
        <v>19</v>
      </c>
    </row>
    <row r="324" spans="1:15" ht="14.1" customHeight="1">
      <c r="A324" s="5">
        <v>11005</v>
      </c>
      <c r="B324" s="5" t="s">
        <v>52</v>
      </c>
      <c r="C324" s="5" t="s">
        <v>54</v>
      </c>
      <c r="D324" s="5" t="s">
        <v>747</v>
      </c>
      <c r="E324" s="5" t="s">
        <v>243</v>
      </c>
      <c r="F324" s="5">
        <v>8.86</v>
      </c>
      <c r="G324" s="5" t="s">
        <v>16</v>
      </c>
      <c r="H324" s="5">
        <v>100</v>
      </c>
      <c r="I324" s="5">
        <v>1997</v>
      </c>
      <c r="J324" s="5">
        <v>82.1</v>
      </c>
      <c r="K324" s="5" t="s">
        <v>25</v>
      </c>
      <c r="L324" s="5">
        <v>0.49099999999999999</v>
      </c>
      <c r="M324" s="5" t="s">
        <v>18</v>
      </c>
      <c r="N324" s="5" t="s">
        <v>19</v>
      </c>
      <c r="O324" s="5" t="s">
        <v>19</v>
      </c>
    </row>
    <row r="325" spans="1:15" ht="14.1" customHeight="1">
      <c r="A325" s="5">
        <v>11006</v>
      </c>
      <c r="B325" s="5" t="s">
        <v>52</v>
      </c>
      <c r="C325" s="5" t="s">
        <v>54</v>
      </c>
      <c r="D325" s="5" t="s">
        <v>747</v>
      </c>
      <c r="E325" s="5" t="s">
        <v>243</v>
      </c>
      <c r="F325" s="5">
        <v>9.2799999999999994</v>
      </c>
      <c r="G325" s="5" t="s">
        <v>16</v>
      </c>
      <c r="H325" s="5">
        <v>100</v>
      </c>
      <c r="I325" s="5">
        <v>1997</v>
      </c>
      <c r="J325" s="5">
        <v>82.1</v>
      </c>
      <c r="K325" s="5" t="s">
        <v>25</v>
      </c>
      <c r="L325" s="5">
        <v>0.49099999999999999</v>
      </c>
      <c r="M325" s="5" t="s">
        <v>18</v>
      </c>
      <c r="N325" s="5" t="s">
        <v>19</v>
      </c>
      <c r="O325" s="5" t="s">
        <v>19</v>
      </c>
    </row>
    <row r="326" spans="1:15" ht="14.1" customHeight="1">
      <c r="A326" s="5">
        <v>11055</v>
      </c>
      <c r="B326" s="5" t="s">
        <v>52</v>
      </c>
      <c r="C326" s="5" t="s">
        <v>54</v>
      </c>
      <c r="D326" s="5" t="s">
        <v>747</v>
      </c>
      <c r="E326" s="5" t="s">
        <v>243</v>
      </c>
      <c r="F326" s="5">
        <v>9.24</v>
      </c>
      <c r="G326" s="5" t="s">
        <v>16</v>
      </c>
      <c r="H326" s="5">
        <v>100</v>
      </c>
      <c r="I326" s="5">
        <v>1997</v>
      </c>
      <c r="J326" s="5">
        <v>82.1</v>
      </c>
      <c r="K326" s="5" t="s">
        <v>25</v>
      </c>
      <c r="L326" s="5">
        <v>0.49099999999999999</v>
      </c>
      <c r="M326" s="5" t="s">
        <v>18</v>
      </c>
      <c r="N326" s="5" t="s">
        <v>19</v>
      </c>
      <c r="O326" s="5" t="s">
        <v>19</v>
      </c>
    </row>
    <row r="327" spans="1:15" ht="14.1" customHeight="1">
      <c r="A327" s="5">
        <v>11208</v>
      </c>
      <c r="B327" s="5" t="s">
        <v>52</v>
      </c>
      <c r="C327" s="5" t="s">
        <v>54</v>
      </c>
      <c r="D327" s="5" t="s">
        <v>747</v>
      </c>
      <c r="E327" s="5" t="s">
        <v>243</v>
      </c>
      <c r="F327" s="5">
        <v>35.96</v>
      </c>
      <c r="G327" s="5" t="s">
        <v>16</v>
      </c>
      <c r="H327" s="5">
        <v>100</v>
      </c>
      <c r="I327" s="5">
        <v>1997</v>
      </c>
      <c r="J327" s="5">
        <v>82.1</v>
      </c>
      <c r="K327" s="5" t="s">
        <v>25</v>
      </c>
      <c r="L327" s="5">
        <v>0.49099999999999999</v>
      </c>
      <c r="M327" s="5" t="s">
        <v>18</v>
      </c>
      <c r="N327" s="5" t="s">
        <v>19</v>
      </c>
      <c r="O327" s="5" t="s">
        <v>19</v>
      </c>
    </row>
    <row r="328" spans="1:15" ht="14.1" customHeight="1">
      <c r="A328" s="5">
        <v>11209</v>
      </c>
      <c r="B328" s="5" t="s">
        <v>52</v>
      </c>
      <c r="C328" s="5" t="s">
        <v>54</v>
      </c>
      <c r="D328" s="5" t="s">
        <v>747</v>
      </c>
      <c r="E328" s="5" t="s">
        <v>243</v>
      </c>
      <c r="F328" s="5">
        <v>4.92</v>
      </c>
      <c r="G328" s="5" t="s">
        <v>16</v>
      </c>
      <c r="H328" s="5">
        <v>100</v>
      </c>
      <c r="I328" s="5">
        <v>1997</v>
      </c>
      <c r="J328" s="5">
        <v>82.1</v>
      </c>
      <c r="K328" s="5" t="s">
        <v>25</v>
      </c>
      <c r="L328" s="5">
        <v>0.49099999999999999</v>
      </c>
      <c r="M328" s="5" t="s">
        <v>18</v>
      </c>
      <c r="N328" s="5" t="s">
        <v>19</v>
      </c>
      <c r="O328" s="5" t="s">
        <v>19</v>
      </c>
    </row>
    <row r="329" spans="1:15" ht="14.1" customHeight="1">
      <c r="A329" s="5">
        <v>11403</v>
      </c>
      <c r="B329" s="5" t="s">
        <v>52</v>
      </c>
      <c r="C329" s="5" t="s">
        <v>54</v>
      </c>
      <c r="D329" s="5" t="s">
        <v>747</v>
      </c>
      <c r="E329" s="5" t="s">
        <v>243</v>
      </c>
      <c r="F329" s="5">
        <v>253.97</v>
      </c>
      <c r="G329" s="5" t="s">
        <v>16</v>
      </c>
      <c r="H329" s="5">
        <v>100</v>
      </c>
      <c r="I329" s="5">
        <v>1998</v>
      </c>
      <c r="J329" s="5">
        <v>82.1</v>
      </c>
      <c r="K329" s="5" t="s">
        <v>25</v>
      </c>
      <c r="L329" s="5">
        <v>0.49099999999999999</v>
      </c>
      <c r="M329" s="5" t="s">
        <v>18</v>
      </c>
      <c r="N329" s="5" t="s">
        <v>19</v>
      </c>
      <c r="O329" s="5" t="s">
        <v>19</v>
      </c>
    </row>
    <row r="330" spans="1:15" ht="14.1" customHeight="1">
      <c r="A330" s="5">
        <v>11481</v>
      </c>
      <c r="B330" s="5" t="s">
        <v>52</v>
      </c>
      <c r="C330" s="5" t="s">
        <v>54</v>
      </c>
      <c r="D330" s="5" t="s">
        <v>747</v>
      </c>
      <c r="E330" s="5" t="s">
        <v>243</v>
      </c>
      <c r="F330" s="5">
        <v>11.38</v>
      </c>
      <c r="G330" s="5" t="s">
        <v>16</v>
      </c>
      <c r="H330" s="5">
        <v>150</v>
      </c>
      <c r="I330" s="5">
        <v>1997</v>
      </c>
      <c r="J330" s="5">
        <v>82.1</v>
      </c>
      <c r="K330" s="5" t="s">
        <v>25</v>
      </c>
      <c r="L330" s="5">
        <v>0.497</v>
      </c>
      <c r="M330" s="5" t="s">
        <v>18</v>
      </c>
      <c r="N330" s="5" t="s">
        <v>19</v>
      </c>
      <c r="O330" s="5" t="s">
        <v>19</v>
      </c>
    </row>
    <row r="331" spans="1:15" ht="14.1" customHeight="1">
      <c r="A331" s="5">
        <v>11590</v>
      </c>
      <c r="B331" s="5" t="s">
        <v>52</v>
      </c>
      <c r="C331" s="5" t="s">
        <v>54</v>
      </c>
      <c r="D331" s="5" t="s">
        <v>747</v>
      </c>
      <c r="E331" s="5" t="s">
        <v>243</v>
      </c>
      <c r="F331" s="5">
        <v>15.6</v>
      </c>
      <c r="G331" s="5" t="s">
        <v>16</v>
      </c>
      <c r="H331" s="5">
        <v>100</v>
      </c>
      <c r="I331" s="5">
        <v>1997</v>
      </c>
      <c r="J331" s="5">
        <v>82.1</v>
      </c>
      <c r="K331" s="5" t="s">
        <v>25</v>
      </c>
      <c r="L331" s="5">
        <v>0.49099999999999999</v>
      </c>
      <c r="M331" s="5" t="s">
        <v>18</v>
      </c>
      <c r="N331" s="5" t="s">
        <v>19</v>
      </c>
      <c r="O331" s="5" t="s">
        <v>19</v>
      </c>
    </row>
    <row r="332" spans="1:15" ht="14.1" customHeight="1">
      <c r="A332" s="5">
        <v>11591</v>
      </c>
      <c r="B332" s="5" t="s">
        <v>52</v>
      </c>
      <c r="C332" s="5" t="s">
        <v>54</v>
      </c>
      <c r="D332" s="5" t="s">
        <v>747</v>
      </c>
      <c r="E332" s="5" t="s">
        <v>243</v>
      </c>
      <c r="F332" s="5">
        <v>11.96</v>
      </c>
      <c r="G332" s="5" t="s">
        <v>16</v>
      </c>
      <c r="H332" s="5">
        <v>100</v>
      </c>
      <c r="I332" s="5">
        <v>1997</v>
      </c>
      <c r="J332" s="5">
        <v>82.1</v>
      </c>
      <c r="K332" s="5" t="s">
        <v>25</v>
      </c>
      <c r="L332" s="5">
        <v>0.49099999999999999</v>
      </c>
      <c r="M332" s="5" t="s">
        <v>18</v>
      </c>
      <c r="N332" s="5" t="s">
        <v>19</v>
      </c>
      <c r="O332" s="5" t="s">
        <v>19</v>
      </c>
    </row>
    <row r="333" spans="1:15" ht="14.1" customHeight="1">
      <c r="A333" s="5">
        <v>11779</v>
      </c>
      <c r="B333" s="5" t="s">
        <v>52</v>
      </c>
      <c r="C333" s="5" t="s">
        <v>54</v>
      </c>
      <c r="D333" s="5" t="s">
        <v>747</v>
      </c>
      <c r="E333" s="5" t="s">
        <v>243</v>
      </c>
      <c r="F333" s="5">
        <v>231.79</v>
      </c>
      <c r="G333" s="5" t="s">
        <v>16</v>
      </c>
      <c r="H333" s="5">
        <v>100</v>
      </c>
      <c r="I333" s="5">
        <v>1997</v>
      </c>
      <c r="J333" s="5">
        <v>82.1</v>
      </c>
      <c r="K333" s="5" t="s">
        <v>25</v>
      </c>
      <c r="L333" s="5">
        <v>0.49099999999999999</v>
      </c>
      <c r="M333" s="5" t="s">
        <v>18</v>
      </c>
      <c r="N333" s="5" t="s">
        <v>19</v>
      </c>
      <c r="O333" s="5" t="s">
        <v>19</v>
      </c>
    </row>
    <row r="334" spans="1:15" ht="14.1" customHeight="1">
      <c r="A334" s="5">
        <v>11954</v>
      </c>
      <c r="B334" s="5" t="s">
        <v>52</v>
      </c>
      <c r="C334" s="5" t="s">
        <v>54</v>
      </c>
      <c r="D334" s="5" t="s">
        <v>747</v>
      </c>
      <c r="E334" s="5" t="s">
        <v>243</v>
      </c>
      <c r="F334" s="5">
        <v>600.15</v>
      </c>
      <c r="G334" s="5" t="s">
        <v>16</v>
      </c>
      <c r="H334" s="5">
        <v>150</v>
      </c>
      <c r="I334" s="5">
        <v>1997</v>
      </c>
      <c r="J334" s="5">
        <v>82.1</v>
      </c>
      <c r="K334" s="5" t="s">
        <v>25</v>
      </c>
      <c r="L334" s="5">
        <v>0.497</v>
      </c>
      <c r="M334" s="5" t="s">
        <v>18</v>
      </c>
      <c r="N334" s="5" t="s">
        <v>19</v>
      </c>
      <c r="O334" s="5" t="s">
        <v>19</v>
      </c>
    </row>
    <row r="335" spans="1:15" ht="14.1" customHeight="1">
      <c r="A335" s="5">
        <v>12005</v>
      </c>
      <c r="B335" s="5" t="s">
        <v>52</v>
      </c>
      <c r="C335" s="5" t="s">
        <v>54</v>
      </c>
      <c r="D335" s="5" t="s">
        <v>747</v>
      </c>
      <c r="E335" s="5" t="s">
        <v>243</v>
      </c>
      <c r="F335" s="5">
        <v>7.62</v>
      </c>
      <c r="G335" s="5" t="s">
        <v>16</v>
      </c>
      <c r="H335" s="5">
        <v>100</v>
      </c>
      <c r="I335" s="5">
        <v>1997</v>
      </c>
      <c r="J335" s="5">
        <v>82.1</v>
      </c>
      <c r="K335" s="5" t="s">
        <v>25</v>
      </c>
      <c r="L335" s="5">
        <v>0.49099999999999999</v>
      </c>
      <c r="M335" s="5" t="s">
        <v>18</v>
      </c>
      <c r="N335" s="5" t="s">
        <v>19</v>
      </c>
      <c r="O335" s="5" t="s">
        <v>19</v>
      </c>
    </row>
    <row r="336" spans="1:15" ht="14.1" customHeight="1">
      <c r="A336" s="5">
        <v>12006</v>
      </c>
      <c r="B336" s="5" t="s">
        <v>52</v>
      </c>
      <c r="C336" s="5" t="s">
        <v>54</v>
      </c>
      <c r="D336" s="5" t="s">
        <v>747</v>
      </c>
      <c r="E336" s="5" t="s">
        <v>243</v>
      </c>
      <c r="F336" s="5">
        <v>1.76</v>
      </c>
      <c r="G336" s="5" t="s">
        <v>16</v>
      </c>
      <c r="H336" s="5">
        <v>100</v>
      </c>
      <c r="I336" s="5">
        <v>1997</v>
      </c>
      <c r="J336" s="5">
        <v>82.1</v>
      </c>
      <c r="K336" s="5" t="s">
        <v>25</v>
      </c>
      <c r="L336" s="5">
        <v>0.49099999999999999</v>
      </c>
      <c r="M336" s="5" t="s">
        <v>18</v>
      </c>
      <c r="N336" s="5" t="s">
        <v>19</v>
      </c>
      <c r="O336" s="5" t="s">
        <v>19</v>
      </c>
    </row>
    <row r="337" spans="1:15" ht="14.1" customHeight="1">
      <c r="A337" s="5">
        <v>12107</v>
      </c>
      <c r="B337" s="5" t="s">
        <v>52</v>
      </c>
      <c r="C337" s="5" t="s">
        <v>54</v>
      </c>
      <c r="D337" s="5" t="s">
        <v>747</v>
      </c>
      <c r="E337" s="5" t="s">
        <v>243</v>
      </c>
      <c r="F337" s="5">
        <v>192.37</v>
      </c>
      <c r="G337" s="5" t="s">
        <v>16</v>
      </c>
      <c r="H337" s="5">
        <v>100</v>
      </c>
      <c r="I337" s="5">
        <v>1997</v>
      </c>
      <c r="J337" s="5">
        <v>82.1</v>
      </c>
      <c r="K337" s="5" t="s">
        <v>25</v>
      </c>
      <c r="L337" s="5">
        <v>0.49099999999999999</v>
      </c>
      <c r="M337" s="5" t="s">
        <v>18</v>
      </c>
      <c r="N337" s="5" t="s">
        <v>19</v>
      </c>
      <c r="O337" s="5" t="s">
        <v>19</v>
      </c>
    </row>
    <row r="338" spans="1:15" ht="14.1" customHeight="1">
      <c r="A338" s="5">
        <v>12319</v>
      </c>
      <c r="B338" s="5" t="s">
        <v>52</v>
      </c>
      <c r="C338" s="5" t="s">
        <v>54</v>
      </c>
      <c r="D338" s="5" t="s">
        <v>747</v>
      </c>
      <c r="E338" s="5" t="s">
        <v>243</v>
      </c>
      <c r="F338" s="5">
        <v>9.65</v>
      </c>
      <c r="G338" s="5" t="s">
        <v>16</v>
      </c>
      <c r="H338" s="5">
        <v>100</v>
      </c>
      <c r="I338" s="5">
        <v>1997</v>
      </c>
      <c r="J338" s="5">
        <v>82.1</v>
      </c>
      <c r="K338" s="5" t="s">
        <v>25</v>
      </c>
      <c r="L338" s="5">
        <v>0.49099999999999999</v>
      </c>
      <c r="M338" s="5" t="s">
        <v>18</v>
      </c>
      <c r="N338" s="5" t="s">
        <v>19</v>
      </c>
      <c r="O338" s="5" t="s">
        <v>19</v>
      </c>
    </row>
    <row r="339" spans="1:15" ht="14.1" customHeight="1">
      <c r="A339" s="5">
        <v>12533</v>
      </c>
      <c r="B339" s="5" t="s">
        <v>52</v>
      </c>
      <c r="C339" s="5" t="s">
        <v>54</v>
      </c>
      <c r="D339" s="5" t="s">
        <v>747</v>
      </c>
      <c r="E339" s="5" t="s">
        <v>243</v>
      </c>
      <c r="F339" s="5">
        <v>52.45</v>
      </c>
      <c r="G339" s="5" t="s">
        <v>20</v>
      </c>
      <c r="H339" s="5">
        <v>100</v>
      </c>
      <c r="I339" s="5">
        <v>1992</v>
      </c>
      <c r="J339" s="5">
        <v>67.8</v>
      </c>
      <c r="K339" s="5" t="s">
        <v>18</v>
      </c>
      <c r="L339" s="5">
        <v>0.61099999999999999</v>
      </c>
      <c r="M339" s="5" t="s">
        <v>21</v>
      </c>
      <c r="N339" s="5" t="s">
        <v>19</v>
      </c>
      <c r="O339" s="5" t="s">
        <v>19</v>
      </c>
    </row>
    <row r="340" spans="1:15" ht="14.1" customHeight="1">
      <c r="A340" s="5">
        <v>12534</v>
      </c>
      <c r="B340" s="5" t="s">
        <v>52</v>
      </c>
      <c r="C340" s="5" t="s">
        <v>54</v>
      </c>
      <c r="D340" s="5" t="s">
        <v>747</v>
      </c>
      <c r="E340" s="5" t="s">
        <v>243</v>
      </c>
      <c r="F340" s="5">
        <v>57.6</v>
      </c>
      <c r="G340" s="5" t="s">
        <v>20</v>
      </c>
      <c r="H340" s="5">
        <v>100</v>
      </c>
      <c r="I340" s="5">
        <v>1992</v>
      </c>
      <c r="J340" s="5">
        <v>64.400000000000006</v>
      </c>
      <c r="K340" s="5" t="s">
        <v>18</v>
      </c>
      <c r="L340" s="5">
        <v>0.58099999999999996</v>
      </c>
      <c r="M340" s="5" t="s">
        <v>18</v>
      </c>
      <c r="N340" s="5" t="s">
        <v>19</v>
      </c>
      <c r="O340" s="5" t="s">
        <v>19</v>
      </c>
    </row>
    <row r="341" spans="1:15" ht="14.1" customHeight="1">
      <c r="A341" s="5">
        <v>12535</v>
      </c>
      <c r="B341" s="5" t="s">
        <v>52</v>
      </c>
      <c r="C341" s="5" t="s">
        <v>54</v>
      </c>
      <c r="D341" s="5" t="s">
        <v>747</v>
      </c>
      <c r="E341" s="5" t="s">
        <v>243</v>
      </c>
      <c r="F341" s="5">
        <v>6</v>
      </c>
      <c r="G341" s="5" t="s">
        <v>20</v>
      </c>
      <c r="H341" s="5">
        <v>100</v>
      </c>
      <c r="I341" s="5">
        <v>1992</v>
      </c>
      <c r="J341" s="5">
        <v>64.400000000000006</v>
      </c>
      <c r="K341" s="5" t="s">
        <v>18</v>
      </c>
      <c r="L341" s="5">
        <v>0.58099999999999996</v>
      </c>
      <c r="M341" s="5" t="s">
        <v>18</v>
      </c>
      <c r="N341" s="5" t="s">
        <v>19</v>
      </c>
      <c r="O341" s="5" t="s">
        <v>19</v>
      </c>
    </row>
    <row r="342" spans="1:15" ht="14.1" customHeight="1">
      <c r="A342" s="5">
        <v>12738</v>
      </c>
      <c r="B342" s="5" t="s">
        <v>52</v>
      </c>
      <c r="C342" s="5" t="s">
        <v>54</v>
      </c>
      <c r="D342" s="5" t="s">
        <v>747</v>
      </c>
      <c r="E342" s="5" t="s">
        <v>243</v>
      </c>
      <c r="F342" s="5">
        <v>37.700000000000003</v>
      </c>
      <c r="G342" s="5" t="s">
        <v>16</v>
      </c>
      <c r="H342" s="5">
        <v>100</v>
      </c>
      <c r="I342" s="5">
        <v>1997</v>
      </c>
      <c r="J342" s="5">
        <v>82.1</v>
      </c>
      <c r="K342" s="5" t="s">
        <v>25</v>
      </c>
      <c r="L342" s="5">
        <v>0.49099999999999999</v>
      </c>
      <c r="M342" s="5" t="s">
        <v>18</v>
      </c>
      <c r="N342" s="5" t="s">
        <v>19</v>
      </c>
      <c r="O342" s="5" t="s">
        <v>19</v>
      </c>
    </row>
    <row r="343" spans="1:15" ht="14.1" customHeight="1">
      <c r="A343" s="5">
        <v>12739</v>
      </c>
      <c r="B343" s="5" t="s">
        <v>52</v>
      </c>
      <c r="C343" s="5" t="s">
        <v>54</v>
      </c>
      <c r="D343" s="5" t="s">
        <v>747</v>
      </c>
      <c r="E343" s="5" t="s">
        <v>243</v>
      </c>
      <c r="F343" s="5">
        <v>5.59</v>
      </c>
      <c r="G343" s="5" t="s">
        <v>16</v>
      </c>
      <c r="H343" s="5">
        <v>100</v>
      </c>
      <c r="I343" s="5">
        <v>1997</v>
      </c>
      <c r="J343" s="5">
        <v>82.1</v>
      </c>
      <c r="K343" s="5" t="s">
        <v>25</v>
      </c>
      <c r="L343" s="5">
        <v>0.49099999999999999</v>
      </c>
      <c r="M343" s="5" t="s">
        <v>18</v>
      </c>
      <c r="N343" s="5" t="s">
        <v>19</v>
      </c>
      <c r="O343" s="5" t="s">
        <v>19</v>
      </c>
    </row>
    <row r="344" spans="1:15" ht="14.1" customHeight="1">
      <c r="A344" s="5">
        <v>12740</v>
      </c>
      <c r="B344" s="5" t="s">
        <v>52</v>
      </c>
      <c r="C344" s="5" t="s">
        <v>54</v>
      </c>
      <c r="D344" s="5" t="s">
        <v>747</v>
      </c>
      <c r="E344" s="5" t="s">
        <v>243</v>
      </c>
      <c r="F344" s="5">
        <v>5.67</v>
      </c>
      <c r="G344" s="5" t="s">
        <v>16</v>
      </c>
      <c r="H344" s="5">
        <v>100</v>
      </c>
      <c r="I344" s="5">
        <v>1997</v>
      </c>
      <c r="J344" s="5">
        <v>82.1</v>
      </c>
      <c r="K344" s="5" t="s">
        <v>25</v>
      </c>
      <c r="L344" s="5">
        <v>0.49099999999999999</v>
      </c>
      <c r="M344" s="5" t="s">
        <v>18</v>
      </c>
      <c r="N344" s="5" t="s">
        <v>19</v>
      </c>
      <c r="O344" s="5" t="s">
        <v>19</v>
      </c>
    </row>
    <row r="345" spans="1:15" ht="14.1" customHeight="1">
      <c r="A345" s="5">
        <v>12741</v>
      </c>
      <c r="B345" s="5" t="s">
        <v>52</v>
      </c>
      <c r="C345" s="5" t="s">
        <v>54</v>
      </c>
      <c r="D345" s="5" t="s">
        <v>747</v>
      </c>
      <c r="E345" s="5" t="s">
        <v>243</v>
      </c>
      <c r="F345" s="5">
        <v>60.31</v>
      </c>
      <c r="G345" s="5" t="s">
        <v>16</v>
      </c>
      <c r="H345" s="5">
        <v>100</v>
      </c>
      <c r="I345" s="5">
        <v>1997</v>
      </c>
      <c r="J345" s="5">
        <v>82.1</v>
      </c>
      <c r="K345" s="5" t="s">
        <v>25</v>
      </c>
      <c r="L345" s="5">
        <v>0.49099999999999999</v>
      </c>
      <c r="M345" s="5" t="s">
        <v>18</v>
      </c>
      <c r="N345" s="5" t="s">
        <v>19</v>
      </c>
      <c r="O345" s="5" t="s">
        <v>19</v>
      </c>
    </row>
    <row r="346" spans="1:15" ht="14.1" customHeight="1">
      <c r="A346" s="5">
        <v>12796</v>
      </c>
      <c r="B346" s="5" t="s">
        <v>52</v>
      </c>
      <c r="C346" s="5" t="s">
        <v>54</v>
      </c>
      <c r="D346" s="5" t="s">
        <v>747</v>
      </c>
      <c r="E346" s="5" t="s">
        <v>243</v>
      </c>
      <c r="F346" s="5">
        <v>15.69</v>
      </c>
      <c r="G346" s="5" t="s">
        <v>16</v>
      </c>
      <c r="H346" s="5">
        <v>300</v>
      </c>
      <c r="I346" s="5">
        <v>1997</v>
      </c>
      <c r="J346" s="5">
        <v>80</v>
      </c>
      <c r="K346" s="5" t="s">
        <v>17</v>
      </c>
      <c r="L346" s="5">
        <v>0.497</v>
      </c>
      <c r="M346" s="5" t="s">
        <v>18</v>
      </c>
      <c r="N346" s="5" t="s">
        <v>19</v>
      </c>
      <c r="O346" s="5" t="s">
        <v>19</v>
      </c>
    </row>
    <row r="347" spans="1:15" ht="14.1" customHeight="1">
      <c r="A347" s="5">
        <v>12820</v>
      </c>
      <c r="B347" s="5" t="s">
        <v>52</v>
      </c>
      <c r="C347" s="5" t="s">
        <v>54</v>
      </c>
      <c r="D347" s="5" t="s">
        <v>747</v>
      </c>
      <c r="E347" s="5" t="s">
        <v>243</v>
      </c>
      <c r="F347" s="5">
        <v>1</v>
      </c>
      <c r="G347" s="5" t="s">
        <v>16</v>
      </c>
      <c r="H347" s="5">
        <v>200</v>
      </c>
      <c r="I347" s="5">
        <v>1998</v>
      </c>
      <c r="J347" s="5">
        <v>80</v>
      </c>
      <c r="K347" s="5" t="s">
        <v>17</v>
      </c>
      <c r="L347" s="5">
        <v>0.497</v>
      </c>
      <c r="M347" s="5" t="s">
        <v>18</v>
      </c>
      <c r="N347" s="5" t="s">
        <v>19</v>
      </c>
      <c r="O347" s="5" t="s">
        <v>19</v>
      </c>
    </row>
    <row r="348" spans="1:15" ht="14.1" customHeight="1">
      <c r="A348" s="5">
        <v>12877</v>
      </c>
      <c r="B348" s="5" t="s">
        <v>52</v>
      </c>
      <c r="C348" s="5" t="s">
        <v>54</v>
      </c>
      <c r="D348" s="5" t="s">
        <v>747</v>
      </c>
      <c r="E348" s="5" t="s">
        <v>243</v>
      </c>
      <c r="F348" s="5">
        <v>3.06</v>
      </c>
      <c r="G348" s="5" t="s">
        <v>16</v>
      </c>
      <c r="H348" s="5">
        <v>200</v>
      </c>
      <c r="I348" s="5">
        <v>1997</v>
      </c>
      <c r="J348" s="5">
        <v>80</v>
      </c>
      <c r="K348" s="5" t="s">
        <v>17</v>
      </c>
      <c r="L348" s="5">
        <v>0.497</v>
      </c>
      <c r="M348" s="5" t="s">
        <v>18</v>
      </c>
      <c r="N348" s="5" t="s">
        <v>19</v>
      </c>
      <c r="O348" s="5" t="s">
        <v>19</v>
      </c>
    </row>
    <row r="349" spans="1:15" ht="14.1" customHeight="1">
      <c r="A349" s="5">
        <v>12925</v>
      </c>
      <c r="B349" s="5" t="s">
        <v>52</v>
      </c>
      <c r="C349" s="5" t="s">
        <v>54</v>
      </c>
      <c r="D349" s="5" t="s">
        <v>747</v>
      </c>
      <c r="E349" s="5" t="s">
        <v>243</v>
      </c>
      <c r="F349" s="5">
        <v>104.54</v>
      </c>
      <c r="G349" s="5" t="s">
        <v>16</v>
      </c>
      <c r="H349" s="5">
        <v>80</v>
      </c>
      <c r="I349" s="5">
        <v>1997</v>
      </c>
      <c r="J349" s="5">
        <v>82.1</v>
      </c>
      <c r="K349" s="5" t="s">
        <v>25</v>
      </c>
      <c r="L349" s="5">
        <v>0.49099999999999999</v>
      </c>
      <c r="M349" s="5" t="s">
        <v>18</v>
      </c>
      <c r="N349" s="5" t="s">
        <v>19</v>
      </c>
      <c r="O349" s="5" t="s">
        <v>19</v>
      </c>
    </row>
    <row r="350" spans="1:15" ht="14.1" customHeight="1">
      <c r="A350" s="5">
        <v>12940</v>
      </c>
      <c r="B350" s="5" t="s">
        <v>52</v>
      </c>
      <c r="C350" s="5" t="s">
        <v>54</v>
      </c>
      <c r="D350" s="5" t="s">
        <v>747</v>
      </c>
      <c r="E350" s="5" t="s">
        <v>243</v>
      </c>
      <c r="F350" s="5">
        <v>213.02</v>
      </c>
      <c r="G350" s="5" t="s">
        <v>16</v>
      </c>
      <c r="H350" s="5">
        <v>50</v>
      </c>
      <c r="I350" s="5">
        <v>1992</v>
      </c>
      <c r="J350" s="5">
        <v>80</v>
      </c>
      <c r="K350" s="5" t="s">
        <v>17</v>
      </c>
      <c r="L350" s="5">
        <v>0.41599999999999998</v>
      </c>
      <c r="M350" s="5" t="s">
        <v>32</v>
      </c>
      <c r="N350" s="5" t="s">
        <v>19</v>
      </c>
      <c r="O350" s="5" t="s">
        <v>19</v>
      </c>
    </row>
    <row r="351" spans="1:15" ht="14.1" customHeight="1">
      <c r="A351" s="5">
        <v>13090</v>
      </c>
      <c r="B351" s="5" t="s">
        <v>52</v>
      </c>
      <c r="C351" s="5" t="s">
        <v>54</v>
      </c>
      <c r="D351" s="5" t="s">
        <v>747</v>
      </c>
      <c r="E351" s="5" t="s">
        <v>243</v>
      </c>
      <c r="F351" s="5">
        <v>48.83</v>
      </c>
      <c r="G351" s="5" t="s">
        <v>16</v>
      </c>
      <c r="H351" s="5">
        <v>100</v>
      </c>
      <c r="I351" s="5">
        <v>1997</v>
      </c>
      <c r="J351" s="5">
        <v>82.1</v>
      </c>
      <c r="K351" s="5" t="s">
        <v>25</v>
      </c>
      <c r="L351" s="5">
        <v>0.49099999999999999</v>
      </c>
      <c r="M351" s="5" t="s">
        <v>18</v>
      </c>
      <c r="N351" s="5" t="s">
        <v>19</v>
      </c>
      <c r="O351" s="5" t="s">
        <v>19</v>
      </c>
    </row>
    <row r="352" spans="1:15" ht="14.1" customHeight="1">
      <c r="A352" s="5">
        <v>13191</v>
      </c>
      <c r="B352" s="5" t="s">
        <v>52</v>
      </c>
      <c r="C352" s="5" t="s">
        <v>54</v>
      </c>
      <c r="D352" s="5" t="s">
        <v>747</v>
      </c>
      <c r="E352" s="5" t="s">
        <v>243</v>
      </c>
      <c r="F352" s="5">
        <v>9.44</v>
      </c>
      <c r="G352" s="5" t="s">
        <v>16</v>
      </c>
      <c r="H352" s="5">
        <v>100</v>
      </c>
      <c r="I352" s="5">
        <v>1997</v>
      </c>
      <c r="J352" s="5">
        <v>82.1</v>
      </c>
      <c r="K352" s="5" t="s">
        <v>25</v>
      </c>
      <c r="L352" s="5">
        <v>0.49099999999999999</v>
      </c>
      <c r="M352" s="5" t="s">
        <v>18</v>
      </c>
      <c r="N352" s="5" t="s">
        <v>19</v>
      </c>
      <c r="O352" s="5" t="s">
        <v>19</v>
      </c>
    </row>
    <row r="353" spans="1:15" ht="14.1" customHeight="1">
      <c r="A353" s="5">
        <v>13192</v>
      </c>
      <c r="B353" s="5" t="s">
        <v>52</v>
      </c>
      <c r="C353" s="5" t="s">
        <v>54</v>
      </c>
      <c r="D353" s="5" t="s">
        <v>747</v>
      </c>
      <c r="E353" s="5" t="s">
        <v>243</v>
      </c>
      <c r="F353" s="5">
        <v>20.43</v>
      </c>
      <c r="G353" s="5" t="s">
        <v>16</v>
      </c>
      <c r="H353" s="5">
        <v>100</v>
      </c>
      <c r="I353" s="5">
        <v>1997</v>
      </c>
      <c r="J353" s="5">
        <v>82.1</v>
      </c>
      <c r="K353" s="5" t="s">
        <v>25</v>
      </c>
      <c r="L353" s="5">
        <v>0.49099999999999999</v>
      </c>
      <c r="M353" s="5" t="s">
        <v>18</v>
      </c>
      <c r="N353" s="5" t="s">
        <v>19</v>
      </c>
      <c r="O353" s="5" t="s">
        <v>19</v>
      </c>
    </row>
    <row r="354" spans="1:15" ht="14.1" customHeight="1">
      <c r="A354" s="5">
        <v>13331</v>
      </c>
      <c r="B354" s="5" t="s">
        <v>52</v>
      </c>
      <c r="C354" s="5" t="s">
        <v>54</v>
      </c>
      <c r="D354" s="5" t="s">
        <v>747</v>
      </c>
      <c r="E354" s="5" t="s">
        <v>243</v>
      </c>
      <c r="F354" s="5">
        <v>116.28</v>
      </c>
      <c r="G354" s="5" t="s">
        <v>16</v>
      </c>
      <c r="H354" s="5">
        <v>150</v>
      </c>
      <c r="I354" s="5">
        <v>1998</v>
      </c>
      <c r="J354" s="5">
        <v>82.1</v>
      </c>
      <c r="K354" s="5" t="s">
        <v>25</v>
      </c>
      <c r="L354" s="5">
        <v>0.497</v>
      </c>
      <c r="M354" s="5" t="s">
        <v>18</v>
      </c>
      <c r="N354" s="5" t="s">
        <v>19</v>
      </c>
      <c r="O354" s="5" t="s">
        <v>19</v>
      </c>
    </row>
    <row r="355" spans="1:15" ht="14.1" customHeight="1">
      <c r="A355" s="5">
        <v>13370</v>
      </c>
      <c r="B355" s="5" t="s">
        <v>52</v>
      </c>
      <c r="C355" s="5" t="s">
        <v>54</v>
      </c>
      <c r="D355" s="5" t="s">
        <v>747</v>
      </c>
      <c r="E355" s="5" t="s">
        <v>243</v>
      </c>
      <c r="F355" s="5">
        <v>170.67</v>
      </c>
      <c r="G355" s="5" t="s">
        <v>16</v>
      </c>
      <c r="H355" s="5">
        <v>80</v>
      </c>
      <c r="I355" s="5">
        <v>1997</v>
      </c>
      <c r="J355" s="5">
        <v>82.1</v>
      </c>
      <c r="K355" s="5" t="s">
        <v>25</v>
      </c>
      <c r="L355" s="5">
        <v>0.49099999999999999</v>
      </c>
      <c r="M355" s="5" t="s">
        <v>18</v>
      </c>
      <c r="N355" s="5" t="s">
        <v>19</v>
      </c>
      <c r="O355" s="5" t="s">
        <v>19</v>
      </c>
    </row>
    <row r="356" spans="1:15" ht="14.1" customHeight="1">
      <c r="A356" s="5">
        <v>13637</v>
      </c>
      <c r="B356" s="5" t="s">
        <v>52</v>
      </c>
      <c r="C356" s="5" t="s">
        <v>54</v>
      </c>
      <c r="D356" s="5" t="s">
        <v>747</v>
      </c>
      <c r="E356" s="5" t="s">
        <v>243</v>
      </c>
      <c r="F356" s="5">
        <v>39.6</v>
      </c>
      <c r="G356" s="5" t="s">
        <v>16</v>
      </c>
      <c r="H356" s="5">
        <v>300</v>
      </c>
      <c r="I356" s="5">
        <v>1997</v>
      </c>
      <c r="J356" s="5">
        <v>80</v>
      </c>
      <c r="K356" s="5" t="s">
        <v>17</v>
      </c>
      <c r="L356" s="5">
        <v>0.497</v>
      </c>
      <c r="M356" s="5" t="s">
        <v>18</v>
      </c>
      <c r="N356" s="5" t="s">
        <v>19</v>
      </c>
      <c r="O356" s="5" t="s">
        <v>19</v>
      </c>
    </row>
    <row r="357" spans="1:15" ht="14.1" customHeight="1">
      <c r="A357" s="5">
        <v>13640</v>
      </c>
      <c r="B357" s="5" t="s">
        <v>52</v>
      </c>
      <c r="C357" s="5" t="s">
        <v>54</v>
      </c>
      <c r="D357" s="5" t="s">
        <v>747</v>
      </c>
      <c r="E357" s="5" t="s">
        <v>243</v>
      </c>
      <c r="F357" s="5">
        <v>8.91</v>
      </c>
      <c r="G357" s="5" t="s">
        <v>16</v>
      </c>
      <c r="H357" s="5">
        <v>80</v>
      </c>
      <c r="I357" s="5">
        <v>1998</v>
      </c>
      <c r="J357" s="5">
        <v>82.1</v>
      </c>
      <c r="K357" s="5" t="s">
        <v>25</v>
      </c>
      <c r="L357" s="5">
        <v>0.49099999999999999</v>
      </c>
      <c r="M357" s="5" t="s">
        <v>18</v>
      </c>
      <c r="N357" s="5" t="s">
        <v>19</v>
      </c>
      <c r="O357" s="5" t="s">
        <v>19</v>
      </c>
    </row>
    <row r="358" spans="1:15" ht="14.1" customHeight="1">
      <c r="A358" s="5">
        <v>13938</v>
      </c>
      <c r="B358" s="5" t="s">
        <v>52</v>
      </c>
      <c r="C358" s="5" t="s">
        <v>54</v>
      </c>
      <c r="D358" s="5" t="s">
        <v>747</v>
      </c>
      <c r="E358" s="5" t="s">
        <v>243</v>
      </c>
      <c r="F358" s="5">
        <v>65.53</v>
      </c>
      <c r="G358" s="5" t="s">
        <v>16</v>
      </c>
      <c r="H358" s="5">
        <v>100</v>
      </c>
      <c r="I358" s="5">
        <v>1997</v>
      </c>
      <c r="J358" s="5">
        <v>82.1</v>
      </c>
      <c r="K358" s="5" t="s">
        <v>25</v>
      </c>
      <c r="L358" s="5">
        <v>0.49099999999999999</v>
      </c>
      <c r="M358" s="5" t="s">
        <v>18</v>
      </c>
      <c r="N358" s="5" t="s">
        <v>19</v>
      </c>
      <c r="O358" s="5" t="s">
        <v>19</v>
      </c>
    </row>
    <row r="359" spans="1:15" ht="14.1" customHeight="1">
      <c r="A359" s="5">
        <v>14017</v>
      </c>
      <c r="B359" s="5" t="s">
        <v>52</v>
      </c>
      <c r="C359" s="5" t="s">
        <v>54</v>
      </c>
      <c r="D359" s="5" t="s">
        <v>747</v>
      </c>
      <c r="E359" s="5" t="s">
        <v>243</v>
      </c>
      <c r="F359" s="5">
        <v>14.9</v>
      </c>
      <c r="G359" s="5" t="s">
        <v>16</v>
      </c>
      <c r="H359" s="5">
        <v>150</v>
      </c>
      <c r="I359" s="5">
        <v>1997</v>
      </c>
      <c r="J359" s="5">
        <v>82.1</v>
      </c>
      <c r="K359" s="5" t="s">
        <v>25</v>
      </c>
      <c r="L359" s="5">
        <v>0.497</v>
      </c>
      <c r="M359" s="5" t="s">
        <v>18</v>
      </c>
      <c r="N359" s="5" t="s">
        <v>19</v>
      </c>
      <c r="O359" s="5" t="s">
        <v>19</v>
      </c>
    </row>
    <row r="360" spans="1:15" ht="14.1" customHeight="1">
      <c r="A360" s="5">
        <v>14066</v>
      </c>
      <c r="B360" s="5" t="s">
        <v>52</v>
      </c>
      <c r="C360" s="5" t="s">
        <v>54</v>
      </c>
      <c r="D360" s="5" t="s">
        <v>747</v>
      </c>
      <c r="E360" s="5" t="s">
        <v>243</v>
      </c>
      <c r="F360" s="5">
        <v>99.81</v>
      </c>
      <c r="G360" s="5" t="s">
        <v>16</v>
      </c>
      <c r="H360" s="5">
        <v>80</v>
      </c>
      <c r="I360" s="5">
        <v>1997</v>
      </c>
      <c r="J360" s="5">
        <v>82.1</v>
      </c>
      <c r="K360" s="5" t="s">
        <v>25</v>
      </c>
      <c r="L360" s="5">
        <v>0.49099999999999999</v>
      </c>
      <c r="M360" s="5" t="s">
        <v>18</v>
      </c>
      <c r="N360" s="5" t="s">
        <v>19</v>
      </c>
      <c r="O360" s="5" t="s">
        <v>19</v>
      </c>
    </row>
    <row r="361" spans="1:15" ht="14.1" customHeight="1">
      <c r="A361" s="5">
        <v>14067</v>
      </c>
      <c r="B361" s="5" t="s">
        <v>52</v>
      </c>
      <c r="C361" s="5" t="s">
        <v>54</v>
      </c>
      <c r="D361" s="5" t="s">
        <v>747</v>
      </c>
      <c r="E361" s="5" t="s">
        <v>243</v>
      </c>
      <c r="F361" s="5">
        <v>4.58</v>
      </c>
      <c r="G361" s="5" t="s">
        <v>16</v>
      </c>
      <c r="H361" s="5">
        <v>80</v>
      </c>
      <c r="I361" s="5">
        <v>1997</v>
      </c>
      <c r="J361" s="5">
        <v>82.1</v>
      </c>
      <c r="K361" s="5" t="s">
        <v>25</v>
      </c>
      <c r="L361" s="5">
        <v>0.49099999999999999</v>
      </c>
      <c r="M361" s="5" t="s">
        <v>18</v>
      </c>
      <c r="N361" s="5" t="s">
        <v>19</v>
      </c>
      <c r="O361" s="5" t="s">
        <v>19</v>
      </c>
    </row>
    <row r="362" spans="1:15" ht="14.1" customHeight="1">
      <c r="A362" s="5">
        <v>14068</v>
      </c>
      <c r="B362" s="5" t="s">
        <v>52</v>
      </c>
      <c r="C362" s="5" t="s">
        <v>54</v>
      </c>
      <c r="D362" s="5" t="s">
        <v>747</v>
      </c>
      <c r="E362" s="5" t="s">
        <v>243</v>
      </c>
      <c r="F362" s="5">
        <v>221.39</v>
      </c>
      <c r="G362" s="5" t="s">
        <v>16</v>
      </c>
      <c r="H362" s="5">
        <v>100</v>
      </c>
      <c r="I362" s="5">
        <v>1997</v>
      </c>
      <c r="J362" s="5">
        <v>82.1</v>
      </c>
      <c r="K362" s="5" t="s">
        <v>25</v>
      </c>
      <c r="L362" s="5">
        <v>0.49099999999999999</v>
      </c>
      <c r="M362" s="5" t="s">
        <v>18</v>
      </c>
      <c r="N362" s="5" t="s">
        <v>19</v>
      </c>
      <c r="O362" s="5" t="s">
        <v>19</v>
      </c>
    </row>
    <row r="363" spans="1:15" ht="14.1" customHeight="1">
      <c r="A363" s="5">
        <v>14112</v>
      </c>
      <c r="B363" s="5" t="s">
        <v>52</v>
      </c>
      <c r="C363" s="5" t="s">
        <v>54</v>
      </c>
      <c r="D363" s="5" t="s">
        <v>747</v>
      </c>
      <c r="E363" s="5" t="s">
        <v>243</v>
      </c>
      <c r="F363" s="5">
        <v>104.4</v>
      </c>
      <c r="G363" s="5" t="s">
        <v>16</v>
      </c>
      <c r="H363" s="5">
        <v>80</v>
      </c>
      <c r="I363" s="5">
        <v>1997</v>
      </c>
      <c r="J363" s="5">
        <v>82.1</v>
      </c>
      <c r="K363" s="5" t="s">
        <v>25</v>
      </c>
      <c r="L363" s="5">
        <v>0.49099999999999999</v>
      </c>
      <c r="M363" s="5" t="s">
        <v>18</v>
      </c>
      <c r="N363" s="5" t="s">
        <v>19</v>
      </c>
      <c r="O363" s="5" t="s">
        <v>19</v>
      </c>
    </row>
    <row r="364" spans="1:15" ht="14.1" customHeight="1">
      <c r="A364" s="5">
        <v>14238</v>
      </c>
      <c r="B364" s="5" t="s">
        <v>52</v>
      </c>
      <c r="C364" s="5" t="s">
        <v>54</v>
      </c>
      <c r="D364" s="5" t="s">
        <v>747</v>
      </c>
      <c r="E364" s="5" t="s">
        <v>243</v>
      </c>
      <c r="F364" s="5">
        <v>4.8499999999999996</v>
      </c>
      <c r="G364" s="5" t="s">
        <v>16</v>
      </c>
      <c r="H364" s="5">
        <v>100</v>
      </c>
      <c r="I364" s="5">
        <v>1997</v>
      </c>
      <c r="J364" s="5">
        <v>82.1</v>
      </c>
      <c r="K364" s="5" t="s">
        <v>25</v>
      </c>
      <c r="L364" s="5">
        <v>0.49099999999999999</v>
      </c>
      <c r="M364" s="5" t="s">
        <v>18</v>
      </c>
      <c r="N364" s="5" t="s">
        <v>19</v>
      </c>
      <c r="O364" s="5" t="s">
        <v>19</v>
      </c>
    </row>
    <row r="365" spans="1:15" ht="14.1" customHeight="1">
      <c r="A365" s="5">
        <v>14239</v>
      </c>
      <c r="B365" s="5" t="s">
        <v>52</v>
      </c>
      <c r="C365" s="5" t="s">
        <v>54</v>
      </c>
      <c r="D365" s="5" t="s">
        <v>747</v>
      </c>
      <c r="E365" s="5" t="s">
        <v>243</v>
      </c>
      <c r="F365" s="5">
        <v>45.54</v>
      </c>
      <c r="G365" s="5" t="s">
        <v>16</v>
      </c>
      <c r="H365" s="5">
        <v>100</v>
      </c>
      <c r="I365" s="5">
        <v>1997</v>
      </c>
      <c r="J365" s="5">
        <v>82.1</v>
      </c>
      <c r="K365" s="5" t="s">
        <v>25</v>
      </c>
      <c r="L365" s="5">
        <v>0.49099999999999999</v>
      </c>
      <c r="M365" s="5" t="s">
        <v>18</v>
      </c>
      <c r="N365" s="5" t="s">
        <v>19</v>
      </c>
      <c r="O365" s="5" t="s">
        <v>19</v>
      </c>
    </row>
    <row r="366" spans="1:15" ht="14.1" customHeight="1">
      <c r="A366" s="5">
        <v>14265</v>
      </c>
      <c r="B366" s="5" t="s">
        <v>52</v>
      </c>
      <c r="C366" s="5" t="s">
        <v>54</v>
      </c>
      <c r="D366" s="5" t="s">
        <v>747</v>
      </c>
      <c r="E366" s="5" t="s">
        <v>243</v>
      </c>
      <c r="F366" s="5">
        <v>54.33</v>
      </c>
      <c r="G366" s="5" t="s">
        <v>16</v>
      </c>
      <c r="H366" s="5">
        <v>100</v>
      </c>
      <c r="I366" s="5">
        <v>1997</v>
      </c>
      <c r="J366" s="5">
        <v>82.1</v>
      </c>
      <c r="K366" s="5" t="s">
        <v>25</v>
      </c>
      <c r="L366" s="5">
        <v>0.49099999999999999</v>
      </c>
      <c r="M366" s="5" t="s">
        <v>18</v>
      </c>
      <c r="N366" s="5" t="s">
        <v>19</v>
      </c>
      <c r="O366" s="5" t="s">
        <v>19</v>
      </c>
    </row>
    <row r="367" spans="1:15" ht="14.1" customHeight="1">
      <c r="A367" s="5">
        <v>14427</v>
      </c>
      <c r="B367" s="5" t="s">
        <v>52</v>
      </c>
      <c r="C367" s="5" t="s">
        <v>54</v>
      </c>
      <c r="D367" s="5" t="s">
        <v>747</v>
      </c>
      <c r="E367" s="5" t="s">
        <v>243</v>
      </c>
      <c r="F367" s="5">
        <v>7.96</v>
      </c>
      <c r="G367" s="5" t="s">
        <v>16</v>
      </c>
      <c r="H367" s="5">
        <v>100</v>
      </c>
      <c r="I367" s="5">
        <v>1997</v>
      </c>
      <c r="J367" s="5">
        <v>82.1</v>
      </c>
      <c r="K367" s="5" t="s">
        <v>25</v>
      </c>
      <c r="L367" s="5">
        <v>0.46100000000000002</v>
      </c>
      <c r="M367" s="5" t="s">
        <v>18</v>
      </c>
      <c r="N367" s="5" t="s">
        <v>19</v>
      </c>
      <c r="O367" s="5" t="s">
        <v>19</v>
      </c>
    </row>
    <row r="368" spans="1:15" ht="14.1" customHeight="1">
      <c r="A368" s="5">
        <v>14614</v>
      </c>
      <c r="B368" s="5" t="s">
        <v>52</v>
      </c>
      <c r="C368" s="5" t="s">
        <v>54</v>
      </c>
      <c r="D368" s="5" t="s">
        <v>747</v>
      </c>
      <c r="E368" s="5" t="s">
        <v>243</v>
      </c>
      <c r="F368" s="5">
        <v>35.24</v>
      </c>
      <c r="G368" s="5" t="s">
        <v>16</v>
      </c>
      <c r="H368" s="5">
        <v>100</v>
      </c>
      <c r="I368" s="5">
        <v>1997</v>
      </c>
      <c r="J368" s="5">
        <v>82.1</v>
      </c>
      <c r="K368" s="5" t="s">
        <v>25</v>
      </c>
      <c r="L368" s="5">
        <v>0.49099999999999999</v>
      </c>
      <c r="M368" s="5" t="s">
        <v>18</v>
      </c>
      <c r="N368" s="5" t="s">
        <v>19</v>
      </c>
      <c r="O368" s="5" t="s">
        <v>19</v>
      </c>
    </row>
    <row r="369" spans="1:15" ht="14.1" customHeight="1">
      <c r="A369" s="5">
        <v>14615</v>
      </c>
      <c r="B369" s="5" t="s">
        <v>52</v>
      </c>
      <c r="C369" s="5" t="s">
        <v>54</v>
      </c>
      <c r="D369" s="5" t="s">
        <v>747</v>
      </c>
      <c r="E369" s="5" t="s">
        <v>243</v>
      </c>
      <c r="F369" s="5">
        <v>6.15</v>
      </c>
      <c r="G369" s="5" t="s">
        <v>16</v>
      </c>
      <c r="H369" s="5">
        <v>100</v>
      </c>
      <c r="I369" s="5">
        <v>1997</v>
      </c>
      <c r="J369" s="5">
        <v>82.1</v>
      </c>
      <c r="K369" s="5" t="s">
        <v>25</v>
      </c>
      <c r="L369" s="5">
        <v>0.49099999999999999</v>
      </c>
      <c r="M369" s="5" t="s">
        <v>18</v>
      </c>
      <c r="N369" s="5" t="s">
        <v>19</v>
      </c>
      <c r="O369" s="5" t="s">
        <v>19</v>
      </c>
    </row>
    <row r="370" spans="1:15" ht="14.1" customHeight="1">
      <c r="A370" s="5">
        <v>14766</v>
      </c>
      <c r="B370" s="5" t="s">
        <v>52</v>
      </c>
      <c r="C370" s="5" t="s">
        <v>54</v>
      </c>
      <c r="D370" s="5" t="s">
        <v>747</v>
      </c>
      <c r="E370" s="5" t="s">
        <v>243</v>
      </c>
      <c r="F370" s="5">
        <v>343.82</v>
      </c>
      <c r="G370" s="5" t="s">
        <v>16</v>
      </c>
      <c r="H370" s="5">
        <v>300</v>
      </c>
      <c r="I370" s="5">
        <v>1997</v>
      </c>
      <c r="J370" s="5">
        <v>80</v>
      </c>
      <c r="K370" s="5" t="s">
        <v>17</v>
      </c>
      <c r="L370" s="5">
        <v>0.497</v>
      </c>
      <c r="M370" s="5" t="s">
        <v>18</v>
      </c>
      <c r="N370" s="5" t="s">
        <v>19</v>
      </c>
      <c r="O370" s="5" t="s">
        <v>19</v>
      </c>
    </row>
    <row r="371" spans="1:15" ht="14.1" customHeight="1">
      <c r="A371" s="5">
        <v>14831</v>
      </c>
      <c r="B371" s="5" t="s">
        <v>52</v>
      </c>
      <c r="C371" s="5" t="s">
        <v>54</v>
      </c>
      <c r="D371" s="5" t="s">
        <v>747</v>
      </c>
      <c r="E371" s="5" t="s">
        <v>243</v>
      </c>
      <c r="F371" s="5">
        <v>45.19</v>
      </c>
      <c r="G371" s="5" t="s">
        <v>16</v>
      </c>
      <c r="H371" s="5">
        <v>150</v>
      </c>
      <c r="I371" s="5">
        <v>1998</v>
      </c>
      <c r="J371" s="5">
        <v>82.1</v>
      </c>
      <c r="K371" s="5" t="s">
        <v>25</v>
      </c>
      <c r="L371" s="5">
        <v>0.497</v>
      </c>
      <c r="M371" s="5" t="s">
        <v>18</v>
      </c>
      <c r="N371" s="5" t="s">
        <v>19</v>
      </c>
      <c r="O371" s="5" t="s">
        <v>19</v>
      </c>
    </row>
    <row r="372" spans="1:15" ht="14.1" customHeight="1">
      <c r="A372" s="5">
        <v>14903</v>
      </c>
      <c r="B372" s="5" t="s">
        <v>52</v>
      </c>
      <c r="C372" s="5" t="s">
        <v>54</v>
      </c>
      <c r="D372" s="5" t="s">
        <v>747</v>
      </c>
      <c r="E372" s="5" t="s">
        <v>243</v>
      </c>
      <c r="F372" s="5">
        <v>103.87</v>
      </c>
      <c r="G372" s="5" t="s">
        <v>16</v>
      </c>
      <c r="H372" s="5">
        <v>80</v>
      </c>
      <c r="I372" s="5">
        <v>1997</v>
      </c>
      <c r="J372" s="5">
        <v>82.1</v>
      </c>
      <c r="K372" s="5" t="s">
        <v>25</v>
      </c>
      <c r="L372" s="5">
        <v>0.49099999999999999</v>
      </c>
      <c r="M372" s="5" t="s">
        <v>18</v>
      </c>
      <c r="N372" s="5" t="s">
        <v>19</v>
      </c>
      <c r="O372" s="5" t="s">
        <v>19</v>
      </c>
    </row>
    <row r="373" spans="1:15" ht="14.1" customHeight="1">
      <c r="A373" s="5">
        <v>15006</v>
      </c>
      <c r="B373" s="5" t="s">
        <v>52</v>
      </c>
      <c r="C373" s="5" t="s">
        <v>54</v>
      </c>
      <c r="D373" s="5" t="s">
        <v>747</v>
      </c>
      <c r="E373" s="5" t="s">
        <v>243</v>
      </c>
      <c r="F373" s="5">
        <v>173.89</v>
      </c>
      <c r="G373" s="5" t="s">
        <v>16</v>
      </c>
      <c r="H373" s="5">
        <v>100</v>
      </c>
      <c r="I373" s="5">
        <v>1997</v>
      </c>
      <c r="J373" s="5">
        <v>82.1</v>
      </c>
      <c r="K373" s="5" t="s">
        <v>25</v>
      </c>
      <c r="L373" s="5">
        <v>0.49099999999999999</v>
      </c>
      <c r="M373" s="5" t="s">
        <v>18</v>
      </c>
      <c r="N373" s="5" t="s">
        <v>19</v>
      </c>
      <c r="O373" s="5" t="s">
        <v>19</v>
      </c>
    </row>
    <row r="374" spans="1:15" ht="14.1" customHeight="1">
      <c r="A374" s="5">
        <v>15007</v>
      </c>
      <c r="B374" s="5" t="s">
        <v>52</v>
      </c>
      <c r="C374" s="5" t="s">
        <v>54</v>
      </c>
      <c r="D374" s="5" t="s">
        <v>747</v>
      </c>
      <c r="E374" s="5" t="s">
        <v>243</v>
      </c>
      <c r="F374" s="5">
        <v>7.74</v>
      </c>
      <c r="G374" s="5" t="s">
        <v>16</v>
      </c>
      <c r="H374" s="5">
        <v>100</v>
      </c>
      <c r="I374" s="5">
        <v>1997</v>
      </c>
      <c r="J374" s="5">
        <v>82.1</v>
      </c>
      <c r="K374" s="5" t="s">
        <v>25</v>
      </c>
      <c r="L374" s="5">
        <v>0.49099999999999999</v>
      </c>
      <c r="M374" s="5" t="s">
        <v>18</v>
      </c>
      <c r="N374" s="5" t="s">
        <v>19</v>
      </c>
      <c r="O374" s="5" t="s">
        <v>19</v>
      </c>
    </row>
    <row r="375" spans="1:15" ht="14.1" customHeight="1">
      <c r="A375" s="5">
        <v>15144</v>
      </c>
      <c r="B375" s="5" t="s">
        <v>52</v>
      </c>
      <c r="C375" s="5" t="s">
        <v>54</v>
      </c>
      <c r="D375" s="5" t="s">
        <v>747</v>
      </c>
      <c r="E375" s="5" t="s">
        <v>243</v>
      </c>
      <c r="F375" s="5">
        <v>9.4</v>
      </c>
      <c r="G375" s="5" t="s">
        <v>16</v>
      </c>
      <c r="H375" s="5">
        <v>100</v>
      </c>
      <c r="I375" s="5">
        <v>1997</v>
      </c>
      <c r="J375" s="5">
        <v>82.1</v>
      </c>
      <c r="K375" s="5" t="s">
        <v>25</v>
      </c>
      <c r="L375" s="5">
        <v>0.49099999999999999</v>
      </c>
      <c r="M375" s="5" t="s">
        <v>18</v>
      </c>
      <c r="N375" s="5" t="s">
        <v>19</v>
      </c>
      <c r="O375" s="5" t="s">
        <v>19</v>
      </c>
    </row>
    <row r="376" spans="1:15" ht="14.1" customHeight="1">
      <c r="A376" s="5">
        <v>15194</v>
      </c>
      <c r="B376" s="5" t="s">
        <v>52</v>
      </c>
      <c r="C376" s="5" t="s">
        <v>54</v>
      </c>
      <c r="D376" s="5" t="s">
        <v>747</v>
      </c>
      <c r="E376" s="5" t="s">
        <v>243</v>
      </c>
      <c r="F376" s="5">
        <v>5.27</v>
      </c>
      <c r="G376" s="5" t="s">
        <v>16</v>
      </c>
      <c r="H376" s="5">
        <v>100</v>
      </c>
      <c r="I376" s="5">
        <v>1997</v>
      </c>
      <c r="J376" s="5">
        <v>82.1</v>
      </c>
      <c r="K376" s="5" t="s">
        <v>25</v>
      </c>
      <c r="L376" s="5">
        <v>0.49099999999999999</v>
      </c>
      <c r="M376" s="5" t="s">
        <v>18</v>
      </c>
      <c r="N376" s="5" t="s">
        <v>19</v>
      </c>
      <c r="O376" s="5" t="s">
        <v>19</v>
      </c>
    </row>
    <row r="377" spans="1:15" ht="14.1" customHeight="1">
      <c r="A377" s="5">
        <v>15195</v>
      </c>
      <c r="B377" s="5" t="s">
        <v>52</v>
      </c>
      <c r="C377" s="5" t="s">
        <v>54</v>
      </c>
      <c r="D377" s="5" t="s">
        <v>747</v>
      </c>
      <c r="E377" s="5" t="s">
        <v>243</v>
      </c>
      <c r="F377" s="5">
        <v>7.33</v>
      </c>
      <c r="G377" s="5" t="s">
        <v>16</v>
      </c>
      <c r="H377" s="5">
        <v>100</v>
      </c>
      <c r="I377" s="5">
        <v>1997</v>
      </c>
      <c r="J377" s="5">
        <v>82.1</v>
      </c>
      <c r="K377" s="5" t="s">
        <v>25</v>
      </c>
      <c r="L377" s="5">
        <v>0.49099999999999999</v>
      </c>
      <c r="M377" s="5" t="s">
        <v>18</v>
      </c>
      <c r="N377" s="5" t="s">
        <v>19</v>
      </c>
      <c r="O377" s="5" t="s">
        <v>19</v>
      </c>
    </row>
    <row r="378" spans="1:15" ht="14.1" customHeight="1">
      <c r="A378" s="5">
        <v>15197</v>
      </c>
      <c r="B378" s="5" t="s">
        <v>52</v>
      </c>
      <c r="C378" s="5" t="s">
        <v>54</v>
      </c>
      <c r="D378" s="5" t="s">
        <v>747</v>
      </c>
      <c r="E378" s="5" t="s">
        <v>243</v>
      </c>
      <c r="F378" s="5">
        <v>2.17</v>
      </c>
      <c r="G378" s="5" t="s">
        <v>20</v>
      </c>
      <c r="H378" s="5">
        <v>100</v>
      </c>
      <c r="I378" s="5">
        <v>1992</v>
      </c>
      <c r="J378" s="5">
        <v>67.8</v>
      </c>
      <c r="K378" s="5" t="s">
        <v>18</v>
      </c>
      <c r="L378" s="5">
        <v>0.61099999999999999</v>
      </c>
      <c r="M378" s="5" t="s">
        <v>21</v>
      </c>
      <c r="N378" s="5" t="s">
        <v>19</v>
      </c>
      <c r="O378" s="5" t="s">
        <v>19</v>
      </c>
    </row>
    <row r="379" spans="1:15" ht="14.1" customHeight="1">
      <c r="A379" s="5">
        <v>15198</v>
      </c>
      <c r="B379" s="5" t="s">
        <v>52</v>
      </c>
      <c r="C379" s="5" t="s">
        <v>54</v>
      </c>
      <c r="D379" s="5" t="s">
        <v>747</v>
      </c>
      <c r="E379" s="5" t="s">
        <v>243</v>
      </c>
      <c r="F379" s="5">
        <v>105.89</v>
      </c>
      <c r="G379" s="5" t="s">
        <v>20</v>
      </c>
      <c r="H379" s="5">
        <v>100</v>
      </c>
      <c r="I379" s="5">
        <v>1992</v>
      </c>
      <c r="J379" s="5">
        <v>67.8</v>
      </c>
      <c r="K379" s="5" t="s">
        <v>18</v>
      </c>
      <c r="L379" s="5">
        <v>0.61099999999999999</v>
      </c>
      <c r="M379" s="5" t="s">
        <v>21</v>
      </c>
      <c r="N379" s="5" t="s">
        <v>19</v>
      </c>
      <c r="O379" s="5" t="s">
        <v>19</v>
      </c>
    </row>
    <row r="380" spans="1:15" ht="14.1" customHeight="1">
      <c r="A380" s="5">
        <v>15319</v>
      </c>
      <c r="B380" s="5" t="s">
        <v>52</v>
      </c>
      <c r="C380" s="5" t="s">
        <v>54</v>
      </c>
      <c r="D380" s="5" t="s">
        <v>747</v>
      </c>
      <c r="E380" s="5" t="s">
        <v>243</v>
      </c>
      <c r="F380" s="5">
        <v>4.01</v>
      </c>
      <c r="G380" s="5" t="s">
        <v>16</v>
      </c>
      <c r="H380" s="5">
        <v>100</v>
      </c>
      <c r="I380" s="5">
        <v>1997</v>
      </c>
      <c r="J380" s="5">
        <v>82.1</v>
      </c>
      <c r="K380" s="5" t="s">
        <v>25</v>
      </c>
      <c r="L380" s="5">
        <v>0.49099999999999999</v>
      </c>
      <c r="M380" s="5" t="s">
        <v>18</v>
      </c>
      <c r="N380" s="5" t="s">
        <v>19</v>
      </c>
      <c r="O380" s="5" t="s">
        <v>19</v>
      </c>
    </row>
    <row r="381" spans="1:15" ht="14.1" customHeight="1">
      <c r="A381" s="5">
        <v>15320</v>
      </c>
      <c r="B381" s="5" t="s">
        <v>52</v>
      </c>
      <c r="C381" s="5" t="s">
        <v>54</v>
      </c>
      <c r="D381" s="5" t="s">
        <v>747</v>
      </c>
      <c r="E381" s="5" t="s">
        <v>243</v>
      </c>
      <c r="F381" s="5">
        <v>1.5</v>
      </c>
      <c r="G381" s="5" t="s">
        <v>16</v>
      </c>
      <c r="H381" s="5">
        <v>100</v>
      </c>
      <c r="I381" s="5">
        <v>1997</v>
      </c>
      <c r="J381" s="5">
        <v>82.1</v>
      </c>
      <c r="K381" s="5" t="s">
        <v>25</v>
      </c>
      <c r="L381" s="5">
        <v>0.49099999999999999</v>
      </c>
      <c r="M381" s="5" t="s">
        <v>18</v>
      </c>
      <c r="N381" s="5" t="s">
        <v>19</v>
      </c>
      <c r="O381" s="5" t="s">
        <v>19</v>
      </c>
    </row>
    <row r="382" spans="1:15" ht="14.1" customHeight="1">
      <c r="A382" s="5">
        <v>15495</v>
      </c>
      <c r="B382" s="5" t="s">
        <v>52</v>
      </c>
      <c r="C382" s="5" t="s">
        <v>54</v>
      </c>
      <c r="D382" s="5" t="s">
        <v>747</v>
      </c>
      <c r="E382" s="5" t="s">
        <v>243</v>
      </c>
      <c r="F382" s="5">
        <v>6.56</v>
      </c>
      <c r="G382" s="5" t="s">
        <v>16</v>
      </c>
      <c r="H382" s="5">
        <v>50</v>
      </c>
      <c r="I382" s="5">
        <v>1992</v>
      </c>
      <c r="J382" s="5">
        <v>80</v>
      </c>
      <c r="K382" s="5" t="s">
        <v>17</v>
      </c>
      <c r="L382" s="5">
        <v>0.41599999999999998</v>
      </c>
      <c r="M382" s="5" t="s">
        <v>32</v>
      </c>
      <c r="N382" s="5" t="s">
        <v>19</v>
      </c>
      <c r="O382" s="5" t="s">
        <v>19</v>
      </c>
    </row>
    <row r="383" spans="1:15" ht="14.1" customHeight="1">
      <c r="A383" s="5">
        <v>15496</v>
      </c>
      <c r="B383" s="5" t="s">
        <v>52</v>
      </c>
      <c r="C383" s="5" t="s">
        <v>54</v>
      </c>
      <c r="D383" s="5" t="s">
        <v>747</v>
      </c>
      <c r="E383" s="5" t="s">
        <v>243</v>
      </c>
      <c r="F383" s="5">
        <v>49.39</v>
      </c>
      <c r="G383" s="5" t="s">
        <v>16</v>
      </c>
      <c r="H383" s="5">
        <v>50</v>
      </c>
      <c r="I383" s="5">
        <v>1992</v>
      </c>
      <c r="J383" s="5">
        <v>80</v>
      </c>
      <c r="K383" s="5" t="s">
        <v>17</v>
      </c>
      <c r="L383" s="5">
        <v>0.41599999999999998</v>
      </c>
      <c r="M383" s="5" t="s">
        <v>32</v>
      </c>
      <c r="N383" s="5" t="s">
        <v>19</v>
      </c>
      <c r="O383" s="5" t="s">
        <v>19</v>
      </c>
    </row>
    <row r="384" spans="1:15" ht="14.1" customHeight="1">
      <c r="A384" s="5">
        <v>15553</v>
      </c>
      <c r="B384" s="5" t="s">
        <v>52</v>
      </c>
      <c r="C384" s="5" t="s">
        <v>54</v>
      </c>
      <c r="D384" s="5" t="s">
        <v>747</v>
      </c>
      <c r="E384" s="5" t="s">
        <v>243</v>
      </c>
      <c r="F384" s="5">
        <v>45.45</v>
      </c>
      <c r="G384" s="5" t="s">
        <v>16</v>
      </c>
      <c r="H384" s="5">
        <v>100</v>
      </c>
      <c r="I384" s="5">
        <v>1997</v>
      </c>
      <c r="J384" s="5">
        <v>82.1</v>
      </c>
      <c r="K384" s="5" t="s">
        <v>25</v>
      </c>
      <c r="L384" s="5">
        <v>0.49099999999999999</v>
      </c>
      <c r="M384" s="5" t="s">
        <v>18</v>
      </c>
      <c r="N384" s="5" t="s">
        <v>19</v>
      </c>
      <c r="O384" s="5" t="s">
        <v>19</v>
      </c>
    </row>
    <row r="385" spans="1:15" ht="14.1" customHeight="1">
      <c r="A385" s="5">
        <v>15554</v>
      </c>
      <c r="B385" s="5" t="s">
        <v>52</v>
      </c>
      <c r="C385" s="5" t="s">
        <v>54</v>
      </c>
      <c r="D385" s="5" t="s">
        <v>747</v>
      </c>
      <c r="E385" s="5" t="s">
        <v>243</v>
      </c>
      <c r="F385" s="5">
        <v>41.98</v>
      </c>
      <c r="G385" s="5" t="s">
        <v>16</v>
      </c>
      <c r="H385" s="5">
        <v>200</v>
      </c>
      <c r="I385" s="5">
        <v>1997</v>
      </c>
      <c r="J385" s="5">
        <v>80</v>
      </c>
      <c r="K385" s="5" t="s">
        <v>17</v>
      </c>
      <c r="L385" s="5">
        <v>0.497</v>
      </c>
      <c r="M385" s="5" t="s">
        <v>18</v>
      </c>
      <c r="N385" s="5" t="s">
        <v>19</v>
      </c>
      <c r="O385" s="5" t="s">
        <v>19</v>
      </c>
    </row>
    <row r="386" spans="1:15" ht="14.1" customHeight="1">
      <c r="A386" s="5">
        <v>15641</v>
      </c>
      <c r="B386" s="5" t="s">
        <v>52</v>
      </c>
      <c r="C386" s="5" t="s">
        <v>54</v>
      </c>
      <c r="D386" s="5" t="s">
        <v>747</v>
      </c>
      <c r="E386" s="5" t="s">
        <v>243</v>
      </c>
      <c r="F386" s="5">
        <v>175.85</v>
      </c>
      <c r="G386" s="5" t="s">
        <v>16</v>
      </c>
      <c r="H386" s="5">
        <v>150</v>
      </c>
      <c r="I386" s="5">
        <v>1998</v>
      </c>
      <c r="J386" s="5">
        <v>82.1</v>
      </c>
      <c r="K386" s="5" t="s">
        <v>25</v>
      </c>
      <c r="L386" s="5">
        <v>0.497</v>
      </c>
      <c r="M386" s="5" t="s">
        <v>18</v>
      </c>
      <c r="N386" s="5" t="s">
        <v>19</v>
      </c>
      <c r="O386" s="5" t="s">
        <v>19</v>
      </c>
    </row>
    <row r="387" spans="1:15" ht="14.1" customHeight="1">
      <c r="A387" s="5">
        <v>15720</v>
      </c>
      <c r="B387" s="5" t="s">
        <v>52</v>
      </c>
      <c r="C387" s="5" t="s">
        <v>54</v>
      </c>
      <c r="D387" s="5" t="s">
        <v>747</v>
      </c>
      <c r="E387" s="5" t="s">
        <v>243</v>
      </c>
      <c r="F387" s="5">
        <v>45.11</v>
      </c>
      <c r="G387" s="5" t="s">
        <v>16</v>
      </c>
      <c r="H387" s="5">
        <v>100</v>
      </c>
      <c r="I387" s="5">
        <v>1997</v>
      </c>
      <c r="J387" s="5">
        <v>82.1</v>
      </c>
      <c r="K387" s="5" t="s">
        <v>25</v>
      </c>
      <c r="L387" s="5">
        <v>0.49099999999999999</v>
      </c>
      <c r="M387" s="5" t="s">
        <v>18</v>
      </c>
      <c r="N387" s="5" t="s">
        <v>19</v>
      </c>
      <c r="O387" s="5" t="s">
        <v>19</v>
      </c>
    </row>
    <row r="388" spans="1:15" ht="14.1" customHeight="1">
      <c r="A388" s="5">
        <v>15753</v>
      </c>
      <c r="B388" s="5" t="s">
        <v>52</v>
      </c>
      <c r="C388" s="5" t="s">
        <v>54</v>
      </c>
      <c r="D388" s="5" t="s">
        <v>747</v>
      </c>
      <c r="E388" s="5" t="s">
        <v>243</v>
      </c>
      <c r="F388" s="5">
        <v>10.62</v>
      </c>
      <c r="G388" s="5" t="s">
        <v>16</v>
      </c>
      <c r="H388" s="5">
        <v>100</v>
      </c>
      <c r="I388" s="5">
        <v>1998</v>
      </c>
      <c r="J388" s="5">
        <v>82.1</v>
      </c>
      <c r="K388" s="5" t="s">
        <v>25</v>
      </c>
      <c r="L388" s="5">
        <v>0.49099999999999999</v>
      </c>
      <c r="M388" s="5" t="s">
        <v>18</v>
      </c>
      <c r="N388" s="5" t="s">
        <v>19</v>
      </c>
      <c r="O388" s="5" t="s">
        <v>19</v>
      </c>
    </row>
    <row r="389" spans="1:15" ht="14.1" customHeight="1">
      <c r="A389" s="5">
        <v>15814</v>
      </c>
      <c r="B389" s="5" t="s">
        <v>52</v>
      </c>
      <c r="C389" s="5" t="s">
        <v>54</v>
      </c>
      <c r="D389" s="5" t="s">
        <v>747</v>
      </c>
      <c r="E389" s="5" t="s">
        <v>243</v>
      </c>
      <c r="F389" s="5">
        <v>60.64</v>
      </c>
      <c r="G389" s="5" t="s">
        <v>16</v>
      </c>
      <c r="H389" s="5">
        <v>100</v>
      </c>
      <c r="I389" s="5">
        <v>1997</v>
      </c>
      <c r="J389" s="5">
        <v>82.1</v>
      </c>
      <c r="K389" s="5" t="s">
        <v>25</v>
      </c>
      <c r="L389" s="5">
        <v>0.49099999999999999</v>
      </c>
      <c r="M389" s="5" t="s">
        <v>18</v>
      </c>
      <c r="N389" s="5" t="s">
        <v>19</v>
      </c>
      <c r="O389" s="5" t="s">
        <v>19</v>
      </c>
    </row>
    <row r="390" spans="1:15" ht="14.1" customHeight="1">
      <c r="A390" s="5">
        <v>15869</v>
      </c>
      <c r="B390" s="5" t="s">
        <v>52</v>
      </c>
      <c r="C390" s="5" t="s">
        <v>54</v>
      </c>
      <c r="D390" s="5" t="s">
        <v>747</v>
      </c>
      <c r="E390" s="5" t="s">
        <v>243</v>
      </c>
      <c r="F390" s="5">
        <v>6.02</v>
      </c>
      <c r="G390" s="5" t="s">
        <v>16</v>
      </c>
      <c r="H390" s="5">
        <v>300</v>
      </c>
      <c r="I390" s="5">
        <v>1997</v>
      </c>
      <c r="J390" s="5">
        <v>80</v>
      </c>
      <c r="K390" s="5" t="s">
        <v>17</v>
      </c>
      <c r="L390" s="5">
        <v>0.497</v>
      </c>
      <c r="M390" s="5" t="s">
        <v>18</v>
      </c>
      <c r="N390" s="5" t="s">
        <v>19</v>
      </c>
      <c r="O390" s="5" t="s">
        <v>19</v>
      </c>
    </row>
    <row r="391" spans="1:15" ht="14.1" customHeight="1">
      <c r="A391" s="5">
        <v>15946</v>
      </c>
      <c r="B391" s="5" t="s">
        <v>52</v>
      </c>
      <c r="C391" s="5" t="s">
        <v>54</v>
      </c>
      <c r="D391" s="5" t="s">
        <v>747</v>
      </c>
      <c r="E391" s="5" t="s">
        <v>243</v>
      </c>
      <c r="F391" s="5">
        <v>104.02</v>
      </c>
      <c r="G391" s="5" t="s">
        <v>16</v>
      </c>
      <c r="H391" s="5">
        <v>80</v>
      </c>
      <c r="I391" s="5">
        <v>1997</v>
      </c>
      <c r="J391" s="5">
        <v>82.1</v>
      </c>
      <c r="K391" s="5" t="s">
        <v>25</v>
      </c>
      <c r="L391" s="5">
        <v>0.49099999999999999</v>
      </c>
      <c r="M391" s="5" t="s">
        <v>18</v>
      </c>
      <c r="N391" s="5" t="s">
        <v>19</v>
      </c>
      <c r="O391" s="5" t="s">
        <v>19</v>
      </c>
    </row>
    <row r="392" spans="1:15" ht="14.1" customHeight="1">
      <c r="A392" s="5">
        <v>15994</v>
      </c>
      <c r="B392" s="5" t="s">
        <v>52</v>
      </c>
      <c r="C392" s="5" t="s">
        <v>54</v>
      </c>
      <c r="D392" s="5" t="s">
        <v>747</v>
      </c>
      <c r="E392" s="5" t="s">
        <v>243</v>
      </c>
      <c r="F392" s="5">
        <v>1.23</v>
      </c>
      <c r="G392" s="5" t="s">
        <v>20</v>
      </c>
      <c r="H392" s="5">
        <v>100</v>
      </c>
      <c r="I392" s="5">
        <v>1992</v>
      </c>
      <c r="J392" s="5">
        <v>67.8</v>
      </c>
      <c r="K392" s="5" t="s">
        <v>18</v>
      </c>
      <c r="L392" s="5">
        <v>0.61099999999999999</v>
      </c>
      <c r="M392" s="5" t="s">
        <v>21</v>
      </c>
      <c r="N392" s="5" t="s">
        <v>19</v>
      </c>
      <c r="O392" s="5" t="s">
        <v>19</v>
      </c>
    </row>
    <row r="393" spans="1:15" ht="14.1" customHeight="1">
      <c r="A393" s="5">
        <v>15995</v>
      </c>
      <c r="B393" s="5" t="s">
        <v>52</v>
      </c>
      <c r="C393" s="5" t="s">
        <v>54</v>
      </c>
      <c r="D393" s="5" t="s">
        <v>747</v>
      </c>
      <c r="E393" s="5" t="s">
        <v>243</v>
      </c>
      <c r="F393" s="5">
        <v>16.899999999999999</v>
      </c>
      <c r="G393" s="5" t="s">
        <v>20</v>
      </c>
      <c r="H393" s="5">
        <v>100</v>
      </c>
      <c r="I393" s="5">
        <v>1992</v>
      </c>
      <c r="J393" s="5">
        <v>67.8</v>
      </c>
      <c r="K393" s="5" t="s">
        <v>18</v>
      </c>
      <c r="L393" s="5">
        <v>0.61099999999999999</v>
      </c>
      <c r="M393" s="5" t="s">
        <v>21</v>
      </c>
      <c r="N393" s="5" t="s">
        <v>19</v>
      </c>
      <c r="O393" s="5" t="s">
        <v>19</v>
      </c>
    </row>
    <row r="394" spans="1:15" ht="14.1" customHeight="1">
      <c r="A394" s="5">
        <v>16139</v>
      </c>
      <c r="B394" s="5" t="s">
        <v>52</v>
      </c>
      <c r="C394" s="5" t="s">
        <v>54</v>
      </c>
      <c r="D394" s="5" t="s">
        <v>747</v>
      </c>
      <c r="E394" s="5" t="s">
        <v>243</v>
      </c>
      <c r="F394" s="5">
        <v>97.9</v>
      </c>
      <c r="G394" s="5" t="s">
        <v>16</v>
      </c>
      <c r="H394" s="5">
        <v>100</v>
      </c>
      <c r="I394" s="5">
        <v>1997</v>
      </c>
      <c r="J394" s="5">
        <v>82.1</v>
      </c>
      <c r="K394" s="5" t="s">
        <v>25</v>
      </c>
      <c r="L394" s="5">
        <v>0.49099999999999999</v>
      </c>
      <c r="M394" s="5" t="s">
        <v>18</v>
      </c>
      <c r="N394" s="5" t="s">
        <v>19</v>
      </c>
      <c r="O394" s="5" t="s">
        <v>19</v>
      </c>
    </row>
    <row r="395" spans="1:15" ht="14.1" customHeight="1">
      <c r="A395" s="5">
        <v>16140</v>
      </c>
      <c r="B395" s="5" t="s">
        <v>52</v>
      </c>
      <c r="C395" s="5" t="s">
        <v>54</v>
      </c>
      <c r="D395" s="5" t="s">
        <v>747</v>
      </c>
      <c r="E395" s="5" t="s">
        <v>243</v>
      </c>
      <c r="F395" s="5">
        <v>103.03</v>
      </c>
      <c r="G395" s="5" t="s">
        <v>16</v>
      </c>
      <c r="H395" s="5">
        <v>80</v>
      </c>
      <c r="I395" s="5">
        <v>1997</v>
      </c>
      <c r="J395" s="5">
        <v>82.1</v>
      </c>
      <c r="K395" s="5" t="s">
        <v>25</v>
      </c>
      <c r="L395" s="5">
        <v>0.49099999999999999</v>
      </c>
      <c r="M395" s="5" t="s">
        <v>18</v>
      </c>
      <c r="N395" s="5" t="s">
        <v>19</v>
      </c>
      <c r="O395" s="5" t="s">
        <v>19</v>
      </c>
    </row>
    <row r="396" spans="1:15" ht="14.1" customHeight="1">
      <c r="A396" s="5">
        <v>16196</v>
      </c>
      <c r="B396" s="5" t="s">
        <v>52</v>
      </c>
      <c r="C396" s="5" t="s">
        <v>54</v>
      </c>
      <c r="D396" s="5" t="s">
        <v>747</v>
      </c>
      <c r="E396" s="5" t="s">
        <v>243</v>
      </c>
      <c r="F396" s="5">
        <v>1.61</v>
      </c>
      <c r="G396" s="5" t="s">
        <v>16</v>
      </c>
      <c r="H396" s="5">
        <v>300</v>
      </c>
      <c r="I396" s="5">
        <v>1997</v>
      </c>
      <c r="J396" s="5">
        <v>80</v>
      </c>
      <c r="K396" s="5" t="s">
        <v>17</v>
      </c>
      <c r="L396" s="5">
        <v>0.497</v>
      </c>
      <c r="M396" s="5" t="s">
        <v>18</v>
      </c>
      <c r="N396" s="5" t="s">
        <v>19</v>
      </c>
      <c r="O396" s="5" t="s">
        <v>19</v>
      </c>
    </row>
    <row r="397" spans="1:15" ht="14.1" customHeight="1">
      <c r="A397" s="5">
        <v>16197</v>
      </c>
      <c r="B397" s="5" t="s">
        <v>52</v>
      </c>
      <c r="C397" s="5" t="s">
        <v>54</v>
      </c>
      <c r="D397" s="5" t="s">
        <v>747</v>
      </c>
      <c r="E397" s="5" t="s">
        <v>243</v>
      </c>
      <c r="F397" s="5">
        <v>103.61</v>
      </c>
      <c r="G397" s="5" t="s">
        <v>16</v>
      </c>
      <c r="H397" s="5">
        <v>80</v>
      </c>
      <c r="I397" s="5">
        <v>1997</v>
      </c>
      <c r="J397" s="5">
        <v>82.1</v>
      </c>
      <c r="K397" s="5" t="s">
        <v>25</v>
      </c>
      <c r="L397" s="5">
        <v>0.49099999999999999</v>
      </c>
      <c r="M397" s="5" t="s">
        <v>18</v>
      </c>
      <c r="N397" s="5" t="s">
        <v>19</v>
      </c>
      <c r="O397" s="5" t="s">
        <v>19</v>
      </c>
    </row>
    <row r="398" spans="1:15" ht="14.1" customHeight="1">
      <c r="A398" s="5">
        <v>16235</v>
      </c>
      <c r="B398" s="5" t="s">
        <v>52</v>
      </c>
      <c r="C398" s="5" t="s">
        <v>54</v>
      </c>
      <c r="D398" s="5" t="s">
        <v>747</v>
      </c>
      <c r="E398" s="5" t="s">
        <v>243</v>
      </c>
      <c r="F398" s="5">
        <v>8.81</v>
      </c>
      <c r="G398" s="5" t="s">
        <v>16</v>
      </c>
      <c r="H398" s="5">
        <v>300</v>
      </c>
      <c r="I398" s="5">
        <v>1998</v>
      </c>
      <c r="J398" s="5">
        <v>80</v>
      </c>
      <c r="K398" s="5" t="s">
        <v>17</v>
      </c>
      <c r="L398" s="5">
        <v>0.497</v>
      </c>
      <c r="M398" s="5" t="s">
        <v>18</v>
      </c>
      <c r="N398" s="5" t="s">
        <v>19</v>
      </c>
      <c r="O398" s="5" t="s">
        <v>19</v>
      </c>
    </row>
    <row r="399" spans="1:15" ht="14.1" customHeight="1">
      <c r="A399" s="5">
        <v>16236</v>
      </c>
      <c r="B399" s="5" t="s">
        <v>52</v>
      </c>
      <c r="C399" s="5" t="s">
        <v>54</v>
      </c>
      <c r="D399" s="5" t="s">
        <v>747</v>
      </c>
      <c r="E399" s="5" t="s">
        <v>243</v>
      </c>
      <c r="F399" s="5">
        <v>6.18</v>
      </c>
      <c r="G399" s="5" t="s">
        <v>16</v>
      </c>
      <c r="H399" s="5">
        <v>100</v>
      </c>
      <c r="I399" s="5">
        <v>1997</v>
      </c>
      <c r="J399" s="5">
        <v>82.1</v>
      </c>
      <c r="K399" s="5" t="s">
        <v>25</v>
      </c>
      <c r="L399" s="5">
        <v>0.49099999999999999</v>
      </c>
      <c r="M399" s="5" t="s">
        <v>18</v>
      </c>
      <c r="N399" s="5" t="s">
        <v>19</v>
      </c>
      <c r="O399" s="5" t="s">
        <v>19</v>
      </c>
    </row>
    <row r="400" spans="1:15" ht="14.1" customHeight="1">
      <c r="A400" s="5">
        <v>16237</v>
      </c>
      <c r="B400" s="5" t="s">
        <v>52</v>
      </c>
      <c r="C400" s="5" t="s">
        <v>54</v>
      </c>
      <c r="D400" s="5" t="s">
        <v>747</v>
      </c>
      <c r="E400" s="5" t="s">
        <v>243</v>
      </c>
      <c r="F400" s="5">
        <v>10.98</v>
      </c>
      <c r="G400" s="5" t="s">
        <v>16</v>
      </c>
      <c r="H400" s="5">
        <v>100</v>
      </c>
      <c r="I400" s="5">
        <v>1997</v>
      </c>
      <c r="J400" s="5">
        <v>82.1</v>
      </c>
      <c r="K400" s="5" t="s">
        <v>25</v>
      </c>
      <c r="L400" s="5">
        <v>0.49099999999999999</v>
      </c>
      <c r="M400" s="5" t="s">
        <v>18</v>
      </c>
      <c r="N400" s="5" t="s">
        <v>19</v>
      </c>
      <c r="O400" s="5" t="s">
        <v>19</v>
      </c>
    </row>
    <row r="401" spans="1:15" ht="14.1" customHeight="1">
      <c r="A401" s="5">
        <v>16273</v>
      </c>
      <c r="B401" s="5" t="s">
        <v>52</v>
      </c>
      <c r="C401" s="5" t="s">
        <v>54</v>
      </c>
      <c r="D401" s="5" t="s">
        <v>747</v>
      </c>
      <c r="E401" s="5" t="s">
        <v>243</v>
      </c>
      <c r="F401" s="5">
        <v>6.55</v>
      </c>
      <c r="G401" s="5" t="s">
        <v>16</v>
      </c>
      <c r="H401" s="5">
        <v>100</v>
      </c>
      <c r="I401" s="5">
        <v>1997</v>
      </c>
      <c r="J401" s="5">
        <v>82.1</v>
      </c>
      <c r="K401" s="5" t="s">
        <v>25</v>
      </c>
      <c r="L401" s="5">
        <v>0.49099999999999999</v>
      </c>
      <c r="M401" s="5" t="s">
        <v>18</v>
      </c>
      <c r="N401" s="5" t="s">
        <v>19</v>
      </c>
      <c r="O401" s="5" t="s">
        <v>19</v>
      </c>
    </row>
    <row r="402" spans="1:15" ht="14.1" customHeight="1">
      <c r="A402" s="5">
        <v>16274</v>
      </c>
      <c r="B402" s="5" t="s">
        <v>52</v>
      </c>
      <c r="C402" s="5" t="s">
        <v>54</v>
      </c>
      <c r="D402" s="5" t="s">
        <v>747</v>
      </c>
      <c r="E402" s="5" t="s">
        <v>243</v>
      </c>
      <c r="F402" s="5">
        <v>16.690000000000001</v>
      </c>
      <c r="G402" s="5" t="s">
        <v>16</v>
      </c>
      <c r="H402" s="5">
        <v>100</v>
      </c>
      <c r="I402" s="5">
        <v>1997</v>
      </c>
      <c r="J402" s="5">
        <v>82.1</v>
      </c>
      <c r="K402" s="5" t="s">
        <v>25</v>
      </c>
      <c r="L402" s="5">
        <v>0.49099999999999999</v>
      </c>
      <c r="M402" s="5" t="s">
        <v>18</v>
      </c>
      <c r="N402" s="5" t="s">
        <v>19</v>
      </c>
      <c r="O402" s="5" t="s">
        <v>19</v>
      </c>
    </row>
    <row r="403" spans="1:15" ht="14.1" customHeight="1">
      <c r="A403" s="5">
        <v>16275</v>
      </c>
      <c r="B403" s="5" t="s">
        <v>52</v>
      </c>
      <c r="C403" s="5" t="s">
        <v>54</v>
      </c>
      <c r="D403" s="5" t="s">
        <v>747</v>
      </c>
      <c r="E403" s="5" t="s">
        <v>243</v>
      </c>
      <c r="F403" s="5">
        <v>8.6199999999999992</v>
      </c>
      <c r="G403" s="5" t="s">
        <v>16</v>
      </c>
      <c r="H403" s="5">
        <v>80</v>
      </c>
      <c r="I403" s="5">
        <v>1997</v>
      </c>
      <c r="J403" s="5">
        <v>82.1</v>
      </c>
      <c r="K403" s="5" t="s">
        <v>25</v>
      </c>
      <c r="L403" s="5">
        <v>0.49099999999999999</v>
      </c>
      <c r="M403" s="5" t="s">
        <v>18</v>
      </c>
      <c r="N403" s="5" t="s">
        <v>19</v>
      </c>
      <c r="O403" s="5" t="s">
        <v>19</v>
      </c>
    </row>
    <row r="404" spans="1:15" ht="14.1" customHeight="1">
      <c r="A404" s="5">
        <v>16334</v>
      </c>
      <c r="B404" s="5" t="s">
        <v>52</v>
      </c>
      <c r="C404" s="5" t="s">
        <v>54</v>
      </c>
      <c r="D404" s="5" t="s">
        <v>747</v>
      </c>
      <c r="E404" s="5" t="s">
        <v>243</v>
      </c>
      <c r="F404" s="5">
        <v>4.82</v>
      </c>
      <c r="G404" s="5" t="s">
        <v>16</v>
      </c>
      <c r="H404" s="5">
        <v>100</v>
      </c>
      <c r="I404" s="5">
        <v>1997</v>
      </c>
      <c r="J404" s="5">
        <v>82.1</v>
      </c>
      <c r="K404" s="5" t="s">
        <v>25</v>
      </c>
      <c r="L404" s="5">
        <v>0.49099999999999999</v>
      </c>
      <c r="M404" s="5" t="s">
        <v>18</v>
      </c>
      <c r="N404" s="5" t="s">
        <v>19</v>
      </c>
      <c r="O404" s="5" t="s">
        <v>19</v>
      </c>
    </row>
    <row r="405" spans="1:15" ht="14.1" customHeight="1">
      <c r="A405" s="5">
        <v>16335</v>
      </c>
      <c r="B405" s="5" t="s">
        <v>52</v>
      </c>
      <c r="C405" s="5" t="s">
        <v>54</v>
      </c>
      <c r="D405" s="5" t="s">
        <v>747</v>
      </c>
      <c r="E405" s="5" t="s">
        <v>243</v>
      </c>
      <c r="F405" s="5">
        <v>10.94</v>
      </c>
      <c r="G405" s="5" t="s">
        <v>16</v>
      </c>
      <c r="H405" s="5">
        <v>100</v>
      </c>
      <c r="I405" s="5">
        <v>1997</v>
      </c>
      <c r="J405" s="5">
        <v>82.1</v>
      </c>
      <c r="K405" s="5" t="s">
        <v>25</v>
      </c>
      <c r="L405" s="5">
        <v>0.49099999999999999</v>
      </c>
      <c r="M405" s="5" t="s">
        <v>18</v>
      </c>
      <c r="N405" s="5" t="s">
        <v>19</v>
      </c>
      <c r="O405" s="5" t="s">
        <v>19</v>
      </c>
    </row>
    <row r="406" spans="1:15" ht="14.1" customHeight="1">
      <c r="A406" s="5">
        <v>16336</v>
      </c>
      <c r="B406" s="5" t="s">
        <v>52</v>
      </c>
      <c r="C406" s="5" t="s">
        <v>54</v>
      </c>
      <c r="D406" s="5" t="s">
        <v>747</v>
      </c>
      <c r="E406" s="5" t="s">
        <v>243</v>
      </c>
      <c r="F406" s="5">
        <v>23.78</v>
      </c>
      <c r="G406" s="5" t="s">
        <v>16</v>
      </c>
      <c r="H406" s="5">
        <v>100</v>
      </c>
      <c r="I406" s="5">
        <v>1997</v>
      </c>
      <c r="J406" s="5">
        <v>82.1</v>
      </c>
      <c r="K406" s="5" t="s">
        <v>25</v>
      </c>
      <c r="L406" s="5">
        <v>0.49099999999999999</v>
      </c>
      <c r="M406" s="5" t="s">
        <v>18</v>
      </c>
      <c r="N406" s="5" t="s">
        <v>19</v>
      </c>
      <c r="O406" s="5" t="s">
        <v>19</v>
      </c>
    </row>
    <row r="407" spans="1:15" ht="14.1" customHeight="1">
      <c r="A407" s="5">
        <v>16450</v>
      </c>
      <c r="B407" s="5" t="s">
        <v>52</v>
      </c>
      <c r="C407" s="5" t="s">
        <v>54</v>
      </c>
      <c r="D407" s="5" t="s">
        <v>747</v>
      </c>
      <c r="E407" s="5" t="s">
        <v>243</v>
      </c>
      <c r="F407" s="5">
        <v>220.23</v>
      </c>
      <c r="G407" s="5" t="s">
        <v>16</v>
      </c>
      <c r="H407" s="5">
        <v>100</v>
      </c>
      <c r="I407" s="5">
        <v>2005</v>
      </c>
      <c r="J407" s="5">
        <v>84.2</v>
      </c>
      <c r="K407" s="5" t="s">
        <v>25</v>
      </c>
      <c r="L407" s="5">
        <v>0.56599999999999995</v>
      </c>
      <c r="M407" s="5" t="s">
        <v>18</v>
      </c>
      <c r="N407" s="5" t="s">
        <v>19</v>
      </c>
      <c r="O407" s="5" t="s">
        <v>19</v>
      </c>
    </row>
    <row r="408" spans="1:15" ht="14.1" customHeight="1">
      <c r="A408" s="5">
        <v>16457</v>
      </c>
      <c r="B408" s="5" t="s">
        <v>52</v>
      </c>
      <c r="C408" s="5" t="s">
        <v>54</v>
      </c>
      <c r="D408" s="5" t="s">
        <v>747</v>
      </c>
      <c r="E408" s="5" t="s">
        <v>243</v>
      </c>
      <c r="F408" s="5">
        <v>253.28</v>
      </c>
      <c r="G408" s="5" t="s">
        <v>16</v>
      </c>
      <c r="H408" s="5">
        <v>100</v>
      </c>
      <c r="I408" s="5">
        <v>1997</v>
      </c>
      <c r="J408" s="5">
        <v>82.1</v>
      </c>
      <c r="K408" s="5" t="s">
        <v>25</v>
      </c>
      <c r="L408" s="5">
        <v>0.49099999999999999</v>
      </c>
      <c r="M408" s="5" t="s">
        <v>18</v>
      </c>
      <c r="N408" s="5" t="s">
        <v>19</v>
      </c>
      <c r="O408" s="5" t="s">
        <v>19</v>
      </c>
    </row>
    <row r="409" spans="1:15" ht="14.1" customHeight="1">
      <c r="A409" s="5">
        <v>16506</v>
      </c>
      <c r="B409" s="5" t="s">
        <v>52</v>
      </c>
      <c r="C409" s="5" t="s">
        <v>54</v>
      </c>
      <c r="D409" s="5" t="s">
        <v>747</v>
      </c>
      <c r="E409" s="5" t="s">
        <v>243</v>
      </c>
      <c r="F409" s="5">
        <v>8.9600000000000009</v>
      </c>
      <c r="G409" s="5" t="s">
        <v>16</v>
      </c>
      <c r="H409" s="5">
        <v>80</v>
      </c>
      <c r="I409" s="5">
        <v>1997</v>
      </c>
      <c r="J409" s="5">
        <v>82.1</v>
      </c>
      <c r="K409" s="5" t="s">
        <v>25</v>
      </c>
      <c r="L409" s="5">
        <v>0.49099999999999999</v>
      </c>
      <c r="M409" s="5" t="s">
        <v>18</v>
      </c>
      <c r="N409" s="5" t="s">
        <v>19</v>
      </c>
      <c r="O409" s="5" t="s">
        <v>19</v>
      </c>
    </row>
    <row r="410" spans="1:15" ht="14.1" customHeight="1">
      <c r="A410" s="5">
        <v>16720</v>
      </c>
      <c r="B410" s="5" t="s">
        <v>52</v>
      </c>
      <c r="C410" s="5" t="s">
        <v>54</v>
      </c>
      <c r="D410" s="5" t="s">
        <v>747</v>
      </c>
      <c r="E410" s="5" t="s">
        <v>243</v>
      </c>
      <c r="F410" s="5">
        <v>81.63</v>
      </c>
      <c r="G410" s="5" t="s">
        <v>16</v>
      </c>
      <c r="H410" s="5">
        <v>80</v>
      </c>
      <c r="I410" s="5">
        <v>1997</v>
      </c>
      <c r="J410" s="5">
        <v>82.1</v>
      </c>
      <c r="K410" s="5" t="s">
        <v>25</v>
      </c>
      <c r="L410" s="5">
        <v>0.49099999999999999</v>
      </c>
      <c r="M410" s="5" t="s">
        <v>18</v>
      </c>
      <c r="N410" s="5" t="s">
        <v>19</v>
      </c>
      <c r="O410" s="5" t="s">
        <v>19</v>
      </c>
    </row>
    <row r="411" spans="1:15" ht="14.1" customHeight="1">
      <c r="A411" s="5">
        <v>16759</v>
      </c>
      <c r="B411" s="5" t="s">
        <v>52</v>
      </c>
      <c r="C411" s="5" t="s">
        <v>54</v>
      </c>
      <c r="D411" s="5" t="s">
        <v>747</v>
      </c>
      <c r="E411" s="5" t="s">
        <v>243</v>
      </c>
      <c r="F411" s="5">
        <v>1</v>
      </c>
      <c r="G411" s="5" t="s">
        <v>16</v>
      </c>
      <c r="H411" s="5">
        <v>200</v>
      </c>
      <c r="I411" s="5">
        <v>1998</v>
      </c>
      <c r="J411" s="5">
        <v>80</v>
      </c>
      <c r="K411" s="5" t="s">
        <v>17</v>
      </c>
      <c r="L411" s="5">
        <v>0.497</v>
      </c>
      <c r="M411" s="5" t="s">
        <v>18</v>
      </c>
      <c r="N411" s="5" t="s">
        <v>19</v>
      </c>
      <c r="O411" s="5" t="s">
        <v>19</v>
      </c>
    </row>
    <row r="412" spans="1:15" ht="14.1" customHeight="1">
      <c r="A412" s="5">
        <v>16987</v>
      </c>
      <c r="B412" s="5" t="s">
        <v>52</v>
      </c>
      <c r="C412" s="5" t="s">
        <v>54</v>
      </c>
      <c r="D412" s="5" t="s">
        <v>747</v>
      </c>
      <c r="E412" s="5" t="s">
        <v>243</v>
      </c>
      <c r="F412" s="5">
        <v>4.9400000000000004</v>
      </c>
      <c r="G412" s="5" t="s">
        <v>16</v>
      </c>
      <c r="H412" s="5">
        <v>100</v>
      </c>
      <c r="I412" s="5">
        <v>1997</v>
      </c>
      <c r="J412" s="5">
        <v>82.1</v>
      </c>
      <c r="K412" s="5" t="s">
        <v>25</v>
      </c>
      <c r="L412" s="5">
        <v>0.49099999999999999</v>
      </c>
      <c r="M412" s="5" t="s">
        <v>18</v>
      </c>
      <c r="N412" s="5" t="s">
        <v>19</v>
      </c>
      <c r="O412" s="5" t="s">
        <v>19</v>
      </c>
    </row>
    <row r="413" spans="1:15" ht="14.1" customHeight="1">
      <c r="A413" s="5">
        <v>16988</v>
      </c>
      <c r="B413" s="5" t="s">
        <v>52</v>
      </c>
      <c r="C413" s="5" t="s">
        <v>54</v>
      </c>
      <c r="D413" s="5" t="s">
        <v>747</v>
      </c>
      <c r="E413" s="5" t="s">
        <v>243</v>
      </c>
      <c r="F413" s="5">
        <v>54.19</v>
      </c>
      <c r="G413" s="5" t="s">
        <v>16</v>
      </c>
      <c r="H413" s="5">
        <v>100</v>
      </c>
      <c r="I413" s="5">
        <v>1997</v>
      </c>
      <c r="J413" s="5">
        <v>82.1</v>
      </c>
      <c r="K413" s="5" t="s">
        <v>25</v>
      </c>
      <c r="L413" s="5">
        <v>0.49099999999999999</v>
      </c>
      <c r="M413" s="5" t="s">
        <v>18</v>
      </c>
      <c r="N413" s="5" t="s">
        <v>19</v>
      </c>
      <c r="O413" s="5" t="s">
        <v>19</v>
      </c>
    </row>
    <row r="414" spans="1:15" ht="14.1" customHeight="1">
      <c r="A414" s="5">
        <v>17072</v>
      </c>
      <c r="B414" s="5" t="s">
        <v>52</v>
      </c>
      <c r="C414" s="5" t="s">
        <v>54</v>
      </c>
      <c r="D414" s="5" t="s">
        <v>747</v>
      </c>
      <c r="E414" s="5" t="s">
        <v>243</v>
      </c>
      <c r="F414" s="5">
        <v>106.66</v>
      </c>
      <c r="G414" s="5" t="s">
        <v>20</v>
      </c>
      <c r="H414" s="5">
        <v>150</v>
      </c>
      <c r="I414" s="5">
        <v>1992</v>
      </c>
      <c r="J414" s="5">
        <v>67.8</v>
      </c>
      <c r="K414" s="5" t="s">
        <v>18</v>
      </c>
      <c r="L414" s="5">
        <v>0.61699999999999999</v>
      </c>
      <c r="M414" s="5" t="s">
        <v>21</v>
      </c>
      <c r="N414" s="5" t="s">
        <v>19</v>
      </c>
      <c r="O414" s="5" t="s">
        <v>19</v>
      </c>
    </row>
    <row r="415" spans="1:15" ht="14.1" customHeight="1">
      <c r="A415" s="5">
        <v>17073</v>
      </c>
      <c r="B415" s="5" t="s">
        <v>52</v>
      </c>
      <c r="C415" s="5" t="s">
        <v>54</v>
      </c>
      <c r="D415" s="5" t="s">
        <v>747</v>
      </c>
      <c r="E415" s="5" t="s">
        <v>243</v>
      </c>
      <c r="F415" s="5">
        <v>6.03</v>
      </c>
      <c r="G415" s="5" t="s">
        <v>20</v>
      </c>
      <c r="H415" s="5">
        <v>150</v>
      </c>
      <c r="I415" s="5">
        <v>1992</v>
      </c>
      <c r="J415" s="5">
        <v>67.8</v>
      </c>
      <c r="K415" s="5" t="s">
        <v>18</v>
      </c>
      <c r="L415" s="5">
        <v>0.61699999999999999</v>
      </c>
      <c r="M415" s="5" t="s">
        <v>21</v>
      </c>
      <c r="N415" s="5" t="s">
        <v>19</v>
      </c>
      <c r="O415" s="5" t="s">
        <v>19</v>
      </c>
    </row>
    <row r="416" spans="1:15" ht="14.1" customHeight="1">
      <c r="A416" s="5">
        <v>17074</v>
      </c>
      <c r="B416" s="5" t="s">
        <v>52</v>
      </c>
      <c r="C416" s="5" t="s">
        <v>54</v>
      </c>
      <c r="D416" s="5" t="s">
        <v>747</v>
      </c>
      <c r="E416" s="5" t="s">
        <v>243</v>
      </c>
      <c r="F416" s="5">
        <v>230.53</v>
      </c>
      <c r="G416" s="5" t="s">
        <v>16</v>
      </c>
      <c r="H416" s="5">
        <v>50</v>
      </c>
      <c r="I416" s="5">
        <v>1992</v>
      </c>
      <c r="J416" s="5">
        <v>80</v>
      </c>
      <c r="K416" s="5" t="s">
        <v>17</v>
      </c>
      <c r="L416" s="5">
        <v>0.41599999999999998</v>
      </c>
      <c r="M416" s="5" t="s">
        <v>32</v>
      </c>
      <c r="N416" s="5" t="s">
        <v>19</v>
      </c>
      <c r="O416" s="5" t="s">
        <v>19</v>
      </c>
    </row>
    <row r="417" spans="1:15" ht="14.1" customHeight="1">
      <c r="A417" s="5">
        <v>17128</v>
      </c>
      <c r="B417" s="5" t="s">
        <v>52</v>
      </c>
      <c r="C417" s="5" t="s">
        <v>54</v>
      </c>
      <c r="D417" s="5" t="s">
        <v>747</v>
      </c>
      <c r="E417" s="5" t="s">
        <v>243</v>
      </c>
      <c r="F417" s="5">
        <v>265.98</v>
      </c>
      <c r="G417" s="5" t="s">
        <v>16</v>
      </c>
      <c r="H417" s="5">
        <v>100</v>
      </c>
      <c r="I417" s="5">
        <v>2007</v>
      </c>
      <c r="J417" s="5">
        <v>84.2</v>
      </c>
      <c r="K417" s="5" t="s">
        <v>25</v>
      </c>
      <c r="L417" s="5">
        <v>0.56599999999999995</v>
      </c>
      <c r="M417" s="5" t="s">
        <v>18</v>
      </c>
      <c r="N417" s="5" t="s">
        <v>19</v>
      </c>
      <c r="O417" s="5" t="s">
        <v>19</v>
      </c>
    </row>
    <row r="418" spans="1:15" ht="14.1" customHeight="1">
      <c r="A418" s="5">
        <v>17141</v>
      </c>
      <c r="B418" s="5" t="s">
        <v>52</v>
      </c>
      <c r="C418" s="5" t="s">
        <v>54</v>
      </c>
      <c r="D418" s="5" t="s">
        <v>747</v>
      </c>
      <c r="E418" s="5" t="s">
        <v>243</v>
      </c>
      <c r="F418" s="5">
        <v>265.47000000000003</v>
      </c>
      <c r="G418" s="5" t="s">
        <v>16</v>
      </c>
      <c r="H418" s="5">
        <v>100</v>
      </c>
      <c r="I418" s="5">
        <v>2007</v>
      </c>
      <c r="J418" s="5">
        <v>84.2</v>
      </c>
      <c r="K418" s="5" t="s">
        <v>25</v>
      </c>
      <c r="L418" s="5">
        <v>0.56599999999999995</v>
      </c>
      <c r="M418" s="5" t="s">
        <v>18</v>
      </c>
      <c r="N418" s="5" t="s">
        <v>19</v>
      </c>
      <c r="O418" s="5" t="s">
        <v>19</v>
      </c>
    </row>
    <row r="419" spans="1:15" ht="14.1" customHeight="1">
      <c r="A419" s="5">
        <v>17159</v>
      </c>
      <c r="B419" s="5" t="s">
        <v>52</v>
      </c>
      <c r="C419" s="5" t="s">
        <v>54</v>
      </c>
      <c r="D419" s="5" t="s">
        <v>747</v>
      </c>
      <c r="E419" s="5" t="s">
        <v>243</v>
      </c>
      <c r="F419" s="5">
        <v>68.42</v>
      </c>
      <c r="G419" s="5" t="s">
        <v>16</v>
      </c>
      <c r="H419" s="5">
        <v>100</v>
      </c>
      <c r="I419" s="5">
        <v>1997</v>
      </c>
      <c r="J419" s="5">
        <v>82.1</v>
      </c>
      <c r="K419" s="5" t="s">
        <v>25</v>
      </c>
      <c r="L419" s="5">
        <v>0.49099999999999999</v>
      </c>
      <c r="M419" s="5" t="s">
        <v>18</v>
      </c>
      <c r="N419" s="5" t="s">
        <v>19</v>
      </c>
      <c r="O419" s="5" t="s">
        <v>19</v>
      </c>
    </row>
    <row r="420" spans="1:15" ht="14.1" customHeight="1">
      <c r="A420" s="5">
        <v>17225</v>
      </c>
      <c r="B420" s="5" t="s">
        <v>52</v>
      </c>
      <c r="C420" s="5" t="s">
        <v>54</v>
      </c>
      <c r="D420" s="5" t="s">
        <v>747</v>
      </c>
      <c r="E420" s="5" t="s">
        <v>243</v>
      </c>
      <c r="F420" s="5">
        <v>88.5</v>
      </c>
      <c r="G420" s="5" t="s">
        <v>16</v>
      </c>
      <c r="H420" s="5">
        <v>200</v>
      </c>
      <c r="I420" s="5">
        <v>1997</v>
      </c>
      <c r="J420" s="5">
        <v>80</v>
      </c>
      <c r="K420" s="5" t="s">
        <v>17</v>
      </c>
      <c r="L420" s="5">
        <v>0.497</v>
      </c>
      <c r="M420" s="5" t="s">
        <v>18</v>
      </c>
      <c r="N420" s="5" t="s">
        <v>19</v>
      </c>
      <c r="O420" s="5" t="s">
        <v>19</v>
      </c>
    </row>
    <row r="421" spans="1:15" ht="14.1" customHeight="1">
      <c r="A421" s="5">
        <v>17334</v>
      </c>
      <c r="B421" s="5" t="s">
        <v>52</v>
      </c>
      <c r="C421" s="5" t="s">
        <v>54</v>
      </c>
      <c r="D421" s="5" t="s">
        <v>747</v>
      </c>
      <c r="E421" s="5" t="s">
        <v>243</v>
      </c>
      <c r="F421" s="5">
        <v>5.87</v>
      </c>
      <c r="G421" s="5" t="s">
        <v>16</v>
      </c>
      <c r="H421" s="5">
        <v>100</v>
      </c>
      <c r="I421" s="5">
        <v>1997</v>
      </c>
      <c r="J421" s="5">
        <v>82.1</v>
      </c>
      <c r="K421" s="5" t="s">
        <v>25</v>
      </c>
      <c r="L421" s="5">
        <v>0.49099999999999999</v>
      </c>
      <c r="M421" s="5" t="s">
        <v>18</v>
      </c>
      <c r="N421" s="5" t="s">
        <v>19</v>
      </c>
      <c r="O421" s="5" t="s">
        <v>19</v>
      </c>
    </row>
    <row r="422" spans="1:15" ht="14.1" customHeight="1">
      <c r="A422" s="5">
        <v>17335</v>
      </c>
      <c r="B422" s="5" t="s">
        <v>52</v>
      </c>
      <c r="C422" s="5" t="s">
        <v>54</v>
      </c>
      <c r="D422" s="5" t="s">
        <v>747</v>
      </c>
      <c r="E422" s="5" t="s">
        <v>243</v>
      </c>
      <c r="F422" s="5">
        <v>241.31</v>
      </c>
      <c r="G422" s="5" t="s">
        <v>16</v>
      </c>
      <c r="H422" s="5">
        <v>100</v>
      </c>
      <c r="I422" s="5">
        <v>1997</v>
      </c>
      <c r="J422" s="5">
        <v>82.1</v>
      </c>
      <c r="K422" s="5" t="s">
        <v>25</v>
      </c>
      <c r="L422" s="5">
        <v>0.49099999999999999</v>
      </c>
      <c r="M422" s="5" t="s">
        <v>18</v>
      </c>
      <c r="N422" s="5" t="s">
        <v>19</v>
      </c>
      <c r="O422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612</v>
      </c>
      <c r="B3" s="14" t="s">
        <v>20</v>
      </c>
      <c r="C3" s="20">
        <v>7.83</v>
      </c>
      <c r="D3" s="10" t="s">
        <v>19</v>
      </c>
      <c r="E3" s="10">
        <v>68.533333333333374</v>
      </c>
      <c r="F3" s="14" t="s">
        <v>190</v>
      </c>
      <c r="G3" s="11">
        <v>0.65144999999999975</v>
      </c>
      <c r="H3" s="14" t="s">
        <v>189</v>
      </c>
    </row>
    <row r="4" spans="1:8">
      <c r="A4" s="41"/>
      <c r="B4" s="14" t="s">
        <v>100</v>
      </c>
      <c r="C4" s="20">
        <v>0.69</v>
      </c>
      <c r="D4" s="10">
        <v>0.68590000000000007</v>
      </c>
      <c r="E4" s="10" t="s">
        <v>191</v>
      </c>
      <c r="F4" s="14" t="s">
        <v>191</v>
      </c>
      <c r="G4" s="10" t="s">
        <v>191</v>
      </c>
      <c r="H4" s="26" t="s">
        <v>191</v>
      </c>
    </row>
    <row r="5" spans="1:8">
      <c r="A5" s="41"/>
      <c r="B5" s="14" t="s">
        <v>16</v>
      </c>
      <c r="C5" s="20">
        <v>6.04</v>
      </c>
      <c r="D5" s="10" t="s">
        <v>19</v>
      </c>
      <c r="E5" s="10">
        <v>81.799999999999983</v>
      </c>
      <c r="F5" s="14" t="s">
        <v>186</v>
      </c>
      <c r="G5" s="11">
        <v>0.48465714285714279</v>
      </c>
      <c r="H5" s="14" t="s">
        <v>183</v>
      </c>
    </row>
    <row r="6" spans="1:8">
      <c r="A6" s="41"/>
      <c r="B6" s="14" t="s">
        <v>23</v>
      </c>
      <c r="C6" s="20">
        <v>0</v>
      </c>
      <c r="D6" s="10" t="s">
        <v>19</v>
      </c>
      <c r="E6" s="10">
        <v>73.3</v>
      </c>
      <c r="F6" s="14" t="s">
        <v>185</v>
      </c>
      <c r="G6" s="11">
        <v>0.59899999999999998</v>
      </c>
      <c r="H6" s="14" t="s">
        <v>183</v>
      </c>
    </row>
    <row r="7" spans="1:8">
      <c r="A7" s="41" t="s">
        <v>613</v>
      </c>
      <c r="B7" s="41"/>
      <c r="C7" s="20">
        <f>SUM(C3:C6)</f>
        <v>14.559999999999999</v>
      </c>
      <c r="D7" s="10">
        <v>0.68590000000000007</v>
      </c>
      <c r="E7" s="10">
        <v>74.5</v>
      </c>
      <c r="F7" s="14" t="s">
        <v>185</v>
      </c>
      <c r="G7" s="11">
        <v>0.57799999999999996</v>
      </c>
      <c r="H7" s="14" t="s">
        <v>183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O100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87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90</v>
      </c>
      <c r="B2" s="5" t="s">
        <v>52</v>
      </c>
      <c r="C2" s="5" t="s">
        <v>54</v>
      </c>
      <c r="D2" s="5" t="s">
        <v>844</v>
      </c>
      <c r="E2" s="5" t="s">
        <v>244</v>
      </c>
      <c r="F2" s="5">
        <v>366.43</v>
      </c>
      <c r="G2" s="5" t="s">
        <v>20</v>
      </c>
      <c r="H2" s="5">
        <v>150</v>
      </c>
      <c r="I2" s="5">
        <v>1999</v>
      </c>
      <c r="J2" s="5">
        <v>66.7</v>
      </c>
      <c r="K2" s="5" t="s">
        <v>18</v>
      </c>
      <c r="L2" s="5">
        <v>0.73699999999999999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301</v>
      </c>
      <c r="B3" s="5" t="s">
        <v>52</v>
      </c>
      <c r="C3" s="5" t="s">
        <v>54</v>
      </c>
      <c r="D3" s="5" t="s">
        <v>614</v>
      </c>
      <c r="E3" s="5" t="s">
        <v>244</v>
      </c>
      <c r="F3" s="5">
        <v>251.49</v>
      </c>
      <c r="G3" s="5" t="s">
        <v>20</v>
      </c>
      <c r="H3" s="5">
        <v>150</v>
      </c>
      <c r="I3" s="5">
        <v>2002</v>
      </c>
      <c r="J3" s="5">
        <v>71.099999999999994</v>
      </c>
      <c r="K3" s="5" t="s">
        <v>17</v>
      </c>
      <c r="L3" s="5">
        <v>0.76700000000000002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574</v>
      </c>
      <c r="B4" s="5" t="s">
        <v>52</v>
      </c>
      <c r="C4" s="5" t="s">
        <v>54</v>
      </c>
      <c r="D4" s="5" t="s">
        <v>614</v>
      </c>
      <c r="E4" s="5" t="s">
        <v>244</v>
      </c>
      <c r="F4" s="5">
        <v>2.77</v>
      </c>
      <c r="G4" s="5" t="s">
        <v>20</v>
      </c>
      <c r="H4" s="5">
        <v>100</v>
      </c>
      <c r="I4" s="5">
        <v>1992</v>
      </c>
      <c r="J4" s="5">
        <v>67.8</v>
      </c>
      <c r="K4" s="5" t="s">
        <v>18</v>
      </c>
      <c r="L4" s="5">
        <v>0.61099999999999999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575</v>
      </c>
      <c r="B5" s="5" t="s">
        <v>52</v>
      </c>
      <c r="C5" s="5" t="s">
        <v>54</v>
      </c>
      <c r="D5" s="5" t="s">
        <v>614</v>
      </c>
      <c r="E5" s="5" t="s">
        <v>244</v>
      </c>
      <c r="F5" s="5">
        <v>5.69</v>
      </c>
      <c r="G5" s="5" t="s">
        <v>20</v>
      </c>
      <c r="H5" s="5">
        <v>100</v>
      </c>
      <c r="I5" s="5">
        <v>1992</v>
      </c>
      <c r="J5" s="5">
        <v>67.8</v>
      </c>
      <c r="K5" s="5" t="s">
        <v>18</v>
      </c>
      <c r="L5" s="5">
        <v>0.61099999999999999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725</v>
      </c>
      <c r="B6" s="5" t="s">
        <v>52</v>
      </c>
      <c r="C6" s="5" t="s">
        <v>54</v>
      </c>
      <c r="D6" s="5" t="s">
        <v>614</v>
      </c>
      <c r="E6" s="5" t="s">
        <v>244</v>
      </c>
      <c r="F6" s="5">
        <v>11.88</v>
      </c>
      <c r="G6" s="5" t="s">
        <v>20</v>
      </c>
      <c r="H6" s="5">
        <v>250</v>
      </c>
      <c r="I6" s="5">
        <v>2002</v>
      </c>
      <c r="J6" s="5">
        <v>71.099999999999994</v>
      </c>
      <c r="K6" s="5" t="s">
        <v>17</v>
      </c>
      <c r="L6" s="5">
        <v>0.76700000000000002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809</v>
      </c>
      <c r="B7" s="5" t="s">
        <v>52</v>
      </c>
      <c r="C7" s="5" t="s">
        <v>54</v>
      </c>
      <c r="D7" s="5" t="s">
        <v>614</v>
      </c>
      <c r="E7" s="5" t="s">
        <v>244</v>
      </c>
      <c r="F7" s="5">
        <v>157.18</v>
      </c>
      <c r="G7" s="5" t="s">
        <v>20</v>
      </c>
      <c r="H7" s="5">
        <v>200</v>
      </c>
      <c r="I7" s="5">
        <v>1992</v>
      </c>
      <c r="J7" s="5">
        <v>67.8</v>
      </c>
      <c r="K7" s="5" t="s">
        <v>18</v>
      </c>
      <c r="L7" s="5">
        <v>0.61699999999999999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1501</v>
      </c>
      <c r="B8" s="5" t="s">
        <v>52</v>
      </c>
      <c r="C8" s="5" t="s">
        <v>54</v>
      </c>
      <c r="D8" s="5" t="s">
        <v>614</v>
      </c>
      <c r="E8" s="5" t="s">
        <v>244</v>
      </c>
      <c r="F8" s="5">
        <v>77.03</v>
      </c>
      <c r="G8" s="5" t="s">
        <v>16</v>
      </c>
      <c r="H8" s="5">
        <v>100</v>
      </c>
      <c r="I8" s="5">
        <v>2007</v>
      </c>
      <c r="J8" s="5">
        <v>84.2</v>
      </c>
      <c r="K8" s="5" t="s">
        <v>25</v>
      </c>
      <c r="L8" s="5">
        <v>0.56599999999999995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1623</v>
      </c>
      <c r="B9" s="5" t="s">
        <v>52</v>
      </c>
      <c r="C9" s="5" t="s">
        <v>54</v>
      </c>
      <c r="D9" s="5" t="s">
        <v>614</v>
      </c>
      <c r="E9" s="5" t="s">
        <v>244</v>
      </c>
      <c r="F9" s="5">
        <v>255.41</v>
      </c>
      <c r="G9" s="5" t="s">
        <v>20</v>
      </c>
      <c r="H9" s="5">
        <v>100</v>
      </c>
      <c r="I9" s="5">
        <v>1992</v>
      </c>
      <c r="J9" s="5">
        <v>67.8</v>
      </c>
      <c r="K9" s="5" t="s">
        <v>18</v>
      </c>
      <c r="L9" s="5">
        <v>0.61099999999999999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2006</v>
      </c>
      <c r="B10" s="5" t="s">
        <v>52</v>
      </c>
      <c r="C10" s="5" t="s">
        <v>54</v>
      </c>
      <c r="D10" s="5" t="s">
        <v>614</v>
      </c>
      <c r="E10" s="5" t="s">
        <v>244</v>
      </c>
      <c r="F10" s="5">
        <v>125.34</v>
      </c>
      <c r="G10" s="5" t="s">
        <v>16</v>
      </c>
      <c r="H10" s="5">
        <v>50</v>
      </c>
      <c r="I10" s="5">
        <v>1992</v>
      </c>
      <c r="J10" s="5">
        <v>80</v>
      </c>
      <c r="K10" s="5" t="s">
        <v>17</v>
      </c>
      <c r="L10" s="5">
        <v>0.41599999999999998</v>
      </c>
      <c r="M10" s="5" t="s">
        <v>32</v>
      </c>
      <c r="N10" s="5" t="s">
        <v>19</v>
      </c>
      <c r="O10" s="5" t="s">
        <v>19</v>
      </c>
    </row>
    <row r="11" spans="1:15" ht="14.1" customHeight="1">
      <c r="A11" s="5">
        <v>2007</v>
      </c>
      <c r="B11" s="5" t="s">
        <v>52</v>
      </c>
      <c r="C11" s="5" t="s">
        <v>54</v>
      </c>
      <c r="D11" s="5" t="s">
        <v>614</v>
      </c>
      <c r="E11" s="5" t="s">
        <v>244</v>
      </c>
      <c r="F11" s="5">
        <v>6.9</v>
      </c>
      <c r="G11" s="5" t="s">
        <v>16</v>
      </c>
      <c r="H11" s="5">
        <v>50</v>
      </c>
      <c r="I11" s="5">
        <v>1992</v>
      </c>
      <c r="J11" s="5">
        <v>80</v>
      </c>
      <c r="K11" s="5" t="s">
        <v>17</v>
      </c>
      <c r="L11" s="5">
        <v>0.41599999999999998</v>
      </c>
      <c r="M11" s="5" t="s">
        <v>32</v>
      </c>
      <c r="N11" s="5" t="s">
        <v>19</v>
      </c>
      <c r="O11" s="5" t="s">
        <v>19</v>
      </c>
    </row>
    <row r="12" spans="1:15" ht="14.1" customHeight="1">
      <c r="A12" s="5">
        <v>2497</v>
      </c>
      <c r="B12" s="5" t="s">
        <v>52</v>
      </c>
      <c r="C12" s="5" t="s">
        <v>54</v>
      </c>
      <c r="D12" s="5" t="s">
        <v>614</v>
      </c>
      <c r="E12" s="5" t="s">
        <v>244</v>
      </c>
      <c r="F12" s="5">
        <v>53.48</v>
      </c>
      <c r="G12" s="5" t="s">
        <v>16</v>
      </c>
      <c r="H12" s="5">
        <v>50</v>
      </c>
      <c r="I12" s="5">
        <v>1992</v>
      </c>
      <c r="J12" s="5">
        <v>80</v>
      </c>
      <c r="K12" s="5" t="s">
        <v>17</v>
      </c>
      <c r="L12" s="5">
        <v>0.41599999999999998</v>
      </c>
      <c r="M12" s="5" t="s">
        <v>32</v>
      </c>
      <c r="N12" s="5" t="s">
        <v>19</v>
      </c>
      <c r="O12" s="5" t="s">
        <v>19</v>
      </c>
    </row>
    <row r="13" spans="1:15" ht="14.1" customHeight="1">
      <c r="A13" s="5">
        <v>2501</v>
      </c>
      <c r="B13" s="5" t="s">
        <v>52</v>
      </c>
      <c r="C13" s="5" t="s">
        <v>54</v>
      </c>
      <c r="D13" s="5" t="s">
        <v>614</v>
      </c>
      <c r="E13" s="5" t="s">
        <v>244</v>
      </c>
      <c r="F13" s="5">
        <v>160.44999999999999</v>
      </c>
      <c r="G13" s="5" t="s">
        <v>20</v>
      </c>
      <c r="H13" s="5">
        <v>150</v>
      </c>
      <c r="I13" s="5">
        <v>2002</v>
      </c>
      <c r="J13" s="5">
        <v>71.099999999999994</v>
      </c>
      <c r="K13" s="5" t="s">
        <v>17</v>
      </c>
      <c r="L13" s="5">
        <v>0.76700000000000002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2714</v>
      </c>
      <c r="B14" s="5" t="s">
        <v>52</v>
      </c>
      <c r="C14" s="5" t="s">
        <v>54</v>
      </c>
      <c r="D14" s="5" t="s">
        <v>614</v>
      </c>
      <c r="E14" s="5" t="s">
        <v>244</v>
      </c>
      <c r="F14" s="5">
        <v>363.49</v>
      </c>
      <c r="G14" s="5" t="s">
        <v>16</v>
      </c>
      <c r="H14" s="5">
        <v>100</v>
      </c>
      <c r="I14" s="5">
        <v>2007</v>
      </c>
      <c r="J14" s="5">
        <v>84.2</v>
      </c>
      <c r="K14" s="5" t="s">
        <v>25</v>
      </c>
      <c r="L14" s="5">
        <v>0.56599999999999995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3464</v>
      </c>
      <c r="B15" s="5" t="s">
        <v>52</v>
      </c>
      <c r="C15" s="5" t="s">
        <v>54</v>
      </c>
      <c r="D15" s="5" t="s">
        <v>614</v>
      </c>
      <c r="E15" s="5" t="s">
        <v>244</v>
      </c>
      <c r="F15" s="5">
        <v>306.39999999999998</v>
      </c>
      <c r="G15" s="5" t="s">
        <v>20</v>
      </c>
      <c r="H15" s="5">
        <v>200</v>
      </c>
      <c r="I15" s="5">
        <v>2002</v>
      </c>
      <c r="J15" s="5">
        <v>71.099999999999994</v>
      </c>
      <c r="K15" s="5" t="s">
        <v>17</v>
      </c>
      <c r="L15" s="5">
        <v>0.76700000000000002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3467</v>
      </c>
      <c r="B16" s="5" t="s">
        <v>52</v>
      </c>
      <c r="C16" s="5" t="s">
        <v>54</v>
      </c>
      <c r="D16" s="5" t="s">
        <v>614</v>
      </c>
      <c r="E16" s="5" t="s">
        <v>244</v>
      </c>
      <c r="F16" s="5">
        <v>86.48</v>
      </c>
      <c r="G16" s="5" t="s">
        <v>20</v>
      </c>
      <c r="H16" s="5">
        <v>200</v>
      </c>
      <c r="I16" s="5">
        <v>2002</v>
      </c>
      <c r="J16" s="5">
        <v>71.099999999999994</v>
      </c>
      <c r="K16" s="5" t="s">
        <v>17</v>
      </c>
      <c r="L16" s="5">
        <v>0.76700000000000002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3468</v>
      </c>
      <c r="B17" s="5" t="s">
        <v>52</v>
      </c>
      <c r="C17" s="5" t="s">
        <v>54</v>
      </c>
      <c r="D17" s="5" t="s">
        <v>614</v>
      </c>
      <c r="E17" s="5" t="s">
        <v>244</v>
      </c>
      <c r="F17" s="5">
        <v>1.39</v>
      </c>
      <c r="G17" s="5" t="s">
        <v>20</v>
      </c>
      <c r="H17" s="5">
        <v>200</v>
      </c>
      <c r="I17" s="5">
        <v>2002</v>
      </c>
      <c r="J17" s="5">
        <v>71.099999999999994</v>
      </c>
      <c r="K17" s="5" t="s">
        <v>17</v>
      </c>
      <c r="L17" s="5">
        <v>0.76700000000000002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3530</v>
      </c>
      <c r="B18" s="5" t="s">
        <v>52</v>
      </c>
      <c r="C18" s="5" t="s">
        <v>54</v>
      </c>
      <c r="D18" s="5" t="s">
        <v>614</v>
      </c>
      <c r="E18" s="5" t="s">
        <v>244</v>
      </c>
      <c r="F18" s="5">
        <v>1</v>
      </c>
      <c r="G18" s="5" t="s">
        <v>16</v>
      </c>
      <c r="H18" s="5">
        <v>100</v>
      </c>
      <c r="I18" s="5">
        <v>1993</v>
      </c>
      <c r="J18" s="5">
        <v>80</v>
      </c>
      <c r="K18" s="5" t="s">
        <v>17</v>
      </c>
      <c r="L18" s="5">
        <v>0.41599999999999998</v>
      </c>
      <c r="M18" s="5" t="s">
        <v>32</v>
      </c>
      <c r="N18" s="5" t="s">
        <v>19</v>
      </c>
      <c r="O18" s="5" t="s">
        <v>19</v>
      </c>
    </row>
    <row r="19" spans="1:15" ht="14.1" customHeight="1">
      <c r="A19" s="5">
        <v>3531</v>
      </c>
      <c r="B19" s="5" t="s">
        <v>52</v>
      </c>
      <c r="C19" s="5" t="s">
        <v>54</v>
      </c>
      <c r="D19" s="5" t="s">
        <v>614</v>
      </c>
      <c r="E19" s="5" t="s">
        <v>244</v>
      </c>
      <c r="F19" s="5">
        <v>178.92</v>
      </c>
      <c r="G19" s="5" t="s">
        <v>16</v>
      </c>
      <c r="H19" s="5">
        <v>50</v>
      </c>
      <c r="I19" s="5">
        <v>1992</v>
      </c>
      <c r="J19" s="5">
        <v>80</v>
      </c>
      <c r="K19" s="5" t="s">
        <v>17</v>
      </c>
      <c r="L19" s="5">
        <v>0.38600000000000001</v>
      </c>
      <c r="M19" s="5" t="s">
        <v>32</v>
      </c>
      <c r="N19" s="5" t="s">
        <v>19</v>
      </c>
      <c r="O19" s="5" t="s">
        <v>19</v>
      </c>
    </row>
    <row r="20" spans="1:15" ht="14.1" customHeight="1">
      <c r="A20" s="5">
        <v>3633</v>
      </c>
      <c r="B20" s="5" t="s">
        <v>52</v>
      </c>
      <c r="C20" s="5" t="s">
        <v>54</v>
      </c>
      <c r="D20" s="5" t="s">
        <v>614</v>
      </c>
      <c r="E20" s="5" t="s">
        <v>244</v>
      </c>
      <c r="F20" s="5">
        <v>179.53</v>
      </c>
      <c r="G20" s="5" t="s">
        <v>16</v>
      </c>
      <c r="H20" s="5">
        <v>250</v>
      </c>
      <c r="I20" s="5">
        <v>1997</v>
      </c>
      <c r="J20" s="5">
        <v>80</v>
      </c>
      <c r="K20" s="5" t="s">
        <v>17</v>
      </c>
      <c r="L20" s="5">
        <v>0.497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3705</v>
      </c>
      <c r="B21" s="5" t="s">
        <v>52</v>
      </c>
      <c r="C21" s="5" t="s">
        <v>54</v>
      </c>
      <c r="D21" s="5" t="s">
        <v>614</v>
      </c>
      <c r="E21" s="5" t="s">
        <v>244</v>
      </c>
      <c r="F21" s="5">
        <v>66.22</v>
      </c>
      <c r="G21" s="5" t="s">
        <v>16</v>
      </c>
      <c r="H21" s="5">
        <v>100</v>
      </c>
      <c r="I21" s="5">
        <v>2007</v>
      </c>
      <c r="J21" s="5">
        <v>84.2</v>
      </c>
      <c r="K21" s="5" t="s">
        <v>25</v>
      </c>
      <c r="L21" s="5">
        <v>0.56599999999999995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3875</v>
      </c>
      <c r="B22" s="5" t="s">
        <v>52</v>
      </c>
      <c r="C22" s="5" t="s">
        <v>54</v>
      </c>
      <c r="D22" s="5" t="s">
        <v>614</v>
      </c>
      <c r="E22" s="5" t="s">
        <v>244</v>
      </c>
      <c r="F22" s="5">
        <v>6.81</v>
      </c>
      <c r="G22" s="5" t="s">
        <v>20</v>
      </c>
      <c r="H22" s="5">
        <v>100</v>
      </c>
      <c r="I22" s="5">
        <v>1992</v>
      </c>
      <c r="J22" s="5">
        <v>67.8</v>
      </c>
      <c r="K22" s="5" t="s">
        <v>18</v>
      </c>
      <c r="L22" s="5">
        <v>0.61099999999999999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3876</v>
      </c>
      <c r="B23" s="5" t="s">
        <v>52</v>
      </c>
      <c r="C23" s="5" t="s">
        <v>54</v>
      </c>
      <c r="D23" s="5" t="s">
        <v>614</v>
      </c>
      <c r="E23" s="5" t="s">
        <v>244</v>
      </c>
      <c r="F23" s="5">
        <v>1.92</v>
      </c>
      <c r="G23" s="5" t="s">
        <v>20</v>
      </c>
      <c r="H23" s="5">
        <v>100</v>
      </c>
      <c r="I23" s="5">
        <v>1992</v>
      </c>
      <c r="J23" s="5">
        <v>67.8</v>
      </c>
      <c r="K23" s="5" t="s">
        <v>18</v>
      </c>
      <c r="L23" s="5">
        <v>0.61099999999999999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4286</v>
      </c>
      <c r="B24" s="5" t="s">
        <v>52</v>
      </c>
      <c r="C24" s="5" t="s">
        <v>54</v>
      </c>
      <c r="D24" s="5" t="s">
        <v>614</v>
      </c>
      <c r="E24" s="5" t="s">
        <v>244</v>
      </c>
      <c r="F24" s="5">
        <v>145.68</v>
      </c>
      <c r="G24" s="5" t="s">
        <v>20</v>
      </c>
      <c r="H24" s="5">
        <v>200</v>
      </c>
      <c r="I24" s="5">
        <v>1992</v>
      </c>
      <c r="J24" s="5">
        <v>67.8</v>
      </c>
      <c r="K24" s="5" t="s">
        <v>18</v>
      </c>
      <c r="L24" s="5">
        <v>0.61699999999999999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4287</v>
      </c>
      <c r="B25" s="5" t="s">
        <v>52</v>
      </c>
      <c r="C25" s="5" t="s">
        <v>54</v>
      </c>
      <c r="D25" s="5" t="s">
        <v>614</v>
      </c>
      <c r="E25" s="5" t="s">
        <v>244</v>
      </c>
      <c r="F25" s="5">
        <v>78.510000000000005</v>
      </c>
      <c r="G25" s="5" t="s">
        <v>20</v>
      </c>
      <c r="H25" s="5">
        <v>200</v>
      </c>
      <c r="I25" s="5">
        <v>1992</v>
      </c>
      <c r="J25" s="5">
        <v>67.8</v>
      </c>
      <c r="K25" s="5" t="s">
        <v>18</v>
      </c>
      <c r="L25" s="5">
        <v>0.61699999999999999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4686</v>
      </c>
      <c r="B26" s="5" t="s">
        <v>52</v>
      </c>
      <c r="C26" s="5" t="s">
        <v>54</v>
      </c>
      <c r="D26" s="5" t="s">
        <v>614</v>
      </c>
      <c r="E26" s="5" t="s">
        <v>244</v>
      </c>
      <c r="F26" s="5">
        <v>84.97</v>
      </c>
      <c r="G26" s="5" t="s">
        <v>16</v>
      </c>
      <c r="H26" s="5">
        <v>50</v>
      </c>
      <c r="I26" s="5">
        <v>1992</v>
      </c>
      <c r="J26" s="5">
        <v>80</v>
      </c>
      <c r="K26" s="5" t="s">
        <v>17</v>
      </c>
      <c r="L26" s="5">
        <v>0.41599999999999998</v>
      </c>
      <c r="M26" s="5" t="s">
        <v>32</v>
      </c>
      <c r="N26" s="5" t="s">
        <v>19</v>
      </c>
      <c r="O26" s="5" t="s">
        <v>19</v>
      </c>
    </row>
    <row r="27" spans="1:15" ht="14.1" customHeight="1">
      <c r="A27" s="5">
        <v>4710</v>
      </c>
      <c r="B27" s="5" t="s">
        <v>52</v>
      </c>
      <c r="C27" s="5" t="s">
        <v>54</v>
      </c>
      <c r="D27" s="5" t="s">
        <v>614</v>
      </c>
      <c r="E27" s="5" t="s">
        <v>244</v>
      </c>
      <c r="F27" s="5">
        <v>309.31</v>
      </c>
      <c r="G27" s="5" t="s">
        <v>16</v>
      </c>
      <c r="H27" s="5">
        <v>100</v>
      </c>
      <c r="I27" s="5">
        <v>2007</v>
      </c>
      <c r="J27" s="5">
        <v>84.2</v>
      </c>
      <c r="K27" s="5" t="s">
        <v>25</v>
      </c>
      <c r="L27" s="5">
        <v>0.56599999999999995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5494</v>
      </c>
      <c r="B28" s="5" t="s">
        <v>52</v>
      </c>
      <c r="C28" s="5" t="s">
        <v>54</v>
      </c>
      <c r="D28" s="5" t="s">
        <v>614</v>
      </c>
      <c r="E28" s="5" t="s">
        <v>244</v>
      </c>
      <c r="F28" s="5">
        <v>1</v>
      </c>
      <c r="G28" s="5" t="s">
        <v>16</v>
      </c>
      <c r="H28" s="5">
        <v>100</v>
      </c>
      <c r="I28" s="5">
        <v>1993</v>
      </c>
      <c r="J28" s="5">
        <v>80</v>
      </c>
      <c r="K28" s="5" t="s">
        <v>17</v>
      </c>
      <c r="L28" s="5">
        <v>0.41599999999999998</v>
      </c>
      <c r="M28" s="5" t="s">
        <v>32</v>
      </c>
      <c r="N28" s="5" t="s">
        <v>19</v>
      </c>
      <c r="O28" s="5" t="s">
        <v>19</v>
      </c>
    </row>
    <row r="29" spans="1:15" ht="14.1" customHeight="1">
      <c r="A29" s="5">
        <v>5803</v>
      </c>
      <c r="B29" s="5" t="s">
        <v>52</v>
      </c>
      <c r="C29" s="5" t="s">
        <v>54</v>
      </c>
      <c r="D29" s="5" t="s">
        <v>614</v>
      </c>
      <c r="E29" s="5" t="s">
        <v>244</v>
      </c>
      <c r="F29" s="5">
        <v>3.26</v>
      </c>
      <c r="G29" s="5" t="s">
        <v>20</v>
      </c>
      <c r="H29" s="5">
        <v>100</v>
      </c>
      <c r="I29" s="5">
        <v>1992</v>
      </c>
      <c r="J29" s="5">
        <v>67.8</v>
      </c>
      <c r="K29" s="5" t="s">
        <v>18</v>
      </c>
      <c r="L29" s="5">
        <v>0.61099999999999999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5818</v>
      </c>
      <c r="B30" s="5" t="s">
        <v>52</v>
      </c>
      <c r="C30" s="5" t="s">
        <v>54</v>
      </c>
      <c r="D30" s="5" t="s">
        <v>614</v>
      </c>
      <c r="E30" s="5" t="s">
        <v>244</v>
      </c>
      <c r="F30" s="5">
        <v>278.76</v>
      </c>
      <c r="G30" s="5" t="s">
        <v>20</v>
      </c>
      <c r="H30" s="5">
        <v>200</v>
      </c>
      <c r="I30" s="5">
        <v>1992</v>
      </c>
      <c r="J30" s="5">
        <v>67.8</v>
      </c>
      <c r="K30" s="5" t="s">
        <v>18</v>
      </c>
      <c r="L30" s="5">
        <v>0.61699999999999999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5878</v>
      </c>
      <c r="B31" s="5" t="s">
        <v>52</v>
      </c>
      <c r="C31" s="5" t="s">
        <v>54</v>
      </c>
      <c r="D31" s="5" t="s">
        <v>614</v>
      </c>
      <c r="E31" s="5" t="s">
        <v>244</v>
      </c>
      <c r="F31" s="5">
        <v>17.84</v>
      </c>
      <c r="G31" s="5" t="s">
        <v>16</v>
      </c>
      <c r="H31" s="5">
        <v>100</v>
      </c>
      <c r="I31" s="5">
        <v>1997</v>
      </c>
      <c r="J31" s="5">
        <v>82.1</v>
      </c>
      <c r="K31" s="5" t="s">
        <v>25</v>
      </c>
      <c r="L31" s="5">
        <v>0.49099999999999999</v>
      </c>
      <c r="M31" s="5" t="s">
        <v>18</v>
      </c>
      <c r="N31" s="5" t="s">
        <v>19</v>
      </c>
      <c r="O31" s="5" t="s">
        <v>19</v>
      </c>
    </row>
    <row r="32" spans="1:15" ht="14.1" customHeight="1">
      <c r="A32" s="5">
        <v>6014</v>
      </c>
      <c r="B32" s="5" t="s">
        <v>52</v>
      </c>
      <c r="C32" s="5" t="s">
        <v>54</v>
      </c>
      <c r="D32" s="5" t="s">
        <v>614</v>
      </c>
      <c r="E32" s="5" t="s">
        <v>244</v>
      </c>
      <c r="F32" s="5">
        <v>7.01</v>
      </c>
      <c r="G32" s="5" t="s">
        <v>20</v>
      </c>
      <c r="H32" s="5">
        <v>100</v>
      </c>
      <c r="I32" s="5">
        <v>1992</v>
      </c>
      <c r="J32" s="5">
        <v>67.8</v>
      </c>
      <c r="K32" s="5" t="s">
        <v>18</v>
      </c>
      <c r="L32" s="5">
        <v>0.61099999999999999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6015</v>
      </c>
      <c r="B33" s="5" t="s">
        <v>52</v>
      </c>
      <c r="C33" s="5" t="s">
        <v>54</v>
      </c>
      <c r="D33" s="5" t="s">
        <v>614</v>
      </c>
      <c r="E33" s="5" t="s">
        <v>244</v>
      </c>
      <c r="F33" s="5">
        <v>1.24</v>
      </c>
      <c r="G33" s="5" t="s">
        <v>20</v>
      </c>
      <c r="H33" s="5">
        <v>100</v>
      </c>
      <c r="I33" s="5">
        <v>1992</v>
      </c>
      <c r="J33" s="5">
        <v>67.8</v>
      </c>
      <c r="K33" s="5" t="s">
        <v>18</v>
      </c>
      <c r="L33" s="5">
        <v>0.61099999999999999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6147</v>
      </c>
      <c r="B34" s="5" t="s">
        <v>52</v>
      </c>
      <c r="C34" s="5" t="s">
        <v>54</v>
      </c>
      <c r="D34" s="5" t="s">
        <v>614</v>
      </c>
      <c r="E34" s="5" t="s">
        <v>244</v>
      </c>
      <c r="F34" s="5">
        <v>0.57999999999999996</v>
      </c>
      <c r="G34" s="5" t="s">
        <v>20</v>
      </c>
      <c r="H34" s="5">
        <v>100</v>
      </c>
      <c r="I34" s="5">
        <v>1992</v>
      </c>
      <c r="J34" s="5">
        <v>67.8</v>
      </c>
      <c r="K34" s="5" t="s">
        <v>18</v>
      </c>
      <c r="L34" s="5">
        <v>0.61099999999999999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6200</v>
      </c>
      <c r="B35" s="5" t="s">
        <v>52</v>
      </c>
      <c r="C35" s="5" t="s">
        <v>54</v>
      </c>
      <c r="D35" s="5" t="s">
        <v>614</v>
      </c>
      <c r="E35" s="5" t="s">
        <v>244</v>
      </c>
      <c r="F35" s="5">
        <v>75.39</v>
      </c>
      <c r="G35" s="5" t="s">
        <v>16</v>
      </c>
      <c r="H35" s="5">
        <v>100</v>
      </c>
      <c r="I35" s="5">
        <v>1997</v>
      </c>
      <c r="J35" s="5">
        <v>82.1</v>
      </c>
      <c r="K35" s="5" t="s">
        <v>25</v>
      </c>
      <c r="L35" s="5">
        <v>0.49099999999999999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6898</v>
      </c>
      <c r="B36" s="5" t="s">
        <v>52</v>
      </c>
      <c r="C36" s="5" t="s">
        <v>54</v>
      </c>
      <c r="D36" s="5" t="s">
        <v>614</v>
      </c>
      <c r="E36" s="5" t="s">
        <v>244</v>
      </c>
      <c r="F36" s="5">
        <v>260.7</v>
      </c>
      <c r="G36" s="5" t="s">
        <v>16</v>
      </c>
      <c r="H36" s="5">
        <v>100</v>
      </c>
      <c r="I36" s="5">
        <v>2005</v>
      </c>
      <c r="J36" s="5">
        <v>84.2</v>
      </c>
      <c r="K36" s="5" t="s">
        <v>25</v>
      </c>
      <c r="L36" s="5">
        <v>0.56599999999999995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6974</v>
      </c>
      <c r="B37" s="5" t="s">
        <v>52</v>
      </c>
      <c r="C37" s="5" t="s">
        <v>54</v>
      </c>
      <c r="D37" s="5" t="s">
        <v>614</v>
      </c>
      <c r="E37" s="5" t="s">
        <v>244</v>
      </c>
      <c r="F37" s="5">
        <v>173.44</v>
      </c>
      <c r="G37" s="5" t="s">
        <v>16</v>
      </c>
      <c r="H37" s="5">
        <v>100</v>
      </c>
      <c r="I37" s="5">
        <v>2007</v>
      </c>
      <c r="J37" s="5">
        <v>84.2</v>
      </c>
      <c r="K37" s="5" t="s">
        <v>25</v>
      </c>
      <c r="L37" s="5">
        <v>0.56599999999999995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7402</v>
      </c>
      <c r="B38" s="5" t="s">
        <v>52</v>
      </c>
      <c r="C38" s="5" t="s">
        <v>54</v>
      </c>
      <c r="D38" s="5" t="s">
        <v>614</v>
      </c>
      <c r="E38" s="5" t="s">
        <v>244</v>
      </c>
      <c r="F38" s="5">
        <v>9.5299999999999994</v>
      </c>
      <c r="G38" s="5" t="s">
        <v>16</v>
      </c>
      <c r="H38" s="5">
        <v>250</v>
      </c>
      <c r="I38" s="5">
        <v>1997</v>
      </c>
      <c r="J38" s="5">
        <v>80</v>
      </c>
      <c r="K38" s="5" t="s">
        <v>17</v>
      </c>
      <c r="L38" s="5">
        <v>0.497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7730</v>
      </c>
      <c r="B39" s="5" t="s">
        <v>52</v>
      </c>
      <c r="C39" s="5" t="s">
        <v>54</v>
      </c>
      <c r="D39" s="5" t="s">
        <v>614</v>
      </c>
      <c r="E39" s="5" t="s">
        <v>244</v>
      </c>
      <c r="F39" s="5">
        <v>59.24</v>
      </c>
      <c r="G39" s="5" t="s">
        <v>20</v>
      </c>
      <c r="H39" s="5">
        <v>100</v>
      </c>
      <c r="I39" s="5">
        <v>1992</v>
      </c>
      <c r="J39" s="5">
        <v>67.8</v>
      </c>
      <c r="K39" s="5" t="s">
        <v>18</v>
      </c>
      <c r="L39" s="5">
        <v>0.61099999999999999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7895</v>
      </c>
      <c r="B40" s="5" t="s">
        <v>52</v>
      </c>
      <c r="C40" s="5" t="s">
        <v>54</v>
      </c>
      <c r="D40" s="5" t="s">
        <v>614</v>
      </c>
      <c r="E40" s="5" t="s">
        <v>244</v>
      </c>
      <c r="F40" s="5">
        <v>132.93</v>
      </c>
      <c r="G40" s="5" t="s">
        <v>16</v>
      </c>
      <c r="H40" s="5">
        <v>50</v>
      </c>
      <c r="I40" s="5">
        <v>1992</v>
      </c>
      <c r="J40" s="5">
        <v>80</v>
      </c>
      <c r="K40" s="5" t="s">
        <v>17</v>
      </c>
      <c r="L40" s="5">
        <v>0.38600000000000001</v>
      </c>
      <c r="M40" s="5" t="s">
        <v>32</v>
      </c>
      <c r="N40" s="5" t="s">
        <v>19</v>
      </c>
      <c r="O40" s="5" t="s">
        <v>19</v>
      </c>
    </row>
    <row r="41" spans="1:15" ht="14.1" customHeight="1">
      <c r="A41" s="5">
        <v>7896</v>
      </c>
      <c r="B41" s="5" t="s">
        <v>52</v>
      </c>
      <c r="C41" s="5" t="s">
        <v>54</v>
      </c>
      <c r="D41" s="5" t="s">
        <v>614</v>
      </c>
      <c r="E41" s="5" t="s">
        <v>244</v>
      </c>
      <c r="F41" s="5">
        <v>259.01</v>
      </c>
      <c r="G41" s="5" t="s">
        <v>16</v>
      </c>
      <c r="H41" s="5">
        <v>50</v>
      </c>
      <c r="I41" s="5">
        <v>1992</v>
      </c>
      <c r="J41" s="5">
        <v>80</v>
      </c>
      <c r="K41" s="5" t="s">
        <v>17</v>
      </c>
      <c r="L41" s="5">
        <v>0.38600000000000001</v>
      </c>
      <c r="M41" s="5" t="s">
        <v>32</v>
      </c>
      <c r="N41" s="5" t="s">
        <v>19</v>
      </c>
      <c r="O41" s="5" t="s">
        <v>19</v>
      </c>
    </row>
    <row r="42" spans="1:15" ht="14.1" customHeight="1">
      <c r="A42" s="5">
        <v>7917</v>
      </c>
      <c r="B42" s="5" t="s">
        <v>52</v>
      </c>
      <c r="C42" s="5" t="s">
        <v>54</v>
      </c>
      <c r="D42" s="5" t="s">
        <v>614</v>
      </c>
      <c r="E42" s="5" t="s">
        <v>244</v>
      </c>
      <c r="F42" s="5">
        <v>73.34</v>
      </c>
      <c r="G42" s="5" t="s">
        <v>20</v>
      </c>
      <c r="H42" s="5">
        <v>200</v>
      </c>
      <c r="I42" s="5">
        <v>1992</v>
      </c>
      <c r="J42" s="5">
        <v>67.8</v>
      </c>
      <c r="K42" s="5" t="s">
        <v>18</v>
      </c>
      <c r="L42" s="5">
        <v>0.61699999999999999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8127</v>
      </c>
      <c r="B43" s="5" t="s">
        <v>52</v>
      </c>
      <c r="C43" s="5" t="s">
        <v>54</v>
      </c>
      <c r="D43" s="5" t="s">
        <v>614</v>
      </c>
      <c r="E43" s="5" t="s">
        <v>244</v>
      </c>
      <c r="F43" s="5">
        <v>518.23</v>
      </c>
      <c r="G43" s="5" t="s">
        <v>16</v>
      </c>
      <c r="H43" s="5">
        <v>50</v>
      </c>
      <c r="I43" s="5">
        <v>1992</v>
      </c>
      <c r="J43" s="5">
        <v>80</v>
      </c>
      <c r="K43" s="5" t="s">
        <v>17</v>
      </c>
      <c r="L43" s="5">
        <v>0.41599999999999998</v>
      </c>
      <c r="M43" s="5" t="s">
        <v>32</v>
      </c>
      <c r="N43" s="5" t="s">
        <v>19</v>
      </c>
      <c r="O43" s="5" t="s">
        <v>19</v>
      </c>
    </row>
    <row r="44" spans="1:15" ht="14.1" customHeight="1">
      <c r="A44" s="5">
        <v>8487</v>
      </c>
      <c r="B44" s="5" t="s">
        <v>52</v>
      </c>
      <c r="C44" s="5" t="s">
        <v>54</v>
      </c>
      <c r="D44" s="5" t="s">
        <v>614</v>
      </c>
      <c r="E44" s="5" t="s">
        <v>244</v>
      </c>
      <c r="F44" s="5">
        <v>2</v>
      </c>
      <c r="G44" s="5" t="s">
        <v>16</v>
      </c>
      <c r="H44" s="5">
        <v>100</v>
      </c>
      <c r="I44" s="5">
        <v>1997</v>
      </c>
      <c r="J44" s="5">
        <v>82.1</v>
      </c>
      <c r="K44" s="5" t="s">
        <v>25</v>
      </c>
      <c r="L44" s="5">
        <v>0.49099999999999999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8889</v>
      </c>
      <c r="B45" s="5" t="s">
        <v>52</v>
      </c>
      <c r="C45" s="5" t="s">
        <v>54</v>
      </c>
      <c r="D45" s="5" t="s">
        <v>614</v>
      </c>
      <c r="E45" s="5" t="s">
        <v>244</v>
      </c>
      <c r="F45" s="5">
        <v>175.79</v>
      </c>
      <c r="G45" s="5" t="s">
        <v>16</v>
      </c>
      <c r="H45" s="5">
        <v>50</v>
      </c>
      <c r="I45" s="5">
        <v>1992</v>
      </c>
      <c r="J45" s="5">
        <v>80</v>
      </c>
      <c r="K45" s="5" t="s">
        <v>17</v>
      </c>
      <c r="L45" s="5">
        <v>0.41599999999999998</v>
      </c>
      <c r="M45" s="5" t="s">
        <v>32</v>
      </c>
      <c r="N45" s="5" t="s">
        <v>19</v>
      </c>
      <c r="O45" s="5" t="s">
        <v>19</v>
      </c>
    </row>
    <row r="46" spans="1:15" ht="14.1" customHeight="1">
      <c r="A46" s="5">
        <v>9061</v>
      </c>
      <c r="B46" s="5" t="s">
        <v>52</v>
      </c>
      <c r="C46" s="5" t="s">
        <v>54</v>
      </c>
      <c r="D46" s="5" t="s">
        <v>614</v>
      </c>
      <c r="E46" s="5" t="s">
        <v>244</v>
      </c>
      <c r="F46" s="5">
        <v>144.4</v>
      </c>
      <c r="G46" s="5" t="s">
        <v>20</v>
      </c>
      <c r="H46" s="5">
        <v>200</v>
      </c>
      <c r="I46" s="5">
        <v>1992</v>
      </c>
      <c r="J46" s="5">
        <v>67.8</v>
      </c>
      <c r="K46" s="5" t="s">
        <v>18</v>
      </c>
      <c r="L46" s="5">
        <v>0.61699999999999999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9249</v>
      </c>
      <c r="B47" s="5" t="s">
        <v>52</v>
      </c>
      <c r="C47" s="5" t="s">
        <v>54</v>
      </c>
      <c r="D47" s="5" t="s">
        <v>614</v>
      </c>
      <c r="E47" s="5" t="s">
        <v>244</v>
      </c>
      <c r="F47" s="5">
        <v>0.4</v>
      </c>
      <c r="G47" s="5" t="s">
        <v>20</v>
      </c>
      <c r="H47" s="5">
        <v>150</v>
      </c>
      <c r="I47" s="5">
        <v>1992</v>
      </c>
      <c r="J47" s="5">
        <v>67.8</v>
      </c>
      <c r="K47" s="5" t="s">
        <v>18</v>
      </c>
      <c r="L47" s="5">
        <v>0.61699999999999999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4">
        <v>9393</v>
      </c>
      <c r="B48" s="4" t="s">
        <v>52</v>
      </c>
      <c r="C48" s="4" t="s">
        <v>54</v>
      </c>
      <c r="D48" s="4" t="s">
        <v>614</v>
      </c>
      <c r="E48" s="4" t="s">
        <v>244</v>
      </c>
      <c r="F48" s="4">
        <v>244.49</v>
      </c>
      <c r="G48" s="4" t="s">
        <v>100</v>
      </c>
      <c r="H48" s="4">
        <v>200</v>
      </c>
      <c r="I48" s="4">
        <v>2005</v>
      </c>
      <c r="J48" s="4" t="s">
        <v>34</v>
      </c>
      <c r="K48" s="4" t="s">
        <v>32</v>
      </c>
      <c r="L48" s="4">
        <v>0.73299999999999998</v>
      </c>
      <c r="M48" s="4" t="s">
        <v>32</v>
      </c>
      <c r="N48" s="4" t="s">
        <v>37</v>
      </c>
      <c r="O48" s="4" t="s">
        <v>19</v>
      </c>
    </row>
    <row r="49" spans="1:15" ht="14.1" customHeight="1">
      <c r="A49" s="5">
        <v>9447</v>
      </c>
      <c r="B49" s="5" t="s">
        <v>52</v>
      </c>
      <c r="C49" s="5" t="s">
        <v>54</v>
      </c>
      <c r="D49" s="5" t="s">
        <v>614</v>
      </c>
      <c r="E49" s="5" t="s">
        <v>244</v>
      </c>
      <c r="F49" s="5">
        <v>10.87</v>
      </c>
      <c r="G49" s="5" t="s">
        <v>16</v>
      </c>
      <c r="H49" s="5">
        <v>100</v>
      </c>
      <c r="I49" s="5">
        <v>1997</v>
      </c>
      <c r="J49" s="5">
        <v>82.1</v>
      </c>
      <c r="K49" s="5" t="s">
        <v>25</v>
      </c>
      <c r="L49" s="5">
        <v>0.49099999999999999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9625</v>
      </c>
      <c r="B50" s="5" t="s">
        <v>52</v>
      </c>
      <c r="C50" s="5" t="s">
        <v>54</v>
      </c>
      <c r="D50" s="5" t="s">
        <v>614</v>
      </c>
      <c r="E50" s="5" t="s">
        <v>244</v>
      </c>
      <c r="F50" s="5">
        <v>143.41999999999999</v>
      </c>
      <c r="G50" s="5" t="s">
        <v>20</v>
      </c>
      <c r="H50" s="5">
        <v>100</v>
      </c>
      <c r="I50" s="5">
        <v>1992</v>
      </c>
      <c r="J50" s="5">
        <v>67.8</v>
      </c>
      <c r="K50" s="5" t="s">
        <v>18</v>
      </c>
      <c r="L50" s="5">
        <v>0.61099999999999999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9637</v>
      </c>
      <c r="B51" s="5" t="s">
        <v>52</v>
      </c>
      <c r="C51" s="5" t="s">
        <v>54</v>
      </c>
      <c r="D51" s="5" t="s">
        <v>614</v>
      </c>
      <c r="E51" s="5" t="s">
        <v>244</v>
      </c>
      <c r="F51" s="5">
        <v>11.94</v>
      </c>
      <c r="G51" s="5" t="s">
        <v>20</v>
      </c>
      <c r="H51" s="5">
        <v>100</v>
      </c>
      <c r="I51" s="5">
        <v>1992</v>
      </c>
      <c r="J51" s="5">
        <v>67.8</v>
      </c>
      <c r="K51" s="5" t="s">
        <v>18</v>
      </c>
      <c r="L51" s="5">
        <v>0.61099999999999999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9638</v>
      </c>
      <c r="B52" s="5" t="s">
        <v>52</v>
      </c>
      <c r="C52" s="5" t="s">
        <v>54</v>
      </c>
      <c r="D52" s="5" t="s">
        <v>614</v>
      </c>
      <c r="E52" s="5" t="s">
        <v>244</v>
      </c>
      <c r="F52" s="5">
        <v>17.100000000000001</v>
      </c>
      <c r="G52" s="5" t="s">
        <v>20</v>
      </c>
      <c r="H52" s="5">
        <v>100</v>
      </c>
      <c r="I52" s="5">
        <v>1992</v>
      </c>
      <c r="J52" s="5">
        <v>67.8</v>
      </c>
      <c r="K52" s="5" t="s">
        <v>18</v>
      </c>
      <c r="L52" s="5">
        <v>0.61099999999999999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9794</v>
      </c>
      <c r="B53" s="5" t="s">
        <v>52</v>
      </c>
      <c r="C53" s="5" t="s">
        <v>54</v>
      </c>
      <c r="D53" s="5" t="s">
        <v>614</v>
      </c>
      <c r="E53" s="5" t="s">
        <v>244</v>
      </c>
      <c r="F53" s="5">
        <v>8.39</v>
      </c>
      <c r="G53" s="5" t="s">
        <v>20</v>
      </c>
      <c r="H53" s="5">
        <v>200</v>
      </c>
      <c r="I53" s="5">
        <v>1992</v>
      </c>
      <c r="J53" s="5">
        <v>67.8</v>
      </c>
      <c r="K53" s="5" t="s">
        <v>18</v>
      </c>
      <c r="L53" s="5">
        <v>0.61699999999999999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10742</v>
      </c>
      <c r="B54" s="5" t="s">
        <v>52</v>
      </c>
      <c r="C54" s="5" t="s">
        <v>54</v>
      </c>
      <c r="D54" s="5" t="s">
        <v>614</v>
      </c>
      <c r="E54" s="5" t="s">
        <v>244</v>
      </c>
      <c r="F54" s="5">
        <v>195.11</v>
      </c>
      <c r="G54" s="5" t="s">
        <v>20</v>
      </c>
      <c r="H54" s="5">
        <v>200</v>
      </c>
      <c r="I54" s="5">
        <v>1992</v>
      </c>
      <c r="J54" s="5">
        <v>67.8</v>
      </c>
      <c r="K54" s="5" t="s">
        <v>18</v>
      </c>
      <c r="L54" s="5">
        <v>0.61699999999999999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10928</v>
      </c>
      <c r="B55" s="5" t="s">
        <v>52</v>
      </c>
      <c r="C55" s="5" t="s">
        <v>54</v>
      </c>
      <c r="D55" s="5" t="s">
        <v>614</v>
      </c>
      <c r="E55" s="5" t="s">
        <v>244</v>
      </c>
      <c r="F55" s="5">
        <v>15.3</v>
      </c>
      <c r="G55" s="5" t="s">
        <v>20</v>
      </c>
      <c r="H55" s="5">
        <v>150</v>
      </c>
      <c r="I55" s="5">
        <v>2002</v>
      </c>
      <c r="J55" s="5">
        <v>71.099999999999994</v>
      </c>
      <c r="K55" s="5" t="s">
        <v>17</v>
      </c>
      <c r="L55" s="5">
        <v>0.76700000000000002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10950</v>
      </c>
      <c r="B56" s="5" t="s">
        <v>52</v>
      </c>
      <c r="C56" s="5" t="s">
        <v>54</v>
      </c>
      <c r="D56" s="5" t="s">
        <v>614</v>
      </c>
      <c r="E56" s="5" t="s">
        <v>244</v>
      </c>
      <c r="F56" s="5">
        <v>228.77</v>
      </c>
      <c r="G56" s="5" t="s">
        <v>16</v>
      </c>
      <c r="H56" s="5">
        <v>100</v>
      </c>
      <c r="I56" s="5">
        <v>2000</v>
      </c>
      <c r="J56" s="5">
        <v>84.2</v>
      </c>
      <c r="K56" s="5" t="s">
        <v>25</v>
      </c>
      <c r="L56" s="5">
        <v>0.56599999999999995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4">
        <v>11057</v>
      </c>
      <c r="B57" s="4" t="s">
        <v>52</v>
      </c>
      <c r="C57" s="4" t="s">
        <v>54</v>
      </c>
      <c r="D57" s="4" t="s">
        <v>614</v>
      </c>
      <c r="E57" s="4" t="s">
        <v>244</v>
      </c>
      <c r="F57" s="4">
        <v>359.24</v>
      </c>
      <c r="G57" s="4" t="s">
        <v>100</v>
      </c>
      <c r="H57" s="4">
        <v>200</v>
      </c>
      <c r="I57" s="4">
        <v>2005</v>
      </c>
      <c r="J57" s="4">
        <v>81.3</v>
      </c>
      <c r="K57" s="4" t="s">
        <v>32</v>
      </c>
      <c r="L57" s="4">
        <v>0.74199999999999999</v>
      </c>
      <c r="M57" s="4" t="s">
        <v>32</v>
      </c>
      <c r="N57" s="4" t="s">
        <v>37</v>
      </c>
      <c r="O57" s="4" t="s">
        <v>19</v>
      </c>
    </row>
    <row r="58" spans="1:15" ht="14.1" customHeight="1">
      <c r="A58" s="5">
        <v>11207</v>
      </c>
      <c r="B58" s="5" t="s">
        <v>52</v>
      </c>
      <c r="C58" s="5" t="s">
        <v>54</v>
      </c>
      <c r="D58" s="5" t="s">
        <v>614</v>
      </c>
      <c r="E58" s="5" t="s">
        <v>244</v>
      </c>
      <c r="F58" s="5">
        <v>1.52</v>
      </c>
      <c r="G58" s="5" t="s">
        <v>20</v>
      </c>
      <c r="H58" s="5">
        <v>200</v>
      </c>
      <c r="I58" s="5">
        <v>1992</v>
      </c>
      <c r="J58" s="5">
        <v>67.8</v>
      </c>
      <c r="K58" s="5" t="s">
        <v>18</v>
      </c>
      <c r="L58" s="5">
        <v>0.61699999999999999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11314</v>
      </c>
      <c r="B59" s="5" t="s">
        <v>52</v>
      </c>
      <c r="C59" s="5" t="s">
        <v>54</v>
      </c>
      <c r="D59" s="5" t="s">
        <v>614</v>
      </c>
      <c r="E59" s="5" t="s">
        <v>244</v>
      </c>
      <c r="F59" s="5">
        <v>787.71</v>
      </c>
      <c r="G59" s="5" t="s">
        <v>20</v>
      </c>
      <c r="H59" s="5">
        <v>200</v>
      </c>
      <c r="I59" s="5">
        <v>2002</v>
      </c>
      <c r="J59" s="5">
        <v>71.099999999999994</v>
      </c>
      <c r="K59" s="5" t="s">
        <v>17</v>
      </c>
      <c r="L59" s="5">
        <v>0.76700000000000002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11315</v>
      </c>
      <c r="B60" s="5" t="s">
        <v>52</v>
      </c>
      <c r="C60" s="5" t="s">
        <v>54</v>
      </c>
      <c r="D60" s="5" t="s">
        <v>614</v>
      </c>
      <c r="E60" s="5" t="s">
        <v>244</v>
      </c>
      <c r="F60" s="5">
        <v>127.02</v>
      </c>
      <c r="G60" s="5" t="s">
        <v>20</v>
      </c>
      <c r="H60" s="5">
        <v>100</v>
      </c>
      <c r="I60" s="5">
        <v>1992</v>
      </c>
      <c r="J60" s="5">
        <v>67.8</v>
      </c>
      <c r="K60" s="5" t="s">
        <v>18</v>
      </c>
      <c r="L60" s="5">
        <v>0.61099999999999999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11358</v>
      </c>
      <c r="B61" s="5" t="s">
        <v>52</v>
      </c>
      <c r="C61" s="5" t="s">
        <v>54</v>
      </c>
      <c r="D61" s="5" t="s">
        <v>614</v>
      </c>
      <c r="E61" s="5" t="s">
        <v>244</v>
      </c>
      <c r="F61" s="5">
        <v>124.6</v>
      </c>
      <c r="G61" s="5" t="s">
        <v>16</v>
      </c>
      <c r="H61" s="5">
        <v>100</v>
      </c>
      <c r="I61" s="5">
        <v>2005</v>
      </c>
      <c r="J61" s="5">
        <v>84.2</v>
      </c>
      <c r="K61" s="5" t="s">
        <v>25</v>
      </c>
      <c r="L61" s="5">
        <v>0.56599999999999995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11359</v>
      </c>
      <c r="B62" s="5" t="s">
        <v>52</v>
      </c>
      <c r="C62" s="5" t="s">
        <v>54</v>
      </c>
      <c r="D62" s="5" t="s">
        <v>614</v>
      </c>
      <c r="E62" s="5" t="s">
        <v>244</v>
      </c>
      <c r="F62" s="5">
        <v>273.13</v>
      </c>
      <c r="G62" s="5" t="s">
        <v>16</v>
      </c>
      <c r="H62" s="5">
        <v>100</v>
      </c>
      <c r="I62" s="5">
        <v>2007</v>
      </c>
      <c r="J62" s="5">
        <v>84.2</v>
      </c>
      <c r="K62" s="5" t="s">
        <v>25</v>
      </c>
      <c r="L62" s="5">
        <v>0.56599999999999995</v>
      </c>
      <c r="M62" s="5" t="s">
        <v>18</v>
      </c>
      <c r="N62" s="5" t="s">
        <v>19</v>
      </c>
      <c r="O62" s="5" t="s">
        <v>19</v>
      </c>
    </row>
    <row r="63" spans="1:15" ht="14.1" customHeight="1">
      <c r="A63" s="5">
        <v>11482</v>
      </c>
      <c r="B63" s="5" t="s">
        <v>52</v>
      </c>
      <c r="C63" s="5" t="s">
        <v>54</v>
      </c>
      <c r="D63" s="5" t="s">
        <v>614</v>
      </c>
      <c r="E63" s="5" t="s">
        <v>244</v>
      </c>
      <c r="F63" s="5">
        <v>1362.6</v>
      </c>
      <c r="G63" s="5" t="s">
        <v>16</v>
      </c>
      <c r="H63" s="5">
        <v>250</v>
      </c>
      <c r="I63" s="5">
        <v>1997</v>
      </c>
      <c r="J63" s="5">
        <v>80</v>
      </c>
      <c r="K63" s="5" t="s">
        <v>17</v>
      </c>
      <c r="L63" s="5">
        <v>0.497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11484</v>
      </c>
      <c r="B64" s="5" t="s">
        <v>52</v>
      </c>
      <c r="C64" s="5" t="s">
        <v>54</v>
      </c>
      <c r="D64" s="5" t="s">
        <v>614</v>
      </c>
      <c r="E64" s="5" t="s">
        <v>244</v>
      </c>
      <c r="F64" s="5">
        <v>2</v>
      </c>
      <c r="G64" s="5" t="s">
        <v>23</v>
      </c>
      <c r="H64" s="5">
        <v>200</v>
      </c>
      <c r="I64" s="5">
        <v>1992</v>
      </c>
      <c r="J64" s="5">
        <v>73.3</v>
      </c>
      <c r="K64" s="5" t="s">
        <v>17</v>
      </c>
      <c r="L64" s="5">
        <v>0.59899999999999998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12017</v>
      </c>
      <c r="B65" s="5" t="s">
        <v>52</v>
      </c>
      <c r="C65" s="5" t="s">
        <v>54</v>
      </c>
      <c r="D65" s="5" t="s">
        <v>614</v>
      </c>
      <c r="E65" s="5" t="s">
        <v>244</v>
      </c>
      <c r="F65" s="5">
        <v>2.2200000000000002</v>
      </c>
      <c r="G65" s="5" t="s">
        <v>20</v>
      </c>
      <c r="H65" s="5">
        <v>100</v>
      </c>
      <c r="I65" s="5">
        <v>1992</v>
      </c>
      <c r="J65" s="5">
        <v>67.8</v>
      </c>
      <c r="K65" s="5" t="s">
        <v>18</v>
      </c>
      <c r="L65" s="5">
        <v>0.61099999999999999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12018</v>
      </c>
      <c r="B66" s="5" t="s">
        <v>52</v>
      </c>
      <c r="C66" s="5" t="s">
        <v>54</v>
      </c>
      <c r="D66" s="5" t="s">
        <v>614</v>
      </c>
      <c r="E66" s="5" t="s">
        <v>244</v>
      </c>
      <c r="F66" s="5">
        <v>85.94</v>
      </c>
      <c r="G66" s="5" t="s">
        <v>20</v>
      </c>
      <c r="H66" s="5">
        <v>100</v>
      </c>
      <c r="I66" s="5">
        <v>1992</v>
      </c>
      <c r="J66" s="5">
        <v>67.8</v>
      </c>
      <c r="K66" s="5" t="s">
        <v>18</v>
      </c>
      <c r="L66" s="5">
        <v>0.61099999999999999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12019</v>
      </c>
      <c r="B67" s="5" t="s">
        <v>52</v>
      </c>
      <c r="C67" s="5" t="s">
        <v>54</v>
      </c>
      <c r="D67" s="5" t="s">
        <v>614</v>
      </c>
      <c r="E67" s="5" t="s">
        <v>244</v>
      </c>
      <c r="F67" s="5">
        <v>237.5</v>
      </c>
      <c r="G67" s="5" t="s">
        <v>20</v>
      </c>
      <c r="H67" s="5">
        <v>100</v>
      </c>
      <c r="I67" s="5">
        <v>1992</v>
      </c>
      <c r="J67" s="5">
        <v>67.8</v>
      </c>
      <c r="K67" s="5" t="s">
        <v>18</v>
      </c>
      <c r="L67" s="5">
        <v>0.61099999999999999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4">
        <v>12181</v>
      </c>
      <c r="B68" s="4" t="s">
        <v>52</v>
      </c>
      <c r="C68" s="4" t="s">
        <v>54</v>
      </c>
      <c r="D68" s="4" t="s">
        <v>614</v>
      </c>
      <c r="E68" s="4" t="s">
        <v>244</v>
      </c>
      <c r="F68" s="4">
        <v>82.17</v>
      </c>
      <c r="G68" s="4" t="s">
        <v>100</v>
      </c>
      <c r="H68" s="4">
        <v>200</v>
      </c>
      <c r="I68" s="4">
        <v>2005</v>
      </c>
      <c r="J68" s="4">
        <v>81.3</v>
      </c>
      <c r="K68" s="4" t="s">
        <v>32</v>
      </c>
      <c r="L68" s="4">
        <v>0.74199999999999999</v>
      </c>
      <c r="M68" s="4" t="s">
        <v>32</v>
      </c>
      <c r="N68" s="4" t="s">
        <v>37</v>
      </c>
      <c r="O68" s="4" t="s">
        <v>19</v>
      </c>
    </row>
    <row r="69" spans="1:15" ht="14.1" customHeight="1">
      <c r="A69" s="5">
        <v>12204</v>
      </c>
      <c r="B69" s="5" t="s">
        <v>52</v>
      </c>
      <c r="C69" s="5" t="s">
        <v>54</v>
      </c>
      <c r="D69" s="5" t="s">
        <v>614</v>
      </c>
      <c r="E69" s="5" t="s">
        <v>244</v>
      </c>
      <c r="F69" s="5">
        <v>195.89</v>
      </c>
      <c r="G69" s="5" t="s">
        <v>20</v>
      </c>
      <c r="H69" s="5">
        <v>150</v>
      </c>
      <c r="I69" s="5">
        <v>2002</v>
      </c>
      <c r="J69" s="5">
        <v>71.099999999999994</v>
      </c>
      <c r="K69" s="5" t="s">
        <v>17</v>
      </c>
      <c r="L69" s="5">
        <v>0.76700000000000002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12301</v>
      </c>
      <c r="B70" s="5" t="s">
        <v>52</v>
      </c>
      <c r="C70" s="5" t="s">
        <v>54</v>
      </c>
      <c r="D70" s="5" t="s">
        <v>614</v>
      </c>
      <c r="E70" s="5" t="s">
        <v>244</v>
      </c>
      <c r="F70" s="5">
        <v>162.88999999999999</v>
      </c>
      <c r="G70" s="5" t="s">
        <v>20</v>
      </c>
      <c r="H70" s="5">
        <v>100</v>
      </c>
      <c r="I70" s="5">
        <v>1991</v>
      </c>
      <c r="J70" s="5">
        <v>67.8</v>
      </c>
      <c r="K70" s="5" t="s">
        <v>18</v>
      </c>
      <c r="L70" s="5">
        <v>0.61099999999999999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12375</v>
      </c>
      <c r="B71" s="5" t="s">
        <v>52</v>
      </c>
      <c r="C71" s="5" t="s">
        <v>54</v>
      </c>
      <c r="D71" s="5" t="s">
        <v>614</v>
      </c>
      <c r="E71" s="5" t="s">
        <v>244</v>
      </c>
      <c r="F71" s="5">
        <v>264.02</v>
      </c>
      <c r="G71" s="5" t="s">
        <v>20</v>
      </c>
      <c r="H71" s="5">
        <v>100</v>
      </c>
      <c r="I71" s="5">
        <v>1992</v>
      </c>
      <c r="J71" s="5">
        <v>67.8</v>
      </c>
      <c r="K71" s="5" t="s">
        <v>18</v>
      </c>
      <c r="L71" s="5">
        <v>0.61099999999999999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12376</v>
      </c>
      <c r="B72" s="5" t="s">
        <v>52</v>
      </c>
      <c r="C72" s="5" t="s">
        <v>54</v>
      </c>
      <c r="D72" s="5" t="s">
        <v>614</v>
      </c>
      <c r="E72" s="5" t="s">
        <v>244</v>
      </c>
      <c r="F72" s="5">
        <v>9.39</v>
      </c>
      <c r="G72" s="5" t="s">
        <v>20</v>
      </c>
      <c r="H72" s="5">
        <v>100</v>
      </c>
      <c r="I72" s="5">
        <v>1992</v>
      </c>
      <c r="J72" s="5">
        <v>67.8</v>
      </c>
      <c r="K72" s="5" t="s">
        <v>18</v>
      </c>
      <c r="L72" s="5">
        <v>0.61099999999999999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12377</v>
      </c>
      <c r="B73" s="5" t="s">
        <v>52</v>
      </c>
      <c r="C73" s="5" t="s">
        <v>54</v>
      </c>
      <c r="D73" s="5" t="s">
        <v>614</v>
      </c>
      <c r="E73" s="5" t="s">
        <v>244</v>
      </c>
      <c r="F73" s="5">
        <v>505.95</v>
      </c>
      <c r="G73" s="5" t="s">
        <v>20</v>
      </c>
      <c r="H73" s="5">
        <v>100</v>
      </c>
      <c r="I73" s="5">
        <v>1992</v>
      </c>
      <c r="J73" s="5">
        <v>67.8</v>
      </c>
      <c r="K73" s="5" t="s">
        <v>18</v>
      </c>
      <c r="L73" s="5">
        <v>0.61099999999999999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12378</v>
      </c>
      <c r="B74" s="5" t="s">
        <v>52</v>
      </c>
      <c r="C74" s="5" t="s">
        <v>54</v>
      </c>
      <c r="D74" s="5" t="s">
        <v>614</v>
      </c>
      <c r="E74" s="5" t="s">
        <v>244</v>
      </c>
      <c r="F74" s="5">
        <v>5.96</v>
      </c>
      <c r="G74" s="5" t="s">
        <v>20</v>
      </c>
      <c r="H74" s="5">
        <v>100</v>
      </c>
      <c r="I74" s="5">
        <v>1992</v>
      </c>
      <c r="J74" s="5">
        <v>67.8</v>
      </c>
      <c r="K74" s="5" t="s">
        <v>18</v>
      </c>
      <c r="L74" s="5">
        <v>0.61099999999999999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12388</v>
      </c>
      <c r="B75" s="5" t="s">
        <v>52</v>
      </c>
      <c r="C75" s="5" t="s">
        <v>54</v>
      </c>
      <c r="D75" s="5" t="s">
        <v>614</v>
      </c>
      <c r="E75" s="5" t="s">
        <v>244</v>
      </c>
      <c r="F75" s="5">
        <v>0.3</v>
      </c>
      <c r="G75" s="5" t="s">
        <v>16</v>
      </c>
      <c r="H75" s="5">
        <v>100</v>
      </c>
      <c r="I75" s="5">
        <v>1992</v>
      </c>
      <c r="J75" s="5">
        <v>80</v>
      </c>
      <c r="K75" s="5" t="s">
        <v>17</v>
      </c>
      <c r="L75" s="5">
        <v>0.41599999999999998</v>
      </c>
      <c r="M75" s="5" t="s">
        <v>32</v>
      </c>
      <c r="N75" s="5" t="s">
        <v>19</v>
      </c>
      <c r="O75" s="5" t="s">
        <v>19</v>
      </c>
    </row>
    <row r="76" spans="1:15" ht="14.1" customHeight="1">
      <c r="A76" s="5">
        <v>12733</v>
      </c>
      <c r="B76" s="5" t="s">
        <v>52</v>
      </c>
      <c r="C76" s="5" t="s">
        <v>54</v>
      </c>
      <c r="D76" s="5" t="s">
        <v>614</v>
      </c>
      <c r="E76" s="5" t="s">
        <v>244</v>
      </c>
      <c r="F76" s="5">
        <v>0.4</v>
      </c>
      <c r="G76" s="5" t="s">
        <v>20</v>
      </c>
      <c r="H76" s="5">
        <v>100</v>
      </c>
      <c r="I76" s="5">
        <v>1992</v>
      </c>
      <c r="J76" s="5">
        <v>67.8</v>
      </c>
      <c r="K76" s="5" t="s">
        <v>18</v>
      </c>
      <c r="L76" s="5">
        <v>0.61099999999999999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12876</v>
      </c>
      <c r="B77" s="5" t="s">
        <v>52</v>
      </c>
      <c r="C77" s="5" t="s">
        <v>54</v>
      </c>
      <c r="D77" s="5" t="s">
        <v>614</v>
      </c>
      <c r="E77" s="5" t="s">
        <v>244</v>
      </c>
      <c r="F77" s="5">
        <v>34.93</v>
      </c>
      <c r="G77" s="5" t="s">
        <v>20</v>
      </c>
      <c r="H77" s="5">
        <v>200</v>
      </c>
      <c r="I77" s="5">
        <v>1992</v>
      </c>
      <c r="J77" s="5">
        <v>67.8</v>
      </c>
      <c r="K77" s="5" t="s">
        <v>18</v>
      </c>
      <c r="L77" s="5">
        <v>0.61699999999999999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13154</v>
      </c>
      <c r="B78" s="5" t="s">
        <v>52</v>
      </c>
      <c r="C78" s="5" t="s">
        <v>54</v>
      </c>
      <c r="D78" s="5" t="s">
        <v>614</v>
      </c>
      <c r="E78" s="5" t="s">
        <v>244</v>
      </c>
      <c r="F78" s="5">
        <v>173.25</v>
      </c>
      <c r="G78" s="5" t="s">
        <v>20</v>
      </c>
      <c r="H78" s="5">
        <v>100</v>
      </c>
      <c r="I78" s="5">
        <v>1992</v>
      </c>
      <c r="J78" s="5">
        <v>67.8</v>
      </c>
      <c r="K78" s="5" t="s">
        <v>18</v>
      </c>
      <c r="L78" s="5">
        <v>0.61099999999999999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13166</v>
      </c>
      <c r="B79" s="5" t="s">
        <v>52</v>
      </c>
      <c r="C79" s="5" t="s">
        <v>54</v>
      </c>
      <c r="D79" s="5" t="s">
        <v>614</v>
      </c>
      <c r="E79" s="5" t="s">
        <v>244</v>
      </c>
      <c r="F79" s="5">
        <v>1</v>
      </c>
      <c r="G79" s="5" t="s">
        <v>20</v>
      </c>
      <c r="H79" s="5">
        <v>200</v>
      </c>
      <c r="I79" s="5">
        <v>1992</v>
      </c>
      <c r="J79" s="5">
        <v>67.8</v>
      </c>
      <c r="K79" s="5" t="s">
        <v>18</v>
      </c>
      <c r="L79" s="5">
        <v>0.61699999999999999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13688</v>
      </c>
      <c r="B80" s="5" t="s">
        <v>52</v>
      </c>
      <c r="C80" s="5" t="s">
        <v>54</v>
      </c>
      <c r="D80" s="5" t="s">
        <v>614</v>
      </c>
      <c r="E80" s="5" t="s">
        <v>244</v>
      </c>
      <c r="F80" s="5">
        <v>265.54000000000002</v>
      </c>
      <c r="G80" s="5" t="s">
        <v>16</v>
      </c>
      <c r="H80" s="5">
        <v>100</v>
      </c>
      <c r="I80" s="5">
        <v>2007</v>
      </c>
      <c r="J80" s="5">
        <v>84.2</v>
      </c>
      <c r="K80" s="5" t="s">
        <v>25</v>
      </c>
      <c r="L80" s="5">
        <v>0.56599999999999995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14016</v>
      </c>
      <c r="B81" s="5" t="s">
        <v>52</v>
      </c>
      <c r="C81" s="5" t="s">
        <v>54</v>
      </c>
      <c r="D81" s="5" t="s">
        <v>614</v>
      </c>
      <c r="E81" s="5" t="s">
        <v>244</v>
      </c>
      <c r="F81" s="5">
        <v>0.49</v>
      </c>
      <c r="G81" s="5" t="s">
        <v>20</v>
      </c>
      <c r="H81" s="5">
        <v>100</v>
      </c>
      <c r="I81" s="5">
        <v>1993</v>
      </c>
      <c r="J81" s="5">
        <v>67.8</v>
      </c>
      <c r="K81" s="5" t="s">
        <v>18</v>
      </c>
      <c r="L81" s="5">
        <v>0.61099999999999999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14335</v>
      </c>
      <c r="B82" s="5" t="s">
        <v>52</v>
      </c>
      <c r="C82" s="5" t="s">
        <v>54</v>
      </c>
      <c r="D82" s="5" t="s">
        <v>614</v>
      </c>
      <c r="E82" s="5" t="s">
        <v>244</v>
      </c>
      <c r="F82" s="5">
        <v>156.33000000000001</v>
      </c>
      <c r="G82" s="5" t="s">
        <v>20</v>
      </c>
      <c r="H82" s="5">
        <v>150</v>
      </c>
      <c r="I82" s="5">
        <v>2002</v>
      </c>
      <c r="J82" s="5">
        <v>71.099999999999994</v>
      </c>
      <c r="K82" s="5" t="s">
        <v>17</v>
      </c>
      <c r="L82" s="5">
        <v>0.76700000000000002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14426</v>
      </c>
      <c r="B83" s="5" t="s">
        <v>52</v>
      </c>
      <c r="C83" s="5" t="s">
        <v>54</v>
      </c>
      <c r="D83" s="5" t="s">
        <v>614</v>
      </c>
      <c r="E83" s="5" t="s">
        <v>244</v>
      </c>
      <c r="F83" s="5">
        <v>136.02000000000001</v>
      </c>
      <c r="G83" s="5" t="s">
        <v>20</v>
      </c>
      <c r="H83" s="5">
        <v>150</v>
      </c>
      <c r="I83" s="5">
        <v>2002</v>
      </c>
      <c r="J83" s="5">
        <v>71.099999999999994</v>
      </c>
      <c r="K83" s="5" t="s">
        <v>17</v>
      </c>
      <c r="L83" s="5">
        <v>0.76700000000000002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14428</v>
      </c>
      <c r="B84" s="5" t="s">
        <v>52</v>
      </c>
      <c r="C84" s="5" t="s">
        <v>54</v>
      </c>
      <c r="D84" s="5" t="s">
        <v>614</v>
      </c>
      <c r="E84" s="5" t="s">
        <v>244</v>
      </c>
      <c r="F84" s="5">
        <v>639</v>
      </c>
      <c r="G84" s="5" t="s">
        <v>20</v>
      </c>
      <c r="H84" s="5">
        <v>250</v>
      </c>
      <c r="I84" s="5">
        <v>2002</v>
      </c>
      <c r="J84" s="5">
        <v>67.8</v>
      </c>
      <c r="K84" s="5" t="s">
        <v>18</v>
      </c>
      <c r="L84" s="5">
        <v>0.73699999999999999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14435</v>
      </c>
      <c r="B85" s="5" t="s">
        <v>52</v>
      </c>
      <c r="C85" s="5" t="s">
        <v>54</v>
      </c>
      <c r="D85" s="5" t="s">
        <v>614</v>
      </c>
      <c r="E85" s="5" t="s">
        <v>244</v>
      </c>
      <c r="F85" s="5">
        <v>308.92</v>
      </c>
      <c r="G85" s="5" t="s">
        <v>20</v>
      </c>
      <c r="H85" s="5">
        <v>100</v>
      </c>
      <c r="I85" s="5">
        <v>1997</v>
      </c>
      <c r="J85" s="5">
        <v>70</v>
      </c>
      <c r="K85" s="5" t="s">
        <v>18</v>
      </c>
      <c r="L85" s="5">
        <v>0.68600000000000005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14452</v>
      </c>
      <c r="B86" s="5" t="s">
        <v>52</v>
      </c>
      <c r="C86" s="5" t="s">
        <v>54</v>
      </c>
      <c r="D86" s="5" t="s">
        <v>614</v>
      </c>
      <c r="E86" s="5" t="s">
        <v>244</v>
      </c>
      <c r="F86" s="5">
        <v>112.82</v>
      </c>
      <c r="G86" s="5" t="s">
        <v>20</v>
      </c>
      <c r="H86" s="5">
        <v>100</v>
      </c>
      <c r="I86" s="5">
        <v>1992</v>
      </c>
      <c r="J86" s="5">
        <v>67.8</v>
      </c>
      <c r="K86" s="5" t="s">
        <v>18</v>
      </c>
      <c r="L86" s="5">
        <v>0.61099999999999999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14810</v>
      </c>
      <c r="B87" s="5" t="s">
        <v>52</v>
      </c>
      <c r="C87" s="5" t="s">
        <v>54</v>
      </c>
      <c r="D87" s="5" t="s">
        <v>614</v>
      </c>
      <c r="E87" s="5" t="s">
        <v>244</v>
      </c>
      <c r="F87" s="5">
        <v>115.41</v>
      </c>
      <c r="G87" s="5" t="s">
        <v>20</v>
      </c>
      <c r="H87" s="5">
        <v>100</v>
      </c>
      <c r="I87" s="5">
        <v>1992</v>
      </c>
      <c r="J87" s="5">
        <v>67.8</v>
      </c>
      <c r="K87" s="5" t="s">
        <v>18</v>
      </c>
      <c r="L87" s="5">
        <v>0.61099999999999999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14811</v>
      </c>
      <c r="B88" s="5" t="s">
        <v>52</v>
      </c>
      <c r="C88" s="5" t="s">
        <v>54</v>
      </c>
      <c r="D88" s="5" t="s">
        <v>614</v>
      </c>
      <c r="E88" s="5" t="s">
        <v>244</v>
      </c>
      <c r="F88" s="5">
        <v>20.13</v>
      </c>
      <c r="G88" s="5" t="s">
        <v>20</v>
      </c>
      <c r="H88" s="5">
        <v>100</v>
      </c>
      <c r="I88" s="5">
        <v>1992</v>
      </c>
      <c r="J88" s="5">
        <v>67.8</v>
      </c>
      <c r="K88" s="5" t="s">
        <v>18</v>
      </c>
      <c r="L88" s="5">
        <v>0.61099999999999999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15193</v>
      </c>
      <c r="B89" s="5" t="s">
        <v>52</v>
      </c>
      <c r="C89" s="5" t="s">
        <v>54</v>
      </c>
      <c r="D89" s="5" t="s">
        <v>614</v>
      </c>
      <c r="E89" s="5" t="s">
        <v>244</v>
      </c>
      <c r="F89" s="5">
        <v>1.18</v>
      </c>
      <c r="G89" s="5" t="s">
        <v>16</v>
      </c>
      <c r="H89" s="5">
        <v>100</v>
      </c>
      <c r="I89" s="5">
        <v>1997</v>
      </c>
      <c r="J89" s="5">
        <v>82.1</v>
      </c>
      <c r="K89" s="5" t="s">
        <v>25</v>
      </c>
      <c r="L89" s="5">
        <v>0.49099999999999999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15306</v>
      </c>
      <c r="B90" s="5" t="s">
        <v>52</v>
      </c>
      <c r="C90" s="5" t="s">
        <v>54</v>
      </c>
      <c r="D90" s="5" t="s">
        <v>614</v>
      </c>
      <c r="E90" s="5" t="s">
        <v>244</v>
      </c>
      <c r="F90" s="5">
        <v>162.62</v>
      </c>
      <c r="G90" s="5" t="s">
        <v>16</v>
      </c>
      <c r="H90" s="5">
        <v>50</v>
      </c>
      <c r="I90" s="5">
        <v>1992</v>
      </c>
      <c r="J90" s="5">
        <v>80</v>
      </c>
      <c r="K90" s="5" t="s">
        <v>17</v>
      </c>
      <c r="L90" s="5">
        <v>0.41599999999999998</v>
      </c>
      <c r="M90" s="5" t="s">
        <v>32</v>
      </c>
      <c r="N90" s="5" t="s">
        <v>19</v>
      </c>
      <c r="O90" s="5" t="s">
        <v>19</v>
      </c>
    </row>
    <row r="91" spans="1:15" ht="14.1" customHeight="1">
      <c r="A91" s="5">
        <v>15438</v>
      </c>
      <c r="B91" s="5" t="s">
        <v>52</v>
      </c>
      <c r="C91" s="5" t="s">
        <v>54</v>
      </c>
      <c r="D91" s="5" t="s">
        <v>614</v>
      </c>
      <c r="E91" s="5" t="s">
        <v>244</v>
      </c>
      <c r="F91" s="5">
        <v>259.55</v>
      </c>
      <c r="G91" s="5" t="s">
        <v>20</v>
      </c>
      <c r="H91" s="5">
        <v>150</v>
      </c>
      <c r="I91" s="5">
        <v>2002</v>
      </c>
      <c r="J91" s="5">
        <v>71.099999999999994</v>
      </c>
      <c r="K91" s="5" t="s">
        <v>17</v>
      </c>
      <c r="L91" s="5">
        <v>0.76700000000000002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15443</v>
      </c>
      <c r="B92" s="5" t="s">
        <v>52</v>
      </c>
      <c r="C92" s="5" t="s">
        <v>54</v>
      </c>
      <c r="D92" s="5" t="s">
        <v>614</v>
      </c>
      <c r="E92" s="5" t="s">
        <v>244</v>
      </c>
      <c r="F92" s="5">
        <v>1.28</v>
      </c>
      <c r="G92" s="5" t="s">
        <v>20</v>
      </c>
      <c r="H92" s="5">
        <v>150</v>
      </c>
      <c r="I92" s="5">
        <v>2007</v>
      </c>
      <c r="J92" s="5">
        <v>71.099999999999994</v>
      </c>
      <c r="K92" s="5" t="s">
        <v>17</v>
      </c>
      <c r="L92" s="5">
        <v>0.76700000000000002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15456</v>
      </c>
      <c r="B93" s="5" t="s">
        <v>52</v>
      </c>
      <c r="C93" s="5" t="s">
        <v>54</v>
      </c>
      <c r="D93" s="5" t="s">
        <v>614</v>
      </c>
      <c r="E93" s="5" t="s">
        <v>244</v>
      </c>
      <c r="F93" s="5">
        <v>15.28</v>
      </c>
      <c r="G93" s="5" t="s">
        <v>20</v>
      </c>
      <c r="H93" s="5">
        <v>100</v>
      </c>
      <c r="I93" s="5">
        <v>1992</v>
      </c>
      <c r="J93" s="5">
        <v>67.8</v>
      </c>
      <c r="K93" s="5" t="s">
        <v>18</v>
      </c>
      <c r="L93" s="5">
        <v>0.61099999999999999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15457</v>
      </c>
      <c r="B94" s="5" t="s">
        <v>52</v>
      </c>
      <c r="C94" s="5" t="s">
        <v>54</v>
      </c>
      <c r="D94" s="5" t="s">
        <v>614</v>
      </c>
      <c r="E94" s="5" t="s">
        <v>244</v>
      </c>
      <c r="F94" s="5">
        <v>412.51</v>
      </c>
      <c r="G94" s="5" t="s">
        <v>20</v>
      </c>
      <c r="H94" s="5">
        <v>100</v>
      </c>
      <c r="I94" s="5">
        <v>1992</v>
      </c>
      <c r="J94" s="5">
        <v>67.8</v>
      </c>
      <c r="K94" s="5" t="s">
        <v>18</v>
      </c>
      <c r="L94" s="5">
        <v>0.61099999999999999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15474</v>
      </c>
      <c r="B95" s="5" t="s">
        <v>52</v>
      </c>
      <c r="C95" s="5" t="s">
        <v>54</v>
      </c>
      <c r="D95" s="5" t="s">
        <v>614</v>
      </c>
      <c r="E95" s="5" t="s">
        <v>244</v>
      </c>
      <c r="F95" s="5">
        <v>258</v>
      </c>
      <c r="G95" s="5" t="s">
        <v>20</v>
      </c>
      <c r="H95" s="5">
        <v>100</v>
      </c>
      <c r="I95" s="5">
        <v>1992</v>
      </c>
      <c r="J95" s="5">
        <v>67.8</v>
      </c>
      <c r="K95" s="5" t="s">
        <v>18</v>
      </c>
      <c r="L95" s="5">
        <v>0.61099999999999999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15510</v>
      </c>
      <c r="B96" s="5" t="s">
        <v>52</v>
      </c>
      <c r="C96" s="5" t="s">
        <v>54</v>
      </c>
      <c r="D96" s="5" t="s">
        <v>614</v>
      </c>
      <c r="E96" s="5" t="s">
        <v>244</v>
      </c>
      <c r="F96" s="5">
        <v>272.04000000000002</v>
      </c>
      <c r="G96" s="5" t="s">
        <v>16</v>
      </c>
      <c r="H96" s="5">
        <v>100</v>
      </c>
      <c r="I96" s="5">
        <v>2007</v>
      </c>
      <c r="J96" s="5">
        <v>84.2</v>
      </c>
      <c r="K96" s="5" t="s">
        <v>25</v>
      </c>
      <c r="L96" s="5">
        <v>0.56599999999999995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15868</v>
      </c>
      <c r="B97" s="5" t="s">
        <v>52</v>
      </c>
      <c r="C97" s="5" t="s">
        <v>54</v>
      </c>
      <c r="D97" s="5" t="s">
        <v>614</v>
      </c>
      <c r="E97" s="5" t="s">
        <v>244</v>
      </c>
      <c r="F97" s="5">
        <v>0.4</v>
      </c>
      <c r="G97" s="5" t="s">
        <v>16</v>
      </c>
      <c r="H97" s="5">
        <v>100</v>
      </c>
      <c r="I97" s="5">
        <v>1992</v>
      </c>
      <c r="J97" s="5">
        <v>80</v>
      </c>
      <c r="K97" s="5" t="s">
        <v>17</v>
      </c>
      <c r="L97" s="5">
        <v>0.41599999999999998</v>
      </c>
      <c r="M97" s="5" t="s">
        <v>32</v>
      </c>
      <c r="N97" s="5" t="s">
        <v>19</v>
      </c>
      <c r="O97" s="5" t="s">
        <v>19</v>
      </c>
    </row>
    <row r="98" spans="1:15" ht="14.1" customHeight="1">
      <c r="A98" s="5">
        <v>16458</v>
      </c>
      <c r="B98" s="5" t="s">
        <v>52</v>
      </c>
      <c r="C98" s="5" t="s">
        <v>54</v>
      </c>
      <c r="D98" s="5" t="s">
        <v>614</v>
      </c>
      <c r="E98" s="5" t="s">
        <v>244</v>
      </c>
      <c r="F98" s="5">
        <v>0.5</v>
      </c>
      <c r="G98" s="5" t="s">
        <v>16</v>
      </c>
      <c r="H98" s="5">
        <v>100</v>
      </c>
      <c r="I98" s="5">
        <v>1997</v>
      </c>
      <c r="J98" s="5">
        <v>82.1</v>
      </c>
      <c r="K98" s="5" t="s">
        <v>25</v>
      </c>
      <c r="L98" s="5">
        <v>0.49099999999999999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17158</v>
      </c>
      <c r="B99" s="5" t="s">
        <v>52</v>
      </c>
      <c r="C99" s="5" t="s">
        <v>54</v>
      </c>
      <c r="D99" s="5" t="s">
        <v>614</v>
      </c>
      <c r="E99" s="5" t="s">
        <v>244</v>
      </c>
      <c r="F99" s="5">
        <v>261.45999999999998</v>
      </c>
      <c r="G99" s="5" t="s">
        <v>16</v>
      </c>
      <c r="H99" s="5">
        <v>100</v>
      </c>
      <c r="I99" s="5">
        <v>2007</v>
      </c>
      <c r="J99" s="5">
        <v>84.2</v>
      </c>
      <c r="K99" s="5" t="s">
        <v>25</v>
      </c>
      <c r="L99" s="5">
        <v>0.56599999999999995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17466</v>
      </c>
      <c r="B100" s="5" t="s">
        <v>52</v>
      </c>
      <c r="C100" s="5" t="s">
        <v>54</v>
      </c>
      <c r="D100" s="5" t="s">
        <v>614</v>
      </c>
      <c r="E100" s="5" t="s">
        <v>244</v>
      </c>
      <c r="F100" s="5">
        <v>0.3</v>
      </c>
      <c r="G100" s="5" t="s">
        <v>20</v>
      </c>
      <c r="H100" s="5">
        <v>100</v>
      </c>
      <c r="I100" s="5">
        <v>1992</v>
      </c>
      <c r="J100" s="5">
        <v>67.8</v>
      </c>
      <c r="K100" s="5" t="s">
        <v>18</v>
      </c>
      <c r="L100" s="5">
        <v>0.61099999999999999</v>
      </c>
      <c r="M100" s="5" t="s">
        <v>21</v>
      </c>
      <c r="N100" s="5" t="s">
        <v>19</v>
      </c>
      <c r="O100" s="5" t="s">
        <v>19</v>
      </c>
    </row>
  </sheetData>
  <sortState ref="A2:N100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615</v>
      </c>
      <c r="B3" s="14" t="s">
        <v>20</v>
      </c>
      <c r="C3" s="20">
        <v>13.79</v>
      </c>
      <c r="D3" s="10" t="s">
        <v>19</v>
      </c>
      <c r="E3" s="10">
        <v>69.111538461538359</v>
      </c>
      <c r="F3" s="14" t="s">
        <v>18</v>
      </c>
      <c r="G3" s="11">
        <v>0.65500000000000003</v>
      </c>
      <c r="H3" s="14" t="s">
        <v>74</v>
      </c>
    </row>
    <row r="4" spans="1:8">
      <c r="A4" s="41"/>
      <c r="B4" s="14" t="s">
        <v>16</v>
      </c>
      <c r="C4" s="20">
        <v>12.07</v>
      </c>
      <c r="D4" s="10" t="s">
        <v>19</v>
      </c>
      <c r="E4" s="10">
        <v>81.8</v>
      </c>
      <c r="F4" s="14" t="s">
        <v>25</v>
      </c>
      <c r="G4" s="11">
        <v>0.47899999999999998</v>
      </c>
      <c r="H4" s="14" t="s">
        <v>18</v>
      </c>
    </row>
    <row r="5" spans="1:8">
      <c r="A5" s="41"/>
      <c r="B5" s="14" t="s">
        <v>23</v>
      </c>
      <c r="C5" s="20">
        <v>0.66</v>
      </c>
      <c r="D5" s="10" t="s">
        <v>19</v>
      </c>
      <c r="E5" s="10">
        <v>70.8</v>
      </c>
      <c r="F5" s="14" t="s">
        <v>316</v>
      </c>
      <c r="G5" s="11">
        <v>0.621</v>
      </c>
      <c r="H5" s="14" t="s">
        <v>74</v>
      </c>
    </row>
    <row r="6" spans="1:8">
      <c r="A6" s="41" t="s">
        <v>616</v>
      </c>
      <c r="B6" s="41"/>
      <c r="C6" s="20">
        <f>SUM(C3:C5)</f>
        <v>26.52</v>
      </c>
      <c r="D6" s="10" t="s">
        <v>19</v>
      </c>
      <c r="E6" s="10">
        <v>73.900000000000006</v>
      </c>
      <c r="F6" s="14" t="s">
        <v>166</v>
      </c>
      <c r="G6" s="11">
        <v>0.58499999999999996</v>
      </c>
      <c r="H6" s="26" t="s">
        <v>135</v>
      </c>
    </row>
    <row r="7" spans="1:8">
      <c r="C7" s="21"/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770</v>
      </c>
      <c r="B3" s="14" t="s">
        <v>31</v>
      </c>
      <c r="C3" s="20">
        <v>3.31</v>
      </c>
      <c r="D3" s="10">
        <v>3.3122799999999994</v>
      </c>
      <c r="E3" s="10">
        <v>63.198461538461601</v>
      </c>
      <c r="F3" s="14" t="s">
        <v>126</v>
      </c>
      <c r="G3" s="11">
        <v>0.36919999999999975</v>
      </c>
      <c r="H3" s="14" t="s">
        <v>127</v>
      </c>
    </row>
    <row r="4" spans="1:8">
      <c r="A4" s="41"/>
      <c r="B4" s="14" t="s">
        <v>20</v>
      </c>
      <c r="C4" s="20">
        <v>5.0999999999999996</v>
      </c>
      <c r="D4" s="10" t="s">
        <v>19</v>
      </c>
      <c r="E4" s="10">
        <v>70.968674698795198</v>
      </c>
      <c r="F4" s="14" t="s">
        <v>131</v>
      </c>
      <c r="G4" s="11">
        <v>0.72037349397590378</v>
      </c>
      <c r="H4" s="14" t="s">
        <v>128</v>
      </c>
    </row>
    <row r="5" spans="1:8">
      <c r="A5" s="41"/>
      <c r="B5" s="14" t="s">
        <v>16</v>
      </c>
      <c r="C5" s="20">
        <v>0.99</v>
      </c>
      <c r="D5" s="10" t="s">
        <v>19</v>
      </c>
      <c r="E5" s="10">
        <v>83.426923076923089</v>
      </c>
      <c r="F5" s="14" t="s">
        <v>128</v>
      </c>
      <c r="G5" s="11">
        <v>0.59669230769230786</v>
      </c>
      <c r="H5" s="14" t="s">
        <v>126</v>
      </c>
    </row>
    <row r="6" spans="1:8">
      <c r="A6" s="41" t="s">
        <v>448</v>
      </c>
      <c r="B6" s="41"/>
      <c r="C6" s="20">
        <f>SUM(C3:C5)</f>
        <v>9.4</v>
      </c>
      <c r="D6" s="10">
        <v>3.3122799999999994</v>
      </c>
      <c r="E6" s="10">
        <v>72.5</v>
      </c>
      <c r="F6" s="24" t="s">
        <v>876</v>
      </c>
      <c r="G6" s="11">
        <v>0.56200000000000006</v>
      </c>
      <c r="H6" s="14" t="s">
        <v>126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O393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11.625" bestFit="1" customWidth="1"/>
    <col min="4" max="4" width="11.625" customWidth="1"/>
    <col min="5" max="5" width="11.625" bestFit="1" customWidth="1"/>
    <col min="6" max="6" width="9" bestFit="1" customWidth="1"/>
    <col min="7" max="8" width="6.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</v>
      </c>
      <c r="B2" s="5" t="s">
        <v>52</v>
      </c>
      <c r="C2" s="5" t="s">
        <v>53</v>
      </c>
      <c r="D2" s="5" t="s">
        <v>751</v>
      </c>
      <c r="E2" s="5" t="s">
        <v>245</v>
      </c>
      <c r="F2" s="5">
        <v>229.55</v>
      </c>
      <c r="G2" s="5" t="s">
        <v>20</v>
      </c>
      <c r="H2" s="5">
        <v>150</v>
      </c>
      <c r="I2" s="5">
        <v>1992</v>
      </c>
      <c r="J2" s="5">
        <v>68.900000000000006</v>
      </c>
      <c r="K2" s="5" t="s">
        <v>18</v>
      </c>
      <c r="L2" s="5">
        <v>0.64700000000000002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4</v>
      </c>
      <c r="B3" s="5" t="s">
        <v>52</v>
      </c>
      <c r="C3" s="5" t="s">
        <v>53</v>
      </c>
      <c r="D3" s="5" t="s">
        <v>751</v>
      </c>
      <c r="E3" s="5" t="s">
        <v>245</v>
      </c>
      <c r="F3" s="5">
        <v>1023.86</v>
      </c>
      <c r="G3" s="5" t="s">
        <v>20</v>
      </c>
      <c r="H3" s="5">
        <v>500</v>
      </c>
      <c r="I3" s="5">
        <v>1995</v>
      </c>
      <c r="J3" s="5">
        <v>73.3</v>
      </c>
      <c r="K3" s="5" t="s">
        <v>17</v>
      </c>
      <c r="L3" s="5">
        <v>0.72799999999999998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13</v>
      </c>
      <c r="B4" s="5" t="s">
        <v>52</v>
      </c>
      <c r="C4" s="5" t="s">
        <v>53</v>
      </c>
      <c r="D4" s="5" t="s">
        <v>751</v>
      </c>
      <c r="E4" s="5" t="s">
        <v>245</v>
      </c>
      <c r="F4" s="5">
        <v>17.260000000000002</v>
      </c>
      <c r="G4" s="5" t="s">
        <v>20</v>
      </c>
      <c r="H4" s="5">
        <v>800</v>
      </c>
      <c r="I4" s="5">
        <v>1992</v>
      </c>
      <c r="J4" s="5">
        <v>68.900000000000006</v>
      </c>
      <c r="K4" s="5" t="s">
        <v>18</v>
      </c>
      <c r="L4" s="5">
        <v>0.65900000000000003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14</v>
      </c>
      <c r="B5" s="5" t="s">
        <v>52</v>
      </c>
      <c r="C5" s="5" t="s">
        <v>53</v>
      </c>
      <c r="D5" s="5" t="s">
        <v>751</v>
      </c>
      <c r="E5" s="5" t="s">
        <v>245</v>
      </c>
      <c r="F5" s="5">
        <v>9.83</v>
      </c>
      <c r="G5" s="5" t="s">
        <v>20</v>
      </c>
      <c r="H5" s="5">
        <v>800</v>
      </c>
      <c r="I5" s="5">
        <v>1992</v>
      </c>
      <c r="J5" s="5">
        <v>68.900000000000006</v>
      </c>
      <c r="K5" s="5" t="s">
        <v>18</v>
      </c>
      <c r="L5" s="5">
        <v>0.65900000000000003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65</v>
      </c>
      <c r="B6" s="5" t="s">
        <v>52</v>
      </c>
      <c r="C6" s="5" t="s">
        <v>53</v>
      </c>
      <c r="D6" s="5" t="s">
        <v>751</v>
      </c>
      <c r="E6" s="5" t="s">
        <v>245</v>
      </c>
      <c r="F6" s="5">
        <v>573.14</v>
      </c>
      <c r="G6" s="5" t="s">
        <v>20</v>
      </c>
      <c r="H6" s="5">
        <v>150</v>
      </c>
      <c r="I6" s="5">
        <v>1992</v>
      </c>
      <c r="J6" s="5">
        <v>68.900000000000006</v>
      </c>
      <c r="K6" s="5" t="s">
        <v>18</v>
      </c>
      <c r="L6" s="5">
        <v>0.64700000000000002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66</v>
      </c>
      <c r="B7" s="5" t="s">
        <v>52</v>
      </c>
      <c r="C7" s="5" t="s">
        <v>53</v>
      </c>
      <c r="D7" s="5" t="s">
        <v>751</v>
      </c>
      <c r="E7" s="5" t="s">
        <v>245</v>
      </c>
      <c r="F7" s="5">
        <v>70.540000000000006</v>
      </c>
      <c r="G7" s="5" t="s">
        <v>20</v>
      </c>
      <c r="H7" s="5">
        <v>150</v>
      </c>
      <c r="I7" s="5">
        <v>1992</v>
      </c>
      <c r="J7" s="5">
        <v>68.900000000000006</v>
      </c>
      <c r="K7" s="5" t="s">
        <v>18</v>
      </c>
      <c r="L7" s="5">
        <v>0.64700000000000002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153</v>
      </c>
      <c r="B8" s="5" t="s">
        <v>52</v>
      </c>
      <c r="C8" s="5" t="s">
        <v>53</v>
      </c>
      <c r="D8" s="5" t="s">
        <v>751</v>
      </c>
      <c r="E8" s="5" t="s">
        <v>245</v>
      </c>
      <c r="F8" s="5">
        <v>2.1</v>
      </c>
      <c r="G8" s="5" t="s">
        <v>20</v>
      </c>
      <c r="H8" s="5">
        <v>150</v>
      </c>
      <c r="I8" s="5">
        <v>1992</v>
      </c>
      <c r="J8" s="5">
        <v>68.900000000000006</v>
      </c>
      <c r="K8" s="5" t="s">
        <v>18</v>
      </c>
      <c r="L8" s="5">
        <v>0.64700000000000002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154</v>
      </c>
      <c r="B9" s="5" t="s">
        <v>52</v>
      </c>
      <c r="C9" s="5" t="s">
        <v>53</v>
      </c>
      <c r="D9" s="5" t="s">
        <v>751</v>
      </c>
      <c r="E9" s="5" t="s">
        <v>245</v>
      </c>
      <c r="F9" s="5">
        <v>62.96</v>
      </c>
      <c r="G9" s="5" t="s">
        <v>20</v>
      </c>
      <c r="H9" s="5">
        <v>150</v>
      </c>
      <c r="I9" s="5">
        <v>1992</v>
      </c>
      <c r="J9" s="5">
        <v>68.900000000000006</v>
      </c>
      <c r="K9" s="5" t="s">
        <v>18</v>
      </c>
      <c r="L9" s="5">
        <v>0.64700000000000002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156</v>
      </c>
      <c r="B10" s="5" t="s">
        <v>52</v>
      </c>
      <c r="C10" s="5" t="s">
        <v>53</v>
      </c>
      <c r="D10" s="5" t="s">
        <v>751</v>
      </c>
      <c r="E10" s="5" t="s">
        <v>245</v>
      </c>
      <c r="F10" s="5">
        <v>350.47</v>
      </c>
      <c r="G10" s="5" t="s">
        <v>20</v>
      </c>
      <c r="H10" s="5">
        <v>150</v>
      </c>
      <c r="I10" s="5">
        <v>1992</v>
      </c>
      <c r="J10" s="5">
        <v>65.599999999999994</v>
      </c>
      <c r="K10" s="5" t="s">
        <v>18</v>
      </c>
      <c r="L10" s="5">
        <v>0.61699999999999999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246</v>
      </c>
      <c r="B11" s="5" t="s">
        <v>52</v>
      </c>
      <c r="C11" s="5" t="s">
        <v>53</v>
      </c>
      <c r="D11" s="5" t="s">
        <v>751</v>
      </c>
      <c r="E11" s="5" t="s">
        <v>245</v>
      </c>
      <c r="F11" s="5">
        <v>0.4</v>
      </c>
      <c r="G11" s="5" t="s">
        <v>20</v>
      </c>
      <c r="H11" s="5">
        <v>150</v>
      </c>
      <c r="I11" s="5">
        <v>1992</v>
      </c>
      <c r="J11" s="5">
        <v>68.900000000000006</v>
      </c>
      <c r="K11" s="5" t="s">
        <v>18</v>
      </c>
      <c r="L11" s="5">
        <v>0.64700000000000002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303</v>
      </c>
      <c r="B12" s="5" t="s">
        <v>52</v>
      </c>
      <c r="C12" s="5" t="s">
        <v>53</v>
      </c>
      <c r="D12" s="5" t="s">
        <v>751</v>
      </c>
      <c r="E12" s="5" t="s">
        <v>245</v>
      </c>
      <c r="F12" s="5">
        <v>359.18</v>
      </c>
      <c r="G12" s="5" t="s">
        <v>20</v>
      </c>
      <c r="H12" s="5">
        <v>250</v>
      </c>
      <c r="I12" s="5">
        <v>1992</v>
      </c>
      <c r="J12" s="5">
        <v>68.900000000000006</v>
      </c>
      <c r="K12" s="5" t="s">
        <v>18</v>
      </c>
      <c r="L12" s="5">
        <v>0.64700000000000002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365</v>
      </c>
      <c r="B13" s="5" t="s">
        <v>52</v>
      </c>
      <c r="C13" s="5" t="s">
        <v>53</v>
      </c>
      <c r="D13" s="5" t="s">
        <v>751</v>
      </c>
      <c r="E13" s="5" t="s">
        <v>245</v>
      </c>
      <c r="F13" s="5">
        <v>16.309999999999999</v>
      </c>
      <c r="G13" s="5" t="s">
        <v>20</v>
      </c>
      <c r="H13" s="5">
        <v>200</v>
      </c>
      <c r="I13" s="5">
        <v>1992</v>
      </c>
      <c r="J13" s="5">
        <v>68.900000000000006</v>
      </c>
      <c r="K13" s="5" t="s">
        <v>18</v>
      </c>
      <c r="L13" s="5">
        <v>0.64700000000000002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420</v>
      </c>
      <c r="B14" s="5" t="s">
        <v>52</v>
      </c>
      <c r="C14" s="5" t="s">
        <v>53</v>
      </c>
      <c r="D14" s="5" t="s">
        <v>751</v>
      </c>
      <c r="E14" s="5" t="s">
        <v>245</v>
      </c>
      <c r="F14" s="5">
        <v>211.41</v>
      </c>
      <c r="G14" s="5" t="s">
        <v>20</v>
      </c>
      <c r="H14" s="5">
        <v>200</v>
      </c>
      <c r="I14" s="5">
        <v>1992</v>
      </c>
      <c r="J14" s="5">
        <v>68.900000000000006</v>
      </c>
      <c r="K14" s="5" t="s">
        <v>18</v>
      </c>
      <c r="L14" s="5">
        <v>0.64700000000000002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430</v>
      </c>
      <c r="B15" s="5" t="s">
        <v>52</v>
      </c>
      <c r="C15" s="5" t="s">
        <v>53</v>
      </c>
      <c r="D15" s="5" t="s">
        <v>751</v>
      </c>
      <c r="E15" s="5" t="s">
        <v>245</v>
      </c>
      <c r="F15" s="5">
        <v>1.41</v>
      </c>
      <c r="G15" s="5" t="s">
        <v>20</v>
      </c>
      <c r="H15" s="5">
        <v>800</v>
      </c>
      <c r="I15" s="5">
        <v>1995</v>
      </c>
      <c r="J15" s="5">
        <v>71.099999999999994</v>
      </c>
      <c r="K15" s="5" t="s">
        <v>17</v>
      </c>
      <c r="L15" s="5">
        <v>0.73399999999999999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506</v>
      </c>
      <c r="B16" s="5" t="s">
        <v>52</v>
      </c>
      <c r="C16" s="5" t="s">
        <v>53</v>
      </c>
      <c r="D16" s="5" t="s">
        <v>751</v>
      </c>
      <c r="E16" s="5" t="s">
        <v>245</v>
      </c>
      <c r="F16" s="5">
        <v>207.24</v>
      </c>
      <c r="G16" s="5" t="s">
        <v>20</v>
      </c>
      <c r="H16" s="5">
        <v>150</v>
      </c>
      <c r="I16" s="5">
        <v>1992</v>
      </c>
      <c r="J16" s="5">
        <v>68.900000000000006</v>
      </c>
      <c r="K16" s="5" t="s">
        <v>18</v>
      </c>
      <c r="L16" s="5">
        <v>0.64700000000000002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526</v>
      </c>
      <c r="B17" s="5" t="s">
        <v>52</v>
      </c>
      <c r="C17" s="5" t="s">
        <v>53</v>
      </c>
      <c r="D17" s="5" t="s">
        <v>751</v>
      </c>
      <c r="E17" s="5" t="s">
        <v>245</v>
      </c>
      <c r="F17" s="5">
        <v>5.18</v>
      </c>
      <c r="G17" s="5" t="s">
        <v>20</v>
      </c>
      <c r="H17" s="5">
        <v>150</v>
      </c>
      <c r="I17" s="5">
        <v>1992</v>
      </c>
      <c r="J17" s="5">
        <v>68.900000000000006</v>
      </c>
      <c r="K17" s="5" t="s">
        <v>18</v>
      </c>
      <c r="L17" s="5">
        <v>0.64700000000000002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697</v>
      </c>
      <c r="B18" s="5" t="s">
        <v>52</v>
      </c>
      <c r="C18" s="5" t="s">
        <v>53</v>
      </c>
      <c r="D18" s="5" t="s">
        <v>751</v>
      </c>
      <c r="E18" s="5" t="s">
        <v>245</v>
      </c>
      <c r="F18" s="5">
        <v>1.35</v>
      </c>
      <c r="G18" s="5" t="s">
        <v>20</v>
      </c>
      <c r="H18" s="5">
        <v>150</v>
      </c>
      <c r="I18" s="5">
        <v>1992</v>
      </c>
      <c r="J18" s="5">
        <v>68.900000000000006</v>
      </c>
      <c r="K18" s="5" t="s">
        <v>18</v>
      </c>
      <c r="L18" s="5">
        <v>0.64700000000000002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711</v>
      </c>
      <c r="B19" s="5" t="s">
        <v>52</v>
      </c>
      <c r="C19" s="5" t="s">
        <v>53</v>
      </c>
      <c r="D19" s="5" t="s">
        <v>751</v>
      </c>
      <c r="E19" s="5" t="s">
        <v>245</v>
      </c>
      <c r="F19" s="5">
        <v>0.74</v>
      </c>
      <c r="G19" s="5" t="s">
        <v>23</v>
      </c>
      <c r="H19" s="5">
        <v>1200</v>
      </c>
      <c r="I19" s="5">
        <v>1992</v>
      </c>
      <c r="J19" s="5">
        <v>74.400000000000006</v>
      </c>
      <c r="K19" s="5" t="s">
        <v>17</v>
      </c>
      <c r="L19" s="5">
        <v>0.64700000000000002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754</v>
      </c>
      <c r="B20" s="5" t="s">
        <v>52</v>
      </c>
      <c r="C20" s="5" t="s">
        <v>53</v>
      </c>
      <c r="D20" s="5" t="s">
        <v>751</v>
      </c>
      <c r="E20" s="5" t="s">
        <v>245</v>
      </c>
      <c r="F20" s="5">
        <v>221.28</v>
      </c>
      <c r="G20" s="5" t="s">
        <v>23</v>
      </c>
      <c r="H20" s="5">
        <v>1200</v>
      </c>
      <c r="I20" s="5">
        <v>1992</v>
      </c>
      <c r="J20" s="5">
        <v>74.400000000000006</v>
      </c>
      <c r="K20" s="5" t="s">
        <v>17</v>
      </c>
      <c r="L20" s="5">
        <v>0.64700000000000002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795</v>
      </c>
      <c r="B21" s="5" t="s">
        <v>52</v>
      </c>
      <c r="C21" s="5" t="s">
        <v>53</v>
      </c>
      <c r="D21" s="5" t="s">
        <v>751</v>
      </c>
      <c r="E21" s="5" t="s">
        <v>245</v>
      </c>
      <c r="F21" s="5">
        <v>1.58</v>
      </c>
      <c r="G21" s="5" t="s">
        <v>20</v>
      </c>
      <c r="H21" s="5">
        <v>150</v>
      </c>
      <c r="I21" s="5">
        <v>1992</v>
      </c>
      <c r="J21" s="5">
        <v>68.900000000000006</v>
      </c>
      <c r="K21" s="5" t="s">
        <v>18</v>
      </c>
      <c r="L21" s="5">
        <v>0.64700000000000002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796</v>
      </c>
      <c r="B22" s="5" t="s">
        <v>52</v>
      </c>
      <c r="C22" s="5" t="s">
        <v>53</v>
      </c>
      <c r="D22" s="5" t="s">
        <v>751</v>
      </c>
      <c r="E22" s="5" t="s">
        <v>245</v>
      </c>
      <c r="F22" s="5">
        <v>23.23</v>
      </c>
      <c r="G22" s="5" t="s">
        <v>20</v>
      </c>
      <c r="H22" s="5">
        <v>150</v>
      </c>
      <c r="I22" s="5">
        <v>1992</v>
      </c>
      <c r="J22" s="5">
        <v>68.900000000000006</v>
      </c>
      <c r="K22" s="5" t="s">
        <v>18</v>
      </c>
      <c r="L22" s="5">
        <v>0.64700000000000002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850</v>
      </c>
      <c r="B23" s="5" t="s">
        <v>52</v>
      </c>
      <c r="C23" s="5" t="s">
        <v>53</v>
      </c>
      <c r="D23" s="5" t="s">
        <v>751</v>
      </c>
      <c r="E23" s="5" t="s">
        <v>245</v>
      </c>
      <c r="F23" s="5">
        <v>0.51</v>
      </c>
      <c r="G23" s="5" t="s">
        <v>20</v>
      </c>
      <c r="H23" s="5">
        <v>250</v>
      </c>
      <c r="I23" s="5">
        <v>1992</v>
      </c>
      <c r="J23" s="5">
        <v>68.900000000000006</v>
      </c>
      <c r="K23" s="5" t="s">
        <v>18</v>
      </c>
      <c r="L23" s="5">
        <v>0.64700000000000002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851</v>
      </c>
      <c r="B24" s="5" t="s">
        <v>52</v>
      </c>
      <c r="C24" s="5" t="s">
        <v>53</v>
      </c>
      <c r="D24" s="5" t="s">
        <v>751</v>
      </c>
      <c r="E24" s="5" t="s">
        <v>245</v>
      </c>
      <c r="F24" s="5">
        <v>140.80000000000001</v>
      </c>
      <c r="G24" s="5" t="s">
        <v>20</v>
      </c>
      <c r="H24" s="5">
        <v>250</v>
      </c>
      <c r="I24" s="5">
        <v>1992</v>
      </c>
      <c r="J24" s="5">
        <v>68.900000000000006</v>
      </c>
      <c r="K24" s="5" t="s">
        <v>18</v>
      </c>
      <c r="L24" s="5">
        <v>0.64700000000000002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863</v>
      </c>
      <c r="B25" s="5" t="s">
        <v>52</v>
      </c>
      <c r="C25" s="5" t="s">
        <v>53</v>
      </c>
      <c r="D25" s="5" t="s">
        <v>751</v>
      </c>
      <c r="E25" s="5" t="s">
        <v>245</v>
      </c>
      <c r="F25" s="5">
        <v>133.71</v>
      </c>
      <c r="G25" s="5" t="s">
        <v>20</v>
      </c>
      <c r="H25" s="5">
        <v>150</v>
      </c>
      <c r="I25" s="5">
        <v>1992</v>
      </c>
      <c r="J25" s="5">
        <v>68.900000000000006</v>
      </c>
      <c r="K25" s="5" t="s">
        <v>18</v>
      </c>
      <c r="L25" s="5">
        <v>0.64700000000000002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864</v>
      </c>
      <c r="B26" s="5" t="s">
        <v>52</v>
      </c>
      <c r="C26" s="5" t="s">
        <v>53</v>
      </c>
      <c r="D26" s="5" t="s">
        <v>751</v>
      </c>
      <c r="E26" s="5" t="s">
        <v>245</v>
      </c>
      <c r="F26" s="5">
        <v>156.85</v>
      </c>
      <c r="G26" s="5" t="s">
        <v>20</v>
      </c>
      <c r="H26" s="5">
        <v>150</v>
      </c>
      <c r="I26" s="5">
        <v>1992</v>
      </c>
      <c r="J26" s="5">
        <v>68.900000000000006</v>
      </c>
      <c r="K26" s="5" t="s">
        <v>18</v>
      </c>
      <c r="L26" s="5">
        <v>0.64700000000000002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865</v>
      </c>
      <c r="B27" s="5" t="s">
        <v>52</v>
      </c>
      <c r="C27" s="5" t="s">
        <v>53</v>
      </c>
      <c r="D27" s="5" t="s">
        <v>751</v>
      </c>
      <c r="E27" s="5" t="s">
        <v>245</v>
      </c>
      <c r="F27" s="5">
        <v>6.45</v>
      </c>
      <c r="G27" s="5" t="s">
        <v>20</v>
      </c>
      <c r="H27" s="5">
        <v>150</v>
      </c>
      <c r="I27" s="5">
        <v>1992</v>
      </c>
      <c r="J27" s="5">
        <v>68.900000000000006</v>
      </c>
      <c r="K27" s="5" t="s">
        <v>18</v>
      </c>
      <c r="L27" s="5">
        <v>0.64700000000000002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868</v>
      </c>
      <c r="B28" s="5" t="s">
        <v>52</v>
      </c>
      <c r="C28" s="5" t="s">
        <v>53</v>
      </c>
      <c r="D28" s="5" t="s">
        <v>751</v>
      </c>
      <c r="E28" s="5" t="s">
        <v>245</v>
      </c>
      <c r="F28" s="5">
        <v>215.92</v>
      </c>
      <c r="G28" s="5" t="s">
        <v>20</v>
      </c>
      <c r="H28" s="5">
        <v>200</v>
      </c>
      <c r="I28" s="5">
        <v>1992</v>
      </c>
      <c r="J28" s="5">
        <v>68.900000000000006</v>
      </c>
      <c r="K28" s="5" t="s">
        <v>18</v>
      </c>
      <c r="L28" s="5">
        <v>0.64700000000000002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885</v>
      </c>
      <c r="B29" s="5" t="s">
        <v>52</v>
      </c>
      <c r="C29" s="5" t="s">
        <v>53</v>
      </c>
      <c r="D29" s="5" t="s">
        <v>751</v>
      </c>
      <c r="E29" s="5" t="s">
        <v>245</v>
      </c>
      <c r="F29" s="5">
        <v>4.8899999999999997</v>
      </c>
      <c r="G29" s="5" t="s">
        <v>23</v>
      </c>
      <c r="H29" s="5">
        <v>700</v>
      </c>
      <c r="I29" s="5">
        <v>1992</v>
      </c>
      <c r="J29" s="5">
        <v>65.599999999999994</v>
      </c>
      <c r="K29" s="5" t="s">
        <v>18</v>
      </c>
      <c r="L29" s="5">
        <v>0.61099999999999999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1031</v>
      </c>
      <c r="B30" s="5" t="s">
        <v>52</v>
      </c>
      <c r="C30" s="5" t="s">
        <v>53</v>
      </c>
      <c r="D30" s="5" t="s">
        <v>751</v>
      </c>
      <c r="E30" s="5" t="s">
        <v>245</v>
      </c>
      <c r="F30" s="5">
        <v>263.2</v>
      </c>
      <c r="G30" s="5" t="s">
        <v>20</v>
      </c>
      <c r="H30" s="5">
        <v>150</v>
      </c>
      <c r="I30" s="5">
        <v>1992</v>
      </c>
      <c r="J30" s="5">
        <v>68.900000000000006</v>
      </c>
      <c r="K30" s="5" t="s">
        <v>18</v>
      </c>
      <c r="L30" s="5">
        <v>0.64700000000000002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1053</v>
      </c>
      <c r="B31" s="5" t="s">
        <v>52</v>
      </c>
      <c r="C31" s="5" t="s">
        <v>53</v>
      </c>
      <c r="D31" s="5" t="s">
        <v>751</v>
      </c>
      <c r="E31" s="5" t="s">
        <v>245</v>
      </c>
      <c r="F31" s="5">
        <v>17.399999999999999</v>
      </c>
      <c r="G31" s="5" t="s">
        <v>20</v>
      </c>
      <c r="H31" s="5">
        <v>150</v>
      </c>
      <c r="I31" s="5">
        <v>1992</v>
      </c>
      <c r="J31" s="5">
        <v>68.900000000000006</v>
      </c>
      <c r="K31" s="5" t="s">
        <v>18</v>
      </c>
      <c r="L31" s="5">
        <v>0.64700000000000002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1149</v>
      </c>
      <c r="B32" s="5" t="s">
        <v>52</v>
      </c>
      <c r="C32" s="5" t="s">
        <v>53</v>
      </c>
      <c r="D32" s="5" t="s">
        <v>751</v>
      </c>
      <c r="E32" s="5" t="s">
        <v>245</v>
      </c>
      <c r="F32" s="5">
        <v>19.489999999999998</v>
      </c>
      <c r="G32" s="5" t="s">
        <v>20</v>
      </c>
      <c r="H32" s="5">
        <v>800</v>
      </c>
      <c r="I32" s="5">
        <v>1995</v>
      </c>
      <c r="J32" s="5">
        <v>71.099999999999994</v>
      </c>
      <c r="K32" s="5" t="s">
        <v>17</v>
      </c>
      <c r="L32" s="5">
        <v>0.73399999999999999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1154</v>
      </c>
      <c r="B33" s="5" t="s">
        <v>52</v>
      </c>
      <c r="C33" s="5" t="s">
        <v>53</v>
      </c>
      <c r="D33" s="5" t="s">
        <v>751</v>
      </c>
      <c r="E33" s="5" t="s">
        <v>245</v>
      </c>
      <c r="F33" s="5">
        <v>0.49</v>
      </c>
      <c r="G33" s="5" t="s">
        <v>20</v>
      </c>
      <c r="H33" s="5">
        <v>800</v>
      </c>
      <c r="I33" s="5">
        <v>1995</v>
      </c>
      <c r="J33" s="5">
        <v>71.099999999999994</v>
      </c>
      <c r="K33" s="5" t="s">
        <v>17</v>
      </c>
      <c r="L33" s="5">
        <v>0.73399999999999999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1170</v>
      </c>
      <c r="B34" s="5" t="s">
        <v>52</v>
      </c>
      <c r="C34" s="5" t="s">
        <v>53</v>
      </c>
      <c r="D34" s="5" t="s">
        <v>751</v>
      </c>
      <c r="E34" s="5" t="s">
        <v>245</v>
      </c>
      <c r="F34" s="5">
        <v>263.17</v>
      </c>
      <c r="G34" s="5" t="s">
        <v>20</v>
      </c>
      <c r="H34" s="5">
        <v>150</v>
      </c>
      <c r="I34" s="5">
        <v>1992</v>
      </c>
      <c r="J34" s="5">
        <v>68.900000000000006</v>
      </c>
      <c r="K34" s="5" t="s">
        <v>18</v>
      </c>
      <c r="L34" s="5">
        <v>0.64700000000000002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1178</v>
      </c>
      <c r="B35" s="5" t="s">
        <v>52</v>
      </c>
      <c r="C35" s="5" t="s">
        <v>53</v>
      </c>
      <c r="D35" s="5" t="s">
        <v>751</v>
      </c>
      <c r="E35" s="5" t="s">
        <v>245</v>
      </c>
      <c r="F35" s="5">
        <v>262.62</v>
      </c>
      <c r="G35" s="5" t="s">
        <v>20</v>
      </c>
      <c r="H35" s="5">
        <v>400</v>
      </c>
      <c r="I35" s="5">
        <v>1997</v>
      </c>
      <c r="J35" s="5">
        <v>73.3</v>
      </c>
      <c r="K35" s="5" t="s">
        <v>17</v>
      </c>
      <c r="L35" s="5">
        <v>0.72799999999999998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1194</v>
      </c>
      <c r="B36" s="5" t="s">
        <v>52</v>
      </c>
      <c r="C36" s="5" t="s">
        <v>53</v>
      </c>
      <c r="D36" s="5" t="s">
        <v>751</v>
      </c>
      <c r="E36" s="5" t="s">
        <v>245</v>
      </c>
      <c r="F36" s="5">
        <v>9.98</v>
      </c>
      <c r="G36" s="5" t="s">
        <v>20</v>
      </c>
      <c r="H36" s="5">
        <v>700</v>
      </c>
      <c r="I36" s="5">
        <v>1992</v>
      </c>
      <c r="J36" s="5">
        <v>68.900000000000006</v>
      </c>
      <c r="K36" s="5" t="s">
        <v>18</v>
      </c>
      <c r="L36" s="5">
        <v>0.65900000000000003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1195</v>
      </c>
      <c r="B37" s="5" t="s">
        <v>52</v>
      </c>
      <c r="C37" s="5" t="s">
        <v>53</v>
      </c>
      <c r="D37" s="5" t="s">
        <v>751</v>
      </c>
      <c r="E37" s="5" t="s">
        <v>245</v>
      </c>
      <c r="F37" s="5">
        <v>210.81</v>
      </c>
      <c r="G37" s="5" t="s">
        <v>20</v>
      </c>
      <c r="H37" s="5">
        <v>700</v>
      </c>
      <c r="I37" s="5">
        <v>1992</v>
      </c>
      <c r="J37" s="5">
        <v>68.900000000000006</v>
      </c>
      <c r="K37" s="5" t="s">
        <v>18</v>
      </c>
      <c r="L37" s="5">
        <v>0.65900000000000003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1196</v>
      </c>
      <c r="B38" s="5" t="s">
        <v>52</v>
      </c>
      <c r="C38" s="5" t="s">
        <v>53</v>
      </c>
      <c r="D38" s="5" t="s">
        <v>751</v>
      </c>
      <c r="E38" s="5" t="s">
        <v>245</v>
      </c>
      <c r="F38" s="5">
        <v>1.22</v>
      </c>
      <c r="G38" s="5" t="s">
        <v>20</v>
      </c>
      <c r="H38" s="5">
        <v>250</v>
      </c>
      <c r="I38" s="5">
        <v>1992</v>
      </c>
      <c r="J38" s="5">
        <v>65.599999999999994</v>
      </c>
      <c r="K38" s="5" t="s">
        <v>18</v>
      </c>
      <c r="L38" s="5">
        <v>0.61699999999999999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1197</v>
      </c>
      <c r="B39" s="5" t="s">
        <v>52</v>
      </c>
      <c r="C39" s="5" t="s">
        <v>53</v>
      </c>
      <c r="D39" s="5" t="s">
        <v>751</v>
      </c>
      <c r="E39" s="5" t="s">
        <v>245</v>
      </c>
      <c r="F39" s="5">
        <v>29.8</v>
      </c>
      <c r="G39" s="5" t="s">
        <v>20</v>
      </c>
      <c r="H39" s="5">
        <v>700</v>
      </c>
      <c r="I39" s="5">
        <v>1992</v>
      </c>
      <c r="J39" s="5">
        <v>68.900000000000006</v>
      </c>
      <c r="K39" s="5" t="s">
        <v>18</v>
      </c>
      <c r="L39" s="5">
        <v>0.65900000000000003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1214</v>
      </c>
      <c r="B40" s="5" t="s">
        <v>52</v>
      </c>
      <c r="C40" s="5" t="s">
        <v>53</v>
      </c>
      <c r="D40" s="5" t="s">
        <v>751</v>
      </c>
      <c r="E40" s="5" t="s">
        <v>245</v>
      </c>
      <c r="F40" s="5">
        <v>2</v>
      </c>
      <c r="G40" s="5" t="s">
        <v>20</v>
      </c>
      <c r="H40" s="5">
        <v>400</v>
      </c>
      <c r="I40" s="5">
        <v>1992</v>
      </c>
      <c r="J40" s="5">
        <v>71.099999999999994</v>
      </c>
      <c r="K40" s="5" t="s">
        <v>17</v>
      </c>
      <c r="L40" s="5">
        <v>0.65300000000000002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1263</v>
      </c>
      <c r="B41" s="5" t="s">
        <v>52</v>
      </c>
      <c r="C41" s="5" t="s">
        <v>53</v>
      </c>
      <c r="D41" s="5" t="s">
        <v>751</v>
      </c>
      <c r="E41" s="5" t="s">
        <v>245</v>
      </c>
      <c r="F41" s="5">
        <v>255.78</v>
      </c>
      <c r="G41" s="5" t="s">
        <v>23</v>
      </c>
      <c r="H41" s="5">
        <v>1200</v>
      </c>
      <c r="I41" s="5">
        <v>1992</v>
      </c>
      <c r="J41" s="5">
        <v>74.400000000000006</v>
      </c>
      <c r="K41" s="5" t="s">
        <v>17</v>
      </c>
      <c r="L41" s="5">
        <v>0.64700000000000002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1264</v>
      </c>
      <c r="B42" s="5" t="s">
        <v>52</v>
      </c>
      <c r="C42" s="5" t="s">
        <v>53</v>
      </c>
      <c r="D42" s="5" t="s">
        <v>751</v>
      </c>
      <c r="E42" s="5" t="s">
        <v>245</v>
      </c>
      <c r="F42" s="5">
        <v>15.85</v>
      </c>
      <c r="G42" s="5" t="s">
        <v>23</v>
      </c>
      <c r="H42" s="5">
        <v>1200</v>
      </c>
      <c r="I42" s="5">
        <v>1992</v>
      </c>
      <c r="J42" s="5">
        <v>74.400000000000006</v>
      </c>
      <c r="K42" s="5" t="s">
        <v>17</v>
      </c>
      <c r="L42" s="5">
        <v>0.64700000000000002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1321</v>
      </c>
      <c r="B43" s="5" t="s">
        <v>52</v>
      </c>
      <c r="C43" s="5" t="s">
        <v>53</v>
      </c>
      <c r="D43" s="5" t="s">
        <v>751</v>
      </c>
      <c r="E43" s="5" t="s">
        <v>245</v>
      </c>
      <c r="F43" s="5">
        <v>256.66000000000003</v>
      </c>
      <c r="G43" s="5" t="s">
        <v>20</v>
      </c>
      <c r="H43" s="5">
        <v>800</v>
      </c>
      <c r="I43" s="5">
        <v>1992</v>
      </c>
      <c r="J43" s="5">
        <v>68.900000000000006</v>
      </c>
      <c r="K43" s="5" t="s">
        <v>18</v>
      </c>
      <c r="L43" s="5">
        <v>0.65900000000000003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1323</v>
      </c>
      <c r="B44" s="5" t="s">
        <v>52</v>
      </c>
      <c r="C44" s="5" t="s">
        <v>53</v>
      </c>
      <c r="D44" s="5" t="s">
        <v>751</v>
      </c>
      <c r="E44" s="5" t="s">
        <v>245</v>
      </c>
      <c r="F44" s="5">
        <v>7.15</v>
      </c>
      <c r="G44" s="5" t="s">
        <v>20</v>
      </c>
      <c r="H44" s="5">
        <v>800</v>
      </c>
      <c r="I44" s="5">
        <v>1992</v>
      </c>
      <c r="J44" s="5">
        <v>68.900000000000006</v>
      </c>
      <c r="K44" s="5" t="s">
        <v>18</v>
      </c>
      <c r="L44" s="5">
        <v>0.65900000000000003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1348</v>
      </c>
      <c r="B45" s="5" t="s">
        <v>52</v>
      </c>
      <c r="C45" s="5" t="s">
        <v>53</v>
      </c>
      <c r="D45" s="5" t="s">
        <v>751</v>
      </c>
      <c r="E45" s="5" t="s">
        <v>245</v>
      </c>
      <c r="F45" s="5">
        <v>12.77</v>
      </c>
      <c r="G45" s="5" t="s">
        <v>20</v>
      </c>
      <c r="H45" s="5">
        <v>400</v>
      </c>
      <c r="I45" s="5">
        <v>1997</v>
      </c>
      <c r="J45" s="5">
        <v>73.3</v>
      </c>
      <c r="K45" s="5" t="s">
        <v>17</v>
      </c>
      <c r="L45" s="5">
        <v>0.72799999999999998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1349</v>
      </c>
      <c r="B46" s="5" t="s">
        <v>52</v>
      </c>
      <c r="C46" s="5" t="s">
        <v>53</v>
      </c>
      <c r="D46" s="5" t="s">
        <v>751</v>
      </c>
      <c r="E46" s="5" t="s">
        <v>245</v>
      </c>
      <c r="F46" s="5">
        <v>14.72</v>
      </c>
      <c r="G46" s="5" t="s">
        <v>20</v>
      </c>
      <c r="H46" s="5">
        <v>400</v>
      </c>
      <c r="I46" s="5">
        <v>1997</v>
      </c>
      <c r="J46" s="5">
        <v>73.3</v>
      </c>
      <c r="K46" s="5" t="s">
        <v>17</v>
      </c>
      <c r="L46" s="5">
        <v>0.72799999999999998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1352</v>
      </c>
      <c r="B47" s="5" t="s">
        <v>52</v>
      </c>
      <c r="C47" s="5" t="s">
        <v>53</v>
      </c>
      <c r="D47" s="5" t="s">
        <v>751</v>
      </c>
      <c r="E47" s="5" t="s">
        <v>245</v>
      </c>
      <c r="F47" s="5">
        <v>6.44</v>
      </c>
      <c r="G47" s="5" t="s">
        <v>20</v>
      </c>
      <c r="H47" s="5">
        <v>400</v>
      </c>
      <c r="I47" s="5">
        <v>1997</v>
      </c>
      <c r="J47" s="5">
        <v>73.3</v>
      </c>
      <c r="K47" s="5" t="s">
        <v>17</v>
      </c>
      <c r="L47" s="5">
        <v>0.72799999999999998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1354</v>
      </c>
      <c r="B48" s="5" t="s">
        <v>52</v>
      </c>
      <c r="C48" s="5" t="s">
        <v>53</v>
      </c>
      <c r="D48" s="5" t="s">
        <v>751</v>
      </c>
      <c r="E48" s="5" t="s">
        <v>245</v>
      </c>
      <c r="F48" s="5">
        <v>4.6500000000000004</v>
      </c>
      <c r="G48" s="5" t="s">
        <v>20</v>
      </c>
      <c r="H48" s="5">
        <v>400</v>
      </c>
      <c r="I48" s="5">
        <v>1997</v>
      </c>
      <c r="J48" s="5">
        <v>73.3</v>
      </c>
      <c r="K48" s="5" t="s">
        <v>17</v>
      </c>
      <c r="L48" s="5">
        <v>0.72799999999999998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1361</v>
      </c>
      <c r="B49" s="5" t="s">
        <v>52</v>
      </c>
      <c r="C49" s="5" t="s">
        <v>53</v>
      </c>
      <c r="D49" s="5" t="s">
        <v>751</v>
      </c>
      <c r="E49" s="5" t="s">
        <v>245</v>
      </c>
      <c r="F49" s="5">
        <v>259.77</v>
      </c>
      <c r="G49" s="5" t="s">
        <v>20</v>
      </c>
      <c r="H49" s="5">
        <v>800</v>
      </c>
      <c r="I49" s="5">
        <v>1992</v>
      </c>
      <c r="J49" s="5">
        <v>65.599999999999994</v>
      </c>
      <c r="K49" s="5" t="s">
        <v>18</v>
      </c>
      <c r="L49" s="5">
        <v>0.629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1364</v>
      </c>
      <c r="B50" s="5" t="s">
        <v>52</v>
      </c>
      <c r="C50" s="5" t="s">
        <v>53</v>
      </c>
      <c r="D50" s="5" t="s">
        <v>751</v>
      </c>
      <c r="E50" s="5" t="s">
        <v>245</v>
      </c>
      <c r="F50" s="5">
        <v>5.36</v>
      </c>
      <c r="G50" s="5" t="s">
        <v>23</v>
      </c>
      <c r="H50" s="5">
        <v>1200</v>
      </c>
      <c r="I50" s="5">
        <v>1992</v>
      </c>
      <c r="J50" s="5">
        <v>74.400000000000006</v>
      </c>
      <c r="K50" s="5" t="s">
        <v>17</v>
      </c>
      <c r="L50" s="5">
        <v>0.64700000000000002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1365</v>
      </c>
      <c r="B51" s="5" t="s">
        <v>52</v>
      </c>
      <c r="C51" s="5" t="s">
        <v>53</v>
      </c>
      <c r="D51" s="5" t="s">
        <v>751</v>
      </c>
      <c r="E51" s="5" t="s">
        <v>245</v>
      </c>
      <c r="F51" s="5">
        <v>269.92</v>
      </c>
      <c r="G51" s="5" t="s">
        <v>20</v>
      </c>
      <c r="H51" s="5">
        <v>700</v>
      </c>
      <c r="I51" s="5">
        <v>1992</v>
      </c>
      <c r="J51" s="5">
        <v>68.900000000000006</v>
      </c>
      <c r="K51" s="5" t="s">
        <v>18</v>
      </c>
      <c r="L51" s="5">
        <v>0.65900000000000003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1385</v>
      </c>
      <c r="B52" s="5" t="s">
        <v>52</v>
      </c>
      <c r="C52" s="5" t="s">
        <v>53</v>
      </c>
      <c r="D52" s="5" t="s">
        <v>751</v>
      </c>
      <c r="E52" s="5" t="s">
        <v>245</v>
      </c>
      <c r="F52" s="5">
        <v>256.26</v>
      </c>
      <c r="G52" s="5" t="s">
        <v>20</v>
      </c>
      <c r="H52" s="5">
        <v>150</v>
      </c>
      <c r="I52" s="5">
        <v>1992</v>
      </c>
      <c r="J52" s="5">
        <v>68.900000000000006</v>
      </c>
      <c r="K52" s="5" t="s">
        <v>18</v>
      </c>
      <c r="L52" s="5">
        <v>0.64700000000000002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1386</v>
      </c>
      <c r="B53" s="5" t="s">
        <v>52</v>
      </c>
      <c r="C53" s="5" t="s">
        <v>53</v>
      </c>
      <c r="D53" s="5" t="s">
        <v>751</v>
      </c>
      <c r="E53" s="5" t="s">
        <v>245</v>
      </c>
      <c r="F53" s="5">
        <v>6.92</v>
      </c>
      <c r="G53" s="5" t="s">
        <v>20</v>
      </c>
      <c r="H53" s="5">
        <v>150</v>
      </c>
      <c r="I53" s="5">
        <v>1992</v>
      </c>
      <c r="J53" s="5">
        <v>68.900000000000006</v>
      </c>
      <c r="K53" s="5" t="s">
        <v>18</v>
      </c>
      <c r="L53" s="5">
        <v>0.64700000000000002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1387</v>
      </c>
      <c r="B54" s="5" t="s">
        <v>52</v>
      </c>
      <c r="C54" s="5" t="s">
        <v>53</v>
      </c>
      <c r="D54" s="5" t="s">
        <v>751</v>
      </c>
      <c r="E54" s="5" t="s">
        <v>245</v>
      </c>
      <c r="F54" s="5">
        <v>19.91</v>
      </c>
      <c r="G54" s="5" t="s">
        <v>20</v>
      </c>
      <c r="H54" s="5">
        <v>150</v>
      </c>
      <c r="I54" s="5">
        <v>1992</v>
      </c>
      <c r="J54" s="5">
        <v>68.900000000000006</v>
      </c>
      <c r="K54" s="5" t="s">
        <v>18</v>
      </c>
      <c r="L54" s="5">
        <v>0.64700000000000002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1397</v>
      </c>
      <c r="B55" s="5" t="s">
        <v>52</v>
      </c>
      <c r="C55" s="5" t="s">
        <v>53</v>
      </c>
      <c r="D55" s="5" t="s">
        <v>751</v>
      </c>
      <c r="E55" s="5" t="s">
        <v>245</v>
      </c>
      <c r="F55" s="5">
        <v>31.35</v>
      </c>
      <c r="G55" s="5" t="s">
        <v>20</v>
      </c>
      <c r="H55" s="5">
        <v>800</v>
      </c>
      <c r="I55" s="5">
        <v>1995</v>
      </c>
      <c r="J55" s="5">
        <v>71.099999999999994</v>
      </c>
      <c r="K55" s="5" t="s">
        <v>17</v>
      </c>
      <c r="L55" s="5">
        <v>0.73399999999999999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1399</v>
      </c>
      <c r="B56" s="5" t="s">
        <v>52</v>
      </c>
      <c r="C56" s="5" t="s">
        <v>53</v>
      </c>
      <c r="D56" s="5" t="s">
        <v>751</v>
      </c>
      <c r="E56" s="5" t="s">
        <v>245</v>
      </c>
      <c r="F56" s="5">
        <v>83.27</v>
      </c>
      <c r="G56" s="5" t="s">
        <v>20</v>
      </c>
      <c r="H56" s="5">
        <v>250</v>
      </c>
      <c r="I56" s="5">
        <v>1992</v>
      </c>
      <c r="J56" s="5">
        <v>68.900000000000006</v>
      </c>
      <c r="K56" s="5" t="s">
        <v>18</v>
      </c>
      <c r="L56" s="5">
        <v>0.64700000000000002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1400</v>
      </c>
      <c r="B57" s="5" t="s">
        <v>52</v>
      </c>
      <c r="C57" s="5" t="s">
        <v>53</v>
      </c>
      <c r="D57" s="5" t="s">
        <v>751</v>
      </c>
      <c r="E57" s="5" t="s">
        <v>245</v>
      </c>
      <c r="F57" s="5">
        <v>69.92</v>
      </c>
      <c r="G57" s="5" t="s">
        <v>20</v>
      </c>
      <c r="H57" s="5">
        <v>150</v>
      </c>
      <c r="I57" s="5">
        <v>1992</v>
      </c>
      <c r="J57" s="5">
        <v>68.900000000000006</v>
      </c>
      <c r="K57" s="5" t="s">
        <v>18</v>
      </c>
      <c r="L57" s="5">
        <v>0.64700000000000002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1401</v>
      </c>
      <c r="B58" s="5" t="s">
        <v>52</v>
      </c>
      <c r="C58" s="5" t="s">
        <v>53</v>
      </c>
      <c r="D58" s="5" t="s">
        <v>751</v>
      </c>
      <c r="E58" s="5" t="s">
        <v>245</v>
      </c>
      <c r="F58" s="5">
        <v>70.930000000000007</v>
      </c>
      <c r="G58" s="5" t="s">
        <v>16</v>
      </c>
      <c r="H58" s="5">
        <v>50</v>
      </c>
      <c r="I58" s="5">
        <v>1992</v>
      </c>
      <c r="J58" s="5">
        <v>81.099999999999994</v>
      </c>
      <c r="K58" s="5" t="s">
        <v>25</v>
      </c>
      <c r="L58" s="5">
        <v>0.44600000000000001</v>
      </c>
      <c r="M58" s="5" t="s">
        <v>32</v>
      </c>
      <c r="N58" s="5" t="s">
        <v>19</v>
      </c>
      <c r="O58" s="5" t="s">
        <v>19</v>
      </c>
    </row>
    <row r="59" spans="1:15" ht="14.1" customHeight="1">
      <c r="A59" s="5">
        <v>1402</v>
      </c>
      <c r="B59" s="5" t="s">
        <v>52</v>
      </c>
      <c r="C59" s="5" t="s">
        <v>53</v>
      </c>
      <c r="D59" s="5" t="s">
        <v>751</v>
      </c>
      <c r="E59" s="5" t="s">
        <v>245</v>
      </c>
      <c r="F59" s="5">
        <v>264.97000000000003</v>
      </c>
      <c r="G59" s="5" t="s">
        <v>16</v>
      </c>
      <c r="H59" s="5">
        <v>50</v>
      </c>
      <c r="I59" s="5">
        <v>1992</v>
      </c>
      <c r="J59" s="5">
        <v>81.099999999999994</v>
      </c>
      <c r="K59" s="5" t="s">
        <v>25</v>
      </c>
      <c r="L59" s="5">
        <v>0.44600000000000001</v>
      </c>
      <c r="M59" s="5" t="s">
        <v>32</v>
      </c>
      <c r="N59" s="5" t="s">
        <v>19</v>
      </c>
      <c r="O59" s="5" t="s">
        <v>19</v>
      </c>
    </row>
    <row r="60" spans="1:15" ht="14.1" customHeight="1">
      <c r="A60" s="5">
        <v>1403</v>
      </c>
      <c r="B60" s="5" t="s">
        <v>52</v>
      </c>
      <c r="C60" s="5" t="s">
        <v>53</v>
      </c>
      <c r="D60" s="5" t="s">
        <v>751</v>
      </c>
      <c r="E60" s="5" t="s">
        <v>245</v>
      </c>
      <c r="F60" s="5">
        <v>13.16</v>
      </c>
      <c r="G60" s="5" t="s">
        <v>16</v>
      </c>
      <c r="H60" s="5">
        <v>50</v>
      </c>
      <c r="I60" s="5">
        <v>1992</v>
      </c>
      <c r="J60" s="5">
        <v>81.099999999999994</v>
      </c>
      <c r="K60" s="5" t="s">
        <v>25</v>
      </c>
      <c r="L60" s="5">
        <v>0.41599999999999998</v>
      </c>
      <c r="M60" s="5" t="s">
        <v>32</v>
      </c>
      <c r="N60" s="5" t="s">
        <v>19</v>
      </c>
      <c r="O60" s="5" t="s">
        <v>19</v>
      </c>
    </row>
    <row r="61" spans="1:15" ht="14.1" customHeight="1">
      <c r="A61" s="5">
        <v>1676</v>
      </c>
      <c r="B61" s="5" t="s">
        <v>52</v>
      </c>
      <c r="C61" s="5" t="s">
        <v>53</v>
      </c>
      <c r="D61" s="5" t="s">
        <v>751</v>
      </c>
      <c r="E61" s="5" t="s">
        <v>245</v>
      </c>
      <c r="F61" s="5">
        <v>2.1</v>
      </c>
      <c r="G61" s="5" t="s">
        <v>20</v>
      </c>
      <c r="H61" s="5">
        <v>800</v>
      </c>
      <c r="I61" s="5">
        <v>1995</v>
      </c>
      <c r="J61" s="5">
        <v>71.099999999999994</v>
      </c>
      <c r="K61" s="5" t="s">
        <v>17</v>
      </c>
      <c r="L61" s="5">
        <v>0.73399999999999999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1677</v>
      </c>
      <c r="B62" s="5" t="s">
        <v>52</v>
      </c>
      <c r="C62" s="5" t="s">
        <v>53</v>
      </c>
      <c r="D62" s="5" t="s">
        <v>751</v>
      </c>
      <c r="E62" s="5" t="s">
        <v>245</v>
      </c>
      <c r="F62" s="5">
        <v>0.7</v>
      </c>
      <c r="G62" s="5" t="s">
        <v>20</v>
      </c>
      <c r="H62" s="5">
        <v>250</v>
      </c>
      <c r="I62" s="5">
        <v>1992</v>
      </c>
      <c r="J62" s="5">
        <v>65.599999999999994</v>
      </c>
      <c r="K62" s="5" t="s">
        <v>18</v>
      </c>
      <c r="L62" s="5">
        <v>0.61699999999999999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1678</v>
      </c>
      <c r="B63" s="5" t="s">
        <v>52</v>
      </c>
      <c r="C63" s="5" t="s">
        <v>53</v>
      </c>
      <c r="D63" s="5" t="s">
        <v>751</v>
      </c>
      <c r="E63" s="5" t="s">
        <v>245</v>
      </c>
      <c r="F63" s="5">
        <v>17.920000000000002</v>
      </c>
      <c r="G63" s="5" t="s">
        <v>20</v>
      </c>
      <c r="H63" s="5">
        <v>250</v>
      </c>
      <c r="I63" s="5">
        <v>1992</v>
      </c>
      <c r="J63" s="5">
        <v>68.900000000000006</v>
      </c>
      <c r="K63" s="5" t="s">
        <v>18</v>
      </c>
      <c r="L63" s="5">
        <v>0.64700000000000002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1681</v>
      </c>
      <c r="B64" s="5" t="s">
        <v>52</v>
      </c>
      <c r="C64" s="5" t="s">
        <v>53</v>
      </c>
      <c r="D64" s="5" t="s">
        <v>751</v>
      </c>
      <c r="E64" s="5" t="s">
        <v>245</v>
      </c>
      <c r="F64" s="5">
        <v>1.65</v>
      </c>
      <c r="G64" s="5" t="s">
        <v>20</v>
      </c>
      <c r="H64" s="5">
        <v>150</v>
      </c>
      <c r="I64" s="5">
        <v>1992</v>
      </c>
      <c r="J64" s="5">
        <v>68.900000000000006</v>
      </c>
      <c r="K64" s="5" t="s">
        <v>18</v>
      </c>
      <c r="L64" s="5">
        <v>0.64700000000000002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1682</v>
      </c>
      <c r="B65" s="5" t="s">
        <v>52</v>
      </c>
      <c r="C65" s="5" t="s">
        <v>53</v>
      </c>
      <c r="D65" s="5" t="s">
        <v>751</v>
      </c>
      <c r="E65" s="5" t="s">
        <v>245</v>
      </c>
      <c r="F65" s="5">
        <v>246.56</v>
      </c>
      <c r="G65" s="5" t="s">
        <v>20</v>
      </c>
      <c r="H65" s="5">
        <v>150</v>
      </c>
      <c r="I65" s="5">
        <v>1992</v>
      </c>
      <c r="J65" s="5">
        <v>68.900000000000006</v>
      </c>
      <c r="K65" s="5" t="s">
        <v>18</v>
      </c>
      <c r="L65" s="5">
        <v>0.64700000000000002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1697</v>
      </c>
      <c r="B66" s="5" t="s">
        <v>52</v>
      </c>
      <c r="C66" s="5" t="s">
        <v>53</v>
      </c>
      <c r="D66" s="5" t="s">
        <v>751</v>
      </c>
      <c r="E66" s="5" t="s">
        <v>245</v>
      </c>
      <c r="F66" s="5">
        <v>0.95</v>
      </c>
      <c r="G66" s="5" t="s">
        <v>20</v>
      </c>
      <c r="H66" s="5">
        <v>150</v>
      </c>
      <c r="I66" s="5">
        <v>1992</v>
      </c>
      <c r="J66" s="5">
        <v>68.900000000000006</v>
      </c>
      <c r="K66" s="5" t="s">
        <v>18</v>
      </c>
      <c r="L66" s="5">
        <v>0.64700000000000002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1698</v>
      </c>
      <c r="B67" s="5" t="s">
        <v>52</v>
      </c>
      <c r="C67" s="5" t="s">
        <v>53</v>
      </c>
      <c r="D67" s="5" t="s">
        <v>751</v>
      </c>
      <c r="E67" s="5" t="s">
        <v>245</v>
      </c>
      <c r="F67" s="5">
        <v>1.75</v>
      </c>
      <c r="G67" s="5" t="s">
        <v>20</v>
      </c>
      <c r="H67" s="5">
        <v>150</v>
      </c>
      <c r="I67" s="5">
        <v>1992</v>
      </c>
      <c r="J67" s="5">
        <v>68.900000000000006</v>
      </c>
      <c r="K67" s="5" t="s">
        <v>18</v>
      </c>
      <c r="L67" s="5">
        <v>0.64700000000000002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1720</v>
      </c>
      <c r="B68" s="5" t="s">
        <v>52</v>
      </c>
      <c r="C68" s="5" t="s">
        <v>53</v>
      </c>
      <c r="D68" s="5" t="s">
        <v>751</v>
      </c>
      <c r="E68" s="5" t="s">
        <v>245</v>
      </c>
      <c r="F68" s="5">
        <v>47.12</v>
      </c>
      <c r="G68" s="5" t="s">
        <v>20</v>
      </c>
      <c r="H68" s="5">
        <v>200</v>
      </c>
      <c r="I68" s="5">
        <v>1992</v>
      </c>
      <c r="J68" s="5">
        <v>68.900000000000006</v>
      </c>
      <c r="K68" s="5" t="s">
        <v>18</v>
      </c>
      <c r="L68" s="5">
        <v>0.64700000000000002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1726</v>
      </c>
      <c r="B69" s="5" t="s">
        <v>52</v>
      </c>
      <c r="C69" s="5" t="s">
        <v>53</v>
      </c>
      <c r="D69" s="5" t="s">
        <v>751</v>
      </c>
      <c r="E69" s="5" t="s">
        <v>245</v>
      </c>
      <c r="F69" s="5">
        <v>421.15</v>
      </c>
      <c r="G69" s="5" t="s">
        <v>20</v>
      </c>
      <c r="H69" s="5">
        <v>800</v>
      </c>
      <c r="I69" s="5">
        <v>1995</v>
      </c>
      <c r="J69" s="5">
        <v>71.099999999999994</v>
      </c>
      <c r="K69" s="5" t="s">
        <v>17</v>
      </c>
      <c r="L69" s="5">
        <v>0.73399999999999999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1733</v>
      </c>
      <c r="B70" s="5" t="s">
        <v>52</v>
      </c>
      <c r="C70" s="5" t="s">
        <v>53</v>
      </c>
      <c r="D70" s="5" t="s">
        <v>751</v>
      </c>
      <c r="E70" s="5" t="s">
        <v>245</v>
      </c>
      <c r="F70" s="5">
        <v>2.58</v>
      </c>
      <c r="G70" s="5" t="s">
        <v>20</v>
      </c>
      <c r="H70" s="5">
        <v>150</v>
      </c>
      <c r="I70" s="5">
        <v>1992</v>
      </c>
      <c r="J70" s="5">
        <v>68.900000000000006</v>
      </c>
      <c r="K70" s="5" t="s">
        <v>18</v>
      </c>
      <c r="L70" s="5">
        <v>0.64700000000000002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1767</v>
      </c>
      <c r="B71" s="5" t="s">
        <v>52</v>
      </c>
      <c r="C71" s="5" t="s">
        <v>53</v>
      </c>
      <c r="D71" s="5" t="s">
        <v>751</v>
      </c>
      <c r="E71" s="5" t="s">
        <v>245</v>
      </c>
      <c r="F71" s="5">
        <v>1.41</v>
      </c>
      <c r="G71" s="5" t="s">
        <v>20</v>
      </c>
      <c r="H71" s="5">
        <v>800</v>
      </c>
      <c r="I71" s="5">
        <v>1995</v>
      </c>
      <c r="J71" s="5">
        <v>71.099999999999994</v>
      </c>
      <c r="K71" s="5" t="s">
        <v>17</v>
      </c>
      <c r="L71" s="5">
        <v>0.73399999999999999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1852</v>
      </c>
      <c r="B72" s="5" t="s">
        <v>52</v>
      </c>
      <c r="C72" s="5" t="s">
        <v>53</v>
      </c>
      <c r="D72" s="5" t="s">
        <v>751</v>
      </c>
      <c r="E72" s="5" t="s">
        <v>245</v>
      </c>
      <c r="F72" s="5">
        <v>6.62</v>
      </c>
      <c r="G72" s="5" t="s">
        <v>20</v>
      </c>
      <c r="H72" s="5">
        <v>150</v>
      </c>
      <c r="I72" s="5">
        <v>1992</v>
      </c>
      <c r="J72" s="5">
        <v>68.900000000000006</v>
      </c>
      <c r="K72" s="5" t="s">
        <v>18</v>
      </c>
      <c r="L72" s="5">
        <v>0.64700000000000002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1853</v>
      </c>
      <c r="B73" s="5" t="s">
        <v>52</v>
      </c>
      <c r="C73" s="5" t="s">
        <v>53</v>
      </c>
      <c r="D73" s="5" t="s">
        <v>751</v>
      </c>
      <c r="E73" s="5" t="s">
        <v>245</v>
      </c>
      <c r="F73" s="5">
        <v>255.58</v>
      </c>
      <c r="G73" s="5" t="s">
        <v>20</v>
      </c>
      <c r="H73" s="5">
        <v>150</v>
      </c>
      <c r="I73" s="5">
        <v>1992</v>
      </c>
      <c r="J73" s="5">
        <v>68.900000000000006</v>
      </c>
      <c r="K73" s="5" t="s">
        <v>18</v>
      </c>
      <c r="L73" s="5">
        <v>0.64700000000000002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1870</v>
      </c>
      <c r="B74" s="5" t="s">
        <v>52</v>
      </c>
      <c r="C74" s="5" t="s">
        <v>53</v>
      </c>
      <c r="D74" s="5" t="s">
        <v>751</v>
      </c>
      <c r="E74" s="5" t="s">
        <v>245</v>
      </c>
      <c r="F74" s="5">
        <v>8.66</v>
      </c>
      <c r="G74" s="5" t="s">
        <v>20</v>
      </c>
      <c r="H74" s="5">
        <v>200</v>
      </c>
      <c r="I74" s="5">
        <v>1992</v>
      </c>
      <c r="J74" s="5">
        <v>68.900000000000006</v>
      </c>
      <c r="K74" s="5" t="s">
        <v>18</v>
      </c>
      <c r="L74" s="5">
        <v>0.64700000000000002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1878</v>
      </c>
      <c r="B75" s="5" t="s">
        <v>52</v>
      </c>
      <c r="C75" s="5" t="s">
        <v>53</v>
      </c>
      <c r="D75" s="5" t="s">
        <v>751</v>
      </c>
      <c r="E75" s="5" t="s">
        <v>245</v>
      </c>
      <c r="F75" s="5">
        <v>21.07</v>
      </c>
      <c r="G75" s="5" t="s">
        <v>20</v>
      </c>
      <c r="H75" s="5">
        <v>100</v>
      </c>
      <c r="I75" s="5">
        <v>1992</v>
      </c>
      <c r="J75" s="5">
        <v>68.900000000000006</v>
      </c>
      <c r="K75" s="5" t="s">
        <v>18</v>
      </c>
      <c r="L75" s="5">
        <v>0.64100000000000001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1900</v>
      </c>
      <c r="B76" s="5" t="s">
        <v>52</v>
      </c>
      <c r="C76" s="5" t="s">
        <v>53</v>
      </c>
      <c r="D76" s="5" t="s">
        <v>751</v>
      </c>
      <c r="E76" s="5" t="s">
        <v>245</v>
      </c>
      <c r="F76" s="5">
        <v>123.85</v>
      </c>
      <c r="G76" s="5" t="s">
        <v>20</v>
      </c>
      <c r="H76" s="5">
        <v>150</v>
      </c>
      <c r="I76" s="5">
        <v>1992</v>
      </c>
      <c r="J76" s="5">
        <v>68.900000000000006</v>
      </c>
      <c r="K76" s="5" t="s">
        <v>18</v>
      </c>
      <c r="L76" s="5">
        <v>0.64700000000000002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2080</v>
      </c>
      <c r="B77" s="5" t="s">
        <v>52</v>
      </c>
      <c r="C77" s="5" t="s">
        <v>53</v>
      </c>
      <c r="D77" s="5" t="s">
        <v>751</v>
      </c>
      <c r="E77" s="5" t="s">
        <v>245</v>
      </c>
      <c r="F77" s="5">
        <v>260.27</v>
      </c>
      <c r="G77" s="5" t="s">
        <v>20</v>
      </c>
      <c r="H77" s="5">
        <v>200</v>
      </c>
      <c r="I77" s="5">
        <v>1992</v>
      </c>
      <c r="J77" s="5">
        <v>68.900000000000006</v>
      </c>
      <c r="K77" s="5" t="s">
        <v>18</v>
      </c>
      <c r="L77" s="5">
        <v>0.64700000000000002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2081</v>
      </c>
      <c r="B78" s="5" t="s">
        <v>52</v>
      </c>
      <c r="C78" s="5" t="s">
        <v>53</v>
      </c>
      <c r="D78" s="5" t="s">
        <v>751</v>
      </c>
      <c r="E78" s="5" t="s">
        <v>245</v>
      </c>
      <c r="F78" s="5">
        <v>15.92</v>
      </c>
      <c r="G78" s="5" t="s">
        <v>20</v>
      </c>
      <c r="H78" s="5">
        <v>200</v>
      </c>
      <c r="I78" s="5">
        <v>1992</v>
      </c>
      <c r="J78" s="5">
        <v>68.900000000000006</v>
      </c>
      <c r="K78" s="5" t="s">
        <v>18</v>
      </c>
      <c r="L78" s="5">
        <v>0.64700000000000002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2082</v>
      </c>
      <c r="B79" s="5" t="s">
        <v>52</v>
      </c>
      <c r="C79" s="5" t="s">
        <v>53</v>
      </c>
      <c r="D79" s="5" t="s">
        <v>751</v>
      </c>
      <c r="E79" s="5" t="s">
        <v>245</v>
      </c>
      <c r="F79" s="5">
        <v>5.52</v>
      </c>
      <c r="G79" s="5" t="s">
        <v>20</v>
      </c>
      <c r="H79" s="5">
        <v>200</v>
      </c>
      <c r="I79" s="5">
        <v>1992</v>
      </c>
      <c r="J79" s="5">
        <v>68.900000000000006</v>
      </c>
      <c r="K79" s="5" t="s">
        <v>18</v>
      </c>
      <c r="L79" s="5">
        <v>0.64700000000000002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2094</v>
      </c>
      <c r="B80" s="5" t="s">
        <v>52</v>
      </c>
      <c r="C80" s="5" t="s">
        <v>53</v>
      </c>
      <c r="D80" s="5" t="s">
        <v>751</v>
      </c>
      <c r="E80" s="5" t="s">
        <v>245</v>
      </c>
      <c r="F80" s="5">
        <v>222.01</v>
      </c>
      <c r="G80" s="5" t="s">
        <v>20</v>
      </c>
      <c r="H80" s="5">
        <v>150</v>
      </c>
      <c r="I80" s="5">
        <v>1992</v>
      </c>
      <c r="J80" s="5">
        <v>68.900000000000006</v>
      </c>
      <c r="K80" s="5" t="s">
        <v>18</v>
      </c>
      <c r="L80" s="5">
        <v>0.64700000000000002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2100</v>
      </c>
      <c r="B81" s="5" t="s">
        <v>52</v>
      </c>
      <c r="C81" s="5" t="s">
        <v>53</v>
      </c>
      <c r="D81" s="5" t="s">
        <v>751</v>
      </c>
      <c r="E81" s="5" t="s">
        <v>245</v>
      </c>
      <c r="F81" s="5">
        <v>142.02000000000001</v>
      </c>
      <c r="G81" s="5" t="s">
        <v>20</v>
      </c>
      <c r="H81" s="5">
        <v>150</v>
      </c>
      <c r="I81" s="5">
        <v>1992</v>
      </c>
      <c r="J81" s="5">
        <v>65.599999999999994</v>
      </c>
      <c r="K81" s="5" t="s">
        <v>18</v>
      </c>
      <c r="L81" s="5">
        <v>0.61699999999999999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2133</v>
      </c>
      <c r="B82" s="5" t="s">
        <v>52</v>
      </c>
      <c r="C82" s="5" t="s">
        <v>53</v>
      </c>
      <c r="D82" s="5" t="s">
        <v>751</v>
      </c>
      <c r="E82" s="5" t="s">
        <v>245</v>
      </c>
      <c r="F82" s="5">
        <v>10.62</v>
      </c>
      <c r="G82" s="5" t="s">
        <v>20</v>
      </c>
      <c r="H82" s="5">
        <v>700</v>
      </c>
      <c r="I82" s="5">
        <v>1992</v>
      </c>
      <c r="J82" s="5">
        <v>68.900000000000006</v>
      </c>
      <c r="K82" s="5" t="s">
        <v>18</v>
      </c>
      <c r="L82" s="5">
        <v>0.65900000000000003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2134</v>
      </c>
      <c r="B83" s="5" t="s">
        <v>52</v>
      </c>
      <c r="C83" s="5" t="s">
        <v>53</v>
      </c>
      <c r="D83" s="5" t="s">
        <v>751</v>
      </c>
      <c r="E83" s="5" t="s">
        <v>245</v>
      </c>
      <c r="F83" s="5">
        <v>7.43</v>
      </c>
      <c r="G83" s="5" t="s">
        <v>20</v>
      </c>
      <c r="H83" s="5">
        <v>700</v>
      </c>
      <c r="I83" s="5">
        <v>1992</v>
      </c>
      <c r="J83" s="5">
        <v>68.900000000000006</v>
      </c>
      <c r="K83" s="5" t="s">
        <v>18</v>
      </c>
      <c r="L83" s="5">
        <v>0.65900000000000003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2295</v>
      </c>
      <c r="B84" s="5" t="s">
        <v>52</v>
      </c>
      <c r="C84" s="5" t="s">
        <v>53</v>
      </c>
      <c r="D84" s="5" t="s">
        <v>751</v>
      </c>
      <c r="E84" s="5" t="s">
        <v>245</v>
      </c>
      <c r="F84" s="5">
        <v>254.69</v>
      </c>
      <c r="G84" s="5" t="s">
        <v>20</v>
      </c>
      <c r="H84" s="5">
        <v>150</v>
      </c>
      <c r="I84" s="5">
        <v>1992</v>
      </c>
      <c r="J84" s="5">
        <v>68.900000000000006</v>
      </c>
      <c r="K84" s="5" t="s">
        <v>18</v>
      </c>
      <c r="L84" s="5">
        <v>0.64700000000000002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2296</v>
      </c>
      <c r="B85" s="5" t="s">
        <v>52</v>
      </c>
      <c r="C85" s="5" t="s">
        <v>53</v>
      </c>
      <c r="D85" s="5" t="s">
        <v>751</v>
      </c>
      <c r="E85" s="5" t="s">
        <v>245</v>
      </c>
      <c r="F85" s="5">
        <v>3.67</v>
      </c>
      <c r="G85" s="5" t="s">
        <v>20</v>
      </c>
      <c r="H85" s="5">
        <v>150</v>
      </c>
      <c r="I85" s="5">
        <v>1992</v>
      </c>
      <c r="J85" s="5">
        <v>68.900000000000006</v>
      </c>
      <c r="K85" s="5" t="s">
        <v>18</v>
      </c>
      <c r="L85" s="5">
        <v>0.64700000000000002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2311</v>
      </c>
      <c r="B86" s="5" t="s">
        <v>52</v>
      </c>
      <c r="C86" s="5" t="s">
        <v>53</v>
      </c>
      <c r="D86" s="5" t="s">
        <v>751</v>
      </c>
      <c r="E86" s="5" t="s">
        <v>245</v>
      </c>
      <c r="F86" s="5">
        <v>12.5</v>
      </c>
      <c r="G86" s="5" t="s">
        <v>20</v>
      </c>
      <c r="H86" s="5">
        <v>150</v>
      </c>
      <c r="I86" s="5">
        <v>1992</v>
      </c>
      <c r="J86" s="5">
        <v>68.900000000000006</v>
      </c>
      <c r="K86" s="5" t="s">
        <v>18</v>
      </c>
      <c r="L86" s="5">
        <v>0.64700000000000002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2457</v>
      </c>
      <c r="B87" s="5" t="s">
        <v>52</v>
      </c>
      <c r="C87" s="5" t="s">
        <v>53</v>
      </c>
      <c r="D87" s="5" t="s">
        <v>751</v>
      </c>
      <c r="E87" s="5" t="s">
        <v>245</v>
      </c>
      <c r="F87" s="5">
        <v>81.11</v>
      </c>
      <c r="G87" s="5" t="s">
        <v>20</v>
      </c>
      <c r="H87" s="5">
        <v>700</v>
      </c>
      <c r="I87" s="5">
        <v>1995</v>
      </c>
      <c r="J87" s="5">
        <v>71.099999999999994</v>
      </c>
      <c r="K87" s="5" t="s">
        <v>17</v>
      </c>
      <c r="L87" s="5">
        <v>0.73399999999999999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2461</v>
      </c>
      <c r="B88" s="5" t="s">
        <v>52</v>
      </c>
      <c r="C88" s="5" t="s">
        <v>53</v>
      </c>
      <c r="D88" s="5" t="s">
        <v>751</v>
      </c>
      <c r="E88" s="5" t="s">
        <v>245</v>
      </c>
      <c r="F88" s="5">
        <v>2.6</v>
      </c>
      <c r="G88" s="5" t="s">
        <v>20</v>
      </c>
      <c r="H88" s="5">
        <v>150</v>
      </c>
      <c r="I88" s="5">
        <v>1992</v>
      </c>
      <c r="J88" s="5">
        <v>68.900000000000006</v>
      </c>
      <c r="K88" s="5" t="s">
        <v>18</v>
      </c>
      <c r="L88" s="5">
        <v>0.64700000000000002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2474</v>
      </c>
      <c r="B89" s="5" t="s">
        <v>52</v>
      </c>
      <c r="C89" s="5" t="s">
        <v>53</v>
      </c>
      <c r="D89" s="5" t="s">
        <v>751</v>
      </c>
      <c r="E89" s="5" t="s">
        <v>245</v>
      </c>
      <c r="F89" s="5">
        <v>477.93</v>
      </c>
      <c r="G89" s="5" t="s">
        <v>20</v>
      </c>
      <c r="H89" s="5">
        <v>800</v>
      </c>
      <c r="I89" s="5">
        <v>1992</v>
      </c>
      <c r="J89" s="5">
        <v>68.900000000000006</v>
      </c>
      <c r="K89" s="5" t="s">
        <v>18</v>
      </c>
      <c r="L89" s="5">
        <v>0.65900000000000003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2496</v>
      </c>
      <c r="B90" s="5" t="s">
        <v>52</v>
      </c>
      <c r="C90" s="5" t="s">
        <v>53</v>
      </c>
      <c r="D90" s="5" t="s">
        <v>751</v>
      </c>
      <c r="E90" s="5" t="s">
        <v>245</v>
      </c>
      <c r="F90" s="5">
        <v>0.5</v>
      </c>
      <c r="G90" s="5" t="s">
        <v>20</v>
      </c>
      <c r="H90" s="5">
        <v>800</v>
      </c>
      <c r="I90" s="5">
        <v>1995</v>
      </c>
      <c r="J90" s="5">
        <v>71.099999999999994</v>
      </c>
      <c r="K90" s="5" t="s">
        <v>17</v>
      </c>
      <c r="L90" s="5">
        <v>0.73399999999999999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2605</v>
      </c>
      <c r="B91" s="5" t="s">
        <v>52</v>
      </c>
      <c r="C91" s="5" t="s">
        <v>53</v>
      </c>
      <c r="D91" s="5" t="s">
        <v>751</v>
      </c>
      <c r="E91" s="5" t="s">
        <v>245</v>
      </c>
      <c r="F91" s="5">
        <v>1.35</v>
      </c>
      <c r="G91" s="5" t="s">
        <v>20</v>
      </c>
      <c r="H91" s="5">
        <v>150</v>
      </c>
      <c r="I91" s="5">
        <v>1992</v>
      </c>
      <c r="J91" s="5">
        <v>68.900000000000006</v>
      </c>
      <c r="K91" s="5" t="s">
        <v>18</v>
      </c>
      <c r="L91" s="5">
        <v>0.64700000000000002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2606</v>
      </c>
      <c r="B92" s="5" t="s">
        <v>52</v>
      </c>
      <c r="C92" s="5" t="s">
        <v>53</v>
      </c>
      <c r="D92" s="5" t="s">
        <v>751</v>
      </c>
      <c r="E92" s="5" t="s">
        <v>245</v>
      </c>
      <c r="F92" s="5">
        <v>19.079999999999998</v>
      </c>
      <c r="G92" s="5" t="s">
        <v>20</v>
      </c>
      <c r="H92" s="5">
        <v>200</v>
      </c>
      <c r="I92" s="5">
        <v>1992</v>
      </c>
      <c r="J92" s="5">
        <v>68.900000000000006</v>
      </c>
      <c r="K92" s="5" t="s">
        <v>18</v>
      </c>
      <c r="L92" s="5">
        <v>0.64700000000000002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2607</v>
      </c>
      <c r="B93" s="5" t="s">
        <v>52</v>
      </c>
      <c r="C93" s="5" t="s">
        <v>53</v>
      </c>
      <c r="D93" s="5" t="s">
        <v>751</v>
      </c>
      <c r="E93" s="5" t="s">
        <v>245</v>
      </c>
      <c r="F93" s="5">
        <v>279.18</v>
      </c>
      <c r="G93" s="5" t="s">
        <v>20</v>
      </c>
      <c r="H93" s="5">
        <v>200</v>
      </c>
      <c r="I93" s="5">
        <v>1992</v>
      </c>
      <c r="J93" s="5">
        <v>68.900000000000006</v>
      </c>
      <c r="K93" s="5" t="s">
        <v>18</v>
      </c>
      <c r="L93" s="5">
        <v>0.64700000000000002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2608</v>
      </c>
      <c r="B94" s="5" t="s">
        <v>52</v>
      </c>
      <c r="C94" s="5" t="s">
        <v>53</v>
      </c>
      <c r="D94" s="5" t="s">
        <v>751</v>
      </c>
      <c r="E94" s="5" t="s">
        <v>245</v>
      </c>
      <c r="F94" s="5">
        <v>252.49</v>
      </c>
      <c r="G94" s="5" t="s">
        <v>20</v>
      </c>
      <c r="H94" s="5">
        <v>200</v>
      </c>
      <c r="I94" s="5">
        <v>1992</v>
      </c>
      <c r="J94" s="5">
        <v>68.900000000000006</v>
      </c>
      <c r="K94" s="5" t="s">
        <v>18</v>
      </c>
      <c r="L94" s="5">
        <v>0.64700000000000002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2609</v>
      </c>
      <c r="B95" s="5" t="s">
        <v>52</v>
      </c>
      <c r="C95" s="5" t="s">
        <v>53</v>
      </c>
      <c r="D95" s="5" t="s">
        <v>751</v>
      </c>
      <c r="E95" s="5" t="s">
        <v>245</v>
      </c>
      <c r="F95" s="5">
        <v>132.47999999999999</v>
      </c>
      <c r="G95" s="5" t="s">
        <v>20</v>
      </c>
      <c r="H95" s="5">
        <v>200</v>
      </c>
      <c r="I95" s="5">
        <v>1992</v>
      </c>
      <c r="J95" s="5">
        <v>65.599999999999994</v>
      </c>
      <c r="K95" s="5" t="s">
        <v>18</v>
      </c>
      <c r="L95" s="5">
        <v>0.61699999999999999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2616</v>
      </c>
      <c r="B96" s="5" t="s">
        <v>52</v>
      </c>
      <c r="C96" s="5" t="s">
        <v>53</v>
      </c>
      <c r="D96" s="5" t="s">
        <v>751</v>
      </c>
      <c r="E96" s="5" t="s">
        <v>245</v>
      </c>
      <c r="F96" s="5">
        <v>20.71</v>
      </c>
      <c r="G96" s="5" t="s">
        <v>23</v>
      </c>
      <c r="H96" s="5">
        <v>1200</v>
      </c>
      <c r="I96" s="5">
        <v>1992</v>
      </c>
      <c r="J96" s="5">
        <v>74.400000000000006</v>
      </c>
      <c r="K96" s="5" t="s">
        <v>17</v>
      </c>
      <c r="L96" s="5">
        <v>0.64700000000000002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2695</v>
      </c>
      <c r="B97" s="5" t="s">
        <v>52</v>
      </c>
      <c r="C97" s="5" t="s">
        <v>53</v>
      </c>
      <c r="D97" s="5" t="s">
        <v>751</v>
      </c>
      <c r="E97" s="5" t="s">
        <v>245</v>
      </c>
      <c r="F97" s="5">
        <v>4.01</v>
      </c>
      <c r="G97" s="5" t="s">
        <v>23</v>
      </c>
      <c r="H97" s="5">
        <v>700</v>
      </c>
      <c r="I97" s="5">
        <v>1992</v>
      </c>
      <c r="J97" s="5">
        <v>71.099999999999994</v>
      </c>
      <c r="K97" s="5" t="s">
        <v>17</v>
      </c>
      <c r="L97" s="5">
        <v>0.64100000000000001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2696</v>
      </c>
      <c r="B98" s="5" t="s">
        <v>52</v>
      </c>
      <c r="C98" s="5" t="s">
        <v>53</v>
      </c>
      <c r="D98" s="5" t="s">
        <v>751</v>
      </c>
      <c r="E98" s="5" t="s">
        <v>245</v>
      </c>
      <c r="F98" s="5">
        <v>18.71</v>
      </c>
      <c r="G98" s="5" t="s">
        <v>23</v>
      </c>
      <c r="H98" s="5">
        <v>700</v>
      </c>
      <c r="I98" s="5">
        <v>1992</v>
      </c>
      <c r="J98" s="5">
        <v>71.099999999999994</v>
      </c>
      <c r="K98" s="5" t="s">
        <v>17</v>
      </c>
      <c r="L98" s="5">
        <v>0.64100000000000001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2742</v>
      </c>
      <c r="B99" s="5" t="s">
        <v>52</v>
      </c>
      <c r="C99" s="5" t="s">
        <v>53</v>
      </c>
      <c r="D99" s="5" t="s">
        <v>751</v>
      </c>
      <c r="E99" s="5" t="s">
        <v>245</v>
      </c>
      <c r="F99" s="5">
        <v>254.39</v>
      </c>
      <c r="G99" s="5" t="s">
        <v>20</v>
      </c>
      <c r="H99" s="5">
        <v>200</v>
      </c>
      <c r="I99" s="5">
        <v>1992</v>
      </c>
      <c r="J99" s="5">
        <v>68.900000000000006</v>
      </c>
      <c r="K99" s="5" t="s">
        <v>18</v>
      </c>
      <c r="L99" s="5">
        <v>0.64700000000000002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2814</v>
      </c>
      <c r="B100" s="5" t="s">
        <v>52</v>
      </c>
      <c r="C100" s="5" t="s">
        <v>53</v>
      </c>
      <c r="D100" s="5" t="s">
        <v>751</v>
      </c>
      <c r="E100" s="5" t="s">
        <v>245</v>
      </c>
      <c r="F100" s="5">
        <v>2</v>
      </c>
      <c r="G100" s="5" t="s">
        <v>20</v>
      </c>
      <c r="H100" s="5">
        <v>800</v>
      </c>
      <c r="I100" s="5">
        <v>1995</v>
      </c>
      <c r="J100" s="5">
        <v>71.099999999999994</v>
      </c>
      <c r="K100" s="5" t="s">
        <v>17</v>
      </c>
      <c r="L100" s="5">
        <v>0.73399999999999999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2818</v>
      </c>
      <c r="B101" s="5" t="s">
        <v>52</v>
      </c>
      <c r="C101" s="5" t="s">
        <v>53</v>
      </c>
      <c r="D101" s="5" t="s">
        <v>751</v>
      </c>
      <c r="E101" s="5" t="s">
        <v>245</v>
      </c>
      <c r="F101" s="5">
        <v>25.44</v>
      </c>
      <c r="G101" s="5" t="s">
        <v>20</v>
      </c>
      <c r="H101" s="5">
        <v>800</v>
      </c>
      <c r="I101" s="5">
        <v>1995</v>
      </c>
      <c r="J101" s="5">
        <v>71.099999999999994</v>
      </c>
      <c r="K101" s="5" t="s">
        <v>17</v>
      </c>
      <c r="L101" s="5">
        <v>0.73399999999999999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2819</v>
      </c>
      <c r="B102" s="5" t="s">
        <v>52</v>
      </c>
      <c r="C102" s="5" t="s">
        <v>53</v>
      </c>
      <c r="D102" s="5" t="s">
        <v>751</v>
      </c>
      <c r="E102" s="5" t="s">
        <v>245</v>
      </c>
      <c r="F102" s="5">
        <v>2.87</v>
      </c>
      <c r="G102" s="5" t="s">
        <v>20</v>
      </c>
      <c r="H102" s="5">
        <v>800</v>
      </c>
      <c r="I102" s="5">
        <v>1995</v>
      </c>
      <c r="J102" s="5">
        <v>71.099999999999994</v>
      </c>
      <c r="K102" s="5" t="s">
        <v>17</v>
      </c>
      <c r="L102" s="5">
        <v>0.73399999999999999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2828</v>
      </c>
      <c r="B103" s="5" t="s">
        <v>52</v>
      </c>
      <c r="C103" s="5" t="s">
        <v>53</v>
      </c>
      <c r="D103" s="5" t="s">
        <v>751</v>
      </c>
      <c r="E103" s="5" t="s">
        <v>245</v>
      </c>
      <c r="F103" s="5">
        <v>80.13</v>
      </c>
      <c r="G103" s="5" t="s">
        <v>20</v>
      </c>
      <c r="H103" s="5">
        <v>800</v>
      </c>
      <c r="I103" s="5">
        <v>1995</v>
      </c>
      <c r="J103" s="5">
        <v>71.099999999999994</v>
      </c>
      <c r="K103" s="5" t="s">
        <v>17</v>
      </c>
      <c r="L103" s="5">
        <v>0.73399999999999999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15</v>
      </c>
      <c r="B104" s="5" t="s">
        <v>52</v>
      </c>
      <c r="C104" s="5" t="s">
        <v>53</v>
      </c>
      <c r="D104" s="5" t="s">
        <v>752</v>
      </c>
      <c r="E104" s="5" t="s">
        <v>245</v>
      </c>
      <c r="F104" s="5">
        <v>2.82</v>
      </c>
      <c r="G104" s="5" t="s">
        <v>16</v>
      </c>
      <c r="H104" s="5">
        <v>400</v>
      </c>
      <c r="I104" s="5">
        <v>1997</v>
      </c>
      <c r="J104" s="5">
        <v>83.3</v>
      </c>
      <c r="K104" s="5" t="s">
        <v>25</v>
      </c>
      <c r="L104" s="5">
        <v>0.53300000000000003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28</v>
      </c>
      <c r="B105" s="5" t="s">
        <v>52</v>
      </c>
      <c r="C105" s="5" t="s">
        <v>53</v>
      </c>
      <c r="D105" s="5" t="s">
        <v>752</v>
      </c>
      <c r="E105" s="5" t="s">
        <v>245</v>
      </c>
      <c r="F105" s="5">
        <v>234.34</v>
      </c>
      <c r="G105" s="5" t="s">
        <v>16</v>
      </c>
      <c r="H105" s="5">
        <v>100</v>
      </c>
      <c r="I105" s="5">
        <v>1997</v>
      </c>
      <c r="J105" s="5">
        <v>83.2</v>
      </c>
      <c r="K105" s="5" t="s">
        <v>25</v>
      </c>
      <c r="L105" s="5">
        <v>0.52100000000000002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55</v>
      </c>
      <c r="B106" s="5" t="s">
        <v>52</v>
      </c>
      <c r="C106" s="5" t="s">
        <v>53</v>
      </c>
      <c r="D106" s="5" t="s">
        <v>752</v>
      </c>
      <c r="E106" s="5" t="s">
        <v>245</v>
      </c>
      <c r="F106" s="5">
        <v>4.1100000000000003</v>
      </c>
      <c r="G106" s="5" t="s">
        <v>16</v>
      </c>
      <c r="H106" s="5">
        <v>100</v>
      </c>
      <c r="I106" s="5">
        <v>1998</v>
      </c>
      <c r="J106" s="5">
        <v>83.2</v>
      </c>
      <c r="K106" s="5" t="s">
        <v>25</v>
      </c>
      <c r="L106" s="5">
        <v>0.52100000000000002</v>
      </c>
      <c r="M106" s="5" t="s">
        <v>18</v>
      </c>
      <c r="N106" s="5" t="s">
        <v>19</v>
      </c>
      <c r="O106" s="5" t="s">
        <v>19</v>
      </c>
    </row>
    <row r="107" spans="1:15" ht="14.1" customHeight="1">
      <c r="A107" s="5">
        <v>86</v>
      </c>
      <c r="B107" s="5" t="s">
        <v>52</v>
      </c>
      <c r="C107" s="5" t="s">
        <v>53</v>
      </c>
      <c r="D107" s="5" t="s">
        <v>752</v>
      </c>
      <c r="E107" s="5" t="s">
        <v>245</v>
      </c>
      <c r="F107" s="5">
        <v>59.78</v>
      </c>
      <c r="G107" s="5" t="s">
        <v>16</v>
      </c>
      <c r="H107" s="5">
        <v>100</v>
      </c>
      <c r="I107" s="5">
        <v>1997</v>
      </c>
      <c r="J107" s="5">
        <v>83.2</v>
      </c>
      <c r="K107" s="5" t="s">
        <v>25</v>
      </c>
      <c r="L107" s="5">
        <v>0.52100000000000002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111</v>
      </c>
      <c r="B108" s="5" t="s">
        <v>52</v>
      </c>
      <c r="C108" s="5" t="s">
        <v>53</v>
      </c>
      <c r="D108" s="5" t="s">
        <v>752</v>
      </c>
      <c r="E108" s="5" t="s">
        <v>245</v>
      </c>
      <c r="F108" s="5">
        <v>41.88</v>
      </c>
      <c r="G108" s="5" t="s">
        <v>16</v>
      </c>
      <c r="H108" s="5">
        <v>100</v>
      </c>
      <c r="I108" s="5">
        <v>1997</v>
      </c>
      <c r="J108" s="5">
        <v>83.2</v>
      </c>
      <c r="K108" s="5" t="s">
        <v>25</v>
      </c>
      <c r="L108" s="5">
        <v>0.52100000000000002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124</v>
      </c>
      <c r="B109" s="5" t="s">
        <v>52</v>
      </c>
      <c r="C109" s="5" t="s">
        <v>53</v>
      </c>
      <c r="D109" s="5" t="s">
        <v>752</v>
      </c>
      <c r="E109" s="5" t="s">
        <v>245</v>
      </c>
      <c r="F109" s="5">
        <v>44.46</v>
      </c>
      <c r="G109" s="5" t="s">
        <v>16</v>
      </c>
      <c r="H109" s="5">
        <v>200</v>
      </c>
      <c r="I109" s="5">
        <v>1997</v>
      </c>
      <c r="J109" s="5">
        <v>81.099999999999994</v>
      </c>
      <c r="K109" s="5" t="s">
        <v>25</v>
      </c>
      <c r="L109" s="5">
        <v>0.52700000000000002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125</v>
      </c>
      <c r="B110" s="5" t="s">
        <v>52</v>
      </c>
      <c r="C110" s="5" t="s">
        <v>53</v>
      </c>
      <c r="D110" s="5" t="s">
        <v>752</v>
      </c>
      <c r="E110" s="5" t="s">
        <v>245</v>
      </c>
      <c r="F110" s="5">
        <v>4.63</v>
      </c>
      <c r="G110" s="5" t="s">
        <v>16</v>
      </c>
      <c r="H110" s="5">
        <v>200</v>
      </c>
      <c r="I110" s="5">
        <v>1997</v>
      </c>
      <c r="J110" s="5">
        <v>81.099999999999994</v>
      </c>
      <c r="K110" s="5" t="s">
        <v>25</v>
      </c>
      <c r="L110" s="5">
        <v>0.52700000000000002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148</v>
      </c>
      <c r="B111" s="5" t="s">
        <v>52</v>
      </c>
      <c r="C111" s="5" t="s">
        <v>53</v>
      </c>
      <c r="D111" s="5" t="s">
        <v>752</v>
      </c>
      <c r="E111" s="5" t="s">
        <v>245</v>
      </c>
      <c r="F111" s="5">
        <v>98.24</v>
      </c>
      <c r="G111" s="5" t="s">
        <v>16</v>
      </c>
      <c r="H111" s="5">
        <v>150</v>
      </c>
      <c r="I111" s="5">
        <v>1997</v>
      </c>
      <c r="J111" s="5">
        <v>83.2</v>
      </c>
      <c r="K111" s="5" t="s">
        <v>25</v>
      </c>
      <c r="L111" s="5">
        <v>0.52700000000000002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149</v>
      </c>
      <c r="B112" s="5" t="s">
        <v>52</v>
      </c>
      <c r="C112" s="5" t="s">
        <v>53</v>
      </c>
      <c r="D112" s="5" t="s">
        <v>752</v>
      </c>
      <c r="E112" s="5" t="s">
        <v>245</v>
      </c>
      <c r="F112" s="5">
        <v>5.58</v>
      </c>
      <c r="G112" s="5" t="s">
        <v>16</v>
      </c>
      <c r="H112" s="5">
        <v>150</v>
      </c>
      <c r="I112" s="5">
        <v>1997</v>
      </c>
      <c r="J112" s="5">
        <v>83.2</v>
      </c>
      <c r="K112" s="5" t="s">
        <v>25</v>
      </c>
      <c r="L112" s="5">
        <v>0.52700000000000002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173</v>
      </c>
      <c r="B113" s="5" t="s">
        <v>52</v>
      </c>
      <c r="C113" s="5" t="s">
        <v>53</v>
      </c>
      <c r="D113" s="5" t="s">
        <v>752</v>
      </c>
      <c r="E113" s="5" t="s">
        <v>245</v>
      </c>
      <c r="F113" s="5">
        <v>5.26</v>
      </c>
      <c r="G113" s="5" t="s">
        <v>16</v>
      </c>
      <c r="H113" s="5">
        <v>150</v>
      </c>
      <c r="I113" s="5">
        <v>1997</v>
      </c>
      <c r="J113" s="5">
        <v>83.2</v>
      </c>
      <c r="K113" s="5" t="s">
        <v>25</v>
      </c>
      <c r="L113" s="5">
        <v>0.52700000000000002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174</v>
      </c>
      <c r="B114" s="5" t="s">
        <v>52</v>
      </c>
      <c r="C114" s="5" t="s">
        <v>53</v>
      </c>
      <c r="D114" s="5" t="s">
        <v>752</v>
      </c>
      <c r="E114" s="5" t="s">
        <v>245</v>
      </c>
      <c r="F114" s="5">
        <v>85.89</v>
      </c>
      <c r="G114" s="5" t="s">
        <v>20</v>
      </c>
      <c r="H114" s="5">
        <v>200</v>
      </c>
      <c r="I114" s="5">
        <v>1992</v>
      </c>
      <c r="J114" s="5">
        <v>68.900000000000006</v>
      </c>
      <c r="K114" s="5" t="s">
        <v>18</v>
      </c>
      <c r="L114" s="5">
        <v>0.64700000000000002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175</v>
      </c>
      <c r="B115" s="5" t="s">
        <v>52</v>
      </c>
      <c r="C115" s="5" t="s">
        <v>53</v>
      </c>
      <c r="D115" s="5" t="s">
        <v>752</v>
      </c>
      <c r="E115" s="5" t="s">
        <v>245</v>
      </c>
      <c r="F115" s="5">
        <v>257.51</v>
      </c>
      <c r="G115" s="5" t="s">
        <v>16</v>
      </c>
      <c r="H115" s="5">
        <v>200</v>
      </c>
      <c r="I115" s="5">
        <v>1992</v>
      </c>
      <c r="J115" s="5">
        <v>78.900000000000006</v>
      </c>
      <c r="K115" s="5" t="s">
        <v>17</v>
      </c>
      <c r="L115" s="5">
        <v>0.45200000000000001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176</v>
      </c>
      <c r="B116" s="5" t="s">
        <v>52</v>
      </c>
      <c r="C116" s="5" t="s">
        <v>53</v>
      </c>
      <c r="D116" s="5" t="s">
        <v>752</v>
      </c>
      <c r="E116" s="5" t="s">
        <v>245</v>
      </c>
      <c r="F116" s="5">
        <v>10.31</v>
      </c>
      <c r="G116" s="5" t="s">
        <v>16</v>
      </c>
      <c r="H116" s="5">
        <v>200</v>
      </c>
      <c r="I116" s="5">
        <v>1997</v>
      </c>
      <c r="J116" s="5">
        <v>81.099999999999994</v>
      </c>
      <c r="K116" s="5" t="s">
        <v>25</v>
      </c>
      <c r="L116" s="5">
        <v>0.52700000000000002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190</v>
      </c>
      <c r="B117" s="5" t="s">
        <v>52</v>
      </c>
      <c r="C117" s="5" t="s">
        <v>53</v>
      </c>
      <c r="D117" s="5" t="s">
        <v>752</v>
      </c>
      <c r="E117" s="5" t="s">
        <v>245</v>
      </c>
      <c r="F117" s="5">
        <v>236.13</v>
      </c>
      <c r="G117" s="5" t="s">
        <v>20</v>
      </c>
      <c r="H117" s="5">
        <v>100</v>
      </c>
      <c r="I117" s="5">
        <v>1992</v>
      </c>
      <c r="J117" s="5">
        <v>68.900000000000006</v>
      </c>
      <c r="K117" s="5" t="s">
        <v>18</v>
      </c>
      <c r="L117" s="5">
        <v>0.64100000000000001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196</v>
      </c>
      <c r="B118" s="5" t="s">
        <v>52</v>
      </c>
      <c r="C118" s="5" t="s">
        <v>53</v>
      </c>
      <c r="D118" s="5" t="s">
        <v>752</v>
      </c>
      <c r="E118" s="5" t="s">
        <v>245</v>
      </c>
      <c r="F118" s="5">
        <v>9.99</v>
      </c>
      <c r="G118" s="5" t="s">
        <v>16</v>
      </c>
      <c r="H118" s="5">
        <v>100</v>
      </c>
      <c r="I118" s="5">
        <v>1997</v>
      </c>
      <c r="J118" s="5">
        <v>83.2</v>
      </c>
      <c r="K118" s="5" t="s">
        <v>25</v>
      </c>
      <c r="L118" s="5">
        <v>0.52100000000000002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197</v>
      </c>
      <c r="B119" s="5" t="s">
        <v>52</v>
      </c>
      <c r="C119" s="5" t="s">
        <v>53</v>
      </c>
      <c r="D119" s="5" t="s">
        <v>752</v>
      </c>
      <c r="E119" s="5" t="s">
        <v>245</v>
      </c>
      <c r="F119" s="5">
        <v>5.31</v>
      </c>
      <c r="G119" s="5" t="s">
        <v>16</v>
      </c>
      <c r="H119" s="5">
        <v>100</v>
      </c>
      <c r="I119" s="5">
        <v>1997</v>
      </c>
      <c r="J119" s="5">
        <v>83.2</v>
      </c>
      <c r="K119" s="5" t="s">
        <v>25</v>
      </c>
      <c r="L119" s="5">
        <v>0.52100000000000002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226</v>
      </c>
      <c r="B120" s="5" t="s">
        <v>52</v>
      </c>
      <c r="C120" s="5" t="s">
        <v>53</v>
      </c>
      <c r="D120" s="5" t="s">
        <v>752</v>
      </c>
      <c r="E120" s="5" t="s">
        <v>245</v>
      </c>
      <c r="F120" s="5">
        <v>5.56</v>
      </c>
      <c r="G120" s="5" t="s">
        <v>16</v>
      </c>
      <c r="H120" s="5">
        <v>200</v>
      </c>
      <c r="I120" s="5">
        <v>1997</v>
      </c>
      <c r="J120" s="5">
        <v>81.099999999999994</v>
      </c>
      <c r="K120" s="5" t="s">
        <v>25</v>
      </c>
      <c r="L120" s="5">
        <v>0.52700000000000002</v>
      </c>
      <c r="M120" s="5" t="s">
        <v>18</v>
      </c>
      <c r="N120" s="5" t="s">
        <v>19</v>
      </c>
      <c r="O120" s="5" t="s">
        <v>19</v>
      </c>
    </row>
    <row r="121" spans="1:15" ht="14.1" customHeight="1">
      <c r="A121" s="5">
        <v>250</v>
      </c>
      <c r="B121" s="5" t="s">
        <v>52</v>
      </c>
      <c r="C121" s="5" t="s">
        <v>53</v>
      </c>
      <c r="D121" s="5" t="s">
        <v>752</v>
      </c>
      <c r="E121" s="5" t="s">
        <v>245</v>
      </c>
      <c r="F121" s="5">
        <v>10.31</v>
      </c>
      <c r="G121" s="5" t="s">
        <v>16</v>
      </c>
      <c r="H121" s="5">
        <v>100</v>
      </c>
      <c r="I121" s="5">
        <v>1997</v>
      </c>
      <c r="J121" s="5">
        <v>83.2</v>
      </c>
      <c r="K121" s="5" t="s">
        <v>25</v>
      </c>
      <c r="L121" s="5">
        <v>0.52100000000000002</v>
      </c>
      <c r="M121" s="5" t="s">
        <v>18</v>
      </c>
      <c r="N121" s="5" t="s">
        <v>19</v>
      </c>
      <c r="O121" s="5" t="s">
        <v>19</v>
      </c>
    </row>
    <row r="122" spans="1:15" ht="14.1" customHeight="1">
      <c r="A122" s="5">
        <v>263</v>
      </c>
      <c r="B122" s="5" t="s">
        <v>52</v>
      </c>
      <c r="C122" s="5" t="s">
        <v>53</v>
      </c>
      <c r="D122" s="5" t="s">
        <v>752</v>
      </c>
      <c r="E122" s="5" t="s">
        <v>245</v>
      </c>
      <c r="F122" s="5">
        <v>106.29</v>
      </c>
      <c r="G122" s="5" t="s">
        <v>16</v>
      </c>
      <c r="H122" s="5">
        <v>200</v>
      </c>
      <c r="I122" s="5">
        <v>1997</v>
      </c>
      <c r="J122" s="5">
        <v>81.099999999999994</v>
      </c>
      <c r="K122" s="5" t="s">
        <v>25</v>
      </c>
      <c r="L122" s="5">
        <v>0.52700000000000002</v>
      </c>
      <c r="M122" s="5" t="s">
        <v>18</v>
      </c>
      <c r="N122" s="5" t="s">
        <v>19</v>
      </c>
      <c r="O122" s="5" t="s">
        <v>19</v>
      </c>
    </row>
    <row r="123" spans="1:15" ht="14.1" customHeight="1">
      <c r="A123" s="5">
        <v>284</v>
      </c>
      <c r="B123" s="5" t="s">
        <v>52</v>
      </c>
      <c r="C123" s="5" t="s">
        <v>53</v>
      </c>
      <c r="D123" s="5" t="s">
        <v>752</v>
      </c>
      <c r="E123" s="5" t="s">
        <v>245</v>
      </c>
      <c r="F123" s="5">
        <v>5.16</v>
      </c>
      <c r="G123" s="5" t="s">
        <v>16</v>
      </c>
      <c r="H123" s="5">
        <v>100</v>
      </c>
      <c r="I123" s="5">
        <v>1997</v>
      </c>
      <c r="J123" s="5">
        <v>83.2</v>
      </c>
      <c r="K123" s="5" t="s">
        <v>25</v>
      </c>
      <c r="L123" s="5">
        <v>0.52100000000000002</v>
      </c>
      <c r="M123" s="5" t="s">
        <v>18</v>
      </c>
      <c r="N123" s="5" t="s">
        <v>19</v>
      </c>
      <c r="O123" s="5" t="s">
        <v>19</v>
      </c>
    </row>
    <row r="124" spans="1:15" ht="14.1" customHeight="1">
      <c r="A124" s="5">
        <v>285</v>
      </c>
      <c r="B124" s="5" t="s">
        <v>52</v>
      </c>
      <c r="C124" s="5" t="s">
        <v>53</v>
      </c>
      <c r="D124" s="5" t="s">
        <v>752</v>
      </c>
      <c r="E124" s="5" t="s">
        <v>245</v>
      </c>
      <c r="F124" s="5">
        <v>11.43</v>
      </c>
      <c r="G124" s="5" t="s">
        <v>16</v>
      </c>
      <c r="H124" s="5">
        <v>100</v>
      </c>
      <c r="I124" s="5">
        <v>1997</v>
      </c>
      <c r="J124" s="5">
        <v>83.2</v>
      </c>
      <c r="K124" s="5" t="s">
        <v>25</v>
      </c>
      <c r="L124" s="5">
        <v>0.52100000000000002</v>
      </c>
      <c r="M124" s="5" t="s">
        <v>18</v>
      </c>
      <c r="N124" s="5" t="s">
        <v>19</v>
      </c>
      <c r="O124" s="5" t="s">
        <v>19</v>
      </c>
    </row>
    <row r="125" spans="1:15" ht="14.1" customHeight="1">
      <c r="A125" s="5">
        <v>302</v>
      </c>
      <c r="B125" s="5" t="s">
        <v>52</v>
      </c>
      <c r="C125" s="5" t="s">
        <v>53</v>
      </c>
      <c r="D125" s="5" t="s">
        <v>752</v>
      </c>
      <c r="E125" s="5" t="s">
        <v>245</v>
      </c>
      <c r="F125" s="5">
        <v>8.82</v>
      </c>
      <c r="G125" s="5" t="s">
        <v>16</v>
      </c>
      <c r="H125" s="5">
        <v>200</v>
      </c>
      <c r="I125" s="5">
        <v>1997</v>
      </c>
      <c r="J125" s="5">
        <v>81.099999999999994</v>
      </c>
      <c r="K125" s="5" t="s">
        <v>25</v>
      </c>
      <c r="L125" s="5">
        <v>0.52700000000000002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306</v>
      </c>
      <c r="B126" s="5" t="s">
        <v>52</v>
      </c>
      <c r="C126" s="5" t="s">
        <v>53</v>
      </c>
      <c r="D126" s="5" t="s">
        <v>752</v>
      </c>
      <c r="E126" s="5" t="s">
        <v>245</v>
      </c>
      <c r="F126" s="5">
        <v>13.69</v>
      </c>
      <c r="G126" s="5" t="s">
        <v>16</v>
      </c>
      <c r="H126" s="5">
        <v>200</v>
      </c>
      <c r="I126" s="5">
        <v>1997</v>
      </c>
      <c r="J126" s="5">
        <v>81.099999999999994</v>
      </c>
      <c r="K126" s="5" t="s">
        <v>25</v>
      </c>
      <c r="L126" s="5">
        <v>0.52700000000000002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307</v>
      </c>
      <c r="B127" s="5" t="s">
        <v>52</v>
      </c>
      <c r="C127" s="5" t="s">
        <v>53</v>
      </c>
      <c r="D127" s="5" t="s">
        <v>752</v>
      </c>
      <c r="E127" s="5" t="s">
        <v>245</v>
      </c>
      <c r="F127" s="5">
        <v>111.35</v>
      </c>
      <c r="G127" s="5" t="s">
        <v>23</v>
      </c>
      <c r="H127" s="5">
        <v>150</v>
      </c>
      <c r="I127" s="5">
        <v>1992</v>
      </c>
      <c r="J127" s="5">
        <v>68.900000000000006</v>
      </c>
      <c r="K127" s="5" t="s">
        <v>18</v>
      </c>
      <c r="L127" s="5">
        <v>0.59899999999999998</v>
      </c>
      <c r="M127" s="5" t="s">
        <v>18</v>
      </c>
      <c r="N127" s="5" t="s">
        <v>19</v>
      </c>
      <c r="O127" s="5" t="s">
        <v>19</v>
      </c>
    </row>
    <row r="128" spans="1:15" ht="14.1" customHeight="1">
      <c r="A128" s="5">
        <v>325</v>
      </c>
      <c r="B128" s="5" t="s">
        <v>52</v>
      </c>
      <c r="C128" s="5" t="s">
        <v>53</v>
      </c>
      <c r="D128" s="5" t="s">
        <v>752</v>
      </c>
      <c r="E128" s="5" t="s">
        <v>245</v>
      </c>
      <c r="F128" s="5">
        <v>7.07</v>
      </c>
      <c r="G128" s="5" t="s">
        <v>16</v>
      </c>
      <c r="H128" s="5">
        <v>150</v>
      </c>
      <c r="I128" s="5">
        <v>1998</v>
      </c>
      <c r="J128" s="5">
        <v>83.2</v>
      </c>
      <c r="K128" s="5" t="s">
        <v>25</v>
      </c>
      <c r="L128" s="5">
        <v>0.52700000000000002</v>
      </c>
      <c r="M128" s="5" t="s">
        <v>18</v>
      </c>
      <c r="N128" s="5" t="s">
        <v>19</v>
      </c>
      <c r="O128" s="5" t="s">
        <v>19</v>
      </c>
    </row>
    <row r="129" spans="1:15" ht="14.1" customHeight="1">
      <c r="A129" s="5">
        <v>335</v>
      </c>
      <c r="B129" s="5" t="s">
        <v>52</v>
      </c>
      <c r="C129" s="5" t="s">
        <v>53</v>
      </c>
      <c r="D129" s="5" t="s">
        <v>752</v>
      </c>
      <c r="E129" s="5" t="s">
        <v>245</v>
      </c>
      <c r="F129" s="5">
        <v>7.91</v>
      </c>
      <c r="G129" s="5" t="s">
        <v>16</v>
      </c>
      <c r="H129" s="5">
        <v>150</v>
      </c>
      <c r="I129" s="5">
        <v>1997</v>
      </c>
      <c r="J129" s="5">
        <v>83.2</v>
      </c>
      <c r="K129" s="5" t="s">
        <v>25</v>
      </c>
      <c r="L129" s="5">
        <v>0.52700000000000002</v>
      </c>
      <c r="M129" s="5" t="s">
        <v>18</v>
      </c>
      <c r="N129" s="5" t="s">
        <v>19</v>
      </c>
      <c r="O129" s="5" t="s">
        <v>19</v>
      </c>
    </row>
    <row r="130" spans="1:15" ht="14.1" customHeight="1">
      <c r="A130" s="5">
        <v>349</v>
      </c>
      <c r="B130" s="5" t="s">
        <v>52</v>
      </c>
      <c r="C130" s="5" t="s">
        <v>53</v>
      </c>
      <c r="D130" s="5" t="s">
        <v>752</v>
      </c>
      <c r="E130" s="5" t="s">
        <v>245</v>
      </c>
      <c r="F130" s="5">
        <v>39.68</v>
      </c>
      <c r="G130" s="5" t="s">
        <v>16</v>
      </c>
      <c r="H130" s="5">
        <v>100</v>
      </c>
      <c r="I130" s="5">
        <v>1997</v>
      </c>
      <c r="J130" s="5">
        <v>83.2</v>
      </c>
      <c r="K130" s="5" t="s">
        <v>25</v>
      </c>
      <c r="L130" s="5">
        <v>0.52100000000000002</v>
      </c>
      <c r="M130" s="5" t="s">
        <v>18</v>
      </c>
      <c r="N130" s="5" t="s">
        <v>19</v>
      </c>
      <c r="O130" s="5" t="s">
        <v>19</v>
      </c>
    </row>
    <row r="131" spans="1:15" ht="14.1" customHeight="1">
      <c r="A131" s="5">
        <v>387</v>
      </c>
      <c r="B131" s="5" t="s">
        <v>52</v>
      </c>
      <c r="C131" s="5" t="s">
        <v>53</v>
      </c>
      <c r="D131" s="5" t="s">
        <v>752</v>
      </c>
      <c r="E131" s="5" t="s">
        <v>245</v>
      </c>
      <c r="F131" s="5">
        <v>4.8</v>
      </c>
      <c r="G131" s="5" t="s">
        <v>16</v>
      </c>
      <c r="H131" s="5">
        <v>150</v>
      </c>
      <c r="I131" s="5">
        <v>1997</v>
      </c>
      <c r="J131" s="5">
        <v>83.2</v>
      </c>
      <c r="K131" s="5" t="s">
        <v>25</v>
      </c>
      <c r="L131" s="5">
        <v>0.52700000000000002</v>
      </c>
      <c r="M131" s="5" t="s">
        <v>18</v>
      </c>
      <c r="N131" s="5" t="s">
        <v>19</v>
      </c>
      <c r="O131" s="5" t="s">
        <v>19</v>
      </c>
    </row>
    <row r="132" spans="1:15" ht="14.1" customHeight="1">
      <c r="A132" s="5">
        <v>398</v>
      </c>
      <c r="B132" s="5" t="s">
        <v>52</v>
      </c>
      <c r="C132" s="5" t="s">
        <v>53</v>
      </c>
      <c r="D132" s="5" t="s">
        <v>752</v>
      </c>
      <c r="E132" s="5" t="s">
        <v>245</v>
      </c>
      <c r="F132" s="5">
        <v>4.4800000000000004</v>
      </c>
      <c r="G132" s="5" t="s">
        <v>16</v>
      </c>
      <c r="H132" s="5">
        <v>200</v>
      </c>
      <c r="I132" s="5">
        <v>1997</v>
      </c>
      <c r="J132" s="5">
        <v>81.099999999999994</v>
      </c>
      <c r="K132" s="5" t="s">
        <v>25</v>
      </c>
      <c r="L132" s="5">
        <v>0.52700000000000002</v>
      </c>
      <c r="M132" s="5" t="s">
        <v>18</v>
      </c>
      <c r="N132" s="5" t="s">
        <v>19</v>
      </c>
      <c r="O132" s="5" t="s">
        <v>19</v>
      </c>
    </row>
    <row r="133" spans="1:15" ht="14.1" customHeight="1">
      <c r="A133" s="5">
        <v>399</v>
      </c>
      <c r="B133" s="5" t="s">
        <v>52</v>
      </c>
      <c r="C133" s="5" t="s">
        <v>53</v>
      </c>
      <c r="D133" s="5" t="s">
        <v>752</v>
      </c>
      <c r="E133" s="5" t="s">
        <v>245</v>
      </c>
      <c r="F133" s="5">
        <v>4.24</v>
      </c>
      <c r="G133" s="5" t="s">
        <v>16</v>
      </c>
      <c r="H133" s="5">
        <v>200</v>
      </c>
      <c r="I133" s="5">
        <v>1997</v>
      </c>
      <c r="J133" s="5">
        <v>81.099999999999994</v>
      </c>
      <c r="K133" s="5" t="s">
        <v>25</v>
      </c>
      <c r="L133" s="5">
        <v>0.52700000000000002</v>
      </c>
      <c r="M133" s="5" t="s">
        <v>18</v>
      </c>
      <c r="N133" s="5" t="s">
        <v>19</v>
      </c>
      <c r="O133" s="5" t="s">
        <v>19</v>
      </c>
    </row>
    <row r="134" spans="1:15" ht="14.1" customHeight="1">
      <c r="A134" s="5">
        <v>400</v>
      </c>
      <c r="B134" s="5" t="s">
        <v>52</v>
      </c>
      <c r="C134" s="5" t="s">
        <v>53</v>
      </c>
      <c r="D134" s="5" t="s">
        <v>752</v>
      </c>
      <c r="E134" s="5" t="s">
        <v>245</v>
      </c>
      <c r="F134" s="5">
        <v>187.89</v>
      </c>
      <c r="G134" s="5" t="s">
        <v>16</v>
      </c>
      <c r="H134" s="5">
        <v>200</v>
      </c>
      <c r="I134" s="5">
        <v>1997</v>
      </c>
      <c r="J134" s="5">
        <v>81.099999999999994</v>
      </c>
      <c r="K134" s="5" t="s">
        <v>25</v>
      </c>
      <c r="L134" s="5">
        <v>0.52700000000000002</v>
      </c>
      <c r="M134" s="5" t="s">
        <v>18</v>
      </c>
      <c r="N134" s="5" t="s">
        <v>19</v>
      </c>
      <c r="O134" s="5" t="s">
        <v>19</v>
      </c>
    </row>
    <row r="135" spans="1:15" ht="14.1" customHeight="1">
      <c r="A135" s="5">
        <v>418</v>
      </c>
      <c r="B135" s="5" t="s">
        <v>52</v>
      </c>
      <c r="C135" s="5" t="s">
        <v>53</v>
      </c>
      <c r="D135" s="5" t="s">
        <v>752</v>
      </c>
      <c r="E135" s="5" t="s">
        <v>245</v>
      </c>
      <c r="F135" s="5">
        <v>2.97</v>
      </c>
      <c r="G135" s="5" t="s">
        <v>16</v>
      </c>
      <c r="H135" s="5">
        <v>200</v>
      </c>
      <c r="I135" s="5">
        <v>1997</v>
      </c>
      <c r="J135" s="5">
        <v>81.099999999999994</v>
      </c>
      <c r="K135" s="5" t="s">
        <v>25</v>
      </c>
      <c r="L135" s="5">
        <v>0.52700000000000002</v>
      </c>
      <c r="M135" s="5" t="s">
        <v>18</v>
      </c>
      <c r="N135" s="5" t="s">
        <v>19</v>
      </c>
      <c r="O135" s="5" t="s">
        <v>19</v>
      </c>
    </row>
    <row r="136" spans="1:15" ht="14.1" customHeight="1">
      <c r="A136" s="5">
        <v>419</v>
      </c>
      <c r="B136" s="5" t="s">
        <v>52</v>
      </c>
      <c r="C136" s="5" t="s">
        <v>53</v>
      </c>
      <c r="D136" s="5" t="s">
        <v>752</v>
      </c>
      <c r="E136" s="5" t="s">
        <v>245</v>
      </c>
      <c r="F136" s="5">
        <v>2.02</v>
      </c>
      <c r="G136" s="5" t="s">
        <v>16</v>
      </c>
      <c r="H136" s="5">
        <v>200</v>
      </c>
      <c r="I136" s="5">
        <v>1997</v>
      </c>
      <c r="J136" s="5">
        <v>81.099999999999994</v>
      </c>
      <c r="K136" s="5" t="s">
        <v>25</v>
      </c>
      <c r="L136" s="5">
        <v>0.52700000000000002</v>
      </c>
      <c r="M136" s="5" t="s">
        <v>18</v>
      </c>
      <c r="N136" s="5" t="s">
        <v>19</v>
      </c>
      <c r="O136" s="5" t="s">
        <v>19</v>
      </c>
    </row>
    <row r="137" spans="1:15" ht="14.1" customHeight="1">
      <c r="A137" s="5">
        <v>431</v>
      </c>
      <c r="B137" s="5" t="s">
        <v>52</v>
      </c>
      <c r="C137" s="5" t="s">
        <v>53</v>
      </c>
      <c r="D137" s="5" t="s">
        <v>752</v>
      </c>
      <c r="E137" s="5" t="s">
        <v>245</v>
      </c>
      <c r="F137" s="5">
        <v>3.8</v>
      </c>
      <c r="G137" s="5" t="s">
        <v>16</v>
      </c>
      <c r="H137" s="5">
        <v>150</v>
      </c>
      <c r="I137" s="5">
        <v>1998</v>
      </c>
      <c r="J137" s="5">
        <v>83.2</v>
      </c>
      <c r="K137" s="5" t="s">
        <v>25</v>
      </c>
      <c r="L137" s="5">
        <v>0.52700000000000002</v>
      </c>
      <c r="M137" s="5" t="s">
        <v>18</v>
      </c>
      <c r="N137" s="5" t="s">
        <v>19</v>
      </c>
      <c r="O137" s="5" t="s">
        <v>19</v>
      </c>
    </row>
    <row r="138" spans="1:15" ht="14.1" customHeight="1">
      <c r="A138" s="5">
        <v>432</v>
      </c>
      <c r="B138" s="5" t="s">
        <v>52</v>
      </c>
      <c r="C138" s="5" t="s">
        <v>53</v>
      </c>
      <c r="D138" s="5" t="s">
        <v>752</v>
      </c>
      <c r="E138" s="5" t="s">
        <v>245</v>
      </c>
      <c r="F138" s="5">
        <v>53.29</v>
      </c>
      <c r="G138" s="5" t="s">
        <v>16</v>
      </c>
      <c r="H138" s="5">
        <v>200</v>
      </c>
      <c r="I138" s="5">
        <v>1997</v>
      </c>
      <c r="J138" s="5">
        <v>81.099999999999994</v>
      </c>
      <c r="K138" s="5" t="s">
        <v>25</v>
      </c>
      <c r="L138" s="5">
        <v>0.52700000000000002</v>
      </c>
      <c r="M138" s="5" t="s">
        <v>18</v>
      </c>
      <c r="N138" s="5" t="s">
        <v>19</v>
      </c>
      <c r="O138" s="5" t="s">
        <v>19</v>
      </c>
    </row>
    <row r="139" spans="1:15" ht="14.1" customHeight="1">
      <c r="A139" s="5">
        <v>443</v>
      </c>
      <c r="B139" s="5" t="s">
        <v>52</v>
      </c>
      <c r="C139" s="5" t="s">
        <v>53</v>
      </c>
      <c r="D139" s="5" t="s">
        <v>752</v>
      </c>
      <c r="E139" s="5" t="s">
        <v>245</v>
      </c>
      <c r="F139" s="5">
        <v>6.02</v>
      </c>
      <c r="G139" s="5" t="s">
        <v>16</v>
      </c>
      <c r="H139" s="5">
        <v>150</v>
      </c>
      <c r="I139" s="5">
        <v>1997</v>
      </c>
      <c r="J139" s="5">
        <v>83.2</v>
      </c>
      <c r="K139" s="5" t="s">
        <v>25</v>
      </c>
      <c r="L139" s="5">
        <v>0.52700000000000002</v>
      </c>
      <c r="M139" s="5" t="s">
        <v>18</v>
      </c>
      <c r="N139" s="5" t="s">
        <v>19</v>
      </c>
      <c r="O139" s="5" t="s">
        <v>19</v>
      </c>
    </row>
    <row r="140" spans="1:15" ht="14.1" customHeight="1">
      <c r="A140" s="5">
        <v>444</v>
      </c>
      <c r="B140" s="5" t="s">
        <v>52</v>
      </c>
      <c r="C140" s="5" t="s">
        <v>53</v>
      </c>
      <c r="D140" s="5" t="s">
        <v>752</v>
      </c>
      <c r="E140" s="5" t="s">
        <v>245</v>
      </c>
      <c r="F140" s="5">
        <v>16.22</v>
      </c>
      <c r="G140" s="5" t="s">
        <v>16</v>
      </c>
      <c r="H140" s="5">
        <v>150</v>
      </c>
      <c r="I140" s="5">
        <v>1997</v>
      </c>
      <c r="J140" s="5">
        <v>83.2</v>
      </c>
      <c r="K140" s="5" t="s">
        <v>25</v>
      </c>
      <c r="L140" s="5">
        <v>0.52700000000000002</v>
      </c>
      <c r="M140" s="5" t="s">
        <v>18</v>
      </c>
      <c r="N140" s="5" t="s">
        <v>19</v>
      </c>
      <c r="O140" s="5" t="s">
        <v>19</v>
      </c>
    </row>
    <row r="141" spans="1:15" ht="14.1" customHeight="1">
      <c r="A141" s="5">
        <v>458</v>
      </c>
      <c r="B141" s="5" t="s">
        <v>52</v>
      </c>
      <c r="C141" s="5" t="s">
        <v>53</v>
      </c>
      <c r="D141" s="5" t="s">
        <v>752</v>
      </c>
      <c r="E141" s="5" t="s">
        <v>245</v>
      </c>
      <c r="F141" s="5">
        <v>3.29</v>
      </c>
      <c r="G141" s="5" t="s">
        <v>16</v>
      </c>
      <c r="H141" s="5">
        <v>150</v>
      </c>
      <c r="I141" s="5">
        <v>1998</v>
      </c>
      <c r="J141" s="5">
        <v>83.2</v>
      </c>
      <c r="K141" s="5" t="s">
        <v>25</v>
      </c>
      <c r="L141" s="5">
        <v>0.52700000000000002</v>
      </c>
      <c r="M141" s="5" t="s">
        <v>18</v>
      </c>
      <c r="N141" s="5" t="s">
        <v>19</v>
      </c>
      <c r="O141" s="5" t="s">
        <v>19</v>
      </c>
    </row>
    <row r="142" spans="1:15" ht="14.1" customHeight="1">
      <c r="A142" s="5">
        <v>459</v>
      </c>
      <c r="B142" s="5" t="s">
        <v>52</v>
      </c>
      <c r="C142" s="5" t="s">
        <v>53</v>
      </c>
      <c r="D142" s="5" t="s">
        <v>752</v>
      </c>
      <c r="E142" s="5" t="s">
        <v>245</v>
      </c>
      <c r="F142" s="5">
        <v>45.25</v>
      </c>
      <c r="G142" s="5" t="s">
        <v>16</v>
      </c>
      <c r="H142" s="5">
        <v>150</v>
      </c>
      <c r="I142" s="5">
        <v>1998</v>
      </c>
      <c r="J142" s="5">
        <v>83.2</v>
      </c>
      <c r="K142" s="5" t="s">
        <v>25</v>
      </c>
      <c r="L142" s="5">
        <v>0.52700000000000002</v>
      </c>
      <c r="M142" s="5" t="s">
        <v>18</v>
      </c>
      <c r="N142" s="5" t="s">
        <v>19</v>
      </c>
      <c r="O142" s="5" t="s">
        <v>19</v>
      </c>
    </row>
    <row r="143" spans="1:15" ht="14.1" customHeight="1">
      <c r="A143" s="5">
        <v>466</v>
      </c>
      <c r="B143" s="5" t="s">
        <v>52</v>
      </c>
      <c r="C143" s="5" t="s">
        <v>53</v>
      </c>
      <c r="D143" s="5" t="s">
        <v>752</v>
      </c>
      <c r="E143" s="5" t="s">
        <v>245</v>
      </c>
      <c r="F143" s="5">
        <v>41.04</v>
      </c>
      <c r="G143" s="5" t="s">
        <v>16</v>
      </c>
      <c r="H143" s="5">
        <v>100</v>
      </c>
      <c r="I143" s="5">
        <v>1997</v>
      </c>
      <c r="J143" s="5">
        <v>83.2</v>
      </c>
      <c r="K143" s="5" t="s">
        <v>25</v>
      </c>
      <c r="L143" s="5">
        <v>0.52100000000000002</v>
      </c>
      <c r="M143" s="5" t="s">
        <v>18</v>
      </c>
      <c r="N143" s="5" t="s">
        <v>19</v>
      </c>
      <c r="O143" s="5" t="s">
        <v>19</v>
      </c>
    </row>
    <row r="144" spans="1:15" ht="14.1" customHeight="1">
      <c r="A144" s="5">
        <v>467</v>
      </c>
      <c r="B144" s="5" t="s">
        <v>52</v>
      </c>
      <c r="C144" s="5" t="s">
        <v>53</v>
      </c>
      <c r="D144" s="5" t="s">
        <v>752</v>
      </c>
      <c r="E144" s="5" t="s">
        <v>245</v>
      </c>
      <c r="F144" s="5">
        <v>5.8</v>
      </c>
      <c r="G144" s="5" t="s">
        <v>16</v>
      </c>
      <c r="H144" s="5">
        <v>150</v>
      </c>
      <c r="I144" s="5">
        <v>1997</v>
      </c>
      <c r="J144" s="5">
        <v>83.2</v>
      </c>
      <c r="K144" s="5" t="s">
        <v>25</v>
      </c>
      <c r="L144" s="5">
        <v>0.52700000000000002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468</v>
      </c>
      <c r="B145" s="5" t="s">
        <v>52</v>
      </c>
      <c r="C145" s="5" t="s">
        <v>53</v>
      </c>
      <c r="D145" s="5" t="s">
        <v>752</v>
      </c>
      <c r="E145" s="5" t="s">
        <v>245</v>
      </c>
      <c r="F145" s="5">
        <v>7.48</v>
      </c>
      <c r="G145" s="5" t="s">
        <v>16</v>
      </c>
      <c r="H145" s="5">
        <v>150</v>
      </c>
      <c r="I145" s="5">
        <v>1997</v>
      </c>
      <c r="J145" s="5">
        <v>83.2</v>
      </c>
      <c r="K145" s="5" t="s">
        <v>25</v>
      </c>
      <c r="L145" s="5">
        <v>0.52700000000000002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483</v>
      </c>
      <c r="B146" s="5" t="s">
        <v>52</v>
      </c>
      <c r="C146" s="5" t="s">
        <v>53</v>
      </c>
      <c r="D146" s="5" t="s">
        <v>752</v>
      </c>
      <c r="E146" s="5" t="s">
        <v>245</v>
      </c>
      <c r="F146" s="5">
        <v>47.08</v>
      </c>
      <c r="G146" s="5" t="s">
        <v>16</v>
      </c>
      <c r="H146" s="5">
        <v>200</v>
      </c>
      <c r="I146" s="5">
        <v>1997</v>
      </c>
      <c r="J146" s="5">
        <v>81.099999999999994</v>
      </c>
      <c r="K146" s="5" t="s">
        <v>25</v>
      </c>
      <c r="L146" s="5">
        <v>0.52700000000000002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484</v>
      </c>
      <c r="B147" s="5" t="s">
        <v>52</v>
      </c>
      <c r="C147" s="5" t="s">
        <v>53</v>
      </c>
      <c r="D147" s="5" t="s">
        <v>752</v>
      </c>
      <c r="E147" s="5" t="s">
        <v>245</v>
      </c>
      <c r="F147" s="5">
        <v>0.43</v>
      </c>
      <c r="G147" s="5" t="s">
        <v>16</v>
      </c>
      <c r="H147" s="5">
        <v>150</v>
      </c>
      <c r="I147" s="5">
        <v>1997</v>
      </c>
      <c r="J147" s="5">
        <v>83.2</v>
      </c>
      <c r="K147" s="5" t="s">
        <v>25</v>
      </c>
      <c r="L147" s="5">
        <v>0.52700000000000002</v>
      </c>
      <c r="M147" s="5" t="s">
        <v>18</v>
      </c>
      <c r="N147" s="5" t="s">
        <v>19</v>
      </c>
      <c r="O147" s="5" t="s">
        <v>19</v>
      </c>
    </row>
    <row r="148" spans="1:15" ht="14.1" customHeight="1">
      <c r="A148" s="5">
        <v>485</v>
      </c>
      <c r="B148" s="5" t="s">
        <v>52</v>
      </c>
      <c r="C148" s="5" t="s">
        <v>53</v>
      </c>
      <c r="D148" s="5" t="s">
        <v>752</v>
      </c>
      <c r="E148" s="5" t="s">
        <v>245</v>
      </c>
      <c r="F148" s="5">
        <v>58.76</v>
      </c>
      <c r="G148" s="5" t="s">
        <v>16</v>
      </c>
      <c r="H148" s="5">
        <v>100</v>
      </c>
      <c r="I148" s="5">
        <v>1997</v>
      </c>
      <c r="J148" s="5">
        <v>83.2</v>
      </c>
      <c r="K148" s="5" t="s">
        <v>25</v>
      </c>
      <c r="L148" s="5">
        <v>0.52100000000000002</v>
      </c>
      <c r="M148" s="5" t="s">
        <v>18</v>
      </c>
      <c r="N148" s="5" t="s">
        <v>19</v>
      </c>
      <c r="O148" s="5" t="s">
        <v>19</v>
      </c>
    </row>
    <row r="149" spans="1:15" ht="14.1" customHeight="1">
      <c r="A149" s="5">
        <v>501</v>
      </c>
      <c r="B149" s="5" t="s">
        <v>52</v>
      </c>
      <c r="C149" s="5" t="s">
        <v>53</v>
      </c>
      <c r="D149" s="5" t="s">
        <v>752</v>
      </c>
      <c r="E149" s="5" t="s">
        <v>245</v>
      </c>
      <c r="F149" s="5">
        <v>5.47</v>
      </c>
      <c r="G149" s="5" t="s">
        <v>16</v>
      </c>
      <c r="H149" s="5">
        <v>150</v>
      </c>
      <c r="I149" s="5">
        <v>1997</v>
      </c>
      <c r="J149" s="5">
        <v>83.2</v>
      </c>
      <c r="K149" s="5" t="s">
        <v>25</v>
      </c>
      <c r="L149" s="5">
        <v>0.52700000000000002</v>
      </c>
      <c r="M149" s="5" t="s">
        <v>18</v>
      </c>
      <c r="N149" s="5" t="s">
        <v>19</v>
      </c>
      <c r="O149" s="5" t="s">
        <v>19</v>
      </c>
    </row>
    <row r="150" spans="1:15" ht="14.1" customHeight="1">
      <c r="A150" s="5">
        <v>502</v>
      </c>
      <c r="B150" s="5" t="s">
        <v>52</v>
      </c>
      <c r="C150" s="5" t="s">
        <v>53</v>
      </c>
      <c r="D150" s="5" t="s">
        <v>752</v>
      </c>
      <c r="E150" s="5" t="s">
        <v>245</v>
      </c>
      <c r="F150" s="5">
        <v>6.64</v>
      </c>
      <c r="G150" s="5" t="s">
        <v>16</v>
      </c>
      <c r="H150" s="5">
        <v>150</v>
      </c>
      <c r="I150" s="5">
        <v>1997</v>
      </c>
      <c r="J150" s="5">
        <v>83.2</v>
      </c>
      <c r="K150" s="5" t="s">
        <v>25</v>
      </c>
      <c r="L150" s="5">
        <v>0.52700000000000002</v>
      </c>
      <c r="M150" s="5" t="s">
        <v>18</v>
      </c>
      <c r="N150" s="5" t="s">
        <v>19</v>
      </c>
      <c r="O150" s="5" t="s">
        <v>19</v>
      </c>
    </row>
    <row r="151" spans="1:15" ht="14.1" customHeight="1">
      <c r="A151" s="5">
        <v>507</v>
      </c>
      <c r="B151" s="5" t="s">
        <v>52</v>
      </c>
      <c r="C151" s="5" t="s">
        <v>53</v>
      </c>
      <c r="D151" s="5" t="s">
        <v>752</v>
      </c>
      <c r="E151" s="5" t="s">
        <v>245</v>
      </c>
      <c r="F151" s="5">
        <v>249.51</v>
      </c>
      <c r="G151" s="5" t="s">
        <v>20</v>
      </c>
      <c r="H151" s="5">
        <v>100</v>
      </c>
      <c r="I151" s="5">
        <v>1992</v>
      </c>
      <c r="J151" s="5">
        <v>68.900000000000006</v>
      </c>
      <c r="K151" s="5" t="s">
        <v>18</v>
      </c>
      <c r="L151" s="5">
        <v>0.64100000000000001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508</v>
      </c>
      <c r="B152" s="5" t="s">
        <v>52</v>
      </c>
      <c r="C152" s="5" t="s">
        <v>53</v>
      </c>
      <c r="D152" s="5" t="s">
        <v>752</v>
      </c>
      <c r="E152" s="5" t="s">
        <v>245</v>
      </c>
      <c r="F152" s="5">
        <v>180.13</v>
      </c>
      <c r="G152" s="5" t="s">
        <v>16</v>
      </c>
      <c r="H152" s="5">
        <v>200</v>
      </c>
      <c r="I152" s="5">
        <v>1998</v>
      </c>
      <c r="J152" s="5">
        <v>81.099999999999994</v>
      </c>
      <c r="K152" s="5" t="s">
        <v>25</v>
      </c>
      <c r="L152" s="5">
        <v>0.52700000000000002</v>
      </c>
      <c r="M152" s="5" t="s">
        <v>18</v>
      </c>
      <c r="N152" s="5" t="s">
        <v>19</v>
      </c>
      <c r="O152" s="5" t="s">
        <v>19</v>
      </c>
    </row>
    <row r="153" spans="1:15" ht="14.1" customHeight="1">
      <c r="A153" s="5">
        <v>570</v>
      </c>
      <c r="B153" s="5" t="s">
        <v>52</v>
      </c>
      <c r="C153" s="5" t="s">
        <v>53</v>
      </c>
      <c r="D153" s="5" t="s">
        <v>752</v>
      </c>
      <c r="E153" s="5" t="s">
        <v>245</v>
      </c>
      <c r="F153" s="5">
        <v>50.72</v>
      </c>
      <c r="G153" s="5" t="s">
        <v>16</v>
      </c>
      <c r="H153" s="5">
        <v>200</v>
      </c>
      <c r="I153" s="5">
        <v>1997</v>
      </c>
      <c r="J153" s="5">
        <v>81.099999999999994</v>
      </c>
      <c r="K153" s="5" t="s">
        <v>25</v>
      </c>
      <c r="L153" s="5">
        <v>0.52700000000000002</v>
      </c>
      <c r="M153" s="5" t="s">
        <v>18</v>
      </c>
      <c r="N153" s="5" t="s">
        <v>19</v>
      </c>
      <c r="O153" s="5" t="s">
        <v>19</v>
      </c>
    </row>
    <row r="154" spans="1:15" ht="14.1" customHeight="1">
      <c r="A154" s="5">
        <v>571</v>
      </c>
      <c r="B154" s="5" t="s">
        <v>52</v>
      </c>
      <c r="C154" s="5" t="s">
        <v>53</v>
      </c>
      <c r="D154" s="5" t="s">
        <v>752</v>
      </c>
      <c r="E154" s="5" t="s">
        <v>245</v>
      </c>
      <c r="F154" s="5">
        <v>10.79</v>
      </c>
      <c r="G154" s="5" t="s">
        <v>16</v>
      </c>
      <c r="H154" s="5">
        <v>150</v>
      </c>
      <c r="I154" s="5">
        <v>1998</v>
      </c>
      <c r="J154" s="5">
        <v>83.2</v>
      </c>
      <c r="K154" s="5" t="s">
        <v>25</v>
      </c>
      <c r="L154" s="5">
        <v>0.497</v>
      </c>
      <c r="M154" s="5" t="s">
        <v>18</v>
      </c>
      <c r="N154" s="5" t="s">
        <v>19</v>
      </c>
      <c r="O154" s="5" t="s">
        <v>19</v>
      </c>
    </row>
    <row r="155" spans="1:15" ht="14.1" customHeight="1">
      <c r="A155" s="5">
        <v>594</v>
      </c>
      <c r="B155" s="5" t="s">
        <v>52</v>
      </c>
      <c r="C155" s="5" t="s">
        <v>53</v>
      </c>
      <c r="D155" s="5" t="s">
        <v>752</v>
      </c>
      <c r="E155" s="5" t="s">
        <v>245</v>
      </c>
      <c r="F155" s="5">
        <v>239.44</v>
      </c>
      <c r="G155" s="5" t="s">
        <v>16</v>
      </c>
      <c r="H155" s="5">
        <v>80</v>
      </c>
      <c r="I155" s="5">
        <v>1997</v>
      </c>
      <c r="J155" s="5">
        <v>83.2</v>
      </c>
      <c r="K155" s="5" t="s">
        <v>25</v>
      </c>
      <c r="L155" s="5">
        <v>0.52100000000000002</v>
      </c>
      <c r="M155" s="5" t="s">
        <v>18</v>
      </c>
      <c r="N155" s="5" t="s">
        <v>19</v>
      </c>
      <c r="O155" s="5" t="s">
        <v>19</v>
      </c>
    </row>
    <row r="156" spans="1:15" ht="14.1" customHeight="1">
      <c r="A156" s="5">
        <v>624</v>
      </c>
      <c r="B156" s="5" t="s">
        <v>52</v>
      </c>
      <c r="C156" s="5" t="s">
        <v>53</v>
      </c>
      <c r="D156" s="5" t="s">
        <v>752</v>
      </c>
      <c r="E156" s="5" t="s">
        <v>245</v>
      </c>
      <c r="F156" s="5">
        <v>7.49</v>
      </c>
      <c r="G156" s="5" t="s">
        <v>16</v>
      </c>
      <c r="H156" s="5">
        <v>200</v>
      </c>
      <c r="I156" s="5">
        <v>1997</v>
      </c>
      <c r="J156" s="5">
        <v>81.099999999999994</v>
      </c>
      <c r="K156" s="5" t="s">
        <v>25</v>
      </c>
      <c r="L156" s="5">
        <v>0.52700000000000002</v>
      </c>
      <c r="M156" s="5" t="s">
        <v>18</v>
      </c>
      <c r="N156" s="5" t="s">
        <v>19</v>
      </c>
      <c r="O156" s="5" t="s">
        <v>19</v>
      </c>
    </row>
    <row r="157" spans="1:15" ht="14.1" customHeight="1">
      <c r="A157" s="5">
        <v>640</v>
      </c>
      <c r="B157" s="5" t="s">
        <v>52</v>
      </c>
      <c r="C157" s="5" t="s">
        <v>53</v>
      </c>
      <c r="D157" s="5" t="s">
        <v>752</v>
      </c>
      <c r="E157" s="5" t="s">
        <v>245</v>
      </c>
      <c r="F157" s="5">
        <v>92.26</v>
      </c>
      <c r="G157" s="5" t="s">
        <v>16</v>
      </c>
      <c r="H157" s="5">
        <v>200</v>
      </c>
      <c r="I157" s="5">
        <v>1997</v>
      </c>
      <c r="J157" s="5">
        <v>81.099999999999994</v>
      </c>
      <c r="K157" s="5" t="s">
        <v>25</v>
      </c>
      <c r="L157" s="5">
        <v>0.52700000000000002</v>
      </c>
      <c r="M157" s="5" t="s">
        <v>18</v>
      </c>
      <c r="N157" s="5" t="s">
        <v>19</v>
      </c>
      <c r="O157" s="5" t="s">
        <v>19</v>
      </c>
    </row>
    <row r="158" spans="1:15" ht="14.1" customHeight="1">
      <c r="A158" s="5">
        <v>641</v>
      </c>
      <c r="B158" s="5" t="s">
        <v>52</v>
      </c>
      <c r="C158" s="5" t="s">
        <v>53</v>
      </c>
      <c r="D158" s="5" t="s">
        <v>752</v>
      </c>
      <c r="E158" s="5" t="s">
        <v>245</v>
      </c>
      <c r="F158" s="5">
        <v>4.3</v>
      </c>
      <c r="G158" s="5" t="s">
        <v>16</v>
      </c>
      <c r="H158" s="5">
        <v>200</v>
      </c>
      <c r="I158" s="5">
        <v>1997</v>
      </c>
      <c r="J158" s="5">
        <v>81.099999999999994</v>
      </c>
      <c r="K158" s="5" t="s">
        <v>25</v>
      </c>
      <c r="L158" s="5">
        <v>0.52700000000000002</v>
      </c>
      <c r="M158" s="5" t="s">
        <v>18</v>
      </c>
      <c r="N158" s="5" t="s">
        <v>19</v>
      </c>
      <c r="O158" s="5" t="s">
        <v>19</v>
      </c>
    </row>
    <row r="159" spans="1:15" ht="14.1" customHeight="1">
      <c r="A159" s="5">
        <v>642</v>
      </c>
      <c r="B159" s="5" t="s">
        <v>52</v>
      </c>
      <c r="C159" s="5" t="s">
        <v>53</v>
      </c>
      <c r="D159" s="5" t="s">
        <v>752</v>
      </c>
      <c r="E159" s="5" t="s">
        <v>245</v>
      </c>
      <c r="F159" s="5">
        <v>6.57</v>
      </c>
      <c r="G159" s="5" t="s">
        <v>16</v>
      </c>
      <c r="H159" s="5">
        <v>100</v>
      </c>
      <c r="I159" s="5">
        <v>1997</v>
      </c>
      <c r="J159" s="5">
        <v>83.2</v>
      </c>
      <c r="K159" s="5" t="s">
        <v>25</v>
      </c>
      <c r="L159" s="5">
        <v>0.52100000000000002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667</v>
      </c>
      <c r="B160" s="5" t="s">
        <v>52</v>
      </c>
      <c r="C160" s="5" t="s">
        <v>53</v>
      </c>
      <c r="D160" s="5" t="s">
        <v>752</v>
      </c>
      <c r="E160" s="5" t="s">
        <v>245</v>
      </c>
      <c r="F160" s="5">
        <v>30.91</v>
      </c>
      <c r="G160" s="5" t="s">
        <v>20</v>
      </c>
      <c r="H160" s="5">
        <v>20</v>
      </c>
      <c r="I160" s="5">
        <v>1993</v>
      </c>
      <c r="J160" s="5">
        <v>68.900000000000006</v>
      </c>
      <c r="K160" s="5" t="s">
        <v>18</v>
      </c>
      <c r="L160" s="5">
        <v>0.64100000000000001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668</v>
      </c>
      <c r="B161" s="5" t="s">
        <v>52</v>
      </c>
      <c r="C161" s="5" t="s">
        <v>53</v>
      </c>
      <c r="D161" s="5" t="s">
        <v>752</v>
      </c>
      <c r="E161" s="5" t="s">
        <v>245</v>
      </c>
      <c r="F161" s="5">
        <v>11.34</v>
      </c>
      <c r="G161" s="5" t="s">
        <v>16</v>
      </c>
      <c r="H161" s="5">
        <v>100</v>
      </c>
      <c r="I161" s="5">
        <v>1997</v>
      </c>
      <c r="J161" s="5">
        <v>83.2</v>
      </c>
      <c r="K161" s="5" t="s">
        <v>25</v>
      </c>
      <c r="L161" s="5">
        <v>0.52100000000000002</v>
      </c>
      <c r="M161" s="5" t="s">
        <v>18</v>
      </c>
      <c r="N161" s="5" t="s">
        <v>19</v>
      </c>
      <c r="O161" s="5" t="s">
        <v>19</v>
      </c>
    </row>
    <row r="162" spans="1:15" ht="14.1" customHeight="1">
      <c r="A162" s="5">
        <v>684</v>
      </c>
      <c r="B162" s="5" t="s">
        <v>52</v>
      </c>
      <c r="C162" s="5" t="s">
        <v>53</v>
      </c>
      <c r="D162" s="5" t="s">
        <v>752</v>
      </c>
      <c r="E162" s="5" t="s">
        <v>245</v>
      </c>
      <c r="F162" s="5">
        <v>6.6</v>
      </c>
      <c r="G162" s="5" t="s">
        <v>16</v>
      </c>
      <c r="H162" s="5">
        <v>200</v>
      </c>
      <c r="I162" s="5">
        <v>1997</v>
      </c>
      <c r="J162" s="5">
        <v>81.099999999999994</v>
      </c>
      <c r="K162" s="5" t="s">
        <v>25</v>
      </c>
      <c r="L162" s="5">
        <v>0.52700000000000002</v>
      </c>
      <c r="M162" s="5" t="s">
        <v>18</v>
      </c>
      <c r="N162" s="5" t="s">
        <v>19</v>
      </c>
      <c r="O162" s="5" t="s">
        <v>19</v>
      </c>
    </row>
    <row r="163" spans="1:15" ht="14.1" customHeight="1">
      <c r="A163" s="5">
        <v>685</v>
      </c>
      <c r="B163" s="5" t="s">
        <v>52</v>
      </c>
      <c r="C163" s="5" t="s">
        <v>53</v>
      </c>
      <c r="D163" s="5" t="s">
        <v>752</v>
      </c>
      <c r="E163" s="5" t="s">
        <v>245</v>
      </c>
      <c r="F163" s="5">
        <v>6.08</v>
      </c>
      <c r="G163" s="5" t="s">
        <v>16</v>
      </c>
      <c r="H163" s="5">
        <v>200</v>
      </c>
      <c r="I163" s="5">
        <v>1997</v>
      </c>
      <c r="J163" s="5">
        <v>81.099999999999994</v>
      </c>
      <c r="K163" s="5" t="s">
        <v>25</v>
      </c>
      <c r="L163" s="5">
        <v>0.52700000000000002</v>
      </c>
      <c r="M163" s="5" t="s">
        <v>18</v>
      </c>
      <c r="N163" s="5" t="s">
        <v>19</v>
      </c>
      <c r="O163" s="5" t="s">
        <v>19</v>
      </c>
    </row>
    <row r="164" spans="1:15" ht="14.1" customHeight="1">
      <c r="A164" s="5">
        <v>690</v>
      </c>
      <c r="B164" s="5" t="s">
        <v>52</v>
      </c>
      <c r="C164" s="5" t="s">
        <v>53</v>
      </c>
      <c r="D164" s="5" t="s">
        <v>752</v>
      </c>
      <c r="E164" s="5" t="s">
        <v>245</v>
      </c>
      <c r="F164" s="5">
        <v>25.93</v>
      </c>
      <c r="G164" s="5" t="s">
        <v>20</v>
      </c>
      <c r="H164" s="5">
        <v>200</v>
      </c>
      <c r="I164" s="5">
        <v>1992</v>
      </c>
      <c r="J164" s="5">
        <v>68.900000000000006</v>
      </c>
      <c r="K164" s="5" t="s">
        <v>18</v>
      </c>
      <c r="L164" s="5">
        <v>0.64700000000000002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693</v>
      </c>
      <c r="B165" s="5" t="s">
        <v>52</v>
      </c>
      <c r="C165" s="5" t="s">
        <v>53</v>
      </c>
      <c r="D165" s="5" t="s">
        <v>752</v>
      </c>
      <c r="E165" s="5" t="s">
        <v>245</v>
      </c>
      <c r="F165" s="5">
        <v>46.88</v>
      </c>
      <c r="G165" s="5" t="s">
        <v>16</v>
      </c>
      <c r="H165" s="5">
        <v>200</v>
      </c>
      <c r="I165" s="5">
        <v>1997</v>
      </c>
      <c r="J165" s="5">
        <v>77.8</v>
      </c>
      <c r="K165" s="5" t="s">
        <v>17</v>
      </c>
      <c r="L165" s="5">
        <v>0.497</v>
      </c>
      <c r="M165" s="5" t="s">
        <v>18</v>
      </c>
      <c r="N165" s="5" t="s">
        <v>19</v>
      </c>
      <c r="O165" s="5" t="s">
        <v>19</v>
      </c>
    </row>
    <row r="166" spans="1:15" ht="14.1" customHeight="1">
      <c r="A166" s="5">
        <v>694</v>
      </c>
      <c r="B166" s="5" t="s">
        <v>52</v>
      </c>
      <c r="C166" s="5" t="s">
        <v>53</v>
      </c>
      <c r="D166" s="5" t="s">
        <v>752</v>
      </c>
      <c r="E166" s="5" t="s">
        <v>245</v>
      </c>
      <c r="F166" s="5">
        <v>247.92</v>
      </c>
      <c r="G166" s="5" t="s">
        <v>20</v>
      </c>
      <c r="H166" s="5">
        <v>150</v>
      </c>
      <c r="I166" s="5">
        <v>1992</v>
      </c>
      <c r="J166" s="5">
        <v>68.900000000000006</v>
      </c>
      <c r="K166" s="5" t="s">
        <v>18</v>
      </c>
      <c r="L166" s="5">
        <v>0.64700000000000002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702</v>
      </c>
      <c r="B167" s="5" t="s">
        <v>52</v>
      </c>
      <c r="C167" s="5" t="s">
        <v>53</v>
      </c>
      <c r="D167" s="5" t="s">
        <v>752</v>
      </c>
      <c r="E167" s="5" t="s">
        <v>245</v>
      </c>
      <c r="F167" s="5">
        <v>262.73</v>
      </c>
      <c r="G167" s="5" t="s">
        <v>20</v>
      </c>
      <c r="H167" s="5">
        <v>150</v>
      </c>
      <c r="I167" s="5">
        <v>1992</v>
      </c>
      <c r="J167" s="5">
        <v>68.900000000000006</v>
      </c>
      <c r="K167" s="5" t="s">
        <v>18</v>
      </c>
      <c r="L167" s="5">
        <v>0.64700000000000002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742</v>
      </c>
      <c r="B168" s="5" t="s">
        <v>52</v>
      </c>
      <c r="C168" s="5" t="s">
        <v>53</v>
      </c>
      <c r="D168" s="5" t="s">
        <v>752</v>
      </c>
      <c r="E168" s="5" t="s">
        <v>245</v>
      </c>
      <c r="F168" s="5">
        <v>1</v>
      </c>
      <c r="G168" s="5" t="s">
        <v>16</v>
      </c>
      <c r="H168" s="5">
        <v>150</v>
      </c>
      <c r="I168" s="5">
        <v>1997</v>
      </c>
      <c r="J168" s="5">
        <v>83.2</v>
      </c>
      <c r="K168" s="5" t="s">
        <v>25</v>
      </c>
      <c r="L168" s="5">
        <v>0.52700000000000002</v>
      </c>
      <c r="M168" s="5" t="s">
        <v>18</v>
      </c>
      <c r="N168" s="5" t="s">
        <v>19</v>
      </c>
      <c r="O168" s="5" t="s">
        <v>19</v>
      </c>
    </row>
    <row r="169" spans="1:15" ht="14.1" customHeight="1">
      <c r="A169" s="5">
        <v>752</v>
      </c>
      <c r="B169" s="5" t="s">
        <v>52</v>
      </c>
      <c r="C169" s="5" t="s">
        <v>53</v>
      </c>
      <c r="D169" s="5" t="s">
        <v>752</v>
      </c>
      <c r="E169" s="5" t="s">
        <v>245</v>
      </c>
      <c r="F169" s="5">
        <v>51.03</v>
      </c>
      <c r="G169" s="5" t="s">
        <v>16</v>
      </c>
      <c r="H169" s="5">
        <v>100</v>
      </c>
      <c r="I169" s="5">
        <v>1997</v>
      </c>
      <c r="J169" s="5">
        <v>83.2</v>
      </c>
      <c r="K169" s="5" t="s">
        <v>25</v>
      </c>
      <c r="L169" s="5">
        <v>0.52100000000000002</v>
      </c>
      <c r="M169" s="5" t="s">
        <v>18</v>
      </c>
      <c r="N169" s="5" t="s">
        <v>19</v>
      </c>
      <c r="O169" s="5" t="s">
        <v>19</v>
      </c>
    </row>
    <row r="170" spans="1:15" ht="14.1" customHeight="1">
      <c r="A170" s="5">
        <v>753</v>
      </c>
      <c r="B170" s="5" t="s">
        <v>52</v>
      </c>
      <c r="C170" s="5" t="s">
        <v>53</v>
      </c>
      <c r="D170" s="5" t="s">
        <v>752</v>
      </c>
      <c r="E170" s="5" t="s">
        <v>245</v>
      </c>
      <c r="F170" s="5">
        <v>39.409999999999997</v>
      </c>
      <c r="G170" s="5" t="s">
        <v>16</v>
      </c>
      <c r="H170" s="5">
        <v>100</v>
      </c>
      <c r="I170" s="5">
        <v>1997</v>
      </c>
      <c r="J170" s="5">
        <v>83.2</v>
      </c>
      <c r="K170" s="5" t="s">
        <v>25</v>
      </c>
      <c r="L170" s="5">
        <v>0.52100000000000002</v>
      </c>
      <c r="M170" s="5" t="s">
        <v>18</v>
      </c>
      <c r="N170" s="5" t="s">
        <v>19</v>
      </c>
      <c r="O170" s="5" t="s">
        <v>19</v>
      </c>
    </row>
    <row r="171" spans="1:15" ht="14.1" customHeight="1">
      <c r="A171" s="5">
        <v>760</v>
      </c>
      <c r="B171" s="5" t="s">
        <v>52</v>
      </c>
      <c r="C171" s="5" t="s">
        <v>53</v>
      </c>
      <c r="D171" s="5" t="s">
        <v>752</v>
      </c>
      <c r="E171" s="5" t="s">
        <v>245</v>
      </c>
      <c r="F171" s="5">
        <v>19.07</v>
      </c>
      <c r="G171" s="5" t="s">
        <v>16</v>
      </c>
      <c r="H171" s="5">
        <v>150</v>
      </c>
      <c r="I171" s="5">
        <v>1997</v>
      </c>
      <c r="J171" s="5">
        <v>83.2</v>
      </c>
      <c r="K171" s="5" t="s">
        <v>25</v>
      </c>
      <c r="L171" s="5">
        <v>0.52700000000000002</v>
      </c>
      <c r="M171" s="5" t="s">
        <v>18</v>
      </c>
      <c r="N171" s="5" t="s">
        <v>19</v>
      </c>
      <c r="O171" s="5" t="s">
        <v>19</v>
      </c>
    </row>
    <row r="172" spans="1:15" ht="14.1" customHeight="1">
      <c r="A172" s="5">
        <v>766</v>
      </c>
      <c r="B172" s="5" t="s">
        <v>52</v>
      </c>
      <c r="C172" s="5" t="s">
        <v>53</v>
      </c>
      <c r="D172" s="5" t="s">
        <v>752</v>
      </c>
      <c r="E172" s="5" t="s">
        <v>245</v>
      </c>
      <c r="F172" s="5">
        <v>3.1</v>
      </c>
      <c r="G172" s="5" t="s">
        <v>16</v>
      </c>
      <c r="H172" s="5">
        <v>150</v>
      </c>
      <c r="I172" s="5">
        <v>1997</v>
      </c>
      <c r="J172" s="5">
        <v>83.2</v>
      </c>
      <c r="K172" s="5" t="s">
        <v>25</v>
      </c>
      <c r="L172" s="5">
        <v>0.52700000000000002</v>
      </c>
      <c r="M172" s="5" t="s">
        <v>18</v>
      </c>
      <c r="N172" s="5" t="s">
        <v>19</v>
      </c>
      <c r="O172" s="5" t="s">
        <v>19</v>
      </c>
    </row>
    <row r="173" spans="1:15" ht="14.1" customHeight="1">
      <c r="A173" s="5">
        <v>782</v>
      </c>
      <c r="B173" s="5" t="s">
        <v>52</v>
      </c>
      <c r="C173" s="5" t="s">
        <v>53</v>
      </c>
      <c r="D173" s="5" t="s">
        <v>752</v>
      </c>
      <c r="E173" s="5" t="s">
        <v>245</v>
      </c>
      <c r="F173" s="5">
        <v>3.75</v>
      </c>
      <c r="G173" s="5" t="s">
        <v>16</v>
      </c>
      <c r="H173" s="5">
        <v>200</v>
      </c>
      <c r="I173" s="5">
        <v>1997</v>
      </c>
      <c r="J173" s="5">
        <v>81.099999999999994</v>
      </c>
      <c r="K173" s="5" t="s">
        <v>25</v>
      </c>
      <c r="L173" s="5">
        <v>0.52700000000000002</v>
      </c>
      <c r="M173" s="5" t="s">
        <v>18</v>
      </c>
      <c r="N173" s="5" t="s">
        <v>19</v>
      </c>
      <c r="O173" s="5" t="s">
        <v>19</v>
      </c>
    </row>
    <row r="174" spans="1:15" ht="14.1" customHeight="1">
      <c r="A174" s="5">
        <v>794</v>
      </c>
      <c r="B174" s="5" t="s">
        <v>52</v>
      </c>
      <c r="C174" s="5" t="s">
        <v>53</v>
      </c>
      <c r="D174" s="5" t="s">
        <v>752</v>
      </c>
      <c r="E174" s="5" t="s">
        <v>245</v>
      </c>
      <c r="F174" s="5">
        <v>100.11</v>
      </c>
      <c r="G174" s="5" t="s">
        <v>16</v>
      </c>
      <c r="H174" s="5">
        <v>100</v>
      </c>
      <c r="I174" s="5">
        <v>1997</v>
      </c>
      <c r="J174" s="5">
        <v>83.2</v>
      </c>
      <c r="K174" s="5" t="s">
        <v>25</v>
      </c>
      <c r="L174" s="5">
        <v>0.52100000000000002</v>
      </c>
      <c r="M174" s="5" t="s">
        <v>18</v>
      </c>
      <c r="N174" s="5" t="s">
        <v>19</v>
      </c>
      <c r="O174" s="5" t="s">
        <v>19</v>
      </c>
    </row>
    <row r="175" spans="1:15" ht="14.1" customHeight="1">
      <c r="A175" s="5">
        <v>813</v>
      </c>
      <c r="B175" s="5" t="s">
        <v>52</v>
      </c>
      <c r="C175" s="5" t="s">
        <v>53</v>
      </c>
      <c r="D175" s="5" t="s">
        <v>752</v>
      </c>
      <c r="E175" s="5" t="s">
        <v>245</v>
      </c>
      <c r="F175" s="5">
        <v>10.15</v>
      </c>
      <c r="G175" s="5" t="s">
        <v>16</v>
      </c>
      <c r="H175" s="5">
        <v>200</v>
      </c>
      <c r="I175" s="5">
        <v>1998</v>
      </c>
      <c r="J175" s="5">
        <v>81.099999999999994</v>
      </c>
      <c r="K175" s="5" t="s">
        <v>25</v>
      </c>
      <c r="L175" s="5">
        <v>0.52700000000000002</v>
      </c>
      <c r="M175" s="5" t="s">
        <v>18</v>
      </c>
      <c r="N175" s="5" t="s">
        <v>19</v>
      </c>
      <c r="O175" s="5" t="s">
        <v>19</v>
      </c>
    </row>
    <row r="176" spans="1:15" ht="14.1" customHeight="1">
      <c r="A176" s="5">
        <v>814</v>
      </c>
      <c r="B176" s="5" t="s">
        <v>52</v>
      </c>
      <c r="C176" s="5" t="s">
        <v>53</v>
      </c>
      <c r="D176" s="5" t="s">
        <v>752</v>
      </c>
      <c r="E176" s="5" t="s">
        <v>245</v>
      </c>
      <c r="F176" s="5">
        <v>214.04</v>
      </c>
      <c r="G176" s="5" t="s">
        <v>16</v>
      </c>
      <c r="H176" s="5">
        <v>200</v>
      </c>
      <c r="I176" s="5">
        <v>1997</v>
      </c>
      <c r="J176" s="5">
        <v>81.099999999999994</v>
      </c>
      <c r="K176" s="5" t="s">
        <v>25</v>
      </c>
      <c r="L176" s="5">
        <v>0.52700000000000002</v>
      </c>
      <c r="M176" s="5" t="s">
        <v>18</v>
      </c>
      <c r="N176" s="5" t="s">
        <v>19</v>
      </c>
      <c r="O176" s="5" t="s">
        <v>19</v>
      </c>
    </row>
    <row r="177" spans="1:15" ht="14.1" customHeight="1">
      <c r="A177" s="5">
        <v>822</v>
      </c>
      <c r="B177" s="5" t="s">
        <v>52</v>
      </c>
      <c r="C177" s="5" t="s">
        <v>53</v>
      </c>
      <c r="D177" s="5" t="s">
        <v>752</v>
      </c>
      <c r="E177" s="5" t="s">
        <v>245</v>
      </c>
      <c r="F177" s="5">
        <v>3.71</v>
      </c>
      <c r="G177" s="5" t="s">
        <v>16</v>
      </c>
      <c r="H177" s="5">
        <v>100</v>
      </c>
      <c r="I177" s="5">
        <v>1997</v>
      </c>
      <c r="J177" s="5">
        <v>83.2</v>
      </c>
      <c r="K177" s="5" t="s">
        <v>25</v>
      </c>
      <c r="L177" s="5">
        <v>0.52100000000000002</v>
      </c>
      <c r="M177" s="5" t="s">
        <v>18</v>
      </c>
      <c r="N177" s="5" t="s">
        <v>19</v>
      </c>
      <c r="O177" s="5" t="s">
        <v>19</v>
      </c>
    </row>
    <row r="178" spans="1:15" ht="14.1" customHeight="1">
      <c r="A178" s="5">
        <v>858</v>
      </c>
      <c r="B178" s="5" t="s">
        <v>52</v>
      </c>
      <c r="C178" s="5" t="s">
        <v>53</v>
      </c>
      <c r="D178" s="5" t="s">
        <v>752</v>
      </c>
      <c r="E178" s="5" t="s">
        <v>245</v>
      </c>
      <c r="F178" s="5">
        <v>22.28</v>
      </c>
      <c r="G178" s="5" t="s">
        <v>16</v>
      </c>
      <c r="H178" s="5">
        <v>200</v>
      </c>
      <c r="I178" s="5">
        <v>1997</v>
      </c>
      <c r="J178" s="5">
        <v>81.099999999999994</v>
      </c>
      <c r="K178" s="5" t="s">
        <v>25</v>
      </c>
      <c r="L178" s="5">
        <v>0.52700000000000002</v>
      </c>
      <c r="M178" s="5" t="s">
        <v>18</v>
      </c>
      <c r="N178" s="5" t="s">
        <v>19</v>
      </c>
      <c r="O178" s="5" t="s">
        <v>19</v>
      </c>
    </row>
    <row r="179" spans="1:15" ht="14.1" customHeight="1">
      <c r="A179" s="5">
        <v>859</v>
      </c>
      <c r="B179" s="5" t="s">
        <v>52</v>
      </c>
      <c r="C179" s="5" t="s">
        <v>53</v>
      </c>
      <c r="D179" s="5" t="s">
        <v>752</v>
      </c>
      <c r="E179" s="5" t="s">
        <v>245</v>
      </c>
      <c r="F179" s="5">
        <v>268.47000000000003</v>
      </c>
      <c r="G179" s="5" t="s">
        <v>20</v>
      </c>
      <c r="H179" s="5">
        <v>150</v>
      </c>
      <c r="I179" s="5">
        <v>1992</v>
      </c>
      <c r="J179" s="5">
        <v>68.900000000000006</v>
      </c>
      <c r="K179" s="5" t="s">
        <v>18</v>
      </c>
      <c r="L179" s="5">
        <v>0.64700000000000002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877</v>
      </c>
      <c r="B180" s="5" t="s">
        <v>52</v>
      </c>
      <c r="C180" s="5" t="s">
        <v>53</v>
      </c>
      <c r="D180" s="5" t="s">
        <v>752</v>
      </c>
      <c r="E180" s="5" t="s">
        <v>245</v>
      </c>
      <c r="F180" s="5">
        <v>0.7</v>
      </c>
      <c r="G180" s="5" t="s">
        <v>20</v>
      </c>
      <c r="H180" s="5">
        <v>200</v>
      </c>
      <c r="I180" s="5">
        <v>1992</v>
      </c>
      <c r="J180" s="5">
        <v>68.900000000000006</v>
      </c>
      <c r="K180" s="5" t="s">
        <v>18</v>
      </c>
      <c r="L180" s="5">
        <v>0.64700000000000002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894</v>
      </c>
      <c r="B181" s="5" t="s">
        <v>52</v>
      </c>
      <c r="C181" s="5" t="s">
        <v>53</v>
      </c>
      <c r="D181" s="5" t="s">
        <v>752</v>
      </c>
      <c r="E181" s="5" t="s">
        <v>245</v>
      </c>
      <c r="F181" s="5">
        <v>48.03</v>
      </c>
      <c r="G181" s="5" t="s">
        <v>20</v>
      </c>
      <c r="H181" s="5">
        <v>200</v>
      </c>
      <c r="I181" s="5">
        <v>1992</v>
      </c>
      <c r="J181" s="5">
        <v>68.900000000000006</v>
      </c>
      <c r="K181" s="5" t="s">
        <v>18</v>
      </c>
      <c r="L181" s="5">
        <v>0.64700000000000002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900</v>
      </c>
      <c r="B182" s="5" t="s">
        <v>52</v>
      </c>
      <c r="C182" s="5" t="s">
        <v>53</v>
      </c>
      <c r="D182" s="5" t="s">
        <v>752</v>
      </c>
      <c r="E182" s="5" t="s">
        <v>245</v>
      </c>
      <c r="F182" s="5">
        <v>6.29</v>
      </c>
      <c r="G182" s="5" t="s">
        <v>16</v>
      </c>
      <c r="H182" s="5">
        <v>100</v>
      </c>
      <c r="I182" s="5">
        <v>1997</v>
      </c>
      <c r="J182" s="5">
        <v>83.2</v>
      </c>
      <c r="K182" s="5" t="s">
        <v>25</v>
      </c>
      <c r="L182" s="5">
        <v>0.52100000000000002</v>
      </c>
      <c r="M182" s="5" t="s">
        <v>18</v>
      </c>
      <c r="N182" s="5" t="s">
        <v>19</v>
      </c>
      <c r="O182" s="5" t="s">
        <v>19</v>
      </c>
    </row>
    <row r="183" spans="1:15" ht="14.1" customHeight="1">
      <c r="A183" s="5">
        <v>926</v>
      </c>
      <c r="B183" s="5" t="s">
        <v>52</v>
      </c>
      <c r="C183" s="5" t="s">
        <v>53</v>
      </c>
      <c r="D183" s="5" t="s">
        <v>752</v>
      </c>
      <c r="E183" s="5" t="s">
        <v>245</v>
      </c>
      <c r="F183" s="5">
        <v>16.07</v>
      </c>
      <c r="G183" s="5" t="s">
        <v>16</v>
      </c>
      <c r="H183" s="5">
        <v>100</v>
      </c>
      <c r="I183" s="5">
        <v>1983</v>
      </c>
      <c r="J183" s="5">
        <v>78.900000000000006</v>
      </c>
      <c r="K183" s="5" t="s">
        <v>17</v>
      </c>
      <c r="L183" s="5">
        <v>0.29599999999999999</v>
      </c>
      <c r="M183" s="5" t="s">
        <v>32</v>
      </c>
      <c r="N183" s="5" t="s">
        <v>19</v>
      </c>
      <c r="O183" s="5" t="s">
        <v>19</v>
      </c>
    </row>
    <row r="184" spans="1:15" ht="14.1" customHeight="1">
      <c r="A184" s="5">
        <v>927</v>
      </c>
      <c r="B184" s="5" t="s">
        <v>52</v>
      </c>
      <c r="C184" s="5" t="s">
        <v>53</v>
      </c>
      <c r="D184" s="5" t="s">
        <v>752</v>
      </c>
      <c r="E184" s="5" t="s">
        <v>245</v>
      </c>
      <c r="F184" s="5">
        <v>104.39</v>
      </c>
      <c r="G184" s="5" t="s">
        <v>16</v>
      </c>
      <c r="H184" s="5">
        <v>100</v>
      </c>
      <c r="I184" s="5">
        <v>1997</v>
      </c>
      <c r="J184" s="5">
        <v>83.2</v>
      </c>
      <c r="K184" s="5" t="s">
        <v>25</v>
      </c>
      <c r="L184" s="5">
        <v>0.52100000000000002</v>
      </c>
      <c r="M184" s="5" t="s">
        <v>18</v>
      </c>
      <c r="N184" s="5" t="s">
        <v>19</v>
      </c>
      <c r="O184" s="5" t="s">
        <v>19</v>
      </c>
    </row>
    <row r="185" spans="1:15" ht="14.1" customHeight="1">
      <c r="A185" s="5">
        <v>938</v>
      </c>
      <c r="B185" s="5" t="s">
        <v>52</v>
      </c>
      <c r="C185" s="5" t="s">
        <v>53</v>
      </c>
      <c r="D185" s="5" t="s">
        <v>752</v>
      </c>
      <c r="E185" s="5" t="s">
        <v>245</v>
      </c>
      <c r="F185" s="5">
        <v>192.43</v>
      </c>
      <c r="G185" s="5" t="s">
        <v>16</v>
      </c>
      <c r="H185" s="5">
        <v>200</v>
      </c>
      <c r="I185" s="5">
        <v>1997</v>
      </c>
      <c r="J185" s="5">
        <v>81.099999999999994</v>
      </c>
      <c r="K185" s="5" t="s">
        <v>25</v>
      </c>
      <c r="L185" s="5">
        <v>0.52700000000000002</v>
      </c>
      <c r="M185" s="5" t="s">
        <v>18</v>
      </c>
      <c r="N185" s="5" t="s">
        <v>19</v>
      </c>
      <c r="O185" s="5" t="s">
        <v>19</v>
      </c>
    </row>
    <row r="186" spans="1:15" ht="14.1" customHeight="1">
      <c r="A186" s="5">
        <v>939</v>
      </c>
      <c r="B186" s="5" t="s">
        <v>52</v>
      </c>
      <c r="C186" s="5" t="s">
        <v>53</v>
      </c>
      <c r="D186" s="5" t="s">
        <v>752</v>
      </c>
      <c r="E186" s="5" t="s">
        <v>245</v>
      </c>
      <c r="F186" s="5">
        <v>104.34</v>
      </c>
      <c r="G186" s="5" t="s">
        <v>16</v>
      </c>
      <c r="H186" s="5">
        <v>100</v>
      </c>
      <c r="I186" s="5">
        <v>1997</v>
      </c>
      <c r="J186" s="5">
        <v>83.2</v>
      </c>
      <c r="K186" s="5" t="s">
        <v>25</v>
      </c>
      <c r="L186" s="5">
        <v>0.52100000000000002</v>
      </c>
      <c r="M186" s="5" t="s">
        <v>18</v>
      </c>
      <c r="N186" s="5" t="s">
        <v>19</v>
      </c>
      <c r="O186" s="5" t="s">
        <v>19</v>
      </c>
    </row>
    <row r="187" spans="1:15" ht="14.1" customHeight="1">
      <c r="A187" s="5">
        <v>940</v>
      </c>
      <c r="B187" s="5" t="s">
        <v>52</v>
      </c>
      <c r="C187" s="5" t="s">
        <v>53</v>
      </c>
      <c r="D187" s="5" t="s">
        <v>752</v>
      </c>
      <c r="E187" s="5" t="s">
        <v>245</v>
      </c>
      <c r="F187" s="5">
        <v>3.5</v>
      </c>
      <c r="G187" s="5" t="s">
        <v>16</v>
      </c>
      <c r="H187" s="5">
        <v>150</v>
      </c>
      <c r="I187" s="5">
        <v>1998</v>
      </c>
      <c r="J187" s="5">
        <v>83.2</v>
      </c>
      <c r="K187" s="5" t="s">
        <v>25</v>
      </c>
      <c r="L187" s="5">
        <v>0.52700000000000002</v>
      </c>
      <c r="M187" s="5" t="s">
        <v>18</v>
      </c>
      <c r="N187" s="5" t="s">
        <v>19</v>
      </c>
      <c r="O187" s="5" t="s">
        <v>19</v>
      </c>
    </row>
    <row r="188" spans="1:15" ht="14.1" customHeight="1">
      <c r="A188" s="5">
        <v>972</v>
      </c>
      <c r="B188" s="5" t="s">
        <v>52</v>
      </c>
      <c r="C188" s="5" t="s">
        <v>53</v>
      </c>
      <c r="D188" s="5" t="s">
        <v>752</v>
      </c>
      <c r="E188" s="5" t="s">
        <v>245</v>
      </c>
      <c r="F188" s="5">
        <v>51.43</v>
      </c>
      <c r="G188" s="5" t="s">
        <v>16</v>
      </c>
      <c r="H188" s="5">
        <v>100</v>
      </c>
      <c r="I188" s="5">
        <v>1997</v>
      </c>
      <c r="J188" s="5">
        <v>83.2</v>
      </c>
      <c r="K188" s="5" t="s">
        <v>25</v>
      </c>
      <c r="L188" s="5">
        <v>0.52100000000000002</v>
      </c>
      <c r="M188" s="5" t="s">
        <v>18</v>
      </c>
      <c r="N188" s="5" t="s">
        <v>19</v>
      </c>
      <c r="O188" s="5" t="s">
        <v>19</v>
      </c>
    </row>
    <row r="189" spans="1:15" ht="14.1" customHeight="1">
      <c r="A189" s="5">
        <v>973</v>
      </c>
      <c r="B189" s="5" t="s">
        <v>52</v>
      </c>
      <c r="C189" s="5" t="s">
        <v>53</v>
      </c>
      <c r="D189" s="5" t="s">
        <v>752</v>
      </c>
      <c r="E189" s="5" t="s">
        <v>245</v>
      </c>
      <c r="F189" s="5">
        <v>192.76</v>
      </c>
      <c r="G189" s="5" t="s">
        <v>16</v>
      </c>
      <c r="H189" s="5">
        <v>200</v>
      </c>
      <c r="I189" s="5">
        <v>1997</v>
      </c>
      <c r="J189" s="5">
        <v>81.099999999999994</v>
      </c>
      <c r="K189" s="5" t="s">
        <v>25</v>
      </c>
      <c r="L189" s="5">
        <v>0.52700000000000002</v>
      </c>
      <c r="M189" s="5" t="s">
        <v>18</v>
      </c>
      <c r="N189" s="5" t="s">
        <v>19</v>
      </c>
      <c r="O189" s="5" t="s">
        <v>19</v>
      </c>
    </row>
    <row r="190" spans="1:15" ht="14.1" customHeight="1">
      <c r="A190" s="5">
        <v>974</v>
      </c>
      <c r="B190" s="5" t="s">
        <v>52</v>
      </c>
      <c r="C190" s="5" t="s">
        <v>53</v>
      </c>
      <c r="D190" s="5" t="s">
        <v>752</v>
      </c>
      <c r="E190" s="5" t="s">
        <v>245</v>
      </c>
      <c r="F190" s="5">
        <v>73.25</v>
      </c>
      <c r="G190" s="5" t="s">
        <v>16</v>
      </c>
      <c r="H190" s="5">
        <v>200</v>
      </c>
      <c r="I190" s="5">
        <v>1997</v>
      </c>
      <c r="J190" s="5">
        <v>81.099999999999994</v>
      </c>
      <c r="K190" s="5" t="s">
        <v>25</v>
      </c>
      <c r="L190" s="5">
        <v>0.52700000000000002</v>
      </c>
      <c r="M190" s="5" t="s">
        <v>18</v>
      </c>
      <c r="N190" s="5" t="s">
        <v>19</v>
      </c>
      <c r="O190" s="5" t="s">
        <v>19</v>
      </c>
    </row>
    <row r="191" spans="1:15" ht="14.1" customHeight="1">
      <c r="A191" s="5">
        <v>981</v>
      </c>
      <c r="B191" s="5" t="s">
        <v>52</v>
      </c>
      <c r="C191" s="5" t="s">
        <v>53</v>
      </c>
      <c r="D191" s="5" t="s">
        <v>752</v>
      </c>
      <c r="E191" s="5" t="s">
        <v>245</v>
      </c>
      <c r="F191" s="5">
        <v>249.5</v>
      </c>
      <c r="G191" s="5" t="s">
        <v>16</v>
      </c>
      <c r="H191" s="5">
        <v>150</v>
      </c>
      <c r="I191" s="5">
        <v>1997</v>
      </c>
      <c r="J191" s="5">
        <v>83.2</v>
      </c>
      <c r="K191" s="5" t="s">
        <v>25</v>
      </c>
      <c r="L191" s="5">
        <v>0.52700000000000002</v>
      </c>
      <c r="M191" s="5" t="s">
        <v>18</v>
      </c>
      <c r="N191" s="5" t="s">
        <v>19</v>
      </c>
      <c r="O191" s="5" t="s">
        <v>19</v>
      </c>
    </row>
    <row r="192" spans="1:15" ht="14.1" customHeight="1">
      <c r="A192" s="5">
        <v>1008</v>
      </c>
      <c r="B192" s="5" t="s">
        <v>52</v>
      </c>
      <c r="C192" s="5" t="s">
        <v>53</v>
      </c>
      <c r="D192" s="5" t="s">
        <v>752</v>
      </c>
      <c r="E192" s="5" t="s">
        <v>245</v>
      </c>
      <c r="F192" s="5">
        <v>5.59</v>
      </c>
      <c r="G192" s="5" t="s">
        <v>20</v>
      </c>
      <c r="H192" s="5">
        <v>200</v>
      </c>
      <c r="I192" s="5">
        <v>1993</v>
      </c>
      <c r="J192" s="5">
        <v>65.599999999999994</v>
      </c>
      <c r="K192" s="5" t="s">
        <v>18</v>
      </c>
      <c r="L192" s="5">
        <v>0.61699999999999999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1009</v>
      </c>
      <c r="B193" s="5" t="s">
        <v>52</v>
      </c>
      <c r="C193" s="5" t="s">
        <v>53</v>
      </c>
      <c r="D193" s="5" t="s">
        <v>752</v>
      </c>
      <c r="E193" s="5" t="s">
        <v>245</v>
      </c>
      <c r="F193" s="5">
        <v>45.4</v>
      </c>
      <c r="G193" s="5" t="s">
        <v>16</v>
      </c>
      <c r="H193" s="5">
        <v>200</v>
      </c>
      <c r="I193" s="5">
        <v>1997</v>
      </c>
      <c r="J193" s="5">
        <v>81.099999999999994</v>
      </c>
      <c r="K193" s="5" t="s">
        <v>25</v>
      </c>
      <c r="L193" s="5">
        <v>0.52700000000000002</v>
      </c>
      <c r="M193" s="5" t="s">
        <v>18</v>
      </c>
      <c r="N193" s="5" t="s">
        <v>19</v>
      </c>
      <c r="O193" s="5" t="s">
        <v>19</v>
      </c>
    </row>
    <row r="194" spans="1:15" ht="14.1" customHeight="1">
      <c r="A194" s="5">
        <v>1110</v>
      </c>
      <c r="B194" s="5" t="s">
        <v>52</v>
      </c>
      <c r="C194" s="5" t="s">
        <v>53</v>
      </c>
      <c r="D194" s="5" t="s">
        <v>752</v>
      </c>
      <c r="E194" s="5" t="s">
        <v>245</v>
      </c>
      <c r="F194" s="5">
        <v>9.43</v>
      </c>
      <c r="G194" s="5" t="s">
        <v>16</v>
      </c>
      <c r="H194" s="5">
        <v>100</v>
      </c>
      <c r="I194" s="5">
        <v>1997</v>
      </c>
      <c r="J194" s="5">
        <v>83.2</v>
      </c>
      <c r="K194" s="5" t="s">
        <v>25</v>
      </c>
      <c r="L194" s="5">
        <v>0.52100000000000002</v>
      </c>
      <c r="M194" s="5" t="s">
        <v>18</v>
      </c>
      <c r="N194" s="5" t="s">
        <v>19</v>
      </c>
      <c r="O194" s="5" t="s">
        <v>19</v>
      </c>
    </row>
    <row r="195" spans="1:15" ht="14.1" customHeight="1">
      <c r="A195" s="5">
        <v>1111</v>
      </c>
      <c r="B195" s="5" t="s">
        <v>52</v>
      </c>
      <c r="C195" s="5" t="s">
        <v>53</v>
      </c>
      <c r="D195" s="5" t="s">
        <v>752</v>
      </c>
      <c r="E195" s="5" t="s">
        <v>245</v>
      </c>
      <c r="F195" s="5">
        <v>5.64</v>
      </c>
      <c r="G195" s="5" t="s">
        <v>16</v>
      </c>
      <c r="H195" s="5">
        <v>100</v>
      </c>
      <c r="I195" s="5">
        <v>1997</v>
      </c>
      <c r="J195" s="5">
        <v>83.2</v>
      </c>
      <c r="K195" s="5" t="s">
        <v>25</v>
      </c>
      <c r="L195" s="5">
        <v>0.52100000000000002</v>
      </c>
      <c r="M195" s="5" t="s">
        <v>18</v>
      </c>
      <c r="N195" s="5" t="s">
        <v>19</v>
      </c>
      <c r="O195" s="5" t="s">
        <v>19</v>
      </c>
    </row>
    <row r="196" spans="1:15" ht="14.1" customHeight="1">
      <c r="A196" s="5">
        <v>1138</v>
      </c>
      <c r="B196" s="5" t="s">
        <v>52</v>
      </c>
      <c r="C196" s="5" t="s">
        <v>53</v>
      </c>
      <c r="D196" s="5" t="s">
        <v>752</v>
      </c>
      <c r="E196" s="5" t="s">
        <v>245</v>
      </c>
      <c r="F196" s="5">
        <v>5.54</v>
      </c>
      <c r="G196" s="5" t="s">
        <v>16</v>
      </c>
      <c r="H196" s="5">
        <v>150</v>
      </c>
      <c r="I196" s="5">
        <v>1997</v>
      </c>
      <c r="J196" s="5">
        <v>83.2</v>
      </c>
      <c r="K196" s="5" t="s">
        <v>25</v>
      </c>
      <c r="L196" s="5">
        <v>0.52700000000000002</v>
      </c>
      <c r="M196" s="5" t="s">
        <v>18</v>
      </c>
      <c r="N196" s="5" t="s">
        <v>19</v>
      </c>
      <c r="O196" s="5" t="s">
        <v>19</v>
      </c>
    </row>
    <row r="197" spans="1:15" ht="14.1" customHeight="1">
      <c r="A197" s="5">
        <v>1139</v>
      </c>
      <c r="B197" s="5" t="s">
        <v>52</v>
      </c>
      <c r="C197" s="5" t="s">
        <v>53</v>
      </c>
      <c r="D197" s="5" t="s">
        <v>752</v>
      </c>
      <c r="E197" s="5" t="s">
        <v>245</v>
      </c>
      <c r="F197" s="5">
        <v>6.87</v>
      </c>
      <c r="G197" s="5" t="s">
        <v>16</v>
      </c>
      <c r="H197" s="5">
        <v>100</v>
      </c>
      <c r="I197" s="5">
        <v>1997</v>
      </c>
      <c r="J197" s="5">
        <v>83.2</v>
      </c>
      <c r="K197" s="5" t="s">
        <v>25</v>
      </c>
      <c r="L197" s="5">
        <v>0.52100000000000002</v>
      </c>
      <c r="M197" s="5" t="s">
        <v>18</v>
      </c>
      <c r="N197" s="5" t="s">
        <v>19</v>
      </c>
      <c r="O197" s="5" t="s">
        <v>19</v>
      </c>
    </row>
    <row r="198" spans="1:15" ht="14.1" customHeight="1">
      <c r="A198" s="5">
        <v>1155</v>
      </c>
      <c r="B198" s="5" t="s">
        <v>52</v>
      </c>
      <c r="C198" s="5" t="s">
        <v>53</v>
      </c>
      <c r="D198" s="5" t="s">
        <v>752</v>
      </c>
      <c r="E198" s="5" t="s">
        <v>245</v>
      </c>
      <c r="F198" s="5">
        <v>14.65</v>
      </c>
      <c r="G198" s="5" t="s">
        <v>16</v>
      </c>
      <c r="H198" s="5">
        <v>100</v>
      </c>
      <c r="I198" s="5">
        <v>1998</v>
      </c>
      <c r="J198" s="5">
        <v>83.2</v>
      </c>
      <c r="K198" s="5" t="s">
        <v>25</v>
      </c>
      <c r="L198" s="5">
        <v>0.52100000000000002</v>
      </c>
      <c r="M198" s="5" t="s">
        <v>18</v>
      </c>
      <c r="N198" s="5" t="s">
        <v>19</v>
      </c>
      <c r="O198" s="5" t="s">
        <v>19</v>
      </c>
    </row>
    <row r="199" spans="1:15" ht="14.1" customHeight="1">
      <c r="A199" s="5">
        <v>1184</v>
      </c>
      <c r="B199" s="5" t="s">
        <v>52</v>
      </c>
      <c r="C199" s="5" t="s">
        <v>53</v>
      </c>
      <c r="D199" s="5" t="s">
        <v>752</v>
      </c>
      <c r="E199" s="5" t="s">
        <v>245</v>
      </c>
      <c r="F199" s="5">
        <v>8.5</v>
      </c>
      <c r="G199" s="5" t="s">
        <v>20</v>
      </c>
      <c r="H199" s="5">
        <v>800</v>
      </c>
      <c r="I199" s="5">
        <v>1992</v>
      </c>
      <c r="J199" s="5">
        <v>65.599999999999994</v>
      </c>
      <c r="K199" s="5" t="s">
        <v>18</v>
      </c>
      <c r="L199" s="5">
        <v>0.629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1215</v>
      </c>
      <c r="B200" s="5" t="s">
        <v>52</v>
      </c>
      <c r="C200" s="5" t="s">
        <v>53</v>
      </c>
      <c r="D200" s="5" t="s">
        <v>752</v>
      </c>
      <c r="E200" s="5" t="s">
        <v>245</v>
      </c>
      <c r="F200" s="5">
        <v>16.27</v>
      </c>
      <c r="G200" s="5" t="s">
        <v>16</v>
      </c>
      <c r="H200" s="5">
        <v>100</v>
      </c>
      <c r="I200" s="5">
        <v>1997</v>
      </c>
      <c r="J200" s="5">
        <v>83.2</v>
      </c>
      <c r="K200" s="5" t="s">
        <v>25</v>
      </c>
      <c r="L200" s="5">
        <v>0.52100000000000002</v>
      </c>
      <c r="M200" s="5" t="s">
        <v>18</v>
      </c>
      <c r="N200" s="5" t="s">
        <v>19</v>
      </c>
      <c r="O200" s="5" t="s">
        <v>19</v>
      </c>
    </row>
    <row r="201" spans="1:15" ht="14.1" customHeight="1">
      <c r="A201" s="5">
        <v>1216</v>
      </c>
      <c r="B201" s="5" t="s">
        <v>52</v>
      </c>
      <c r="C201" s="5" t="s">
        <v>53</v>
      </c>
      <c r="D201" s="5" t="s">
        <v>752</v>
      </c>
      <c r="E201" s="5" t="s">
        <v>245</v>
      </c>
      <c r="F201" s="5">
        <v>94.64</v>
      </c>
      <c r="G201" s="5" t="s">
        <v>16</v>
      </c>
      <c r="H201" s="5">
        <v>100</v>
      </c>
      <c r="I201" s="5">
        <v>1997</v>
      </c>
      <c r="J201" s="5">
        <v>83.2</v>
      </c>
      <c r="K201" s="5" t="s">
        <v>25</v>
      </c>
      <c r="L201" s="5">
        <v>0.52100000000000002</v>
      </c>
      <c r="M201" s="5" t="s">
        <v>18</v>
      </c>
      <c r="N201" s="5" t="s">
        <v>19</v>
      </c>
      <c r="O201" s="5" t="s">
        <v>19</v>
      </c>
    </row>
    <row r="202" spans="1:15" ht="14.1" customHeight="1">
      <c r="A202" s="5">
        <v>1217</v>
      </c>
      <c r="B202" s="5" t="s">
        <v>52</v>
      </c>
      <c r="C202" s="5" t="s">
        <v>53</v>
      </c>
      <c r="D202" s="5" t="s">
        <v>752</v>
      </c>
      <c r="E202" s="5" t="s">
        <v>245</v>
      </c>
      <c r="F202" s="5">
        <v>1</v>
      </c>
      <c r="G202" s="5" t="s">
        <v>16</v>
      </c>
      <c r="H202" s="5">
        <v>100</v>
      </c>
      <c r="I202" s="5">
        <v>1997</v>
      </c>
      <c r="J202" s="5">
        <v>83.2</v>
      </c>
      <c r="K202" s="5" t="s">
        <v>25</v>
      </c>
      <c r="L202" s="5">
        <v>0.52100000000000002</v>
      </c>
      <c r="M202" s="5" t="s">
        <v>18</v>
      </c>
      <c r="N202" s="5" t="s">
        <v>19</v>
      </c>
      <c r="O202" s="5" t="s">
        <v>19</v>
      </c>
    </row>
    <row r="203" spans="1:15" ht="14.1" customHeight="1">
      <c r="A203" s="5">
        <v>1225</v>
      </c>
      <c r="B203" s="5" t="s">
        <v>52</v>
      </c>
      <c r="C203" s="5" t="s">
        <v>53</v>
      </c>
      <c r="D203" s="5" t="s">
        <v>752</v>
      </c>
      <c r="E203" s="5" t="s">
        <v>245</v>
      </c>
      <c r="F203" s="5">
        <v>8.99</v>
      </c>
      <c r="G203" s="5" t="s">
        <v>16</v>
      </c>
      <c r="H203" s="5">
        <v>150</v>
      </c>
      <c r="I203" s="5">
        <v>1997</v>
      </c>
      <c r="J203" s="5">
        <v>83.2</v>
      </c>
      <c r="K203" s="5" t="s">
        <v>25</v>
      </c>
      <c r="L203" s="5">
        <v>0.52700000000000002</v>
      </c>
      <c r="M203" s="5" t="s">
        <v>18</v>
      </c>
      <c r="N203" s="5" t="s">
        <v>19</v>
      </c>
      <c r="O203" s="5" t="s">
        <v>19</v>
      </c>
    </row>
    <row r="204" spans="1:15" ht="14.1" customHeight="1">
      <c r="A204" s="5">
        <v>1226</v>
      </c>
      <c r="B204" s="5" t="s">
        <v>52</v>
      </c>
      <c r="C204" s="5" t="s">
        <v>53</v>
      </c>
      <c r="D204" s="5" t="s">
        <v>752</v>
      </c>
      <c r="E204" s="5" t="s">
        <v>245</v>
      </c>
      <c r="F204" s="5">
        <v>103.34</v>
      </c>
      <c r="G204" s="5" t="s">
        <v>16</v>
      </c>
      <c r="H204" s="5">
        <v>150</v>
      </c>
      <c r="I204" s="5">
        <v>1998</v>
      </c>
      <c r="J204" s="5">
        <v>83.2</v>
      </c>
      <c r="K204" s="5" t="s">
        <v>25</v>
      </c>
      <c r="L204" s="5">
        <v>0.52700000000000002</v>
      </c>
      <c r="M204" s="5" t="s">
        <v>18</v>
      </c>
      <c r="N204" s="5" t="s">
        <v>19</v>
      </c>
      <c r="O204" s="5" t="s">
        <v>19</v>
      </c>
    </row>
    <row r="205" spans="1:15" ht="14.1" customHeight="1">
      <c r="A205" s="5">
        <v>1227</v>
      </c>
      <c r="B205" s="5" t="s">
        <v>52</v>
      </c>
      <c r="C205" s="5" t="s">
        <v>53</v>
      </c>
      <c r="D205" s="5" t="s">
        <v>752</v>
      </c>
      <c r="E205" s="5" t="s">
        <v>245</v>
      </c>
      <c r="F205" s="5">
        <v>4.8</v>
      </c>
      <c r="G205" s="5" t="s">
        <v>16</v>
      </c>
      <c r="H205" s="5">
        <v>150</v>
      </c>
      <c r="I205" s="5">
        <v>1998</v>
      </c>
      <c r="J205" s="5">
        <v>83.2</v>
      </c>
      <c r="K205" s="5" t="s">
        <v>25</v>
      </c>
      <c r="L205" s="5">
        <v>0.52700000000000002</v>
      </c>
      <c r="M205" s="5" t="s">
        <v>18</v>
      </c>
      <c r="N205" s="5" t="s">
        <v>19</v>
      </c>
      <c r="O205" s="5" t="s">
        <v>19</v>
      </c>
    </row>
    <row r="206" spans="1:15" ht="14.1" customHeight="1">
      <c r="A206" s="5">
        <v>1254</v>
      </c>
      <c r="B206" s="5" t="s">
        <v>52</v>
      </c>
      <c r="C206" s="5" t="s">
        <v>53</v>
      </c>
      <c r="D206" s="5" t="s">
        <v>752</v>
      </c>
      <c r="E206" s="5" t="s">
        <v>245</v>
      </c>
      <c r="F206" s="5">
        <v>5.33</v>
      </c>
      <c r="G206" s="5" t="s">
        <v>16</v>
      </c>
      <c r="H206" s="5">
        <v>150</v>
      </c>
      <c r="I206" s="5">
        <v>1997</v>
      </c>
      <c r="J206" s="5">
        <v>83.2</v>
      </c>
      <c r="K206" s="5" t="s">
        <v>25</v>
      </c>
      <c r="L206" s="5">
        <v>0.52700000000000002</v>
      </c>
      <c r="M206" s="5" t="s">
        <v>18</v>
      </c>
      <c r="N206" s="5" t="s">
        <v>19</v>
      </c>
      <c r="O206" s="5" t="s">
        <v>19</v>
      </c>
    </row>
    <row r="207" spans="1:15" ht="14.1" customHeight="1">
      <c r="A207" s="5">
        <v>1255</v>
      </c>
      <c r="B207" s="5" t="s">
        <v>52</v>
      </c>
      <c r="C207" s="5" t="s">
        <v>53</v>
      </c>
      <c r="D207" s="5" t="s">
        <v>752</v>
      </c>
      <c r="E207" s="5" t="s">
        <v>245</v>
      </c>
      <c r="F207" s="5">
        <v>5.77</v>
      </c>
      <c r="G207" s="5" t="s">
        <v>16</v>
      </c>
      <c r="H207" s="5">
        <v>150</v>
      </c>
      <c r="I207" s="5">
        <v>1997</v>
      </c>
      <c r="J207" s="5">
        <v>83.2</v>
      </c>
      <c r="K207" s="5" t="s">
        <v>25</v>
      </c>
      <c r="L207" s="5">
        <v>0.52700000000000002</v>
      </c>
      <c r="M207" s="5" t="s">
        <v>18</v>
      </c>
      <c r="N207" s="5" t="s">
        <v>19</v>
      </c>
      <c r="O207" s="5" t="s">
        <v>19</v>
      </c>
    </row>
    <row r="208" spans="1:15" ht="14.1" customHeight="1">
      <c r="A208" s="5">
        <v>1273</v>
      </c>
      <c r="B208" s="5" t="s">
        <v>52</v>
      </c>
      <c r="C208" s="5" t="s">
        <v>53</v>
      </c>
      <c r="D208" s="5" t="s">
        <v>752</v>
      </c>
      <c r="E208" s="5" t="s">
        <v>245</v>
      </c>
      <c r="F208" s="5">
        <v>6.58</v>
      </c>
      <c r="G208" s="5" t="s">
        <v>16</v>
      </c>
      <c r="H208" s="5">
        <v>200</v>
      </c>
      <c r="I208" s="5">
        <v>1997</v>
      </c>
      <c r="J208" s="5">
        <v>81.099999999999994</v>
      </c>
      <c r="K208" s="5" t="s">
        <v>25</v>
      </c>
      <c r="L208" s="5">
        <v>0.52700000000000002</v>
      </c>
      <c r="M208" s="5" t="s">
        <v>18</v>
      </c>
      <c r="N208" s="5" t="s">
        <v>19</v>
      </c>
      <c r="O208" s="5" t="s">
        <v>19</v>
      </c>
    </row>
    <row r="209" spans="1:15" ht="14.1" customHeight="1">
      <c r="A209" s="5">
        <v>1274</v>
      </c>
      <c r="B209" s="5" t="s">
        <v>52</v>
      </c>
      <c r="C209" s="5" t="s">
        <v>53</v>
      </c>
      <c r="D209" s="5" t="s">
        <v>752</v>
      </c>
      <c r="E209" s="5" t="s">
        <v>245</v>
      </c>
      <c r="F209" s="5">
        <v>2</v>
      </c>
      <c r="G209" s="5" t="s">
        <v>16</v>
      </c>
      <c r="H209" s="5">
        <v>150</v>
      </c>
      <c r="I209" s="5">
        <v>1998</v>
      </c>
      <c r="J209" s="5">
        <v>83.2</v>
      </c>
      <c r="K209" s="5" t="s">
        <v>25</v>
      </c>
      <c r="L209" s="5">
        <v>0.52700000000000002</v>
      </c>
      <c r="M209" s="5" t="s">
        <v>18</v>
      </c>
      <c r="N209" s="5" t="s">
        <v>19</v>
      </c>
      <c r="O209" s="5" t="s">
        <v>19</v>
      </c>
    </row>
    <row r="210" spans="1:15" ht="14.1" customHeight="1">
      <c r="A210" s="5">
        <v>1281</v>
      </c>
      <c r="B210" s="5" t="s">
        <v>52</v>
      </c>
      <c r="C210" s="5" t="s">
        <v>53</v>
      </c>
      <c r="D210" s="5" t="s">
        <v>752</v>
      </c>
      <c r="E210" s="5" t="s">
        <v>245</v>
      </c>
      <c r="F210" s="5">
        <v>148.93</v>
      </c>
      <c r="G210" s="5" t="s">
        <v>16</v>
      </c>
      <c r="H210" s="5">
        <v>200</v>
      </c>
      <c r="I210" s="5">
        <v>1997</v>
      </c>
      <c r="J210" s="5">
        <v>81.099999999999994</v>
      </c>
      <c r="K210" s="5" t="s">
        <v>25</v>
      </c>
      <c r="L210" s="5">
        <v>0.52700000000000002</v>
      </c>
      <c r="M210" s="5" t="s">
        <v>18</v>
      </c>
      <c r="N210" s="5" t="s">
        <v>19</v>
      </c>
      <c r="O210" s="5" t="s">
        <v>19</v>
      </c>
    </row>
    <row r="211" spans="1:15" ht="14.1" customHeight="1">
      <c r="A211" s="5">
        <v>1282</v>
      </c>
      <c r="B211" s="5" t="s">
        <v>52</v>
      </c>
      <c r="C211" s="5" t="s">
        <v>53</v>
      </c>
      <c r="D211" s="5" t="s">
        <v>752</v>
      </c>
      <c r="E211" s="5" t="s">
        <v>245</v>
      </c>
      <c r="F211" s="5">
        <v>8.42</v>
      </c>
      <c r="G211" s="5" t="s">
        <v>16</v>
      </c>
      <c r="H211" s="5">
        <v>200</v>
      </c>
      <c r="I211" s="5">
        <v>1997</v>
      </c>
      <c r="J211" s="5">
        <v>81.099999999999994</v>
      </c>
      <c r="K211" s="5" t="s">
        <v>25</v>
      </c>
      <c r="L211" s="5">
        <v>0.52700000000000002</v>
      </c>
      <c r="M211" s="5" t="s">
        <v>18</v>
      </c>
      <c r="N211" s="5" t="s">
        <v>19</v>
      </c>
      <c r="O211" s="5" t="s">
        <v>19</v>
      </c>
    </row>
    <row r="212" spans="1:15" ht="14.1" customHeight="1">
      <c r="A212" s="5">
        <v>1283</v>
      </c>
      <c r="B212" s="5" t="s">
        <v>52</v>
      </c>
      <c r="C212" s="5" t="s">
        <v>53</v>
      </c>
      <c r="D212" s="5" t="s">
        <v>752</v>
      </c>
      <c r="E212" s="5" t="s">
        <v>245</v>
      </c>
      <c r="F212" s="5">
        <v>103.76</v>
      </c>
      <c r="G212" s="5" t="s">
        <v>16</v>
      </c>
      <c r="H212" s="5">
        <v>100</v>
      </c>
      <c r="I212" s="5">
        <v>1997</v>
      </c>
      <c r="J212" s="5">
        <v>83.2</v>
      </c>
      <c r="K212" s="5" t="s">
        <v>25</v>
      </c>
      <c r="L212" s="5">
        <v>0.52100000000000002</v>
      </c>
      <c r="M212" s="5" t="s">
        <v>18</v>
      </c>
      <c r="N212" s="5" t="s">
        <v>19</v>
      </c>
      <c r="O212" s="5" t="s">
        <v>19</v>
      </c>
    </row>
    <row r="213" spans="1:15" ht="14.1" customHeight="1">
      <c r="A213" s="5">
        <v>1292</v>
      </c>
      <c r="B213" s="5" t="s">
        <v>52</v>
      </c>
      <c r="C213" s="5" t="s">
        <v>53</v>
      </c>
      <c r="D213" s="5" t="s">
        <v>752</v>
      </c>
      <c r="E213" s="5" t="s">
        <v>245</v>
      </c>
      <c r="F213" s="5">
        <v>2.0299999999999998</v>
      </c>
      <c r="G213" s="5" t="s">
        <v>16</v>
      </c>
      <c r="H213" s="5">
        <v>150</v>
      </c>
      <c r="I213" s="5">
        <v>1998</v>
      </c>
      <c r="J213" s="5">
        <v>83.2</v>
      </c>
      <c r="K213" s="5" t="s">
        <v>25</v>
      </c>
      <c r="L213" s="5">
        <v>0.52700000000000002</v>
      </c>
      <c r="M213" s="5" t="s">
        <v>18</v>
      </c>
      <c r="N213" s="5" t="s">
        <v>19</v>
      </c>
      <c r="O213" s="5" t="s">
        <v>19</v>
      </c>
    </row>
    <row r="214" spans="1:15" ht="14.1" customHeight="1">
      <c r="A214" s="5">
        <v>1293</v>
      </c>
      <c r="B214" s="5" t="s">
        <v>52</v>
      </c>
      <c r="C214" s="5" t="s">
        <v>53</v>
      </c>
      <c r="D214" s="5" t="s">
        <v>752</v>
      </c>
      <c r="E214" s="5" t="s">
        <v>245</v>
      </c>
      <c r="F214" s="5">
        <v>56.64</v>
      </c>
      <c r="G214" s="5" t="s">
        <v>20</v>
      </c>
      <c r="H214" s="5">
        <v>150</v>
      </c>
      <c r="I214" s="5">
        <v>1992</v>
      </c>
      <c r="J214" s="5">
        <v>68.900000000000006</v>
      </c>
      <c r="K214" s="5" t="s">
        <v>18</v>
      </c>
      <c r="L214" s="5">
        <v>0.64700000000000002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1304</v>
      </c>
      <c r="B215" s="5" t="s">
        <v>52</v>
      </c>
      <c r="C215" s="5" t="s">
        <v>53</v>
      </c>
      <c r="D215" s="5" t="s">
        <v>752</v>
      </c>
      <c r="E215" s="5" t="s">
        <v>245</v>
      </c>
      <c r="F215" s="5">
        <v>1</v>
      </c>
      <c r="G215" s="5" t="s">
        <v>16</v>
      </c>
      <c r="H215" s="5">
        <v>150</v>
      </c>
      <c r="I215" s="5">
        <v>1997</v>
      </c>
      <c r="J215" s="5">
        <v>83.2</v>
      </c>
      <c r="K215" s="5" t="s">
        <v>25</v>
      </c>
      <c r="L215" s="5">
        <v>0.52700000000000002</v>
      </c>
      <c r="M215" s="5" t="s">
        <v>18</v>
      </c>
      <c r="N215" s="5" t="s">
        <v>19</v>
      </c>
      <c r="O215" s="5" t="s">
        <v>19</v>
      </c>
    </row>
    <row r="216" spans="1:15" ht="14.1" customHeight="1">
      <c r="A216" s="5">
        <v>1318</v>
      </c>
      <c r="B216" s="5" t="s">
        <v>52</v>
      </c>
      <c r="C216" s="5" t="s">
        <v>53</v>
      </c>
      <c r="D216" s="5" t="s">
        <v>752</v>
      </c>
      <c r="E216" s="5" t="s">
        <v>245</v>
      </c>
      <c r="F216" s="5">
        <v>106.63</v>
      </c>
      <c r="G216" s="5" t="s">
        <v>16</v>
      </c>
      <c r="H216" s="5">
        <v>100</v>
      </c>
      <c r="I216" s="5">
        <v>1997</v>
      </c>
      <c r="J216" s="5">
        <v>83.2</v>
      </c>
      <c r="K216" s="5" t="s">
        <v>25</v>
      </c>
      <c r="L216" s="5">
        <v>0.52100000000000002</v>
      </c>
      <c r="M216" s="5" t="s">
        <v>18</v>
      </c>
      <c r="N216" s="5" t="s">
        <v>19</v>
      </c>
      <c r="O216" s="5" t="s">
        <v>19</v>
      </c>
    </row>
    <row r="217" spans="1:15" ht="14.1" customHeight="1">
      <c r="A217" s="5">
        <v>1319</v>
      </c>
      <c r="B217" s="5" t="s">
        <v>52</v>
      </c>
      <c r="C217" s="5" t="s">
        <v>53</v>
      </c>
      <c r="D217" s="5" t="s">
        <v>752</v>
      </c>
      <c r="E217" s="5" t="s">
        <v>245</v>
      </c>
      <c r="F217" s="5">
        <v>5</v>
      </c>
      <c r="G217" s="5" t="s">
        <v>16</v>
      </c>
      <c r="H217" s="5">
        <v>100</v>
      </c>
      <c r="I217" s="5">
        <v>1997</v>
      </c>
      <c r="J217" s="5">
        <v>83.2</v>
      </c>
      <c r="K217" s="5" t="s">
        <v>25</v>
      </c>
      <c r="L217" s="5">
        <v>0.52100000000000002</v>
      </c>
      <c r="M217" s="5" t="s">
        <v>18</v>
      </c>
      <c r="N217" s="5" t="s">
        <v>19</v>
      </c>
      <c r="O217" s="5" t="s">
        <v>19</v>
      </c>
    </row>
    <row r="218" spans="1:15" ht="14.1" customHeight="1">
      <c r="A218" s="5">
        <v>1320</v>
      </c>
      <c r="B218" s="5" t="s">
        <v>52</v>
      </c>
      <c r="C218" s="5" t="s">
        <v>53</v>
      </c>
      <c r="D218" s="5" t="s">
        <v>752</v>
      </c>
      <c r="E218" s="5" t="s">
        <v>245</v>
      </c>
      <c r="F218" s="5">
        <v>225.09</v>
      </c>
      <c r="G218" s="5" t="s">
        <v>16</v>
      </c>
      <c r="H218" s="5">
        <v>150</v>
      </c>
      <c r="I218" s="5">
        <v>1997</v>
      </c>
      <c r="J218" s="5">
        <v>83.2</v>
      </c>
      <c r="K218" s="5" t="s">
        <v>25</v>
      </c>
      <c r="L218" s="5">
        <v>0.52700000000000002</v>
      </c>
      <c r="M218" s="5" t="s">
        <v>18</v>
      </c>
      <c r="N218" s="5" t="s">
        <v>19</v>
      </c>
      <c r="O218" s="5" t="s">
        <v>19</v>
      </c>
    </row>
    <row r="219" spans="1:15" ht="14.1" customHeight="1">
      <c r="A219" s="5">
        <v>1322</v>
      </c>
      <c r="B219" s="5" t="s">
        <v>52</v>
      </c>
      <c r="C219" s="5" t="s">
        <v>53</v>
      </c>
      <c r="D219" s="5" t="s">
        <v>752</v>
      </c>
      <c r="E219" s="5" t="s">
        <v>245</v>
      </c>
      <c r="F219" s="5">
        <v>18.920000000000002</v>
      </c>
      <c r="G219" s="5" t="s">
        <v>20</v>
      </c>
      <c r="H219" s="5">
        <v>800</v>
      </c>
      <c r="I219" s="5">
        <v>1992</v>
      </c>
      <c r="J219" s="5">
        <v>68.900000000000006</v>
      </c>
      <c r="K219" s="5" t="s">
        <v>18</v>
      </c>
      <c r="L219" s="5">
        <v>0.65900000000000003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1334</v>
      </c>
      <c r="B220" s="5" t="s">
        <v>52</v>
      </c>
      <c r="C220" s="5" t="s">
        <v>53</v>
      </c>
      <c r="D220" s="5" t="s">
        <v>752</v>
      </c>
      <c r="E220" s="5" t="s">
        <v>245</v>
      </c>
      <c r="F220" s="5">
        <v>0.4</v>
      </c>
      <c r="G220" s="5" t="s">
        <v>16</v>
      </c>
      <c r="H220" s="5">
        <v>150</v>
      </c>
      <c r="I220" s="5">
        <v>1997</v>
      </c>
      <c r="J220" s="5">
        <v>83.2</v>
      </c>
      <c r="K220" s="5" t="s">
        <v>25</v>
      </c>
      <c r="L220" s="5">
        <v>0.52700000000000002</v>
      </c>
      <c r="M220" s="5" t="s">
        <v>18</v>
      </c>
      <c r="N220" s="5" t="s">
        <v>19</v>
      </c>
      <c r="O220" s="5" t="s">
        <v>19</v>
      </c>
    </row>
    <row r="221" spans="1:15" ht="14.1" customHeight="1">
      <c r="A221" s="5">
        <v>1360</v>
      </c>
      <c r="B221" s="5" t="s">
        <v>52</v>
      </c>
      <c r="C221" s="5" t="s">
        <v>53</v>
      </c>
      <c r="D221" s="5" t="s">
        <v>752</v>
      </c>
      <c r="E221" s="5" t="s">
        <v>245</v>
      </c>
      <c r="F221" s="5">
        <v>2.99</v>
      </c>
      <c r="G221" s="5" t="s">
        <v>20</v>
      </c>
      <c r="H221" s="5">
        <v>100</v>
      </c>
      <c r="I221" s="5">
        <v>1993</v>
      </c>
      <c r="J221" s="5">
        <v>65.599999999999994</v>
      </c>
      <c r="K221" s="5" t="s">
        <v>18</v>
      </c>
      <c r="L221" s="5">
        <v>0.61099999999999999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1363</v>
      </c>
      <c r="B222" s="5" t="s">
        <v>52</v>
      </c>
      <c r="C222" s="5" t="s">
        <v>53</v>
      </c>
      <c r="D222" s="5" t="s">
        <v>752</v>
      </c>
      <c r="E222" s="5" t="s">
        <v>245</v>
      </c>
      <c r="F222" s="5">
        <v>267.63</v>
      </c>
      <c r="G222" s="5" t="s">
        <v>20</v>
      </c>
      <c r="H222" s="5">
        <v>150</v>
      </c>
      <c r="I222" s="5">
        <v>1992</v>
      </c>
      <c r="J222" s="5">
        <v>68.900000000000006</v>
      </c>
      <c r="K222" s="5" t="s">
        <v>18</v>
      </c>
      <c r="L222" s="5">
        <v>0.64700000000000002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1366</v>
      </c>
      <c r="B223" s="5" t="s">
        <v>52</v>
      </c>
      <c r="C223" s="5" t="s">
        <v>53</v>
      </c>
      <c r="D223" s="5" t="s">
        <v>752</v>
      </c>
      <c r="E223" s="5" t="s">
        <v>245</v>
      </c>
      <c r="F223" s="5">
        <v>244.47</v>
      </c>
      <c r="G223" s="5" t="s">
        <v>16</v>
      </c>
      <c r="H223" s="5">
        <v>200</v>
      </c>
      <c r="I223" s="5">
        <v>1998</v>
      </c>
      <c r="J223" s="5">
        <v>81.099999999999994</v>
      </c>
      <c r="K223" s="5" t="s">
        <v>25</v>
      </c>
      <c r="L223" s="5">
        <v>0.52700000000000002</v>
      </c>
      <c r="M223" s="5" t="s">
        <v>18</v>
      </c>
      <c r="N223" s="5" t="s">
        <v>19</v>
      </c>
      <c r="O223" s="5" t="s">
        <v>19</v>
      </c>
    </row>
    <row r="224" spans="1:15" ht="14.1" customHeight="1">
      <c r="A224" s="5">
        <v>1375</v>
      </c>
      <c r="B224" s="5" t="s">
        <v>52</v>
      </c>
      <c r="C224" s="5" t="s">
        <v>53</v>
      </c>
      <c r="D224" s="5" t="s">
        <v>752</v>
      </c>
      <c r="E224" s="5" t="s">
        <v>245</v>
      </c>
      <c r="F224" s="5">
        <v>225.25</v>
      </c>
      <c r="G224" s="5" t="s">
        <v>20</v>
      </c>
      <c r="H224" s="5">
        <v>800</v>
      </c>
      <c r="I224" s="5">
        <v>1992</v>
      </c>
      <c r="J224" s="5">
        <v>68.900000000000006</v>
      </c>
      <c r="K224" s="5" t="s">
        <v>18</v>
      </c>
      <c r="L224" s="5">
        <v>0.65900000000000003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1398</v>
      </c>
      <c r="B225" s="5" t="s">
        <v>52</v>
      </c>
      <c r="C225" s="5" t="s">
        <v>53</v>
      </c>
      <c r="D225" s="5" t="s">
        <v>752</v>
      </c>
      <c r="E225" s="5" t="s">
        <v>245</v>
      </c>
      <c r="F225" s="5">
        <v>0.69</v>
      </c>
      <c r="G225" s="5" t="s">
        <v>16</v>
      </c>
      <c r="H225" s="5">
        <v>150</v>
      </c>
      <c r="I225" s="5">
        <v>1997</v>
      </c>
      <c r="J225" s="5">
        <v>83.2</v>
      </c>
      <c r="K225" s="5" t="s">
        <v>25</v>
      </c>
      <c r="L225" s="5">
        <v>0.52700000000000002</v>
      </c>
      <c r="M225" s="5" t="s">
        <v>18</v>
      </c>
      <c r="N225" s="5" t="s">
        <v>19</v>
      </c>
      <c r="O225" s="5" t="s">
        <v>19</v>
      </c>
    </row>
    <row r="226" spans="1:15" ht="14.1" customHeight="1">
      <c r="A226" s="5">
        <v>1421</v>
      </c>
      <c r="B226" s="5" t="s">
        <v>52</v>
      </c>
      <c r="C226" s="5" t="s">
        <v>53</v>
      </c>
      <c r="D226" s="5" t="s">
        <v>752</v>
      </c>
      <c r="E226" s="5" t="s">
        <v>245</v>
      </c>
      <c r="F226" s="5">
        <v>5.74</v>
      </c>
      <c r="G226" s="5" t="s">
        <v>16</v>
      </c>
      <c r="H226" s="5">
        <v>150</v>
      </c>
      <c r="I226" s="5">
        <v>1997</v>
      </c>
      <c r="J226" s="5">
        <v>83.2</v>
      </c>
      <c r="K226" s="5" t="s">
        <v>25</v>
      </c>
      <c r="L226" s="5">
        <v>0.52700000000000002</v>
      </c>
      <c r="M226" s="5" t="s">
        <v>18</v>
      </c>
      <c r="N226" s="5" t="s">
        <v>19</v>
      </c>
      <c r="O226" s="5" t="s">
        <v>19</v>
      </c>
    </row>
    <row r="227" spans="1:15" ht="14.1" customHeight="1">
      <c r="A227" s="5">
        <v>1429</v>
      </c>
      <c r="B227" s="5" t="s">
        <v>52</v>
      </c>
      <c r="C227" s="5" t="s">
        <v>53</v>
      </c>
      <c r="D227" s="5" t="s">
        <v>752</v>
      </c>
      <c r="E227" s="5" t="s">
        <v>245</v>
      </c>
      <c r="F227" s="5">
        <v>4.59</v>
      </c>
      <c r="G227" s="5" t="s">
        <v>16</v>
      </c>
      <c r="H227" s="5">
        <v>100</v>
      </c>
      <c r="I227" s="5">
        <v>1997</v>
      </c>
      <c r="J227" s="5">
        <v>83.2</v>
      </c>
      <c r="K227" s="5" t="s">
        <v>25</v>
      </c>
      <c r="L227" s="5">
        <v>0.52100000000000002</v>
      </c>
      <c r="M227" s="5" t="s">
        <v>18</v>
      </c>
      <c r="N227" s="5" t="s">
        <v>19</v>
      </c>
      <c r="O227" s="5" t="s">
        <v>19</v>
      </c>
    </row>
    <row r="228" spans="1:15" ht="14.1" customHeight="1">
      <c r="A228" s="5">
        <v>1430</v>
      </c>
      <c r="B228" s="5" t="s">
        <v>52</v>
      </c>
      <c r="C228" s="5" t="s">
        <v>53</v>
      </c>
      <c r="D228" s="5" t="s">
        <v>752</v>
      </c>
      <c r="E228" s="5" t="s">
        <v>245</v>
      </c>
      <c r="F228" s="5">
        <v>11.72</v>
      </c>
      <c r="G228" s="5" t="s">
        <v>16</v>
      </c>
      <c r="H228" s="5">
        <v>100</v>
      </c>
      <c r="I228" s="5">
        <v>1997</v>
      </c>
      <c r="J228" s="5">
        <v>83.2</v>
      </c>
      <c r="K228" s="5" t="s">
        <v>25</v>
      </c>
      <c r="L228" s="5">
        <v>0.52100000000000002</v>
      </c>
      <c r="M228" s="5" t="s">
        <v>18</v>
      </c>
      <c r="N228" s="5" t="s">
        <v>19</v>
      </c>
      <c r="O228" s="5" t="s">
        <v>19</v>
      </c>
    </row>
    <row r="229" spans="1:15" ht="14.1" customHeight="1">
      <c r="A229" s="5">
        <v>1437</v>
      </c>
      <c r="B229" s="5" t="s">
        <v>52</v>
      </c>
      <c r="C229" s="5" t="s">
        <v>53</v>
      </c>
      <c r="D229" s="5" t="s">
        <v>752</v>
      </c>
      <c r="E229" s="5" t="s">
        <v>245</v>
      </c>
      <c r="F229" s="5">
        <v>2.14</v>
      </c>
      <c r="G229" s="5" t="s">
        <v>16</v>
      </c>
      <c r="H229" s="5">
        <v>200</v>
      </c>
      <c r="I229" s="5">
        <v>1997</v>
      </c>
      <c r="J229" s="5">
        <v>81.099999999999994</v>
      </c>
      <c r="K229" s="5" t="s">
        <v>25</v>
      </c>
      <c r="L229" s="5">
        <v>0.52700000000000002</v>
      </c>
      <c r="M229" s="5" t="s">
        <v>18</v>
      </c>
      <c r="N229" s="5" t="s">
        <v>19</v>
      </c>
      <c r="O229" s="5" t="s">
        <v>19</v>
      </c>
    </row>
    <row r="230" spans="1:15" ht="14.1" customHeight="1">
      <c r="A230" s="5">
        <v>1438</v>
      </c>
      <c r="B230" s="5" t="s">
        <v>52</v>
      </c>
      <c r="C230" s="5" t="s">
        <v>53</v>
      </c>
      <c r="D230" s="5" t="s">
        <v>752</v>
      </c>
      <c r="E230" s="5" t="s">
        <v>245</v>
      </c>
      <c r="F230" s="5">
        <v>40.31</v>
      </c>
      <c r="G230" s="5" t="s">
        <v>16</v>
      </c>
      <c r="H230" s="5">
        <v>100</v>
      </c>
      <c r="I230" s="5">
        <v>1997</v>
      </c>
      <c r="J230" s="5">
        <v>83.2</v>
      </c>
      <c r="K230" s="5" t="s">
        <v>25</v>
      </c>
      <c r="L230" s="5">
        <v>0.52100000000000002</v>
      </c>
      <c r="M230" s="5" t="s">
        <v>18</v>
      </c>
      <c r="N230" s="5" t="s">
        <v>19</v>
      </c>
      <c r="O230" s="5" t="s">
        <v>19</v>
      </c>
    </row>
    <row r="231" spans="1:15" ht="14.1" customHeight="1">
      <c r="A231" s="5">
        <v>1445</v>
      </c>
      <c r="B231" s="5" t="s">
        <v>52</v>
      </c>
      <c r="C231" s="5" t="s">
        <v>53</v>
      </c>
      <c r="D231" s="5" t="s">
        <v>752</v>
      </c>
      <c r="E231" s="5" t="s">
        <v>245</v>
      </c>
      <c r="F231" s="5">
        <v>3.04</v>
      </c>
      <c r="G231" s="5" t="s">
        <v>16</v>
      </c>
      <c r="H231" s="5">
        <v>100</v>
      </c>
      <c r="I231" s="5">
        <v>1997</v>
      </c>
      <c r="J231" s="5">
        <v>83.2</v>
      </c>
      <c r="K231" s="5" t="s">
        <v>25</v>
      </c>
      <c r="L231" s="5">
        <v>0.52100000000000002</v>
      </c>
      <c r="M231" s="5" t="s">
        <v>18</v>
      </c>
      <c r="N231" s="5" t="s">
        <v>19</v>
      </c>
      <c r="O231" s="5" t="s">
        <v>19</v>
      </c>
    </row>
    <row r="232" spans="1:15" ht="14.1" customHeight="1">
      <c r="A232" s="5">
        <v>1446</v>
      </c>
      <c r="B232" s="5" t="s">
        <v>52</v>
      </c>
      <c r="C232" s="5" t="s">
        <v>53</v>
      </c>
      <c r="D232" s="5" t="s">
        <v>752</v>
      </c>
      <c r="E232" s="5" t="s">
        <v>245</v>
      </c>
      <c r="F232" s="5">
        <v>17.02</v>
      </c>
      <c r="G232" s="5" t="s">
        <v>16</v>
      </c>
      <c r="H232" s="5">
        <v>100</v>
      </c>
      <c r="I232" s="5">
        <v>1997</v>
      </c>
      <c r="J232" s="5">
        <v>83.2</v>
      </c>
      <c r="K232" s="5" t="s">
        <v>25</v>
      </c>
      <c r="L232" s="5">
        <v>0.52100000000000002</v>
      </c>
      <c r="M232" s="5" t="s">
        <v>18</v>
      </c>
      <c r="N232" s="5" t="s">
        <v>19</v>
      </c>
      <c r="O232" s="5" t="s">
        <v>19</v>
      </c>
    </row>
    <row r="233" spans="1:15" ht="14.1" customHeight="1">
      <c r="A233" s="5">
        <v>1498</v>
      </c>
      <c r="B233" s="5" t="s">
        <v>52</v>
      </c>
      <c r="C233" s="5" t="s">
        <v>53</v>
      </c>
      <c r="D233" s="5" t="s">
        <v>752</v>
      </c>
      <c r="E233" s="5" t="s">
        <v>245</v>
      </c>
      <c r="F233" s="5">
        <v>132.30000000000001</v>
      </c>
      <c r="G233" s="5" t="s">
        <v>16</v>
      </c>
      <c r="H233" s="5">
        <v>150</v>
      </c>
      <c r="I233" s="5">
        <v>1997</v>
      </c>
      <c r="J233" s="5">
        <v>83.2</v>
      </c>
      <c r="K233" s="5" t="s">
        <v>25</v>
      </c>
      <c r="L233" s="5">
        <v>0.52700000000000002</v>
      </c>
      <c r="M233" s="5" t="s">
        <v>18</v>
      </c>
      <c r="N233" s="5" t="s">
        <v>19</v>
      </c>
      <c r="O233" s="5" t="s">
        <v>19</v>
      </c>
    </row>
    <row r="234" spans="1:15" ht="14.1" customHeight="1">
      <c r="A234" s="5">
        <v>1499</v>
      </c>
      <c r="B234" s="5" t="s">
        <v>52</v>
      </c>
      <c r="C234" s="5" t="s">
        <v>53</v>
      </c>
      <c r="D234" s="5" t="s">
        <v>752</v>
      </c>
      <c r="E234" s="5" t="s">
        <v>245</v>
      </c>
      <c r="F234" s="5">
        <v>5.6</v>
      </c>
      <c r="G234" s="5" t="s">
        <v>16</v>
      </c>
      <c r="H234" s="5">
        <v>150</v>
      </c>
      <c r="I234" s="5">
        <v>1997</v>
      </c>
      <c r="J234" s="5">
        <v>83.2</v>
      </c>
      <c r="K234" s="5" t="s">
        <v>25</v>
      </c>
      <c r="L234" s="5">
        <v>0.52700000000000002</v>
      </c>
      <c r="M234" s="5" t="s">
        <v>18</v>
      </c>
      <c r="N234" s="5" t="s">
        <v>19</v>
      </c>
      <c r="O234" s="5" t="s">
        <v>19</v>
      </c>
    </row>
    <row r="235" spans="1:15" ht="14.1" customHeight="1">
      <c r="A235" s="5">
        <v>1500</v>
      </c>
      <c r="B235" s="5" t="s">
        <v>52</v>
      </c>
      <c r="C235" s="5" t="s">
        <v>53</v>
      </c>
      <c r="D235" s="5" t="s">
        <v>752</v>
      </c>
      <c r="E235" s="5" t="s">
        <v>245</v>
      </c>
      <c r="F235" s="5">
        <v>6.05</v>
      </c>
      <c r="G235" s="5" t="s">
        <v>16</v>
      </c>
      <c r="H235" s="5">
        <v>200</v>
      </c>
      <c r="I235" s="5">
        <v>1997</v>
      </c>
      <c r="J235" s="5">
        <v>81.099999999999994</v>
      </c>
      <c r="K235" s="5" t="s">
        <v>25</v>
      </c>
      <c r="L235" s="5">
        <v>0.52700000000000002</v>
      </c>
      <c r="M235" s="5" t="s">
        <v>18</v>
      </c>
      <c r="N235" s="5" t="s">
        <v>19</v>
      </c>
      <c r="O235" s="5" t="s">
        <v>19</v>
      </c>
    </row>
    <row r="236" spans="1:15" ht="14.1" customHeight="1">
      <c r="A236" s="5">
        <v>1507</v>
      </c>
      <c r="B236" s="5" t="s">
        <v>52</v>
      </c>
      <c r="C236" s="5" t="s">
        <v>53</v>
      </c>
      <c r="D236" s="5" t="s">
        <v>752</v>
      </c>
      <c r="E236" s="5" t="s">
        <v>245</v>
      </c>
      <c r="F236" s="5">
        <v>5.99</v>
      </c>
      <c r="G236" s="5" t="s">
        <v>16</v>
      </c>
      <c r="H236" s="5">
        <v>100</v>
      </c>
      <c r="I236" s="5">
        <v>1997</v>
      </c>
      <c r="J236" s="5">
        <v>83.2</v>
      </c>
      <c r="K236" s="5" t="s">
        <v>25</v>
      </c>
      <c r="L236" s="5">
        <v>0.52100000000000002</v>
      </c>
      <c r="M236" s="5" t="s">
        <v>18</v>
      </c>
      <c r="N236" s="5" t="s">
        <v>19</v>
      </c>
      <c r="O236" s="5" t="s">
        <v>19</v>
      </c>
    </row>
    <row r="237" spans="1:15" ht="14.1" customHeight="1">
      <c r="A237" s="5">
        <v>1514</v>
      </c>
      <c r="B237" s="5" t="s">
        <v>52</v>
      </c>
      <c r="C237" s="5" t="s">
        <v>53</v>
      </c>
      <c r="D237" s="5" t="s">
        <v>752</v>
      </c>
      <c r="E237" s="5" t="s">
        <v>245</v>
      </c>
      <c r="F237" s="5">
        <v>4.92</v>
      </c>
      <c r="G237" s="5" t="s">
        <v>16</v>
      </c>
      <c r="H237" s="5">
        <v>150</v>
      </c>
      <c r="I237" s="5">
        <v>1998</v>
      </c>
      <c r="J237" s="5">
        <v>83.2</v>
      </c>
      <c r="K237" s="5" t="s">
        <v>25</v>
      </c>
      <c r="L237" s="5">
        <v>0.52700000000000002</v>
      </c>
      <c r="M237" s="5" t="s">
        <v>18</v>
      </c>
      <c r="N237" s="5" t="s">
        <v>19</v>
      </c>
      <c r="O237" s="5" t="s">
        <v>19</v>
      </c>
    </row>
    <row r="238" spans="1:15" ht="14.1" customHeight="1">
      <c r="A238" s="5">
        <v>1526</v>
      </c>
      <c r="B238" s="5" t="s">
        <v>52</v>
      </c>
      <c r="C238" s="5" t="s">
        <v>53</v>
      </c>
      <c r="D238" s="5" t="s">
        <v>752</v>
      </c>
      <c r="E238" s="5" t="s">
        <v>245</v>
      </c>
      <c r="F238" s="5">
        <v>40.47</v>
      </c>
      <c r="G238" s="5" t="s">
        <v>16</v>
      </c>
      <c r="H238" s="5">
        <v>100</v>
      </c>
      <c r="I238" s="5">
        <v>1997</v>
      </c>
      <c r="J238" s="5">
        <v>83.2</v>
      </c>
      <c r="K238" s="5" t="s">
        <v>25</v>
      </c>
      <c r="L238" s="5">
        <v>0.52100000000000002</v>
      </c>
      <c r="M238" s="5" t="s">
        <v>18</v>
      </c>
      <c r="N238" s="5" t="s">
        <v>19</v>
      </c>
      <c r="O238" s="5" t="s">
        <v>19</v>
      </c>
    </row>
    <row r="239" spans="1:15" ht="14.1" customHeight="1">
      <c r="A239" s="5">
        <v>1528</v>
      </c>
      <c r="B239" s="5" t="s">
        <v>52</v>
      </c>
      <c r="C239" s="5" t="s">
        <v>53</v>
      </c>
      <c r="D239" s="5" t="s">
        <v>752</v>
      </c>
      <c r="E239" s="5" t="s">
        <v>245</v>
      </c>
      <c r="F239" s="5">
        <v>3</v>
      </c>
      <c r="G239" s="5" t="s">
        <v>16</v>
      </c>
      <c r="H239" s="5">
        <v>150</v>
      </c>
      <c r="I239" s="5">
        <v>1998</v>
      </c>
      <c r="J239" s="5">
        <v>83.2</v>
      </c>
      <c r="K239" s="5" t="s">
        <v>25</v>
      </c>
      <c r="L239" s="5">
        <v>0.52700000000000002</v>
      </c>
      <c r="M239" s="5" t="s">
        <v>18</v>
      </c>
      <c r="N239" s="5" t="s">
        <v>19</v>
      </c>
      <c r="O239" s="5" t="s">
        <v>19</v>
      </c>
    </row>
    <row r="240" spans="1:15" ht="14.1" customHeight="1">
      <c r="A240" s="5">
        <v>1538</v>
      </c>
      <c r="B240" s="5" t="s">
        <v>52</v>
      </c>
      <c r="C240" s="5" t="s">
        <v>53</v>
      </c>
      <c r="D240" s="5" t="s">
        <v>752</v>
      </c>
      <c r="E240" s="5" t="s">
        <v>245</v>
      </c>
      <c r="F240" s="5">
        <v>1.5</v>
      </c>
      <c r="G240" s="5" t="s">
        <v>16</v>
      </c>
      <c r="H240" s="5">
        <v>150</v>
      </c>
      <c r="I240" s="5">
        <v>1997</v>
      </c>
      <c r="J240" s="5">
        <v>83.2</v>
      </c>
      <c r="K240" s="5" t="s">
        <v>25</v>
      </c>
      <c r="L240" s="5">
        <v>0.52700000000000002</v>
      </c>
      <c r="M240" s="5" t="s">
        <v>18</v>
      </c>
      <c r="N240" s="5" t="s">
        <v>19</v>
      </c>
      <c r="O240" s="5" t="s">
        <v>19</v>
      </c>
    </row>
    <row r="241" spans="1:15" ht="14.1" customHeight="1">
      <c r="A241" s="5">
        <v>1543</v>
      </c>
      <c r="B241" s="5" t="s">
        <v>52</v>
      </c>
      <c r="C241" s="5" t="s">
        <v>53</v>
      </c>
      <c r="D241" s="5" t="s">
        <v>752</v>
      </c>
      <c r="E241" s="5" t="s">
        <v>245</v>
      </c>
      <c r="F241" s="5">
        <v>112.18</v>
      </c>
      <c r="G241" s="5" t="s">
        <v>20</v>
      </c>
      <c r="H241" s="5">
        <v>200</v>
      </c>
      <c r="I241" s="5">
        <v>1992</v>
      </c>
      <c r="J241" s="5">
        <v>68.900000000000006</v>
      </c>
      <c r="K241" s="5" t="s">
        <v>18</v>
      </c>
      <c r="L241" s="5">
        <v>0.64700000000000002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1545</v>
      </c>
      <c r="B242" s="5" t="s">
        <v>52</v>
      </c>
      <c r="C242" s="5" t="s">
        <v>53</v>
      </c>
      <c r="D242" s="5" t="s">
        <v>752</v>
      </c>
      <c r="E242" s="5" t="s">
        <v>245</v>
      </c>
      <c r="F242" s="5">
        <v>114.02</v>
      </c>
      <c r="G242" s="5" t="s">
        <v>20</v>
      </c>
      <c r="H242" s="5">
        <v>150</v>
      </c>
      <c r="I242" s="5">
        <v>1992</v>
      </c>
      <c r="J242" s="5">
        <v>68.900000000000006</v>
      </c>
      <c r="K242" s="5" t="s">
        <v>18</v>
      </c>
      <c r="L242" s="5">
        <v>0.64700000000000002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1560</v>
      </c>
      <c r="B243" s="5" t="s">
        <v>52</v>
      </c>
      <c r="C243" s="5" t="s">
        <v>53</v>
      </c>
      <c r="D243" s="5" t="s">
        <v>752</v>
      </c>
      <c r="E243" s="5" t="s">
        <v>245</v>
      </c>
      <c r="F243" s="5">
        <v>45.17</v>
      </c>
      <c r="G243" s="5" t="s">
        <v>16</v>
      </c>
      <c r="H243" s="5">
        <v>150</v>
      </c>
      <c r="I243" s="5">
        <v>1997</v>
      </c>
      <c r="J243" s="5">
        <v>83.2</v>
      </c>
      <c r="K243" s="5" t="s">
        <v>25</v>
      </c>
      <c r="L243" s="5">
        <v>0.52700000000000002</v>
      </c>
      <c r="M243" s="5" t="s">
        <v>18</v>
      </c>
      <c r="N243" s="5" t="s">
        <v>19</v>
      </c>
      <c r="O243" s="5" t="s">
        <v>19</v>
      </c>
    </row>
    <row r="244" spans="1:15" ht="14.1" customHeight="1">
      <c r="A244" s="5">
        <v>1584</v>
      </c>
      <c r="B244" s="5" t="s">
        <v>52</v>
      </c>
      <c r="C244" s="5" t="s">
        <v>53</v>
      </c>
      <c r="D244" s="5" t="s">
        <v>752</v>
      </c>
      <c r="E244" s="5" t="s">
        <v>245</v>
      </c>
      <c r="F244" s="5">
        <v>6.55</v>
      </c>
      <c r="G244" s="5" t="s">
        <v>16</v>
      </c>
      <c r="H244" s="5">
        <v>100</v>
      </c>
      <c r="I244" s="5">
        <v>1997</v>
      </c>
      <c r="J244" s="5">
        <v>83.2</v>
      </c>
      <c r="K244" s="5" t="s">
        <v>25</v>
      </c>
      <c r="L244" s="5">
        <v>0.52100000000000002</v>
      </c>
      <c r="M244" s="5" t="s">
        <v>18</v>
      </c>
      <c r="N244" s="5" t="s">
        <v>19</v>
      </c>
      <c r="O244" s="5" t="s">
        <v>19</v>
      </c>
    </row>
    <row r="245" spans="1:15" ht="14.1" customHeight="1">
      <c r="A245" s="5">
        <v>1592</v>
      </c>
      <c r="B245" s="5" t="s">
        <v>52</v>
      </c>
      <c r="C245" s="5" t="s">
        <v>53</v>
      </c>
      <c r="D245" s="5" t="s">
        <v>752</v>
      </c>
      <c r="E245" s="5" t="s">
        <v>245</v>
      </c>
      <c r="F245" s="5">
        <v>3.66</v>
      </c>
      <c r="G245" s="5" t="s">
        <v>16</v>
      </c>
      <c r="H245" s="5">
        <v>200</v>
      </c>
      <c r="I245" s="5">
        <v>1997</v>
      </c>
      <c r="J245" s="5">
        <v>81.099999999999994</v>
      </c>
      <c r="K245" s="5" t="s">
        <v>25</v>
      </c>
      <c r="L245" s="5">
        <v>0.52700000000000002</v>
      </c>
      <c r="M245" s="5" t="s">
        <v>18</v>
      </c>
      <c r="N245" s="5" t="s">
        <v>19</v>
      </c>
      <c r="O245" s="5" t="s">
        <v>19</v>
      </c>
    </row>
    <row r="246" spans="1:15" ht="14.1" customHeight="1">
      <c r="A246" s="5">
        <v>1593</v>
      </c>
      <c r="B246" s="5" t="s">
        <v>52</v>
      </c>
      <c r="C246" s="5" t="s">
        <v>53</v>
      </c>
      <c r="D246" s="5" t="s">
        <v>752</v>
      </c>
      <c r="E246" s="5" t="s">
        <v>245</v>
      </c>
      <c r="F246" s="5">
        <v>5.17</v>
      </c>
      <c r="G246" s="5" t="s">
        <v>16</v>
      </c>
      <c r="H246" s="5">
        <v>200</v>
      </c>
      <c r="I246" s="5">
        <v>1997</v>
      </c>
      <c r="J246" s="5">
        <v>81.099999999999994</v>
      </c>
      <c r="K246" s="5" t="s">
        <v>25</v>
      </c>
      <c r="L246" s="5">
        <v>0.52700000000000002</v>
      </c>
      <c r="M246" s="5" t="s">
        <v>18</v>
      </c>
      <c r="N246" s="5" t="s">
        <v>19</v>
      </c>
      <c r="O246" s="5" t="s">
        <v>19</v>
      </c>
    </row>
    <row r="247" spans="1:15" ht="14.1" customHeight="1">
      <c r="A247" s="5">
        <v>1594</v>
      </c>
      <c r="B247" s="5" t="s">
        <v>52</v>
      </c>
      <c r="C247" s="5" t="s">
        <v>53</v>
      </c>
      <c r="D247" s="5" t="s">
        <v>752</v>
      </c>
      <c r="E247" s="5" t="s">
        <v>245</v>
      </c>
      <c r="F247" s="5">
        <v>32.82</v>
      </c>
      <c r="G247" s="5" t="s">
        <v>16</v>
      </c>
      <c r="H247" s="5">
        <v>150</v>
      </c>
      <c r="I247" s="5">
        <v>1997</v>
      </c>
      <c r="J247" s="5">
        <v>83.2</v>
      </c>
      <c r="K247" s="5" t="s">
        <v>25</v>
      </c>
      <c r="L247" s="5">
        <v>0.52700000000000002</v>
      </c>
      <c r="M247" s="5" t="s">
        <v>18</v>
      </c>
      <c r="N247" s="5" t="s">
        <v>19</v>
      </c>
      <c r="O247" s="5" t="s">
        <v>19</v>
      </c>
    </row>
    <row r="248" spans="1:15" ht="14.1" customHeight="1">
      <c r="A248" s="5">
        <v>1595</v>
      </c>
      <c r="B248" s="5" t="s">
        <v>52</v>
      </c>
      <c r="C248" s="5" t="s">
        <v>53</v>
      </c>
      <c r="D248" s="5" t="s">
        <v>752</v>
      </c>
      <c r="E248" s="5" t="s">
        <v>245</v>
      </c>
      <c r="F248" s="5">
        <v>7.21</v>
      </c>
      <c r="G248" s="5" t="s">
        <v>16</v>
      </c>
      <c r="H248" s="5">
        <v>100</v>
      </c>
      <c r="I248" s="5">
        <v>1997</v>
      </c>
      <c r="J248" s="5">
        <v>83.2</v>
      </c>
      <c r="K248" s="5" t="s">
        <v>25</v>
      </c>
      <c r="L248" s="5">
        <v>0.52100000000000002</v>
      </c>
      <c r="M248" s="5" t="s">
        <v>18</v>
      </c>
      <c r="N248" s="5" t="s">
        <v>19</v>
      </c>
      <c r="O248" s="5" t="s">
        <v>19</v>
      </c>
    </row>
    <row r="249" spans="1:15" ht="14.1" customHeight="1">
      <c r="A249" s="5">
        <v>1596</v>
      </c>
      <c r="B249" s="5" t="s">
        <v>52</v>
      </c>
      <c r="C249" s="5" t="s">
        <v>53</v>
      </c>
      <c r="D249" s="5" t="s">
        <v>752</v>
      </c>
      <c r="E249" s="5" t="s">
        <v>245</v>
      </c>
      <c r="F249" s="5">
        <v>4.84</v>
      </c>
      <c r="G249" s="5" t="s">
        <v>16</v>
      </c>
      <c r="H249" s="5">
        <v>100</v>
      </c>
      <c r="I249" s="5">
        <v>1997</v>
      </c>
      <c r="J249" s="5">
        <v>83.2</v>
      </c>
      <c r="K249" s="5" t="s">
        <v>25</v>
      </c>
      <c r="L249" s="5">
        <v>0.52100000000000002</v>
      </c>
      <c r="M249" s="5" t="s">
        <v>18</v>
      </c>
      <c r="N249" s="5" t="s">
        <v>19</v>
      </c>
      <c r="O249" s="5" t="s">
        <v>19</v>
      </c>
    </row>
    <row r="250" spans="1:15" ht="14.1" customHeight="1">
      <c r="A250" s="5">
        <v>1604</v>
      </c>
      <c r="B250" s="5" t="s">
        <v>52</v>
      </c>
      <c r="C250" s="5" t="s">
        <v>53</v>
      </c>
      <c r="D250" s="5" t="s">
        <v>752</v>
      </c>
      <c r="E250" s="5" t="s">
        <v>245</v>
      </c>
      <c r="F250" s="5">
        <v>12.56</v>
      </c>
      <c r="G250" s="5" t="s">
        <v>16</v>
      </c>
      <c r="H250" s="5">
        <v>200</v>
      </c>
      <c r="I250" s="5">
        <v>1997</v>
      </c>
      <c r="J250" s="5">
        <v>81.099999999999994</v>
      </c>
      <c r="K250" s="5" t="s">
        <v>25</v>
      </c>
      <c r="L250" s="5">
        <v>0.52700000000000002</v>
      </c>
      <c r="M250" s="5" t="s">
        <v>18</v>
      </c>
      <c r="N250" s="5" t="s">
        <v>19</v>
      </c>
      <c r="O250" s="5" t="s">
        <v>19</v>
      </c>
    </row>
    <row r="251" spans="1:15" ht="14.1" customHeight="1">
      <c r="A251" s="5">
        <v>1605</v>
      </c>
      <c r="B251" s="5" t="s">
        <v>52</v>
      </c>
      <c r="C251" s="5" t="s">
        <v>53</v>
      </c>
      <c r="D251" s="5" t="s">
        <v>752</v>
      </c>
      <c r="E251" s="5" t="s">
        <v>245</v>
      </c>
      <c r="F251" s="5">
        <v>4.9000000000000004</v>
      </c>
      <c r="G251" s="5" t="s">
        <v>16</v>
      </c>
      <c r="H251" s="5">
        <v>200</v>
      </c>
      <c r="I251" s="5">
        <v>1997</v>
      </c>
      <c r="J251" s="5">
        <v>81.099999999999994</v>
      </c>
      <c r="K251" s="5" t="s">
        <v>25</v>
      </c>
      <c r="L251" s="5">
        <v>0.52700000000000002</v>
      </c>
      <c r="M251" s="5" t="s">
        <v>18</v>
      </c>
      <c r="N251" s="5" t="s">
        <v>19</v>
      </c>
      <c r="O251" s="5" t="s">
        <v>19</v>
      </c>
    </row>
    <row r="252" spans="1:15" ht="14.1" customHeight="1">
      <c r="A252" s="5">
        <v>1615</v>
      </c>
      <c r="B252" s="5" t="s">
        <v>52</v>
      </c>
      <c r="C252" s="5" t="s">
        <v>53</v>
      </c>
      <c r="D252" s="5" t="s">
        <v>752</v>
      </c>
      <c r="E252" s="5" t="s">
        <v>245</v>
      </c>
      <c r="F252" s="5">
        <v>4.17</v>
      </c>
      <c r="G252" s="5" t="s">
        <v>20</v>
      </c>
      <c r="H252" s="5">
        <v>200</v>
      </c>
      <c r="I252" s="5">
        <v>1993</v>
      </c>
      <c r="J252" s="5">
        <v>68.900000000000006</v>
      </c>
      <c r="K252" s="5" t="s">
        <v>18</v>
      </c>
      <c r="L252" s="5">
        <v>0.64700000000000002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1623</v>
      </c>
      <c r="B253" s="5" t="s">
        <v>52</v>
      </c>
      <c r="C253" s="5" t="s">
        <v>53</v>
      </c>
      <c r="D253" s="5" t="s">
        <v>752</v>
      </c>
      <c r="E253" s="5" t="s">
        <v>245</v>
      </c>
      <c r="F253" s="5">
        <v>55.44</v>
      </c>
      <c r="G253" s="5" t="s">
        <v>16</v>
      </c>
      <c r="H253" s="5">
        <v>100</v>
      </c>
      <c r="I253" s="5">
        <v>1997</v>
      </c>
      <c r="J253" s="5">
        <v>83.2</v>
      </c>
      <c r="K253" s="5" t="s">
        <v>25</v>
      </c>
      <c r="L253" s="5">
        <v>0.52100000000000002</v>
      </c>
      <c r="M253" s="5" t="s">
        <v>18</v>
      </c>
      <c r="N253" s="5" t="s">
        <v>19</v>
      </c>
      <c r="O253" s="5" t="s">
        <v>19</v>
      </c>
    </row>
    <row r="254" spans="1:15" ht="14.1" customHeight="1">
      <c r="A254" s="5">
        <v>1631</v>
      </c>
      <c r="B254" s="5" t="s">
        <v>52</v>
      </c>
      <c r="C254" s="5" t="s">
        <v>53</v>
      </c>
      <c r="D254" s="5" t="s">
        <v>752</v>
      </c>
      <c r="E254" s="5" t="s">
        <v>245</v>
      </c>
      <c r="F254" s="5">
        <v>0.28000000000000003</v>
      </c>
      <c r="G254" s="5" t="s">
        <v>20</v>
      </c>
      <c r="H254" s="5">
        <v>200</v>
      </c>
      <c r="I254" s="5">
        <v>1993</v>
      </c>
      <c r="J254" s="5">
        <v>68.900000000000006</v>
      </c>
      <c r="K254" s="5" t="s">
        <v>18</v>
      </c>
      <c r="L254" s="5">
        <v>0.64700000000000002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1632</v>
      </c>
      <c r="B255" s="5" t="s">
        <v>52</v>
      </c>
      <c r="C255" s="5" t="s">
        <v>53</v>
      </c>
      <c r="D255" s="5" t="s">
        <v>752</v>
      </c>
      <c r="E255" s="5" t="s">
        <v>245</v>
      </c>
      <c r="F255" s="5">
        <v>3.98</v>
      </c>
      <c r="G255" s="5" t="s">
        <v>16</v>
      </c>
      <c r="H255" s="5">
        <v>150</v>
      </c>
      <c r="I255" s="5">
        <v>1998</v>
      </c>
      <c r="J255" s="5">
        <v>83.2</v>
      </c>
      <c r="K255" s="5" t="s">
        <v>25</v>
      </c>
      <c r="L255" s="5">
        <v>0.52700000000000002</v>
      </c>
      <c r="M255" s="5" t="s">
        <v>18</v>
      </c>
      <c r="N255" s="5" t="s">
        <v>19</v>
      </c>
      <c r="O255" s="5" t="s">
        <v>19</v>
      </c>
    </row>
    <row r="256" spans="1:15" ht="14.1" customHeight="1">
      <c r="A256" s="5">
        <v>1633</v>
      </c>
      <c r="B256" s="5" t="s">
        <v>52</v>
      </c>
      <c r="C256" s="5" t="s">
        <v>53</v>
      </c>
      <c r="D256" s="5" t="s">
        <v>752</v>
      </c>
      <c r="E256" s="5" t="s">
        <v>245</v>
      </c>
      <c r="F256" s="5">
        <v>49.99</v>
      </c>
      <c r="G256" s="5" t="s">
        <v>16</v>
      </c>
      <c r="H256" s="5">
        <v>150</v>
      </c>
      <c r="I256" s="5">
        <v>1997</v>
      </c>
      <c r="J256" s="5">
        <v>83.2</v>
      </c>
      <c r="K256" s="5" t="s">
        <v>25</v>
      </c>
      <c r="L256" s="5">
        <v>0.52700000000000002</v>
      </c>
      <c r="M256" s="5" t="s">
        <v>18</v>
      </c>
      <c r="N256" s="5" t="s">
        <v>19</v>
      </c>
      <c r="O256" s="5" t="s">
        <v>19</v>
      </c>
    </row>
    <row r="257" spans="1:15" ht="14.1" customHeight="1">
      <c r="A257" s="5">
        <v>1634</v>
      </c>
      <c r="B257" s="5" t="s">
        <v>52</v>
      </c>
      <c r="C257" s="5" t="s">
        <v>53</v>
      </c>
      <c r="D257" s="5" t="s">
        <v>752</v>
      </c>
      <c r="E257" s="5" t="s">
        <v>245</v>
      </c>
      <c r="F257" s="5">
        <v>5.82</v>
      </c>
      <c r="G257" s="5" t="s">
        <v>16</v>
      </c>
      <c r="H257" s="5">
        <v>150</v>
      </c>
      <c r="I257" s="5">
        <v>1997</v>
      </c>
      <c r="J257" s="5">
        <v>83.2</v>
      </c>
      <c r="K257" s="5" t="s">
        <v>25</v>
      </c>
      <c r="L257" s="5">
        <v>0.52700000000000002</v>
      </c>
      <c r="M257" s="5" t="s">
        <v>18</v>
      </c>
      <c r="N257" s="5" t="s">
        <v>19</v>
      </c>
      <c r="O257" s="5" t="s">
        <v>19</v>
      </c>
    </row>
    <row r="258" spans="1:15" ht="14.1" customHeight="1">
      <c r="A258" s="5">
        <v>1637</v>
      </c>
      <c r="B258" s="5" t="s">
        <v>52</v>
      </c>
      <c r="C258" s="5" t="s">
        <v>53</v>
      </c>
      <c r="D258" s="5" t="s">
        <v>752</v>
      </c>
      <c r="E258" s="5" t="s">
        <v>245</v>
      </c>
      <c r="F258" s="5">
        <v>4.72</v>
      </c>
      <c r="G258" s="5" t="s">
        <v>16</v>
      </c>
      <c r="H258" s="5">
        <v>200</v>
      </c>
      <c r="I258" s="5">
        <v>1998</v>
      </c>
      <c r="J258" s="5">
        <v>81.099999999999994</v>
      </c>
      <c r="K258" s="5" t="s">
        <v>25</v>
      </c>
      <c r="L258" s="5">
        <v>0.52700000000000002</v>
      </c>
      <c r="M258" s="5" t="s">
        <v>18</v>
      </c>
      <c r="N258" s="5" t="s">
        <v>19</v>
      </c>
      <c r="O258" s="5" t="s">
        <v>19</v>
      </c>
    </row>
    <row r="259" spans="1:15" ht="14.1" customHeight="1">
      <c r="A259" s="5">
        <v>1648</v>
      </c>
      <c r="B259" s="5" t="s">
        <v>52</v>
      </c>
      <c r="C259" s="5" t="s">
        <v>53</v>
      </c>
      <c r="D259" s="5" t="s">
        <v>752</v>
      </c>
      <c r="E259" s="5" t="s">
        <v>245</v>
      </c>
      <c r="F259" s="5">
        <v>5.24</v>
      </c>
      <c r="G259" s="5" t="s">
        <v>16</v>
      </c>
      <c r="H259" s="5">
        <v>100</v>
      </c>
      <c r="I259" s="5">
        <v>1997</v>
      </c>
      <c r="J259" s="5">
        <v>83.2</v>
      </c>
      <c r="K259" s="5" t="s">
        <v>25</v>
      </c>
      <c r="L259" s="5">
        <v>0.52100000000000002</v>
      </c>
      <c r="M259" s="5" t="s">
        <v>18</v>
      </c>
      <c r="N259" s="5" t="s">
        <v>19</v>
      </c>
      <c r="O259" s="5" t="s">
        <v>19</v>
      </c>
    </row>
    <row r="260" spans="1:15" ht="14.1" customHeight="1">
      <c r="A260" s="5">
        <v>1649</v>
      </c>
      <c r="B260" s="5" t="s">
        <v>52</v>
      </c>
      <c r="C260" s="5" t="s">
        <v>53</v>
      </c>
      <c r="D260" s="5" t="s">
        <v>752</v>
      </c>
      <c r="E260" s="5" t="s">
        <v>245</v>
      </c>
      <c r="F260" s="5">
        <v>9.93</v>
      </c>
      <c r="G260" s="5" t="s">
        <v>16</v>
      </c>
      <c r="H260" s="5">
        <v>100</v>
      </c>
      <c r="I260" s="5">
        <v>1997</v>
      </c>
      <c r="J260" s="5">
        <v>83.2</v>
      </c>
      <c r="K260" s="5" t="s">
        <v>25</v>
      </c>
      <c r="L260" s="5">
        <v>0.52100000000000002</v>
      </c>
      <c r="M260" s="5" t="s">
        <v>18</v>
      </c>
      <c r="N260" s="5" t="s">
        <v>19</v>
      </c>
      <c r="O260" s="5" t="s">
        <v>19</v>
      </c>
    </row>
    <row r="261" spans="1:15" ht="14.1" customHeight="1">
      <c r="A261" s="5">
        <v>1652</v>
      </c>
      <c r="B261" s="5" t="s">
        <v>52</v>
      </c>
      <c r="C261" s="5" t="s">
        <v>53</v>
      </c>
      <c r="D261" s="5" t="s">
        <v>752</v>
      </c>
      <c r="E261" s="5" t="s">
        <v>245</v>
      </c>
      <c r="F261" s="5">
        <v>7.21</v>
      </c>
      <c r="G261" s="5" t="s">
        <v>16</v>
      </c>
      <c r="H261" s="5">
        <v>100</v>
      </c>
      <c r="I261" s="5">
        <v>1997</v>
      </c>
      <c r="J261" s="5">
        <v>83.2</v>
      </c>
      <c r="K261" s="5" t="s">
        <v>25</v>
      </c>
      <c r="L261" s="5">
        <v>0.52100000000000002</v>
      </c>
      <c r="M261" s="5" t="s">
        <v>18</v>
      </c>
      <c r="N261" s="5" t="s">
        <v>19</v>
      </c>
      <c r="O261" s="5" t="s">
        <v>19</v>
      </c>
    </row>
    <row r="262" spans="1:15" ht="14.1" customHeight="1">
      <c r="A262" s="5">
        <v>1653</v>
      </c>
      <c r="B262" s="5" t="s">
        <v>52</v>
      </c>
      <c r="C262" s="5" t="s">
        <v>53</v>
      </c>
      <c r="D262" s="5" t="s">
        <v>752</v>
      </c>
      <c r="E262" s="5" t="s">
        <v>245</v>
      </c>
      <c r="F262" s="5">
        <v>5.38</v>
      </c>
      <c r="G262" s="5" t="s">
        <v>16</v>
      </c>
      <c r="H262" s="5">
        <v>100</v>
      </c>
      <c r="I262" s="5">
        <v>1997</v>
      </c>
      <c r="J262" s="5">
        <v>83.2</v>
      </c>
      <c r="K262" s="5" t="s">
        <v>25</v>
      </c>
      <c r="L262" s="5">
        <v>0.52100000000000002</v>
      </c>
      <c r="M262" s="5" t="s">
        <v>18</v>
      </c>
      <c r="N262" s="5" t="s">
        <v>19</v>
      </c>
      <c r="O262" s="5" t="s">
        <v>19</v>
      </c>
    </row>
    <row r="263" spans="1:15" ht="14.1" customHeight="1">
      <c r="A263" s="5">
        <v>1679</v>
      </c>
      <c r="B263" s="5" t="s">
        <v>52</v>
      </c>
      <c r="C263" s="5" t="s">
        <v>53</v>
      </c>
      <c r="D263" s="5" t="s">
        <v>752</v>
      </c>
      <c r="E263" s="5" t="s">
        <v>245</v>
      </c>
      <c r="F263" s="5">
        <v>51.75</v>
      </c>
      <c r="G263" s="5" t="s">
        <v>20</v>
      </c>
      <c r="H263" s="5">
        <v>150</v>
      </c>
      <c r="I263" s="5">
        <v>1992</v>
      </c>
      <c r="J263" s="5">
        <v>68.900000000000006</v>
      </c>
      <c r="K263" s="5" t="s">
        <v>18</v>
      </c>
      <c r="L263" s="5">
        <v>0.64700000000000002</v>
      </c>
      <c r="M263" s="5" t="s">
        <v>21</v>
      </c>
      <c r="N263" s="5" t="s">
        <v>19</v>
      </c>
      <c r="O263" s="5" t="s">
        <v>19</v>
      </c>
    </row>
    <row r="264" spans="1:15" ht="14.1" customHeight="1">
      <c r="A264" s="5">
        <v>1696</v>
      </c>
      <c r="B264" s="5" t="s">
        <v>52</v>
      </c>
      <c r="C264" s="5" t="s">
        <v>53</v>
      </c>
      <c r="D264" s="5" t="s">
        <v>752</v>
      </c>
      <c r="E264" s="5" t="s">
        <v>245</v>
      </c>
      <c r="F264" s="5">
        <v>3.51</v>
      </c>
      <c r="G264" s="5" t="s">
        <v>16</v>
      </c>
      <c r="H264" s="5">
        <v>150</v>
      </c>
      <c r="I264" s="5">
        <v>1997</v>
      </c>
      <c r="J264" s="5">
        <v>83.2</v>
      </c>
      <c r="K264" s="5" t="s">
        <v>25</v>
      </c>
      <c r="L264" s="5">
        <v>0.52700000000000002</v>
      </c>
      <c r="M264" s="5" t="s">
        <v>18</v>
      </c>
      <c r="N264" s="5" t="s">
        <v>19</v>
      </c>
      <c r="O264" s="5" t="s">
        <v>19</v>
      </c>
    </row>
    <row r="265" spans="1:15" ht="14.1" customHeight="1">
      <c r="A265" s="5">
        <v>1699</v>
      </c>
      <c r="B265" s="5" t="s">
        <v>52</v>
      </c>
      <c r="C265" s="5" t="s">
        <v>53</v>
      </c>
      <c r="D265" s="5" t="s">
        <v>752</v>
      </c>
      <c r="E265" s="5" t="s">
        <v>245</v>
      </c>
      <c r="F265" s="5">
        <v>1.88</v>
      </c>
      <c r="G265" s="5" t="s">
        <v>16</v>
      </c>
      <c r="H265" s="5">
        <v>200</v>
      </c>
      <c r="I265" s="5">
        <v>1997</v>
      </c>
      <c r="J265" s="5">
        <v>81.099999999999994</v>
      </c>
      <c r="K265" s="5" t="s">
        <v>25</v>
      </c>
      <c r="L265" s="5">
        <v>0.52700000000000002</v>
      </c>
      <c r="M265" s="5" t="s">
        <v>18</v>
      </c>
      <c r="N265" s="5" t="s">
        <v>19</v>
      </c>
      <c r="O265" s="5" t="s">
        <v>19</v>
      </c>
    </row>
    <row r="266" spans="1:15" ht="14.1" customHeight="1">
      <c r="A266" s="5">
        <v>1700</v>
      </c>
      <c r="B266" s="5" t="s">
        <v>52</v>
      </c>
      <c r="C266" s="5" t="s">
        <v>53</v>
      </c>
      <c r="D266" s="5" t="s">
        <v>752</v>
      </c>
      <c r="E266" s="5" t="s">
        <v>245</v>
      </c>
      <c r="F266" s="5">
        <v>5.41</v>
      </c>
      <c r="G266" s="5" t="s">
        <v>16</v>
      </c>
      <c r="H266" s="5">
        <v>200</v>
      </c>
      <c r="I266" s="5">
        <v>1997</v>
      </c>
      <c r="J266" s="5">
        <v>81.099999999999994</v>
      </c>
      <c r="K266" s="5" t="s">
        <v>25</v>
      </c>
      <c r="L266" s="5">
        <v>0.52700000000000002</v>
      </c>
      <c r="M266" s="5" t="s">
        <v>18</v>
      </c>
      <c r="N266" s="5" t="s">
        <v>19</v>
      </c>
      <c r="O266" s="5" t="s">
        <v>19</v>
      </c>
    </row>
    <row r="267" spans="1:15" ht="14.1" customHeight="1">
      <c r="A267" s="5">
        <v>1719</v>
      </c>
      <c r="B267" s="5" t="s">
        <v>52</v>
      </c>
      <c r="C267" s="5" t="s">
        <v>53</v>
      </c>
      <c r="D267" s="5" t="s">
        <v>752</v>
      </c>
      <c r="E267" s="5" t="s">
        <v>245</v>
      </c>
      <c r="F267" s="5">
        <v>291.76</v>
      </c>
      <c r="G267" s="5" t="s">
        <v>16</v>
      </c>
      <c r="H267" s="5">
        <v>200</v>
      </c>
      <c r="I267" s="5">
        <v>1997</v>
      </c>
      <c r="J267" s="5">
        <v>81.099999999999994</v>
      </c>
      <c r="K267" s="5" t="s">
        <v>25</v>
      </c>
      <c r="L267" s="5">
        <v>0.52700000000000002</v>
      </c>
      <c r="M267" s="5" t="s">
        <v>18</v>
      </c>
      <c r="N267" s="5" t="s">
        <v>19</v>
      </c>
      <c r="O267" s="5" t="s">
        <v>19</v>
      </c>
    </row>
    <row r="268" spans="1:15" ht="14.1" customHeight="1">
      <c r="A268" s="5">
        <v>1721</v>
      </c>
      <c r="B268" s="5" t="s">
        <v>52</v>
      </c>
      <c r="C268" s="5" t="s">
        <v>53</v>
      </c>
      <c r="D268" s="5" t="s">
        <v>752</v>
      </c>
      <c r="E268" s="5" t="s">
        <v>245</v>
      </c>
      <c r="F268" s="5">
        <v>110.85</v>
      </c>
      <c r="G268" s="5" t="s">
        <v>20</v>
      </c>
      <c r="H268" s="5">
        <v>200</v>
      </c>
      <c r="I268" s="5">
        <v>1992</v>
      </c>
      <c r="J268" s="5">
        <v>68.900000000000006</v>
      </c>
      <c r="K268" s="5" t="s">
        <v>18</v>
      </c>
      <c r="L268" s="5">
        <v>0.64700000000000002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1722</v>
      </c>
      <c r="B269" s="5" t="s">
        <v>52</v>
      </c>
      <c r="C269" s="5" t="s">
        <v>53</v>
      </c>
      <c r="D269" s="5" t="s">
        <v>752</v>
      </c>
      <c r="E269" s="5" t="s">
        <v>245</v>
      </c>
      <c r="F269" s="5">
        <v>225.87</v>
      </c>
      <c r="G269" s="5" t="s">
        <v>20</v>
      </c>
      <c r="H269" s="5">
        <v>100</v>
      </c>
      <c r="I269" s="5">
        <v>1992</v>
      </c>
      <c r="J269" s="5">
        <v>68.900000000000006</v>
      </c>
      <c r="K269" s="5" t="s">
        <v>18</v>
      </c>
      <c r="L269" s="5">
        <v>0.64100000000000001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1745</v>
      </c>
      <c r="B270" s="5" t="s">
        <v>52</v>
      </c>
      <c r="C270" s="5" t="s">
        <v>53</v>
      </c>
      <c r="D270" s="5" t="s">
        <v>752</v>
      </c>
      <c r="E270" s="5" t="s">
        <v>245</v>
      </c>
      <c r="F270" s="5">
        <v>4.83</v>
      </c>
      <c r="G270" s="5" t="s">
        <v>16</v>
      </c>
      <c r="H270" s="5">
        <v>150</v>
      </c>
      <c r="I270" s="5">
        <v>1998</v>
      </c>
      <c r="J270" s="5">
        <v>83.2</v>
      </c>
      <c r="K270" s="5" t="s">
        <v>25</v>
      </c>
      <c r="L270" s="5">
        <v>0.52700000000000002</v>
      </c>
      <c r="M270" s="5" t="s">
        <v>18</v>
      </c>
      <c r="N270" s="5" t="s">
        <v>19</v>
      </c>
      <c r="O270" s="5" t="s">
        <v>19</v>
      </c>
    </row>
    <row r="271" spans="1:15" ht="14.1" customHeight="1">
      <c r="A271" s="5">
        <v>1755</v>
      </c>
      <c r="B271" s="5" t="s">
        <v>52</v>
      </c>
      <c r="C271" s="5" t="s">
        <v>53</v>
      </c>
      <c r="D271" s="5" t="s">
        <v>752</v>
      </c>
      <c r="E271" s="5" t="s">
        <v>245</v>
      </c>
      <c r="F271" s="5">
        <v>150.4</v>
      </c>
      <c r="G271" s="5" t="s">
        <v>16</v>
      </c>
      <c r="H271" s="5">
        <v>150</v>
      </c>
      <c r="I271" s="5">
        <v>1997</v>
      </c>
      <c r="J271" s="5">
        <v>83.2</v>
      </c>
      <c r="K271" s="5" t="s">
        <v>25</v>
      </c>
      <c r="L271" s="5">
        <v>0.52700000000000002</v>
      </c>
      <c r="M271" s="5" t="s">
        <v>18</v>
      </c>
      <c r="N271" s="5" t="s">
        <v>19</v>
      </c>
      <c r="O271" s="5" t="s">
        <v>19</v>
      </c>
    </row>
    <row r="272" spans="1:15" ht="14.1" customHeight="1">
      <c r="A272" s="5">
        <v>1783</v>
      </c>
      <c r="B272" s="5" t="s">
        <v>52</v>
      </c>
      <c r="C272" s="5" t="s">
        <v>53</v>
      </c>
      <c r="D272" s="5" t="s">
        <v>752</v>
      </c>
      <c r="E272" s="5" t="s">
        <v>245</v>
      </c>
      <c r="F272" s="5">
        <v>10.25</v>
      </c>
      <c r="G272" s="5" t="s">
        <v>16</v>
      </c>
      <c r="H272" s="5">
        <v>100</v>
      </c>
      <c r="I272" s="5">
        <v>1997</v>
      </c>
      <c r="J272" s="5">
        <v>83.2</v>
      </c>
      <c r="K272" s="5" t="s">
        <v>25</v>
      </c>
      <c r="L272" s="5">
        <v>0.52100000000000002</v>
      </c>
      <c r="M272" s="5" t="s">
        <v>18</v>
      </c>
      <c r="N272" s="5" t="s">
        <v>19</v>
      </c>
      <c r="O272" s="5" t="s">
        <v>19</v>
      </c>
    </row>
    <row r="273" spans="1:15" ht="14.1" customHeight="1">
      <c r="A273" s="5">
        <v>1784</v>
      </c>
      <c r="B273" s="5" t="s">
        <v>52</v>
      </c>
      <c r="C273" s="5" t="s">
        <v>53</v>
      </c>
      <c r="D273" s="5" t="s">
        <v>752</v>
      </c>
      <c r="E273" s="5" t="s">
        <v>245</v>
      </c>
      <c r="F273" s="5">
        <v>5.31</v>
      </c>
      <c r="G273" s="5" t="s">
        <v>16</v>
      </c>
      <c r="H273" s="5">
        <v>100</v>
      </c>
      <c r="I273" s="5">
        <v>1997</v>
      </c>
      <c r="J273" s="5">
        <v>83.2</v>
      </c>
      <c r="K273" s="5" t="s">
        <v>25</v>
      </c>
      <c r="L273" s="5">
        <v>0.52100000000000002</v>
      </c>
      <c r="M273" s="5" t="s">
        <v>18</v>
      </c>
      <c r="N273" s="5" t="s">
        <v>19</v>
      </c>
      <c r="O273" s="5" t="s">
        <v>19</v>
      </c>
    </row>
    <row r="274" spans="1:15" ht="14.1" customHeight="1">
      <c r="A274" s="5">
        <v>1785</v>
      </c>
      <c r="B274" s="5" t="s">
        <v>52</v>
      </c>
      <c r="C274" s="5" t="s">
        <v>53</v>
      </c>
      <c r="D274" s="5" t="s">
        <v>752</v>
      </c>
      <c r="E274" s="5" t="s">
        <v>245</v>
      </c>
      <c r="F274" s="5">
        <v>56.7</v>
      </c>
      <c r="G274" s="5" t="s">
        <v>20</v>
      </c>
      <c r="H274" s="5">
        <v>150</v>
      </c>
      <c r="I274" s="5">
        <v>1992</v>
      </c>
      <c r="J274" s="5">
        <v>68.900000000000006</v>
      </c>
      <c r="K274" s="5" t="s">
        <v>18</v>
      </c>
      <c r="L274" s="5">
        <v>0.64700000000000002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1786</v>
      </c>
      <c r="B275" s="5" t="s">
        <v>52</v>
      </c>
      <c r="C275" s="5" t="s">
        <v>53</v>
      </c>
      <c r="D275" s="5" t="s">
        <v>752</v>
      </c>
      <c r="E275" s="5" t="s">
        <v>245</v>
      </c>
      <c r="F275" s="5">
        <v>4.32</v>
      </c>
      <c r="G275" s="5" t="s">
        <v>20</v>
      </c>
      <c r="H275" s="5">
        <v>150</v>
      </c>
      <c r="I275" s="5">
        <v>1992</v>
      </c>
      <c r="J275" s="5">
        <v>68.900000000000006</v>
      </c>
      <c r="K275" s="5" t="s">
        <v>18</v>
      </c>
      <c r="L275" s="5">
        <v>0.64700000000000002</v>
      </c>
      <c r="M275" s="5" t="s">
        <v>21</v>
      </c>
      <c r="N275" s="5" t="s">
        <v>19</v>
      </c>
      <c r="O275" s="5" t="s">
        <v>19</v>
      </c>
    </row>
    <row r="276" spans="1:15" ht="14.1" customHeight="1">
      <c r="A276" s="5">
        <v>1807</v>
      </c>
      <c r="B276" s="5" t="s">
        <v>52</v>
      </c>
      <c r="C276" s="5" t="s">
        <v>53</v>
      </c>
      <c r="D276" s="5" t="s">
        <v>752</v>
      </c>
      <c r="E276" s="5" t="s">
        <v>245</v>
      </c>
      <c r="F276" s="5">
        <v>105.54</v>
      </c>
      <c r="G276" s="5" t="s">
        <v>16</v>
      </c>
      <c r="H276" s="5">
        <v>100</v>
      </c>
      <c r="I276" s="5">
        <v>1997</v>
      </c>
      <c r="J276" s="5">
        <v>83.2</v>
      </c>
      <c r="K276" s="5" t="s">
        <v>25</v>
      </c>
      <c r="L276" s="5">
        <v>0.52100000000000002</v>
      </c>
      <c r="M276" s="5" t="s">
        <v>18</v>
      </c>
      <c r="N276" s="5" t="s">
        <v>19</v>
      </c>
      <c r="O276" s="5" t="s">
        <v>19</v>
      </c>
    </row>
    <row r="277" spans="1:15" ht="14.1" customHeight="1">
      <c r="A277" s="5">
        <v>1824</v>
      </c>
      <c r="B277" s="5" t="s">
        <v>52</v>
      </c>
      <c r="C277" s="5" t="s">
        <v>53</v>
      </c>
      <c r="D277" s="5" t="s">
        <v>752</v>
      </c>
      <c r="E277" s="5" t="s">
        <v>245</v>
      </c>
      <c r="F277" s="5">
        <v>10.029999999999999</v>
      </c>
      <c r="G277" s="5" t="s">
        <v>16</v>
      </c>
      <c r="H277" s="5">
        <v>200</v>
      </c>
      <c r="I277" s="5">
        <v>1997</v>
      </c>
      <c r="J277" s="5">
        <v>81.099999999999994</v>
      </c>
      <c r="K277" s="5" t="s">
        <v>25</v>
      </c>
      <c r="L277" s="5">
        <v>0.52700000000000002</v>
      </c>
      <c r="M277" s="5" t="s">
        <v>18</v>
      </c>
      <c r="N277" s="5" t="s">
        <v>19</v>
      </c>
      <c r="O277" s="5" t="s">
        <v>19</v>
      </c>
    </row>
    <row r="278" spans="1:15" ht="14.1" customHeight="1">
      <c r="A278" s="5">
        <v>1825</v>
      </c>
      <c r="B278" s="5" t="s">
        <v>52</v>
      </c>
      <c r="C278" s="5" t="s">
        <v>53</v>
      </c>
      <c r="D278" s="5" t="s">
        <v>752</v>
      </c>
      <c r="E278" s="5" t="s">
        <v>245</v>
      </c>
      <c r="F278" s="5">
        <v>77.11</v>
      </c>
      <c r="G278" s="5" t="s">
        <v>16</v>
      </c>
      <c r="H278" s="5">
        <v>150</v>
      </c>
      <c r="I278" s="5">
        <v>1997</v>
      </c>
      <c r="J278" s="5">
        <v>83.2</v>
      </c>
      <c r="K278" s="5" t="s">
        <v>25</v>
      </c>
      <c r="L278" s="5">
        <v>0.52700000000000002</v>
      </c>
      <c r="M278" s="5" t="s">
        <v>18</v>
      </c>
      <c r="N278" s="5" t="s">
        <v>19</v>
      </c>
      <c r="O278" s="5" t="s">
        <v>19</v>
      </c>
    </row>
    <row r="279" spans="1:15" ht="14.1" customHeight="1">
      <c r="A279" s="5">
        <v>1849</v>
      </c>
      <c r="B279" s="5" t="s">
        <v>52</v>
      </c>
      <c r="C279" s="5" t="s">
        <v>53</v>
      </c>
      <c r="D279" s="5" t="s">
        <v>752</v>
      </c>
      <c r="E279" s="5" t="s">
        <v>245</v>
      </c>
      <c r="F279" s="5">
        <v>59.94</v>
      </c>
      <c r="G279" s="5" t="s">
        <v>16</v>
      </c>
      <c r="H279" s="5">
        <v>100</v>
      </c>
      <c r="I279" s="5">
        <v>1997</v>
      </c>
      <c r="J279" s="5">
        <v>83.2</v>
      </c>
      <c r="K279" s="5" t="s">
        <v>25</v>
      </c>
      <c r="L279" s="5">
        <v>0.52100000000000002</v>
      </c>
      <c r="M279" s="5" t="s">
        <v>18</v>
      </c>
      <c r="N279" s="5" t="s">
        <v>19</v>
      </c>
      <c r="O279" s="5" t="s">
        <v>19</v>
      </c>
    </row>
    <row r="280" spans="1:15" ht="14.1" customHeight="1">
      <c r="A280" s="5">
        <v>1850</v>
      </c>
      <c r="B280" s="5" t="s">
        <v>52</v>
      </c>
      <c r="C280" s="5" t="s">
        <v>53</v>
      </c>
      <c r="D280" s="5" t="s">
        <v>752</v>
      </c>
      <c r="E280" s="5" t="s">
        <v>245</v>
      </c>
      <c r="F280" s="5">
        <v>5.24</v>
      </c>
      <c r="G280" s="5" t="s">
        <v>16</v>
      </c>
      <c r="H280" s="5">
        <v>100</v>
      </c>
      <c r="I280" s="5">
        <v>1997</v>
      </c>
      <c r="J280" s="5">
        <v>83.2</v>
      </c>
      <c r="K280" s="5" t="s">
        <v>25</v>
      </c>
      <c r="L280" s="5">
        <v>0.52100000000000002</v>
      </c>
      <c r="M280" s="5" t="s">
        <v>18</v>
      </c>
      <c r="N280" s="5" t="s">
        <v>19</v>
      </c>
      <c r="O280" s="5" t="s">
        <v>19</v>
      </c>
    </row>
    <row r="281" spans="1:15" ht="14.1" customHeight="1">
      <c r="A281" s="5">
        <v>1851</v>
      </c>
      <c r="B281" s="5" t="s">
        <v>52</v>
      </c>
      <c r="C281" s="5" t="s">
        <v>53</v>
      </c>
      <c r="D281" s="5" t="s">
        <v>752</v>
      </c>
      <c r="E281" s="5" t="s">
        <v>245</v>
      </c>
      <c r="F281" s="5">
        <v>103.52</v>
      </c>
      <c r="G281" s="5" t="s">
        <v>16</v>
      </c>
      <c r="H281" s="5">
        <v>100</v>
      </c>
      <c r="I281" s="5">
        <v>1997</v>
      </c>
      <c r="J281" s="5">
        <v>83.2</v>
      </c>
      <c r="K281" s="5" t="s">
        <v>25</v>
      </c>
      <c r="L281" s="5">
        <v>0.52100000000000002</v>
      </c>
      <c r="M281" s="5" t="s">
        <v>18</v>
      </c>
      <c r="N281" s="5" t="s">
        <v>19</v>
      </c>
      <c r="O281" s="5" t="s">
        <v>19</v>
      </c>
    </row>
    <row r="282" spans="1:15" ht="14.1" customHeight="1">
      <c r="A282" s="5">
        <v>1854</v>
      </c>
      <c r="B282" s="5" t="s">
        <v>52</v>
      </c>
      <c r="C282" s="5" t="s">
        <v>53</v>
      </c>
      <c r="D282" s="5" t="s">
        <v>752</v>
      </c>
      <c r="E282" s="5" t="s">
        <v>245</v>
      </c>
      <c r="F282" s="5">
        <v>6.21</v>
      </c>
      <c r="G282" s="5" t="s">
        <v>20</v>
      </c>
      <c r="H282" s="5">
        <v>150</v>
      </c>
      <c r="I282" s="5">
        <v>1992</v>
      </c>
      <c r="J282" s="5">
        <v>68.900000000000006</v>
      </c>
      <c r="K282" s="5" t="s">
        <v>18</v>
      </c>
      <c r="L282" s="5">
        <v>0.64700000000000002</v>
      </c>
      <c r="M282" s="5" t="s">
        <v>21</v>
      </c>
      <c r="N282" s="5" t="s">
        <v>19</v>
      </c>
      <c r="O282" s="5" t="s">
        <v>19</v>
      </c>
    </row>
    <row r="283" spans="1:15" ht="14.1" customHeight="1">
      <c r="A283" s="5">
        <v>1855</v>
      </c>
      <c r="B283" s="5" t="s">
        <v>52</v>
      </c>
      <c r="C283" s="5" t="s">
        <v>53</v>
      </c>
      <c r="D283" s="5" t="s">
        <v>752</v>
      </c>
      <c r="E283" s="5" t="s">
        <v>245</v>
      </c>
      <c r="F283" s="5">
        <v>109.5</v>
      </c>
      <c r="G283" s="5" t="s">
        <v>20</v>
      </c>
      <c r="H283" s="5">
        <v>150</v>
      </c>
      <c r="I283" s="5">
        <v>1992</v>
      </c>
      <c r="J283" s="5">
        <v>68.900000000000006</v>
      </c>
      <c r="K283" s="5" t="s">
        <v>18</v>
      </c>
      <c r="L283" s="5">
        <v>0.64700000000000002</v>
      </c>
      <c r="M283" s="5" t="s">
        <v>21</v>
      </c>
      <c r="N283" s="5" t="s">
        <v>19</v>
      </c>
      <c r="O283" s="5" t="s">
        <v>19</v>
      </c>
    </row>
    <row r="284" spans="1:15" ht="14.1" customHeight="1">
      <c r="A284" s="5">
        <v>1876</v>
      </c>
      <c r="B284" s="5" t="s">
        <v>52</v>
      </c>
      <c r="C284" s="5" t="s">
        <v>53</v>
      </c>
      <c r="D284" s="5" t="s">
        <v>752</v>
      </c>
      <c r="E284" s="5" t="s">
        <v>245</v>
      </c>
      <c r="F284" s="5">
        <v>16.059999999999999</v>
      </c>
      <c r="G284" s="5" t="s">
        <v>16</v>
      </c>
      <c r="H284" s="5">
        <v>200</v>
      </c>
      <c r="I284" s="5">
        <v>1997</v>
      </c>
      <c r="J284" s="5">
        <v>81.099999999999994</v>
      </c>
      <c r="K284" s="5" t="s">
        <v>25</v>
      </c>
      <c r="L284" s="5">
        <v>0.52700000000000002</v>
      </c>
      <c r="M284" s="5" t="s">
        <v>18</v>
      </c>
      <c r="N284" s="5" t="s">
        <v>19</v>
      </c>
      <c r="O284" s="5" t="s">
        <v>19</v>
      </c>
    </row>
    <row r="285" spans="1:15" ht="14.1" customHeight="1">
      <c r="A285" s="5">
        <v>1877</v>
      </c>
      <c r="B285" s="5" t="s">
        <v>52</v>
      </c>
      <c r="C285" s="5" t="s">
        <v>53</v>
      </c>
      <c r="D285" s="5" t="s">
        <v>752</v>
      </c>
      <c r="E285" s="5" t="s">
        <v>245</v>
      </c>
      <c r="F285" s="5">
        <v>59.88</v>
      </c>
      <c r="G285" s="5" t="s">
        <v>16</v>
      </c>
      <c r="H285" s="5">
        <v>200</v>
      </c>
      <c r="I285" s="5">
        <v>1997</v>
      </c>
      <c r="J285" s="5">
        <v>81.099999999999994</v>
      </c>
      <c r="K285" s="5" t="s">
        <v>25</v>
      </c>
      <c r="L285" s="5">
        <v>0.52700000000000002</v>
      </c>
      <c r="M285" s="5" t="s">
        <v>18</v>
      </c>
      <c r="N285" s="5" t="s">
        <v>19</v>
      </c>
      <c r="O285" s="5" t="s">
        <v>19</v>
      </c>
    </row>
    <row r="286" spans="1:15" ht="14.1" customHeight="1">
      <c r="A286" s="5">
        <v>1899</v>
      </c>
      <c r="B286" s="5" t="s">
        <v>52</v>
      </c>
      <c r="C286" s="5" t="s">
        <v>53</v>
      </c>
      <c r="D286" s="5" t="s">
        <v>752</v>
      </c>
      <c r="E286" s="5" t="s">
        <v>245</v>
      </c>
      <c r="F286" s="5">
        <v>0.96</v>
      </c>
      <c r="G286" s="5" t="s">
        <v>16</v>
      </c>
      <c r="H286" s="5">
        <v>150</v>
      </c>
      <c r="I286" s="5">
        <v>1997</v>
      </c>
      <c r="J286" s="5">
        <v>83.2</v>
      </c>
      <c r="K286" s="5" t="s">
        <v>25</v>
      </c>
      <c r="L286" s="5">
        <v>0.52700000000000002</v>
      </c>
      <c r="M286" s="5" t="s">
        <v>18</v>
      </c>
      <c r="N286" s="5" t="s">
        <v>19</v>
      </c>
      <c r="O286" s="5" t="s">
        <v>19</v>
      </c>
    </row>
    <row r="287" spans="1:15" ht="14.1" customHeight="1">
      <c r="A287" s="5">
        <v>1906</v>
      </c>
      <c r="B287" s="5" t="s">
        <v>52</v>
      </c>
      <c r="C287" s="5" t="s">
        <v>53</v>
      </c>
      <c r="D287" s="5" t="s">
        <v>752</v>
      </c>
      <c r="E287" s="5" t="s">
        <v>245</v>
      </c>
      <c r="F287" s="5">
        <v>203.08</v>
      </c>
      <c r="G287" s="5" t="s">
        <v>20</v>
      </c>
      <c r="H287" s="5">
        <v>200</v>
      </c>
      <c r="I287" s="5">
        <v>1992</v>
      </c>
      <c r="J287" s="5">
        <v>68.900000000000006</v>
      </c>
      <c r="K287" s="5" t="s">
        <v>18</v>
      </c>
      <c r="L287" s="5">
        <v>0.64700000000000002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1907</v>
      </c>
      <c r="B288" s="5" t="s">
        <v>52</v>
      </c>
      <c r="C288" s="5" t="s">
        <v>53</v>
      </c>
      <c r="D288" s="5" t="s">
        <v>752</v>
      </c>
      <c r="E288" s="5" t="s">
        <v>245</v>
      </c>
      <c r="F288" s="5">
        <v>8.18</v>
      </c>
      <c r="G288" s="5" t="s">
        <v>16</v>
      </c>
      <c r="H288" s="5">
        <v>150</v>
      </c>
      <c r="I288" s="5">
        <v>1997</v>
      </c>
      <c r="J288" s="5">
        <v>83.2</v>
      </c>
      <c r="K288" s="5" t="s">
        <v>25</v>
      </c>
      <c r="L288" s="5">
        <v>0.497</v>
      </c>
      <c r="M288" s="5" t="s">
        <v>18</v>
      </c>
      <c r="N288" s="5" t="s">
        <v>19</v>
      </c>
      <c r="O288" s="5" t="s">
        <v>19</v>
      </c>
    </row>
    <row r="289" spans="1:15" ht="14.1" customHeight="1">
      <c r="A289" s="5">
        <v>1914</v>
      </c>
      <c r="B289" s="5" t="s">
        <v>52</v>
      </c>
      <c r="C289" s="5" t="s">
        <v>53</v>
      </c>
      <c r="D289" s="5" t="s">
        <v>752</v>
      </c>
      <c r="E289" s="5" t="s">
        <v>245</v>
      </c>
      <c r="F289" s="5">
        <v>548.54999999999995</v>
      </c>
      <c r="G289" s="5" t="s">
        <v>16</v>
      </c>
      <c r="H289" s="5">
        <v>100</v>
      </c>
      <c r="I289" s="5">
        <v>1997</v>
      </c>
      <c r="J289" s="5">
        <v>83.2</v>
      </c>
      <c r="K289" s="5" t="s">
        <v>25</v>
      </c>
      <c r="L289" s="5">
        <v>0.52100000000000002</v>
      </c>
      <c r="M289" s="5" t="s">
        <v>18</v>
      </c>
      <c r="N289" s="5" t="s">
        <v>19</v>
      </c>
      <c r="O289" s="5" t="s">
        <v>19</v>
      </c>
    </row>
    <row r="290" spans="1:15" ht="14.1" customHeight="1">
      <c r="A290" s="5">
        <v>1944</v>
      </c>
      <c r="B290" s="5" t="s">
        <v>52</v>
      </c>
      <c r="C290" s="5" t="s">
        <v>53</v>
      </c>
      <c r="D290" s="5" t="s">
        <v>752</v>
      </c>
      <c r="E290" s="5" t="s">
        <v>245</v>
      </c>
      <c r="F290" s="5">
        <v>12.26</v>
      </c>
      <c r="G290" s="5" t="s">
        <v>16</v>
      </c>
      <c r="H290" s="5">
        <v>100</v>
      </c>
      <c r="I290" s="5">
        <v>1997</v>
      </c>
      <c r="J290" s="5">
        <v>83.2</v>
      </c>
      <c r="K290" s="5" t="s">
        <v>25</v>
      </c>
      <c r="L290" s="5">
        <v>0.52100000000000002</v>
      </c>
      <c r="M290" s="5" t="s">
        <v>18</v>
      </c>
      <c r="N290" s="5" t="s">
        <v>19</v>
      </c>
      <c r="O290" s="5" t="s">
        <v>19</v>
      </c>
    </row>
    <row r="291" spans="1:15" ht="14.1" customHeight="1">
      <c r="A291" s="5">
        <v>1952</v>
      </c>
      <c r="B291" s="5" t="s">
        <v>52</v>
      </c>
      <c r="C291" s="5" t="s">
        <v>53</v>
      </c>
      <c r="D291" s="5" t="s">
        <v>752</v>
      </c>
      <c r="E291" s="5" t="s">
        <v>245</v>
      </c>
      <c r="F291" s="5">
        <v>40.81</v>
      </c>
      <c r="G291" s="5" t="s">
        <v>16</v>
      </c>
      <c r="H291" s="5">
        <v>100</v>
      </c>
      <c r="I291" s="5">
        <v>1997</v>
      </c>
      <c r="J291" s="5">
        <v>83.2</v>
      </c>
      <c r="K291" s="5" t="s">
        <v>25</v>
      </c>
      <c r="L291" s="5">
        <v>0.52100000000000002</v>
      </c>
      <c r="M291" s="5" t="s">
        <v>18</v>
      </c>
      <c r="N291" s="5" t="s">
        <v>19</v>
      </c>
      <c r="O291" s="5" t="s">
        <v>19</v>
      </c>
    </row>
    <row r="292" spans="1:15" ht="14.1" customHeight="1">
      <c r="A292" s="5">
        <v>1965</v>
      </c>
      <c r="B292" s="5" t="s">
        <v>52</v>
      </c>
      <c r="C292" s="5" t="s">
        <v>53</v>
      </c>
      <c r="D292" s="5" t="s">
        <v>752</v>
      </c>
      <c r="E292" s="5" t="s">
        <v>245</v>
      </c>
      <c r="F292" s="5">
        <v>5.85</v>
      </c>
      <c r="G292" s="5" t="s">
        <v>16</v>
      </c>
      <c r="H292" s="5">
        <v>150</v>
      </c>
      <c r="I292" s="5">
        <v>1997</v>
      </c>
      <c r="J292" s="5">
        <v>83.2</v>
      </c>
      <c r="K292" s="5" t="s">
        <v>25</v>
      </c>
      <c r="L292" s="5">
        <v>0.52700000000000002</v>
      </c>
      <c r="M292" s="5" t="s">
        <v>18</v>
      </c>
      <c r="N292" s="5" t="s">
        <v>19</v>
      </c>
      <c r="O292" s="5" t="s">
        <v>19</v>
      </c>
    </row>
    <row r="293" spans="1:15" ht="14.1" customHeight="1">
      <c r="A293" s="5">
        <v>1966</v>
      </c>
      <c r="B293" s="5" t="s">
        <v>52</v>
      </c>
      <c r="C293" s="5" t="s">
        <v>53</v>
      </c>
      <c r="D293" s="5" t="s">
        <v>752</v>
      </c>
      <c r="E293" s="5" t="s">
        <v>245</v>
      </c>
      <c r="F293" s="5">
        <v>171.12</v>
      </c>
      <c r="G293" s="5" t="s">
        <v>16</v>
      </c>
      <c r="H293" s="5">
        <v>150</v>
      </c>
      <c r="I293" s="5">
        <v>1998</v>
      </c>
      <c r="J293" s="5">
        <v>83.2</v>
      </c>
      <c r="K293" s="5" t="s">
        <v>25</v>
      </c>
      <c r="L293" s="5">
        <v>0.52700000000000002</v>
      </c>
      <c r="M293" s="5" t="s">
        <v>18</v>
      </c>
      <c r="N293" s="5" t="s">
        <v>19</v>
      </c>
      <c r="O293" s="5" t="s">
        <v>19</v>
      </c>
    </row>
    <row r="294" spans="1:15" ht="14.1" customHeight="1">
      <c r="A294" s="5">
        <v>1976</v>
      </c>
      <c r="B294" s="5" t="s">
        <v>52</v>
      </c>
      <c r="C294" s="5" t="s">
        <v>53</v>
      </c>
      <c r="D294" s="5" t="s">
        <v>752</v>
      </c>
      <c r="E294" s="5" t="s">
        <v>245</v>
      </c>
      <c r="F294" s="5">
        <v>6.38</v>
      </c>
      <c r="G294" s="5" t="s">
        <v>16</v>
      </c>
      <c r="H294" s="5">
        <v>150</v>
      </c>
      <c r="I294" s="5">
        <v>1997</v>
      </c>
      <c r="J294" s="5">
        <v>83.2</v>
      </c>
      <c r="K294" s="5" t="s">
        <v>25</v>
      </c>
      <c r="L294" s="5">
        <v>0.52700000000000002</v>
      </c>
      <c r="M294" s="5" t="s">
        <v>18</v>
      </c>
      <c r="N294" s="5" t="s">
        <v>19</v>
      </c>
      <c r="O294" s="5" t="s">
        <v>19</v>
      </c>
    </row>
    <row r="295" spans="1:15" ht="14.1" customHeight="1">
      <c r="A295" s="5">
        <v>1988</v>
      </c>
      <c r="B295" s="5" t="s">
        <v>52</v>
      </c>
      <c r="C295" s="5" t="s">
        <v>53</v>
      </c>
      <c r="D295" s="5" t="s">
        <v>752</v>
      </c>
      <c r="E295" s="5" t="s">
        <v>245</v>
      </c>
      <c r="F295" s="5">
        <v>5.31</v>
      </c>
      <c r="G295" s="5" t="s">
        <v>16</v>
      </c>
      <c r="H295" s="5">
        <v>150</v>
      </c>
      <c r="I295" s="5">
        <v>1997</v>
      </c>
      <c r="J295" s="5">
        <v>83.2</v>
      </c>
      <c r="K295" s="5" t="s">
        <v>25</v>
      </c>
      <c r="L295" s="5">
        <v>0.52700000000000002</v>
      </c>
      <c r="M295" s="5" t="s">
        <v>18</v>
      </c>
      <c r="N295" s="5" t="s">
        <v>19</v>
      </c>
      <c r="O295" s="5" t="s">
        <v>19</v>
      </c>
    </row>
    <row r="296" spans="1:15" ht="14.1" customHeight="1">
      <c r="A296" s="5">
        <v>1989</v>
      </c>
      <c r="B296" s="5" t="s">
        <v>52</v>
      </c>
      <c r="C296" s="5" t="s">
        <v>53</v>
      </c>
      <c r="D296" s="5" t="s">
        <v>752</v>
      </c>
      <c r="E296" s="5" t="s">
        <v>245</v>
      </c>
      <c r="F296" s="5">
        <v>4.88</v>
      </c>
      <c r="G296" s="5" t="s">
        <v>16</v>
      </c>
      <c r="H296" s="5">
        <v>150</v>
      </c>
      <c r="I296" s="5">
        <v>1997</v>
      </c>
      <c r="J296" s="5">
        <v>83.2</v>
      </c>
      <c r="K296" s="5" t="s">
        <v>25</v>
      </c>
      <c r="L296" s="5">
        <v>0.52700000000000002</v>
      </c>
      <c r="M296" s="5" t="s">
        <v>18</v>
      </c>
      <c r="N296" s="5" t="s">
        <v>19</v>
      </c>
      <c r="O296" s="5" t="s">
        <v>19</v>
      </c>
    </row>
    <row r="297" spans="1:15" ht="14.1" customHeight="1">
      <c r="A297" s="5">
        <v>2003</v>
      </c>
      <c r="B297" s="5" t="s">
        <v>52</v>
      </c>
      <c r="C297" s="5" t="s">
        <v>53</v>
      </c>
      <c r="D297" s="5" t="s">
        <v>752</v>
      </c>
      <c r="E297" s="5" t="s">
        <v>245</v>
      </c>
      <c r="F297" s="5">
        <v>0.5</v>
      </c>
      <c r="G297" s="5" t="s">
        <v>20</v>
      </c>
      <c r="H297" s="5">
        <v>150</v>
      </c>
      <c r="I297" s="5">
        <v>1992</v>
      </c>
      <c r="J297" s="5">
        <v>68.900000000000006</v>
      </c>
      <c r="K297" s="5" t="s">
        <v>18</v>
      </c>
      <c r="L297" s="5">
        <v>0.64700000000000002</v>
      </c>
      <c r="M297" s="5" t="s">
        <v>21</v>
      </c>
      <c r="N297" s="5" t="s">
        <v>19</v>
      </c>
      <c r="O297" s="5" t="s">
        <v>19</v>
      </c>
    </row>
    <row r="298" spans="1:15" ht="14.1" customHeight="1">
      <c r="A298" s="5">
        <v>2020</v>
      </c>
      <c r="B298" s="5" t="s">
        <v>52</v>
      </c>
      <c r="C298" s="5" t="s">
        <v>53</v>
      </c>
      <c r="D298" s="5" t="s">
        <v>752</v>
      </c>
      <c r="E298" s="5" t="s">
        <v>245</v>
      </c>
      <c r="F298" s="5">
        <v>49.23</v>
      </c>
      <c r="G298" s="5" t="s">
        <v>20</v>
      </c>
      <c r="H298" s="5">
        <v>150</v>
      </c>
      <c r="I298" s="5">
        <v>1992</v>
      </c>
      <c r="J298" s="5">
        <v>68.900000000000006</v>
      </c>
      <c r="K298" s="5" t="s">
        <v>18</v>
      </c>
      <c r="L298" s="5">
        <v>0.64700000000000002</v>
      </c>
      <c r="M298" s="5" t="s">
        <v>21</v>
      </c>
      <c r="N298" s="5" t="s">
        <v>19</v>
      </c>
      <c r="O298" s="5" t="s">
        <v>19</v>
      </c>
    </row>
    <row r="299" spans="1:15" ht="14.1" customHeight="1">
      <c r="A299" s="5">
        <v>2034</v>
      </c>
      <c r="B299" s="5" t="s">
        <v>52</v>
      </c>
      <c r="C299" s="5" t="s">
        <v>53</v>
      </c>
      <c r="D299" s="5" t="s">
        <v>752</v>
      </c>
      <c r="E299" s="5" t="s">
        <v>245</v>
      </c>
      <c r="F299" s="5">
        <v>100.11</v>
      </c>
      <c r="G299" s="5" t="s">
        <v>16</v>
      </c>
      <c r="H299" s="5">
        <v>150</v>
      </c>
      <c r="I299" s="5">
        <v>1992</v>
      </c>
      <c r="J299" s="5">
        <v>81.099999999999994</v>
      </c>
      <c r="K299" s="5" t="s">
        <v>25</v>
      </c>
      <c r="L299" s="5">
        <v>0.45200000000000001</v>
      </c>
      <c r="M299" s="5" t="s">
        <v>18</v>
      </c>
      <c r="N299" s="5" t="s">
        <v>19</v>
      </c>
      <c r="O299" s="5" t="s">
        <v>19</v>
      </c>
    </row>
    <row r="300" spans="1:15" ht="14.1" customHeight="1">
      <c r="A300" s="5">
        <v>2040</v>
      </c>
      <c r="B300" s="5" t="s">
        <v>52</v>
      </c>
      <c r="C300" s="5" t="s">
        <v>53</v>
      </c>
      <c r="D300" s="5" t="s">
        <v>752</v>
      </c>
      <c r="E300" s="5" t="s">
        <v>245</v>
      </c>
      <c r="F300" s="5">
        <v>53.05</v>
      </c>
      <c r="G300" s="5" t="s">
        <v>16</v>
      </c>
      <c r="H300" s="5">
        <v>100</v>
      </c>
      <c r="I300" s="5">
        <v>1997</v>
      </c>
      <c r="J300" s="5">
        <v>83.2</v>
      </c>
      <c r="K300" s="5" t="s">
        <v>25</v>
      </c>
      <c r="L300" s="5">
        <v>0.52100000000000002</v>
      </c>
      <c r="M300" s="5" t="s">
        <v>18</v>
      </c>
      <c r="N300" s="5" t="s">
        <v>19</v>
      </c>
      <c r="O300" s="5" t="s">
        <v>19</v>
      </c>
    </row>
    <row r="301" spans="1:15" ht="14.1" customHeight="1">
      <c r="A301" s="5">
        <v>2041</v>
      </c>
      <c r="B301" s="5" t="s">
        <v>52</v>
      </c>
      <c r="C301" s="5" t="s">
        <v>53</v>
      </c>
      <c r="D301" s="5" t="s">
        <v>752</v>
      </c>
      <c r="E301" s="5" t="s">
        <v>245</v>
      </c>
      <c r="F301" s="5">
        <v>6.33</v>
      </c>
      <c r="G301" s="5" t="s">
        <v>16</v>
      </c>
      <c r="H301" s="5">
        <v>100</v>
      </c>
      <c r="I301" s="5">
        <v>1997</v>
      </c>
      <c r="J301" s="5">
        <v>83.2</v>
      </c>
      <c r="K301" s="5" t="s">
        <v>25</v>
      </c>
      <c r="L301" s="5">
        <v>0.52100000000000002</v>
      </c>
      <c r="M301" s="5" t="s">
        <v>18</v>
      </c>
      <c r="N301" s="5" t="s">
        <v>19</v>
      </c>
      <c r="O301" s="5" t="s">
        <v>19</v>
      </c>
    </row>
    <row r="302" spans="1:15" ht="14.1" customHeight="1">
      <c r="A302" s="5">
        <v>2052</v>
      </c>
      <c r="B302" s="5" t="s">
        <v>52</v>
      </c>
      <c r="C302" s="5" t="s">
        <v>53</v>
      </c>
      <c r="D302" s="5" t="s">
        <v>752</v>
      </c>
      <c r="E302" s="5" t="s">
        <v>245</v>
      </c>
      <c r="F302" s="5">
        <v>252.27</v>
      </c>
      <c r="G302" s="5" t="s">
        <v>16</v>
      </c>
      <c r="H302" s="5">
        <v>200</v>
      </c>
      <c r="I302" s="5">
        <v>1997</v>
      </c>
      <c r="J302" s="5">
        <v>81.099999999999994</v>
      </c>
      <c r="K302" s="5" t="s">
        <v>25</v>
      </c>
      <c r="L302" s="5">
        <v>0.52700000000000002</v>
      </c>
      <c r="M302" s="5" t="s">
        <v>18</v>
      </c>
      <c r="N302" s="5" t="s">
        <v>19</v>
      </c>
      <c r="O302" s="5" t="s">
        <v>19</v>
      </c>
    </row>
    <row r="303" spans="1:15" ht="14.1" customHeight="1">
      <c r="A303" s="5">
        <v>2053</v>
      </c>
      <c r="B303" s="5" t="s">
        <v>52</v>
      </c>
      <c r="C303" s="5" t="s">
        <v>53</v>
      </c>
      <c r="D303" s="5" t="s">
        <v>752</v>
      </c>
      <c r="E303" s="5" t="s">
        <v>245</v>
      </c>
      <c r="F303" s="5">
        <v>8.24</v>
      </c>
      <c r="G303" s="5" t="s">
        <v>16</v>
      </c>
      <c r="H303" s="5">
        <v>150</v>
      </c>
      <c r="I303" s="5">
        <v>1997</v>
      </c>
      <c r="J303" s="5">
        <v>83.2</v>
      </c>
      <c r="K303" s="5" t="s">
        <v>25</v>
      </c>
      <c r="L303" s="5">
        <v>0.52700000000000002</v>
      </c>
      <c r="M303" s="5" t="s">
        <v>18</v>
      </c>
      <c r="N303" s="5" t="s">
        <v>19</v>
      </c>
      <c r="O303" s="5" t="s">
        <v>19</v>
      </c>
    </row>
    <row r="304" spans="1:15" ht="14.1" customHeight="1">
      <c r="A304" s="5">
        <v>2073</v>
      </c>
      <c r="B304" s="5" t="s">
        <v>52</v>
      </c>
      <c r="C304" s="5" t="s">
        <v>53</v>
      </c>
      <c r="D304" s="5" t="s">
        <v>752</v>
      </c>
      <c r="E304" s="5" t="s">
        <v>245</v>
      </c>
      <c r="F304" s="5">
        <v>7.38</v>
      </c>
      <c r="G304" s="5" t="s">
        <v>16</v>
      </c>
      <c r="H304" s="5">
        <v>150</v>
      </c>
      <c r="I304" s="5">
        <v>1997</v>
      </c>
      <c r="J304" s="5">
        <v>83.2</v>
      </c>
      <c r="K304" s="5" t="s">
        <v>25</v>
      </c>
      <c r="L304" s="5">
        <v>0.52700000000000002</v>
      </c>
      <c r="M304" s="5" t="s">
        <v>18</v>
      </c>
      <c r="N304" s="5" t="s">
        <v>19</v>
      </c>
      <c r="O304" s="5" t="s">
        <v>19</v>
      </c>
    </row>
    <row r="305" spans="1:15" ht="14.1" customHeight="1">
      <c r="A305" s="5">
        <v>2074</v>
      </c>
      <c r="B305" s="5" t="s">
        <v>52</v>
      </c>
      <c r="C305" s="5" t="s">
        <v>53</v>
      </c>
      <c r="D305" s="5" t="s">
        <v>752</v>
      </c>
      <c r="E305" s="5" t="s">
        <v>245</v>
      </c>
      <c r="F305" s="5">
        <v>4.8600000000000003</v>
      </c>
      <c r="G305" s="5" t="s">
        <v>16</v>
      </c>
      <c r="H305" s="5">
        <v>100</v>
      </c>
      <c r="I305" s="5">
        <v>1997</v>
      </c>
      <c r="J305" s="5">
        <v>83.2</v>
      </c>
      <c r="K305" s="5" t="s">
        <v>25</v>
      </c>
      <c r="L305" s="5">
        <v>0.52100000000000002</v>
      </c>
      <c r="M305" s="5" t="s">
        <v>18</v>
      </c>
      <c r="N305" s="5" t="s">
        <v>19</v>
      </c>
      <c r="O305" s="5" t="s">
        <v>19</v>
      </c>
    </row>
    <row r="306" spans="1:15" ht="14.1" customHeight="1">
      <c r="A306" s="5">
        <v>2075</v>
      </c>
      <c r="B306" s="5" t="s">
        <v>52</v>
      </c>
      <c r="C306" s="5" t="s">
        <v>53</v>
      </c>
      <c r="D306" s="5" t="s">
        <v>752</v>
      </c>
      <c r="E306" s="5" t="s">
        <v>245</v>
      </c>
      <c r="F306" s="5">
        <v>5.55</v>
      </c>
      <c r="G306" s="5" t="s">
        <v>16</v>
      </c>
      <c r="H306" s="5">
        <v>100</v>
      </c>
      <c r="I306" s="5">
        <v>1997</v>
      </c>
      <c r="J306" s="5">
        <v>83.2</v>
      </c>
      <c r="K306" s="5" t="s">
        <v>25</v>
      </c>
      <c r="L306" s="5">
        <v>0.52100000000000002</v>
      </c>
      <c r="M306" s="5" t="s">
        <v>18</v>
      </c>
      <c r="N306" s="5" t="s">
        <v>19</v>
      </c>
      <c r="O306" s="5" t="s">
        <v>19</v>
      </c>
    </row>
    <row r="307" spans="1:15" ht="14.1" customHeight="1">
      <c r="A307" s="5">
        <v>2076</v>
      </c>
      <c r="B307" s="5" t="s">
        <v>52</v>
      </c>
      <c r="C307" s="5" t="s">
        <v>53</v>
      </c>
      <c r="D307" s="5" t="s">
        <v>752</v>
      </c>
      <c r="E307" s="5" t="s">
        <v>245</v>
      </c>
      <c r="F307" s="5">
        <v>9.5500000000000007</v>
      </c>
      <c r="G307" s="5" t="s">
        <v>16</v>
      </c>
      <c r="H307" s="5">
        <v>100</v>
      </c>
      <c r="I307" s="5">
        <v>1997</v>
      </c>
      <c r="J307" s="5">
        <v>83.2</v>
      </c>
      <c r="K307" s="5" t="s">
        <v>25</v>
      </c>
      <c r="L307" s="5">
        <v>0.52100000000000002</v>
      </c>
      <c r="M307" s="5" t="s">
        <v>18</v>
      </c>
      <c r="N307" s="5" t="s">
        <v>19</v>
      </c>
      <c r="O307" s="5" t="s">
        <v>19</v>
      </c>
    </row>
    <row r="308" spans="1:15" ht="14.1" customHeight="1">
      <c r="A308" s="5">
        <v>2077</v>
      </c>
      <c r="B308" s="5" t="s">
        <v>52</v>
      </c>
      <c r="C308" s="5" t="s">
        <v>53</v>
      </c>
      <c r="D308" s="5" t="s">
        <v>752</v>
      </c>
      <c r="E308" s="5" t="s">
        <v>245</v>
      </c>
      <c r="F308" s="5">
        <v>230.64</v>
      </c>
      <c r="G308" s="5" t="s">
        <v>16</v>
      </c>
      <c r="H308" s="5">
        <v>200</v>
      </c>
      <c r="I308" s="5">
        <v>1997</v>
      </c>
      <c r="J308" s="5">
        <v>81.099999999999994</v>
      </c>
      <c r="K308" s="5" t="s">
        <v>25</v>
      </c>
      <c r="L308" s="5">
        <v>0.52700000000000002</v>
      </c>
      <c r="M308" s="5" t="s">
        <v>18</v>
      </c>
      <c r="N308" s="5" t="s">
        <v>19</v>
      </c>
      <c r="O308" s="5" t="s">
        <v>19</v>
      </c>
    </row>
    <row r="309" spans="1:15" ht="14.1" customHeight="1">
      <c r="A309" s="5">
        <v>2078</v>
      </c>
      <c r="B309" s="5" t="s">
        <v>52</v>
      </c>
      <c r="C309" s="5" t="s">
        <v>53</v>
      </c>
      <c r="D309" s="5" t="s">
        <v>752</v>
      </c>
      <c r="E309" s="5" t="s">
        <v>245</v>
      </c>
      <c r="F309" s="5">
        <v>4.8099999999999996</v>
      </c>
      <c r="G309" s="5" t="s">
        <v>16</v>
      </c>
      <c r="H309" s="5">
        <v>100</v>
      </c>
      <c r="I309" s="5">
        <v>1997</v>
      </c>
      <c r="J309" s="5">
        <v>83.2</v>
      </c>
      <c r="K309" s="5" t="s">
        <v>25</v>
      </c>
      <c r="L309" s="5">
        <v>0.52100000000000002</v>
      </c>
      <c r="M309" s="5" t="s">
        <v>18</v>
      </c>
      <c r="N309" s="5" t="s">
        <v>19</v>
      </c>
      <c r="O309" s="5" t="s">
        <v>19</v>
      </c>
    </row>
    <row r="310" spans="1:15" ht="14.1" customHeight="1">
      <c r="A310" s="5">
        <v>2079</v>
      </c>
      <c r="B310" s="5" t="s">
        <v>52</v>
      </c>
      <c r="C310" s="5" t="s">
        <v>53</v>
      </c>
      <c r="D310" s="5" t="s">
        <v>752</v>
      </c>
      <c r="E310" s="5" t="s">
        <v>245</v>
      </c>
      <c r="F310" s="5">
        <v>7.38</v>
      </c>
      <c r="G310" s="5" t="s">
        <v>16</v>
      </c>
      <c r="H310" s="5">
        <v>100</v>
      </c>
      <c r="I310" s="5">
        <v>1997</v>
      </c>
      <c r="J310" s="5">
        <v>83.2</v>
      </c>
      <c r="K310" s="5" t="s">
        <v>25</v>
      </c>
      <c r="L310" s="5">
        <v>0.52100000000000002</v>
      </c>
      <c r="M310" s="5" t="s">
        <v>18</v>
      </c>
      <c r="N310" s="5" t="s">
        <v>19</v>
      </c>
      <c r="O310" s="5" t="s">
        <v>19</v>
      </c>
    </row>
    <row r="311" spans="1:15" ht="14.1" customHeight="1">
      <c r="A311" s="5">
        <v>2089</v>
      </c>
      <c r="B311" s="5" t="s">
        <v>52</v>
      </c>
      <c r="C311" s="5" t="s">
        <v>53</v>
      </c>
      <c r="D311" s="5" t="s">
        <v>752</v>
      </c>
      <c r="E311" s="5" t="s">
        <v>245</v>
      </c>
      <c r="F311" s="5">
        <v>5.31</v>
      </c>
      <c r="G311" s="5" t="s">
        <v>16</v>
      </c>
      <c r="H311" s="5">
        <v>100</v>
      </c>
      <c r="I311" s="5">
        <v>1997</v>
      </c>
      <c r="J311" s="5">
        <v>83.2</v>
      </c>
      <c r="K311" s="5" t="s">
        <v>25</v>
      </c>
      <c r="L311" s="5">
        <v>0.52100000000000002</v>
      </c>
      <c r="M311" s="5" t="s">
        <v>18</v>
      </c>
      <c r="N311" s="5" t="s">
        <v>19</v>
      </c>
      <c r="O311" s="5" t="s">
        <v>19</v>
      </c>
    </row>
    <row r="312" spans="1:15" ht="14.1" customHeight="1">
      <c r="A312" s="5">
        <v>2090</v>
      </c>
      <c r="B312" s="5" t="s">
        <v>52</v>
      </c>
      <c r="C312" s="5" t="s">
        <v>53</v>
      </c>
      <c r="D312" s="5" t="s">
        <v>752</v>
      </c>
      <c r="E312" s="5" t="s">
        <v>245</v>
      </c>
      <c r="F312" s="5">
        <v>10</v>
      </c>
      <c r="G312" s="5" t="s">
        <v>16</v>
      </c>
      <c r="H312" s="5">
        <v>100</v>
      </c>
      <c r="I312" s="5">
        <v>1997</v>
      </c>
      <c r="J312" s="5">
        <v>83.2</v>
      </c>
      <c r="K312" s="5" t="s">
        <v>25</v>
      </c>
      <c r="L312" s="5">
        <v>0.52100000000000002</v>
      </c>
      <c r="M312" s="5" t="s">
        <v>18</v>
      </c>
      <c r="N312" s="5" t="s">
        <v>19</v>
      </c>
      <c r="O312" s="5" t="s">
        <v>19</v>
      </c>
    </row>
    <row r="313" spans="1:15" ht="14.1" customHeight="1">
      <c r="A313" s="5">
        <v>2091</v>
      </c>
      <c r="B313" s="5" t="s">
        <v>52</v>
      </c>
      <c r="C313" s="5" t="s">
        <v>53</v>
      </c>
      <c r="D313" s="5" t="s">
        <v>752</v>
      </c>
      <c r="E313" s="5" t="s">
        <v>245</v>
      </c>
      <c r="F313" s="5">
        <v>4.79</v>
      </c>
      <c r="G313" s="5" t="s">
        <v>16</v>
      </c>
      <c r="H313" s="5">
        <v>200</v>
      </c>
      <c r="I313" s="5">
        <v>1998</v>
      </c>
      <c r="J313" s="5">
        <v>81.099999999999994</v>
      </c>
      <c r="K313" s="5" t="s">
        <v>25</v>
      </c>
      <c r="L313" s="5">
        <v>0.52700000000000002</v>
      </c>
      <c r="M313" s="5" t="s">
        <v>18</v>
      </c>
      <c r="N313" s="5" t="s">
        <v>19</v>
      </c>
      <c r="O313" s="5" t="s">
        <v>19</v>
      </c>
    </row>
    <row r="314" spans="1:15" ht="14.1" customHeight="1">
      <c r="A314" s="5">
        <v>2092</v>
      </c>
      <c r="B314" s="5" t="s">
        <v>52</v>
      </c>
      <c r="C314" s="5" t="s">
        <v>53</v>
      </c>
      <c r="D314" s="5" t="s">
        <v>752</v>
      </c>
      <c r="E314" s="5" t="s">
        <v>245</v>
      </c>
      <c r="F314" s="5">
        <v>5</v>
      </c>
      <c r="G314" s="5" t="s">
        <v>16</v>
      </c>
      <c r="H314" s="5">
        <v>200</v>
      </c>
      <c r="I314" s="5">
        <v>1998</v>
      </c>
      <c r="J314" s="5">
        <v>81.099999999999994</v>
      </c>
      <c r="K314" s="5" t="s">
        <v>25</v>
      </c>
      <c r="L314" s="5">
        <v>0.52700000000000002</v>
      </c>
      <c r="M314" s="5" t="s">
        <v>18</v>
      </c>
      <c r="N314" s="5" t="s">
        <v>19</v>
      </c>
      <c r="O314" s="5" t="s">
        <v>19</v>
      </c>
    </row>
    <row r="315" spans="1:15" ht="14.1" customHeight="1">
      <c r="A315" s="5">
        <v>2093</v>
      </c>
      <c r="B315" s="5" t="s">
        <v>52</v>
      </c>
      <c r="C315" s="5" t="s">
        <v>53</v>
      </c>
      <c r="D315" s="5" t="s">
        <v>752</v>
      </c>
      <c r="E315" s="5" t="s">
        <v>245</v>
      </c>
      <c r="F315" s="5">
        <v>1.83</v>
      </c>
      <c r="G315" s="5" t="s">
        <v>20</v>
      </c>
      <c r="H315" s="5">
        <v>100</v>
      </c>
      <c r="I315" s="5">
        <v>1992</v>
      </c>
      <c r="J315" s="5">
        <v>68.900000000000006</v>
      </c>
      <c r="K315" s="5" t="s">
        <v>18</v>
      </c>
      <c r="L315" s="5">
        <v>0.64100000000000001</v>
      </c>
      <c r="M315" s="5" t="s">
        <v>21</v>
      </c>
      <c r="N315" s="5" t="s">
        <v>19</v>
      </c>
      <c r="O315" s="5" t="s">
        <v>19</v>
      </c>
    </row>
    <row r="316" spans="1:15" ht="14.1" customHeight="1">
      <c r="A316" s="5">
        <v>2110</v>
      </c>
      <c r="B316" s="5" t="s">
        <v>52</v>
      </c>
      <c r="C316" s="5" t="s">
        <v>53</v>
      </c>
      <c r="D316" s="5" t="s">
        <v>752</v>
      </c>
      <c r="E316" s="5" t="s">
        <v>245</v>
      </c>
      <c r="F316" s="5">
        <v>112.78</v>
      </c>
      <c r="G316" s="5" t="s">
        <v>16</v>
      </c>
      <c r="H316" s="5">
        <v>80</v>
      </c>
      <c r="I316" s="5">
        <v>1997</v>
      </c>
      <c r="J316" s="5">
        <v>83.2</v>
      </c>
      <c r="K316" s="5" t="s">
        <v>25</v>
      </c>
      <c r="L316" s="5">
        <v>0.52100000000000002</v>
      </c>
      <c r="M316" s="5" t="s">
        <v>18</v>
      </c>
      <c r="N316" s="5" t="s">
        <v>19</v>
      </c>
      <c r="O316" s="5" t="s">
        <v>19</v>
      </c>
    </row>
    <row r="317" spans="1:15" ht="14.1" customHeight="1">
      <c r="A317" s="5">
        <v>2145</v>
      </c>
      <c r="B317" s="5" t="s">
        <v>52</v>
      </c>
      <c r="C317" s="5" t="s">
        <v>53</v>
      </c>
      <c r="D317" s="5" t="s">
        <v>752</v>
      </c>
      <c r="E317" s="5" t="s">
        <v>245</v>
      </c>
      <c r="F317" s="5">
        <v>5.99</v>
      </c>
      <c r="G317" s="5" t="s">
        <v>16</v>
      </c>
      <c r="H317" s="5">
        <v>100</v>
      </c>
      <c r="I317" s="5">
        <v>1997</v>
      </c>
      <c r="J317" s="5">
        <v>83.2</v>
      </c>
      <c r="K317" s="5" t="s">
        <v>25</v>
      </c>
      <c r="L317" s="5">
        <v>0.52100000000000002</v>
      </c>
      <c r="M317" s="5" t="s">
        <v>18</v>
      </c>
      <c r="N317" s="5" t="s">
        <v>19</v>
      </c>
      <c r="O317" s="5" t="s">
        <v>19</v>
      </c>
    </row>
    <row r="318" spans="1:15" ht="14.1" customHeight="1">
      <c r="A318" s="5">
        <v>2179</v>
      </c>
      <c r="B318" s="5" t="s">
        <v>52</v>
      </c>
      <c r="C318" s="5" t="s">
        <v>53</v>
      </c>
      <c r="D318" s="5" t="s">
        <v>752</v>
      </c>
      <c r="E318" s="5" t="s">
        <v>245</v>
      </c>
      <c r="F318" s="5">
        <v>10.17</v>
      </c>
      <c r="G318" s="5" t="s">
        <v>16</v>
      </c>
      <c r="H318" s="5">
        <v>150</v>
      </c>
      <c r="I318" s="5">
        <v>1997</v>
      </c>
      <c r="J318" s="5">
        <v>83.2</v>
      </c>
      <c r="K318" s="5" t="s">
        <v>25</v>
      </c>
      <c r="L318" s="5">
        <v>0.52700000000000002</v>
      </c>
      <c r="M318" s="5" t="s">
        <v>18</v>
      </c>
      <c r="N318" s="5" t="s">
        <v>19</v>
      </c>
      <c r="O318" s="5" t="s">
        <v>19</v>
      </c>
    </row>
    <row r="319" spans="1:15" ht="14.1" customHeight="1">
      <c r="A319" s="5">
        <v>2180</v>
      </c>
      <c r="B319" s="5" t="s">
        <v>52</v>
      </c>
      <c r="C319" s="5" t="s">
        <v>53</v>
      </c>
      <c r="D319" s="5" t="s">
        <v>752</v>
      </c>
      <c r="E319" s="5" t="s">
        <v>245</v>
      </c>
      <c r="F319" s="5">
        <v>11.66</v>
      </c>
      <c r="G319" s="5" t="s">
        <v>16</v>
      </c>
      <c r="H319" s="5">
        <v>200</v>
      </c>
      <c r="I319" s="5">
        <v>1997</v>
      </c>
      <c r="J319" s="5">
        <v>81.099999999999994</v>
      </c>
      <c r="K319" s="5" t="s">
        <v>25</v>
      </c>
      <c r="L319" s="5">
        <v>0.52700000000000002</v>
      </c>
      <c r="M319" s="5" t="s">
        <v>18</v>
      </c>
      <c r="N319" s="5" t="s">
        <v>19</v>
      </c>
      <c r="O319" s="5" t="s">
        <v>19</v>
      </c>
    </row>
    <row r="320" spans="1:15" ht="14.1" customHeight="1">
      <c r="A320" s="5">
        <v>2181</v>
      </c>
      <c r="B320" s="5" t="s">
        <v>52</v>
      </c>
      <c r="C320" s="5" t="s">
        <v>53</v>
      </c>
      <c r="D320" s="5" t="s">
        <v>752</v>
      </c>
      <c r="E320" s="5" t="s">
        <v>245</v>
      </c>
      <c r="F320" s="5">
        <v>5.62</v>
      </c>
      <c r="G320" s="5" t="s">
        <v>16</v>
      </c>
      <c r="H320" s="5">
        <v>200</v>
      </c>
      <c r="I320" s="5">
        <v>1998</v>
      </c>
      <c r="J320" s="5">
        <v>81.099999999999994</v>
      </c>
      <c r="K320" s="5" t="s">
        <v>25</v>
      </c>
      <c r="L320" s="5">
        <v>0.52700000000000002</v>
      </c>
      <c r="M320" s="5" t="s">
        <v>18</v>
      </c>
      <c r="N320" s="5" t="s">
        <v>19</v>
      </c>
      <c r="O320" s="5" t="s">
        <v>19</v>
      </c>
    </row>
    <row r="321" spans="1:15" ht="14.1" customHeight="1">
      <c r="A321" s="5">
        <v>2219</v>
      </c>
      <c r="B321" s="5" t="s">
        <v>52</v>
      </c>
      <c r="C321" s="5" t="s">
        <v>53</v>
      </c>
      <c r="D321" s="5" t="s">
        <v>752</v>
      </c>
      <c r="E321" s="5" t="s">
        <v>245</v>
      </c>
      <c r="F321" s="5">
        <v>243.72</v>
      </c>
      <c r="G321" s="5" t="s">
        <v>16</v>
      </c>
      <c r="H321" s="5">
        <v>150</v>
      </c>
      <c r="I321" s="5">
        <v>1998</v>
      </c>
      <c r="J321" s="5">
        <v>83.2</v>
      </c>
      <c r="K321" s="5" t="s">
        <v>25</v>
      </c>
      <c r="L321" s="5">
        <v>0.52700000000000002</v>
      </c>
      <c r="M321" s="5" t="s">
        <v>18</v>
      </c>
      <c r="N321" s="5" t="s">
        <v>19</v>
      </c>
      <c r="O321" s="5" t="s">
        <v>19</v>
      </c>
    </row>
    <row r="322" spans="1:15" ht="14.1" customHeight="1">
      <c r="A322" s="5">
        <v>2228</v>
      </c>
      <c r="B322" s="5" t="s">
        <v>52</v>
      </c>
      <c r="C322" s="5" t="s">
        <v>53</v>
      </c>
      <c r="D322" s="5" t="s">
        <v>752</v>
      </c>
      <c r="E322" s="5" t="s">
        <v>245</v>
      </c>
      <c r="F322" s="5">
        <v>13.89</v>
      </c>
      <c r="G322" s="5" t="s">
        <v>16</v>
      </c>
      <c r="H322" s="5">
        <v>200</v>
      </c>
      <c r="I322" s="5">
        <v>1997</v>
      </c>
      <c r="J322" s="5">
        <v>81.099999999999994</v>
      </c>
      <c r="K322" s="5" t="s">
        <v>25</v>
      </c>
      <c r="L322" s="5">
        <v>0.52700000000000002</v>
      </c>
      <c r="M322" s="5" t="s">
        <v>18</v>
      </c>
      <c r="N322" s="5" t="s">
        <v>19</v>
      </c>
      <c r="O322" s="5" t="s">
        <v>19</v>
      </c>
    </row>
    <row r="323" spans="1:15" ht="14.1" customHeight="1">
      <c r="A323" s="5">
        <v>2229</v>
      </c>
      <c r="B323" s="5" t="s">
        <v>52</v>
      </c>
      <c r="C323" s="5" t="s">
        <v>53</v>
      </c>
      <c r="D323" s="5" t="s">
        <v>752</v>
      </c>
      <c r="E323" s="5" t="s">
        <v>245</v>
      </c>
      <c r="F323" s="5">
        <v>179.5</v>
      </c>
      <c r="G323" s="5" t="s">
        <v>16</v>
      </c>
      <c r="H323" s="5">
        <v>80</v>
      </c>
      <c r="I323" s="5">
        <v>1997</v>
      </c>
      <c r="J323" s="5">
        <v>83.2</v>
      </c>
      <c r="K323" s="5" t="s">
        <v>25</v>
      </c>
      <c r="L323" s="5">
        <v>0.52100000000000002</v>
      </c>
      <c r="M323" s="5" t="s">
        <v>18</v>
      </c>
      <c r="N323" s="5" t="s">
        <v>19</v>
      </c>
      <c r="O323" s="5" t="s">
        <v>19</v>
      </c>
    </row>
    <row r="324" spans="1:15" ht="14.1" customHeight="1">
      <c r="A324" s="5">
        <v>2230</v>
      </c>
      <c r="B324" s="5" t="s">
        <v>52</v>
      </c>
      <c r="C324" s="5" t="s">
        <v>53</v>
      </c>
      <c r="D324" s="5" t="s">
        <v>752</v>
      </c>
      <c r="E324" s="5" t="s">
        <v>245</v>
      </c>
      <c r="F324" s="5">
        <v>2.66</v>
      </c>
      <c r="G324" s="5" t="s">
        <v>16</v>
      </c>
      <c r="H324" s="5">
        <v>80</v>
      </c>
      <c r="I324" s="5">
        <v>1997</v>
      </c>
      <c r="J324" s="5">
        <v>83.2</v>
      </c>
      <c r="K324" s="5" t="s">
        <v>25</v>
      </c>
      <c r="L324" s="5">
        <v>0.52100000000000002</v>
      </c>
      <c r="M324" s="5" t="s">
        <v>18</v>
      </c>
      <c r="N324" s="5" t="s">
        <v>19</v>
      </c>
      <c r="O324" s="5" t="s">
        <v>19</v>
      </c>
    </row>
    <row r="325" spans="1:15" ht="14.1" customHeight="1">
      <c r="A325" s="5">
        <v>2231</v>
      </c>
      <c r="B325" s="5" t="s">
        <v>52</v>
      </c>
      <c r="C325" s="5" t="s">
        <v>53</v>
      </c>
      <c r="D325" s="5" t="s">
        <v>752</v>
      </c>
      <c r="E325" s="5" t="s">
        <v>245</v>
      </c>
      <c r="F325" s="5">
        <v>224.07</v>
      </c>
      <c r="G325" s="5" t="s">
        <v>16</v>
      </c>
      <c r="H325" s="5">
        <v>100</v>
      </c>
      <c r="I325" s="5">
        <v>1997</v>
      </c>
      <c r="J325" s="5">
        <v>83.2</v>
      </c>
      <c r="K325" s="5" t="s">
        <v>25</v>
      </c>
      <c r="L325" s="5">
        <v>0.52100000000000002</v>
      </c>
      <c r="M325" s="5" t="s">
        <v>18</v>
      </c>
      <c r="N325" s="5" t="s">
        <v>19</v>
      </c>
      <c r="O325" s="5" t="s">
        <v>19</v>
      </c>
    </row>
    <row r="326" spans="1:15" ht="14.1" customHeight="1">
      <c r="A326" s="5">
        <v>2232</v>
      </c>
      <c r="B326" s="5" t="s">
        <v>52</v>
      </c>
      <c r="C326" s="5" t="s">
        <v>53</v>
      </c>
      <c r="D326" s="5" t="s">
        <v>752</v>
      </c>
      <c r="E326" s="5" t="s">
        <v>245</v>
      </c>
      <c r="F326" s="5">
        <v>5.89</v>
      </c>
      <c r="G326" s="5" t="s">
        <v>16</v>
      </c>
      <c r="H326" s="5">
        <v>100</v>
      </c>
      <c r="I326" s="5">
        <v>1997</v>
      </c>
      <c r="J326" s="5">
        <v>83.2</v>
      </c>
      <c r="K326" s="5" t="s">
        <v>25</v>
      </c>
      <c r="L326" s="5">
        <v>0.52100000000000002</v>
      </c>
      <c r="M326" s="5" t="s">
        <v>18</v>
      </c>
      <c r="N326" s="5" t="s">
        <v>19</v>
      </c>
      <c r="O326" s="5" t="s">
        <v>19</v>
      </c>
    </row>
    <row r="327" spans="1:15" ht="14.1" customHeight="1">
      <c r="A327" s="5">
        <v>2260</v>
      </c>
      <c r="B327" s="5" t="s">
        <v>52</v>
      </c>
      <c r="C327" s="5" t="s">
        <v>53</v>
      </c>
      <c r="D327" s="5" t="s">
        <v>752</v>
      </c>
      <c r="E327" s="5" t="s">
        <v>245</v>
      </c>
      <c r="F327" s="5">
        <v>4.25</v>
      </c>
      <c r="G327" s="5" t="s">
        <v>16</v>
      </c>
      <c r="H327" s="5">
        <v>150</v>
      </c>
      <c r="I327" s="5">
        <v>1998</v>
      </c>
      <c r="J327" s="5">
        <v>83.2</v>
      </c>
      <c r="K327" s="5" t="s">
        <v>25</v>
      </c>
      <c r="L327" s="5">
        <v>0.52700000000000002</v>
      </c>
      <c r="M327" s="5" t="s">
        <v>18</v>
      </c>
      <c r="N327" s="5" t="s">
        <v>19</v>
      </c>
      <c r="O327" s="5" t="s">
        <v>19</v>
      </c>
    </row>
    <row r="328" spans="1:15" ht="14.1" customHeight="1">
      <c r="A328" s="5">
        <v>2270</v>
      </c>
      <c r="B328" s="5" t="s">
        <v>52</v>
      </c>
      <c r="C328" s="5" t="s">
        <v>53</v>
      </c>
      <c r="D328" s="5" t="s">
        <v>752</v>
      </c>
      <c r="E328" s="5" t="s">
        <v>245</v>
      </c>
      <c r="F328" s="5">
        <v>251.26</v>
      </c>
      <c r="G328" s="5" t="s">
        <v>16</v>
      </c>
      <c r="H328" s="5">
        <v>100</v>
      </c>
      <c r="I328" s="5">
        <v>1997</v>
      </c>
      <c r="J328" s="5">
        <v>83.2</v>
      </c>
      <c r="K328" s="5" t="s">
        <v>25</v>
      </c>
      <c r="L328" s="5">
        <v>0.52100000000000002</v>
      </c>
      <c r="M328" s="5" t="s">
        <v>18</v>
      </c>
      <c r="N328" s="5" t="s">
        <v>19</v>
      </c>
      <c r="O328" s="5" t="s">
        <v>19</v>
      </c>
    </row>
    <row r="329" spans="1:15" ht="14.1" customHeight="1">
      <c r="A329" s="5">
        <v>2275</v>
      </c>
      <c r="B329" s="5" t="s">
        <v>52</v>
      </c>
      <c r="C329" s="5" t="s">
        <v>53</v>
      </c>
      <c r="D329" s="5" t="s">
        <v>752</v>
      </c>
      <c r="E329" s="5" t="s">
        <v>245</v>
      </c>
      <c r="F329" s="5">
        <v>110.16</v>
      </c>
      <c r="G329" s="5" t="s">
        <v>20</v>
      </c>
      <c r="H329" s="5">
        <v>150</v>
      </c>
      <c r="I329" s="5">
        <v>1992</v>
      </c>
      <c r="J329" s="5">
        <v>68.900000000000006</v>
      </c>
      <c r="K329" s="5" t="s">
        <v>18</v>
      </c>
      <c r="L329" s="5">
        <v>0.64700000000000002</v>
      </c>
      <c r="M329" s="5" t="s">
        <v>21</v>
      </c>
      <c r="N329" s="5" t="s">
        <v>19</v>
      </c>
      <c r="O329" s="5" t="s">
        <v>19</v>
      </c>
    </row>
    <row r="330" spans="1:15" ht="14.1" customHeight="1">
      <c r="A330" s="5">
        <v>2276</v>
      </c>
      <c r="B330" s="5" t="s">
        <v>52</v>
      </c>
      <c r="C330" s="5" t="s">
        <v>53</v>
      </c>
      <c r="D330" s="5" t="s">
        <v>752</v>
      </c>
      <c r="E330" s="5" t="s">
        <v>245</v>
      </c>
      <c r="F330" s="5">
        <v>262.18</v>
      </c>
      <c r="G330" s="5" t="s">
        <v>20</v>
      </c>
      <c r="H330" s="5">
        <v>200</v>
      </c>
      <c r="I330" s="5">
        <v>1992</v>
      </c>
      <c r="J330" s="5">
        <v>68.900000000000006</v>
      </c>
      <c r="K330" s="5" t="s">
        <v>18</v>
      </c>
      <c r="L330" s="5">
        <v>0.64700000000000002</v>
      </c>
      <c r="M330" s="5" t="s">
        <v>21</v>
      </c>
      <c r="N330" s="5" t="s">
        <v>19</v>
      </c>
      <c r="O330" s="5" t="s">
        <v>19</v>
      </c>
    </row>
    <row r="331" spans="1:15" ht="14.1" customHeight="1">
      <c r="A331" s="5">
        <v>2292</v>
      </c>
      <c r="B331" s="5" t="s">
        <v>52</v>
      </c>
      <c r="C331" s="5" t="s">
        <v>53</v>
      </c>
      <c r="D331" s="5" t="s">
        <v>752</v>
      </c>
      <c r="E331" s="5" t="s">
        <v>245</v>
      </c>
      <c r="F331" s="5">
        <v>211.96</v>
      </c>
      <c r="G331" s="5" t="s">
        <v>16</v>
      </c>
      <c r="H331" s="5">
        <v>150</v>
      </c>
      <c r="I331" s="5">
        <v>1997</v>
      </c>
      <c r="J331" s="5">
        <v>83.2</v>
      </c>
      <c r="K331" s="5" t="s">
        <v>25</v>
      </c>
      <c r="L331" s="5">
        <v>0.52700000000000002</v>
      </c>
      <c r="M331" s="5" t="s">
        <v>18</v>
      </c>
      <c r="N331" s="5" t="s">
        <v>19</v>
      </c>
      <c r="O331" s="5" t="s">
        <v>19</v>
      </c>
    </row>
    <row r="332" spans="1:15" ht="14.1" customHeight="1">
      <c r="A332" s="5">
        <v>2293</v>
      </c>
      <c r="B332" s="5" t="s">
        <v>52</v>
      </c>
      <c r="C332" s="5" t="s">
        <v>53</v>
      </c>
      <c r="D332" s="5" t="s">
        <v>752</v>
      </c>
      <c r="E332" s="5" t="s">
        <v>245</v>
      </c>
      <c r="F332" s="5">
        <v>5.25</v>
      </c>
      <c r="G332" s="5" t="s">
        <v>16</v>
      </c>
      <c r="H332" s="5">
        <v>200</v>
      </c>
      <c r="I332" s="5">
        <v>1997</v>
      </c>
      <c r="J332" s="5">
        <v>81.099999999999994</v>
      </c>
      <c r="K332" s="5" t="s">
        <v>25</v>
      </c>
      <c r="L332" s="5">
        <v>0.52700000000000002</v>
      </c>
      <c r="M332" s="5" t="s">
        <v>18</v>
      </c>
      <c r="N332" s="5" t="s">
        <v>19</v>
      </c>
      <c r="O332" s="5" t="s">
        <v>19</v>
      </c>
    </row>
    <row r="333" spans="1:15" ht="14.1" customHeight="1">
      <c r="A333" s="5">
        <v>2294</v>
      </c>
      <c r="B333" s="5" t="s">
        <v>52</v>
      </c>
      <c r="C333" s="5" t="s">
        <v>53</v>
      </c>
      <c r="D333" s="5" t="s">
        <v>752</v>
      </c>
      <c r="E333" s="5" t="s">
        <v>245</v>
      </c>
      <c r="F333" s="5">
        <v>0.23</v>
      </c>
      <c r="G333" s="5" t="s">
        <v>20</v>
      </c>
      <c r="H333" s="5">
        <v>150</v>
      </c>
      <c r="I333" s="5">
        <v>1992</v>
      </c>
      <c r="J333" s="5">
        <v>68.900000000000006</v>
      </c>
      <c r="K333" s="5" t="s">
        <v>18</v>
      </c>
      <c r="L333" s="5">
        <v>0.64700000000000002</v>
      </c>
      <c r="M333" s="5" t="s">
        <v>21</v>
      </c>
      <c r="N333" s="5" t="s">
        <v>19</v>
      </c>
      <c r="O333" s="5" t="s">
        <v>19</v>
      </c>
    </row>
    <row r="334" spans="1:15" ht="14.1" customHeight="1">
      <c r="A334" s="5">
        <v>2302</v>
      </c>
      <c r="B334" s="5" t="s">
        <v>52</v>
      </c>
      <c r="C334" s="5" t="s">
        <v>53</v>
      </c>
      <c r="D334" s="5" t="s">
        <v>752</v>
      </c>
      <c r="E334" s="5" t="s">
        <v>245</v>
      </c>
      <c r="F334" s="5">
        <v>8.31</v>
      </c>
      <c r="G334" s="5" t="s">
        <v>16</v>
      </c>
      <c r="H334" s="5">
        <v>150</v>
      </c>
      <c r="I334" s="5">
        <v>1997</v>
      </c>
      <c r="J334" s="5">
        <v>83.2</v>
      </c>
      <c r="K334" s="5" t="s">
        <v>25</v>
      </c>
      <c r="L334" s="5">
        <v>0.52700000000000002</v>
      </c>
      <c r="M334" s="5" t="s">
        <v>18</v>
      </c>
      <c r="N334" s="5" t="s">
        <v>19</v>
      </c>
      <c r="O334" s="5" t="s">
        <v>19</v>
      </c>
    </row>
    <row r="335" spans="1:15" ht="14.1" customHeight="1">
      <c r="A335" s="5">
        <v>2315</v>
      </c>
      <c r="B335" s="5" t="s">
        <v>52</v>
      </c>
      <c r="C335" s="5" t="s">
        <v>53</v>
      </c>
      <c r="D335" s="5" t="s">
        <v>752</v>
      </c>
      <c r="E335" s="5" t="s">
        <v>245</v>
      </c>
      <c r="F335" s="5">
        <v>2.97</v>
      </c>
      <c r="G335" s="5" t="s">
        <v>16</v>
      </c>
      <c r="H335" s="5">
        <v>150</v>
      </c>
      <c r="I335" s="5">
        <v>1997</v>
      </c>
      <c r="J335" s="5">
        <v>83.2</v>
      </c>
      <c r="K335" s="5" t="s">
        <v>25</v>
      </c>
      <c r="L335" s="5">
        <v>0.52700000000000002</v>
      </c>
      <c r="M335" s="5" t="s">
        <v>18</v>
      </c>
      <c r="N335" s="5" t="s">
        <v>19</v>
      </c>
      <c r="O335" s="5" t="s">
        <v>19</v>
      </c>
    </row>
    <row r="336" spans="1:15" ht="14.1" customHeight="1">
      <c r="A336" s="5">
        <v>2324</v>
      </c>
      <c r="B336" s="5" t="s">
        <v>52</v>
      </c>
      <c r="C336" s="5" t="s">
        <v>53</v>
      </c>
      <c r="D336" s="5" t="s">
        <v>752</v>
      </c>
      <c r="E336" s="5" t="s">
        <v>245</v>
      </c>
      <c r="F336" s="5">
        <v>52.37</v>
      </c>
      <c r="G336" s="5" t="s">
        <v>16</v>
      </c>
      <c r="H336" s="5">
        <v>100</v>
      </c>
      <c r="I336" s="5">
        <v>1997</v>
      </c>
      <c r="J336" s="5">
        <v>83.2</v>
      </c>
      <c r="K336" s="5" t="s">
        <v>25</v>
      </c>
      <c r="L336" s="5">
        <v>0.52100000000000002</v>
      </c>
      <c r="M336" s="5" t="s">
        <v>18</v>
      </c>
      <c r="N336" s="5" t="s">
        <v>19</v>
      </c>
      <c r="O336" s="5" t="s">
        <v>19</v>
      </c>
    </row>
    <row r="337" spans="1:15" ht="14.1" customHeight="1">
      <c r="A337" s="5">
        <v>2338</v>
      </c>
      <c r="B337" s="5" t="s">
        <v>52</v>
      </c>
      <c r="C337" s="5" t="s">
        <v>53</v>
      </c>
      <c r="D337" s="5" t="s">
        <v>752</v>
      </c>
      <c r="E337" s="5" t="s">
        <v>245</v>
      </c>
      <c r="F337" s="5">
        <v>92.1</v>
      </c>
      <c r="G337" s="5" t="s">
        <v>16</v>
      </c>
      <c r="H337" s="5">
        <v>200</v>
      </c>
      <c r="I337" s="5">
        <v>1997</v>
      </c>
      <c r="J337" s="5">
        <v>81.099999999999994</v>
      </c>
      <c r="K337" s="5" t="s">
        <v>25</v>
      </c>
      <c r="L337" s="5">
        <v>0.52700000000000002</v>
      </c>
      <c r="M337" s="5" t="s">
        <v>18</v>
      </c>
      <c r="N337" s="5" t="s">
        <v>19</v>
      </c>
      <c r="O337" s="5" t="s">
        <v>19</v>
      </c>
    </row>
    <row r="338" spans="1:15" ht="14.1" customHeight="1">
      <c r="A338" s="5">
        <v>2339</v>
      </c>
      <c r="B338" s="5" t="s">
        <v>52</v>
      </c>
      <c r="C338" s="5" t="s">
        <v>53</v>
      </c>
      <c r="D338" s="5" t="s">
        <v>752</v>
      </c>
      <c r="E338" s="5" t="s">
        <v>245</v>
      </c>
      <c r="F338" s="5">
        <v>170.94</v>
      </c>
      <c r="G338" s="5" t="s">
        <v>16</v>
      </c>
      <c r="H338" s="5">
        <v>200</v>
      </c>
      <c r="I338" s="5">
        <v>1997</v>
      </c>
      <c r="J338" s="5">
        <v>81.099999999999994</v>
      </c>
      <c r="K338" s="5" t="s">
        <v>25</v>
      </c>
      <c r="L338" s="5">
        <v>0.52700000000000002</v>
      </c>
      <c r="M338" s="5" t="s">
        <v>18</v>
      </c>
      <c r="N338" s="5" t="s">
        <v>19</v>
      </c>
      <c r="O338" s="5" t="s">
        <v>19</v>
      </c>
    </row>
    <row r="339" spans="1:15" ht="14.1" customHeight="1">
      <c r="A339" s="5">
        <v>2340</v>
      </c>
      <c r="B339" s="5" t="s">
        <v>52</v>
      </c>
      <c r="C339" s="5" t="s">
        <v>53</v>
      </c>
      <c r="D339" s="5" t="s">
        <v>752</v>
      </c>
      <c r="E339" s="5" t="s">
        <v>245</v>
      </c>
      <c r="F339" s="5">
        <v>6.34</v>
      </c>
      <c r="G339" s="5" t="s">
        <v>20</v>
      </c>
      <c r="H339" s="5">
        <v>150</v>
      </c>
      <c r="I339" s="5">
        <v>1992</v>
      </c>
      <c r="J339" s="5">
        <v>68.900000000000006</v>
      </c>
      <c r="K339" s="5" t="s">
        <v>18</v>
      </c>
      <c r="L339" s="5">
        <v>0.64700000000000002</v>
      </c>
      <c r="M339" s="5" t="s">
        <v>21</v>
      </c>
      <c r="N339" s="5" t="s">
        <v>19</v>
      </c>
      <c r="O339" s="5" t="s">
        <v>19</v>
      </c>
    </row>
    <row r="340" spans="1:15" ht="14.1" customHeight="1">
      <c r="A340" s="5">
        <v>2341</v>
      </c>
      <c r="B340" s="5" t="s">
        <v>52</v>
      </c>
      <c r="C340" s="5" t="s">
        <v>53</v>
      </c>
      <c r="D340" s="5" t="s">
        <v>752</v>
      </c>
      <c r="E340" s="5" t="s">
        <v>245</v>
      </c>
      <c r="F340" s="5">
        <v>145.63999999999999</v>
      </c>
      <c r="G340" s="5" t="s">
        <v>20</v>
      </c>
      <c r="H340" s="5">
        <v>150</v>
      </c>
      <c r="I340" s="5">
        <v>1992</v>
      </c>
      <c r="J340" s="5">
        <v>68.900000000000006</v>
      </c>
      <c r="K340" s="5" t="s">
        <v>18</v>
      </c>
      <c r="L340" s="5">
        <v>0.64700000000000002</v>
      </c>
      <c r="M340" s="5" t="s">
        <v>21</v>
      </c>
      <c r="N340" s="5" t="s">
        <v>19</v>
      </c>
      <c r="O340" s="5" t="s">
        <v>19</v>
      </c>
    </row>
    <row r="341" spans="1:15" ht="14.1" customHeight="1">
      <c r="A341" s="5">
        <v>2363</v>
      </c>
      <c r="B341" s="5" t="s">
        <v>52</v>
      </c>
      <c r="C341" s="5" t="s">
        <v>53</v>
      </c>
      <c r="D341" s="5" t="s">
        <v>752</v>
      </c>
      <c r="E341" s="5" t="s">
        <v>245</v>
      </c>
      <c r="F341" s="5">
        <v>12.05</v>
      </c>
      <c r="G341" s="5" t="s">
        <v>16</v>
      </c>
      <c r="H341" s="5">
        <v>100</v>
      </c>
      <c r="I341" s="5">
        <v>1997</v>
      </c>
      <c r="J341" s="5">
        <v>83.2</v>
      </c>
      <c r="K341" s="5" t="s">
        <v>25</v>
      </c>
      <c r="L341" s="5">
        <v>0.52100000000000002</v>
      </c>
      <c r="M341" s="5" t="s">
        <v>18</v>
      </c>
      <c r="N341" s="5" t="s">
        <v>19</v>
      </c>
      <c r="O341" s="5" t="s">
        <v>19</v>
      </c>
    </row>
    <row r="342" spans="1:15" ht="14.1" customHeight="1">
      <c r="A342" s="5">
        <v>2373</v>
      </c>
      <c r="B342" s="5" t="s">
        <v>52</v>
      </c>
      <c r="C342" s="5" t="s">
        <v>53</v>
      </c>
      <c r="D342" s="5" t="s">
        <v>752</v>
      </c>
      <c r="E342" s="5" t="s">
        <v>245</v>
      </c>
      <c r="F342" s="5">
        <v>262.42</v>
      </c>
      <c r="G342" s="5" t="s">
        <v>16</v>
      </c>
      <c r="H342" s="5">
        <v>200</v>
      </c>
      <c r="I342" s="5">
        <v>1997</v>
      </c>
      <c r="J342" s="5">
        <v>81.099999999999994</v>
      </c>
      <c r="K342" s="5" t="s">
        <v>25</v>
      </c>
      <c r="L342" s="5">
        <v>0.52700000000000002</v>
      </c>
      <c r="M342" s="5" t="s">
        <v>18</v>
      </c>
      <c r="N342" s="5" t="s">
        <v>19</v>
      </c>
      <c r="O342" s="5" t="s">
        <v>19</v>
      </c>
    </row>
    <row r="343" spans="1:15" ht="14.1" customHeight="1">
      <c r="A343" s="5">
        <v>2374</v>
      </c>
      <c r="B343" s="5" t="s">
        <v>52</v>
      </c>
      <c r="C343" s="5" t="s">
        <v>53</v>
      </c>
      <c r="D343" s="5" t="s">
        <v>752</v>
      </c>
      <c r="E343" s="5" t="s">
        <v>245</v>
      </c>
      <c r="F343" s="5">
        <v>8.1</v>
      </c>
      <c r="G343" s="5" t="s">
        <v>16</v>
      </c>
      <c r="H343" s="5">
        <v>150</v>
      </c>
      <c r="I343" s="5">
        <v>1998</v>
      </c>
      <c r="J343" s="5">
        <v>83.2</v>
      </c>
      <c r="K343" s="5" t="s">
        <v>25</v>
      </c>
      <c r="L343" s="5">
        <v>0.52700000000000002</v>
      </c>
      <c r="M343" s="5" t="s">
        <v>18</v>
      </c>
      <c r="N343" s="5" t="s">
        <v>19</v>
      </c>
      <c r="O343" s="5" t="s">
        <v>19</v>
      </c>
    </row>
    <row r="344" spans="1:15" ht="14.1" customHeight="1">
      <c r="A344" s="5">
        <v>2375</v>
      </c>
      <c r="B344" s="5" t="s">
        <v>52</v>
      </c>
      <c r="C344" s="5" t="s">
        <v>53</v>
      </c>
      <c r="D344" s="5" t="s">
        <v>752</v>
      </c>
      <c r="E344" s="5" t="s">
        <v>245</v>
      </c>
      <c r="F344" s="5">
        <v>59.38</v>
      </c>
      <c r="G344" s="5" t="s">
        <v>16</v>
      </c>
      <c r="H344" s="5">
        <v>100</v>
      </c>
      <c r="I344" s="5">
        <v>1997</v>
      </c>
      <c r="J344" s="5">
        <v>83.2</v>
      </c>
      <c r="K344" s="5" t="s">
        <v>25</v>
      </c>
      <c r="L344" s="5">
        <v>0.52100000000000002</v>
      </c>
      <c r="M344" s="5" t="s">
        <v>18</v>
      </c>
      <c r="N344" s="5" t="s">
        <v>19</v>
      </c>
      <c r="O344" s="5" t="s">
        <v>19</v>
      </c>
    </row>
    <row r="345" spans="1:15" ht="14.1" customHeight="1">
      <c r="A345" s="5">
        <v>2390</v>
      </c>
      <c r="B345" s="5" t="s">
        <v>52</v>
      </c>
      <c r="C345" s="5" t="s">
        <v>53</v>
      </c>
      <c r="D345" s="5" t="s">
        <v>752</v>
      </c>
      <c r="E345" s="5" t="s">
        <v>245</v>
      </c>
      <c r="F345" s="5">
        <v>5.16</v>
      </c>
      <c r="G345" s="5" t="s">
        <v>16</v>
      </c>
      <c r="H345" s="5">
        <v>100</v>
      </c>
      <c r="I345" s="5">
        <v>1997</v>
      </c>
      <c r="J345" s="5">
        <v>83.2</v>
      </c>
      <c r="K345" s="5" t="s">
        <v>25</v>
      </c>
      <c r="L345" s="5">
        <v>0.52100000000000002</v>
      </c>
      <c r="M345" s="5" t="s">
        <v>18</v>
      </c>
      <c r="N345" s="5" t="s">
        <v>19</v>
      </c>
      <c r="O345" s="5" t="s">
        <v>19</v>
      </c>
    </row>
    <row r="346" spans="1:15" ht="14.1" customHeight="1">
      <c r="A346" s="5">
        <v>2391</v>
      </c>
      <c r="B346" s="5" t="s">
        <v>52</v>
      </c>
      <c r="C346" s="5" t="s">
        <v>53</v>
      </c>
      <c r="D346" s="5" t="s">
        <v>752</v>
      </c>
      <c r="E346" s="5" t="s">
        <v>245</v>
      </c>
      <c r="F346" s="5">
        <v>8.8800000000000008</v>
      </c>
      <c r="G346" s="5" t="s">
        <v>16</v>
      </c>
      <c r="H346" s="5">
        <v>100</v>
      </c>
      <c r="I346" s="5">
        <v>1997</v>
      </c>
      <c r="J346" s="5">
        <v>83.2</v>
      </c>
      <c r="K346" s="5" t="s">
        <v>25</v>
      </c>
      <c r="L346" s="5">
        <v>0.52100000000000002</v>
      </c>
      <c r="M346" s="5" t="s">
        <v>18</v>
      </c>
      <c r="N346" s="5" t="s">
        <v>19</v>
      </c>
      <c r="O346" s="5" t="s">
        <v>19</v>
      </c>
    </row>
    <row r="347" spans="1:15" ht="14.1" customHeight="1">
      <c r="A347" s="5">
        <v>2398</v>
      </c>
      <c r="B347" s="5" t="s">
        <v>52</v>
      </c>
      <c r="C347" s="5" t="s">
        <v>53</v>
      </c>
      <c r="D347" s="5" t="s">
        <v>752</v>
      </c>
      <c r="E347" s="5" t="s">
        <v>245</v>
      </c>
      <c r="F347" s="5">
        <v>1</v>
      </c>
      <c r="G347" s="5" t="s">
        <v>16</v>
      </c>
      <c r="H347" s="5">
        <v>200</v>
      </c>
      <c r="I347" s="5">
        <v>1998</v>
      </c>
      <c r="J347" s="5">
        <v>81.099999999999994</v>
      </c>
      <c r="K347" s="5" t="s">
        <v>25</v>
      </c>
      <c r="L347" s="5">
        <v>0.52700000000000002</v>
      </c>
      <c r="M347" s="5" t="s">
        <v>18</v>
      </c>
      <c r="N347" s="5" t="s">
        <v>19</v>
      </c>
      <c r="O347" s="5" t="s">
        <v>19</v>
      </c>
    </row>
    <row r="348" spans="1:15" ht="14.1" customHeight="1">
      <c r="A348" s="5">
        <v>2399</v>
      </c>
      <c r="B348" s="5" t="s">
        <v>52</v>
      </c>
      <c r="C348" s="5" t="s">
        <v>53</v>
      </c>
      <c r="D348" s="5" t="s">
        <v>752</v>
      </c>
      <c r="E348" s="5" t="s">
        <v>245</v>
      </c>
      <c r="F348" s="5">
        <v>59.76</v>
      </c>
      <c r="G348" s="5" t="s">
        <v>16</v>
      </c>
      <c r="H348" s="5">
        <v>150</v>
      </c>
      <c r="I348" s="5">
        <v>1997</v>
      </c>
      <c r="J348" s="5">
        <v>83.2</v>
      </c>
      <c r="K348" s="5" t="s">
        <v>25</v>
      </c>
      <c r="L348" s="5">
        <v>0.52700000000000002</v>
      </c>
      <c r="M348" s="5" t="s">
        <v>18</v>
      </c>
      <c r="N348" s="5" t="s">
        <v>19</v>
      </c>
      <c r="O348" s="5" t="s">
        <v>19</v>
      </c>
    </row>
    <row r="349" spans="1:15" ht="14.1" customHeight="1">
      <c r="A349" s="5">
        <v>2400</v>
      </c>
      <c r="B349" s="5" t="s">
        <v>52</v>
      </c>
      <c r="C349" s="5" t="s">
        <v>53</v>
      </c>
      <c r="D349" s="5" t="s">
        <v>752</v>
      </c>
      <c r="E349" s="5" t="s">
        <v>245</v>
      </c>
      <c r="F349" s="5">
        <v>5.96</v>
      </c>
      <c r="G349" s="5" t="s">
        <v>16</v>
      </c>
      <c r="H349" s="5">
        <v>150</v>
      </c>
      <c r="I349" s="5">
        <v>1997</v>
      </c>
      <c r="J349" s="5">
        <v>83.2</v>
      </c>
      <c r="K349" s="5" t="s">
        <v>25</v>
      </c>
      <c r="L349" s="5">
        <v>0.52700000000000002</v>
      </c>
      <c r="M349" s="5" t="s">
        <v>18</v>
      </c>
      <c r="N349" s="5" t="s">
        <v>19</v>
      </c>
      <c r="O349" s="5" t="s">
        <v>19</v>
      </c>
    </row>
    <row r="350" spans="1:15" ht="14.1" customHeight="1">
      <c r="A350" s="5">
        <v>2401</v>
      </c>
      <c r="B350" s="5" t="s">
        <v>52</v>
      </c>
      <c r="C350" s="5" t="s">
        <v>53</v>
      </c>
      <c r="D350" s="5" t="s">
        <v>752</v>
      </c>
      <c r="E350" s="5" t="s">
        <v>245</v>
      </c>
      <c r="F350" s="5">
        <v>14.49</v>
      </c>
      <c r="G350" s="5" t="s">
        <v>16</v>
      </c>
      <c r="H350" s="5">
        <v>150</v>
      </c>
      <c r="I350" s="5">
        <v>1997</v>
      </c>
      <c r="J350" s="5">
        <v>83.2</v>
      </c>
      <c r="K350" s="5" t="s">
        <v>25</v>
      </c>
      <c r="L350" s="5">
        <v>0.52700000000000002</v>
      </c>
      <c r="M350" s="5" t="s">
        <v>18</v>
      </c>
      <c r="N350" s="5" t="s">
        <v>19</v>
      </c>
      <c r="O350" s="5" t="s">
        <v>19</v>
      </c>
    </row>
    <row r="351" spans="1:15" ht="14.1" customHeight="1">
      <c r="A351" s="5">
        <v>2412</v>
      </c>
      <c r="B351" s="5" t="s">
        <v>52</v>
      </c>
      <c r="C351" s="5" t="s">
        <v>53</v>
      </c>
      <c r="D351" s="5" t="s">
        <v>752</v>
      </c>
      <c r="E351" s="5" t="s">
        <v>245</v>
      </c>
      <c r="F351" s="5">
        <v>17</v>
      </c>
      <c r="G351" s="5" t="s">
        <v>16</v>
      </c>
      <c r="H351" s="5">
        <v>200</v>
      </c>
      <c r="I351" s="5">
        <v>1997</v>
      </c>
      <c r="J351" s="5">
        <v>81.099999999999994</v>
      </c>
      <c r="K351" s="5" t="s">
        <v>25</v>
      </c>
      <c r="L351" s="5">
        <v>0.52700000000000002</v>
      </c>
      <c r="M351" s="5" t="s">
        <v>18</v>
      </c>
      <c r="N351" s="5" t="s">
        <v>19</v>
      </c>
      <c r="O351" s="5" t="s">
        <v>19</v>
      </c>
    </row>
    <row r="352" spans="1:15" ht="14.1" customHeight="1">
      <c r="A352" s="5">
        <v>2413</v>
      </c>
      <c r="B352" s="5" t="s">
        <v>52</v>
      </c>
      <c r="C352" s="5" t="s">
        <v>53</v>
      </c>
      <c r="D352" s="5" t="s">
        <v>752</v>
      </c>
      <c r="E352" s="5" t="s">
        <v>245</v>
      </c>
      <c r="F352" s="5">
        <v>7.05</v>
      </c>
      <c r="G352" s="5" t="s">
        <v>16</v>
      </c>
      <c r="H352" s="5">
        <v>200</v>
      </c>
      <c r="I352" s="5">
        <v>1997</v>
      </c>
      <c r="J352" s="5">
        <v>81.099999999999994</v>
      </c>
      <c r="K352" s="5" t="s">
        <v>25</v>
      </c>
      <c r="L352" s="5">
        <v>0.52700000000000002</v>
      </c>
      <c r="M352" s="5" t="s">
        <v>18</v>
      </c>
      <c r="N352" s="5" t="s">
        <v>19</v>
      </c>
      <c r="O352" s="5" t="s">
        <v>19</v>
      </c>
    </row>
    <row r="353" spans="1:15" ht="14.1" customHeight="1">
      <c r="A353" s="5">
        <v>2422</v>
      </c>
      <c r="B353" s="5" t="s">
        <v>52</v>
      </c>
      <c r="C353" s="5" t="s">
        <v>53</v>
      </c>
      <c r="D353" s="5" t="s">
        <v>752</v>
      </c>
      <c r="E353" s="5" t="s">
        <v>245</v>
      </c>
      <c r="F353" s="5">
        <v>187.07</v>
      </c>
      <c r="G353" s="5" t="s">
        <v>16</v>
      </c>
      <c r="H353" s="5">
        <v>150</v>
      </c>
      <c r="I353" s="5">
        <v>1997</v>
      </c>
      <c r="J353" s="5">
        <v>83.2</v>
      </c>
      <c r="K353" s="5" t="s">
        <v>25</v>
      </c>
      <c r="L353" s="5">
        <v>0.52700000000000002</v>
      </c>
      <c r="M353" s="5" t="s">
        <v>18</v>
      </c>
      <c r="N353" s="5" t="s">
        <v>19</v>
      </c>
      <c r="O353" s="5" t="s">
        <v>19</v>
      </c>
    </row>
    <row r="354" spans="1:15" ht="14.1" customHeight="1">
      <c r="A354" s="5">
        <v>2429</v>
      </c>
      <c r="B354" s="5" t="s">
        <v>52</v>
      </c>
      <c r="C354" s="5" t="s">
        <v>53</v>
      </c>
      <c r="D354" s="5" t="s">
        <v>752</v>
      </c>
      <c r="E354" s="5" t="s">
        <v>245</v>
      </c>
      <c r="F354" s="5">
        <v>21.17</v>
      </c>
      <c r="G354" s="5" t="s">
        <v>16</v>
      </c>
      <c r="H354" s="5">
        <v>100</v>
      </c>
      <c r="I354" s="5">
        <v>1997</v>
      </c>
      <c r="J354" s="5">
        <v>83.2</v>
      </c>
      <c r="K354" s="5" t="s">
        <v>25</v>
      </c>
      <c r="L354" s="5">
        <v>0.52100000000000002</v>
      </c>
      <c r="M354" s="5" t="s">
        <v>18</v>
      </c>
      <c r="N354" s="5" t="s">
        <v>19</v>
      </c>
      <c r="O354" s="5" t="s">
        <v>19</v>
      </c>
    </row>
    <row r="355" spans="1:15" ht="14.1" customHeight="1">
      <c r="A355" s="5">
        <v>2430</v>
      </c>
      <c r="B355" s="5" t="s">
        <v>52</v>
      </c>
      <c r="C355" s="5" t="s">
        <v>53</v>
      </c>
      <c r="D355" s="5" t="s">
        <v>752</v>
      </c>
      <c r="E355" s="5" t="s">
        <v>245</v>
      </c>
      <c r="F355" s="5">
        <v>3.6</v>
      </c>
      <c r="G355" s="5" t="s">
        <v>16</v>
      </c>
      <c r="H355" s="5">
        <v>200</v>
      </c>
      <c r="I355" s="5">
        <v>1992</v>
      </c>
      <c r="J355" s="5">
        <v>78.900000000000006</v>
      </c>
      <c r="K355" s="5" t="s">
        <v>17</v>
      </c>
      <c r="L355" s="5">
        <v>0.45200000000000001</v>
      </c>
      <c r="M355" s="5" t="s">
        <v>18</v>
      </c>
      <c r="N355" s="5" t="s">
        <v>19</v>
      </c>
      <c r="O355" s="5" t="s">
        <v>19</v>
      </c>
    </row>
    <row r="356" spans="1:15" ht="14.1" customHeight="1">
      <c r="A356" s="5">
        <v>2431</v>
      </c>
      <c r="B356" s="5" t="s">
        <v>52</v>
      </c>
      <c r="C356" s="5" t="s">
        <v>53</v>
      </c>
      <c r="D356" s="5" t="s">
        <v>752</v>
      </c>
      <c r="E356" s="5" t="s">
        <v>245</v>
      </c>
      <c r="F356" s="5">
        <v>6.35</v>
      </c>
      <c r="G356" s="5" t="s">
        <v>16</v>
      </c>
      <c r="H356" s="5">
        <v>200</v>
      </c>
      <c r="I356" s="5">
        <v>1992</v>
      </c>
      <c r="J356" s="5">
        <v>78.900000000000006</v>
      </c>
      <c r="K356" s="5" t="s">
        <v>17</v>
      </c>
      <c r="L356" s="5">
        <v>0.45200000000000001</v>
      </c>
      <c r="M356" s="5" t="s">
        <v>18</v>
      </c>
      <c r="N356" s="5" t="s">
        <v>19</v>
      </c>
      <c r="O356" s="5" t="s">
        <v>19</v>
      </c>
    </row>
    <row r="357" spans="1:15" ht="14.1" customHeight="1">
      <c r="A357" s="5">
        <v>2432</v>
      </c>
      <c r="B357" s="5" t="s">
        <v>52</v>
      </c>
      <c r="C357" s="5" t="s">
        <v>53</v>
      </c>
      <c r="D357" s="5" t="s">
        <v>752</v>
      </c>
      <c r="E357" s="5" t="s">
        <v>245</v>
      </c>
      <c r="F357" s="5">
        <v>40.26</v>
      </c>
      <c r="G357" s="5" t="s">
        <v>16</v>
      </c>
      <c r="H357" s="5">
        <v>100</v>
      </c>
      <c r="I357" s="5">
        <v>1997</v>
      </c>
      <c r="J357" s="5">
        <v>83.2</v>
      </c>
      <c r="K357" s="5" t="s">
        <v>25</v>
      </c>
      <c r="L357" s="5">
        <v>0.52100000000000002</v>
      </c>
      <c r="M357" s="5" t="s">
        <v>18</v>
      </c>
      <c r="N357" s="5" t="s">
        <v>19</v>
      </c>
      <c r="O357" s="5" t="s">
        <v>19</v>
      </c>
    </row>
    <row r="358" spans="1:15" ht="14.1" customHeight="1">
      <c r="A358" s="5">
        <v>2433</v>
      </c>
      <c r="B358" s="5" t="s">
        <v>52</v>
      </c>
      <c r="C358" s="5" t="s">
        <v>53</v>
      </c>
      <c r="D358" s="5" t="s">
        <v>752</v>
      </c>
      <c r="E358" s="5" t="s">
        <v>245</v>
      </c>
      <c r="F358" s="5">
        <v>7.81</v>
      </c>
      <c r="G358" s="5" t="s">
        <v>16</v>
      </c>
      <c r="H358" s="5">
        <v>200</v>
      </c>
      <c r="I358" s="5">
        <v>1997</v>
      </c>
      <c r="J358" s="5">
        <v>81.099999999999994</v>
      </c>
      <c r="K358" s="5" t="s">
        <v>25</v>
      </c>
      <c r="L358" s="5">
        <v>0.52700000000000002</v>
      </c>
      <c r="M358" s="5" t="s">
        <v>18</v>
      </c>
      <c r="N358" s="5" t="s">
        <v>19</v>
      </c>
      <c r="O358" s="5" t="s">
        <v>19</v>
      </c>
    </row>
    <row r="359" spans="1:15" ht="14.1" customHeight="1">
      <c r="A359" s="5">
        <v>2434</v>
      </c>
      <c r="B359" s="5" t="s">
        <v>52</v>
      </c>
      <c r="C359" s="5" t="s">
        <v>53</v>
      </c>
      <c r="D359" s="5" t="s">
        <v>752</v>
      </c>
      <c r="E359" s="5" t="s">
        <v>245</v>
      </c>
      <c r="F359" s="5">
        <v>16.95</v>
      </c>
      <c r="G359" s="5" t="s">
        <v>16</v>
      </c>
      <c r="H359" s="5">
        <v>100</v>
      </c>
      <c r="I359" s="5">
        <v>1997</v>
      </c>
      <c r="J359" s="5">
        <v>83.2</v>
      </c>
      <c r="K359" s="5" t="s">
        <v>25</v>
      </c>
      <c r="L359" s="5">
        <v>0.52100000000000002</v>
      </c>
      <c r="M359" s="5" t="s">
        <v>18</v>
      </c>
      <c r="N359" s="5" t="s">
        <v>19</v>
      </c>
      <c r="O359" s="5" t="s">
        <v>19</v>
      </c>
    </row>
    <row r="360" spans="1:15" ht="14.1" customHeight="1">
      <c r="A360" s="5">
        <v>2445</v>
      </c>
      <c r="B360" s="5" t="s">
        <v>52</v>
      </c>
      <c r="C360" s="5" t="s">
        <v>53</v>
      </c>
      <c r="D360" s="5" t="s">
        <v>752</v>
      </c>
      <c r="E360" s="5" t="s">
        <v>245</v>
      </c>
      <c r="F360" s="5">
        <v>4.67</v>
      </c>
      <c r="G360" s="5" t="s">
        <v>20</v>
      </c>
      <c r="H360" s="5">
        <v>150</v>
      </c>
      <c r="I360" s="5">
        <v>1992</v>
      </c>
      <c r="J360" s="5">
        <v>68.900000000000006</v>
      </c>
      <c r="K360" s="5" t="s">
        <v>18</v>
      </c>
      <c r="L360" s="5">
        <v>0.64700000000000002</v>
      </c>
      <c r="M360" s="5" t="s">
        <v>21</v>
      </c>
      <c r="N360" s="5" t="s">
        <v>19</v>
      </c>
      <c r="O360" s="5" t="s">
        <v>19</v>
      </c>
    </row>
    <row r="361" spans="1:15" ht="14.1" customHeight="1">
      <c r="A361" s="5">
        <v>2465</v>
      </c>
      <c r="B361" s="5" t="s">
        <v>52</v>
      </c>
      <c r="C361" s="5" t="s">
        <v>53</v>
      </c>
      <c r="D361" s="5" t="s">
        <v>752</v>
      </c>
      <c r="E361" s="5" t="s">
        <v>245</v>
      </c>
      <c r="F361" s="5">
        <v>39.06</v>
      </c>
      <c r="G361" s="5" t="s">
        <v>16</v>
      </c>
      <c r="H361" s="5">
        <v>150</v>
      </c>
      <c r="I361" s="5">
        <v>1998</v>
      </c>
      <c r="J361" s="5">
        <v>83.2</v>
      </c>
      <c r="K361" s="5" t="s">
        <v>25</v>
      </c>
      <c r="L361" s="5">
        <v>0.52700000000000002</v>
      </c>
      <c r="M361" s="5" t="s">
        <v>18</v>
      </c>
      <c r="N361" s="5" t="s">
        <v>19</v>
      </c>
      <c r="O361" s="5" t="s">
        <v>19</v>
      </c>
    </row>
    <row r="362" spans="1:15" ht="14.1" customHeight="1">
      <c r="A362" s="5">
        <v>2515</v>
      </c>
      <c r="B362" s="5" t="s">
        <v>52</v>
      </c>
      <c r="C362" s="5" t="s">
        <v>53</v>
      </c>
      <c r="D362" s="5" t="s">
        <v>752</v>
      </c>
      <c r="E362" s="5" t="s">
        <v>245</v>
      </c>
      <c r="F362" s="5">
        <v>40.61</v>
      </c>
      <c r="G362" s="5" t="s">
        <v>16</v>
      </c>
      <c r="H362" s="5">
        <v>100</v>
      </c>
      <c r="I362" s="5">
        <v>1997</v>
      </c>
      <c r="J362" s="5">
        <v>83.2</v>
      </c>
      <c r="K362" s="5" t="s">
        <v>25</v>
      </c>
      <c r="L362" s="5">
        <v>0.52100000000000002</v>
      </c>
      <c r="M362" s="5" t="s">
        <v>18</v>
      </c>
      <c r="N362" s="5" t="s">
        <v>19</v>
      </c>
      <c r="O362" s="5" t="s">
        <v>19</v>
      </c>
    </row>
    <row r="363" spans="1:15" ht="14.1" customHeight="1">
      <c r="A363" s="5">
        <v>2524</v>
      </c>
      <c r="B363" s="5" t="s">
        <v>52</v>
      </c>
      <c r="C363" s="5" t="s">
        <v>53</v>
      </c>
      <c r="D363" s="5" t="s">
        <v>752</v>
      </c>
      <c r="E363" s="5" t="s">
        <v>245</v>
      </c>
      <c r="F363" s="5">
        <v>40.380000000000003</v>
      </c>
      <c r="G363" s="5" t="s">
        <v>16</v>
      </c>
      <c r="H363" s="5">
        <v>100</v>
      </c>
      <c r="I363" s="5">
        <v>1997</v>
      </c>
      <c r="J363" s="5">
        <v>83.2</v>
      </c>
      <c r="K363" s="5" t="s">
        <v>25</v>
      </c>
      <c r="L363" s="5">
        <v>0.52100000000000002</v>
      </c>
      <c r="M363" s="5" t="s">
        <v>18</v>
      </c>
      <c r="N363" s="5" t="s">
        <v>19</v>
      </c>
      <c r="O363" s="5" t="s">
        <v>19</v>
      </c>
    </row>
    <row r="364" spans="1:15" ht="14.1" customHeight="1">
      <c r="A364" s="5">
        <v>2545</v>
      </c>
      <c r="B364" s="5" t="s">
        <v>52</v>
      </c>
      <c r="C364" s="5" t="s">
        <v>53</v>
      </c>
      <c r="D364" s="5" t="s">
        <v>752</v>
      </c>
      <c r="E364" s="5" t="s">
        <v>245</v>
      </c>
      <c r="F364" s="5">
        <v>5.31</v>
      </c>
      <c r="G364" s="5" t="s">
        <v>16</v>
      </c>
      <c r="H364" s="5">
        <v>200</v>
      </c>
      <c r="I364" s="5">
        <v>1997</v>
      </c>
      <c r="J364" s="5">
        <v>81.099999999999994</v>
      </c>
      <c r="K364" s="5" t="s">
        <v>25</v>
      </c>
      <c r="L364" s="5">
        <v>0.52700000000000002</v>
      </c>
      <c r="M364" s="5" t="s">
        <v>18</v>
      </c>
      <c r="N364" s="5" t="s">
        <v>19</v>
      </c>
      <c r="O364" s="5" t="s">
        <v>19</v>
      </c>
    </row>
    <row r="365" spans="1:15" ht="14.1" customHeight="1">
      <c r="A365" s="5">
        <v>2557</v>
      </c>
      <c r="B365" s="5" t="s">
        <v>52</v>
      </c>
      <c r="C365" s="5" t="s">
        <v>53</v>
      </c>
      <c r="D365" s="5" t="s">
        <v>752</v>
      </c>
      <c r="E365" s="5" t="s">
        <v>245</v>
      </c>
      <c r="F365" s="5">
        <v>1</v>
      </c>
      <c r="G365" s="5" t="s">
        <v>16</v>
      </c>
      <c r="H365" s="5">
        <v>150</v>
      </c>
      <c r="I365" s="5">
        <v>1997</v>
      </c>
      <c r="J365" s="5">
        <v>83.2</v>
      </c>
      <c r="K365" s="5" t="s">
        <v>25</v>
      </c>
      <c r="L365" s="5">
        <v>0.52700000000000002</v>
      </c>
      <c r="M365" s="5" t="s">
        <v>18</v>
      </c>
      <c r="N365" s="5" t="s">
        <v>19</v>
      </c>
      <c r="O365" s="5" t="s">
        <v>19</v>
      </c>
    </row>
    <row r="366" spans="1:15" ht="14.1" customHeight="1">
      <c r="A366" s="5">
        <v>2573</v>
      </c>
      <c r="B366" s="5" t="s">
        <v>52</v>
      </c>
      <c r="C366" s="5" t="s">
        <v>53</v>
      </c>
      <c r="D366" s="5" t="s">
        <v>752</v>
      </c>
      <c r="E366" s="5" t="s">
        <v>245</v>
      </c>
      <c r="F366" s="5">
        <v>253.62</v>
      </c>
      <c r="G366" s="5" t="s">
        <v>16</v>
      </c>
      <c r="H366" s="5">
        <v>100</v>
      </c>
      <c r="I366" s="5">
        <v>1997</v>
      </c>
      <c r="J366" s="5">
        <v>83.2</v>
      </c>
      <c r="K366" s="5" t="s">
        <v>25</v>
      </c>
      <c r="L366" s="5">
        <v>0.52100000000000002</v>
      </c>
      <c r="M366" s="5" t="s">
        <v>18</v>
      </c>
      <c r="N366" s="5" t="s">
        <v>19</v>
      </c>
      <c r="O366" s="5" t="s">
        <v>19</v>
      </c>
    </row>
    <row r="367" spans="1:15" ht="14.1" customHeight="1">
      <c r="A367" s="5">
        <v>2574</v>
      </c>
      <c r="B367" s="5" t="s">
        <v>52</v>
      </c>
      <c r="C367" s="5" t="s">
        <v>53</v>
      </c>
      <c r="D367" s="5" t="s">
        <v>752</v>
      </c>
      <c r="E367" s="5" t="s">
        <v>245</v>
      </c>
      <c r="F367" s="5">
        <v>1.5</v>
      </c>
      <c r="G367" s="5" t="s">
        <v>16</v>
      </c>
      <c r="H367" s="5">
        <v>100</v>
      </c>
      <c r="I367" s="5">
        <v>1997</v>
      </c>
      <c r="J367" s="5">
        <v>83.2</v>
      </c>
      <c r="K367" s="5" t="s">
        <v>25</v>
      </c>
      <c r="L367" s="5">
        <v>0.52100000000000002</v>
      </c>
      <c r="M367" s="5" t="s">
        <v>18</v>
      </c>
      <c r="N367" s="5" t="s">
        <v>19</v>
      </c>
      <c r="O367" s="5" t="s">
        <v>19</v>
      </c>
    </row>
    <row r="368" spans="1:15" ht="14.1" customHeight="1">
      <c r="A368" s="5">
        <v>2575</v>
      </c>
      <c r="B368" s="5" t="s">
        <v>52</v>
      </c>
      <c r="C368" s="5" t="s">
        <v>53</v>
      </c>
      <c r="D368" s="5" t="s">
        <v>752</v>
      </c>
      <c r="E368" s="5" t="s">
        <v>245</v>
      </c>
      <c r="F368" s="5">
        <v>82</v>
      </c>
      <c r="G368" s="5" t="s">
        <v>16</v>
      </c>
      <c r="H368" s="5">
        <v>150</v>
      </c>
      <c r="I368" s="5">
        <v>1997</v>
      </c>
      <c r="J368" s="5">
        <v>83.2</v>
      </c>
      <c r="K368" s="5" t="s">
        <v>25</v>
      </c>
      <c r="L368" s="5">
        <v>0.52700000000000002</v>
      </c>
      <c r="M368" s="5" t="s">
        <v>18</v>
      </c>
      <c r="N368" s="5" t="s">
        <v>19</v>
      </c>
      <c r="O368" s="5" t="s">
        <v>19</v>
      </c>
    </row>
    <row r="369" spans="1:15" ht="14.1" customHeight="1">
      <c r="A369" s="5">
        <v>2591</v>
      </c>
      <c r="B369" s="5" t="s">
        <v>52</v>
      </c>
      <c r="C369" s="5" t="s">
        <v>53</v>
      </c>
      <c r="D369" s="5" t="s">
        <v>752</v>
      </c>
      <c r="E369" s="5" t="s">
        <v>245</v>
      </c>
      <c r="F369" s="5">
        <v>7.42</v>
      </c>
      <c r="G369" s="5" t="s">
        <v>16</v>
      </c>
      <c r="H369" s="5">
        <v>100</v>
      </c>
      <c r="I369" s="5">
        <v>1997</v>
      </c>
      <c r="J369" s="5">
        <v>83.2</v>
      </c>
      <c r="K369" s="5" t="s">
        <v>25</v>
      </c>
      <c r="L369" s="5">
        <v>0.52100000000000002</v>
      </c>
      <c r="M369" s="5" t="s">
        <v>18</v>
      </c>
      <c r="N369" s="5" t="s">
        <v>19</v>
      </c>
      <c r="O369" s="5" t="s">
        <v>19</v>
      </c>
    </row>
    <row r="370" spans="1:15" ht="14.1" customHeight="1">
      <c r="A370" s="5">
        <v>2592</v>
      </c>
      <c r="B370" s="5" t="s">
        <v>52</v>
      </c>
      <c r="C370" s="5" t="s">
        <v>53</v>
      </c>
      <c r="D370" s="5" t="s">
        <v>752</v>
      </c>
      <c r="E370" s="5" t="s">
        <v>245</v>
      </c>
      <c r="F370" s="5">
        <v>5.25</v>
      </c>
      <c r="G370" s="5" t="s">
        <v>16</v>
      </c>
      <c r="H370" s="5">
        <v>100</v>
      </c>
      <c r="I370" s="5">
        <v>1997</v>
      </c>
      <c r="J370" s="5">
        <v>83.2</v>
      </c>
      <c r="K370" s="5" t="s">
        <v>25</v>
      </c>
      <c r="L370" s="5">
        <v>0.52100000000000002</v>
      </c>
      <c r="M370" s="5" t="s">
        <v>18</v>
      </c>
      <c r="N370" s="5" t="s">
        <v>19</v>
      </c>
      <c r="O370" s="5" t="s">
        <v>19</v>
      </c>
    </row>
    <row r="371" spans="1:15" ht="14.1" customHeight="1">
      <c r="A371" s="5">
        <v>2593</v>
      </c>
      <c r="B371" s="5" t="s">
        <v>52</v>
      </c>
      <c r="C371" s="5" t="s">
        <v>53</v>
      </c>
      <c r="D371" s="5" t="s">
        <v>752</v>
      </c>
      <c r="E371" s="5" t="s">
        <v>245</v>
      </c>
      <c r="F371" s="5">
        <v>4.76</v>
      </c>
      <c r="G371" s="5" t="s">
        <v>16</v>
      </c>
      <c r="H371" s="5">
        <v>100</v>
      </c>
      <c r="I371" s="5">
        <v>1997</v>
      </c>
      <c r="J371" s="5">
        <v>83.2</v>
      </c>
      <c r="K371" s="5" t="s">
        <v>25</v>
      </c>
      <c r="L371" s="5">
        <v>0.52100000000000002</v>
      </c>
      <c r="M371" s="5" t="s">
        <v>18</v>
      </c>
      <c r="N371" s="5" t="s">
        <v>19</v>
      </c>
      <c r="O371" s="5" t="s">
        <v>19</v>
      </c>
    </row>
    <row r="372" spans="1:15" ht="14.1" customHeight="1">
      <c r="A372" s="5">
        <v>2594</v>
      </c>
      <c r="B372" s="5" t="s">
        <v>52</v>
      </c>
      <c r="C372" s="5" t="s">
        <v>53</v>
      </c>
      <c r="D372" s="5" t="s">
        <v>752</v>
      </c>
      <c r="E372" s="5" t="s">
        <v>245</v>
      </c>
      <c r="F372" s="5">
        <v>8.2799999999999994</v>
      </c>
      <c r="G372" s="5" t="s">
        <v>16</v>
      </c>
      <c r="H372" s="5">
        <v>100</v>
      </c>
      <c r="I372" s="5">
        <v>1997</v>
      </c>
      <c r="J372" s="5">
        <v>83.2</v>
      </c>
      <c r="K372" s="5" t="s">
        <v>25</v>
      </c>
      <c r="L372" s="5">
        <v>0.52100000000000002</v>
      </c>
      <c r="M372" s="5" t="s">
        <v>18</v>
      </c>
      <c r="N372" s="5" t="s">
        <v>19</v>
      </c>
      <c r="O372" s="5" t="s">
        <v>19</v>
      </c>
    </row>
    <row r="373" spans="1:15" ht="14.1" customHeight="1">
      <c r="A373" s="5">
        <v>2596</v>
      </c>
      <c r="B373" s="5" t="s">
        <v>52</v>
      </c>
      <c r="C373" s="5" t="s">
        <v>53</v>
      </c>
      <c r="D373" s="5" t="s">
        <v>752</v>
      </c>
      <c r="E373" s="5" t="s">
        <v>245</v>
      </c>
      <c r="F373" s="5">
        <v>104.42</v>
      </c>
      <c r="G373" s="5" t="s">
        <v>16</v>
      </c>
      <c r="H373" s="5">
        <v>100</v>
      </c>
      <c r="I373" s="5">
        <v>1997</v>
      </c>
      <c r="J373" s="5">
        <v>83.2</v>
      </c>
      <c r="K373" s="5" t="s">
        <v>25</v>
      </c>
      <c r="L373" s="5">
        <v>0.52100000000000002</v>
      </c>
      <c r="M373" s="5" t="s">
        <v>18</v>
      </c>
      <c r="N373" s="5" t="s">
        <v>19</v>
      </c>
      <c r="O373" s="5" t="s">
        <v>19</v>
      </c>
    </row>
    <row r="374" spans="1:15" ht="14.1" customHeight="1">
      <c r="A374" s="5">
        <v>2621</v>
      </c>
      <c r="B374" s="5" t="s">
        <v>52</v>
      </c>
      <c r="C374" s="5" t="s">
        <v>53</v>
      </c>
      <c r="D374" s="5" t="s">
        <v>752</v>
      </c>
      <c r="E374" s="5" t="s">
        <v>245</v>
      </c>
      <c r="F374" s="5">
        <v>261.77</v>
      </c>
      <c r="G374" s="5" t="s">
        <v>20</v>
      </c>
      <c r="H374" s="5">
        <v>200</v>
      </c>
      <c r="I374" s="5">
        <v>1992</v>
      </c>
      <c r="J374" s="5">
        <v>68.900000000000006</v>
      </c>
      <c r="K374" s="5" t="s">
        <v>18</v>
      </c>
      <c r="L374" s="5">
        <v>0.64700000000000002</v>
      </c>
      <c r="M374" s="5" t="s">
        <v>21</v>
      </c>
      <c r="N374" s="5" t="s">
        <v>19</v>
      </c>
      <c r="O374" s="5" t="s">
        <v>19</v>
      </c>
    </row>
    <row r="375" spans="1:15" ht="14.1" customHeight="1">
      <c r="A375" s="5">
        <v>2622</v>
      </c>
      <c r="B375" s="5" t="s">
        <v>52</v>
      </c>
      <c r="C375" s="5" t="s">
        <v>53</v>
      </c>
      <c r="D375" s="5" t="s">
        <v>752</v>
      </c>
      <c r="E375" s="5" t="s">
        <v>245</v>
      </c>
      <c r="F375" s="5">
        <v>565.04</v>
      </c>
      <c r="G375" s="5" t="s">
        <v>16</v>
      </c>
      <c r="H375" s="5">
        <v>100</v>
      </c>
      <c r="I375" s="5">
        <v>1997</v>
      </c>
      <c r="J375" s="5">
        <v>83.2</v>
      </c>
      <c r="K375" s="5" t="s">
        <v>25</v>
      </c>
      <c r="L375" s="5">
        <v>0.52100000000000002</v>
      </c>
      <c r="M375" s="5" t="s">
        <v>18</v>
      </c>
      <c r="N375" s="5" t="s">
        <v>19</v>
      </c>
      <c r="O375" s="5" t="s">
        <v>19</v>
      </c>
    </row>
    <row r="376" spans="1:15" ht="14.1" customHeight="1">
      <c r="A376" s="5">
        <v>2637</v>
      </c>
      <c r="B376" s="5" t="s">
        <v>52</v>
      </c>
      <c r="C376" s="5" t="s">
        <v>53</v>
      </c>
      <c r="D376" s="5" t="s">
        <v>752</v>
      </c>
      <c r="E376" s="5" t="s">
        <v>245</v>
      </c>
      <c r="F376" s="5">
        <v>7.16</v>
      </c>
      <c r="G376" s="5" t="s">
        <v>16</v>
      </c>
      <c r="H376" s="5">
        <v>100</v>
      </c>
      <c r="I376" s="5">
        <v>1997</v>
      </c>
      <c r="J376" s="5">
        <v>83.2</v>
      </c>
      <c r="K376" s="5" t="s">
        <v>25</v>
      </c>
      <c r="L376" s="5">
        <v>0.52100000000000002</v>
      </c>
      <c r="M376" s="5" t="s">
        <v>18</v>
      </c>
      <c r="N376" s="5" t="s">
        <v>19</v>
      </c>
      <c r="O376" s="5" t="s">
        <v>19</v>
      </c>
    </row>
    <row r="377" spans="1:15" ht="14.1" customHeight="1">
      <c r="A377" s="5">
        <v>2638</v>
      </c>
      <c r="B377" s="5" t="s">
        <v>52</v>
      </c>
      <c r="C377" s="5" t="s">
        <v>53</v>
      </c>
      <c r="D377" s="5" t="s">
        <v>752</v>
      </c>
      <c r="E377" s="5" t="s">
        <v>245</v>
      </c>
      <c r="F377" s="5">
        <v>5.0199999999999996</v>
      </c>
      <c r="G377" s="5" t="s">
        <v>16</v>
      </c>
      <c r="H377" s="5">
        <v>100</v>
      </c>
      <c r="I377" s="5">
        <v>1997</v>
      </c>
      <c r="J377" s="5">
        <v>83.2</v>
      </c>
      <c r="K377" s="5" t="s">
        <v>25</v>
      </c>
      <c r="L377" s="5">
        <v>0.52100000000000002</v>
      </c>
      <c r="M377" s="5" t="s">
        <v>18</v>
      </c>
      <c r="N377" s="5" t="s">
        <v>19</v>
      </c>
      <c r="O377" s="5" t="s">
        <v>19</v>
      </c>
    </row>
    <row r="378" spans="1:15" ht="14.1" customHeight="1">
      <c r="A378" s="5">
        <v>2660</v>
      </c>
      <c r="B378" s="5" t="s">
        <v>52</v>
      </c>
      <c r="C378" s="5" t="s">
        <v>53</v>
      </c>
      <c r="D378" s="5" t="s">
        <v>752</v>
      </c>
      <c r="E378" s="5" t="s">
        <v>245</v>
      </c>
      <c r="F378" s="5">
        <v>40.6</v>
      </c>
      <c r="G378" s="5" t="s">
        <v>16</v>
      </c>
      <c r="H378" s="5">
        <v>100</v>
      </c>
      <c r="I378" s="5">
        <v>1997</v>
      </c>
      <c r="J378" s="5">
        <v>83.2</v>
      </c>
      <c r="K378" s="5" t="s">
        <v>25</v>
      </c>
      <c r="L378" s="5">
        <v>0.52100000000000002</v>
      </c>
      <c r="M378" s="5" t="s">
        <v>18</v>
      </c>
      <c r="N378" s="5" t="s">
        <v>19</v>
      </c>
      <c r="O378" s="5" t="s">
        <v>19</v>
      </c>
    </row>
    <row r="379" spans="1:15" ht="14.1" customHeight="1">
      <c r="A379" s="5">
        <v>2661</v>
      </c>
      <c r="B379" s="5" t="s">
        <v>52</v>
      </c>
      <c r="C379" s="5" t="s">
        <v>53</v>
      </c>
      <c r="D379" s="5" t="s">
        <v>752</v>
      </c>
      <c r="E379" s="5" t="s">
        <v>245</v>
      </c>
      <c r="F379" s="5">
        <v>40.39</v>
      </c>
      <c r="G379" s="5" t="s">
        <v>16</v>
      </c>
      <c r="H379" s="5">
        <v>100</v>
      </c>
      <c r="I379" s="5">
        <v>1997</v>
      </c>
      <c r="J379" s="5">
        <v>83.2</v>
      </c>
      <c r="K379" s="5" t="s">
        <v>25</v>
      </c>
      <c r="L379" s="5">
        <v>0.52100000000000002</v>
      </c>
      <c r="M379" s="5" t="s">
        <v>18</v>
      </c>
      <c r="N379" s="5" t="s">
        <v>19</v>
      </c>
      <c r="O379" s="5" t="s">
        <v>19</v>
      </c>
    </row>
    <row r="380" spans="1:15" ht="14.1" customHeight="1">
      <c r="A380" s="5">
        <v>2701</v>
      </c>
      <c r="B380" s="5" t="s">
        <v>52</v>
      </c>
      <c r="C380" s="5" t="s">
        <v>53</v>
      </c>
      <c r="D380" s="5" t="s">
        <v>752</v>
      </c>
      <c r="E380" s="5" t="s">
        <v>245</v>
      </c>
      <c r="F380" s="5">
        <v>1</v>
      </c>
      <c r="G380" s="5" t="s">
        <v>16</v>
      </c>
      <c r="H380" s="5">
        <v>150</v>
      </c>
      <c r="I380" s="5">
        <v>1997</v>
      </c>
      <c r="J380" s="5">
        <v>83.2</v>
      </c>
      <c r="K380" s="5" t="s">
        <v>25</v>
      </c>
      <c r="L380" s="5">
        <v>0.52700000000000002</v>
      </c>
      <c r="M380" s="5" t="s">
        <v>18</v>
      </c>
      <c r="N380" s="5" t="s">
        <v>19</v>
      </c>
      <c r="O380" s="5" t="s">
        <v>19</v>
      </c>
    </row>
    <row r="381" spans="1:15" ht="14.1" customHeight="1">
      <c r="A381" s="5">
        <v>2702</v>
      </c>
      <c r="B381" s="5" t="s">
        <v>52</v>
      </c>
      <c r="C381" s="5" t="s">
        <v>53</v>
      </c>
      <c r="D381" s="5" t="s">
        <v>752</v>
      </c>
      <c r="E381" s="5" t="s">
        <v>245</v>
      </c>
      <c r="F381" s="5">
        <v>12.14</v>
      </c>
      <c r="G381" s="5" t="s">
        <v>16</v>
      </c>
      <c r="H381" s="5">
        <v>200</v>
      </c>
      <c r="I381" s="5">
        <v>1998</v>
      </c>
      <c r="J381" s="5">
        <v>81.099999999999994</v>
      </c>
      <c r="K381" s="5" t="s">
        <v>25</v>
      </c>
      <c r="L381" s="5">
        <v>0.52700000000000002</v>
      </c>
      <c r="M381" s="5" t="s">
        <v>18</v>
      </c>
      <c r="N381" s="5" t="s">
        <v>19</v>
      </c>
      <c r="O381" s="5" t="s">
        <v>19</v>
      </c>
    </row>
    <row r="382" spans="1:15" ht="14.1" customHeight="1">
      <c r="A382" s="5">
        <v>2721</v>
      </c>
      <c r="B382" s="5" t="s">
        <v>52</v>
      </c>
      <c r="C382" s="5" t="s">
        <v>53</v>
      </c>
      <c r="D382" s="5" t="s">
        <v>752</v>
      </c>
      <c r="E382" s="5" t="s">
        <v>245</v>
      </c>
      <c r="F382" s="5">
        <v>4.0599999999999996</v>
      </c>
      <c r="G382" s="5" t="s">
        <v>20</v>
      </c>
      <c r="H382" s="5">
        <v>200</v>
      </c>
      <c r="I382" s="5">
        <v>1993</v>
      </c>
      <c r="J382" s="5">
        <v>68.900000000000006</v>
      </c>
      <c r="K382" s="5" t="s">
        <v>18</v>
      </c>
      <c r="L382" s="5">
        <v>0.64700000000000002</v>
      </c>
      <c r="M382" s="5" t="s">
        <v>21</v>
      </c>
      <c r="N382" s="5" t="s">
        <v>19</v>
      </c>
      <c r="O382" s="5" t="s">
        <v>19</v>
      </c>
    </row>
    <row r="383" spans="1:15" ht="14.1" customHeight="1">
      <c r="A383" s="5">
        <v>2722</v>
      </c>
      <c r="B383" s="5" t="s">
        <v>52</v>
      </c>
      <c r="C383" s="5" t="s">
        <v>53</v>
      </c>
      <c r="D383" s="5" t="s">
        <v>752</v>
      </c>
      <c r="E383" s="5" t="s">
        <v>245</v>
      </c>
      <c r="F383" s="5">
        <v>123.99</v>
      </c>
      <c r="G383" s="5" t="s">
        <v>16</v>
      </c>
      <c r="H383" s="5">
        <v>200</v>
      </c>
      <c r="I383" s="5">
        <v>1997</v>
      </c>
      <c r="J383" s="5">
        <v>81.099999999999994</v>
      </c>
      <c r="K383" s="5" t="s">
        <v>25</v>
      </c>
      <c r="L383" s="5">
        <v>0.52700000000000002</v>
      </c>
      <c r="M383" s="5" t="s">
        <v>18</v>
      </c>
      <c r="N383" s="5" t="s">
        <v>19</v>
      </c>
      <c r="O383" s="5" t="s">
        <v>19</v>
      </c>
    </row>
    <row r="384" spans="1:15" ht="14.1" customHeight="1">
      <c r="A384" s="5">
        <v>2723</v>
      </c>
      <c r="B384" s="5" t="s">
        <v>52</v>
      </c>
      <c r="C384" s="5" t="s">
        <v>53</v>
      </c>
      <c r="D384" s="5" t="s">
        <v>752</v>
      </c>
      <c r="E384" s="5" t="s">
        <v>245</v>
      </c>
      <c r="F384" s="5">
        <v>6.24</v>
      </c>
      <c r="G384" s="5" t="s">
        <v>16</v>
      </c>
      <c r="H384" s="5">
        <v>150</v>
      </c>
      <c r="I384" s="5">
        <v>1998</v>
      </c>
      <c r="J384" s="5">
        <v>83.2</v>
      </c>
      <c r="K384" s="5" t="s">
        <v>25</v>
      </c>
      <c r="L384" s="5">
        <v>0.52700000000000002</v>
      </c>
      <c r="M384" s="5" t="s">
        <v>18</v>
      </c>
      <c r="N384" s="5" t="s">
        <v>19</v>
      </c>
      <c r="O384" s="5" t="s">
        <v>19</v>
      </c>
    </row>
    <row r="385" spans="1:15" ht="14.1" customHeight="1">
      <c r="A385" s="5">
        <v>2724</v>
      </c>
      <c r="B385" s="5" t="s">
        <v>52</v>
      </c>
      <c r="C385" s="5" t="s">
        <v>53</v>
      </c>
      <c r="D385" s="5" t="s">
        <v>752</v>
      </c>
      <c r="E385" s="5" t="s">
        <v>245</v>
      </c>
      <c r="F385" s="5">
        <v>97.22</v>
      </c>
      <c r="G385" s="5" t="s">
        <v>16</v>
      </c>
      <c r="H385" s="5">
        <v>150</v>
      </c>
      <c r="I385" s="5">
        <v>1998</v>
      </c>
      <c r="J385" s="5">
        <v>83.2</v>
      </c>
      <c r="K385" s="5" t="s">
        <v>25</v>
      </c>
      <c r="L385" s="5">
        <v>0.52700000000000002</v>
      </c>
      <c r="M385" s="5" t="s">
        <v>18</v>
      </c>
      <c r="N385" s="5" t="s">
        <v>19</v>
      </c>
      <c r="O385" s="5" t="s">
        <v>19</v>
      </c>
    </row>
    <row r="386" spans="1:15" ht="14.1" customHeight="1">
      <c r="A386" s="5">
        <v>2725</v>
      </c>
      <c r="B386" s="5" t="s">
        <v>52</v>
      </c>
      <c r="C386" s="5" t="s">
        <v>53</v>
      </c>
      <c r="D386" s="5" t="s">
        <v>752</v>
      </c>
      <c r="E386" s="5" t="s">
        <v>245</v>
      </c>
      <c r="F386" s="5">
        <v>7.22</v>
      </c>
      <c r="G386" s="5" t="s">
        <v>16</v>
      </c>
      <c r="H386" s="5">
        <v>150</v>
      </c>
      <c r="I386" s="5">
        <v>1997</v>
      </c>
      <c r="J386" s="5">
        <v>83.2</v>
      </c>
      <c r="K386" s="5" t="s">
        <v>25</v>
      </c>
      <c r="L386" s="5">
        <v>0.52700000000000002</v>
      </c>
      <c r="M386" s="5" t="s">
        <v>18</v>
      </c>
      <c r="N386" s="5" t="s">
        <v>19</v>
      </c>
      <c r="O386" s="5" t="s">
        <v>19</v>
      </c>
    </row>
    <row r="387" spans="1:15" ht="14.1" customHeight="1">
      <c r="A387" s="5">
        <v>2751</v>
      </c>
      <c r="B387" s="5" t="s">
        <v>52</v>
      </c>
      <c r="C387" s="5" t="s">
        <v>53</v>
      </c>
      <c r="D387" s="5" t="s">
        <v>752</v>
      </c>
      <c r="E387" s="5" t="s">
        <v>245</v>
      </c>
      <c r="F387" s="5">
        <v>13.03</v>
      </c>
      <c r="G387" s="5" t="s">
        <v>16</v>
      </c>
      <c r="H387" s="5">
        <v>100</v>
      </c>
      <c r="I387" s="5">
        <v>1997</v>
      </c>
      <c r="J387" s="5">
        <v>83.2</v>
      </c>
      <c r="K387" s="5" t="s">
        <v>25</v>
      </c>
      <c r="L387" s="5">
        <v>0.52100000000000002</v>
      </c>
      <c r="M387" s="5" t="s">
        <v>18</v>
      </c>
      <c r="N387" s="5" t="s">
        <v>19</v>
      </c>
      <c r="O387" s="5" t="s">
        <v>19</v>
      </c>
    </row>
    <row r="388" spans="1:15" ht="14.1" customHeight="1">
      <c r="A388" s="5">
        <v>2752</v>
      </c>
      <c r="B388" s="5" t="s">
        <v>52</v>
      </c>
      <c r="C388" s="5" t="s">
        <v>53</v>
      </c>
      <c r="D388" s="5" t="s">
        <v>752</v>
      </c>
      <c r="E388" s="5" t="s">
        <v>245</v>
      </c>
      <c r="F388" s="5">
        <v>5.08</v>
      </c>
      <c r="G388" s="5" t="s">
        <v>16</v>
      </c>
      <c r="H388" s="5">
        <v>100</v>
      </c>
      <c r="I388" s="5">
        <v>1997</v>
      </c>
      <c r="J388" s="5">
        <v>83.2</v>
      </c>
      <c r="K388" s="5" t="s">
        <v>25</v>
      </c>
      <c r="L388" s="5">
        <v>0.52100000000000002</v>
      </c>
      <c r="M388" s="5" t="s">
        <v>18</v>
      </c>
      <c r="N388" s="5" t="s">
        <v>19</v>
      </c>
      <c r="O388" s="5" t="s">
        <v>19</v>
      </c>
    </row>
    <row r="389" spans="1:15" ht="14.1" customHeight="1">
      <c r="A389" s="5">
        <v>2762</v>
      </c>
      <c r="B389" s="5" t="s">
        <v>52</v>
      </c>
      <c r="C389" s="5" t="s">
        <v>53</v>
      </c>
      <c r="D389" s="5" t="s">
        <v>752</v>
      </c>
      <c r="E389" s="5" t="s">
        <v>245</v>
      </c>
      <c r="F389" s="5">
        <v>10.75</v>
      </c>
      <c r="G389" s="5" t="s">
        <v>16</v>
      </c>
      <c r="H389" s="5">
        <v>200</v>
      </c>
      <c r="I389" s="5">
        <v>1997</v>
      </c>
      <c r="J389" s="5">
        <v>81.099999999999994</v>
      </c>
      <c r="K389" s="5" t="s">
        <v>25</v>
      </c>
      <c r="L389" s="5">
        <v>0.52700000000000002</v>
      </c>
      <c r="M389" s="5" t="s">
        <v>18</v>
      </c>
      <c r="N389" s="5" t="s">
        <v>19</v>
      </c>
      <c r="O389" s="5" t="s">
        <v>19</v>
      </c>
    </row>
    <row r="390" spans="1:15" ht="14.1" customHeight="1">
      <c r="A390" s="5">
        <v>2763</v>
      </c>
      <c r="B390" s="5" t="s">
        <v>52</v>
      </c>
      <c r="C390" s="5" t="s">
        <v>53</v>
      </c>
      <c r="D390" s="5" t="s">
        <v>752</v>
      </c>
      <c r="E390" s="5" t="s">
        <v>245</v>
      </c>
      <c r="F390" s="5">
        <v>4.37</v>
      </c>
      <c r="G390" s="5" t="s">
        <v>16</v>
      </c>
      <c r="H390" s="5">
        <v>100</v>
      </c>
      <c r="I390" s="5">
        <v>1997</v>
      </c>
      <c r="J390" s="5">
        <v>83.2</v>
      </c>
      <c r="K390" s="5" t="s">
        <v>25</v>
      </c>
      <c r="L390" s="5">
        <v>0.52100000000000002</v>
      </c>
      <c r="M390" s="5" t="s">
        <v>18</v>
      </c>
      <c r="N390" s="5" t="s">
        <v>19</v>
      </c>
      <c r="O390" s="5" t="s">
        <v>19</v>
      </c>
    </row>
    <row r="391" spans="1:15" ht="14.1" customHeight="1">
      <c r="A391" s="5">
        <v>2764</v>
      </c>
      <c r="B391" s="5" t="s">
        <v>52</v>
      </c>
      <c r="C391" s="5" t="s">
        <v>53</v>
      </c>
      <c r="D391" s="5" t="s">
        <v>752</v>
      </c>
      <c r="E391" s="5" t="s">
        <v>245</v>
      </c>
      <c r="F391" s="5">
        <v>9.02</v>
      </c>
      <c r="G391" s="5" t="s">
        <v>16</v>
      </c>
      <c r="H391" s="5">
        <v>100</v>
      </c>
      <c r="I391" s="5">
        <v>1997</v>
      </c>
      <c r="J391" s="5">
        <v>83.2</v>
      </c>
      <c r="K391" s="5" t="s">
        <v>25</v>
      </c>
      <c r="L391" s="5">
        <v>0.52100000000000002</v>
      </c>
      <c r="M391" s="5" t="s">
        <v>18</v>
      </c>
      <c r="N391" s="5" t="s">
        <v>19</v>
      </c>
      <c r="O391" s="5" t="s">
        <v>19</v>
      </c>
    </row>
    <row r="392" spans="1:15" ht="14.1" customHeight="1">
      <c r="A392" s="5">
        <v>2772</v>
      </c>
      <c r="B392" s="5" t="s">
        <v>52</v>
      </c>
      <c r="C392" s="5" t="s">
        <v>53</v>
      </c>
      <c r="D392" s="5" t="s">
        <v>752</v>
      </c>
      <c r="E392" s="5" t="s">
        <v>245</v>
      </c>
      <c r="F392" s="5">
        <v>22.16</v>
      </c>
      <c r="G392" s="5" t="s">
        <v>16</v>
      </c>
      <c r="H392" s="5">
        <v>100</v>
      </c>
      <c r="I392" s="5">
        <v>1997</v>
      </c>
      <c r="J392" s="5">
        <v>83.2</v>
      </c>
      <c r="K392" s="5" t="s">
        <v>25</v>
      </c>
      <c r="L392" s="5">
        <v>0.52100000000000002</v>
      </c>
      <c r="M392" s="5" t="s">
        <v>18</v>
      </c>
      <c r="N392" s="5" t="s">
        <v>19</v>
      </c>
      <c r="O392" s="5" t="s">
        <v>19</v>
      </c>
    </row>
    <row r="393" spans="1:15" ht="14.1" customHeight="1">
      <c r="A393" s="5">
        <v>2782</v>
      </c>
      <c r="B393" s="5" t="s">
        <v>52</v>
      </c>
      <c r="C393" s="5" t="s">
        <v>53</v>
      </c>
      <c r="D393" s="5" t="s">
        <v>752</v>
      </c>
      <c r="E393" s="5" t="s">
        <v>245</v>
      </c>
      <c r="F393" s="5">
        <v>1</v>
      </c>
      <c r="G393" s="5" t="s">
        <v>16</v>
      </c>
      <c r="H393" s="5">
        <v>200</v>
      </c>
      <c r="I393" s="5">
        <v>1998</v>
      </c>
      <c r="J393" s="5">
        <v>81.099999999999994</v>
      </c>
      <c r="K393" s="5" t="s">
        <v>25</v>
      </c>
      <c r="L393" s="5">
        <v>0.52700000000000002</v>
      </c>
      <c r="M393" s="5" t="s">
        <v>18</v>
      </c>
      <c r="N393" s="5" t="s">
        <v>19</v>
      </c>
      <c r="O393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617</v>
      </c>
      <c r="B3" s="14" t="s">
        <v>20</v>
      </c>
      <c r="C3" s="20">
        <v>14.68</v>
      </c>
      <c r="D3" s="10" t="s">
        <v>19</v>
      </c>
      <c r="E3" s="10">
        <v>69.15882352941172</v>
      </c>
      <c r="F3" s="14" t="s">
        <v>190</v>
      </c>
      <c r="G3" s="11">
        <v>0.64764705882352858</v>
      </c>
      <c r="H3" s="14" t="s">
        <v>189</v>
      </c>
    </row>
    <row r="4" spans="1:8">
      <c r="A4" s="41"/>
      <c r="B4" s="14" t="s">
        <v>100</v>
      </c>
      <c r="C4" s="20">
        <v>0.33</v>
      </c>
      <c r="D4" s="10">
        <v>0.33448</v>
      </c>
      <c r="E4" s="10" t="s">
        <v>191</v>
      </c>
      <c r="F4" s="14" t="s">
        <v>191</v>
      </c>
      <c r="G4" s="10" t="s">
        <v>191</v>
      </c>
      <c r="H4" s="26" t="s">
        <v>191</v>
      </c>
    </row>
    <row r="5" spans="1:8">
      <c r="A5" s="41"/>
      <c r="B5" s="14" t="s">
        <v>23</v>
      </c>
      <c r="C5" s="20">
        <v>0.38</v>
      </c>
      <c r="D5" s="10" t="s">
        <v>19</v>
      </c>
      <c r="E5" s="10">
        <v>70.66</v>
      </c>
      <c r="F5" s="14" t="s">
        <v>185</v>
      </c>
      <c r="G5" s="11">
        <v>0.61820000000000008</v>
      </c>
      <c r="H5" s="14" t="s">
        <v>186</v>
      </c>
    </row>
    <row r="6" spans="1:8">
      <c r="A6" s="41" t="s">
        <v>618</v>
      </c>
      <c r="B6" s="41"/>
      <c r="C6" s="20">
        <f>SUM(C3:C5)</f>
        <v>15.39</v>
      </c>
      <c r="D6" s="10">
        <v>0.33448</v>
      </c>
      <c r="E6" s="10">
        <v>69.900000000000006</v>
      </c>
      <c r="F6" s="14" t="s">
        <v>183</v>
      </c>
      <c r="G6" s="11">
        <v>0.63300000000000001</v>
      </c>
      <c r="H6" s="14" t="s">
        <v>186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O109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11.625" bestFit="1" customWidth="1"/>
    <col min="4" max="4" width="11.6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</v>
      </c>
      <c r="B2" s="5" t="s">
        <v>52</v>
      </c>
      <c r="C2" s="5" t="s">
        <v>53</v>
      </c>
      <c r="D2" s="5" t="s">
        <v>619</v>
      </c>
      <c r="E2" s="5" t="s">
        <v>246</v>
      </c>
      <c r="F2" s="5">
        <v>4.6900000000000004</v>
      </c>
      <c r="G2" s="5" t="s">
        <v>20</v>
      </c>
      <c r="H2" s="5">
        <v>200</v>
      </c>
      <c r="I2" s="5">
        <v>1992</v>
      </c>
      <c r="J2" s="5">
        <v>68.900000000000006</v>
      </c>
      <c r="K2" s="5" t="s">
        <v>18</v>
      </c>
      <c r="L2" s="5">
        <v>0.64700000000000002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6</v>
      </c>
      <c r="B3" s="5" t="s">
        <v>52</v>
      </c>
      <c r="C3" s="5" t="s">
        <v>53</v>
      </c>
      <c r="D3" s="5" t="s">
        <v>619</v>
      </c>
      <c r="E3" s="5" t="s">
        <v>246</v>
      </c>
      <c r="F3" s="5">
        <v>169.69</v>
      </c>
      <c r="G3" s="5" t="s">
        <v>20</v>
      </c>
      <c r="H3" s="5">
        <v>150</v>
      </c>
      <c r="I3" s="5">
        <v>1992</v>
      </c>
      <c r="J3" s="5">
        <v>68.900000000000006</v>
      </c>
      <c r="K3" s="5" t="s">
        <v>18</v>
      </c>
      <c r="L3" s="5">
        <v>0.64700000000000002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7</v>
      </c>
      <c r="B4" s="5" t="s">
        <v>52</v>
      </c>
      <c r="C4" s="5" t="s">
        <v>53</v>
      </c>
      <c r="D4" s="5" t="s">
        <v>619</v>
      </c>
      <c r="E4" s="5" t="s">
        <v>246</v>
      </c>
      <c r="F4" s="5">
        <v>138.34</v>
      </c>
      <c r="G4" s="5" t="s">
        <v>20</v>
      </c>
      <c r="H4" s="5">
        <v>200</v>
      </c>
      <c r="I4" s="5">
        <v>1992</v>
      </c>
      <c r="J4" s="5">
        <v>68.900000000000006</v>
      </c>
      <c r="K4" s="5" t="s">
        <v>18</v>
      </c>
      <c r="L4" s="5">
        <v>0.64700000000000002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8</v>
      </c>
      <c r="B5" s="5" t="s">
        <v>52</v>
      </c>
      <c r="C5" s="5" t="s">
        <v>53</v>
      </c>
      <c r="D5" s="5" t="s">
        <v>619</v>
      </c>
      <c r="E5" s="5" t="s">
        <v>246</v>
      </c>
      <c r="F5" s="5">
        <v>3.78</v>
      </c>
      <c r="G5" s="5" t="s">
        <v>20</v>
      </c>
      <c r="H5" s="5">
        <v>200</v>
      </c>
      <c r="I5" s="5">
        <v>1992</v>
      </c>
      <c r="J5" s="5">
        <v>68.900000000000006</v>
      </c>
      <c r="K5" s="5" t="s">
        <v>18</v>
      </c>
      <c r="L5" s="5">
        <v>0.64700000000000002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77</v>
      </c>
      <c r="B6" s="5" t="s">
        <v>52</v>
      </c>
      <c r="C6" s="5" t="s">
        <v>53</v>
      </c>
      <c r="D6" s="5" t="s">
        <v>619</v>
      </c>
      <c r="E6" s="5" t="s">
        <v>246</v>
      </c>
      <c r="F6" s="5">
        <v>0.56000000000000005</v>
      </c>
      <c r="G6" s="5" t="s">
        <v>20</v>
      </c>
      <c r="H6" s="5">
        <v>100</v>
      </c>
      <c r="I6" s="5">
        <v>1992</v>
      </c>
      <c r="J6" s="5">
        <v>68.900000000000006</v>
      </c>
      <c r="K6" s="5" t="s">
        <v>18</v>
      </c>
      <c r="L6" s="5">
        <v>0.64100000000000001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109</v>
      </c>
      <c r="B7" s="5" t="s">
        <v>52</v>
      </c>
      <c r="C7" s="5" t="s">
        <v>53</v>
      </c>
      <c r="D7" s="5" t="s">
        <v>619</v>
      </c>
      <c r="E7" s="5" t="s">
        <v>246</v>
      </c>
      <c r="F7" s="5">
        <v>291.62</v>
      </c>
      <c r="G7" s="5" t="s">
        <v>20</v>
      </c>
      <c r="H7" s="5">
        <v>250</v>
      </c>
      <c r="I7" s="5">
        <v>1992</v>
      </c>
      <c r="J7" s="5">
        <v>68.900000000000006</v>
      </c>
      <c r="K7" s="5" t="s">
        <v>18</v>
      </c>
      <c r="L7" s="5">
        <v>0.64700000000000002</v>
      </c>
      <c r="M7" s="5" t="s">
        <v>21</v>
      </c>
      <c r="N7" s="5" t="s">
        <v>19</v>
      </c>
      <c r="O7" s="5" t="s">
        <v>19</v>
      </c>
    </row>
    <row r="8" spans="1:15" ht="14.1" customHeight="1">
      <c r="A8" s="4">
        <v>151</v>
      </c>
      <c r="B8" s="4" t="s">
        <v>52</v>
      </c>
      <c r="C8" s="4" t="s">
        <v>53</v>
      </c>
      <c r="D8" s="4" t="s">
        <v>619</v>
      </c>
      <c r="E8" s="4" t="s">
        <v>246</v>
      </c>
      <c r="F8" s="4">
        <v>334.48</v>
      </c>
      <c r="G8" s="4" t="s">
        <v>100</v>
      </c>
      <c r="H8" s="4">
        <v>200</v>
      </c>
      <c r="I8" s="4">
        <v>2005</v>
      </c>
      <c r="J8" s="4">
        <v>83.3</v>
      </c>
      <c r="K8" s="4" t="s">
        <v>32</v>
      </c>
      <c r="L8" s="4">
        <v>0.78400000000000003</v>
      </c>
      <c r="M8" s="4" t="s">
        <v>32</v>
      </c>
      <c r="N8" s="4" t="s">
        <v>37</v>
      </c>
      <c r="O8" s="4" t="s">
        <v>19</v>
      </c>
    </row>
    <row r="9" spans="1:15" ht="14.1" customHeight="1">
      <c r="A9" s="5">
        <v>155</v>
      </c>
      <c r="B9" s="5" t="s">
        <v>52</v>
      </c>
      <c r="C9" s="5" t="s">
        <v>53</v>
      </c>
      <c r="D9" s="5" t="s">
        <v>619</v>
      </c>
      <c r="E9" s="5" t="s">
        <v>246</v>
      </c>
      <c r="F9" s="5">
        <v>328.82</v>
      </c>
      <c r="G9" s="5" t="s">
        <v>20</v>
      </c>
      <c r="H9" s="5">
        <v>250</v>
      </c>
      <c r="I9" s="5">
        <v>1992</v>
      </c>
      <c r="J9" s="5">
        <v>68.900000000000006</v>
      </c>
      <c r="K9" s="5" t="s">
        <v>18</v>
      </c>
      <c r="L9" s="5">
        <v>0.64700000000000002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158</v>
      </c>
      <c r="B10" s="5" t="s">
        <v>52</v>
      </c>
      <c r="C10" s="5" t="s">
        <v>53</v>
      </c>
      <c r="D10" s="5" t="s">
        <v>619</v>
      </c>
      <c r="E10" s="5" t="s">
        <v>246</v>
      </c>
      <c r="F10" s="5">
        <v>270.33999999999997</v>
      </c>
      <c r="G10" s="5" t="s">
        <v>20</v>
      </c>
      <c r="H10" s="5">
        <v>400</v>
      </c>
      <c r="I10" s="5">
        <v>1992</v>
      </c>
      <c r="J10" s="5">
        <v>71.099999999999994</v>
      </c>
      <c r="K10" s="5" t="s">
        <v>17</v>
      </c>
      <c r="L10" s="5">
        <v>0.65300000000000002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159</v>
      </c>
      <c r="B11" s="5" t="s">
        <v>52</v>
      </c>
      <c r="C11" s="5" t="s">
        <v>53</v>
      </c>
      <c r="D11" s="5" t="s">
        <v>619</v>
      </c>
      <c r="E11" s="5" t="s">
        <v>246</v>
      </c>
      <c r="F11" s="5">
        <v>98.52</v>
      </c>
      <c r="G11" s="5" t="s">
        <v>20</v>
      </c>
      <c r="H11" s="5">
        <v>700</v>
      </c>
      <c r="I11" s="5">
        <v>1992</v>
      </c>
      <c r="J11" s="5">
        <v>65.599999999999994</v>
      </c>
      <c r="K11" s="5" t="s">
        <v>18</v>
      </c>
      <c r="L11" s="5">
        <v>0.629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224</v>
      </c>
      <c r="B12" s="5" t="s">
        <v>52</v>
      </c>
      <c r="C12" s="5" t="s">
        <v>53</v>
      </c>
      <c r="D12" s="5" t="s">
        <v>619</v>
      </c>
      <c r="E12" s="5" t="s">
        <v>246</v>
      </c>
      <c r="F12" s="5">
        <v>5.53</v>
      </c>
      <c r="G12" s="5" t="s">
        <v>20</v>
      </c>
      <c r="H12" s="5">
        <v>100</v>
      </c>
      <c r="I12" s="5">
        <v>1992</v>
      </c>
      <c r="J12" s="5">
        <v>68.900000000000006</v>
      </c>
      <c r="K12" s="5" t="s">
        <v>18</v>
      </c>
      <c r="L12" s="5">
        <v>0.64100000000000001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225</v>
      </c>
      <c r="B13" s="5" t="s">
        <v>52</v>
      </c>
      <c r="C13" s="5" t="s">
        <v>53</v>
      </c>
      <c r="D13" s="5" t="s">
        <v>619</v>
      </c>
      <c r="E13" s="5" t="s">
        <v>246</v>
      </c>
      <c r="F13" s="5">
        <v>154.51</v>
      </c>
      <c r="G13" s="5" t="s">
        <v>20</v>
      </c>
      <c r="H13" s="5">
        <v>100</v>
      </c>
      <c r="I13" s="5">
        <v>1992</v>
      </c>
      <c r="J13" s="5">
        <v>68.900000000000006</v>
      </c>
      <c r="K13" s="5" t="s">
        <v>18</v>
      </c>
      <c r="L13" s="5">
        <v>0.64100000000000001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298</v>
      </c>
      <c r="B14" s="5" t="s">
        <v>52</v>
      </c>
      <c r="C14" s="5" t="s">
        <v>53</v>
      </c>
      <c r="D14" s="5" t="s">
        <v>619</v>
      </c>
      <c r="E14" s="5" t="s">
        <v>246</v>
      </c>
      <c r="F14" s="5">
        <v>99.27</v>
      </c>
      <c r="G14" s="5" t="s">
        <v>20</v>
      </c>
      <c r="H14" s="5">
        <v>150</v>
      </c>
      <c r="I14" s="5">
        <v>1992</v>
      </c>
      <c r="J14" s="5">
        <v>68.900000000000006</v>
      </c>
      <c r="K14" s="5" t="s">
        <v>18</v>
      </c>
      <c r="L14" s="5">
        <v>0.64700000000000002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310</v>
      </c>
      <c r="B15" s="5" t="s">
        <v>52</v>
      </c>
      <c r="C15" s="5" t="s">
        <v>53</v>
      </c>
      <c r="D15" s="5" t="s">
        <v>619</v>
      </c>
      <c r="E15" s="5" t="s">
        <v>246</v>
      </c>
      <c r="F15" s="5">
        <v>408.69</v>
      </c>
      <c r="G15" s="5" t="s">
        <v>20</v>
      </c>
      <c r="H15" s="5">
        <v>500</v>
      </c>
      <c r="I15" s="5">
        <v>1992</v>
      </c>
      <c r="J15" s="5">
        <v>71.099999999999994</v>
      </c>
      <c r="K15" s="5" t="s">
        <v>17</v>
      </c>
      <c r="L15" s="5">
        <v>0.65300000000000002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312</v>
      </c>
      <c r="B16" s="5" t="s">
        <v>52</v>
      </c>
      <c r="C16" s="5" t="s">
        <v>53</v>
      </c>
      <c r="D16" s="5" t="s">
        <v>619</v>
      </c>
      <c r="E16" s="5" t="s">
        <v>246</v>
      </c>
      <c r="F16" s="5">
        <v>91.53</v>
      </c>
      <c r="G16" s="5" t="s">
        <v>20</v>
      </c>
      <c r="H16" s="5">
        <v>200</v>
      </c>
      <c r="I16" s="5">
        <v>1992</v>
      </c>
      <c r="J16" s="5">
        <v>68.900000000000006</v>
      </c>
      <c r="K16" s="5" t="s">
        <v>18</v>
      </c>
      <c r="L16" s="5">
        <v>0.64700000000000002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316</v>
      </c>
      <c r="B17" s="5" t="s">
        <v>52</v>
      </c>
      <c r="C17" s="5" t="s">
        <v>53</v>
      </c>
      <c r="D17" s="5" t="s">
        <v>619</v>
      </c>
      <c r="E17" s="5" t="s">
        <v>246</v>
      </c>
      <c r="F17" s="5">
        <v>241.26</v>
      </c>
      <c r="G17" s="5" t="s">
        <v>20</v>
      </c>
      <c r="H17" s="5">
        <v>200</v>
      </c>
      <c r="I17" s="5">
        <v>1992</v>
      </c>
      <c r="J17" s="5">
        <v>68.900000000000006</v>
      </c>
      <c r="K17" s="5" t="s">
        <v>18</v>
      </c>
      <c r="L17" s="5">
        <v>0.64700000000000002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317</v>
      </c>
      <c r="B18" s="5" t="s">
        <v>52</v>
      </c>
      <c r="C18" s="5" t="s">
        <v>53</v>
      </c>
      <c r="D18" s="5" t="s">
        <v>619</v>
      </c>
      <c r="E18" s="5" t="s">
        <v>246</v>
      </c>
      <c r="F18" s="5">
        <v>186.28</v>
      </c>
      <c r="G18" s="5" t="s">
        <v>20</v>
      </c>
      <c r="H18" s="5">
        <v>200</v>
      </c>
      <c r="I18" s="5">
        <v>1992</v>
      </c>
      <c r="J18" s="5">
        <v>68.900000000000006</v>
      </c>
      <c r="K18" s="5" t="s">
        <v>18</v>
      </c>
      <c r="L18" s="5">
        <v>0.64700000000000002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336</v>
      </c>
      <c r="B19" s="5" t="s">
        <v>52</v>
      </c>
      <c r="C19" s="5" t="s">
        <v>53</v>
      </c>
      <c r="D19" s="5" t="s">
        <v>619</v>
      </c>
      <c r="E19" s="5" t="s">
        <v>246</v>
      </c>
      <c r="F19" s="5">
        <v>30.92</v>
      </c>
      <c r="G19" s="5" t="s">
        <v>23</v>
      </c>
      <c r="H19" s="5">
        <v>700</v>
      </c>
      <c r="I19" s="5">
        <v>1992</v>
      </c>
      <c r="J19" s="5">
        <v>71.099999999999994</v>
      </c>
      <c r="K19" s="5" t="s">
        <v>17</v>
      </c>
      <c r="L19" s="5">
        <v>0.64100000000000001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414</v>
      </c>
      <c r="B20" s="5" t="s">
        <v>52</v>
      </c>
      <c r="C20" s="5" t="s">
        <v>53</v>
      </c>
      <c r="D20" s="5" t="s">
        <v>619</v>
      </c>
      <c r="E20" s="5" t="s">
        <v>246</v>
      </c>
      <c r="F20" s="5">
        <v>192.4</v>
      </c>
      <c r="G20" s="5" t="s">
        <v>20</v>
      </c>
      <c r="H20" s="5">
        <v>250</v>
      </c>
      <c r="I20" s="5">
        <v>1992</v>
      </c>
      <c r="J20" s="5">
        <v>68.900000000000006</v>
      </c>
      <c r="K20" s="5" t="s">
        <v>18</v>
      </c>
      <c r="L20" s="5">
        <v>0.64700000000000002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486</v>
      </c>
      <c r="B21" s="5" t="s">
        <v>52</v>
      </c>
      <c r="C21" s="5" t="s">
        <v>53</v>
      </c>
      <c r="D21" s="5" t="s">
        <v>619</v>
      </c>
      <c r="E21" s="5" t="s">
        <v>246</v>
      </c>
      <c r="F21" s="5">
        <v>70.849999999999994</v>
      </c>
      <c r="G21" s="5" t="s">
        <v>20</v>
      </c>
      <c r="H21" s="5">
        <v>700</v>
      </c>
      <c r="I21" s="5">
        <v>1992</v>
      </c>
      <c r="J21" s="5">
        <v>68.900000000000006</v>
      </c>
      <c r="K21" s="5" t="s">
        <v>18</v>
      </c>
      <c r="L21" s="5">
        <v>0.65900000000000003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510</v>
      </c>
      <c r="B22" s="5" t="s">
        <v>52</v>
      </c>
      <c r="C22" s="5" t="s">
        <v>53</v>
      </c>
      <c r="D22" s="5" t="s">
        <v>619</v>
      </c>
      <c r="E22" s="5" t="s">
        <v>246</v>
      </c>
      <c r="F22" s="5">
        <v>47.54</v>
      </c>
      <c r="G22" s="5" t="s">
        <v>20</v>
      </c>
      <c r="H22" s="5">
        <v>100</v>
      </c>
      <c r="I22" s="5">
        <v>1992</v>
      </c>
      <c r="J22" s="5">
        <v>68.900000000000006</v>
      </c>
      <c r="K22" s="5" t="s">
        <v>18</v>
      </c>
      <c r="L22" s="5">
        <v>0.64100000000000001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511</v>
      </c>
      <c r="B23" s="5" t="s">
        <v>52</v>
      </c>
      <c r="C23" s="5" t="s">
        <v>53</v>
      </c>
      <c r="D23" s="5" t="s">
        <v>619</v>
      </c>
      <c r="E23" s="5" t="s">
        <v>246</v>
      </c>
      <c r="F23" s="5">
        <v>75.8</v>
      </c>
      <c r="G23" s="5" t="s">
        <v>20</v>
      </c>
      <c r="H23" s="5">
        <v>600</v>
      </c>
      <c r="I23" s="5">
        <v>1992</v>
      </c>
      <c r="J23" s="5">
        <v>71.099999999999994</v>
      </c>
      <c r="K23" s="5" t="s">
        <v>17</v>
      </c>
      <c r="L23" s="5">
        <v>0.65900000000000003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562</v>
      </c>
      <c r="B24" s="5" t="s">
        <v>52</v>
      </c>
      <c r="C24" s="5" t="s">
        <v>53</v>
      </c>
      <c r="D24" s="5" t="s">
        <v>619</v>
      </c>
      <c r="E24" s="5" t="s">
        <v>246</v>
      </c>
      <c r="F24" s="5">
        <v>84.91</v>
      </c>
      <c r="G24" s="5" t="s">
        <v>20</v>
      </c>
      <c r="H24" s="5">
        <v>250</v>
      </c>
      <c r="I24" s="5">
        <v>1992</v>
      </c>
      <c r="J24" s="5">
        <v>68.900000000000006</v>
      </c>
      <c r="K24" s="5" t="s">
        <v>18</v>
      </c>
      <c r="L24" s="5">
        <v>0.64700000000000002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605</v>
      </c>
      <c r="B25" s="5" t="s">
        <v>52</v>
      </c>
      <c r="C25" s="5" t="s">
        <v>53</v>
      </c>
      <c r="D25" s="5" t="s">
        <v>619</v>
      </c>
      <c r="E25" s="5" t="s">
        <v>246</v>
      </c>
      <c r="F25" s="5">
        <v>216.59</v>
      </c>
      <c r="G25" s="5" t="s">
        <v>20</v>
      </c>
      <c r="H25" s="5">
        <v>250</v>
      </c>
      <c r="I25" s="5">
        <v>1992</v>
      </c>
      <c r="J25" s="5">
        <v>68.900000000000006</v>
      </c>
      <c r="K25" s="5" t="s">
        <v>18</v>
      </c>
      <c r="L25" s="5">
        <v>0.64700000000000002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692</v>
      </c>
      <c r="B26" s="5" t="s">
        <v>52</v>
      </c>
      <c r="C26" s="5" t="s">
        <v>53</v>
      </c>
      <c r="D26" s="5" t="s">
        <v>619</v>
      </c>
      <c r="E26" s="5" t="s">
        <v>246</v>
      </c>
      <c r="F26" s="5">
        <v>268.62</v>
      </c>
      <c r="G26" s="5" t="s">
        <v>20</v>
      </c>
      <c r="H26" s="5">
        <v>150</v>
      </c>
      <c r="I26" s="5">
        <v>1992</v>
      </c>
      <c r="J26" s="5">
        <v>68.900000000000006</v>
      </c>
      <c r="K26" s="5" t="s">
        <v>18</v>
      </c>
      <c r="L26" s="5">
        <v>0.64700000000000002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695</v>
      </c>
      <c r="B27" s="5" t="s">
        <v>52</v>
      </c>
      <c r="C27" s="5" t="s">
        <v>53</v>
      </c>
      <c r="D27" s="5" t="s">
        <v>619</v>
      </c>
      <c r="E27" s="5" t="s">
        <v>246</v>
      </c>
      <c r="F27" s="5">
        <v>270.70999999999998</v>
      </c>
      <c r="G27" s="5" t="s">
        <v>20</v>
      </c>
      <c r="H27" s="5">
        <v>100</v>
      </c>
      <c r="I27" s="5">
        <v>1993</v>
      </c>
      <c r="J27" s="5">
        <v>68.900000000000006</v>
      </c>
      <c r="K27" s="5" t="s">
        <v>18</v>
      </c>
      <c r="L27" s="5">
        <v>0.64100000000000001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703</v>
      </c>
      <c r="B28" s="5" t="s">
        <v>52</v>
      </c>
      <c r="C28" s="5" t="s">
        <v>53</v>
      </c>
      <c r="D28" s="5" t="s">
        <v>619</v>
      </c>
      <c r="E28" s="5" t="s">
        <v>246</v>
      </c>
      <c r="F28" s="5">
        <v>60.48</v>
      </c>
      <c r="G28" s="5" t="s">
        <v>20</v>
      </c>
      <c r="H28" s="5">
        <v>200</v>
      </c>
      <c r="I28" s="5">
        <v>1992</v>
      </c>
      <c r="J28" s="5">
        <v>68.900000000000006</v>
      </c>
      <c r="K28" s="5" t="s">
        <v>18</v>
      </c>
      <c r="L28" s="5">
        <v>0.64700000000000002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743</v>
      </c>
      <c r="B29" s="5" t="s">
        <v>52</v>
      </c>
      <c r="C29" s="5" t="s">
        <v>53</v>
      </c>
      <c r="D29" s="5" t="s">
        <v>619</v>
      </c>
      <c r="E29" s="5" t="s">
        <v>246</v>
      </c>
      <c r="F29" s="5">
        <v>98.9</v>
      </c>
      <c r="G29" s="5" t="s">
        <v>20</v>
      </c>
      <c r="H29" s="5">
        <v>100</v>
      </c>
      <c r="I29" s="5">
        <v>1992</v>
      </c>
      <c r="J29" s="5">
        <v>68.900000000000006</v>
      </c>
      <c r="K29" s="5" t="s">
        <v>18</v>
      </c>
      <c r="L29" s="5">
        <v>0.64100000000000001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788</v>
      </c>
      <c r="B30" s="5" t="s">
        <v>52</v>
      </c>
      <c r="C30" s="5" t="s">
        <v>53</v>
      </c>
      <c r="D30" s="5" t="s">
        <v>619</v>
      </c>
      <c r="E30" s="5" t="s">
        <v>246</v>
      </c>
      <c r="F30" s="5">
        <v>2.35</v>
      </c>
      <c r="G30" s="5" t="s">
        <v>20</v>
      </c>
      <c r="H30" s="5">
        <v>100</v>
      </c>
      <c r="I30" s="5">
        <v>1993</v>
      </c>
      <c r="J30" s="5">
        <v>68.900000000000006</v>
      </c>
      <c r="K30" s="5" t="s">
        <v>18</v>
      </c>
      <c r="L30" s="5">
        <v>0.64100000000000001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890</v>
      </c>
      <c r="B31" s="5" t="s">
        <v>52</v>
      </c>
      <c r="C31" s="5" t="s">
        <v>53</v>
      </c>
      <c r="D31" s="5" t="s">
        <v>619</v>
      </c>
      <c r="E31" s="5" t="s">
        <v>246</v>
      </c>
      <c r="F31" s="5">
        <v>85.9</v>
      </c>
      <c r="G31" s="5" t="s">
        <v>20</v>
      </c>
      <c r="H31" s="5">
        <v>250</v>
      </c>
      <c r="I31" s="5">
        <v>1992</v>
      </c>
      <c r="J31" s="5">
        <v>68.900000000000006</v>
      </c>
      <c r="K31" s="5" t="s">
        <v>18</v>
      </c>
      <c r="L31" s="5">
        <v>0.64700000000000002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901</v>
      </c>
      <c r="B32" s="5" t="s">
        <v>52</v>
      </c>
      <c r="C32" s="5" t="s">
        <v>53</v>
      </c>
      <c r="D32" s="5" t="s">
        <v>619</v>
      </c>
      <c r="E32" s="5" t="s">
        <v>246</v>
      </c>
      <c r="F32" s="5">
        <v>1.47</v>
      </c>
      <c r="G32" s="5" t="s">
        <v>20</v>
      </c>
      <c r="H32" s="5">
        <v>600</v>
      </c>
      <c r="I32" s="5">
        <v>1992</v>
      </c>
      <c r="J32" s="5">
        <v>71.099999999999994</v>
      </c>
      <c r="K32" s="5" t="s">
        <v>17</v>
      </c>
      <c r="L32" s="5">
        <v>0.65900000000000003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902</v>
      </c>
      <c r="B33" s="5" t="s">
        <v>52</v>
      </c>
      <c r="C33" s="5" t="s">
        <v>53</v>
      </c>
      <c r="D33" s="5" t="s">
        <v>619</v>
      </c>
      <c r="E33" s="5" t="s">
        <v>246</v>
      </c>
      <c r="F33" s="5">
        <v>156.69999999999999</v>
      </c>
      <c r="G33" s="5" t="s">
        <v>20</v>
      </c>
      <c r="H33" s="5">
        <v>600</v>
      </c>
      <c r="I33" s="5">
        <v>1992</v>
      </c>
      <c r="J33" s="5">
        <v>71.099999999999994</v>
      </c>
      <c r="K33" s="5" t="s">
        <v>17</v>
      </c>
      <c r="L33" s="5">
        <v>0.65900000000000003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903</v>
      </c>
      <c r="B34" s="5" t="s">
        <v>52</v>
      </c>
      <c r="C34" s="5" t="s">
        <v>53</v>
      </c>
      <c r="D34" s="5" t="s">
        <v>619</v>
      </c>
      <c r="E34" s="5" t="s">
        <v>246</v>
      </c>
      <c r="F34" s="5">
        <v>2.5</v>
      </c>
      <c r="G34" s="5" t="s">
        <v>20</v>
      </c>
      <c r="H34" s="5">
        <v>600</v>
      </c>
      <c r="I34" s="5">
        <v>1992</v>
      </c>
      <c r="J34" s="5">
        <v>71.099999999999994</v>
      </c>
      <c r="K34" s="5" t="s">
        <v>17</v>
      </c>
      <c r="L34" s="5">
        <v>0.65900000000000003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904</v>
      </c>
      <c r="B35" s="5" t="s">
        <v>52</v>
      </c>
      <c r="C35" s="5" t="s">
        <v>53</v>
      </c>
      <c r="D35" s="5" t="s">
        <v>619</v>
      </c>
      <c r="E35" s="5" t="s">
        <v>246</v>
      </c>
      <c r="F35" s="5">
        <v>8.6300000000000008</v>
      </c>
      <c r="G35" s="5" t="s">
        <v>20</v>
      </c>
      <c r="H35" s="5">
        <v>600</v>
      </c>
      <c r="I35" s="5">
        <v>1992</v>
      </c>
      <c r="J35" s="5">
        <v>71.099999999999994</v>
      </c>
      <c r="K35" s="5" t="s">
        <v>17</v>
      </c>
      <c r="L35" s="5">
        <v>0.65900000000000003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952</v>
      </c>
      <c r="B36" s="5" t="s">
        <v>52</v>
      </c>
      <c r="C36" s="5" t="s">
        <v>53</v>
      </c>
      <c r="D36" s="5" t="s">
        <v>619</v>
      </c>
      <c r="E36" s="5" t="s">
        <v>246</v>
      </c>
      <c r="F36" s="5">
        <v>6.43</v>
      </c>
      <c r="G36" s="5" t="s">
        <v>20</v>
      </c>
      <c r="H36" s="5">
        <v>100</v>
      </c>
      <c r="I36" s="5">
        <v>1993</v>
      </c>
      <c r="J36" s="5">
        <v>68.900000000000006</v>
      </c>
      <c r="K36" s="5" t="s">
        <v>18</v>
      </c>
      <c r="L36" s="5">
        <v>0.64100000000000001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1014</v>
      </c>
      <c r="B37" s="5" t="s">
        <v>52</v>
      </c>
      <c r="C37" s="5" t="s">
        <v>53</v>
      </c>
      <c r="D37" s="5" t="s">
        <v>619</v>
      </c>
      <c r="E37" s="5" t="s">
        <v>246</v>
      </c>
      <c r="F37" s="5">
        <v>129.44999999999999</v>
      </c>
      <c r="G37" s="5" t="s">
        <v>20</v>
      </c>
      <c r="H37" s="5">
        <v>150</v>
      </c>
      <c r="I37" s="5">
        <v>1992</v>
      </c>
      <c r="J37" s="5">
        <v>68.900000000000006</v>
      </c>
      <c r="K37" s="5" t="s">
        <v>18</v>
      </c>
      <c r="L37" s="5">
        <v>0.64700000000000002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1020</v>
      </c>
      <c r="B38" s="5" t="s">
        <v>52</v>
      </c>
      <c r="C38" s="5" t="s">
        <v>53</v>
      </c>
      <c r="D38" s="5" t="s">
        <v>619</v>
      </c>
      <c r="E38" s="5" t="s">
        <v>246</v>
      </c>
      <c r="F38" s="5">
        <v>148.30000000000001</v>
      </c>
      <c r="G38" s="5" t="s">
        <v>20</v>
      </c>
      <c r="H38" s="5">
        <v>100</v>
      </c>
      <c r="I38" s="5">
        <v>1992</v>
      </c>
      <c r="J38" s="5">
        <v>68.900000000000006</v>
      </c>
      <c r="K38" s="5" t="s">
        <v>18</v>
      </c>
      <c r="L38" s="5">
        <v>0.64100000000000001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1021</v>
      </c>
      <c r="B39" s="5" t="s">
        <v>52</v>
      </c>
      <c r="C39" s="5" t="s">
        <v>53</v>
      </c>
      <c r="D39" s="5" t="s">
        <v>619</v>
      </c>
      <c r="E39" s="5" t="s">
        <v>246</v>
      </c>
      <c r="F39" s="5">
        <v>2.15</v>
      </c>
      <c r="G39" s="5" t="s">
        <v>20</v>
      </c>
      <c r="H39" s="5">
        <v>150</v>
      </c>
      <c r="I39" s="5">
        <v>1992</v>
      </c>
      <c r="J39" s="5">
        <v>68.900000000000006</v>
      </c>
      <c r="K39" s="5" t="s">
        <v>18</v>
      </c>
      <c r="L39" s="5">
        <v>0.64700000000000002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1028</v>
      </c>
      <c r="B40" s="5" t="s">
        <v>52</v>
      </c>
      <c r="C40" s="5" t="s">
        <v>53</v>
      </c>
      <c r="D40" s="5" t="s">
        <v>619</v>
      </c>
      <c r="E40" s="5" t="s">
        <v>246</v>
      </c>
      <c r="F40" s="5">
        <v>266.2</v>
      </c>
      <c r="G40" s="5" t="s">
        <v>20</v>
      </c>
      <c r="H40" s="5">
        <v>150</v>
      </c>
      <c r="I40" s="5">
        <v>1992</v>
      </c>
      <c r="J40" s="5">
        <v>68.900000000000006</v>
      </c>
      <c r="K40" s="5" t="s">
        <v>18</v>
      </c>
      <c r="L40" s="5">
        <v>0.64700000000000002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1029</v>
      </c>
      <c r="B41" s="5" t="s">
        <v>52</v>
      </c>
      <c r="C41" s="5" t="s">
        <v>53</v>
      </c>
      <c r="D41" s="5" t="s">
        <v>619</v>
      </c>
      <c r="E41" s="5" t="s">
        <v>246</v>
      </c>
      <c r="F41" s="5">
        <v>140.69999999999999</v>
      </c>
      <c r="G41" s="5" t="s">
        <v>20</v>
      </c>
      <c r="H41" s="5">
        <v>100</v>
      </c>
      <c r="I41" s="5">
        <v>1992</v>
      </c>
      <c r="J41" s="5">
        <v>68.900000000000006</v>
      </c>
      <c r="K41" s="5" t="s">
        <v>18</v>
      </c>
      <c r="L41" s="5">
        <v>0.64100000000000001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1032</v>
      </c>
      <c r="B42" s="5" t="s">
        <v>52</v>
      </c>
      <c r="C42" s="5" t="s">
        <v>53</v>
      </c>
      <c r="D42" s="5" t="s">
        <v>619</v>
      </c>
      <c r="E42" s="5" t="s">
        <v>246</v>
      </c>
      <c r="F42" s="5">
        <v>267.51</v>
      </c>
      <c r="G42" s="5" t="s">
        <v>20</v>
      </c>
      <c r="H42" s="5">
        <v>200</v>
      </c>
      <c r="I42" s="5">
        <v>1992</v>
      </c>
      <c r="J42" s="5">
        <v>68.900000000000006</v>
      </c>
      <c r="K42" s="5" t="s">
        <v>18</v>
      </c>
      <c r="L42" s="5">
        <v>0.64700000000000002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1040</v>
      </c>
      <c r="B43" s="5" t="s">
        <v>52</v>
      </c>
      <c r="C43" s="5" t="s">
        <v>53</v>
      </c>
      <c r="D43" s="5" t="s">
        <v>619</v>
      </c>
      <c r="E43" s="5" t="s">
        <v>246</v>
      </c>
      <c r="F43" s="5">
        <v>1</v>
      </c>
      <c r="G43" s="5" t="s">
        <v>20</v>
      </c>
      <c r="H43" s="5">
        <v>150</v>
      </c>
      <c r="I43" s="5">
        <v>1993</v>
      </c>
      <c r="J43" s="5">
        <v>68.900000000000006</v>
      </c>
      <c r="K43" s="5" t="s">
        <v>18</v>
      </c>
      <c r="L43" s="5">
        <v>0.64700000000000002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1041</v>
      </c>
      <c r="B44" s="5" t="s">
        <v>52</v>
      </c>
      <c r="C44" s="5" t="s">
        <v>53</v>
      </c>
      <c r="D44" s="5" t="s">
        <v>619</v>
      </c>
      <c r="E44" s="5" t="s">
        <v>246</v>
      </c>
      <c r="F44" s="5">
        <v>233.8</v>
      </c>
      <c r="G44" s="5" t="s">
        <v>20</v>
      </c>
      <c r="H44" s="5">
        <v>150</v>
      </c>
      <c r="I44" s="5">
        <v>1993</v>
      </c>
      <c r="J44" s="5">
        <v>68.900000000000006</v>
      </c>
      <c r="K44" s="5" t="s">
        <v>18</v>
      </c>
      <c r="L44" s="5">
        <v>0.64700000000000002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1051</v>
      </c>
      <c r="B45" s="5" t="s">
        <v>52</v>
      </c>
      <c r="C45" s="5" t="s">
        <v>53</v>
      </c>
      <c r="D45" s="5" t="s">
        <v>619</v>
      </c>
      <c r="E45" s="5" t="s">
        <v>246</v>
      </c>
      <c r="F45" s="5">
        <v>108.44</v>
      </c>
      <c r="G45" s="5" t="s">
        <v>20</v>
      </c>
      <c r="H45" s="5">
        <v>200</v>
      </c>
      <c r="I45" s="5">
        <v>1993</v>
      </c>
      <c r="J45" s="5">
        <v>68.900000000000006</v>
      </c>
      <c r="K45" s="5" t="s">
        <v>18</v>
      </c>
      <c r="L45" s="5">
        <v>0.64700000000000002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1171</v>
      </c>
      <c r="B46" s="5" t="s">
        <v>52</v>
      </c>
      <c r="C46" s="5" t="s">
        <v>53</v>
      </c>
      <c r="D46" s="5" t="s">
        <v>619</v>
      </c>
      <c r="E46" s="5" t="s">
        <v>246</v>
      </c>
      <c r="F46" s="5">
        <v>152.38</v>
      </c>
      <c r="G46" s="5" t="s">
        <v>20</v>
      </c>
      <c r="H46" s="5">
        <v>150</v>
      </c>
      <c r="I46" s="5">
        <v>1992</v>
      </c>
      <c r="J46" s="5">
        <v>68.900000000000006</v>
      </c>
      <c r="K46" s="5" t="s">
        <v>18</v>
      </c>
      <c r="L46" s="5">
        <v>0.64700000000000002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1174</v>
      </c>
      <c r="B47" s="5" t="s">
        <v>52</v>
      </c>
      <c r="C47" s="5" t="s">
        <v>53</v>
      </c>
      <c r="D47" s="5" t="s">
        <v>619</v>
      </c>
      <c r="E47" s="5" t="s">
        <v>246</v>
      </c>
      <c r="F47" s="5">
        <v>1.68</v>
      </c>
      <c r="G47" s="5" t="s">
        <v>20</v>
      </c>
      <c r="H47" s="5">
        <v>100</v>
      </c>
      <c r="I47" s="5">
        <v>1992</v>
      </c>
      <c r="J47" s="5">
        <v>68.900000000000006</v>
      </c>
      <c r="K47" s="5" t="s">
        <v>18</v>
      </c>
      <c r="L47" s="5">
        <v>0.64100000000000001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1175</v>
      </c>
      <c r="B48" s="5" t="s">
        <v>52</v>
      </c>
      <c r="C48" s="5" t="s">
        <v>53</v>
      </c>
      <c r="D48" s="5" t="s">
        <v>619</v>
      </c>
      <c r="E48" s="5" t="s">
        <v>246</v>
      </c>
      <c r="F48" s="5">
        <v>215.72</v>
      </c>
      <c r="G48" s="5" t="s">
        <v>20</v>
      </c>
      <c r="H48" s="5">
        <v>100</v>
      </c>
      <c r="I48" s="5">
        <v>1992</v>
      </c>
      <c r="J48" s="5">
        <v>68.900000000000006</v>
      </c>
      <c r="K48" s="5" t="s">
        <v>18</v>
      </c>
      <c r="L48" s="5">
        <v>0.64100000000000001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1180</v>
      </c>
      <c r="B49" s="5" t="s">
        <v>52</v>
      </c>
      <c r="C49" s="5" t="s">
        <v>53</v>
      </c>
      <c r="D49" s="5" t="s">
        <v>619</v>
      </c>
      <c r="E49" s="5" t="s">
        <v>246</v>
      </c>
      <c r="F49" s="5">
        <v>218.33</v>
      </c>
      <c r="G49" s="5" t="s">
        <v>20</v>
      </c>
      <c r="H49" s="5">
        <v>300</v>
      </c>
      <c r="I49" s="5">
        <v>1992</v>
      </c>
      <c r="J49" s="5">
        <v>68.900000000000006</v>
      </c>
      <c r="K49" s="5" t="s">
        <v>18</v>
      </c>
      <c r="L49" s="5">
        <v>0.64700000000000002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1350</v>
      </c>
      <c r="B50" s="5" t="s">
        <v>52</v>
      </c>
      <c r="C50" s="5" t="s">
        <v>53</v>
      </c>
      <c r="D50" s="5" t="s">
        <v>619</v>
      </c>
      <c r="E50" s="5" t="s">
        <v>246</v>
      </c>
      <c r="F50" s="5">
        <v>216.03</v>
      </c>
      <c r="G50" s="5" t="s">
        <v>20</v>
      </c>
      <c r="H50" s="5">
        <v>400</v>
      </c>
      <c r="I50" s="5">
        <v>1997</v>
      </c>
      <c r="J50" s="5">
        <v>73.3</v>
      </c>
      <c r="K50" s="5" t="s">
        <v>17</v>
      </c>
      <c r="L50" s="5">
        <v>0.72799999999999998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1353</v>
      </c>
      <c r="B51" s="5" t="s">
        <v>52</v>
      </c>
      <c r="C51" s="5" t="s">
        <v>53</v>
      </c>
      <c r="D51" s="5" t="s">
        <v>619</v>
      </c>
      <c r="E51" s="5" t="s">
        <v>246</v>
      </c>
      <c r="F51" s="5">
        <v>66.069999999999993</v>
      </c>
      <c r="G51" s="5" t="s">
        <v>20</v>
      </c>
      <c r="H51" s="5">
        <v>400</v>
      </c>
      <c r="I51" s="5">
        <v>1997</v>
      </c>
      <c r="J51" s="5">
        <v>73.3</v>
      </c>
      <c r="K51" s="5" t="s">
        <v>17</v>
      </c>
      <c r="L51" s="5">
        <v>0.72799999999999998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1362</v>
      </c>
      <c r="B52" s="5" t="s">
        <v>52</v>
      </c>
      <c r="C52" s="5" t="s">
        <v>53</v>
      </c>
      <c r="D52" s="5" t="s">
        <v>619</v>
      </c>
      <c r="E52" s="5" t="s">
        <v>246</v>
      </c>
      <c r="F52" s="5">
        <v>457.91</v>
      </c>
      <c r="G52" s="5" t="s">
        <v>20</v>
      </c>
      <c r="H52" s="5">
        <v>250</v>
      </c>
      <c r="I52" s="5">
        <v>1992</v>
      </c>
      <c r="J52" s="5">
        <v>68.900000000000006</v>
      </c>
      <c r="K52" s="5" t="s">
        <v>18</v>
      </c>
      <c r="L52" s="5">
        <v>0.64700000000000002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1368</v>
      </c>
      <c r="B53" s="5" t="s">
        <v>52</v>
      </c>
      <c r="C53" s="5" t="s">
        <v>53</v>
      </c>
      <c r="D53" s="5" t="s">
        <v>619</v>
      </c>
      <c r="E53" s="5" t="s">
        <v>246</v>
      </c>
      <c r="F53" s="5">
        <v>17.75</v>
      </c>
      <c r="G53" s="5" t="s">
        <v>20</v>
      </c>
      <c r="H53" s="5">
        <v>250</v>
      </c>
      <c r="I53" s="5">
        <v>1992</v>
      </c>
      <c r="J53" s="5">
        <v>68.900000000000006</v>
      </c>
      <c r="K53" s="5" t="s">
        <v>18</v>
      </c>
      <c r="L53" s="5">
        <v>0.64700000000000002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1370</v>
      </c>
      <c r="B54" s="5" t="s">
        <v>52</v>
      </c>
      <c r="C54" s="5" t="s">
        <v>53</v>
      </c>
      <c r="D54" s="5" t="s">
        <v>619</v>
      </c>
      <c r="E54" s="5" t="s">
        <v>246</v>
      </c>
      <c r="F54" s="5">
        <v>265.86</v>
      </c>
      <c r="G54" s="5" t="s">
        <v>20</v>
      </c>
      <c r="H54" s="5">
        <v>100</v>
      </c>
      <c r="I54" s="5">
        <v>1992</v>
      </c>
      <c r="J54" s="5">
        <v>68.900000000000006</v>
      </c>
      <c r="K54" s="5" t="s">
        <v>18</v>
      </c>
      <c r="L54" s="5">
        <v>0.64100000000000001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1371</v>
      </c>
      <c r="B55" s="5" t="s">
        <v>52</v>
      </c>
      <c r="C55" s="5" t="s">
        <v>53</v>
      </c>
      <c r="D55" s="5" t="s">
        <v>619</v>
      </c>
      <c r="E55" s="5" t="s">
        <v>246</v>
      </c>
      <c r="F55" s="5">
        <v>277.70999999999998</v>
      </c>
      <c r="G55" s="5" t="s">
        <v>20</v>
      </c>
      <c r="H55" s="5">
        <v>600</v>
      </c>
      <c r="I55" s="5">
        <v>1992</v>
      </c>
      <c r="J55" s="5">
        <v>71.099999999999994</v>
      </c>
      <c r="K55" s="5" t="s">
        <v>17</v>
      </c>
      <c r="L55" s="5">
        <v>0.65900000000000003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1373</v>
      </c>
      <c r="B56" s="5" t="s">
        <v>52</v>
      </c>
      <c r="C56" s="5" t="s">
        <v>53</v>
      </c>
      <c r="D56" s="5" t="s">
        <v>619</v>
      </c>
      <c r="E56" s="5" t="s">
        <v>246</v>
      </c>
      <c r="F56" s="5">
        <v>256.31</v>
      </c>
      <c r="G56" s="5" t="s">
        <v>20</v>
      </c>
      <c r="H56" s="5">
        <v>200</v>
      </c>
      <c r="I56" s="5">
        <v>1992</v>
      </c>
      <c r="J56" s="5">
        <v>68.900000000000006</v>
      </c>
      <c r="K56" s="5" t="s">
        <v>18</v>
      </c>
      <c r="L56" s="5">
        <v>0.64700000000000002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1383</v>
      </c>
      <c r="B57" s="5" t="s">
        <v>52</v>
      </c>
      <c r="C57" s="5" t="s">
        <v>53</v>
      </c>
      <c r="D57" s="5" t="s">
        <v>619</v>
      </c>
      <c r="E57" s="5" t="s">
        <v>246</v>
      </c>
      <c r="F57" s="5">
        <v>0.1</v>
      </c>
      <c r="G57" s="5" t="s">
        <v>20</v>
      </c>
      <c r="H57" s="5">
        <v>150</v>
      </c>
      <c r="I57" s="5">
        <v>1992</v>
      </c>
      <c r="J57" s="5">
        <v>68.900000000000006</v>
      </c>
      <c r="K57" s="5" t="s">
        <v>18</v>
      </c>
      <c r="L57" s="5">
        <v>0.64700000000000002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1524</v>
      </c>
      <c r="B58" s="5" t="s">
        <v>52</v>
      </c>
      <c r="C58" s="5" t="s">
        <v>53</v>
      </c>
      <c r="D58" s="5" t="s">
        <v>619</v>
      </c>
      <c r="E58" s="5" t="s">
        <v>246</v>
      </c>
      <c r="F58" s="5">
        <v>199.69</v>
      </c>
      <c r="G58" s="5" t="s">
        <v>20</v>
      </c>
      <c r="H58" s="5">
        <v>200</v>
      </c>
      <c r="I58" s="5">
        <v>1992</v>
      </c>
      <c r="J58" s="5">
        <v>68.900000000000006</v>
      </c>
      <c r="K58" s="5" t="s">
        <v>18</v>
      </c>
      <c r="L58" s="5">
        <v>0.64700000000000002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1525</v>
      </c>
      <c r="B59" s="5" t="s">
        <v>52</v>
      </c>
      <c r="C59" s="5" t="s">
        <v>53</v>
      </c>
      <c r="D59" s="5" t="s">
        <v>619</v>
      </c>
      <c r="E59" s="5" t="s">
        <v>246</v>
      </c>
      <c r="F59" s="5">
        <v>127.57</v>
      </c>
      <c r="G59" s="5" t="s">
        <v>20</v>
      </c>
      <c r="H59" s="5">
        <v>200</v>
      </c>
      <c r="I59" s="5">
        <v>1992</v>
      </c>
      <c r="J59" s="5">
        <v>68.900000000000006</v>
      </c>
      <c r="K59" s="5" t="s">
        <v>18</v>
      </c>
      <c r="L59" s="5">
        <v>0.64700000000000002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1527</v>
      </c>
      <c r="B60" s="5" t="s">
        <v>52</v>
      </c>
      <c r="C60" s="5" t="s">
        <v>53</v>
      </c>
      <c r="D60" s="5" t="s">
        <v>619</v>
      </c>
      <c r="E60" s="5" t="s">
        <v>246</v>
      </c>
      <c r="F60" s="5">
        <v>77.42</v>
      </c>
      <c r="G60" s="5" t="s">
        <v>20</v>
      </c>
      <c r="H60" s="5">
        <v>150</v>
      </c>
      <c r="I60" s="5">
        <v>1992</v>
      </c>
      <c r="J60" s="5">
        <v>68.900000000000006</v>
      </c>
      <c r="K60" s="5" t="s">
        <v>18</v>
      </c>
      <c r="L60" s="5">
        <v>0.64700000000000002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1541</v>
      </c>
      <c r="B61" s="5" t="s">
        <v>52</v>
      </c>
      <c r="C61" s="5" t="s">
        <v>53</v>
      </c>
      <c r="D61" s="5" t="s">
        <v>619</v>
      </c>
      <c r="E61" s="5" t="s">
        <v>246</v>
      </c>
      <c r="F61" s="5">
        <v>286.45999999999998</v>
      </c>
      <c r="G61" s="5" t="s">
        <v>20</v>
      </c>
      <c r="H61" s="5">
        <v>250</v>
      </c>
      <c r="I61" s="5">
        <v>1992</v>
      </c>
      <c r="J61" s="5">
        <v>68.900000000000006</v>
      </c>
      <c r="K61" s="5" t="s">
        <v>18</v>
      </c>
      <c r="L61" s="5">
        <v>0.64700000000000002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1548</v>
      </c>
      <c r="B62" s="5" t="s">
        <v>52</v>
      </c>
      <c r="C62" s="5" t="s">
        <v>53</v>
      </c>
      <c r="D62" s="5" t="s">
        <v>619</v>
      </c>
      <c r="E62" s="5" t="s">
        <v>246</v>
      </c>
      <c r="F62" s="5">
        <v>258.01</v>
      </c>
      <c r="G62" s="5" t="s">
        <v>23</v>
      </c>
      <c r="H62" s="5">
        <v>400</v>
      </c>
      <c r="I62" s="5">
        <v>1992</v>
      </c>
      <c r="J62" s="5">
        <v>71.099999999999994</v>
      </c>
      <c r="K62" s="5" t="s">
        <v>17</v>
      </c>
      <c r="L62" s="5">
        <v>0.60499999999999998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1549</v>
      </c>
      <c r="B63" s="5" t="s">
        <v>52</v>
      </c>
      <c r="C63" s="5" t="s">
        <v>53</v>
      </c>
      <c r="D63" s="5" t="s">
        <v>619</v>
      </c>
      <c r="E63" s="5" t="s">
        <v>246</v>
      </c>
      <c r="F63" s="5">
        <v>196.01</v>
      </c>
      <c r="G63" s="5" t="s">
        <v>20</v>
      </c>
      <c r="H63" s="5">
        <v>300</v>
      </c>
      <c r="I63" s="5">
        <v>1992</v>
      </c>
      <c r="J63" s="5">
        <v>68.900000000000006</v>
      </c>
      <c r="K63" s="5" t="s">
        <v>18</v>
      </c>
      <c r="L63" s="5">
        <v>0.64700000000000002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1626</v>
      </c>
      <c r="B64" s="5" t="s">
        <v>52</v>
      </c>
      <c r="C64" s="5" t="s">
        <v>53</v>
      </c>
      <c r="D64" s="5" t="s">
        <v>619</v>
      </c>
      <c r="E64" s="5" t="s">
        <v>246</v>
      </c>
      <c r="F64" s="5">
        <v>36.83</v>
      </c>
      <c r="G64" s="5" t="s">
        <v>20</v>
      </c>
      <c r="H64" s="5">
        <v>250</v>
      </c>
      <c r="I64" s="5">
        <v>1992</v>
      </c>
      <c r="J64" s="5">
        <v>68.900000000000006</v>
      </c>
      <c r="K64" s="5" t="s">
        <v>18</v>
      </c>
      <c r="L64" s="5">
        <v>0.64700000000000002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1627</v>
      </c>
      <c r="B65" s="5" t="s">
        <v>52</v>
      </c>
      <c r="C65" s="5" t="s">
        <v>53</v>
      </c>
      <c r="D65" s="5" t="s">
        <v>619</v>
      </c>
      <c r="E65" s="5" t="s">
        <v>246</v>
      </c>
      <c r="F65" s="5">
        <v>9.1999999999999993</v>
      </c>
      <c r="G65" s="5" t="s">
        <v>20</v>
      </c>
      <c r="H65" s="5">
        <v>250</v>
      </c>
      <c r="I65" s="5">
        <v>1992</v>
      </c>
      <c r="J65" s="5">
        <v>68.900000000000006</v>
      </c>
      <c r="K65" s="5" t="s">
        <v>18</v>
      </c>
      <c r="L65" s="5">
        <v>0.64700000000000002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1642</v>
      </c>
      <c r="B66" s="5" t="s">
        <v>52</v>
      </c>
      <c r="C66" s="5" t="s">
        <v>53</v>
      </c>
      <c r="D66" s="5" t="s">
        <v>619</v>
      </c>
      <c r="E66" s="5" t="s">
        <v>246</v>
      </c>
      <c r="F66" s="5">
        <v>87.69</v>
      </c>
      <c r="G66" s="5" t="s">
        <v>20</v>
      </c>
      <c r="H66" s="5">
        <v>250</v>
      </c>
      <c r="I66" s="5">
        <v>1992</v>
      </c>
      <c r="J66" s="5">
        <v>68.900000000000006</v>
      </c>
      <c r="K66" s="5" t="s">
        <v>18</v>
      </c>
      <c r="L66" s="5">
        <v>0.64700000000000002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1723</v>
      </c>
      <c r="B67" s="5" t="s">
        <v>52</v>
      </c>
      <c r="C67" s="5" t="s">
        <v>53</v>
      </c>
      <c r="D67" s="5" t="s">
        <v>619</v>
      </c>
      <c r="E67" s="5" t="s">
        <v>246</v>
      </c>
      <c r="F67" s="5">
        <v>277.45999999999998</v>
      </c>
      <c r="G67" s="5" t="s">
        <v>20</v>
      </c>
      <c r="H67" s="5">
        <v>250</v>
      </c>
      <c r="I67" s="5">
        <v>1992</v>
      </c>
      <c r="J67" s="5">
        <v>68.900000000000006</v>
      </c>
      <c r="K67" s="5" t="s">
        <v>18</v>
      </c>
      <c r="L67" s="5">
        <v>0.64700000000000002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1734</v>
      </c>
      <c r="B68" s="5" t="s">
        <v>52</v>
      </c>
      <c r="C68" s="5" t="s">
        <v>53</v>
      </c>
      <c r="D68" s="5" t="s">
        <v>619</v>
      </c>
      <c r="E68" s="5" t="s">
        <v>246</v>
      </c>
      <c r="F68" s="5">
        <v>13.91</v>
      </c>
      <c r="G68" s="5" t="s">
        <v>23</v>
      </c>
      <c r="H68" s="5">
        <v>300</v>
      </c>
      <c r="I68" s="5">
        <v>1992</v>
      </c>
      <c r="J68" s="5">
        <v>74.400000000000006</v>
      </c>
      <c r="K68" s="5" t="s">
        <v>17</v>
      </c>
      <c r="L68" s="5">
        <v>0.629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1794</v>
      </c>
      <c r="B69" s="5" t="s">
        <v>52</v>
      </c>
      <c r="C69" s="5" t="s">
        <v>53</v>
      </c>
      <c r="D69" s="5" t="s">
        <v>619</v>
      </c>
      <c r="E69" s="5" t="s">
        <v>246</v>
      </c>
      <c r="F69" s="5">
        <v>259.8</v>
      </c>
      <c r="G69" s="5" t="s">
        <v>20</v>
      </c>
      <c r="H69" s="5">
        <v>100</v>
      </c>
      <c r="I69" s="5">
        <v>1992</v>
      </c>
      <c r="J69" s="5">
        <v>68.900000000000006</v>
      </c>
      <c r="K69" s="5" t="s">
        <v>18</v>
      </c>
      <c r="L69" s="5">
        <v>0.64100000000000001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1795</v>
      </c>
      <c r="B70" s="5" t="s">
        <v>52</v>
      </c>
      <c r="C70" s="5" t="s">
        <v>53</v>
      </c>
      <c r="D70" s="5" t="s">
        <v>619</v>
      </c>
      <c r="E70" s="5" t="s">
        <v>246</v>
      </c>
      <c r="F70" s="5">
        <v>7.04</v>
      </c>
      <c r="G70" s="5" t="s">
        <v>20</v>
      </c>
      <c r="H70" s="5">
        <v>100</v>
      </c>
      <c r="I70" s="5">
        <v>1992</v>
      </c>
      <c r="J70" s="5">
        <v>68.900000000000006</v>
      </c>
      <c r="K70" s="5" t="s">
        <v>18</v>
      </c>
      <c r="L70" s="5">
        <v>0.64100000000000001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1796</v>
      </c>
      <c r="B71" s="5" t="s">
        <v>52</v>
      </c>
      <c r="C71" s="5" t="s">
        <v>53</v>
      </c>
      <c r="D71" s="5" t="s">
        <v>619</v>
      </c>
      <c r="E71" s="5" t="s">
        <v>246</v>
      </c>
      <c r="F71" s="5">
        <v>1</v>
      </c>
      <c r="G71" s="5" t="s">
        <v>20</v>
      </c>
      <c r="H71" s="5">
        <v>200</v>
      </c>
      <c r="I71" s="5">
        <v>1992</v>
      </c>
      <c r="J71" s="5">
        <v>68.900000000000006</v>
      </c>
      <c r="K71" s="5" t="s">
        <v>18</v>
      </c>
      <c r="L71" s="5">
        <v>0.64700000000000002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1908</v>
      </c>
      <c r="B72" s="5" t="s">
        <v>52</v>
      </c>
      <c r="C72" s="5" t="s">
        <v>53</v>
      </c>
      <c r="D72" s="5" t="s">
        <v>619</v>
      </c>
      <c r="E72" s="5" t="s">
        <v>246</v>
      </c>
      <c r="F72" s="5">
        <v>39.28</v>
      </c>
      <c r="G72" s="5" t="s">
        <v>20</v>
      </c>
      <c r="H72" s="5">
        <v>250</v>
      </c>
      <c r="I72" s="5">
        <v>1992</v>
      </c>
      <c r="J72" s="5">
        <v>68.900000000000006</v>
      </c>
      <c r="K72" s="5" t="s">
        <v>18</v>
      </c>
      <c r="L72" s="5">
        <v>0.64700000000000002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1909</v>
      </c>
      <c r="B73" s="5" t="s">
        <v>52</v>
      </c>
      <c r="C73" s="5" t="s">
        <v>53</v>
      </c>
      <c r="D73" s="5" t="s">
        <v>619</v>
      </c>
      <c r="E73" s="5" t="s">
        <v>246</v>
      </c>
      <c r="F73" s="5">
        <v>153.66</v>
      </c>
      <c r="G73" s="5" t="s">
        <v>20</v>
      </c>
      <c r="H73" s="5">
        <v>100</v>
      </c>
      <c r="I73" s="5">
        <v>1992</v>
      </c>
      <c r="J73" s="5">
        <v>68.900000000000006</v>
      </c>
      <c r="K73" s="5" t="s">
        <v>18</v>
      </c>
      <c r="L73" s="5">
        <v>0.64100000000000001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1910</v>
      </c>
      <c r="B74" s="5" t="s">
        <v>52</v>
      </c>
      <c r="C74" s="5" t="s">
        <v>53</v>
      </c>
      <c r="D74" s="5" t="s">
        <v>619</v>
      </c>
      <c r="E74" s="5" t="s">
        <v>246</v>
      </c>
      <c r="F74" s="5">
        <v>133.97</v>
      </c>
      <c r="G74" s="5" t="s">
        <v>20</v>
      </c>
      <c r="H74" s="5">
        <v>100</v>
      </c>
      <c r="I74" s="5">
        <v>1992</v>
      </c>
      <c r="J74" s="5">
        <v>68.900000000000006</v>
      </c>
      <c r="K74" s="5" t="s">
        <v>18</v>
      </c>
      <c r="L74" s="5">
        <v>0.64100000000000001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1911</v>
      </c>
      <c r="B75" s="5" t="s">
        <v>52</v>
      </c>
      <c r="C75" s="5" t="s">
        <v>53</v>
      </c>
      <c r="D75" s="5" t="s">
        <v>619</v>
      </c>
      <c r="E75" s="5" t="s">
        <v>246</v>
      </c>
      <c r="F75" s="5">
        <v>113.71</v>
      </c>
      <c r="G75" s="5" t="s">
        <v>20</v>
      </c>
      <c r="H75" s="5">
        <v>100</v>
      </c>
      <c r="I75" s="5">
        <v>1992</v>
      </c>
      <c r="J75" s="5">
        <v>68.900000000000006</v>
      </c>
      <c r="K75" s="5" t="s">
        <v>18</v>
      </c>
      <c r="L75" s="5">
        <v>0.64100000000000001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1913</v>
      </c>
      <c r="B76" s="5" t="s">
        <v>52</v>
      </c>
      <c r="C76" s="5" t="s">
        <v>53</v>
      </c>
      <c r="D76" s="5" t="s">
        <v>619</v>
      </c>
      <c r="E76" s="5" t="s">
        <v>246</v>
      </c>
      <c r="F76" s="5">
        <v>46.75</v>
      </c>
      <c r="G76" s="5" t="s">
        <v>23</v>
      </c>
      <c r="H76" s="5">
        <v>400</v>
      </c>
      <c r="I76" s="5">
        <v>1992</v>
      </c>
      <c r="J76" s="5">
        <v>71.099999999999994</v>
      </c>
      <c r="K76" s="5" t="s">
        <v>17</v>
      </c>
      <c r="L76" s="5">
        <v>0.60499999999999998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1917</v>
      </c>
      <c r="B77" s="5" t="s">
        <v>52</v>
      </c>
      <c r="C77" s="5" t="s">
        <v>53</v>
      </c>
      <c r="D77" s="5" t="s">
        <v>619</v>
      </c>
      <c r="E77" s="5" t="s">
        <v>246</v>
      </c>
      <c r="F77" s="5">
        <v>34.840000000000003</v>
      </c>
      <c r="G77" s="5" t="s">
        <v>20</v>
      </c>
      <c r="H77" s="5">
        <v>200</v>
      </c>
      <c r="I77" s="5">
        <v>1992</v>
      </c>
      <c r="J77" s="5">
        <v>68.900000000000006</v>
      </c>
      <c r="K77" s="5" t="s">
        <v>18</v>
      </c>
      <c r="L77" s="5">
        <v>0.64700000000000002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2150</v>
      </c>
      <c r="B78" s="5" t="s">
        <v>52</v>
      </c>
      <c r="C78" s="5" t="s">
        <v>53</v>
      </c>
      <c r="D78" s="5" t="s">
        <v>619</v>
      </c>
      <c r="E78" s="5" t="s">
        <v>246</v>
      </c>
      <c r="F78" s="5">
        <v>268.97000000000003</v>
      </c>
      <c r="G78" s="5" t="s">
        <v>20</v>
      </c>
      <c r="H78" s="5">
        <v>100</v>
      </c>
      <c r="I78" s="5">
        <v>1992</v>
      </c>
      <c r="J78" s="5">
        <v>68.900000000000006</v>
      </c>
      <c r="K78" s="5" t="s">
        <v>18</v>
      </c>
      <c r="L78" s="5">
        <v>0.64100000000000001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2271</v>
      </c>
      <c r="B79" s="5" t="s">
        <v>52</v>
      </c>
      <c r="C79" s="5" t="s">
        <v>53</v>
      </c>
      <c r="D79" s="5" t="s">
        <v>619</v>
      </c>
      <c r="E79" s="5" t="s">
        <v>246</v>
      </c>
      <c r="F79" s="5">
        <v>109.86</v>
      </c>
      <c r="G79" s="5" t="s">
        <v>20</v>
      </c>
      <c r="H79" s="5">
        <v>200</v>
      </c>
      <c r="I79" s="5">
        <v>1992</v>
      </c>
      <c r="J79" s="5">
        <v>68.900000000000006</v>
      </c>
      <c r="K79" s="5" t="s">
        <v>18</v>
      </c>
      <c r="L79" s="5">
        <v>0.64700000000000002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2277</v>
      </c>
      <c r="B80" s="5" t="s">
        <v>52</v>
      </c>
      <c r="C80" s="5" t="s">
        <v>53</v>
      </c>
      <c r="D80" s="5" t="s">
        <v>619</v>
      </c>
      <c r="E80" s="5" t="s">
        <v>246</v>
      </c>
      <c r="F80" s="5">
        <v>267.64</v>
      </c>
      <c r="G80" s="5" t="s">
        <v>20</v>
      </c>
      <c r="H80" s="5">
        <v>200</v>
      </c>
      <c r="I80" s="5">
        <v>1992</v>
      </c>
      <c r="J80" s="5">
        <v>68.900000000000006</v>
      </c>
      <c r="K80" s="5" t="s">
        <v>18</v>
      </c>
      <c r="L80" s="5">
        <v>0.64700000000000002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2279</v>
      </c>
      <c r="B81" s="5" t="s">
        <v>52</v>
      </c>
      <c r="C81" s="5" t="s">
        <v>53</v>
      </c>
      <c r="D81" s="5" t="s">
        <v>619</v>
      </c>
      <c r="E81" s="5" t="s">
        <v>246</v>
      </c>
      <c r="F81" s="5">
        <v>155.33000000000001</v>
      </c>
      <c r="G81" s="5" t="s">
        <v>20</v>
      </c>
      <c r="H81" s="5">
        <v>100</v>
      </c>
      <c r="I81" s="5">
        <v>1992</v>
      </c>
      <c r="J81" s="5">
        <v>68.900000000000006</v>
      </c>
      <c r="K81" s="5" t="s">
        <v>18</v>
      </c>
      <c r="L81" s="5">
        <v>0.64100000000000001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2280</v>
      </c>
      <c r="B82" s="5" t="s">
        <v>52</v>
      </c>
      <c r="C82" s="5" t="s">
        <v>53</v>
      </c>
      <c r="D82" s="5" t="s">
        <v>619</v>
      </c>
      <c r="E82" s="5" t="s">
        <v>246</v>
      </c>
      <c r="F82" s="5">
        <v>104.41</v>
      </c>
      <c r="G82" s="5" t="s">
        <v>20</v>
      </c>
      <c r="H82" s="5">
        <v>300</v>
      </c>
      <c r="I82" s="5">
        <v>1992</v>
      </c>
      <c r="J82" s="5">
        <v>68.900000000000006</v>
      </c>
      <c r="K82" s="5" t="s">
        <v>18</v>
      </c>
      <c r="L82" s="5">
        <v>0.64700000000000002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2282</v>
      </c>
      <c r="B83" s="5" t="s">
        <v>52</v>
      </c>
      <c r="C83" s="5" t="s">
        <v>53</v>
      </c>
      <c r="D83" s="5" t="s">
        <v>619</v>
      </c>
      <c r="E83" s="5" t="s">
        <v>246</v>
      </c>
      <c r="F83" s="5">
        <v>25.12</v>
      </c>
      <c r="G83" s="5" t="s">
        <v>20</v>
      </c>
      <c r="H83" s="5">
        <v>250</v>
      </c>
      <c r="I83" s="5">
        <v>1992</v>
      </c>
      <c r="J83" s="5">
        <v>68.900000000000006</v>
      </c>
      <c r="K83" s="5" t="s">
        <v>18</v>
      </c>
      <c r="L83" s="5">
        <v>0.64700000000000002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2362</v>
      </c>
      <c r="B84" s="5" t="s">
        <v>52</v>
      </c>
      <c r="C84" s="5" t="s">
        <v>53</v>
      </c>
      <c r="D84" s="5" t="s">
        <v>619</v>
      </c>
      <c r="E84" s="5" t="s">
        <v>246</v>
      </c>
      <c r="F84" s="5">
        <v>1</v>
      </c>
      <c r="G84" s="5" t="s">
        <v>20</v>
      </c>
      <c r="H84" s="5">
        <v>200</v>
      </c>
      <c r="I84" s="5">
        <v>1992</v>
      </c>
      <c r="J84" s="5">
        <v>68.900000000000006</v>
      </c>
      <c r="K84" s="5" t="s">
        <v>18</v>
      </c>
      <c r="L84" s="5">
        <v>0.64700000000000002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2456</v>
      </c>
      <c r="B85" s="5" t="s">
        <v>52</v>
      </c>
      <c r="C85" s="5" t="s">
        <v>53</v>
      </c>
      <c r="D85" s="5" t="s">
        <v>619</v>
      </c>
      <c r="E85" s="5" t="s">
        <v>246</v>
      </c>
      <c r="F85" s="5">
        <v>181.47</v>
      </c>
      <c r="G85" s="5" t="s">
        <v>20</v>
      </c>
      <c r="H85" s="5">
        <v>100</v>
      </c>
      <c r="I85" s="5">
        <v>1992</v>
      </c>
      <c r="J85" s="5">
        <v>68.900000000000006</v>
      </c>
      <c r="K85" s="5" t="s">
        <v>18</v>
      </c>
      <c r="L85" s="5">
        <v>0.64100000000000001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2462</v>
      </c>
      <c r="B86" s="5" t="s">
        <v>52</v>
      </c>
      <c r="C86" s="5" t="s">
        <v>53</v>
      </c>
      <c r="D86" s="5" t="s">
        <v>619</v>
      </c>
      <c r="E86" s="5" t="s">
        <v>246</v>
      </c>
      <c r="F86" s="5">
        <v>235.74</v>
      </c>
      <c r="G86" s="5" t="s">
        <v>20</v>
      </c>
      <c r="H86" s="5">
        <v>200</v>
      </c>
      <c r="I86" s="5">
        <v>1992</v>
      </c>
      <c r="J86" s="5">
        <v>68.900000000000006</v>
      </c>
      <c r="K86" s="5" t="s">
        <v>18</v>
      </c>
      <c r="L86" s="5">
        <v>0.64700000000000002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2463</v>
      </c>
      <c r="B87" s="5" t="s">
        <v>52</v>
      </c>
      <c r="C87" s="5" t="s">
        <v>53</v>
      </c>
      <c r="D87" s="5" t="s">
        <v>619</v>
      </c>
      <c r="E87" s="5" t="s">
        <v>246</v>
      </c>
      <c r="F87" s="5">
        <v>1.43</v>
      </c>
      <c r="G87" s="5" t="s">
        <v>20</v>
      </c>
      <c r="H87" s="5">
        <v>150</v>
      </c>
      <c r="I87" s="5">
        <v>1992</v>
      </c>
      <c r="J87" s="5">
        <v>68.900000000000006</v>
      </c>
      <c r="K87" s="5" t="s">
        <v>18</v>
      </c>
      <c r="L87" s="5">
        <v>0.64700000000000002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2464</v>
      </c>
      <c r="B88" s="5" t="s">
        <v>52</v>
      </c>
      <c r="C88" s="5" t="s">
        <v>53</v>
      </c>
      <c r="D88" s="5" t="s">
        <v>619</v>
      </c>
      <c r="E88" s="5" t="s">
        <v>246</v>
      </c>
      <c r="F88" s="5">
        <v>130.29</v>
      </c>
      <c r="G88" s="5" t="s">
        <v>20</v>
      </c>
      <c r="H88" s="5">
        <v>100</v>
      </c>
      <c r="I88" s="5">
        <v>1992</v>
      </c>
      <c r="J88" s="5">
        <v>68.900000000000006</v>
      </c>
      <c r="K88" s="5" t="s">
        <v>18</v>
      </c>
      <c r="L88" s="5">
        <v>0.64100000000000001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2469</v>
      </c>
      <c r="B89" s="5" t="s">
        <v>52</v>
      </c>
      <c r="C89" s="5" t="s">
        <v>53</v>
      </c>
      <c r="D89" s="5" t="s">
        <v>619</v>
      </c>
      <c r="E89" s="5" t="s">
        <v>246</v>
      </c>
      <c r="F89" s="5">
        <v>564.26</v>
      </c>
      <c r="G89" s="5" t="s">
        <v>20</v>
      </c>
      <c r="H89" s="5">
        <v>200</v>
      </c>
      <c r="I89" s="5">
        <v>1992</v>
      </c>
      <c r="J89" s="5">
        <v>68.900000000000006</v>
      </c>
      <c r="K89" s="5" t="s">
        <v>18</v>
      </c>
      <c r="L89" s="5">
        <v>0.64700000000000002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2470</v>
      </c>
      <c r="B90" s="5" t="s">
        <v>52</v>
      </c>
      <c r="C90" s="5" t="s">
        <v>53</v>
      </c>
      <c r="D90" s="5" t="s">
        <v>619</v>
      </c>
      <c r="E90" s="5" t="s">
        <v>246</v>
      </c>
      <c r="F90" s="5">
        <v>251.38</v>
      </c>
      <c r="G90" s="5" t="s">
        <v>20</v>
      </c>
      <c r="H90" s="5">
        <v>250</v>
      </c>
      <c r="I90" s="5">
        <v>1992</v>
      </c>
      <c r="J90" s="5">
        <v>68.900000000000006</v>
      </c>
      <c r="K90" s="5" t="s">
        <v>18</v>
      </c>
      <c r="L90" s="5">
        <v>0.64700000000000002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2589</v>
      </c>
      <c r="B91" s="5" t="s">
        <v>52</v>
      </c>
      <c r="C91" s="5" t="s">
        <v>53</v>
      </c>
      <c r="D91" s="5" t="s">
        <v>619</v>
      </c>
      <c r="E91" s="5" t="s">
        <v>246</v>
      </c>
      <c r="F91" s="5">
        <v>131.44</v>
      </c>
      <c r="G91" s="5" t="s">
        <v>20</v>
      </c>
      <c r="H91" s="5">
        <v>100</v>
      </c>
      <c r="I91" s="5">
        <v>1993</v>
      </c>
      <c r="J91" s="5">
        <v>68.900000000000006</v>
      </c>
      <c r="K91" s="5" t="s">
        <v>18</v>
      </c>
      <c r="L91" s="5">
        <v>0.64100000000000001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2590</v>
      </c>
      <c r="B92" s="5" t="s">
        <v>52</v>
      </c>
      <c r="C92" s="5" t="s">
        <v>53</v>
      </c>
      <c r="D92" s="5" t="s">
        <v>619</v>
      </c>
      <c r="E92" s="5" t="s">
        <v>246</v>
      </c>
      <c r="F92" s="5">
        <v>4.74</v>
      </c>
      <c r="G92" s="5" t="s">
        <v>20</v>
      </c>
      <c r="H92" s="5">
        <v>100</v>
      </c>
      <c r="I92" s="5">
        <v>1993</v>
      </c>
      <c r="J92" s="5">
        <v>68.900000000000006</v>
      </c>
      <c r="K92" s="5" t="s">
        <v>18</v>
      </c>
      <c r="L92" s="5">
        <v>0.64100000000000001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2601</v>
      </c>
      <c r="B93" s="5" t="s">
        <v>52</v>
      </c>
      <c r="C93" s="5" t="s">
        <v>53</v>
      </c>
      <c r="D93" s="5" t="s">
        <v>619</v>
      </c>
      <c r="E93" s="5" t="s">
        <v>246</v>
      </c>
      <c r="F93" s="5">
        <v>142.13999999999999</v>
      </c>
      <c r="G93" s="5" t="s">
        <v>20</v>
      </c>
      <c r="H93" s="5">
        <v>150</v>
      </c>
      <c r="I93" s="5">
        <v>1993</v>
      </c>
      <c r="J93" s="5">
        <v>68.900000000000006</v>
      </c>
      <c r="K93" s="5" t="s">
        <v>18</v>
      </c>
      <c r="L93" s="5">
        <v>0.64700000000000002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2603</v>
      </c>
      <c r="B94" s="5" t="s">
        <v>52</v>
      </c>
      <c r="C94" s="5" t="s">
        <v>53</v>
      </c>
      <c r="D94" s="5" t="s">
        <v>619</v>
      </c>
      <c r="E94" s="5" t="s">
        <v>246</v>
      </c>
      <c r="F94" s="5">
        <v>371.91</v>
      </c>
      <c r="G94" s="5" t="s">
        <v>20</v>
      </c>
      <c r="H94" s="5">
        <v>200</v>
      </c>
      <c r="I94" s="5">
        <v>1992</v>
      </c>
      <c r="J94" s="5">
        <v>68.900000000000006</v>
      </c>
      <c r="K94" s="5" t="s">
        <v>18</v>
      </c>
      <c r="L94" s="5">
        <v>0.64700000000000002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2604</v>
      </c>
      <c r="B95" s="5" t="s">
        <v>52</v>
      </c>
      <c r="C95" s="5" t="s">
        <v>53</v>
      </c>
      <c r="D95" s="5" t="s">
        <v>619</v>
      </c>
      <c r="E95" s="5" t="s">
        <v>246</v>
      </c>
      <c r="F95" s="5">
        <v>136.12</v>
      </c>
      <c r="G95" s="5" t="s">
        <v>20</v>
      </c>
      <c r="H95" s="5">
        <v>100</v>
      </c>
      <c r="I95" s="5">
        <v>1992</v>
      </c>
      <c r="J95" s="5">
        <v>68.900000000000006</v>
      </c>
      <c r="K95" s="5" t="s">
        <v>18</v>
      </c>
      <c r="L95" s="5">
        <v>0.64100000000000001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2611</v>
      </c>
      <c r="B96" s="5" t="s">
        <v>52</v>
      </c>
      <c r="C96" s="5" t="s">
        <v>53</v>
      </c>
      <c r="D96" s="5" t="s">
        <v>619</v>
      </c>
      <c r="E96" s="5" t="s">
        <v>246</v>
      </c>
      <c r="F96" s="5">
        <v>268.39999999999998</v>
      </c>
      <c r="G96" s="5" t="s">
        <v>20</v>
      </c>
      <c r="H96" s="5">
        <v>150</v>
      </c>
      <c r="I96" s="5">
        <v>1992</v>
      </c>
      <c r="J96" s="5">
        <v>68.900000000000006</v>
      </c>
      <c r="K96" s="5" t="s">
        <v>18</v>
      </c>
      <c r="L96" s="5">
        <v>0.64700000000000002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2612</v>
      </c>
      <c r="B97" s="5" t="s">
        <v>52</v>
      </c>
      <c r="C97" s="5" t="s">
        <v>53</v>
      </c>
      <c r="D97" s="5" t="s">
        <v>619</v>
      </c>
      <c r="E97" s="5" t="s">
        <v>246</v>
      </c>
      <c r="F97" s="5">
        <v>310.64</v>
      </c>
      <c r="G97" s="5" t="s">
        <v>20</v>
      </c>
      <c r="H97" s="5">
        <v>150</v>
      </c>
      <c r="I97" s="5">
        <v>1992</v>
      </c>
      <c r="J97" s="5">
        <v>65.599999999999994</v>
      </c>
      <c r="K97" s="5" t="s">
        <v>18</v>
      </c>
      <c r="L97" s="5">
        <v>0.61699999999999999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2613</v>
      </c>
      <c r="B98" s="5" t="s">
        <v>52</v>
      </c>
      <c r="C98" s="5" t="s">
        <v>53</v>
      </c>
      <c r="D98" s="5" t="s">
        <v>619</v>
      </c>
      <c r="E98" s="5" t="s">
        <v>246</v>
      </c>
      <c r="F98" s="5">
        <v>307.89999999999998</v>
      </c>
      <c r="G98" s="5" t="s">
        <v>20</v>
      </c>
      <c r="H98" s="5">
        <v>200</v>
      </c>
      <c r="I98" s="5">
        <v>1992</v>
      </c>
      <c r="J98" s="5">
        <v>68.900000000000006</v>
      </c>
      <c r="K98" s="5" t="s">
        <v>18</v>
      </c>
      <c r="L98" s="5">
        <v>0.64700000000000002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2617</v>
      </c>
      <c r="B99" s="5" t="s">
        <v>52</v>
      </c>
      <c r="C99" s="5" t="s">
        <v>53</v>
      </c>
      <c r="D99" s="5" t="s">
        <v>619</v>
      </c>
      <c r="E99" s="5" t="s">
        <v>246</v>
      </c>
      <c r="F99" s="5">
        <v>176.55</v>
      </c>
      <c r="G99" s="5" t="s">
        <v>20</v>
      </c>
      <c r="H99" s="5">
        <v>600</v>
      </c>
      <c r="I99" s="5">
        <v>1992</v>
      </c>
      <c r="J99" s="5">
        <v>71.099999999999994</v>
      </c>
      <c r="K99" s="5" t="s">
        <v>17</v>
      </c>
      <c r="L99" s="5">
        <v>0.65900000000000003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2652</v>
      </c>
      <c r="B100" s="5" t="s">
        <v>52</v>
      </c>
      <c r="C100" s="5" t="s">
        <v>53</v>
      </c>
      <c r="D100" s="5" t="s">
        <v>619</v>
      </c>
      <c r="E100" s="5" t="s">
        <v>246</v>
      </c>
      <c r="F100" s="5">
        <v>0.46</v>
      </c>
      <c r="G100" s="5" t="s">
        <v>20</v>
      </c>
      <c r="H100" s="5">
        <v>100</v>
      </c>
      <c r="I100" s="5">
        <v>1992</v>
      </c>
      <c r="J100" s="5">
        <v>68.900000000000006</v>
      </c>
      <c r="K100" s="5" t="s">
        <v>18</v>
      </c>
      <c r="L100" s="5">
        <v>0.64100000000000001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2666</v>
      </c>
      <c r="B101" s="5" t="s">
        <v>52</v>
      </c>
      <c r="C101" s="5" t="s">
        <v>53</v>
      </c>
      <c r="D101" s="5" t="s">
        <v>619</v>
      </c>
      <c r="E101" s="5" t="s">
        <v>246</v>
      </c>
      <c r="F101" s="5">
        <v>264.41000000000003</v>
      </c>
      <c r="G101" s="5" t="s">
        <v>20</v>
      </c>
      <c r="H101" s="5">
        <v>400</v>
      </c>
      <c r="I101" s="5">
        <v>1992</v>
      </c>
      <c r="J101" s="5">
        <v>71.099999999999994</v>
      </c>
      <c r="K101" s="5" t="s">
        <v>17</v>
      </c>
      <c r="L101" s="5">
        <v>0.65300000000000002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2667</v>
      </c>
      <c r="B102" s="5" t="s">
        <v>52</v>
      </c>
      <c r="C102" s="5" t="s">
        <v>53</v>
      </c>
      <c r="D102" s="5" t="s">
        <v>619</v>
      </c>
      <c r="E102" s="5" t="s">
        <v>246</v>
      </c>
      <c r="F102" s="5">
        <v>2.93</v>
      </c>
      <c r="G102" s="5" t="s">
        <v>20</v>
      </c>
      <c r="H102" s="5">
        <v>400</v>
      </c>
      <c r="I102" s="5">
        <v>1992</v>
      </c>
      <c r="J102" s="5">
        <v>71.099999999999994</v>
      </c>
      <c r="K102" s="5" t="s">
        <v>17</v>
      </c>
      <c r="L102" s="5">
        <v>0.65300000000000002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2677</v>
      </c>
      <c r="B103" s="5" t="s">
        <v>52</v>
      </c>
      <c r="C103" s="5" t="s">
        <v>53</v>
      </c>
      <c r="D103" s="5" t="s">
        <v>619</v>
      </c>
      <c r="E103" s="5" t="s">
        <v>246</v>
      </c>
      <c r="F103" s="5">
        <v>28.37</v>
      </c>
      <c r="G103" s="5" t="s">
        <v>23</v>
      </c>
      <c r="H103" s="5">
        <v>700</v>
      </c>
      <c r="I103" s="5">
        <v>1992</v>
      </c>
      <c r="J103" s="5">
        <v>65.599999999999994</v>
      </c>
      <c r="K103" s="5" t="s">
        <v>18</v>
      </c>
      <c r="L103" s="5">
        <v>0.61099999999999999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2748</v>
      </c>
      <c r="B104" s="5" t="s">
        <v>52</v>
      </c>
      <c r="C104" s="5" t="s">
        <v>53</v>
      </c>
      <c r="D104" s="5" t="s">
        <v>619</v>
      </c>
      <c r="E104" s="5" t="s">
        <v>246</v>
      </c>
      <c r="F104" s="5">
        <v>1.78</v>
      </c>
      <c r="G104" s="5" t="s">
        <v>20</v>
      </c>
      <c r="H104" s="5">
        <v>150</v>
      </c>
      <c r="I104" s="5">
        <v>1992</v>
      </c>
      <c r="J104" s="5">
        <v>68.900000000000006</v>
      </c>
      <c r="K104" s="5" t="s">
        <v>18</v>
      </c>
      <c r="L104" s="5">
        <v>0.64700000000000002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2749</v>
      </c>
      <c r="B105" s="5" t="s">
        <v>52</v>
      </c>
      <c r="C105" s="5" t="s">
        <v>53</v>
      </c>
      <c r="D105" s="5" t="s">
        <v>619</v>
      </c>
      <c r="E105" s="5" t="s">
        <v>246</v>
      </c>
      <c r="F105" s="5">
        <v>78.319999999999993</v>
      </c>
      <c r="G105" s="5" t="s">
        <v>20</v>
      </c>
      <c r="H105" s="5">
        <v>150</v>
      </c>
      <c r="I105" s="5">
        <v>1992</v>
      </c>
      <c r="J105" s="5">
        <v>68.900000000000006</v>
      </c>
      <c r="K105" s="5" t="s">
        <v>18</v>
      </c>
      <c r="L105" s="5">
        <v>0.64700000000000002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2781</v>
      </c>
      <c r="B106" s="5" t="s">
        <v>52</v>
      </c>
      <c r="C106" s="5" t="s">
        <v>53</v>
      </c>
      <c r="D106" s="5" t="s">
        <v>619</v>
      </c>
      <c r="E106" s="5" t="s">
        <v>246</v>
      </c>
      <c r="F106" s="5">
        <v>69.03</v>
      </c>
      <c r="G106" s="5" t="s">
        <v>20</v>
      </c>
      <c r="H106" s="5">
        <v>250</v>
      </c>
      <c r="I106" s="5">
        <v>1992</v>
      </c>
      <c r="J106" s="5">
        <v>68.900000000000006</v>
      </c>
      <c r="K106" s="5" t="s">
        <v>18</v>
      </c>
      <c r="L106" s="5">
        <v>0.64700000000000002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2790</v>
      </c>
      <c r="B107" s="5" t="s">
        <v>52</v>
      </c>
      <c r="C107" s="5" t="s">
        <v>53</v>
      </c>
      <c r="D107" s="5" t="s">
        <v>619</v>
      </c>
      <c r="E107" s="5" t="s">
        <v>246</v>
      </c>
      <c r="F107" s="5">
        <v>128.63</v>
      </c>
      <c r="G107" s="5" t="s">
        <v>20</v>
      </c>
      <c r="H107" s="5">
        <v>100</v>
      </c>
      <c r="I107" s="5">
        <v>1992</v>
      </c>
      <c r="J107" s="5">
        <v>68.900000000000006</v>
      </c>
      <c r="K107" s="5" t="s">
        <v>18</v>
      </c>
      <c r="L107" s="5">
        <v>0.64100000000000001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2791</v>
      </c>
      <c r="B108" s="5" t="s">
        <v>52</v>
      </c>
      <c r="C108" s="5" t="s">
        <v>53</v>
      </c>
      <c r="D108" s="5" t="s">
        <v>619</v>
      </c>
      <c r="E108" s="5" t="s">
        <v>246</v>
      </c>
      <c r="F108" s="5">
        <v>245.44</v>
      </c>
      <c r="G108" s="5" t="s">
        <v>20</v>
      </c>
      <c r="H108" s="5">
        <v>100</v>
      </c>
      <c r="I108" s="5">
        <v>1992</v>
      </c>
      <c r="J108" s="5">
        <v>68.900000000000006</v>
      </c>
      <c r="K108" s="5" t="s">
        <v>18</v>
      </c>
      <c r="L108" s="5">
        <v>0.64100000000000001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2792</v>
      </c>
      <c r="B109" s="5" t="s">
        <v>52</v>
      </c>
      <c r="C109" s="5" t="s">
        <v>53</v>
      </c>
      <c r="D109" s="5" t="s">
        <v>619</v>
      </c>
      <c r="E109" s="5" t="s">
        <v>246</v>
      </c>
      <c r="F109" s="5">
        <v>111.78</v>
      </c>
      <c r="G109" s="5" t="s">
        <v>20</v>
      </c>
      <c r="H109" s="5">
        <v>150</v>
      </c>
      <c r="I109" s="5">
        <v>1992</v>
      </c>
      <c r="J109" s="5">
        <v>68.900000000000006</v>
      </c>
      <c r="K109" s="5" t="s">
        <v>18</v>
      </c>
      <c r="L109" s="5">
        <v>0.64700000000000002</v>
      </c>
      <c r="M109" s="5" t="s">
        <v>21</v>
      </c>
      <c r="N109" s="5" t="s">
        <v>19</v>
      </c>
      <c r="O109" s="5" t="s">
        <v>19</v>
      </c>
    </row>
  </sheetData>
  <sortState ref="A2:N109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620</v>
      </c>
      <c r="B3" s="14" t="s">
        <v>20</v>
      </c>
      <c r="C3" s="20">
        <v>0.03</v>
      </c>
      <c r="D3" s="10" t="s">
        <v>19</v>
      </c>
      <c r="E3" s="10">
        <v>71.099999999999994</v>
      </c>
      <c r="F3" s="14" t="s">
        <v>157</v>
      </c>
      <c r="G3" s="11">
        <v>0.71599999999999997</v>
      </c>
      <c r="H3" s="14" t="s">
        <v>158</v>
      </c>
    </row>
    <row r="4" spans="1:8">
      <c r="A4" s="41"/>
      <c r="B4" s="14" t="s">
        <v>16</v>
      </c>
      <c r="C4" s="20">
        <v>4.6900000000000004</v>
      </c>
      <c r="D4" s="10" t="s">
        <v>19</v>
      </c>
      <c r="E4" s="10">
        <v>85.300000000000097</v>
      </c>
      <c r="F4" s="14" t="s">
        <v>158</v>
      </c>
      <c r="G4" s="11">
        <v>0.5994999999999997</v>
      </c>
      <c r="H4" s="14" t="s">
        <v>159</v>
      </c>
    </row>
    <row r="5" spans="1:8">
      <c r="A5" s="41" t="s">
        <v>621</v>
      </c>
      <c r="B5" s="41"/>
      <c r="C5" s="20">
        <v>4.7217099999999999</v>
      </c>
      <c r="D5" s="10" t="s">
        <v>19</v>
      </c>
      <c r="E5" s="10">
        <v>78.2</v>
      </c>
      <c r="F5" s="26" t="s">
        <v>137</v>
      </c>
      <c r="G5" s="11">
        <v>0.65800000000000003</v>
      </c>
      <c r="H5" s="14" t="s">
        <v>158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O62"/>
  <sheetViews>
    <sheetView workbookViewId="0"/>
  </sheetViews>
  <sheetFormatPr defaultRowHeight="10.5" customHeight="1"/>
  <cols>
    <col min="1" max="4" width="8.625" customWidth="1"/>
    <col min="5" max="5" width="11.625" bestFit="1" customWidth="1"/>
    <col min="6" max="10" width="8.625" customWidth="1"/>
    <col min="11" max="11" width="12.125" customWidth="1"/>
    <col min="12" max="12" width="8.625" customWidth="1"/>
    <col min="13" max="13" width="12.125" customWidth="1"/>
    <col min="14" max="15" width="8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2817</v>
      </c>
      <c r="B2" s="5" t="s">
        <v>13</v>
      </c>
      <c r="C2" s="5" t="s">
        <v>24</v>
      </c>
      <c r="D2" s="5" t="s">
        <v>622</v>
      </c>
      <c r="E2" s="5" t="s">
        <v>845</v>
      </c>
      <c r="F2" s="5">
        <v>0.39</v>
      </c>
      <c r="G2" s="5" t="s">
        <v>16</v>
      </c>
      <c r="H2" s="5">
        <v>100</v>
      </c>
      <c r="I2" s="5">
        <v>1999</v>
      </c>
      <c r="J2" s="5">
        <v>85.3</v>
      </c>
      <c r="K2" s="5" t="s">
        <v>25</v>
      </c>
      <c r="L2" s="5">
        <v>0.59599999999999997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3301</v>
      </c>
      <c r="B3" s="5" t="s">
        <v>13</v>
      </c>
      <c r="C3" s="5" t="s">
        <v>24</v>
      </c>
      <c r="D3" s="5" t="s">
        <v>622</v>
      </c>
      <c r="E3" s="5" t="s">
        <v>845</v>
      </c>
      <c r="F3" s="5">
        <v>1.03</v>
      </c>
      <c r="G3" s="5" t="s">
        <v>16</v>
      </c>
      <c r="H3" s="5">
        <v>150</v>
      </c>
      <c r="I3" s="5">
        <v>1999</v>
      </c>
      <c r="J3" s="5">
        <v>85.3</v>
      </c>
      <c r="K3" s="5" t="s">
        <v>25</v>
      </c>
      <c r="L3" s="5">
        <v>0.60199999999999998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3549</v>
      </c>
      <c r="B4" s="5" t="s">
        <v>13</v>
      </c>
      <c r="C4" s="5" t="s">
        <v>24</v>
      </c>
      <c r="D4" s="5" t="s">
        <v>622</v>
      </c>
      <c r="E4" s="5" t="s">
        <v>845</v>
      </c>
      <c r="F4" s="5">
        <v>1</v>
      </c>
      <c r="G4" s="5" t="s">
        <v>16</v>
      </c>
      <c r="H4" s="5">
        <v>80</v>
      </c>
      <c r="I4" s="5">
        <v>1999</v>
      </c>
      <c r="J4" s="5">
        <v>85.3</v>
      </c>
      <c r="K4" s="5" t="s">
        <v>25</v>
      </c>
      <c r="L4" s="5">
        <v>0.59599999999999997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3892</v>
      </c>
      <c r="B5" s="5" t="s">
        <v>13</v>
      </c>
      <c r="C5" s="5" t="s">
        <v>24</v>
      </c>
      <c r="D5" s="5" t="s">
        <v>622</v>
      </c>
      <c r="E5" s="5" t="s">
        <v>845</v>
      </c>
      <c r="F5" s="5">
        <v>85.91</v>
      </c>
      <c r="G5" s="5" t="s">
        <v>16</v>
      </c>
      <c r="H5" s="5">
        <v>150</v>
      </c>
      <c r="I5" s="5">
        <v>1999</v>
      </c>
      <c r="J5" s="5">
        <v>85.3</v>
      </c>
      <c r="K5" s="5" t="s">
        <v>25</v>
      </c>
      <c r="L5" s="5">
        <v>0.60199999999999998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4500</v>
      </c>
      <c r="B6" s="5" t="s">
        <v>13</v>
      </c>
      <c r="C6" s="5" t="s">
        <v>24</v>
      </c>
      <c r="D6" s="5" t="s">
        <v>622</v>
      </c>
      <c r="E6" s="5" t="s">
        <v>845</v>
      </c>
      <c r="F6" s="5">
        <v>6.38</v>
      </c>
      <c r="G6" s="5" t="s">
        <v>16</v>
      </c>
      <c r="H6" s="5">
        <v>150</v>
      </c>
      <c r="I6" s="5">
        <v>1999</v>
      </c>
      <c r="J6" s="5">
        <v>85.3</v>
      </c>
      <c r="K6" s="5" t="s">
        <v>25</v>
      </c>
      <c r="L6" s="5">
        <v>0.60199999999999998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4501</v>
      </c>
      <c r="B7" s="5" t="s">
        <v>13</v>
      </c>
      <c r="C7" s="5" t="s">
        <v>24</v>
      </c>
      <c r="D7" s="5" t="s">
        <v>622</v>
      </c>
      <c r="E7" s="5" t="s">
        <v>845</v>
      </c>
      <c r="F7" s="5">
        <v>39.83</v>
      </c>
      <c r="G7" s="5" t="s">
        <v>16</v>
      </c>
      <c r="H7" s="5">
        <v>150</v>
      </c>
      <c r="I7" s="5">
        <v>1999</v>
      </c>
      <c r="J7" s="5">
        <v>85.3</v>
      </c>
      <c r="K7" s="5" t="s">
        <v>25</v>
      </c>
      <c r="L7" s="5">
        <v>0.60199999999999998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4519</v>
      </c>
      <c r="B8" s="5" t="s">
        <v>13</v>
      </c>
      <c r="C8" s="5" t="s">
        <v>24</v>
      </c>
      <c r="D8" s="5" t="s">
        <v>622</v>
      </c>
      <c r="E8" s="5" t="s">
        <v>845</v>
      </c>
      <c r="F8" s="5">
        <v>120.3</v>
      </c>
      <c r="G8" s="5" t="s">
        <v>16</v>
      </c>
      <c r="H8" s="5">
        <v>100</v>
      </c>
      <c r="I8" s="5">
        <v>1999</v>
      </c>
      <c r="J8" s="5">
        <v>85.3</v>
      </c>
      <c r="K8" s="5" t="s">
        <v>25</v>
      </c>
      <c r="L8" s="5">
        <v>0.59599999999999997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4757</v>
      </c>
      <c r="B9" s="5" t="s">
        <v>13</v>
      </c>
      <c r="C9" s="5" t="s">
        <v>24</v>
      </c>
      <c r="D9" s="5" t="s">
        <v>622</v>
      </c>
      <c r="E9" s="5" t="s">
        <v>845</v>
      </c>
      <c r="F9" s="5">
        <v>47.43</v>
      </c>
      <c r="G9" s="5" t="s">
        <v>16</v>
      </c>
      <c r="H9" s="5">
        <v>150</v>
      </c>
      <c r="I9" s="5">
        <v>1999</v>
      </c>
      <c r="J9" s="5">
        <v>85.3</v>
      </c>
      <c r="K9" s="5" t="s">
        <v>25</v>
      </c>
      <c r="L9" s="5">
        <v>0.60199999999999998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4797</v>
      </c>
      <c r="B10" s="5" t="s">
        <v>13</v>
      </c>
      <c r="C10" s="5" t="s">
        <v>24</v>
      </c>
      <c r="D10" s="5" t="s">
        <v>622</v>
      </c>
      <c r="E10" s="5" t="s">
        <v>845</v>
      </c>
      <c r="F10" s="5">
        <v>145.4</v>
      </c>
      <c r="G10" s="5" t="s">
        <v>16</v>
      </c>
      <c r="H10" s="5">
        <v>50</v>
      </c>
      <c r="I10" s="5">
        <v>1999</v>
      </c>
      <c r="J10" s="5">
        <v>85.3</v>
      </c>
      <c r="K10" s="5" t="s">
        <v>25</v>
      </c>
      <c r="L10" s="5">
        <v>0.59599999999999997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4903</v>
      </c>
      <c r="B11" s="5" t="s">
        <v>13</v>
      </c>
      <c r="C11" s="5" t="s">
        <v>24</v>
      </c>
      <c r="D11" s="5" t="s">
        <v>622</v>
      </c>
      <c r="E11" s="5" t="s">
        <v>845</v>
      </c>
      <c r="F11" s="5">
        <v>0.98</v>
      </c>
      <c r="G11" s="5" t="s">
        <v>16</v>
      </c>
      <c r="H11" s="5">
        <v>100</v>
      </c>
      <c r="I11" s="5">
        <v>1999</v>
      </c>
      <c r="J11" s="5">
        <v>85.3</v>
      </c>
      <c r="K11" s="5" t="s">
        <v>25</v>
      </c>
      <c r="L11" s="5">
        <v>0.59599999999999997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5406</v>
      </c>
      <c r="B12" s="5" t="s">
        <v>13</v>
      </c>
      <c r="C12" s="5" t="s">
        <v>24</v>
      </c>
      <c r="D12" s="5" t="s">
        <v>622</v>
      </c>
      <c r="E12" s="5" t="s">
        <v>845</v>
      </c>
      <c r="F12" s="5">
        <v>31.68</v>
      </c>
      <c r="G12" s="5" t="s">
        <v>16</v>
      </c>
      <c r="H12" s="5">
        <v>150</v>
      </c>
      <c r="I12" s="5">
        <v>1999</v>
      </c>
      <c r="J12" s="5">
        <v>85.3</v>
      </c>
      <c r="K12" s="5" t="s">
        <v>25</v>
      </c>
      <c r="L12" s="5">
        <v>0.60199999999999998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5706</v>
      </c>
      <c r="B13" s="5" t="s">
        <v>13</v>
      </c>
      <c r="C13" s="5" t="s">
        <v>24</v>
      </c>
      <c r="D13" s="5" t="s">
        <v>622</v>
      </c>
      <c r="E13" s="5" t="s">
        <v>845</v>
      </c>
      <c r="F13" s="5">
        <v>73.87</v>
      </c>
      <c r="G13" s="5" t="s">
        <v>16</v>
      </c>
      <c r="H13" s="5">
        <v>150</v>
      </c>
      <c r="I13" s="5">
        <v>1999</v>
      </c>
      <c r="J13" s="5">
        <v>85.3</v>
      </c>
      <c r="K13" s="5" t="s">
        <v>25</v>
      </c>
      <c r="L13" s="5">
        <v>0.60199999999999998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5826</v>
      </c>
      <c r="B14" s="5" t="s">
        <v>13</v>
      </c>
      <c r="C14" s="5" t="s">
        <v>24</v>
      </c>
      <c r="D14" s="5" t="s">
        <v>622</v>
      </c>
      <c r="E14" s="5" t="s">
        <v>845</v>
      </c>
      <c r="F14" s="5">
        <v>73.05</v>
      </c>
      <c r="G14" s="5" t="s">
        <v>16</v>
      </c>
      <c r="H14" s="5">
        <v>100</v>
      </c>
      <c r="I14" s="5">
        <v>1999</v>
      </c>
      <c r="J14" s="5">
        <v>85.3</v>
      </c>
      <c r="K14" s="5" t="s">
        <v>25</v>
      </c>
      <c r="L14" s="5">
        <v>0.59599999999999997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5891</v>
      </c>
      <c r="B15" s="5" t="s">
        <v>13</v>
      </c>
      <c r="C15" s="5" t="s">
        <v>24</v>
      </c>
      <c r="D15" s="5" t="s">
        <v>622</v>
      </c>
      <c r="E15" s="5" t="s">
        <v>845</v>
      </c>
      <c r="F15" s="5">
        <v>78.459999999999994</v>
      </c>
      <c r="G15" s="5" t="s">
        <v>16</v>
      </c>
      <c r="H15" s="5">
        <v>150</v>
      </c>
      <c r="I15" s="5">
        <v>1999</v>
      </c>
      <c r="J15" s="5">
        <v>85.3</v>
      </c>
      <c r="K15" s="5" t="s">
        <v>25</v>
      </c>
      <c r="L15" s="5">
        <v>0.60199999999999998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6568</v>
      </c>
      <c r="B16" s="5" t="s">
        <v>13</v>
      </c>
      <c r="C16" s="5" t="s">
        <v>24</v>
      </c>
      <c r="D16" s="5" t="s">
        <v>622</v>
      </c>
      <c r="E16" s="5" t="s">
        <v>845</v>
      </c>
      <c r="F16" s="5">
        <v>36.36</v>
      </c>
      <c r="G16" s="5" t="s">
        <v>16</v>
      </c>
      <c r="H16" s="5">
        <v>150</v>
      </c>
      <c r="I16" s="5">
        <v>1999</v>
      </c>
      <c r="J16" s="5">
        <v>85.3</v>
      </c>
      <c r="K16" s="5" t="s">
        <v>25</v>
      </c>
      <c r="L16" s="5">
        <v>0.60199999999999998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6823</v>
      </c>
      <c r="B17" s="5" t="s">
        <v>13</v>
      </c>
      <c r="C17" s="5" t="s">
        <v>24</v>
      </c>
      <c r="D17" s="5" t="s">
        <v>622</v>
      </c>
      <c r="E17" s="5" t="s">
        <v>845</v>
      </c>
      <c r="F17" s="5">
        <v>89.24</v>
      </c>
      <c r="G17" s="5" t="s">
        <v>16</v>
      </c>
      <c r="H17" s="5">
        <v>100</v>
      </c>
      <c r="I17" s="5">
        <v>1999</v>
      </c>
      <c r="J17" s="5">
        <v>85.3</v>
      </c>
      <c r="K17" s="5" t="s">
        <v>25</v>
      </c>
      <c r="L17" s="5">
        <v>0.59599999999999997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7129</v>
      </c>
      <c r="B18" s="5" t="s">
        <v>13</v>
      </c>
      <c r="C18" s="5" t="s">
        <v>24</v>
      </c>
      <c r="D18" s="5" t="s">
        <v>622</v>
      </c>
      <c r="E18" s="5" t="s">
        <v>845</v>
      </c>
      <c r="F18" s="5">
        <v>0.33</v>
      </c>
      <c r="G18" s="5" t="s">
        <v>16</v>
      </c>
      <c r="H18" s="5">
        <v>150</v>
      </c>
      <c r="I18" s="5">
        <v>1999</v>
      </c>
      <c r="J18" s="5">
        <v>85.3</v>
      </c>
      <c r="K18" s="5" t="s">
        <v>25</v>
      </c>
      <c r="L18" s="5">
        <v>0.60199999999999998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7171</v>
      </c>
      <c r="B19" s="5" t="s">
        <v>13</v>
      </c>
      <c r="C19" s="5" t="s">
        <v>24</v>
      </c>
      <c r="D19" s="5" t="s">
        <v>622</v>
      </c>
      <c r="E19" s="5" t="s">
        <v>845</v>
      </c>
      <c r="F19" s="5">
        <v>706.47</v>
      </c>
      <c r="G19" s="5" t="s">
        <v>16</v>
      </c>
      <c r="H19" s="5">
        <v>80</v>
      </c>
      <c r="I19" s="5">
        <v>1999</v>
      </c>
      <c r="J19" s="5">
        <v>85.3</v>
      </c>
      <c r="K19" s="5" t="s">
        <v>25</v>
      </c>
      <c r="L19" s="5">
        <v>0.59599999999999997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7311</v>
      </c>
      <c r="B20" s="5" t="s">
        <v>13</v>
      </c>
      <c r="C20" s="5" t="s">
        <v>24</v>
      </c>
      <c r="D20" s="5" t="s">
        <v>622</v>
      </c>
      <c r="E20" s="5" t="s">
        <v>845</v>
      </c>
      <c r="F20" s="5">
        <v>47.64</v>
      </c>
      <c r="G20" s="5" t="s">
        <v>16</v>
      </c>
      <c r="H20" s="5">
        <v>50</v>
      </c>
      <c r="I20" s="5">
        <v>1999</v>
      </c>
      <c r="J20" s="5">
        <v>85.3</v>
      </c>
      <c r="K20" s="5" t="s">
        <v>25</v>
      </c>
      <c r="L20" s="5">
        <v>0.59599999999999997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7674</v>
      </c>
      <c r="B21" s="5" t="s">
        <v>13</v>
      </c>
      <c r="C21" s="5" t="s">
        <v>24</v>
      </c>
      <c r="D21" s="5" t="s">
        <v>622</v>
      </c>
      <c r="E21" s="5" t="s">
        <v>845</v>
      </c>
      <c r="F21" s="5">
        <v>122.93</v>
      </c>
      <c r="G21" s="5" t="s">
        <v>16</v>
      </c>
      <c r="H21" s="5">
        <v>50</v>
      </c>
      <c r="I21" s="5">
        <v>1999</v>
      </c>
      <c r="J21" s="5">
        <v>85.3</v>
      </c>
      <c r="K21" s="5" t="s">
        <v>25</v>
      </c>
      <c r="L21" s="5">
        <v>0.59599999999999997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7847</v>
      </c>
      <c r="B22" s="5" t="s">
        <v>13</v>
      </c>
      <c r="C22" s="5" t="s">
        <v>24</v>
      </c>
      <c r="D22" s="5" t="s">
        <v>622</v>
      </c>
      <c r="E22" s="5" t="s">
        <v>845</v>
      </c>
      <c r="F22" s="5">
        <v>68.13</v>
      </c>
      <c r="G22" s="5" t="s">
        <v>16</v>
      </c>
      <c r="H22" s="5">
        <v>150</v>
      </c>
      <c r="I22" s="5">
        <v>1999</v>
      </c>
      <c r="J22" s="5">
        <v>85.3</v>
      </c>
      <c r="K22" s="5" t="s">
        <v>25</v>
      </c>
      <c r="L22" s="5">
        <v>0.60199999999999998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7899</v>
      </c>
      <c r="B23" s="5" t="s">
        <v>13</v>
      </c>
      <c r="C23" s="5" t="s">
        <v>24</v>
      </c>
      <c r="D23" s="5" t="s">
        <v>622</v>
      </c>
      <c r="E23" s="5" t="s">
        <v>845</v>
      </c>
      <c r="F23" s="5">
        <v>166.45</v>
      </c>
      <c r="G23" s="5" t="s">
        <v>16</v>
      </c>
      <c r="H23" s="5">
        <v>100</v>
      </c>
      <c r="I23" s="5">
        <v>1999</v>
      </c>
      <c r="J23" s="5">
        <v>85.3</v>
      </c>
      <c r="K23" s="5" t="s">
        <v>25</v>
      </c>
      <c r="L23" s="5">
        <v>0.59599999999999997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8013</v>
      </c>
      <c r="B24" s="5" t="s">
        <v>13</v>
      </c>
      <c r="C24" s="5" t="s">
        <v>24</v>
      </c>
      <c r="D24" s="5" t="s">
        <v>622</v>
      </c>
      <c r="E24" s="5" t="s">
        <v>845</v>
      </c>
      <c r="F24" s="5">
        <v>0.45</v>
      </c>
      <c r="G24" s="5" t="s">
        <v>16</v>
      </c>
      <c r="H24" s="5">
        <v>100</v>
      </c>
      <c r="I24" s="5">
        <v>1999</v>
      </c>
      <c r="J24" s="5">
        <v>85.3</v>
      </c>
      <c r="K24" s="5" t="s">
        <v>25</v>
      </c>
      <c r="L24" s="5">
        <v>0.59599999999999997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8416</v>
      </c>
      <c r="B25" s="5" t="s">
        <v>13</v>
      </c>
      <c r="C25" s="5" t="s">
        <v>24</v>
      </c>
      <c r="D25" s="5" t="s">
        <v>622</v>
      </c>
      <c r="E25" s="5" t="s">
        <v>845</v>
      </c>
      <c r="F25" s="5">
        <v>696.39</v>
      </c>
      <c r="G25" s="5" t="s">
        <v>16</v>
      </c>
      <c r="H25" s="5">
        <v>150</v>
      </c>
      <c r="I25" s="5">
        <v>1999</v>
      </c>
      <c r="J25" s="5">
        <v>85.3</v>
      </c>
      <c r="K25" s="5" t="s">
        <v>25</v>
      </c>
      <c r="L25" s="5">
        <v>0.60199999999999998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8480</v>
      </c>
      <c r="B26" s="5" t="s">
        <v>13</v>
      </c>
      <c r="C26" s="5" t="s">
        <v>24</v>
      </c>
      <c r="D26" s="5" t="s">
        <v>622</v>
      </c>
      <c r="E26" s="5" t="s">
        <v>845</v>
      </c>
      <c r="F26" s="5">
        <v>24.99</v>
      </c>
      <c r="G26" s="5" t="s">
        <v>16</v>
      </c>
      <c r="H26" s="5">
        <v>150</v>
      </c>
      <c r="I26" s="5">
        <v>1999</v>
      </c>
      <c r="J26" s="5">
        <v>85.3</v>
      </c>
      <c r="K26" s="5" t="s">
        <v>25</v>
      </c>
      <c r="L26" s="5">
        <v>0.60199999999999998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8924</v>
      </c>
      <c r="B27" s="5" t="s">
        <v>13</v>
      </c>
      <c r="C27" s="5" t="s">
        <v>24</v>
      </c>
      <c r="D27" s="5" t="s">
        <v>622</v>
      </c>
      <c r="E27" s="5" t="s">
        <v>845</v>
      </c>
      <c r="F27" s="5">
        <v>272.7</v>
      </c>
      <c r="G27" s="5" t="s">
        <v>16</v>
      </c>
      <c r="H27" s="5">
        <v>150</v>
      </c>
      <c r="I27" s="5">
        <v>1999</v>
      </c>
      <c r="J27" s="5">
        <v>85.3</v>
      </c>
      <c r="K27" s="5" t="s">
        <v>25</v>
      </c>
      <c r="L27" s="5">
        <v>0.60199999999999998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9411</v>
      </c>
      <c r="B28" s="5" t="s">
        <v>13</v>
      </c>
      <c r="C28" s="5" t="s">
        <v>24</v>
      </c>
      <c r="D28" s="5" t="s">
        <v>622</v>
      </c>
      <c r="E28" s="5" t="s">
        <v>845</v>
      </c>
      <c r="F28" s="5">
        <v>239.22</v>
      </c>
      <c r="G28" s="5" t="s">
        <v>16</v>
      </c>
      <c r="H28" s="5">
        <v>150</v>
      </c>
      <c r="I28" s="5">
        <v>1999</v>
      </c>
      <c r="J28" s="5">
        <v>85.3</v>
      </c>
      <c r="K28" s="5" t="s">
        <v>25</v>
      </c>
      <c r="L28" s="5">
        <v>0.60199999999999998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9568</v>
      </c>
      <c r="B29" s="5" t="s">
        <v>13</v>
      </c>
      <c r="C29" s="5" t="s">
        <v>24</v>
      </c>
      <c r="D29" s="5" t="s">
        <v>622</v>
      </c>
      <c r="E29" s="5" t="s">
        <v>845</v>
      </c>
      <c r="F29" s="5">
        <v>29.33</v>
      </c>
      <c r="G29" s="5" t="s">
        <v>20</v>
      </c>
      <c r="H29" s="5">
        <v>100</v>
      </c>
      <c r="I29" s="5">
        <v>1994</v>
      </c>
      <c r="J29" s="5">
        <v>71.099999999999994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10340</v>
      </c>
      <c r="B30" s="5" t="s">
        <v>13</v>
      </c>
      <c r="C30" s="5" t="s">
        <v>24</v>
      </c>
      <c r="D30" s="5" t="s">
        <v>622</v>
      </c>
      <c r="E30" s="5" t="s">
        <v>845</v>
      </c>
      <c r="F30" s="5">
        <v>3.2</v>
      </c>
      <c r="G30" s="5" t="s">
        <v>16</v>
      </c>
      <c r="H30" s="5">
        <v>150</v>
      </c>
      <c r="I30" s="5">
        <v>1999</v>
      </c>
      <c r="J30" s="5">
        <v>85.3</v>
      </c>
      <c r="K30" s="5" t="s">
        <v>25</v>
      </c>
      <c r="L30" s="5">
        <v>0.60199999999999998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11277</v>
      </c>
      <c r="B31" s="5" t="s">
        <v>13</v>
      </c>
      <c r="C31" s="5" t="s">
        <v>24</v>
      </c>
      <c r="D31" s="5" t="s">
        <v>622</v>
      </c>
      <c r="E31" s="5" t="s">
        <v>845</v>
      </c>
      <c r="F31" s="5">
        <v>144.49</v>
      </c>
      <c r="G31" s="5" t="s">
        <v>16</v>
      </c>
      <c r="H31" s="5">
        <v>150</v>
      </c>
      <c r="I31" s="5">
        <v>1999</v>
      </c>
      <c r="J31" s="5">
        <v>85.3</v>
      </c>
      <c r="K31" s="5" t="s">
        <v>25</v>
      </c>
      <c r="L31" s="5">
        <v>0.60199999999999998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11384</v>
      </c>
      <c r="B32" s="5" t="s">
        <v>13</v>
      </c>
      <c r="C32" s="5" t="s">
        <v>24</v>
      </c>
      <c r="D32" s="5" t="s">
        <v>622</v>
      </c>
      <c r="E32" s="5" t="s">
        <v>845</v>
      </c>
      <c r="F32" s="5">
        <v>92.76</v>
      </c>
      <c r="G32" s="5" t="s">
        <v>16</v>
      </c>
      <c r="H32" s="5">
        <v>150</v>
      </c>
      <c r="I32" s="5">
        <v>1999</v>
      </c>
      <c r="J32" s="5">
        <v>85.3</v>
      </c>
      <c r="K32" s="5" t="s">
        <v>25</v>
      </c>
      <c r="L32" s="5">
        <v>0.60199999999999998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11504</v>
      </c>
      <c r="B33" s="5" t="s">
        <v>13</v>
      </c>
      <c r="C33" s="5" t="s">
        <v>24</v>
      </c>
      <c r="D33" s="5" t="s">
        <v>622</v>
      </c>
      <c r="E33" s="5" t="s">
        <v>845</v>
      </c>
      <c r="F33" s="5">
        <v>19.05</v>
      </c>
      <c r="G33" s="5" t="s">
        <v>16</v>
      </c>
      <c r="H33" s="5">
        <v>150</v>
      </c>
      <c r="I33" s="5">
        <v>1999</v>
      </c>
      <c r="J33" s="5">
        <v>85.3</v>
      </c>
      <c r="K33" s="5" t="s">
        <v>25</v>
      </c>
      <c r="L33" s="5">
        <v>0.60199999999999998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12754</v>
      </c>
      <c r="B34" s="5" t="s">
        <v>13</v>
      </c>
      <c r="C34" s="5" t="s">
        <v>24</v>
      </c>
      <c r="D34" s="5" t="s">
        <v>622</v>
      </c>
      <c r="E34" s="5" t="s">
        <v>845</v>
      </c>
      <c r="F34" s="5">
        <v>145.32</v>
      </c>
      <c r="G34" s="5" t="s">
        <v>16</v>
      </c>
      <c r="H34" s="5">
        <v>100</v>
      </c>
      <c r="I34" s="5">
        <v>1999</v>
      </c>
      <c r="J34" s="5">
        <v>85.3</v>
      </c>
      <c r="K34" s="5" t="s">
        <v>25</v>
      </c>
      <c r="L34" s="5">
        <v>0.59599999999999997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12755</v>
      </c>
      <c r="B35" s="5" t="s">
        <v>13</v>
      </c>
      <c r="C35" s="5" t="s">
        <v>24</v>
      </c>
      <c r="D35" s="5" t="s">
        <v>622</v>
      </c>
      <c r="E35" s="5" t="s">
        <v>845</v>
      </c>
      <c r="F35" s="5">
        <v>127.06</v>
      </c>
      <c r="G35" s="5" t="s">
        <v>16</v>
      </c>
      <c r="H35" s="5">
        <v>150</v>
      </c>
      <c r="I35" s="5">
        <v>1999</v>
      </c>
      <c r="J35" s="5">
        <v>85.3</v>
      </c>
      <c r="K35" s="5" t="s">
        <v>25</v>
      </c>
      <c r="L35" s="5">
        <v>0.60199999999999998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12858</v>
      </c>
      <c r="B36" s="5" t="s">
        <v>13</v>
      </c>
      <c r="C36" s="5" t="s">
        <v>24</v>
      </c>
      <c r="D36" s="5" t="s">
        <v>622</v>
      </c>
      <c r="E36" s="5" t="s">
        <v>845</v>
      </c>
      <c r="F36" s="5">
        <v>58.94</v>
      </c>
      <c r="G36" s="5" t="s">
        <v>16</v>
      </c>
      <c r="H36" s="5">
        <v>150</v>
      </c>
      <c r="I36" s="5">
        <v>1999</v>
      </c>
      <c r="J36" s="5">
        <v>85.3</v>
      </c>
      <c r="K36" s="5" t="s">
        <v>25</v>
      </c>
      <c r="L36" s="5">
        <v>0.60199999999999998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12921</v>
      </c>
      <c r="B37" s="5" t="s">
        <v>13</v>
      </c>
      <c r="C37" s="5" t="s">
        <v>24</v>
      </c>
      <c r="D37" s="5" t="s">
        <v>622</v>
      </c>
      <c r="E37" s="5" t="s">
        <v>845</v>
      </c>
      <c r="F37" s="5">
        <v>145.75</v>
      </c>
      <c r="G37" s="5" t="s">
        <v>16</v>
      </c>
      <c r="H37" s="5">
        <v>150</v>
      </c>
      <c r="I37" s="5">
        <v>1999</v>
      </c>
      <c r="J37" s="5">
        <v>85.3</v>
      </c>
      <c r="K37" s="5" t="s">
        <v>25</v>
      </c>
      <c r="L37" s="5">
        <v>0.60199999999999998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12922</v>
      </c>
      <c r="B38" s="5" t="s">
        <v>13</v>
      </c>
      <c r="C38" s="5" t="s">
        <v>24</v>
      </c>
      <c r="D38" s="5" t="s">
        <v>622</v>
      </c>
      <c r="E38" s="5" t="s">
        <v>845</v>
      </c>
      <c r="F38" s="5">
        <v>1.99</v>
      </c>
      <c r="G38" s="5" t="s">
        <v>16</v>
      </c>
      <c r="H38" s="5">
        <v>100</v>
      </c>
      <c r="I38" s="5">
        <v>1999</v>
      </c>
      <c r="J38" s="5">
        <v>85.3</v>
      </c>
      <c r="K38" s="5" t="s">
        <v>25</v>
      </c>
      <c r="L38" s="5">
        <v>0.59599999999999997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13048</v>
      </c>
      <c r="B39" s="5" t="s">
        <v>13</v>
      </c>
      <c r="C39" s="5" t="s">
        <v>24</v>
      </c>
      <c r="D39" s="5" t="s">
        <v>622</v>
      </c>
      <c r="E39" s="5" t="s">
        <v>845</v>
      </c>
      <c r="F39" s="5">
        <v>0.26</v>
      </c>
      <c r="G39" s="5" t="s">
        <v>16</v>
      </c>
      <c r="H39" s="5">
        <v>150</v>
      </c>
      <c r="I39" s="5">
        <v>1999</v>
      </c>
      <c r="J39" s="5">
        <v>85.3</v>
      </c>
      <c r="K39" s="5" t="s">
        <v>25</v>
      </c>
      <c r="L39" s="5">
        <v>0.60199999999999998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13269</v>
      </c>
      <c r="B40" s="5" t="s">
        <v>13</v>
      </c>
      <c r="C40" s="5" t="s">
        <v>24</v>
      </c>
      <c r="D40" s="5" t="s">
        <v>622</v>
      </c>
      <c r="E40" s="5" t="s">
        <v>845</v>
      </c>
      <c r="F40" s="5">
        <v>65.569999999999993</v>
      </c>
      <c r="G40" s="5" t="s">
        <v>16</v>
      </c>
      <c r="H40" s="5">
        <v>150</v>
      </c>
      <c r="I40" s="5">
        <v>1999</v>
      </c>
      <c r="J40" s="5">
        <v>85.3</v>
      </c>
      <c r="K40" s="5" t="s">
        <v>25</v>
      </c>
      <c r="L40" s="5">
        <v>0.60199999999999998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13441</v>
      </c>
      <c r="B41" s="5" t="s">
        <v>13</v>
      </c>
      <c r="C41" s="5" t="s">
        <v>24</v>
      </c>
      <c r="D41" s="5" t="s">
        <v>622</v>
      </c>
      <c r="E41" s="5" t="s">
        <v>845</v>
      </c>
      <c r="F41" s="5">
        <v>22.98</v>
      </c>
      <c r="G41" s="5" t="s">
        <v>16</v>
      </c>
      <c r="H41" s="5">
        <v>100</v>
      </c>
      <c r="I41" s="5">
        <v>1999</v>
      </c>
      <c r="J41" s="5">
        <v>85.3</v>
      </c>
      <c r="K41" s="5" t="s">
        <v>25</v>
      </c>
      <c r="L41" s="5">
        <v>0.59599999999999997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14796</v>
      </c>
      <c r="B42" s="5" t="s">
        <v>13</v>
      </c>
      <c r="C42" s="5" t="s">
        <v>24</v>
      </c>
      <c r="D42" s="5" t="s">
        <v>622</v>
      </c>
      <c r="E42" s="5" t="s">
        <v>845</v>
      </c>
      <c r="F42" s="5">
        <v>9.1199999999999992</v>
      </c>
      <c r="G42" s="5" t="s">
        <v>16</v>
      </c>
      <c r="H42" s="5">
        <v>150</v>
      </c>
      <c r="I42" s="5">
        <v>1999</v>
      </c>
      <c r="J42" s="5">
        <v>85.3</v>
      </c>
      <c r="K42" s="5" t="s">
        <v>25</v>
      </c>
      <c r="L42" s="5">
        <v>0.60199999999999998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14898</v>
      </c>
      <c r="B43" s="5" t="s">
        <v>13</v>
      </c>
      <c r="C43" s="5" t="s">
        <v>24</v>
      </c>
      <c r="D43" s="5" t="s">
        <v>622</v>
      </c>
      <c r="E43" s="5" t="s">
        <v>845</v>
      </c>
      <c r="F43" s="5">
        <v>152.16999999999999</v>
      </c>
      <c r="G43" s="5" t="s">
        <v>16</v>
      </c>
      <c r="H43" s="5">
        <v>50</v>
      </c>
      <c r="I43" s="5">
        <v>1999</v>
      </c>
      <c r="J43" s="5">
        <v>85.3</v>
      </c>
      <c r="K43" s="5" t="s">
        <v>25</v>
      </c>
      <c r="L43" s="5">
        <v>0.59599999999999997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16035</v>
      </c>
      <c r="B44" s="5" t="s">
        <v>13</v>
      </c>
      <c r="C44" s="5" t="s">
        <v>24</v>
      </c>
      <c r="D44" s="5" t="s">
        <v>622</v>
      </c>
      <c r="E44" s="5" t="s">
        <v>845</v>
      </c>
      <c r="F44" s="5">
        <v>7.07</v>
      </c>
      <c r="G44" s="5" t="s">
        <v>16</v>
      </c>
      <c r="H44" s="5">
        <v>150</v>
      </c>
      <c r="I44" s="5">
        <v>1999</v>
      </c>
      <c r="J44" s="5">
        <v>85.3</v>
      </c>
      <c r="K44" s="5" t="s">
        <v>25</v>
      </c>
      <c r="L44" s="5">
        <v>0.60199999999999998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16121</v>
      </c>
      <c r="B45" s="5" t="s">
        <v>13</v>
      </c>
      <c r="C45" s="5" t="s">
        <v>24</v>
      </c>
      <c r="D45" s="5" t="s">
        <v>622</v>
      </c>
      <c r="E45" s="5" t="s">
        <v>845</v>
      </c>
      <c r="F45" s="5">
        <v>118.06</v>
      </c>
      <c r="G45" s="5" t="s">
        <v>16</v>
      </c>
      <c r="H45" s="5">
        <v>150</v>
      </c>
      <c r="I45" s="5">
        <v>1999</v>
      </c>
      <c r="J45" s="5">
        <v>85.3</v>
      </c>
      <c r="K45" s="5" t="s">
        <v>25</v>
      </c>
      <c r="L45" s="5">
        <v>0.60199999999999998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16403</v>
      </c>
      <c r="B46" s="5" t="s">
        <v>13</v>
      </c>
      <c r="C46" s="5" t="s">
        <v>24</v>
      </c>
      <c r="D46" s="5" t="s">
        <v>622</v>
      </c>
      <c r="E46" s="5" t="s">
        <v>845</v>
      </c>
      <c r="F46" s="5">
        <v>2.0099999999999998</v>
      </c>
      <c r="G46" s="5" t="s">
        <v>16</v>
      </c>
      <c r="H46" s="5">
        <v>100</v>
      </c>
      <c r="I46" s="5">
        <v>1999</v>
      </c>
      <c r="J46" s="5">
        <v>85.3</v>
      </c>
      <c r="K46" s="5" t="s">
        <v>25</v>
      </c>
      <c r="L46" s="5">
        <v>0.59599999999999997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16729</v>
      </c>
      <c r="B47" s="5" t="s">
        <v>13</v>
      </c>
      <c r="C47" s="5" t="s">
        <v>24</v>
      </c>
      <c r="D47" s="5" t="s">
        <v>622</v>
      </c>
      <c r="E47" s="5" t="s">
        <v>845</v>
      </c>
      <c r="F47" s="5">
        <v>22.78</v>
      </c>
      <c r="G47" s="5" t="s">
        <v>16</v>
      </c>
      <c r="H47" s="5">
        <v>150</v>
      </c>
      <c r="I47" s="5">
        <v>1999</v>
      </c>
      <c r="J47" s="5">
        <v>85.3</v>
      </c>
      <c r="K47" s="5" t="s">
        <v>25</v>
      </c>
      <c r="L47" s="5">
        <v>0.60199999999999998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17860</v>
      </c>
      <c r="B48" s="5" t="s">
        <v>13</v>
      </c>
      <c r="C48" s="5" t="s">
        <v>24</v>
      </c>
      <c r="D48" s="5" t="s">
        <v>622</v>
      </c>
      <c r="E48" s="5" t="s">
        <v>845</v>
      </c>
      <c r="F48" s="5">
        <v>5.92</v>
      </c>
      <c r="G48" s="5" t="s">
        <v>16</v>
      </c>
      <c r="H48" s="5">
        <v>150</v>
      </c>
      <c r="I48" s="5">
        <v>1999</v>
      </c>
      <c r="J48" s="5">
        <v>85.3</v>
      </c>
      <c r="K48" s="5" t="s">
        <v>25</v>
      </c>
      <c r="L48" s="5">
        <v>0.60199999999999998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17983</v>
      </c>
      <c r="B49" s="5" t="s">
        <v>13</v>
      </c>
      <c r="C49" s="5" t="s">
        <v>24</v>
      </c>
      <c r="D49" s="5" t="s">
        <v>622</v>
      </c>
      <c r="E49" s="5" t="s">
        <v>845</v>
      </c>
      <c r="F49" s="5">
        <v>2.54</v>
      </c>
      <c r="G49" s="5" t="s">
        <v>16</v>
      </c>
      <c r="H49" s="5">
        <v>150</v>
      </c>
      <c r="I49" s="5">
        <v>1999</v>
      </c>
      <c r="J49" s="5">
        <v>85.3</v>
      </c>
      <c r="K49" s="5" t="s">
        <v>25</v>
      </c>
      <c r="L49" s="5">
        <v>0.60199999999999998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18059</v>
      </c>
      <c r="B50" s="5" t="s">
        <v>13</v>
      </c>
      <c r="C50" s="5" t="s">
        <v>24</v>
      </c>
      <c r="D50" s="5" t="s">
        <v>622</v>
      </c>
      <c r="E50" s="5" t="s">
        <v>845</v>
      </c>
      <c r="F50" s="5">
        <v>19.559999999999999</v>
      </c>
      <c r="G50" s="5" t="s">
        <v>16</v>
      </c>
      <c r="H50" s="5">
        <v>100</v>
      </c>
      <c r="I50" s="5">
        <v>1999</v>
      </c>
      <c r="J50" s="5">
        <v>85.3</v>
      </c>
      <c r="K50" s="5" t="s">
        <v>25</v>
      </c>
      <c r="L50" s="5">
        <v>0.59599999999999997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18110</v>
      </c>
      <c r="B51" s="5" t="s">
        <v>13</v>
      </c>
      <c r="C51" s="5" t="s">
        <v>24</v>
      </c>
      <c r="D51" s="5" t="s">
        <v>622</v>
      </c>
      <c r="E51" s="5" t="s">
        <v>845</v>
      </c>
      <c r="F51" s="5">
        <v>41</v>
      </c>
      <c r="G51" s="5" t="s">
        <v>16</v>
      </c>
      <c r="H51" s="5">
        <v>100</v>
      </c>
      <c r="I51" s="5">
        <v>1999</v>
      </c>
      <c r="J51" s="5">
        <v>85.3</v>
      </c>
      <c r="K51" s="5" t="s">
        <v>25</v>
      </c>
      <c r="L51" s="5">
        <v>0.59599999999999997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18343</v>
      </c>
      <c r="B52" s="5" t="s">
        <v>13</v>
      </c>
      <c r="C52" s="5" t="s">
        <v>24</v>
      </c>
      <c r="D52" s="5" t="s">
        <v>622</v>
      </c>
      <c r="E52" s="5" t="s">
        <v>845</v>
      </c>
      <c r="F52" s="5">
        <v>75.37</v>
      </c>
      <c r="G52" s="5" t="s">
        <v>16</v>
      </c>
      <c r="H52" s="5">
        <v>100</v>
      </c>
      <c r="I52" s="5">
        <v>1999</v>
      </c>
      <c r="J52" s="5">
        <v>85.3</v>
      </c>
      <c r="K52" s="5" t="s">
        <v>25</v>
      </c>
      <c r="L52" s="5">
        <v>0.59599999999999997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18432</v>
      </c>
      <c r="B53" s="5" t="s">
        <v>13</v>
      </c>
      <c r="C53" s="5" t="s">
        <v>24</v>
      </c>
      <c r="D53" s="5" t="s">
        <v>622</v>
      </c>
      <c r="E53" s="5" t="s">
        <v>845</v>
      </c>
      <c r="F53" s="5">
        <v>7.68</v>
      </c>
      <c r="G53" s="5" t="s">
        <v>16</v>
      </c>
      <c r="H53" s="5">
        <v>100</v>
      </c>
      <c r="I53" s="5">
        <v>1999</v>
      </c>
      <c r="J53" s="5">
        <v>85.3</v>
      </c>
      <c r="K53" s="5" t="s">
        <v>25</v>
      </c>
      <c r="L53" s="5">
        <v>0.59599999999999997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18878</v>
      </c>
      <c r="B54" s="5" t="s">
        <v>13</v>
      </c>
      <c r="C54" s="5" t="s">
        <v>24</v>
      </c>
      <c r="D54" s="5" t="s">
        <v>622</v>
      </c>
      <c r="E54" s="5" t="s">
        <v>845</v>
      </c>
      <c r="F54" s="5">
        <v>49.98</v>
      </c>
      <c r="G54" s="5" t="s">
        <v>16</v>
      </c>
      <c r="H54" s="5">
        <v>50</v>
      </c>
      <c r="I54" s="5">
        <v>1999</v>
      </c>
      <c r="J54" s="5">
        <v>85.3</v>
      </c>
      <c r="K54" s="5" t="s">
        <v>25</v>
      </c>
      <c r="L54" s="5">
        <v>0.59599999999999997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19167</v>
      </c>
      <c r="B55" s="5" t="s">
        <v>13</v>
      </c>
      <c r="C55" s="5" t="s">
        <v>24</v>
      </c>
      <c r="D55" s="5" t="s">
        <v>622</v>
      </c>
      <c r="E55" s="5" t="s">
        <v>845</v>
      </c>
      <c r="F55" s="5">
        <v>120.23</v>
      </c>
      <c r="G55" s="5" t="s">
        <v>16</v>
      </c>
      <c r="H55" s="5">
        <v>150</v>
      </c>
      <c r="I55" s="5">
        <v>1999</v>
      </c>
      <c r="J55" s="5">
        <v>85.3</v>
      </c>
      <c r="K55" s="5" t="s">
        <v>25</v>
      </c>
      <c r="L55" s="5">
        <v>0.60199999999999998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19419</v>
      </c>
      <c r="B56" s="5" t="s">
        <v>13</v>
      </c>
      <c r="C56" s="5" t="s">
        <v>24</v>
      </c>
      <c r="D56" s="5" t="s">
        <v>622</v>
      </c>
      <c r="E56" s="5" t="s">
        <v>845</v>
      </c>
      <c r="F56" s="5">
        <v>1.5</v>
      </c>
      <c r="G56" s="5" t="s">
        <v>16</v>
      </c>
      <c r="H56" s="5">
        <v>100</v>
      </c>
      <c r="I56" s="5">
        <v>1999</v>
      </c>
      <c r="J56" s="5">
        <v>85.3</v>
      </c>
      <c r="K56" s="5" t="s">
        <v>25</v>
      </c>
      <c r="L56" s="5">
        <v>0.59599999999999997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19495</v>
      </c>
      <c r="B57" s="5" t="s">
        <v>13</v>
      </c>
      <c r="C57" s="5" t="s">
        <v>24</v>
      </c>
      <c r="D57" s="5" t="s">
        <v>622</v>
      </c>
      <c r="E57" s="5" t="s">
        <v>845</v>
      </c>
      <c r="F57" s="5">
        <v>0.9</v>
      </c>
      <c r="G57" s="5" t="s">
        <v>16</v>
      </c>
      <c r="H57" s="5">
        <v>150</v>
      </c>
      <c r="I57" s="5">
        <v>1999</v>
      </c>
      <c r="J57" s="5">
        <v>85.3</v>
      </c>
      <c r="K57" s="5" t="s">
        <v>25</v>
      </c>
      <c r="L57" s="5">
        <v>0.60199999999999998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19550</v>
      </c>
      <c r="B58" s="5" t="s">
        <v>13</v>
      </c>
      <c r="C58" s="5" t="s">
        <v>24</v>
      </c>
      <c r="D58" s="5" t="s">
        <v>622</v>
      </c>
      <c r="E58" s="5" t="s">
        <v>845</v>
      </c>
      <c r="F58" s="5">
        <v>1.21</v>
      </c>
      <c r="G58" s="5" t="s">
        <v>16</v>
      </c>
      <c r="H58" s="5">
        <v>80</v>
      </c>
      <c r="I58" s="5">
        <v>1999</v>
      </c>
      <c r="J58" s="5">
        <v>85.3</v>
      </c>
      <c r="K58" s="5" t="s">
        <v>25</v>
      </c>
      <c r="L58" s="5">
        <v>0.59599999999999997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19602</v>
      </c>
      <c r="B59" s="5" t="s">
        <v>13</v>
      </c>
      <c r="C59" s="5" t="s">
        <v>24</v>
      </c>
      <c r="D59" s="5" t="s">
        <v>622</v>
      </c>
      <c r="E59" s="5" t="s">
        <v>845</v>
      </c>
      <c r="F59" s="5">
        <v>0.5</v>
      </c>
      <c r="G59" s="5" t="s">
        <v>16</v>
      </c>
      <c r="H59" s="5">
        <v>150</v>
      </c>
      <c r="I59" s="5">
        <v>1999</v>
      </c>
      <c r="J59" s="5">
        <v>85.3</v>
      </c>
      <c r="K59" s="5" t="s">
        <v>25</v>
      </c>
      <c r="L59" s="5">
        <v>0.60199999999999998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20094</v>
      </c>
      <c r="B60" s="5" t="s">
        <v>13</v>
      </c>
      <c r="C60" s="5" t="s">
        <v>24</v>
      </c>
      <c r="D60" s="5" t="s">
        <v>622</v>
      </c>
      <c r="E60" s="5" t="s">
        <v>845</v>
      </c>
      <c r="F60" s="5">
        <v>32.47</v>
      </c>
      <c r="G60" s="5" t="s">
        <v>16</v>
      </c>
      <c r="H60" s="5">
        <v>50</v>
      </c>
      <c r="I60" s="5">
        <v>1999</v>
      </c>
      <c r="J60" s="5">
        <v>85.3</v>
      </c>
      <c r="K60" s="5" t="s">
        <v>25</v>
      </c>
      <c r="L60" s="5">
        <v>0.59599999999999997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20123</v>
      </c>
      <c r="B61" s="5" t="s">
        <v>13</v>
      </c>
      <c r="C61" s="5" t="s">
        <v>24</v>
      </c>
      <c r="D61" s="5" t="s">
        <v>622</v>
      </c>
      <c r="E61" s="5" t="s">
        <v>845</v>
      </c>
      <c r="F61" s="5">
        <v>1.27</v>
      </c>
      <c r="G61" s="5" t="s">
        <v>16</v>
      </c>
      <c r="H61" s="5">
        <v>150</v>
      </c>
      <c r="I61" s="5">
        <v>1999</v>
      </c>
      <c r="J61" s="5">
        <v>85.3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20124</v>
      </c>
      <c r="B62" s="5" t="s">
        <v>13</v>
      </c>
      <c r="C62" s="5" t="s">
        <v>24</v>
      </c>
      <c r="D62" s="5" t="s">
        <v>622</v>
      </c>
      <c r="E62" s="5" t="s">
        <v>845</v>
      </c>
      <c r="F62" s="5">
        <v>16.66</v>
      </c>
      <c r="G62" s="5" t="s">
        <v>16</v>
      </c>
      <c r="H62" s="5">
        <v>150</v>
      </c>
      <c r="I62" s="5">
        <v>1999</v>
      </c>
      <c r="J62" s="5">
        <v>85.3</v>
      </c>
      <c r="K62" s="5" t="s">
        <v>25</v>
      </c>
      <c r="L62" s="5">
        <v>0.60199999999999998</v>
      </c>
      <c r="M62" s="5" t="s">
        <v>21</v>
      </c>
      <c r="N62" s="5" t="s">
        <v>19</v>
      </c>
      <c r="O62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623</v>
      </c>
      <c r="B3" s="14" t="s">
        <v>20</v>
      </c>
      <c r="C3" s="20">
        <v>12.92</v>
      </c>
      <c r="D3" s="10" t="s">
        <v>19</v>
      </c>
      <c r="E3" s="10">
        <v>71.501529051987617</v>
      </c>
      <c r="F3" s="14" t="s">
        <v>175</v>
      </c>
      <c r="G3" s="11">
        <v>0.69157621951219661</v>
      </c>
      <c r="H3" s="14" t="s">
        <v>176</v>
      </c>
    </row>
    <row r="4" spans="1:8">
      <c r="A4" s="41"/>
      <c r="B4" s="14" t="s">
        <v>16</v>
      </c>
      <c r="C4" s="20">
        <v>0.71</v>
      </c>
      <c r="D4" s="10" t="s">
        <v>19</v>
      </c>
      <c r="E4" s="10">
        <v>85.3</v>
      </c>
      <c r="F4" s="14" t="s">
        <v>176</v>
      </c>
      <c r="G4" s="11">
        <v>0.60199999999999998</v>
      </c>
      <c r="H4" s="14" t="s">
        <v>176</v>
      </c>
    </row>
    <row r="5" spans="1:8">
      <c r="A5" s="41" t="s">
        <v>624</v>
      </c>
      <c r="B5" s="41"/>
      <c r="C5" s="20">
        <f>SUM(C3:C4)</f>
        <v>13.629999999999999</v>
      </c>
      <c r="D5" s="10" t="s">
        <v>19</v>
      </c>
      <c r="E5" s="10">
        <v>78.400000000000006</v>
      </c>
      <c r="F5" s="14" t="s">
        <v>175</v>
      </c>
      <c r="G5" s="11">
        <v>0.64700000000000002</v>
      </c>
      <c r="H5" s="14" t="s">
        <v>176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O330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5.25" bestFit="1" customWidth="1"/>
    <col min="8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2805</v>
      </c>
      <c r="B2" s="5" t="s">
        <v>13</v>
      </c>
      <c r="C2" s="5" t="s">
        <v>24</v>
      </c>
      <c r="D2" s="5" t="s">
        <v>846</v>
      </c>
      <c r="E2" s="5" t="s">
        <v>282</v>
      </c>
      <c r="F2" s="5">
        <v>0.55000000000000004</v>
      </c>
      <c r="G2" s="5" t="s">
        <v>20</v>
      </c>
      <c r="H2" s="5">
        <v>100</v>
      </c>
      <c r="I2" s="5">
        <v>1994</v>
      </c>
      <c r="J2" s="5">
        <v>71.099999999999994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2806</v>
      </c>
      <c r="B3" s="5" t="s">
        <v>13</v>
      </c>
      <c r="C3" s="5" t="s">
        <v>24</v>
      </c>
      <c r="D3" s="5" t="s">
        <v>625</v>
      </c>
      <c r="E3" s="5" t="s">
        <v>282</v>
      </c>
      <c r="F3" s="5">
        <v>46.99</v>
      </c>
      <c r="G3" s="5" t="s">
        <v>20</v>
      </c>
      <c r="H3" s="5">
        <v>80</v>
      </c>
      <c r="I3" s="5" t="s">
        <v>34</v>
      </c>
      <c r="J3" s="5">
        <v>72.900000000000006</v>
      </c>
      <c r="K3" s="5" t="s">
        <v>17</v>
      </c>
      <c r="L3" s="5">
        <v>0.70099999999999996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2864</v>
      </c>
      <c r="B4" s="5" t="s">
        <v>13</v>
      </c>
      <c r="C4" s="5" t="s">
        <v>24</v>
      </c>
      <c r="D4" s="5" t="s">
        <v>625</v>
      </c>
      <c r="E4" s="5" t="s">
        <v>282</v>
      </c>
      <c r="F4" s="5">
        <v>0.3</v>
      </c>
      <c r="G4" s="5" t="s">
        <v>20</v>
      </c>
      <c r="H4" s="5">
        <v>100</v>
      </c>
      <c r="I4" s="5">
        <v>1996</v>
      </c>
      <c r="J4" s="5">
        <v>73.3</v>
      </c>
      <c r="K4" s="5" t="s">
        <v>17</v>
      </c>
      <c r="L4" s="5">
        <v>0.71599999999999997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2914</v>
      </c>
      <c r="B5" s="5" t="s">
        <v>13</v>
      </c>
      <c r="C5" s="5" t="s">
        <v>24</v>
      </c>
      <c r="D5" s="5" t="s">
        <v>625</v>
      </c>
      <c r="E5" s="5" t="s">
        <v>282</v>
      </c>
      <c r="F5" s="5">
        <v>0.5</v>
      </c>
      <c r="G5" s="5" t="s">
        <v>20</v>
      </c>
      <c r="H5" s="5">
        <v>80</v>
      </c>
      <c r="I5" s="5">
        <v>1994</v>
      </c>
      <c r="J5" s="5">
        <v>71.099999999999994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3120</v>
      </c>
      <c r="B6" s="5" t="s">
        <v>13</v>
      </c>
      <c r="C6" s="5" t="s">
        <v>24</v>
      </c>
      <c r="D6" s="5" t="s">
        <v>625</v>
      </c>
      <c r="E6" s="5" t="s">
        <v>282</v>
      </c>
      <c r="F6" s="5">
        <v>86.96</v>
      </c>
      <c r="G6" s="5" t="s">
        <v>20</v>
      </c>
      <c r="H6" s="5">
        <v>200</v>
      </c>
      <c r="I6" s="5">
        <v>1986</v>
      </c>
      <c r="J6" s="5">
        <v>68.900000000000006</v>
      </c>
      <c r="K6" s="5" t="s">
        <v>18</v>
      </c>
      <c r="L6" s="5">
        <v>0.57199999999999995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3215</v>
      </c>
      <c r="B7" s="5" t="s">
        <v>13</v>
      </c>
      <c r="C7" s="5" t="s">
        <v>24</v>
      </c>
      <c r="D7" s="5" t="s">
        <v>625</v>
      </c>
      <c r="E7" s="5" t="s">
        <v>282</v>
      </c>
      <c r="F7" s="5">
        <v>0.35</v>
      </c>
      <c r="G7" s="5" t="s">
        <v>20</v>
      </c>
      <c r="H7" s="5">
        <v>100</v>
      </c>
      <c r="I7" s="5">
        <v>1994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3216</v>
      </c>
      <c r="B8" s="5" t="s">
        <v>13</v>
      </c>
      <c r="C8" s="5" t="s">
        <v>24</v>
      </c>
      <c r="D8" s="5" t="s">
        <v>625</v>
      </c>
      <c r="E8" s="5" t="s">
        <v>282</v>
      </c>
      <c r="F8" s="5">
        <v>105.64</v>
      </c>
      <c r="G8" s="5" t="s">
        <v>20</v>
      </c>
      <c r="H8" s="5">
        <v>150</v>
      </c>
      <c r="I8" s="5">
        <v>1984</v>
      </c>
      <c r="J8" s="5">
        <v>68.900000000000006</v>
      </c>
      <c r="K8" s="5" t="s">
        <v>18</v>
      </c>
      <c r="L8" s="5">
        <v>0.57199999999999995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3285</v>
      </c>
      <c r="B9" s="5" t="s">
        <v>13</v>
      </c>
      <c r="C9" s="5" t="s">
        <v>24</v>
      </c>
      <c r="D9" s="5" t="s">
        <v>625</v>
      </c>
      <c r="E9" s="5" t="s">
        <v>282</v>
      </c>
      <c r="F9" s="5">
        <v>0.36</v>
      </c>
      <c r="G9" s="5" t="s">
        <v>20</v>
      </c>
      <c r="H9" s="5">
        <v>100</v>
      </c>
      <c r="I9" s="5">
        <v>1994</v>
      </c>
      <c r="J9" s="5">
        <v>71.099999999999994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3286</v>
      </c>
      <c r="B10" s="5" t="s">
        <v>13</v>
      </c>
      <c r="C10" s="5" t="s">
        <v>24</v>
      </c>
      <c r="D10" s="5" t="s">
        <v>625</v>
      </c>
      <c r="E10" s="5" t="s">
        <v>282</v>
      </c>
      <c r="F10" s="5">
        <v>80.37</v>
      </c>
      <c r="G10" s="5" t="s">
        <v>20</v>
      </c>
      <c r="H10" s="5">
        <v>100</v>
      </c>
      <c r="I10" s="5">
        <v>1992</v>
      </c>
      <c r="J10" s="5">
        <v>71.099999999999994</v>
      </c>
      <c r="K10" s="5" t="s">
        <v>17</v>
      </c>
      <c r="L10" s="5">
        <v>0.64100000000000001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3347</v>
      </c>
      <c r="B11" s="5" t="s">
        <v>13</v>
      </c>
      <c r="C11" s="5" t="s">
        <v>24</v>
      </c>
      <c r="D11" s="5" t="s">
        <v>625</v>
      </c>
      <c r="E11" s="5" t="s">
        <v>282</v>
      </c>
      <c r="F11" s="5">
        <v>1.34</v>
      </c>
      <c r="G11" s="5" t="s">
        <v>20</v>
      </c>
      <c r="H11" s="5">
        <v>250</v>
      </c>
      <c r="I11" s="5">
        <v>1995</v>
      </c>
      <c r="J11" s="5">
        <v>73.3</v>
      </c>
      <c r="K11" s="5" t="s">
        <v>17</v>
      </c>
      <c r="L11" s="5">
        <v>0.72199999999999998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3409</v>
      </c>
      <c r="B12" s="5" t="s">
        <v>13</v>
      </c>
      <c r="C12" s="5" t="s">
        <v>24</v>
      </c>
      <c r="D12" s="5" t="s">
        <v>625</v>
      </c>
      <c r="E12" s="5" t="s">
        <v>282</v>
      </c>
      <c r="F12" s="5">
        <v>86.48</v>
      </c>
      <c r="G12" s="5" t="s">
        <v>20</v>
      </c>
      <c r="H12" s="5">
        <v>150</v>
      </c>
      <c r="I12" s="5">
        <v>1990</v>
      </c>
      <c r="J12" s="5">
        <v>71.099999999999994</v>
      </c>
      <c r="K12" s="5" t="s">
        <v>17</v>
      </c>
      <c r="L12" s="5">
        <v>0.64700000000000002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3471</v>
      </c>
      <c r="B13" s="5" t="s">
        <v>13</v>
      </c>
      <c r="C13" s="5" t="s">
        <v>24</v>
      </c>
      <c r="D13" s="5" t="s">
        <v>625</v>
      </c>
      <c r="E13" s="5" t="s">
        <v>282</v>
      </c>
      <c r="F13" s="5">
        <v>0.35</v>
      </c>
      <c r="G13" s="5" t="s">
        <v>20</v>
      </c>
      <c r="H13" s="5">
        <v>100</v>
      </c>
      <c r="I13" s="5">
        <v>1996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3521</v>
      </c>
      <c r="B14" s="5" t="s">
        <v>13</v>
      </c>
      <c r="C14" s="5" t="s">
        <v>24</v>
      </c>
      <c r="D14" s="5" t="s">
        <v>625</v>
      </c>
      <c r="E14" s="5" t="s">
        <v>282</v>
      </c>
      <c r="F14" s="5">
        <v>10.119999999999999</v>
      </c>
      <c r="G14" s="5" t="s">
        <v>20</v>
      </c>
      <c r="H14" s="5">
        <v>200</v>
      </c>
      <c r="I14" s="5">
        <v>1996</v>
      </c>
      <c r="J14" s="5">
        <v>73.3</v>
      </c>
      <c r="K14" s="5" t="s">
        <v>17</v>
      </c>
      <c r="L14" s="5">
        <v>0.72199999999999998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3584</v>
      </c>
      <c r="B15" s="5" t="s">
        <v>13</v>
      </c>
      <c r="C15" s="5" t="s">
        <v>24</v>
      </c>
      <c r="D15" s="5" t="s">
        <v>625</v>
      </c>
      <c r="E15" s="5" t="s">
        <v>282</v>
      </c>
      <c r="F15" s="5">
        <v>0.3</v>
      </c>
      <c r="G15" s="5" t="s">
        <v>20</v>
      </c>
      <c r="H15" s="5">
        <v>100</v>
      </c>
      <c r="I15" s="5">
        <v>1994</v>
      </c>
      <c r="J15" s="5">
        <v>71.099999999999994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3585</v>
      </c>
      <c r="B16" s="5" t="s">
        <v>13</v>
      </c>
      <c r="C16" s="5" t="s">
        <v>24</v>
      </c>
      <c r="D16" s="5" t="s">
        <v>625</v>
      </c>
      <c r="E16" s="5" t="s">
        <v>282</v>
      </c>
      <c r="F16" s="5">
        <v>0.3</v>
      </c>
      <c r="G16" s="5" t="s">
        <v>20</v>
      </c>
      <c r="H16" s="5">
        <v>100</v>
      </c>
      <c r="I16" s="5">
        <v>1994</v>
      </c>
      <c r="J16" s="5">
        <v>71.099999999999994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3586</v>
      </c>
      <c r="B17" s="5" t="s">
        <v>13</v>
      </c>
      <c r="C17" s="5" t="s">
        <v>24</v>
      </c>
      <c r="D17" s="5" t="s">
        <v>625</v>
      </c>
      <c r="E17" s="5" t="s">
        <v>282</v>
      </c>
      <c r="F17" s="5">
        <v>113.16</v>
      </c>
      <c r="G17" s="5" t="s">
        <v>20</v>
      </c>
      <c r="H17" s="5">
        <v>80</v>
      </c>
      <c r="I17" s="5">
        <v>1999</v>
      </c>
      <c r="J17" s="5">
        <v>73.3</v>
      </c>
      <c r="K17" s="5" t="s">
        <v>17</v>
      </c>
      <c r="L17" s="5">
        <v>0.79100000000000004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3639</v>
      </c>
      <c r="B18" s="5" t="s">
        <v>13</v>
      </c>
      <c r="C18" s="5" t="s">
        <v>24</v>
      </c>
      <c r="D18" s="5" t="s">
        <v>625</v>
      </c>
      <c r="E18" s="5" t="s">
        <v>282</v>
      </c>
      <c r="F18" s="5">
        <v>0.28999999999999998</v>
      </c>
      <c r="G18" s="5" t="s">
        <v>20</v>
      </c>
      <c r="H18" s="5">
        <v>100</v>
      </c>
      <c r="I18" s="5">
        <v>1994</v>
      </c>
      <c r="J18" s="5">
        <v>71.099999999999994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3698</v>
      </c>
      <c r="B19" s="5" t="s">
        <v>13</v>
      </c>
      <c r="C19" s="5" t="s">
        <v>24</v>
      </c>
      <c r="D19" s="5" t="s">
        <v>625</v>
      </c>
      <c r="E19" s="5" t="s">
        <v>282</v>
      </c>
      <c r="F19" s="5">
        <v>2.86</v>
      </c>
      <c r="G19" s="5" t="s">
        <v>20</v>
      </c>
      <c r="H19" s="5">
        <v>150</v>
      </c>
      <c r="I19" s="5" t="s">
        <v>34</v>
      </c>
      <c r="J19" s="5">
        <v>72.900000000000006</v>
      </c>
      <c r="K19" s="5" t="s">
        <v>17</v>
      </c>
      <c r="L19" s="5">
        <v>0.71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3699</v>
      </c>
      <c r="B20" s="5" t="s">
        <v>13</v>
      </c>
      <c r="C20" s="5" t="s">
        <v>24</v>
      </c>
      <c r="D20" s="5" t="s">
        <v>625</v>
      </c>
      <c r="E20" s="5" t="s">
        <v>282</v>
      </c>
      <c r="F20" s="5">
        <v>0.93</v>
      </c>
      <c r="G20" s="5" t="s">
        <v>20</v>
      </c>
      <c r="H20" s="5">
        <v>150</v>
      </c>
      <c r="I20" s="5" t="s">
        <v>34</v>
      </c>
      <c r="J20" s="5">
        <v>72.900000000000006</v>
      </c>
      <c r="K20" s="5" t="s">
        <v>17</v>
      </c>
      <c r="L20" s="5">
        <v>0.71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3700</v>
      </c>
      <c r="B21" s="5" t="s">
        <v>13</v>
      </c>
      <c r="C21" s="5" t="s">
        <v>24</v>
      </c>
      <c r="D21" s="5" t="s">
        <v>625</v>
      </c>
      <c r="E21" s="5" t="s">
        <v>282</v>
      </c>
      <c r="F21" s="5">
        <v>171.25</v>
      </c>
      <c r="G21" s="5" t="s">
        <v>20</v>
      </c>
      <c r="H21" s="5">
        <v>100</v>
      </c>
      <c r="I21" s="5">
        <v>1994</v>
      </c>
      <c r="J21" s="5">
        <v>71.099999999999994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3754</v>
      </c>
      <c r="B22" s="5" t="s">
        <v>13</v>
      </c>
      <c r="C22" s="5" t="s">
        <v>24</v>
      </c>
      <c r="D22" s="5" t="s">
        <v>625</v>
      </c>
      <c r="E22" s="5" t="s">
        <v>282</v>
      </c>
      <c r="F22" s="5">
        <v>96.19</v>
      </c>
      <c r="G22" s="5" t="s">
        <v>20</v>
      </c>
      <c r="H22" s="5">
        <v>100</v>
      </c>
      <c r="I22" s="5">
        <v>1994</v>
      </c>
      <c r="J22" s="5">
        <v>71.099999999999994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3755</v>
      </c>
      <c r="B23" s="5" t="s">
        <v>13</v>
      </c>
      <c r="C23" s="5" t="s">
        <v>24</v>
      </c>
      <c r="D23" s="5" t="s">
        <v>625</v>
      </c>
      <c r="E23" s="5" t="s">
        <v>282</v>
      </c>
      <c r="F23" s="5">
        <v>86.18</v>
      </c>
      <c r="G23" s="5" t="s">
        <v>20</v>
      </c>
      <c r="H23" s="5">
        <v>100</v>
      </c>
      <c r="I23" s="5">
        <v>1992</v>
      </c>
      <c r="J23" s="5">
        <v>71.099999999999994</v>
      </c>
      <c r="K23" s="5" t="s">
        <v>17</v>
      </c>
      <c r="L23" s="5">
        <v>0.64100000000000001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3813</v>
      </c>
      <c r="B24" s="5" t="s">
        <v>13</v>
      </c>
      <c r="C24" s="5" t="s">
        <v>24</v>
      </c>
      <c r="D24" s="5" t="s">
        <v>625</v>
      </c>
      <c r="E24" s="5" t="s">
        <v>282</v>
      </c>
      <c r="F24" s="5">
        <v>6.72</v>
      </c>
      <c r="G24" s="5" t="s">
        <v>20</v>
      </c>
      <c r="H24" s="5">
        <v>200</v>
      </c>
      <c r="I24" s="5">
        <v>1986</v>
      </c>
      <c r="J24" s="5">
        <v>68.900000000000006</v>
      </c>
      <c r="K24" s="5" t="s">
        <v>18</v>
      </c>
      <c r="L24" s="5">
        <v>0.57199999999999995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3875</v>
      </c>
      <c r="B25" s="5" t="s">
        <v>13</v>
      </c>
      <c r="C25" s="5" t="s">
        <v>24</v>
      </c>
      <c r="D25" s="5" t="s">
        <v>625</v>
      </c>
      <c r="E25" s="5" t="s">
        <v>282</v>
      </c>
      <c r="F25" s="5">
        <v>65.41</v>
      </c>
      <c r="G25" s="5" t="s">
        <v>20</v>
      </c>
      <c r="H25" s="5">
        <v>150</v>
      </c>
      <c r="I25" s="5" t="s">
        <v>34</v>
      </c>
      <c r="J25" s="5">
        <v>72.900000000000006</v>
      </c>
      <c r="K25" s="5" t="s">
        <v>17</v>
      </c>
      <c r="L25" s="5">
        <v>0.71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3938</v>
      </c>
      <c r="B26" s="5" t="s">
        <v>13</v>
      </c>
      <c r="C26" s="5" t="s">
        <v>24</v>
      </c>
      <c r="D26" s="5" t="s">
        <v>625</v>
      </c>
      <c r="E26" s="5" t="s">
        <v>282</v>
      </c>
      <c r="F26" s="5">
        <v>0.68</v>
      </c>
      <c r="G26" s="5" t="s">
        <v>20</v>
      </c>
      <c r="H26" s="5">
        <v>100</v>
      </c>
      <c r="I26" s="5">
        <v>1994</v>
      </c>
      <c r="J26" s="5">
        <v>71.099999999999994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4056</v>
      </c>
      <c r="B27" s="5" t="s">
        <v>13</v>
      </c>
      <c r="C27" s="5" t="s">
        <v>24</v>
      </c>
      <c r="D27" s="5" t="s">
        <v>625</v>
      </c>
      <c r="E27" s="5" t="s">
        <v>282</v>
      </c>
      <c r="F27" s="5">
        <v>16.78</v>
      </c>
      <c r="G27" s="5" t="s">
        <v>20</v>
      </c>
      <c r="H27" s="5">
        <v>150</v>
      </c>
      <c r="I27" s="5">
        <v>1990</v>
      </c>
      <c r="J27" s="5">
        <v>71.099999999999994</v>
      </c>
      <c r="K27" s="5" t="s">
        <v>17</v>
      </c>
      <c r="L27" s="5">
        <v>0.64700000000000002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4058</v>
      </c>
      <c r="B28" s="5" t="s">
        <v>13</v>
      </c>
      <c r="C28" s="5" t="s">
        <v>24</v>
      </c>
      <c r="D28" s="5" t="s">
        <v>625</v>
      </c>
      <c r="E28" s="5" t="s">
        <v>282</v>
      </c>
      <c r="F28" s="5">
        <v>40.49</v>
      </c>
      <c r="G28" s="5" t="s">
        <v>20</v>
      </c>
      <c r="H28" s="5">
        <v>100</v>
      </c>
      <c r="I28" s="5">
        <v>1996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4060</v>
      </c>
      <c r="B29" s="5" t="s">
        <v>13</v>
      </c>
      <c r="C29" s="5" t="s">
        <v>24</v>
      </c>
      <c r="D29" s="5" t="s">
        <v>625</v>
      </c>
      <c r="E29" s="5" t="s">
        <v>282</v>
      </c>
      <c r="F29" s="5">
        <v>0.64</v>
      </c>
      <c r="G29" s="5" t="s">
        <v>20</v>
      </c>
      <c r="H29" s="5">
        <v>100</v>
      </c>
      <c r="I29" s="5">
        <v>1992</v>
      </c>
      <c r="J29" s="5">
        <v>71.099999999999994</v>
      </c>
      <c r="K29" s="5" t="s">
        <v>17</v>
      </c>
      <c r="L29" s="5">
        <v>0.64100000000000001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4334</v>
      </c>
      <c r="B30" s="5" t="s">
        <v>13</v>
      </c>
      <c r="C30" s="5" t="s">
        <v>24</v>
      </c>
      <c r="D30" s="5" t="s">
        <v>625</v>
      </c>
      <c r="E30" s="5" t="s">
        <v>282</v>
      </c>
      <c r="F30" s="5">
        <v>96.74</v>
      </c>
      <c r="G30" s="5" t="s">
        <v>20</v>
      </c>
      <c r="H30" s="5">
        <v>100</v>
      </c>
      <c r="I30" s="5">
        <v>1993</v>
      </c>
      <c r="J30" s="5">
        <v>71.099999999999994</v>
      </c>
      <c r="K30" s="5" t="s">
        <v>17</v>
      </c>
      <c r="L30" s="5">
        <v>0.64100000000000001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4395</v>
      </c>
      <c r="B31" s="5" t="s">
        <v>13</v>
      </c>
      <c r="C31" s="5" t="s">
        <v>24</v>
      </c>
      <c r="D31" s="5" t="s">
        <v>625</v>
      </c>
      <c r="E31" s="5" t="s">
        <v>282</v>
      </c>
      <c r="F31" s="5">
        <v>126.03</v>
      </c>
      <c r="G31" s="5" t="s">
        <v>20</v>
      </c>
      <c r="H31" s="5">
        <v>100</v>
      </c>
      <c r="I31" s="5">
        <v>1994</v>
      </c>
      <c r="J31" s="5">
        <v>71.099999999999994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4460</v>
      </c>
      <c r="B32" s="5" t="s">
        <v>13</v>
      </c>
      <c r="C32" s="5" t="s">
        <v>24</v>
      </c>
      <c r="D32" s="5" t="s">
        <v>625</v>
      </c>
      <c r="E32" s="5" t="s">
        <v>282</v>
      </c>
      <c r="F32" s="5">
        <v>114.46</v>
      </c>
      <c r="G32" s="5" t="s">
        <v>20</v>
      </c>
      <c r="H32" s="5">
        <v>100</v>
      </c>
      <c r="I32" s="5">
        <v>1992</v>
      </c>
      <c r="J32" s="5">
        <v>71.099999999999994</v>
      </c>
      <c r="K32" s="5" t="s">
        <v>17</v>
      </c>
      <c r="L32" s="5">
        <v>0.64100000000000001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4498</v>
      </c>
      <c r="B33" s="5" t="s">
        <v>13</v>
      </c>
      <c r="C33" s="5" t="s">
        <v>24</v>
      </c>
      <c r="D33" s="5" t="s">
        <v>625</v>
      </c>
      <c r="E33" s="5" t="s">
        <v>282</v>
      </c>
      <c r="F33" s="5">
        <v>108.13</v>
      </c>
      <c r="G33" s="5" t="s">
        <v>20</v>
      </c>
      <c r="H33" s="5">
        <v>80</v>
      </c>
      <c r="I33" s="5">
        <v>1994</v>
      </c>
      <c r="J33" s="5">
        <v>71.099999999999994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4559</v>
      </c>
      <c r="B34" s="5" t="s">
        <v>13</v>
      </c>
      <c r="C34" s="5" t="s">
        <v>24</v>
      </c>
      <c r="D34" s="5" t="s">
        <v>625</v>
      </c>
      <c r="E34" s="5" t="s">
        <v>282</v>
      </c>
      <c r="F34" s="5">
        <v>5.17</v>
      </c>
      <c r="G34" s="5" t="s">
        <v>20</v>
      </c>
      <c r="H34" s="5">
        <v>250</v>
      </c>
      <c r="I34" s="5">
        <v>1985</v>
      </c>
      <c r="J34" s="5">
        <v>68.900000000000006</v>
      </c>
      <c r="K34" s="5" t="s">
        <v>18</v>
      </c>
      <c r="L34" s="5">
        <v>0.57199999999999995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4562</v>
      </c>
      <c r="B35" s="5" t="s">
        <v>13</v>
      </c>
      <c r="C35" s="5" t="s">
        <v>24</v>
      </c>
      <c r="D35" s="5" t="s">
        <v>625</v>
      </c>
      <c r="E35" s="5" t="s">
        <v>282</v>
      </c>
      <c r="F35" s="5">
        <v>0.3</v>
      </c>
      <c r="G35" s="5" t="s">
        <v>20</v>
      </c>
      <c r="H35" s="5">
        <v>100</v>
      </c>
      <c r="I35" s="5">
        <v>1994</v>
      </c>
      <c r="J35" s="5">
        <v>71.099999999999994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4617</v>
      </c>
      <c r="B36" s="5" t="s">
        <v>13</v>
      </c>
      <c r="C36" s="5" t="s">
        <v>24</v>
      </c>
      <c r="D36" s="5" t="s">
        <v>625</v>
      </c>
      <c r="E36" s="5" t="s">
        <v>282</v>
      </c>
      <c r="F36" s="5">
        <v>10.17</v>
      </c>
      <c r="G36" s="5" t="s">
        <v>20</v>
      </c>
      <c r="H36" s="5">
        <v>150</v>
      </c>
      <c r="I36" s="5" t="s">
        <v>34</v>
      </c>
      <c r="J36" s="5">
        <v>72.900000000000006</v>
      </c>
      <c r="K36" s="5" t="s">
        <v>17</v>
      </c>
      <c r="L36" s="5">
        <v>0.71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4682</v>
      </c>
      <c r="B37" s="5" t="s">
        <v>13</v>
      </c>
      <c r="C37" s="5" t="s">
        <v>24</v>
      </c>
      <c r="D37" s="5" t="s">
        <v>625</v>
      </c>
      <c r="E37" s="5" t="s">
        <v>282</v>
      </c>
      <c r="F37" s="5">
        <v>12.32</v>
      </c>
      <c r="G37" s="5" t="s">
        <v>20</v>
      </c>
      <c r="H37" s="5">
        <v>150</v>
      </c>
      <c r="I37" s="5">
        <v>1984</v>
      </c>
      <c r="J37" s="5">
        <v>68.900000000000006</v>
      </c>
      <c r="K37" s="5" t="s">
        <v>18</v>
      </c>
      <c r="L37" s="5">
        <v>0.57199999999999995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4684</v>
      </c>
      <c r="B38" s="5" t="s">
        <v>13</v>
      </c>
      <c r="C38" s="5" t="s">
        <v>24</v>
      </c>
      <c r="D38" s="5" t="s">
        <v>625</v>
      </c>
      <c r="E38" s="5" t="s">
        <v>282</v>
      </c>
      <c r="F38" s="5">
        <v>111.88</v>
      </c>
      <c r="G38" s="5" t="s">
        <v>20</v>
      </c>
      <c r="H38" s="5">
        <v>100</v>
      </c>
      <c r="I38" s="5">
        <v>1994</v>
      </c>
      <c r="J38" s="5">
        <v>71.099999999999994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4685</v>
      </c>
      <c r="B39" s="5" t="s">
        <v>13</v>
      </c>
      <c r="C39" s="5" t="s">
        <v>24</v>
      </c>
      <c r="D39" s="5" t="s">
        <v>625</v>
      </c>
      <c r="E39" s="5" t="s">
        <v>282</v>
      </c>
      <c r="F39" s="5">
        <v>132.13999999999999</v>
      </c>
      <c r="G39" s="5" t="s">
        <v>20</v>
      </c>
      <c r="H39" s="5">
        <v>100</v>
      </c>
      <c r="I39" s="5">
        <v>1992</v>
      </c>
      <c r="J39" s="5">
        <v>71.099999999999994</v>
      </c>
      <c r="K39" s="5" t="s">
        <v>17</v>
      </c>
      <c r="L39" s="5">
        <v>0.64100000000000001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4686</v>
      </c>
      <c r="B40" s="5" t="s">
        <v>13</v>
      </c>
      <c r="C40" s="5" t="s">
        <v>24</v>
      </c>
      <c r="D40" s="5" t="s">
        <v>625</v>
      </c>
      <c r="E40" s="5" t="s">
        <v>282</v>
      </c>
      <c r="F40" s="5">
        <v>0.35</v>
      </c>
      <c r="G40" s="5" t="s">
        <v>20</v>
      </c>
      <c r="H40" s="5">
        <v>100</v>
      </c>
      <c r="I40" s="5">
        <v>1996</v>
      </c>
      <c r="J40" s="5">
        <v>73.3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4747</v>
      </c>
      <c r="B41" s="5" t="s">
        <v>13</v>
      </c>
      <c r="C41" s="5" t="s">
        <v>24</v>
      </c>
      <c r="D41" s="5" t="s">
        <v>625</v>
      </c>
      <c r="E41" s="5" t="s">
        <v>282</v>
      </c>
      <c r="F41" s="5">
        <v>0.3</v>
      </c>
      <c r="G41" s="5" t="s">
        <v>20</v>
      </c>
      <c r="H41" s="5">
        <v>100</v>
      </c>
      <c r="I41" s="5">
        <v>1994</v>
      </c>
      <c r="J41" s="5">
        <v>71.099999999999994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4748</v>
      </c>
      <c r="B42" s="5" t="s">
        <v>13</v>
      </c>
      <c r="C42" s="5" t="s">
        <v>24</v>
      </c>
      <c r="D42" s="5" t="s">
        <v>625</v>
      </c>
      <c r="E42" s="5" t="s">
        <v>282</v>
      </c>
      <c r="F42" s="5">
        <v>15.89</v>
      </c>
      <c r="G42" s="5" t="s">
        <v>20</v>
      </c>
      <c r="H42" s="5">
        <v>100</v>
      </c>
      <c r="I42" s="5">
        <v>1984</v>
      </c>
      <c r="J42" s="5">
        <v>68.900000000000006</v>
      </c>
      <c r="K42" s="5" t="s">
        <v>18</v>
      </c>
      <c r="L42" s="5">
        <v>0.56599999999999995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4789</v>
      </c>
      <c r="B43" s="5" t="s">
        <v>13</v>
      </c>
      <c r="C43" s="5" t="s">
        <v>24</v>
      </c>
      <c r="D43" s="5" t="s">
        <v>625</v>
      </c>
      <c r="E43" s="5" t="s">
        <v>282</v>
      </c>
      <c r="F43" s="5">
        <v>89.41</v>
      </c>
      <c r="G43" s="5" t="s">
        <v>20</v>
      </c>
      <c r="H43" s="5">
        <v>150</v>
      </c>
      <c r="I43" s="5">
        <v>1985</v>
      </c>
      <c r="J43" s="5">
        <v>68.900000000000006</v>
      </c>
      <c r="K43" s="5" t="s">
        <v>18</v>
      </c>
      <c r="L43" s="5">
        <v>0.57199999999999995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4831</v>
      </c>
      <c r="B44" s="5" t="s">
        <v>13</v>
      </c>
      <c r="C44" s="5" t="s">
        <v>24</v>
      </c>
      <c r="D44" s="5" t="s">
        <v>625</v>
      </c>
      <c r="E44" s="5" t="s">
        <v>282</v>
      </c>
      <c r="F44" s="5">
        <v>0.35</v>
      </c>
      <c r="G44" s="5" t="s">
        <v>20</v>
      </c>
      <c r="H44" s="5">
        <v>100</v>
      </c>
      <c r="I44" s="5">
        <v>1994</v>
      </c>
      <c r="J44" s="5">
        <v>71.099999999999994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4833</v>
      </c>
      <c r="B45" s="5" t="s">
        <v>13</v>
      </c>
      <c r="C45" s="5" t="s">
        <v>24</v>
      </c>
      <c r="D45" s="5" t="s">
        <v>625</v>
      </c>
      <c r="E45" s="5" t="s">
        <v>282</v>
      </c>
      <c r="F45" s="5">
        <v>42.3</v>
      </c>
      <c r="G45" s="5" t="s">
        <v>20</v>
      </c>
      <c r="H45" s="5">
        <v>100</v>
      </c>
      <c r="I45" s="5">
        <v>1994</v>
      </c>
      <c r="J45" s="5">
        <v>71.099999999999994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4887</v>
      </c>
      <c r="B46" s="5" t="s">
        <v>13</v>
      </c>
      <c r="C46" s="5" t="s">
        <v>24</v>
      </c>
      <c r="D46" s="5" t="s">
        <v>625</v>
      </c>
      <c r="E46" s="5" t="s">
        <v>282</v>
      </c>
      <c r="F46" s="5">
        <v>114.72</v>
      </c>
      <c r="G46" s="5" t="s">
        <v>20</v>
      </c>
      <c r="H46" s="5">
        <v>80</v>
      </c>
      <c r="I46" s="5">
        <v>1994</v>
      </c>
      <c r="J46" s="5">
        <v>71.099999999999994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4942</v>
      </c>
      <c r="B47" s="5" t="s">
        <v>13</v>
      </c>
      <c r="C47" s="5" t="s">
        <v>24</v>
      </c>
      <c r="D47" s="5" t="s">
        <v>625</v>
      </c>
      <c r="E47" s="5" t="s">
        <v>282</v>
      </c>
      <c r="F47" s="5">
        <v>0.3</v>
      </c>
      <c r="G47" s="5" t="s">
        <v>20</v>
      </c>
      <c r="H47" s="5">
        <v>100</v>
      </c>
      <c r="I47" s="5">
        <v>1994</v>
      </c>
      <c r="J47" s="5">
        <v>71.099999999999994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5000</v>
      </c>
      <c r="B48" s="5" t="s">
        <v>13</v>
      </c>
      <c r="C48" s="5" t="s">
        <v>24</v>
      </c>
      <c r="D48" s="5" t="s">
        <v>625</v>
      </c>
      <c r="E48" s="5" t="s">
        <v>282</v>
      </c>
      <c r="F48" s="5">
        <v>0.36</v>
      </c>
      <c r="G48" s="5" t="s">
        <v>20</v>
      </c>
      <c r="H48" s="5">
        <v>100</v>
      </c>
      <c r="I48" s="5">
        <v>1994</v>
      </c>
      <c r="J48" s="5">
        <v>71.099999999999994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5001</v>
      </c>
      <c r="B49" s="5" t="s">
        <v>13</v>
      </c>
      <c r="C49" s="5" t="s">
        <v>24</v>
      </c>
      <c r="D49" s="5" t="s">
        <v>625</v>
      </c>
      <c r="E49" s="5" t="s">
        <v>282</v>
      </c>
      <c r="F49" s="5">
        <v>22.77</v>
      </c>
      <c r="G49" s="5" t="s">
        <v>20</v>
      </c>
      <c r="H49" s="5">
        <v>150</v>
      </c>
      <c r="I49" s="5">
        <v>1985</v>
      </c>
      <c r="J49" s="5">
        <v>68.900000000000006</v>
      </c>
      <c r="K49" s="5" t="s">
        <v>18</v>
      </c>
      <c r="L49" s="5">
        <v>0.57199999999999995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5055</v>
      </c>
      <c r="B50" s="5" t="s">
        <v>13</v>
      </c>
      <c r="C50" s="5" t="s">
        <v>24</v>
      </c>
      <c r="D50" s="5" t="s">
        <v>625</v>
      </c>
      <c r="E50" s="5" t="s">
        <v>282</v>
      </c>
      <c r="F50" s="5">
        <v>26.46</v>
      </c>
      <c r="G50" s="5" t="s">
        <v>20</v>
      </c>
      <c r="H50" s="5">
        <v>150</v>
      </c>
      <c r="I50" s="5">
        <v>1990</v>
      </c>
      <c r="J50" s="5">
        <v>71.099999999999994</v>
      </c>
      <c r="K50" s="5" t="s">
        <v>17</v>
      </c>
      <c r="L50" s="5">
        <v>0.64700000000000002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5056</v>
      </c>
      <c r="B51" s="5" t="s">
        <v>13</v>
      </c>
      <c r="C51" s="5" t="s">
        <v>24</v>
      </c>
      <c r="D51" s="5" t="s">
        <v>625</v>
      </c>
      <c r="E51" s="5" t="s">
        <v>282</v>
      </c>
      <c r="F51" s="5">
        <v>0.3</v>
      </c>
      <c r="G51" s="5" t="s">
        <v>20</v>
      </c>
      <c r="H51" s="5">
        <v>100</v>
      </c>
      <c r="I51" s="5">
        <v>1996</v>
      </c>
      <c r="J51" s="5">
        <v>73.3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5114</v>
      </c>
      <c r="B52" s="5" t="s">
        <v>13</v>
      </c>
      <c r="C52" s="5" t="s">
        <v>24</v>
      </c>
      <c r="D52" s="5" t="s">
        <v>625</v>
      </c>
      <c r="E52" s="5" t="s">
        <v>282</v>
      </c>
      <c r="F52" s="5">
        <v>21.12</v>
      </c>
      <c r="G52" s="5" t="s">
        <v>20</v>
      </c>
      <c r="H52" s="5">
        <v>250</v>
      </c>
      <c r="I52" s="5">
        <v>1995</v>
      </c>
      <c r="J52" s="5">
        <v>73.3</v>
      </c>
      <c r="K52" s="5" t="s">
        <v>17</v>
      </c>
      <c r="L52" s="5">
        <v>0.72199999999999998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5115</v>
      </c>
      <c r="B53" s="5" t="s">
        <v>13</v>
      </c>
      <c r="C53" s="5" t="s">
        <v>24</v>
      </c>
      <c r="D53" s="5" t="s">
        <v>625</v>
      </c>
      <c r="E53" s="5" t="s">
        <v>282</v>
      </c>
      <c r="F53" s="5">
        <v>2.7</v>
      </c>
      <c r="G53" s="5" t="s">
        <v>20</v>
      </c>
      <c r="H53" s="5">
        <v>100</v>
      </c>
      <c r="I53" s="5">
        <v>1994</v>
      </c>
      <c r="J53" s="5">
        <v>71.099999999999994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5118</v>
      </c>
      <c r="B54" s="5" t="s">
        <v>13</v>
      </c>
      <c r="C54" s="5" t="s">
        <v>24</v>
      </c>
      <c r="D54" s="5" t="s">
        <v>625</v>
      </c>
      <c r="E54" s="5" t="s">
        <v>282</v>
      </c>
      <c r="F54" s="5">
        <v>0.3</v>
      </c>
      <c r="G54" s="5" t="s">
        <v>20</v>
      </c>
      <c r="H54" s="5">
        <v>200</v>
      </c>
      <c r="I54" s="5">
        <v>1996</v>
      </c>
      <c r="J54" s="5">
        <v>73.3</v>
      </c>
      <c r="K54" s="5" t="s">
        <v>17</v>
      </c>
      <c r="L54" s="5">
        <v>0.72199999999999998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5305</v>
      </c>
      <c r="B55" s="5" t="s">
        <v>13</v>
      </c>
      <c r="C55" s="5" t="s">
        <v>24</v>
      </c>
      <c r="D55" s="5" t="s">
        <v>625</v>
      </c>
      <c r="E55" s="5" t="s">
        <v>282</v>
      </c>
      <c r="F55" s="5">
        <v>114.55</v>
      </c>
      <c r="G55" s="5" t="s">
        <v>20</v>
      </c>
      <c r="H55" s="5">
        <v>100</v>
      </c>
      <c r="I55" s="5">
        <v>1999</v>
      </c>
      <c r="J55" s="5">
        <v>73.3</v>
      </c>
      <c r="K55" s="5" t="s">
        <v>17</v>
      </c>
      <c r="L55" s="5">
        <v>0.79100000000000004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5386</v>
      </c>
      <c r="B56" s="5" t="s">
        <v>13</v>
      </c>
      <c r="C56" s="5" t="s">
        <v>24</v>
      </c>
      <c r="D56" s="5" t="s">
        <v>625</v>
      </c>
      <c r="E56" s="5" t="s">
        <v>282</v>
      </c>
      <c r="F56" s="5">
        <v>0.35</v>
      </c>
      <c r="G56" s="5" t="s">
        <v>20</v>
      </c>
      <c r="H56" s="5">
        <v>100</v>
      </c>
      <c r="I56" s="5">
        <v>1994</v>
      </c>
      <c r="J56" s="5">
        <v>71.099999999999994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5387</v>
      </c>
      <c r="B57" s="5" t="s">
        <v>13</v>
      </c>
      <c r="C57" s="5" t="s">
        <v>24</v>
      </c>
      <c r="D57" s="5" t="s">
        <v>625</v>
      </c>
      <c r="E57" s="5" t="s">
        <v>282</v>
      </c>
      <c r="F57" s="5">
        <v>0.3</v>
      </c>
      <c r="G57" s="5" t="s">
        <v>20</v>
      </c>
      <c r="H57" s="5">
        <v>100</v>
      </c>
      <c r="I57" s="5">
        <v>1994</v>
      </c>
      <c r="J57" s="5">
        <v>71.099999999999994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5449</v>
      </c>
      <c r="B58" s="5" t="s">
        <v>13</v>
      </c>
      <c r="C58" s="5" t="s">
        <v>24</v>
      </c>
      <c r="D58" s="5" t="s">
        <v>625</v>
      </c>
      <c r="E58" s="5" t="s">
        <v>282</v>
      </c>
      <c r="F58" s="5">
        <v>13.51</v>
      </c>
      <c r="G58" s="5" t="s">
        <v>20</v>
      </c>
      <c r="H58" s="5">
        <v>100</v>
      </c>
      <c r="I58" s="5">
        <v>1994</v>
      </c>
      <c r="J58" s="5">
        <v>71.099999999999994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5450</v>
      </c>
      <c r="B59" s="5" t="s">
        <v>13</v>
      </c>
      <c r="C59" s="5" t="s">
        <v>24</v>
      </c>
      <c r="D59" s="5" t="s">
        <v>625</v>
      </c>
      <c r="E59" s="5" t="s">
        <v>282</v>
      </c>
      <c r="F59" s="5">
        <v>0.3</v>
      </c>
      <c r="G59" s="5" t="s">
        <v>20</v>
      </c>
      <c r="H59" s="5">
        <v>100</v>
      </c>
      <c r="I59" s="5">
        <v>1996</v>
      </c>
      <c r="J59" s="5">
        <v>73.3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5451</v>
      </c>
      <c r="B60" s="5" t="s">
        <v>13</v>
      </c>
      <c r="C60" s="5" t="s">
        <v>24</v>
      </c>
      <c r="D60" s="5" t="s">
        <v>625</v>
      </c>
      <c r="E60" s="5" t="s">
        <v>282</v>
      </c>
      <c r="F60" s="5">
        <v>126.52</v>
      </c>
      <c r="G60" s="5" t="s">
        <v>20</v>
      </c>
      <c r="H60" s="5">
        <v>200</v>
      </c>
      <c r="I60" s="5">
        <v>1996</v>
      </c>
      <c r="J60" s="5">
        <v>73.3</v>
      </c>
      <c r="K60" s="5" t="s">
        <v>17</v>
      </c>
      <c r="L60" s="5">
        <v>0.72199999999999998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5511</v>
      </c>
      <c r="B61" s="5" t="s">
        <v>13</v>
      </c>
      <c r="C61" s="5" t="s">
        <v>24</v>
      </c>
      <c r="D61" s="5" t="s">
        <v>625</v>
      </c>
      <c r="E61" s="5" t="s">
        <v>282</v>
      </c>
      <c r="F61" s="5">
        <v>10.28</v>
      </c>
      <c r="G61" s="5" t="s">
        <v>20</v>
      </c>
      <c r="H61" s="5">
        <v>100</v>
      </c>
      <c r="I61" s="5">
        <v>1994</v>
      </c>
      <c r="J61" s="5">
        <v>71.099999999999994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5512</v>
      </c>
      <c r="B62" s="5" t="s">
        <v>13</v>
      </c>
      <c r="C62" s="5" t="s">
        <v>24</v>
      </c>
      <c r="D62" s="5" t="s">
        <v>625</v>
      </c>
      <c r="E62" s="5" t="s">
        <v>282</v>
      </c>
      <c r="F62" s="5">
        <v>12.47</v>
      </c>
      <c r="G62" s="5" t="s">
        <v>20</v>
      </c>
      <c r="H62" s="5">
        <v>200</v>
      </c>
      <c r="I62" s="5">
        <v>1996</v>
      </c>
      <c r="J62" s="5">
        <v>73.3</v>
      </c>
      <c r="K62" s="5" t="s">
        <v>17</v>
      </c>
      <c r="L62" s="5">
        <v>0.72199999999999998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5582</v>
      </c>
      <c r="B63" s="5" t="s">
        <v>13</v>
      </c>
      <c r="C63" s="5" t="s">
        <v>24</v>
      </c>
      <c r="D63" s="5" t="s">
        <v>625</v>
      </c>
      <c r="E63" s="5" t="s">
        <v>282</v>
      </c>
      <c r="F63" s="5">
        <v>174.54</v>
      </c>
      <c r="G63" s="5" t="s">
        <v>20</v>
      </c>
      <c r="H63" s="5">
        <v>150</v>
      </c>
      <c r="I63" s="5">
        <v>1992</v>
      </c>
      <c r="J63" s="5">
        <v>71.099999999999994</v>
      </c>
      <c r="K63" s="5" t="s">
        <v>17</v>
      </c>
      <c r="L63" s="5">
        <v>0.64700000000000002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5635</v>
      </c>
      <c r="B64" s="5" t="s">
        <v>13</v>
      </c>
      <c r="C64" s="5" t="s">
        <v>24</v>
      </c>
      <c r="D64" s="5" t="s">
        <v>625</v>
      </c>
      <c r="E64" s="5" t="s">
        <v>282</v>
      </c>
      <c r="F64" s="5">
        <v>12.4</v>
      </c>
      <c r="G64" s="5" t="s">
        <v>20</v>
      </c>
      <c r="H64" s="5">
        <v>200</v>
      </c>
      <c r="I64" s="5">
        <v>1986</v>
      </c>
      <c r="J64" s="5">
        <v>68.900000000000006</v>
      </c>
      <c r="K64" s="5" t="s">
        <v>18</v>
      </c>
      <c r="L64" s="5">
        <v>0.57199999999999995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5636</v>
      </c>
      <c r="B65" s="5" t="s">
        <v>13</v>
      </c>
      <c r="C65" s="5" t="s">
        <v>24</v>
      </c>
      <c r="D65" s="5" t="s">
        <v>625</v>
      </c>
      <c r="E65" s="5" t="s">
        <v>282</v>
      </c>
      <c r="F65" s="5">
        <v>0.5</v>
      </c>
      <c r="G65" s="5" t="s">
        <v>20</v>
      </c>
      <c r="H65" s="5">
        <v>80</v>
      </c>
      <c r="I65" s="5">
        <v>1995</v>
      </c>
      <c r="J65" s="5">
        <v>73.3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5812</v>
      </c>
      <c r="B66" s="5" t="s">
        <v>13</v>
      </c>
      <c r="C66" s="5" t="s">
        <v>24</v>
      </c>
      <c r="D66" s="5" t="s">
        <v>625</v>
      </c>
      <c r="E66" s="5" t="s">
        <v>282</v>
      </c>
      <c r="F66" s="5">
        <v>134.66999999999999</v>
      </c>
      <c r="G66" s="5" t="s">
        <v>20</v>
      </c>
      <c r="H66" s="5">
        <v>100</v>
      </c>
      <c r="I66" s="5">
        <v>1994</v>
      </c>
      <c r="J66" s="5">
        <v>71.099999999999994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5937</v>
      </c>
      <c r="B67" s="5" t="s">
        <v>13</v>
      </c>
      <c r="C67" s="5" t="s">
        <v>24</v>
      </c>
      <c r="D67" s="5" t="s">
        <v>625</v>
      </c>
      <c r="E67" s="5" t="s">
        <v>282</v>
      </c>
      <c r="F67" s="5">
        <v>74.5</v>
      </c>
      <c r="G67" s="5" t="s">
        <v>20</v>
      </c>
      <c r="H67" s="5">
        <v>100</v>
      </c>
      <c r="I67" s="5">
        <v>1996</v>
      </c>
      <c r="J67" s="5">
        <v>73.3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6008</v>
      </c>
      <c r="B68" s="5" t="s">
        <v>13</v>
      </c>
      <c r="C68" s="5" t="s">
        <v>24</v>
      </c>
      <c r="D68" s="5" t="s">
        <v>625</v>
      </c>
      <c r="E68" s="5" t="s">
        <v>282</v>
      </c>
      <c r="F68" s="5">
        <v>0.3</v>
      </c>
      <c r="G68" s="5" t="s">
        <v>20</v>
      </c>
      <c r="H68" s="5">
        <v>100</v>
      </c>
      <c r="I68" s="5">
        <v>1994</v>
      </c>
      <c r="J68" s="5">
        <v>71.099999999999994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6009</v>
      </c>
      <c r="B69" s="5" t="s">
        <v>13</v>
      </c>
      <c r="C69" s="5" t="s">
        <v>24</v>
      </c>
      <c r="D69" s="5" t="s">
        <v>625</v>
      </c>
      <c r="E69" s="5" t="s">
        <v>282</v>
      </c>
      <c r="F69" s="5">
        <v>61.36</v>
      </c>
      <c r="G69" s="5" t="s">
        <v>20</v>
      </c>
      <c r="H69" s="5">
        <v>150</v>
      </c>
      <c r="I69" s="5" t="s">
        <v>34</v>
      </c>
      <c r="J69" s="5">
        <v>72.900000000000006</v>
      </c>
      <c r="K69" s="5" t="s">
        <v>17</v>
      </c>
      <c r="L69" s="5">
        <v>0.71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6010</v>
      </c>
      <c r="B70" s="5" t="s">
        <v>13</v>
      </c>
      <c r="C70" s="5" t="s">
        <v>24</v>
      </c>
      <c r="D70" s="5" t="s">
        <v>625</v>
      </c>
      <c r="E70" s="5" t="s">
        <v>282</v>
      </c>
      <c r="F70" s="5">
        <v>162.76</v>
      </c>
      <c r="G70" s="5" t="s">
        <v>20</v>
      </c>
      <c r="H70" s="5">
        <v>100</v>
      </c>
      <c r="I70" s="5">
        <v>1992</v>
      </c>
      <c r="J70" s="5">
        <v>71.099999999999994</v>
      </c>
      <c r="K70" s="5" t="s">
        <v>17</v>
      </c>
      <c r="L70" s="5">
        <v>0.64100000000000001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6011</v>
      </c>
      <c r="B71" s="5" t="s">
        <v>13</v>
      </c>
      <c r="C71" s="5" t="s">
        <v>24</v>
      </c>
      <c r="D71" s="5" t="s">
        <v>625</v>
      </c>
      <c r="E71" s="5" t="s">
        <v>282</v>
      </c>
      <c r="F71" s="5">
        <v>142.41999999999999</v>
      </c>
      <c r="G71" s="5" t="s">
        <v>20</v>
      </c>
      <c r="H71" s="5">
        <v>100</v>
      </c>
      <c r="I71" s="5">
        <v>1992</v>
      </c>
      <c r="J71" s="5">
        <v>71.099999999999994</v>
      </c>
      <c r="K71" s="5" t="s">
        <v>17</v>
      </c>
      <c r="L71" s="5">
        <v>0.64100000000000001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6050</v>
      </c>
      <c r="B72" s="5" t="s">
        <v>13</v>
      </c>
      <c r="C72" s="5" t="s">
        <v>24</v>
      </c>
      <c r="D72" s="5" t="s">
        <v>625</v>
      </c>
      <c r="E72" s="5" t="s">
        <v>282</v>
      </c>
      <c r="F72" s="5">
        <v>0.46</v>
      </c>
      <c r="G72" s="5" t="s">
        <v>20</v>
      </c>
      <c r="H72" s="5">
        <v>100</v>
      </c>
      <c r="I72" s="5">
        <v>1994</v>
      </c>
      <c r="J72" s="5">
        <v>71.099999999999994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6101</v>
      </c>
      <c r="B73" s="5" t="s">
        <v>13</v>
      </c>
      <c r="C73" s="5" t="s">
        <v>24</v>
      </c>
      <c r="D73" s="5" t="s">
        <v>625</v>
      </c>
      <c r="E73" s="5" t="s">
        <v>282</v>
      </c>
      <c r="F73" s="5">
        <v>18.52</v>
      </c>
      <c r="G73" s="5" t="s">
        <v>20</v>
      </c>
      <c r="H73" s="5">
        <v>200</v>
      </c>
      <c r="I73" s="5">
        <v>1986</v>
      </c>
      <c r="J73" s="5">
        <v>68.900000000000006</v>
      </c>
      <c r="K73" s="5" t="s">
        <v>18</v>
      </c>
      <c r="L73" s="5">
        <v>0.57199999999999995</v>
      </c>
      <c r="M73" s="5" t="s">
        <v>18</v>
      </c>
      <c r="N73" s="5" t="s">
        <v>19</v>
      </c>
      <c r="O73" s="5" t="s">
        <v>19</v>
      </c>
    </row>
    <row r="74" spans="1:15" ht="14.1" customHeight="1">
      <c r="A74" s="5">
        <v>6107</v>
      </c>
      <c r="B74" s="5" t="s">
        <v>13</v>
      </c>
      <c r="C74" s="5" t="s">
        <v>24</v>
      </c>
      <c r="D74" s="5" t="s">
        <v>625</v>
      </c>
      <c r="E74" s="5" t="s">
        <v>282</v>
      </c>
      <c r="F74" s="5">
        <v>0.45</v>
      </c>
      <c r="G74" s="5" t="s">
        <v>20</v>
      </c>
      <c r="H74" s="5">
        <v>100</v>
      </c>
      <c r="I74" s="5">
        <v>1994</v>
      </c>
      <c r="J74" s="5">
        <v>71.099999999999994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6108</v>
      </c>
      <c r="B75" s="5" t="s">
        <v>13</v>
      </c>
      <c r="C75" s="5" t="s">
        <v>24</v>
      </c>
      <c r="D75" s="5" t="s">
        <v>625</v>
      </c>
      <c r="E75" s="5" t="s">
        <v>282</v>
      </c>
      <c r="F75" s="5">
        <v>0.4</v>
      </c>
      <c r="G75" s="5" t="s">
        <v>20</v>
      </c>
      <c r="H75" s="5">
        <v>100</v>
      </c>
      <c r="I75" s="5">
        <v>1994</v>
      </c>
      <c r="J75" s="5">
        <v>71.099999999999994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6168</v>
      </c>
      <c r="B76" s="5" t="s">
        <v>13</v>
      </c>
      <c r="C76" s="5" t="s">
        <v>24</v>
      </c>
      <c r="D76" s="5" t="s">
        <v>625</v>
      </c>
      <c r="E76" s="5" t="s">
        <v>282</v>
      </c>
      <c r="F76" s="5">
        <v>1</v>
      </c>
      <c r="G76" s="5" t="s">
        <v>20</v>
      </c>
      <c r="H76" s="5">
        <v>100</v>
      </c>
      <c r="I76" s="5">
        <v>1994</v>
      </c>
      <c r="J76" s="5">
        <v>71.099999999999994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6169</v>
      </c>
      <c r="B77" s="5" t="s">
        <v>13</v>
      </c>
      <c r="C77" s="5" t="s">
        <v>24</v>
      </c>
      <c r="D77" s="5" t="s">
        <v>625</v>
      </c>
      <c r="E77" s="5" t="s">
        <v>282</v>
      </c>
      <c r="F77" s="5">
        <v>5.98</v>
      </c>
      <c r="G77" s="5" t="s">
        <v>20</v>
      </c>
      <c r="H77" s="5">
        <v>200</v>
      </c>
      <c r="I77" s="5">
        <v>1996</v>
      </c>
      <c r="J77" s="5">
        <v>73.3</v>
      </c>
      <c r="K77" s="5" t="s">
        <v>17</v>
      </c>
      <c r="L77" s="5">
        <v>0.72199999999999998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6239</v>
      </c>
      <c r="B78" s="5" t="s">
        <v>13</v>
      </c>
      <c r="C78" s="5" t="s">
        <v>24</v>
      </c>
      <c r="D78" s="5" t="s">
        <v>625</v>
      </c>
      <c r="E78" s="5" t="s">
        <v>282</v>
      </c>
      <c r="F78" s="5">
        <v>0.3</v>
      </c>
      <c r="G78" s="5" t="s">
        <v>20</v>
      </c>
      <c r="H78" s="5">
        <v>100</v>
      </c>
      <c r="I78" s="5">
        <v>1994</v>
      </c>
      <c r="J78" s="5">
        <v>71.099999999999994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6240</v>
      </c>
      <c r="B79" s="5" t="s">
        <v>13</v>
      </c>
      <c r="C79" s="5" t="s">
        <v>24</v>
      </c>
      <c r="D79" s="5" t="s">
        <v>625</v>
      </c>
      <c r="E79" s="5" t="s">
        <v>282</v>
      </c>
      <c r="F79" s="5">
        <v>0.3</v>
      </c>
      <c r="G79" s="5" t="s">
        <v>20</v>
      </c>
      <c r="H79" s="5">
        <v>100</v>
      </c>
      <c r="I79" s="5">
        <v>1994</v>
      </c>
      <c r="J79" s="5">
        <v>71.099999999999994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6432</v>
      </c>
      <c r="B80" s="5" t="s">
        <v>13</v>
      </c>
      <c r="C80" s="5" t="s">
        <v>24</v>
      </c>
      <c r="D80" s="5" t="s">
        <v>625</v>
      </c>
      <c r="E80" s="5" t="s">
        <v>282</v>
      </c>
      <c r="F80" s="5">
        <v>6.54</v>
      </c>
      <c r="G80" s="5" t="s">
        <v>20</v>
      </c>
      <c r="H80" s="5">
        <v>80</v>
      </c>
      <c r="I80" s="5">
        <v>2006</v>
      </c>
      <c r="J80" s="5">
        <v>74.400000000000006</v>
      </c>
      <c r="K80" s="5" t="s">
        <v>17</v>
      </c>
      <c r="L80" s="5">
        <v>0.79100000000000004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6558</v>
      </c>
      <c r="B81" s="5" t="s">
        <v>13</v>
      </c>
      <c r="C81" s="5" t="s">
        <v>24</v>
      </c>
      <c r="D81" s="5" t="s">
        <v>625</v>
      </c>
      <c r="E81" s="5" t="s">
        <v>282</v>
      </c>
      <c r="F81" s="5">
        <v>179.84</v>
      </c>
      <c r="G81" s="5" t="s">
        <v>20</v>
      </c>
      <c r="H81" s="5">
        <v>100</v>
      </c>
      <c r="I81" s="5">
        <v>1994</v>
      </c>
      <c r="J81" s="5">
        <v>71.099999999999994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6651</v>
      </c>
      <c r="B82" s="5" t="s">
        <v>13</v>
      </c>
      <c r="C82" s="5" t="s">
        <v>24</v>
      </c>
      <c r="D82" s="5" t="s">
        <v>625</v>
      </c>
      <c r="E82" s="5" t="s">
        <v>282</v>
      </c>
      <c r="F82" s="5">
        <v>9.2799999999999994</v>
      </c>
      <c r="G82" s="5" t="s">
        <v>20</v>
      </c>
      <c r="H82" s="5">
        <v>100</v>
      </c>
      <c r="I82" s="5">
        <v>1984</v>
      </c>
      <c r="J82" s="5">
        <v>68.900000000000006</v>
      </c>
      <c r="K82" s="5" t="s">
        <v>18</v>
      </c>
      <c r="L82" s="5">
        <v>0.56599999999999995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6748</v>
      </c>
      <c r="B83" s="5" t="s">
        <v>13</v>
      </c>
      <c r="C83" s="5" t="s">
        <v>24</v>
      </c>
      <c r="D83" s="5" t="s">
        <v>625</v>
      </c>
      <c r="E83" s="5" t="s">
        <v>282</v>
      </c>
      <c r="F83" s="5">
        <v>0.28999999999999998</v>
      </c>
      <c r="G83" s="5" t="s">
        <v>20</v>
      </c>
      <c r="H83" s="5">
        <v>100</v>
      </c>
      <c r="I83" s="5">
        <v>1992</v>
      </c>
      <c r="J83" s="5">
        <v>71.099999999999994</v>
      </c>
      <c r="K83" s="5" t="s">
        <v>17</v>
      </c>
      <c r="L83" s="5">
        <v>0.64100000000000001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6809</v>
      </c>
      <c r="B84" s="5" t="s">
        <v>13</v>
      </c>
      <c r="C84" s="5" t="s">
        <v>24</v>
      </c>
      <c r="D84" s="5" t="s">
        <v>625</v>
      </c>
      <c r="E84" s="5" t="s">
        <v>282</v>
      </c>
      <c r="F84" s="5">
        <v>0.3</v>
      </c>
      <c r="G84" s="5" t="s">
        <v>20</v>
      </c>
      <c r="H84" s="5">
        <v>100</v>
      </c>
      <c r="I84" s="5">
        <v>1994</v>
      </c>
      <c r="J84" s="5">
        <v>71.099999999999994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6906</v>
      </c>
      <c r="B85" s="5" t="s">
        <v>13</v>
      </c>
      <c r="C85" s="5" t="s">
        <v>24</v>
      </c>
      <c r="D85" s="5" t="s">
        <v>625</v>
      </c>
      <c r="E85" s="5" t="s">
        <v>282</v>
      </c>
      <c r="F85" s="5">
        <v>18.350000000000001</v>
      </c>
      <c r="G85" s="5" t="s">
        <v>20</v>
      </c>
      <c r="H85" s="5">
        <v>150</v>
      </c>
      <c r="I85" s="5" t="s">
        <v>34</v>
      </c>
      <c r="J85" s="5">
        <v>72.900000000000006</v>
      </c>
      <c r="K85" s="5" t="s">
        <v>17</v>
      </c>
      <c r="L85" s="5">
        <v>0.71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6907</v>
      </c>
      <c r="B86" s="5" t="s">
        <v>13</v>
      </c>
      <c r="C86" s="5" t="s">
        <v>24</v>
      </c>
      <c r="D86" s="5" t="s">
        <v>625</v>
      </c>
      <c r="E86" s="5" t="s">
        <v>282</v>
      </c>
      <c r="F86" s="5">
        <v>132.05000000000001</v>
      </c>
      <c r="G86" s="5" t="s">
        <v>20</v>
      </c>
      <c r="H86" s="5">
        <v>100</v>
      </c>
      <c r="I86" s="5">
        <v>1994</v>
      </c>
      <c r="J86" s="5">
        <v>71.099999999999994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6958</v>
      </c>
      <c r="B87" s="5" t="s">
        <v>13</v>
      </c>
      <c r="C87" s="5" t="s">
        <v>24</v>
      </c>
      <c r="D87" s="5" t="s">
        <v>625</v>
      </c>
      <c r="E87" s="5" t="s">
        <v>282</v>
      </c>
      <c r="F87" s="5">
        <v>1.53</v>
      </c>
      <c r="G87" s="5" t="s">
        <v>20</v>
      </c>
      <c r="H87" s="5" t="s">
        <v>34</v>
      </c>
      <c r="I87" s="5" t="s">
        <v>34</v>
      </c>
      <c r="J87" s="5" t="s">
        <v>34</v>
      </c>
      <c r="K87" s="5" t="s">
        <v>34</v>
      </c>
      <c r="L87" s="5">
        <v>0.73299999999999998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6960</v>
      </c>
      <c r="B88" s="5" t="s">
        <v>13</v>
      </c>
      <c r="C88" s="5" t="s">
        <v>24</v>
      </c>
      <c r="D88" s="5" t="s">
        <v>625</v>
      </c>
      <c r="E88" s="5" t="s">
        <v>282</v>
      </c>
      <c r="F88" s="5">
        <v>174.62</v>
      </c>
      <c r="G88" s="5" t="s">
        <v>20</v>
      </c>
      <c r="H88" s="5">
        <v>100</v>
      </c>
      <c r="I88" s="5">
        <v>1995</v>
      </c>
      <c r="J88" s="5">
        <v>73.3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6961</v>
      </c>
      <c r="B89" s="5" t="s">
        <v>13</v>
      </c>
      <c r="C89" s="5" t="s">
        <v>24</v>
      </c>
      <c r="D89" s="5" t="s">
        <v>625</v>
      </c>
      <c r="E89" s="5" t="s">
        <v>282</v>
      </c>
      <c r="F89" s="5">
        <v>89.81</v>
      </c>
      <c r="G89" s="5" t="s">
        <v>20</v>
      </c>
      <c r="H89" s="5">
        <v>100</v>
      </c>
      <c r="I89" s="5">
        <v>1993</v>
      </c>
      <c r="J89" s="5">
        <v>71.099999999999994</v>
      </c>
      <c r="K89" s="5" t="s">
        <v>17</v>
      </c>
      <c r="L89" s="5">
        <v>0.64100000000000001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7021</v>
      </c>
      <c r="B90" s="5" t="s">
        <v>13</v>
      </c>
      <c r="C90" s="5" t="s">
        <v>24</v>
      </c>
      <c r="D90" s="5" t="s">
        <v>625</v>
      </c>
      <c r="E90" s="5" t="s">
        <v>282</v>
      </c>
      <c r="F90" s="5">
        <v>0.35</v>
      </c>
      <c r="G90" s="5" t="s">
        <v>20</v>
      </c>
      <c r="H90" s="5">
        <v>100</v>
      </c>
      <c r="I90" s="5">
        <v>1994</v>
      </c>
      <c r="J90" s="5">
        <v>71.099999999999994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7022</v>
      </c>
      <c r="B91" s="5" t="s">
        <v>13</v>
      </c>
      <c r="C91" s="5" t="s">
        <v>24</v>
      </c>
      <c r="D91" s="5" t="s">
        <v>625</v>
      </c>
      <c r="E91" s="5" t="s">
        <v>282</v>
      </c>
      <c r="F91" s="5">
        <v>117.29</v>
      </c>
      <c r="G91" s="5" t="s">
        <v>20</v>
      </c>
      <c r="H91" s="5">
        <v>150</v>
      </c>
      <c r="I91" s="5">
        <v>1985</v>
      </c>
      <c r="J91" s="5">
        <v>68.900000000000006</v>
      </c>
      <c r="K91" s="5" t="s">
        <v>18</v>
      </c>
      <c r="L91" s="5">
        <v>0.57199999999999995</v>
      </c>
      <c r="M91" s="5" t="s">
        <v>18</v>
      </c>
      <c r="N91" s="5" t="s">
        <v>19</v>
      </c>
      <c r="O91" s="5" t="s">
        <v>19</v>
      </c>
    </row>
    <row r="92" spans="1:15" ht="14.1" customHeight="1">
      <c r="A92" s="5">
        <v>7023</v>
      </c>
      <c r="B92" s="5" t="s">
        <v>13</v>
      </c>
      <c r="C92" s="5" t="s">
        <v>24</v>
      </c>
      <c r="D92" s="5" t="s">
        <v>625</v>
      </c>
      <c r="E92" s="5" t="s">
        <v>282</v>
      </c>
      <c r="F92" s="5">
        <v>26.84</v>
      </c>
      <c r="G92" s="5" t="s">
        <v>20</v>
      </c>
      <c r="H92" s="5">
        <v>200</v>
      </c>
      <c r="I92" s="5">
        <v>1996</v>
      </c>
      <c r="J92" s="5">
        <v>73.3</v>
      </c>
      <c r="K92" s="5" t="s">
        <v>17</v>
      </c>
      <c r="L92" s="5">
        <v>0.72199999999999998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7024</v>
      </c>
      <c r="B93" s="5" t="s">
        <v>13</v>
      </c>
      <c r="C93" s="5" t="s">
        <v>24</v>
      </c>
      <c r="D93" s="5" t="s">
        <v>625</v>
      </c>
      <c r="E93" s="5" t="s">
        <v>282</v>
      </c>
      <c r="F93" s="5">
        <v>10.43</v>
      </c>
      <c r="G93" s="5" t="s">
        <v>20</v>
      </c>
      <c r="H93" s="5">
        <v>100</v>
      </c>
      <c r="I93" s="5">
        <v>1995</v>
      </c>
      <c r="J93" s="5">
        <v>73.3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7113</v>
      </c>
      <c r="B94" s="5" t="s">
        <v>13</v>
      </c>
      <c r="C94" s="5" t="s">
        <v>24</v>
      </c>
      <c r="D94" s="5" t="s">
        <v>625</v>
      </c>
      <c r="E94" s="5" t="s">
        <v>282</v>
      </c>
      <c r="F94" s="5">
        <v>33.03</v>
      </c>
      <c r="G94" s="5" t="s">
        <v>20</v>
      </c>
      <c r="H94" s="5">
        <v>100</v>
      </c>
      <c r="I94" s="5">
        <v>1999</v>
      </c>
      <c r="J94" s="5">
        <v>73.3</v>
      </c>
      <c r="K94" s="5" t="s">
        <v>17</v>
      </c>
      <c r="L94" s="5">
        <v>0.79100000000000004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7170</v>
      </c>
      <c r="B95" s="5" t="s">
        <v>13</v>
      </c>
      <c r="C95" s="5" t="s">
        <v>24</v>
      </c>
      <c r="D95" s="5" t="s">
        <v>625</v>
      </c>
      <c r="E95" s="5" t="s">
        <v>282</v>
      </c>
      <c r="F95" s="5">
        <v>78.89</v>
      </c>
      <c r="G95" s="5" t="s">
        <v>20</v>
      </c>
      <c r="H95" s="5">
        <v>100</v>
      </c>
      <c r="I95" s="5">
        <v>1992</v>
      </c>
      <c r="J95" s="5">
        <v>71.099999999999994</v>
      </c>
      <c r="K95" s="5" t="s">
        <v>17</v>
      </c>
      <c r="L95" s="5">
        <v>0.64100000000000001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7248</v>
      </c>
      <c r="B96" s="5" t="s">
        <v>13</v>
      </c>
      <c r="C96" s="5" t="s">
        <v>24</v>
      </c>
      <c r="D96" s="5" t="s">
        <v>625</v>
      </c>
      <c r="E96" s="5" t="s">
        <v>282</v>
      </c>
      <c r="F96" s="5">
        <v>40.64</v>
      </c>
      <c r="G96" s="5" t="s">
        <v>20</v>
      </c>
      <c r="H96" s="5">
        <v>80</v>
      </c>
      <c r="I96" s="5">
        <v>1995</v>
      </c>
      <c r="J96" s="5">
        <v>73.3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7297</v>
      </c>
      <c r="B97" s="5" t="s">
        <v>13</v>
      </c>
      <c r="C97" s="5" t="s">
        <v>24</v>
      </c>
      <c r="D97" s="5" t="s">
        <v>625</v>
      </c>
      <c r="E97" s="5" t="s">
        <v>282</v>
      </c>
      <c r="F97" s="5">
        <v>39.729999999999997</v>
      </c>
      <c r="G97" s="5" t="s">
        <v>20</v>
      </c>
      <c r="H97" s="5">
        <v>80</v>
      </c>
      <c r="I97" s="5">
        <v>1994</v>
      </c>
      <c r="J97" s="5">
        <v>71.099999999999994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7506</v>
      </c>
      <c r="B98" s="5" t="s">
        <v>13</v>
      </c>
      <c r="C98" s="5" t="s">
        <v>24</v>
      </c>
      <c r="D98" s="5" t="s">
        <v>625</v>
      </c>
      <c r="E98" s="5" t="s">
        <v>282</v>
      </c>
      <c r="F98" s="5">
        <v>230.9</v>
      </c>
      <c r="G98" s="5" t="s">
        <v>20</v>
      </c>
      <c r="H98" s="5">
        <v>100</v>
      </c>
      <c r="I98" s="5">
        <v>1994</v>
      </c>
      <c r="J98" s="5">
        <v>71.099999999999994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7715</v>
      </c>
      <c r="B99" s="5" t="s">
        <v>13</v>
      </c>
      <c r="C99" s="5" t="s">
        <v>24</v>
      </c>
      <c r="D99" s="5" t="s">
        <v>625</v>
      </c>
      <c r="E99" s="5" t="s">
        <v>282</v>
      </c>
      <c r="F99" s="5">
        <v>41.23</v>
      </c>
      <c r="G99" s="5" t="s">
        <v>20</v>
      </c>
      <c r="H99" s="5">
        <v>100</v>
      </c>
      <c r="I99" s="5" t="s">
        <v>34</v>
      </c>
      <c r="J99" s="5">
        <v>72.900000000000006</v>
      </c>
      <c r="K99" s="5" t="s">
        <v>17</v>
      </c>
      <c r="L99" s="5">
        <v>0.70099999999999996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7764</v>
      </c>
      <c r="B100" s="5" t="s">
        <v>13</v>
      </c>
      <c r="C100" s="5" t="s">
        <v>24</v>
      </c>
      <c r="D100" s="5" t="s">
        <v>625</v>
      </c>
      <c r="E100" s="5" t="s">
        <v>282</v>
      </c>
      <c r="F100" s="5">
        <v>13.11</v>
      </c>
      <c r="G100" s="5" t="s">
        <v>20</v>
      </c>
      <c r="H100" s="5">
        <v>200</v>
      </c>
      <c r="I100" s="5">
        <v>1990</v>
      </c>
      <c r="J100" s="5">
        <v>71.099999999999994</v>
      </c>
      <c r="K100" s="5" t="s">
        <v>17</v>
      </c>
      <c r="L100" s="5">
        <v>0.64700000000000002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7886</v>
      </c>
      <c r="B101" s="5" t="s">
        <v>13</v>
      </c>
      <c r="C101" s="5" t="s">
        <v>24</v>
      </c>
      <c r="D101" s="5" t="s">
        <v>625</v>
      </c>
      <c r="E101" s="5" t="s">
        <v>282</v>
      </c>
      <c r="F101" s="5">
        <v>0.45</v>
      </c>
      <c r="G101" s="5" t="s">
        <v>20</v>
      </c>
      <c r="H101" s="5">
        <v>250</v>
      </c>
      <c r="I101" s="5">
        <v>1984</v>
      </c>
      <c r="J101" s="5">
        <v>68.900000000000006</v>
      </c>
      <c r="K101" s="5" t="s">
        <v>18</v>
      </c>
      <c r="L101" s="5">
        <v>0.57199999999999995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7887</v>
      </c>
      <c r="B102" s="5" t="s">
        <v>13</v>
      </c>
      <c r="C102" s="5" t="s">
        <v>24</v>
      </c>
      <c r="D102" s="5" t="s">
        <v>625</v>
      </c>
      <c r="E102" s="5" t="s">
        <v>282</v>
      </c>
      <c r="F102" s="5">
        <v>12.11</v>
      </c>
      <c r="G102" s="5" t="s">
        <v>20</v>
      </c>
      <c r="H102" s="5">
        <v>100</v>
      </c>
      <c r="I102" s="5">
        <v>1996</v>
      </c>
      <c r="J102" s="5">
        <v>73.3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7934</v>
      </c>
      <c r="B103" s="5" t="s">
        <v>13</v>
      </c>
      <c r="C103" s="5" t="s">
        <v>24</v>
      </c>
      <c r="D103" s="5" t="s">
        <v>625</v>
      </c>
      <c r="E103" s="5" t="s">
        <v>282</v>
      </c>
      <c r="F103" s="5">
        <v>2</v>
      </c>
      <c r="G103" s="5" t="s">
        <v>20</v>
      </c>
      <c r="H103" s="5">
        <v>100</v>
      </c>
      <c r="I103" s="5">
        <v>1992</v>
      </c>
      <c r="J103" s="5">
        <v>71.099999999999994</v>
      </c>
      <c r="K103" s="5" t="s">
        <v>17</v>
      </c>
      <c r="L103" s="5">
        <v>0.64100000000000001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8056</v>
      </c>
      <c r="B104" s="5" t="s">
        <v>13</v>
      </c>
      <c r="C104" s="5" t="s">
        <v>24</v>
      </c>
      <c r="D104" s="5" t="s">
        <v>625</v>
      </c>
      <c r="E104" s="5" t="s">
        <v>282</v>
      </c>
      <c r="F104" s="5">
        <v>65.87</v>
      </c>
      <c r="G104" s="5" t="s">
        <v>20</v>
      </c>
      <c r="H104" s="5">
        <v>200</v>
      </c>
      <c r="I104" s="5">
        <v>1990</v>
      </c>
      <c r="J104" s="5">
        <v>71.099999999999994</v>
      </c>
      <c r="K104" s="5" t="s">
        <v>17</v>
      </c>
      <c r="L104" s="5">
        <v>0.64700000000000002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8211</v>
      </c>
      <c r="B105" s="5" t="s">
        <v>13</v>
      </c>
      <c r="C105" s="5" t="s">
        <v>24</v>
      </c>
      <c r="D105" s="5" t="s">
        <v>625</v>
      </c>
      <c r="E105" s="5" t="s">
        <v>282</v>
      </c>
      <c r="F105" s="5">
        <v>32.46</v>
      </c>
      <c r="G105" s="5" t="s">
        <v>20</v>
      </c>
      <c r="H105" s="5">
        <v>100</v>
      </c>
      <c r="I105" s="5">
        <v>1996</v>
      </c>
      <c r="J105" s="5">
        <v>73.3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8212</v>
      </c>
      <c r="B106" s="5" t="s">
        <v>13</v>
      </c>
      <c r="C106" s="5" t="s">
        <v>24</v>
      </c>
      <c r="D106" s="5" t="s">
        <v>625</v>
      </c>
      <c r="E106" s="5" t="s">
        <v>282</v>
      </c>
      <c r="F106" s="5">
        <v>0.3</v>
      </c>
      <c r="G106" s="5" t="s">
        <v>20</v>
      </c>
      <c r="H106" s="5">
        <v>100</v>
      </c>
      <c r="I106" s="5">
        <v>1994</v>
      </c>
      <c r="J106" s="5">
        <v>71.099999999999994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8214</v>
      </c>
      <c r="B107" s="5" t="s">
        <v>13</v>
      </c>
      <c r="C107" s="5" t="s">
        <v>24</v>
      </c>
      <c r="D107" s="5" t="s">
        <v>625</v>
      </c>
      <c r="E107" s="5" t="s">
        <v>282</v>
      </c>
      <c r="F107" s="5">
        <v>1.63</v>
      </c>
      <c r="G107" s="5" t="s">
        <v>20</v>
      </c>
      <c r="H107" s="5">
        <v>100</v>
      </c>
      <c r="I107" s="5">
        <v>1994</v>
      </c>
      <c r="J107" s="5">
        <v>71.099999999999994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8272</v>
      </c>
      <c r="B108" s="5" t="s">
        <v>13</v>
      </c>
      <c r="C108" s="5" t="s">
        <v>24</v>
      </c>
      <c r="D108" s="5" t="s">
        <v>625</v>
      </c>
      <c r="E108" s="5" t="s">
        <v>282</v>
      </c>
      <c r="F108" s="5">
        <v>69.44</v>
      </c>
      <c r="G108" s="5" t="s">
        <v>20</v>
      </c>
      <c r="H108" s="5">
        <v>250</v>
      </c>
      <c r="I108" s="5">
        <v>1984</v>
      </c>
      <c r="J108" s="5">
        <v>68.900000000000006</v>
      </c>
      <c r="K108" s="5" t="s">
        <v>18</v>
      </c>
      <c r="L108" s="5">
        <v>0.57199999999999995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8331</v>
      </c>
      <c r="B109" s="5" t="s">
        <v>13</v>
      </c>
      <c r="C109" s="5" t="s">
        <v>24</v>
      </c>
      <c r="D109" s="5" t="s">
        <v>625</v>
      </c>
      <c r="E109" s="5" t="s">
        <v>282</v>
      </c>
      <c r="F109" s="5">
        <v>89.24</v>
      </c>
      <c r="G109" s="5" t="s">
        <v>20</v>
      </c>
      <c r="H109" s="5">
        <v>150</v>
      </c>
      <c r="I109" s="5" t="s">
        <v>34</v>
      </c>
      <c r="J109" s="5">
        <v>72.900000000000006</v>
      </c>
      <c r="K109" s="5" t="s">
        <v>17</v>
      </c>
      <c r="L109" s="5">
        <v>0.71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8333</v>
      </c>
      <c r="B110" s="5" t="s">
        <v>13</v>
      </c>
      <c r="C110" s="5" t="s">
        <v>24</v>
      </c>
      <c r="D110" s="5" t="s">
        <v>625</v>
      </c>
      <c r="E110" s="5" t="s">
        <v>282</v>
      </c>
      <c r="F110" s="5">
        <v>0.62</v>
      </c>
      <c r="G110" s="5" t="s">
        <v>20</v>
      </c>
      <c r="H110" s="5">
        <v>100</v>
      </c>
      <c r="I110" s="5">
        <v>1994</v>
      </c>
      <c r="J110" s="5">
        <v>71.099999999999994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8334</v>
      </c>
      <c r="B111" s="5" t="s">
        <v>13</v>
      </c>
      <c r="C111" s="5" t="s">
        <v>24</v>
      </c>
      <c r="D111" s="5" t="s">
        <v>625</v>
      </c>
      <c r="E111" s="5" t="s">
        <v>282</v>
      </c>
      <c r="F111" s="5">
        <v>0.86</v>
      </c>
      <c r="G111" s="5" t="s">
        <v>20</v>
      </c>
      <c r="H111" s="5">
        <v>100</v>
      </c>
      <c r="I111" s="5">
        <v>1999</v>
      </c>
      <c r="J111" s="5">
        <v>73.3</v>
      </c>
      <c r="K111" s="5" t="s">
        <v>17</v>
      </c>
      <c r="L111" s="5">
        <v>0.79100000000000004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8462</v>
      </c>
      <c r="B112" s="5" t="s">
        <v>13</v>
      </c>
      <c r="C112" s="5" t="s">
        <v>24</v>
      </c>
      <c r="D112" s="5" t="s">
        <v>625</v>
      </c>
      <c r="E112" s="5" t="s">
        <v>282</v>
      </c>
      <c r="F112" s="5">
        <v>58.5</v>
      </c>
      <c r="G112" s="5" t="s">
        <v>20</v>
      </c>
      <c r="H112" s="5">
        <v>100</v>
      </c>
      <c r="I112" s="5">
        <v>1999</v>
      </c>
      <c r="J112" s="5">
        <v>73.3</v>
      </c>
      <c r="K112" s="5" t="s">
        <v>17</v>
      </c>
      <c r="L112" s="5">
        <v>0.79100000000000004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8615</v>
      </c>
      <c r="B113" s="5" t="s">
        <v>13</v>
      </c>
      <c r="C113" s="5" t="s">
        <v>24</v>
      </c>
      <c r="D113" s="5" t="s">
        <v>625</v>
      </c>
      <c r="E113" s="5" t="s">
        <v>282</v>
      </c>
      <c r="F113" s="5">
        <v>82.03</v>
      </c>
      <c r="G113" s="5" t="s">
        <v>20</v>
      </c>
      <c r="H113" s="5">
        <v>150</v>
      </c>
      <c r="I113" s="5">
        <v>1992</v>
      </c>
      <c r="J113" s="5">
        <v>71.099999999999994</v>
      </c>
      <c r="K113" s="5" t="s">
        <v>17</v>
      </c>
      <c r="L113" s="5">
        <v>0.64700000000000002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8647</v>
      </c>
      <c r="B114" s="5" t="s">
        <v>13</v>
      </c>
      <c r="C114" s="5" t="s">
        <v>24</v>
      </c>
      <c r="D114" s="5" t="s">
        <v>625</v>
      </c>
      <c r="E114" s="5" t="s">
        <v>282</v>
      </c>
      <c r="F114" s="5">
        <v>3.9</v>
      </c>
      <c r="G114" s="5" t="s">
        <v>20</v>
      </c>
      <c r="H114" s="5">
        <v>80</v>
      </c>
      <c r="I114" s="5">
        <v>1993</v>
      </c>
      <c r="J114" s="5">
        <v>71.099999999999994</v>
      </c>
      <c r="K114" s="5" t="s">
        <v>17</v>
      </c>
      <c r="L114" s="5">
        <v>0.64100000000000001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8703</v>
      </c>
      <c r="B115" s="5" t="s">
        <v>13</v>
      </c>
      <c r="C115" s="5" t="s">
        <v>24</v>
      </c>
      <c r="D115" s="5" t="s">
        <v>625</v>
      </c>
      <c r="E115" s="5" t="s">
        <v>282</v>
      </c>
      <c r="F115" s="5">
        <v>0.4</v>
      </c>
      <c r="G115" s="5" t="s">
        <v>20</v>
      </c>
      <c r="H115" s="5">
        <v>100</v>
      </c>
      <c r="I115" s="5">
        <v>1994</v>
      </c>
      <c r="J115" s="5">
        <v>71.099999999999994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8861</v>
      </c>
      <c r="B116" s="5" t="s">
        <v>13</v>
      </c>
      <c r="C116" s="5" t="s">
        <v>24</v>
      </c>
      <c r="D116" s="5" t="s">
        <v>625</v>
      </c>
      <c r="E116" s="5" t="s">
        <v>282</v>
      </c>
      <c r="F116" s="5">
        <v>29.15</v>
      </c>
      <c r="G116" s="5" t="s">
        <v>20</v>
      </c>
      <c r="H116" s="5">
        <v>100</v>
      </c>
      <c r="I116" s="5">
        <v>1994</v>
      </c>
      <c r="J116" s="5">
        <v>71.099999999999994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8917</v>
      </c>
      <c r="B117" s="5" t="s">
        <v>13</v>
      </c>
      <c r="C117" s="5" t="s">
        <v>24</v>
      </c>
      <c r="D117" s="5" t="s">
        <v>625</v>
      </c>
      <c r="E117" s="5" t="s">
        <v>282</v>
      </c>
      <c r="F117" s="5">
        <v>1.75</v>
      </c>
      <c r="G117" s="5" t="s">
        <v>20</v>
      </c>
      <c r="H117" s="5">
        <v>200</v>
      </c>
      <c r="I117" s="5">
        <v>1986</v>
      </c>
      <c r="J117" s="5">
        <v>68.900000000000006</v>
      </c>
      <c r="K117" s="5" t="s">
        <v>18</v>
      </c>
      <c r="L117" s="5">
        <v>0.57199999999999995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5">
        <v>8921</v>
      </c>
      <c r="B118" s="5" t="s">
        <v>13</v>
      </c>
      <c r="C118" s="5" t="s">
        <v>24</v>
      </c>
      <c r="D118" s="5" t="s">
        <v>625</v>
      </c>
      <c r="E118" s="5" t="s">
        <v>282</v>
      </c>
      <c r="F118" s="5">
        <v>0.37</v>
      </c>
      <c r="G118" s="5" t="s">
        <v>20</v>
      </c>
      <c r="H118" s="5">
        <v>100</v>
      </c>
      <c r="I118" s="5">
        <v>1994</v>
      </c>
      <c r="J118" s="5">
        <v>71.099999999999994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8922</v>
      </c>
      <c r="B119" s="5" t="s">
        <v>13</v>
      </c>
      <c r="C119" s="5" t="s">
        <v>24</v>
      </c>
      <c r="D119" s="5" t="s">
        <v>625</v>
      </c>
      <c r="E119" s="5" t="s">
        <v>282</v>
      </c>
      <c r="F119" s="5">
        <v>43.93</v>
      </c>
      <c r="G119" s="5" t="s">
        <v>20</v>
      </c>
      <c r="H119" s="5">
        <v>100</v>
      </c>
      <c r="I119" s="5">
        <v>1994</v>
      </c>
      <c r="J119" s="5">
        <v>71.099999999999994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8974</v>
      </c>
      <c r="B120" s="5" t="s">
        <v>13</v>
      </c>
      <c r="C120" s="5" t="s">
        <v>24</v>
      </c>
      <c r="D120" s="5" t="s">
        <v>625</v>
      </c>
      <c r="E120" s="5" t="s">
        <v>282</v>
      </c>
      <c r="F120" s="5">
        <v>23.73</v>
      </c>
      <c r="G120" s="5" t="s">
        <v>20</v>
      </c>
      <c r="H120" s="5">
        <v>100</v>
      </c>
      <c r="I120" s="5" t="s">
        <v>34</v>
      </c>
      <c r="J120" s="5">
        <v>72.900000000000006</v>
      </c>
      <c r="K120" s="5" t="s">
        <v>17</v>
      </c>
      <c r="L120" s="5">
        <v>0.70099999999999996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9156</v>
      </c>
      <c r="B121" s="5" t="s">
        <v>13</v>
      </c>
      <c r="C121" s="5" t="s">
        <v>24</v>
      </c>
      <c r="D121" s="5" t="s">
        <v>625</v>
      </c>
      <c r="E121" s="5" t="s">
        <v>282</v>
      </c>
      <c r="F121" s="5">
        <v>0.27</v>
      </c>
      <c r="G121" s="5" t="s">
        <v>20</v>
      </c>
      <c r="H121" s="5">
        <v>100</v>
      </c>
      <c r="I121" s="5">
        <v>1994</v>
      </c>
      <c r="J121" s="5">
        <v>71.099999999999994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9220</v>
      </c>
      <c r="B122" s="5" t="s">
        <v>13</v>
      </c>
      <c r="C122" s="5" t="s">
        <v>24</v>
      </c>
      <c r="D122" s="5" t="s">
        <v>625</v>
      </c>
      <c r="E122" s="5" t="s">
        <v>282</v>
      </c>
      <c r="F122" s="5">
        <v>0.24</v>
      </c>
      <c r="G122" s="5" t="s">
        <v>20</v>
      </c>
      <c r="H122" s="5">
        <v>150</v>
      </c>
      <c r="I122" s="5">
        <v>1992</v>
      </c>
      <c r="J122" s="5">
        <v>71.099999999999994</v>
      </c>
      <c r="K122" s="5" t="s">
        <v>17</v>
      </c>
      <c r="L122" s="5">
        <v>0.64700000000000002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9337</v>
      </c>
      <c r="B123" s="5" t="s">
        <v>13</v>
      </c>
      <c r="C123" s="5" t="s">
        <v>24</v>
      </c>
      <c r="D123" s="5" t="s">
        <v>625</v>
      </c>
      <c r="E123" s="5" t="s">
        <v>282</v>
      </c>
      <c r="F123" s="5">
        <v>0.3</v>
      </c>
      <c r="G123" s="5" t="s">
        <v>20</v>
      </c>
      <c r="H123" s="5">
        <v>100</v>
      </c>
      <c r="I123" s="5">
        <v>1994</v>
      </c>
      <c r="J123" s="5">
        <v>71.099999999999994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9338</v>
      </c>
      <c r="B124" s="5" t="s">
        <v>13</v>
      </c>
      <c r="C124" s="5" t="s">
        <v>24</v>
      </c>
      <c r="D124" s="5" t="s">
        <v>625</v>
      </c>
      <c r="E124" s="5" t="s">
        <v>282</v>
      </c>
      <c r="F124" s="5">
        <v>0.3</v>
      </c>
      <c r="G124" s="5" t="s">
        <v>20</v>
      </c>
      <c r="H124" s="5">
        <v>100</v>
      </c>
      <c r="I124" s="5">
        <v>1994</v>
      </c>
      <c r="J124" s="5">
        <v>71.099999999999994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9395</v>
      </c>
      <c r="B125" s="5" t="s">
        <v>13</v>
      </c>
      <c r="C125" s="5" t="s">
        <v>24</v>
      </c>
      <c r="D125" s="5" t="s">
        <v>625</v>
      </c>
      <c r="E125" s="5" t="s">
        <v>282</v>
      </c>
      <c r="F125" s="5">
        <v>0.35</v>
      </c>
      <c r="G125" s="5" t="s">
        <v>20</v>
      </c>
      <c r="H125" s="5">
        <v>100</v>
      </c>
      <c r="I125" s="5">
        <v>1994</v>
      </c>
      <c r="J125" s="5">
        <v>71.099999999999994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9396</v>
      </c>
      <c r="B126" s="5" t="s">
        <v>13</v>
      </c>
      <c r="C126" s="5" t="s">
        <v>24</v>
      </c>
      <c r="D126" s="5" t="s">
        <v>625</v>
      </c>
      <c r="E126" s="5" t="s">
        <v>282</v>
      </c>
      <c r="F126" s="5">
        <v>155.28</v>
      </c>
      <c r="G126" s="5" t="s">
        <v>20</v>
      </c>
      <c r="H126" s="5">
        <v>100</v>
      </c>
      <c r="I126" s="5">
        <v>1992</v>
      </c>
      <c r="J126" s="5">
        <v>71.099999999999994</v>
      </c>
      <c r="K126" s="5" t="s">
        <v>17</v>
      </c>
      <c r="L126" s="5">
        <v>0.64100000000000001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9455</v>
      </c>
      <c r="B127" s="5" t="s">
        <v>13</v>
      </c>
      <c r="C127" s="5" t="s">
        <v>24</v>
      </c>
      <c r="D127" s="5" t="s">
        <v>625</v>
      </c>
      <c r="E127" s="5" t="s">
        <v>282</v>
      </c>
      <c r="F127" s="5">
        <v>0.38</v>
      </c>
      <c r="G127" s="5" t="s">
        <v>20</v>
      </c>
      <c r="H127" s="5">
        <v>100</v>
      </c>
      <c r="I127" s="5">
        <v>1994</v>
      </c>
      <c r="J127" s="5">
        <v>71.099999999999994</v>
      </c>
      <c r="K127" s="5" t="s">
        <v>17</v>
      </c>
      <c r="L127" s="5">
        <v>0.71599999999999997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9456</v>
      </c>
      <c r="B128" s="5" t="s">
        <v>13</v>
      </c>
      <c r="C128" s="5" t="s">
        <v>24</v>
      </c>
      <c r="D128" s="5" t="s">
        <v>625</v>
      </c>
      <c r="E128" s="5" t="s">
        <v>282</v>
      </c>
      <c r="F128" s="5">
        <v>35.64</v>
      </c>
      <c r="G128" s="5" t="s">
        <v>20</v>
      </c>
      <c r="H128" s="5">
        <v>100</v>
      </c>
      <c r="I128" s="5">
        <v>1995</v>
      </c>
      <c r="J128" s="5">
        <v>73.3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9567</v>
      </c>
      <c r="B129" s="5" t="s">
        <v>13</v>
      </c>
      <c r="C129" s="5" t="s">
        <v>24</v>
      </c>
      <c r="D129" s="5" t="s">
        <v>625</v>
      </c>
      <c r="E129" s="5" t="s">
        <v>282</v>
      </c>
      <c r="F129" s="5">
        <v>706.42</v>
      </c>
      <c r="G129" s="5" t="s">
        <v>16</v>
      </c>
      <c r="H129" s="5">
        <v>150</v>
      </c>
      <c r="I129" s="5">
        <v>1999</v>
      </c>
      <c r="J129" s="5">
        <v>85.3</v>
      </c>
      <c r="K129" s="5" t="s">
        <v>25</v>
      </c>
      <c r="L129" s="5">
        <v>0.60199999999999998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9569</v>
      </c>
      <c r="B130" s="5" t="s">
        <v>13</v>
      </c>
      <c r="C130" s="5" t="s">
        <v>24</v>
      </c>
      <c r="D130" s="5" t="s">
        <v>625</v>
      </c>
      <c r="E130" s="5" t="s">
        <v>282</v>
      </c>
      <c r="F130" s="5">
        <v>119.15</v>
      </c>
      <c r="G130" s="5" t="s">
        <v>20</v>
      </c>
      <c r="H130" s="5">
        <v>200</v>
      </c>
      <c r="I130" s="5">
        <v>1996</v>
      </c>
      <c r="J130" s="5">
        <v>73.3</v>
      </c>
      <c r="K130" s="5" t="s">
        <v>17</v>
      </c>
      <c r="L130" s="5">
        <v>0.72199999999999998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9842</v>
      </c>
      <c r="B131" s="5" t="s">
        <v>13</v>
      </c>
      <c r="C131" s="5" t="s">
        <v>24</v>
      </c>
      <c r="D131" s="5" t="s">
        <v>625</v>
      </c>
      <c r="E131" s="5" t="s">
        <v>282</v>
      </c>
      <c r="F131" s="5">
        <v>43.42</v>
      </c>
      <c r="G131" s="5" t="s">
        <v>20</v>
      </c>
      <c r="H131" s="5">
        <v>100</v>
      </c>
      <c r="I131" s="5">
        <v>1992</v>
      </c>
      <c r="J131" s="5">
        <v>71.099999999999994</v>
      </c>
      <c r="K131" s="5" t="s">
        <v>17</v>
      </c>
      <c r="L131" s="5">
        <v>0.64100000000000001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9846</v>
      </c>
      <c r="B132" s="5" t="s">
        <v>13</v>
      </c>
      <c r="C132" s="5" t="s">
        <v>24</v>
      </c>
      <c r="D132" s="5" t="s">
        <v>625</v>
      </c>
      <c r="E132" s="5" t="s">
        <v>282</v>
      </c>
      <c r="F132" s="5">
        <v>0.3</v>
      </c>
      <c r="G132" s="5" t="s">
        <v>20</v>
      </c>
      <c r="H132" s="5">
        <v>100</v>
      </c>
      <c r="I132" s="5">
        <v>1994</v>
      </c>
      <c r="J132" s="5">
        <v>71.099999999999994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9847</v>
      </c>
      <c r="B133" s="5" t="s">
        <v>13</v>
      </c>
      <c r="C133" s="5" t="s">
        <v>24</v>
      </c>
      <c r="D133" s="5" t="s">
        <v>625</v>
      </c>
      <c r="E133" s="5" t="s">
        <v>282</v>
      </c>
      <c r="F133" s="5">
        <v>58.81</v>
      </c>
      <c r="G133" s="5" t="s">
        <v>20</v>
      </c>
      <c r="H133" s="5">
        <v>250</v>
      </c>
      <c r="I133" s="5">
        <v>1995</v>
      </c>
      <c r="J133" s="5">
        <v>73.3</v>
      </c>
      <c r="K133" s="5" t="s">
        <v>17</v>
      </c>
      <c r="L133" s="5">
        <v>0.72199999999999998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9848</v>
      </c>
      <c r="B134" s="5" t="s">
        <v>13</v>
      </c>
      <c r="C134" s="5" t="s">
        <v>24</v>
      </c>
      <c r="D134" s="5" t="s">
        <v>625</v>
      </c>
      <c r="E134" s="5" t="s">
        <v>282</v>
      </c>
      <c r="F134" s="5">
        <v>102.54</v>
      </c>
      <c r="G134" s="5" t="s">
        <v>20</v>
      </c>
      <c r="H134" s="5">
        <v>150</v>
      </c>
      <c r="I134" s="5">
        <v>1984</v>
      </c>
      <c r="J134" s="5">
        <v>68.900000000000006</v>
      </c>
      <c r="K134" s="5" t="s">
        <v>18</v>
      </c>
      <c r="L134" s="5">
        <v>0.57199999999999995</v>
      </c>
      <c r="M134" s="5" t="s">
        <v>18</v>
      </c>
      <c r="N134" s="5" t="s">
        <v>19</v>
      </c>
      <c r="O134" s="5" t="s">
        <v>19</v>
      </c>
    </row>
    <row r="135" spans="1:15" ht="14.1" customHeight="1">
      <c r="A135" s="5">
        <v>9849</v>
      </c>
      <c r="B135" s="5" t="s">
        <v>13</v>
      </c>
      <c r="C135" s="5" t="s">
        <v>24</v>
      </c>
      <c r="D135" s="5" t="s">
        <v>625</v>
      </c>
      <c r="E135" s="5" t="s">
        <v>282</v>
      </c>
      <c r="F135" s="5">
        <v>128.88</v>
      </c>
      <c r="G135" s="5" t="s">
        <v>20</v>
      </c>
      <c r="H135" s="5">
        <v>100</v>
      </c>
      <c r="I135" s="5">
        <v>1994</v>
      </c>
      <c r="J135" s="5">
        <v>71.099999999999994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9909</v>
      </c>
      <c r="B136" s="5" t="s">
        <v>13</v>
      </c>
      <c r="C136" s="5" t="s">
        <v>24</v>
      </c>
      <c r="D136" s="5" t="s">
        <v>625</v>
      </c>
      <c r="E136" s="5" t="s">
        <v>282</v>
      </c>
      <c r="F136" s="5">
        <v>40.46</v>
      </c>
      <c r="G136" s="5" t="s">
        <v>20</v>
      </c>
      <c r="H136" s="5">
        <v>100</v>
      </c>
      <c r="I136" s="5">
        <v>1995</v>
      </c>
      <c r="J136" s="5">
        <v>73.3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9955</v>
      </c>
      <c r="B137" s="5" t="s">
        <v>13</v>
      </c>
      <c r="C137" s="5" t="s">
        <v>24</v>
      </c>
      <c r="D137" s="5" t="s">
        <v>625</v>
      </c>
      <c r="E137" s="5" t="s">
        <v>282</v>
      </c>
      <c r="F137" s="5">
        <v>8.4700000000000006</v>
      </c>
      <c r="G137" s="5" t="s">
        <v>20</v>
      </c>
      <c r="H137" s="5">
        <v>100</v>
      </c>
      <c r="I137" s="5">
        <v>1999</v>
      </c>
      <c r="J137" s="5">
        <v>73.3</v>
      </c>
      <c r="K137" s="5" t="s">
        <v>17</v>
      </c>
      <c r="L137" s="5">
        <v>0.79100000000000004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10013</v>
      </c>
      <c r="B138" s="5" t="s">
        <v>13</v>
      </c>
      <c r="C138" s="5" t="s">
        <v>24</v>
      </c>
      <c r="D138" s="5" t="s">
        <v>625</v>
      </c>
      <c r="E138" s="5" t="s">
        <v>282</v>
      </c>
      <c r="F138" s="5">
        <v>0.31</v>
      </c>
      <c r="G138" s="5" t="s">
        <v>20</v>
      </c>
      <c r="H138" s="5">
        <v>100</v>
      </c>
      <c r="I138" s="5">
        <v>1994</v>
      </c>
      <c r="J138" s="5">
        <v>71.099999999999994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10014</v>
      </c>
      <c r="B139" s="5" t="s">
        <v>13</v>
      </c>
      <c r="C139" s="5" t="s">
        <v>24</v>
      </c>
      <c r="D139" s="5" t="s">
        <v>625</v>
      </c>
      <c r="E139" s="5" t="s">
        <v>282</v>
      </c>
      <c r="F139" s="5">
        <v>0.3</v>
      </c>
      <c r="G139" s="5" t="s">
        <v>20</v>
      </c>
      <c r="H139" s="5">
        <v>100</v>
      </c>
      <c r="I139" s="5">
        <v>1994</v>
      </c>
      <c r="J139" s="5">
        <v>71.099999999999994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10178</v>
      </c>
      <c r="B140" s="5" t="s">
        <v>13</v>
      </c>
      <c r="C140" s="5" t="s">
        <v>24</v>
      </c>
      <c r="D140" s="5" t="s">
        <v>625</v>
      </c>
      <c r="E140" s="5" t="s">
        <v>282</v>
      </c>
      <c r="F140" s="5">
        <v>35.369999999999997</v>
      </c>
      <c r="G140" s="5" t="s">
        <v>20</v>
      </c>
      <c r="H140" s="5">
        <v>80</v>
      </c>
      <c r="I140" s="5">
        <v>1994</v>
      </c>
      <c r="J140" s="5">
        <v>71.099999999999994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10232</v>
      </c>
      <c r="B141" s="5" t="s">
        <v>13</v>
      </c>
      <c r="C141" s="5" t="s">
        <v>24</v>
      </c>
      <c r="D141" s="5" t="s">
        <v>625</v>
      </c>
      <c r="E141" s="5" t="s">
        <v>282</v>
      </c>
      <c r="F141" s="5">
        <v>27.14</v>
      </c>
      <c r="G141" s="5" t="s">
        <v>20</v>
      </c>
      <c r="H141" s="5">
        <v>150</v>
      </c>
      <c r="I141" s="5" t="s">
        <v>34</v>
      </c>
      <c r="J141" s="5">
        <v>72.900000000000006</v>
      </c>
      <c r="K141" s="5" t="s">
        <v>17</v>
      </c>
      <c r="L141" s="5">
        <v>0.71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10234</v>
      </c>
      <c r="B142" s="5" t="s">
        <v>13</v>
      </c>
      <c r="C142" s="5" t="s">
        <v>24</v>
      </c>
      <c r="D142" s="5" t="s">
        <v>625</v>
      </c>
      <c r="E142" s="5" t="s">
        <v>282</v>
      </c>
      <c r="F142" s="5">
        <v>25.14</v>
      </c>
      <c r="G142" s="5" t="s">
        <v>20</v>
      </c>
      <c r="H142" s="5">
        <v>100</v>
      </c>
      <c r="I142" s="5">
        <v>1994</v>
      </c>
      <c r="J142" s="5">
        <v>71.099999999999994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10236</v>
      </c>
      <c r="B143" s="5" t="s">
        <v>13</v>
      </c>
      <c r="C143" s="5" t="s">
        <v>24</v>
      </c>
      <c r="D143" s="5" t="s">
        <v>625</v>
      </c>
      <c r="E143" s="5" t="s">
        <v>282</v>
      </c>
      <c r="F143" s="5">
        <v>40.6</v>
      </c>
      <c r="G143" s="5" t="s">
        <v>20</v>
      </c>
      <c r="H143" s="5">
        <v>100</v>
      </c>
      <c r="I143" s="5">
        <v>1999</v>
      </c>
      <c r="J143" s="5">
        <v>73.3</v>
      </c>
      <c r="K143" s="5" t="s">
        <v>17</v>
      </c>
      <c r="L143" s="5">
        <v>0.79100000000000004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10336</v>
      </c>
      <c r="B144" s="5" t="s">
        <v>13</v>
      </c>
      <c r="C144" s="5" t="s">
        <v>24</v>
      </c>
      <c r="D144" s="5" t="s">
        <v>625</v>
      </c>
      <c r="E144" s="5" t="s">
        <v>282</v>
      </c>
      <c r="F144" s="5">
        <v>5.49</v>
      </c>
      <c r="G144" s="5" t="s">
        <v>20</v>
      </c>
      <c r="H144" s="5">
        <v>100</v>
      </c>
      <c r="I144" s="5">
        <v>1984</v>
      </c>
      <c r="J144" s="5">
        <v>68.900000000000006</v>
      </c>
      <c r="K144" s="5" t="s">
        <v>18</v>
      </c>
      <c r="L144" s="5">
        <v>0.56599999999999995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10337</v>
      </c>
      <c r="B145" s="5" t="s">
        <v>13</v>
      </c>
      <c r="C145" s="5" t="s">
        <v>24</v>
      </c>
      <c r="D145" s="5" t="s">
        <v>625</v>
      </c>
      <c r="E145" s="5" t="s">
        <v>282</v>
      </c>
      <c r="F145" s="5">
        <v>0.4</v>
      </c>
      <c r="G145" s="5" t="s">
        <v>20</v>
      </c>
      <c r="H145" s="5">
        <v>100</v>
      </c>
      <c r="I145" s="5">
        <v>1996</v>
      </c>
      <c r="J145" s="5">
        <v>73.3</v>
      </c>
      <c r="K145" s="5" t="s">
        <v>17</v>
      </c>
      <c r="L145" s="5">
        <v>0.71599999999999997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10401</v>
      </c>
      <c r="B146" s="5" t="s">
        <v>13</v>
      </c>
      <c r="C146" s="5" t="s">
        <v>24</v>
      </c>
      <c r="D146" s="5" t="s">
        <v>625</v>
      </c>
      <c r="E146" s="5" t="s">
        <v>282</v>
      </c>
      <c r="F146" s="5">
        <v>17.61</v>
      </c>
      <c r="G146" s="5" t="s">
        <v>20</v>
      </c>
      <c r="H146" s="5">
        <v>100</v>
      </c>
      <c r="I146" s="5" t="s">
        <v>34</v>
      </c>
      <c r="J146" s="5">
        <v>72.900000000000006</v>
      </c>
      <c r="K146" s="5" t="s">
        <v>17</v>
      </c>
      <c r="L146" s="5">
        <v>0.70099999999999996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10403</v>
      </c>
      <c r="B147" s="5" t="s">
        <v>13</v>
      </c>
      <c r="C147" s="5" t="s">
        <v>24</v>
      </c>
      <c r="D147" s="5" t="s">
        <v>625</v>
      </c>
      <c r="E147" s="5" t="s">
        <v>282</v>
      </c>
      <c r="F147" s="5">
        <v>91.91</v>
      </c>
      <c r="G147" s="5" t="s">
        <v>20</v>
      </c>
      <c r="H147" s="5">
        <v>100</v>
      </c>
      <c r="I147" s="5">
        <v>1994</v>
      </c>
      <c r="J147" s="5">
        <v>71.099999999999994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10405</v>
      </c>
      <c r="B148" s="5" t="s">
        <v>13</v>
      </c>
      <c r="C148" s="5" t="s">
        <v>24</v>
      </c>
      <c r="D148" s="5" t="s">
        <v>625</v>
      </c>
      <c r="E148" s="5" t="s">
        <v>282</v>
      </c>
      <c r="F148" s="5">
        <v>182.67</v>
      </c>
      <c r="G148" s="5" t="s">
        <v>20</v>
      </c>
      <c r="H148" s="5">
        <v>100</v>
      </c>
      <c r="I148" s="5">
        <v>1992</v>
      </c>
      <c r="J148" s="5">
        <v>71.099999999999994</v>
      </c>
      <c r="K148" s="5" t="s">
        <v>17</v>
      </c>
      <c r="L148" s="5">
        <v>0.64100000000000001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10454</v>
      </c>
      <c r="B149" s="5" t="s">
        <v>13</v>
      </c>
      <c r="C149" s="5" t="s">
        <v>24</v>
      </c>
      <c r="D149" s="5" t="s">
        <v>625</v>
      </c>
      <c r="E149" s="5" t="s">
        <v>282</v>
      </c>
      <c r="F149" s="5">
        <v>0.4</v>
      </c>
      <c r="G149" s="5" t="s">
        <v>20</v>
      </c>
      <c r="H149" s="5">
        <v>100</v>
      </c>
      <c r="I149" s="5">
        <v>1994</v>
      </c>
      <c r="J149" s="5">
        <v>71.099999999999994</v>
      </c>
      <c r="K149" s="5" t="s">
        <v>17</v>
      </c>
      <c r="L149" s="5">
        <v>0.71599999999999997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10455</v>
      </c>
      <c r="B150" s="5" t="s">
        <v>13</v>
      </c>
      <c r="C150" s="5" t="s">
        <v>24</v>
      </c>
      <c r="D150" s="5" t="s">
        <v>625</v>
      </c>
      <c r="E150" s="5" t="s">
        <v>282</v>
      </c>
      <c r="F150" s="5">
        <v>10.46</v>
      </c>
      <c r="G150" s="5" t="s">
        <v>20</v>
      </c>
      <c r="H150" s="5">
        <v>100</v>
      </c>
      <c r="I150" s="5">
        <v>1994</v>
      </c>
      <c r="J150" s="5">
        <v>71.099999999999994</v>
      </c>
      <c r="K150" s="5" t="s">
        <v>17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10518</v>
      </c>
      <c r="B151" s="5" t="s">
        <v>13</v>
      </c>
      <c r="C151" s="5" t="s">
        <v>24</v>
      </c>
      <c r="D151" s="5" t="s">
        <v>625</v>
      </c>
      <c r="E151" s="5" t="s">
        <v>282</v>
      </c>
      <c r="F151" s="5">
        <v>105.14</v>
      </c>
      <c r="G151" s="5" t="s">
        <v>20</v>
      </c>
      <c r="H151" s="5">
        <v>100</v>
      </c>
      <c r="I151" s="5">
        <v>1996</v>
      </c>
      <c r="J151" s="5">
        <v>73.3</v>
      </c>
      <c r="K151" s="5" t="s">
        <v>17</v>
      </c>
      <c r="L151" s="5">
        <v>0.71599999999999997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10562</v>
      </c>
      <c r="B152" s="5" t="s">
        <v>13</v>
      </c>
      <c r="C152" s="5" t="s">
        <v>24</v>
      </c>
      <c r="D152" s="5" t="s">
        <v>625</v>
      </c>
      <c r="E152" s="5" t="s">
        <v>282</v>
      </c>
      <c r="F152" s="5">
        <v>11.6</v>
      </c>
      <c r="G152" s="5" t="s">
        <v>20</v>
      </c>
      <c r="H152" s="5">
        <v>150</v>
      </c>
      <c r="I152" s="5" t="s">
        <v>34</v>
      </c>
      <c r="J152" s="5">
        <v>72.900000000000006</v>
      </c>
      <c r="K152" s="5" t="s">
        <v>17</v>
      </c>
      <c r="L152" s="5">
        <v>0.71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10565</v>
      </c>
      <c r="B153" s="5" t="s">
        <v>13</v>
      </c>
      <c r="C153" s="5" t="s">
        <v>24</v>
      </c>
      <c r="D153" s="5" t="s">
        <v>625</v>
      </c>
      <c r="E153" s="5" t="s">
        <v>282</v>
      </c>
      <c r="F153" s="5">
        <v>12.64</v>
      </c>
      <c r="G153" s="5" t="s">
        <v>20</v>
      </c>
      <c r="H153" s="5">
        <v>100</v>
      </c>
      <c r="I153" s="5">
        <v>1984</v>
      </c>
      <c r="J153" s="5">
        <v>68.900000000000006</v>
      </c>
      <c r="K153" s="5" t="s">
        <v>18</v>
      </c>
      <c r="L153" s="5">
        <v>0.56599999999999995</v>
      </c>
      <c r="M153" s="5" t="s">
        <v>18</v>
      </c>
      <c r="N153" s="5" t="s">
        <v>19</v>
      </c>
      <c r="O153" s="5" t="s">
        <v>19</v>
      </c>
    </row>
    <row r="154" spans="1:15" ht="14.1" customHeight="1">
      <c r="A154" s="5">
        <v>10631</v>
      </c>
      <c r="B154" s="5" t="s">
        <v>13</v>
      </c>
      <c r="C154" s="5" t="s">
        <v>24</v>
      </c>
      <c r="D154" s="5" t="s">
        <v>625</v>
      </c>
      <c r="E154" s="5" t="s">
        <v>282</v>
      </c>
      <c r="F154" s="5">
        <v>70.98</v>
      </c>
      <c r="G154" s="5" t="s">
        <v>20</v>
      </c>
      <c r="H154" s="5">
        <v>80</v>
      </c>
      <c r="I154" s="5">
        <v>1994</v>
      </c>
      <c r="J154" s="5">
        <v>71.099999999999994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10633</v>
      </c>
      <c r="B155" s="5" t="s">
        <v>13</v>
      </c>
      <c r="C155" s="5" t="s">
        <v>24</v>
      </c>
      <c r="D155" s="5" t="s">
        <v>625</v>
      </c>
      <c r="E155" s="5" t="s">
        <v>282</v>
      </c>
      <c r="F155" s="5">
        <v>29.57</v>
      </c>
      <c r="G155" s="5" t="s">
        <v>20</v>
      </c>
      <c r="H155" s="5">
        <v>100</v>
      </c>
      <c r="I155" s="5">
        <v>1996</v>
      </c>
      <c r="J155" s="5">
        <v>73.3</v>
      </c>
      <c r="K155" s="5" t="s">
        <v>17</v>
      </c>
      <c r="L155" s="5">
        <v>0.71599999999999997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10673</v>
      </c>
      <c r="B156" s="5" t="s">
        <v>13</v>
      </c>
      <c r="C156" s="5" t="s">
        <v>24</v>
      </c>
      <c r="D156" s="5" t="s">
        <v>625</v>
      </c>
      <c r="E156" s="5" t="s">
        <v>282</v>
      </c>
      <c r="F156" s="5">
        <v>0.3</v>
      </c>
      <c r="G156" s="5" t="s">
        <v>20</v>
      </c>
      <c r="H156" s="5">
        <v>100</v>
      </c>
      <c r="I156" s="5">
        <v>1994</v>
      </c>
      <c r="J156" s="5">
        <v>71.099999999999994</v>
      </c>
      <c r="K156" s="5" t="s">
        <v>17</v>
      </c>
      <c r="L156" s="5">
        <v>0.71599999999999997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10674</v>
      </c>
      <c r="B157" s="5" t="s">
        <v>13</v>
      </c>
      <c r="C157" s="5" t="s">
        <v>24</v>
      </c>
      <c r="D157" s="5" t="s">
        <v>625</v>
      </c>
      <c r="E157" s="5" t="s">
        <v>282</v>
      </c>
      <c r="F157" s="5">
        <v>0.3</v>
      </c>
      <c r="G157" s="5" t="s">
        <v>20</v>
      </c>
      <c r="H157" s="5">
        <v>100</v>
      </c>
      <c r="I157" s="5">
        <v>1994</v>
      </c>
      <c r="J157" s="5">
        <v>71.099999999999994</v>
      </c>
      <c r="K157" s="5" t="s">
        <v>17</v>
      </c>
      <c r="L157" s="5">
        <v>0.71599999999999997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10906</v>
      </c>
      <c r="B158" s="5" t="s">
        <v>13</v>
      </c>
      <c r="C158" s="5" t="s">
        <v>24</v>
      </c>
      <c r="D158" s="5" t="s">
        <v>625</v>
      </c>
      <c r="E158" s="5" t="s">
        <v>282</v>
      </c>
      <c r="F158" s="5">
        <v>45.88</v>
      </c>
      <c r="G158" s="5" t="s">
        <v>20</v>
      </c>
      <c r="H158" s="5">
        <v>200</v>
      </c>
      <c r="I158" s="5">
        <v>1996</v>
      </c>
      <c r="J158" s="5">
        <v>73.3</v>
      </c>
      <c r="K158" s="5" t="s">
        <v>17</v>
      </c>
      <c r="L158" s="5">
        <v>0.72199999999999998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10963</v>
      </c>
      <c r="B159" s="5" t="s">
        <v>13</v>
      </c>
      <c r="C159" s="5" t="s">
        <v>24</v>
      </c>
      <c r="D159" s="5" t="s">
        <v>625</v>
      </c>
      <c r="E159" s="5" t="s">
        <v>282</v>
      </c>
      <c r="F159" s="5">
        <v>124.17</v>
      </c>
      <c r="G159" s="5" t="s">
        <v>20</v>
      </c>
      <c r="H159" s="5">
        <v>100</v>
      </c>
      <c r="I159" s="5">
        <v>1994</v>
      </c>
      <c r="J159" s="5">
        <v>71.099999999999994</v>
      </c>
      <c r="K159" s="5" t="s">
        <v>17</v>
      </c>
      <c r="L159" s="5">
        <v>0.71599999999999997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10964</v>
      </c>
      <c r="B160" s="5" t="s">
        <v>13</v>
      </c>
      <c r="C160" s="5" t="s">
        <v>24</v>
      </c>
      <c r="D160" s="5" t="s">
        <v>625</v>
      </c>
      <c r="E160" s="5" t="s">
        <v>282</v>
      </c>
      <c r="F160" s="5">
        <v>117.26</v>
      </c>
      <c r="G160" s="5" t="s">
        <v>20</v>
      </c>
      <c r="H160" s="5">
        <v>100</v>
      </c>
      <c r="I160" s="5">
        <v>1994</v>
      </c>
      <c r="J160" s="5">
        <v>71.099999999999994</v>
      </c>
      <c r="K160" s="5" t="s">
        <v>17</v>
      </c>
      <c r="L160" s="5">
        <v>0.71599999999999997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10965</v>
      </c>
      <c r="B161" s="5" t="s">
        <v>13</v>
      </c>
      <c r="C161" s="5" t="s">
        <v>24</v>
      </c>
      <c r="D161" s="5" t="s">
        <v>625</v>
      </c>
      <c r="E161" s="5" t="s">
        <v>282</v>
      </c>
      <c r="F161" s="5">
        <v>13.22</v>
      </c>
      <c r="G161" s="5" t="s">
        <v>20</v>
      </c>
      <c r="H161" s="5">
        <v>80</v>
      </c>
      <c r="I161" s="5">
        <v>1993</v>
      </c>
      <c r="J161" s="5">
        <v>71.099999999999994</v>
      </c>
      <c r="K161" s="5" t="s">
        <v>17</v>
      </c>
      <c r="L161" s="5">
        <v>0.64100000000000001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11083</v>
      </c>
      <c r="B162" s="5" t="s">
        <v>13</v>
      </c>
      <c r="C162" s="5" t="s">
        <v>24</v>
      </c>
      <c r="D162" s="5" t="s">
        <v>625</v>
      </c>
      <c r="E162" s="5" t="s">
        <v>282</v>
      </c>
      <c r="F162" s="5">
        <v>22.75</v>
      </c>
      <c r="G162" s="5" t="s">
        <v>20</v>
      </c>
      <c r="H162" s="5">
        <v>100</v>
      </c>
      <c r="I162" s="5">
        <v>1993</v>
      </c>
      <c r="J162" s="5">
        <v>71.099999999999994</v>
      </c>
      <c r="K162" s="5" t="s">
        <v>17</v>
      </c>
      <c r="L162" s="5">
        <v>0.64100000000000001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11084</v>
      </c>
      <c r="B163" s="5" t="s">
        <v>13</v>
      </c>
      <c r="C163" s="5" t="s">
        <v>24</v>
      </c>
      <c r="D163" s="5" t="s">
        <v>625</v>
      </c>
      <c r="E163" s="5" t="s">
        <v>282</v>
      </c>
      <c r="F163" s="5">
        <v>49.23</v>
      </c>
      <c r="G163" s="5" t="s">
        <v>20</v>
      </c>
      <c r="H163" s="5">
        <v>100</v>
      </c>
      <c r="I163" s="5">
        <v>1999</v>
      </c>
      <c r="J163" s="5">
        <v>73.3</v>
      </c>
      <c r="K163" s="5" t="s">
        <v>17</v>
      </c>
      <c r="L163" s="5">
        <v>0.79100000000000004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11136</v>
      </c>
      <c r="B164" s="5" t="s">
        <v>13</v>
      </c>
      <c r="C164" s="5" t="s">
        <v>24</v>
      </c>
      <c r="D164" s="5" t="s">
        <v>625</v>
      </c>
      <c r="E164" s="5" t="s">
        <v>282</v>
      </c>
      <c r="F164" s="5">
        <v>83.03</v>
      </c>
      <c r="G164" s="5" t="s">
        <v>20</v>
      </c>
      <c r="H164" s="5">
        <v>250</v>
      </c>
      <c r="I164" s="5">
        <v>1984</v>
      </c>
      <c r="J164" s="5">
        <v>68.900000000000006</v>
      </c>
      <c r="K164" s="5" t="s">
        <v>18</v>
      </c>
      <c r="L164" s="5">
        <v>0.57199999999999995</v>
      </c>
      <c r="M164" s="5" t="s">
        <v>18</v>
      </c>
      <c r="N164" s="5" t="s">
        <v>19</v>
      </c>
      <c r="O164" s="5" t="s">
        <v>19</v>
      </c>
    </row>
    <row r="165" spans="1:15" ht="14.1" customHeight="1">
      <c r="A165" s="5">
        <v>11186</v>
      </c>
      <c r="B165" s="5" t="s">
        <v>13</v>
      </c>
      <c r="C165" s="5" t="s">
        <v>24</v>
      </c>
      <c r="D165" s="5" t="s">
        <v>625</v>
      </c>
      <c r="E165" s="5" t="s">
        <v>282</v>
      </c>
      <c r="F165" s="5">
        <v>116.93</v>
      </c>
      <c r="G165" s="5" t="s">
        <v>20</v>
      </c>
      <c r="H165" s="5">
        <v>80</v>
      </c>
      <c r="I165" s="5">
        <v>1995</v>
      </c>
      <c r="J165" s="5">
        <v>73.3</v>
      </c>
      <c r="K165" s="5" t="s">
        <v>17</v>
      </c>
      <c r="L165" s="5">
        <v>0.71599999999999997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11258</v>
      </c>
      <c r="B166" s="5" t="s">
        <v>13</v>
      </c>
      <c r="C166" s="5" t="s">
        <v>24</v>
      </c>
      <c r="D166" s="5" t="s">
        <v>625</v>
      </c>
      <c r="E166" s="5" t="s">
        <v>282</v>
      </c>
      <c r="F166" s="5">
        <v>39.729999999999997</v>
      </c>
      <c r="G166" s="5" t="s">
        <v>20</v>
      </c>
      <c r="H166" s="5">
        <v>100</v>
      </c>
      <c r="I166" s="5">
        <v>1992</v>
      </c>
      <c r="J166" s="5">
        <v>71.099999999999994</v>
      </c>
      <c r="K166" s="5" t="s">
        <v>17</v>
      </c>
      <c r="L166" s="5">
        <v>0.64100000000000001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11260</v>
      </c>
      <c r="B167" s="5" t="s">
        <v>13</v>
      </c>
      <c r="C167" s="5" t="s">
        <v>24</v>
      </c>
      <c r="D167" s="5" t="s">
        <v>625</v>
      </c>
      <c r="E167" s="5" t="s">
        <v>282</v>
      </c>
      <c r="F167" s="5">
        <v>0.32</v>
      </c>
      <c r="G167" s="5" t="s">
        <v>20</v>
      </c>
      <c r="H167" s="5">
        <v>100</v>
      </c>
      <c r="I167" s="5">
        <v>1994</v>
      </c>
      <c r="J167" s="5">
        <v>71.099999999999994</v>
      </c>
      <c r="K167" s="5" t="s">
        <v>17</v>
      </c>
      <c r="L167" s="5">
        <v>0.71599999999999997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11261</v>
      </c>
      <c r="B168" s="5" t="s">
        <v>13</v>
      </c>
      <c r="C168" s="5" t="s">
        <v>24</v>
      </c>
      <c r="D168" s="5" t="s">
        <v>625</v>
      </c>
      <c r="E168" s="5" t="s">
        <v>282</v>
      </c>
      <c r="F168" s="5">
        <v>0.3</v>
      </c>
      <c r="G168" s="5" t="s">
        <v>20</v>
      </c>
      <c r="H168" s="5">
        <v>100</v>
      </c>
      <c r="I168" s="5">
        <v>1994</v>
      </c>
      <c r="J168" s="5">
        <v>71.099999999999994</v>
      </c>
      <c r="K168" s="5" t="s">
        <v>17</v>
      </c>
      <c r="L168" s="5">
        <v>0.71599999999999997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11318</v>
      </c>
      <c r="B169" s="5" t="s">
        <v>13</v>
      </c>
      <c r="C169" s="5" t="s">
        <v>24</v>
      </c>
      <c r="D169" s="5" t="s">
        <v>625</v>
      </c>
      <c r="E169" s="5" t="s">
        <v>282</v>
      </c>
      <c r="F169" s="5">
        <v>28.01</v>
      </c>
      <c r="G169" s="5" t="s">
        <v>20</v>
      </c>
      <c r="H169" s="5">
        <v>250</v>
      </c>
      <c r="I169" s="5">
        <v>1985</v>
      </c>
      <c r="J169" s="5">
        <v>68.900000000000006</v>
      </c>
      <c r="K169" s="5" t="s">
        <v>18</v>
      </c>
      <c r="L169" s="5">
        <v>0.57199999999999995</v>
      </c>
      <c r="M169" s="5" t="s">
        <v>18</v>
      </c>
      <c r="N169" s="5" t="s">
        <v>19</v>
      </c>
      <c r="O169" s="5" t="s">
        <v>19</v>
      </c>
    </row>
    <row r="170" spans="1:15" ht="14.1" customHeight="1">
      <c r="A170" s="5">
        <v>11321</v>
      </c>
      <c r="B170" s="5" t="s">
        <v>13</v>
      </c>
      <c r="C170" s="5" t="s">
        <v>24</v>
      </c>
      <c r="D170" s="5" t="s">
        <v>625</v>
      </c>
      <c r="E170" s="5" t="s">
        <v>282</v>
      </c>
      <c r="F170" s="5">
        <v>0.3</v>
      </c>
      <c r="G170" s="5" t="s">
        <v>20</v>
      </c>
      <c r="H170" s="5">
        <v>100</v>
      </c>
      <c r="I170" s="5">
        <v>1994</v>
      </c>
      <c r="J170" s="5">
        <v>71.099999999999994</v>
      </c>
      <c r="K170" s="5" t="s">
        <v>17</v>
      </c>
      <c r="L170" s="5">
        <v>0.71599999999999997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11423</v>
      </c>
      <c r="B171" s="5" t="s">
        <v>13</v>
      </c>
      <c r="C171" s="5" t="s">
        <v>24</v>
      </c>
      <c r="D171" s="5" t="s">
        <v>625</v>
      </c>
      <c r="E171" s="5" t="s">
        <v>282</v>
      </c>
      <c r="F171" s="5">
        <v>175.5</v>
      </c>
      <c r="G171" s="5" t="s">
        <v>20</v>
      </c>
      <c r="H171" s="5">
        <v>100</v>
      </c>
      <c r="I171" s="5">
        <v>1992</v>
      </c>
      <c r="J171" s="5">
        <v>71.099999999999994</v>
      </c>
      <c r="K171" s="5" t="s">
        <v>17</v>
      </c>
      <c r="L171" s="5">
        <v>0.64100000000000001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11485</v>
      </c>
      <c r="B172" s="5" t="s">
        <v>13</v>
      </c>
      <c r="C172" s="5" t="s">
        <v>24</v>
      </c>
      <c r="D172" s="5" t="s">
        <v>625</v>
      </c>
      <c r="E172" s="5" t="s">
        <v>282</v>
      </c>
      <c r="F172" s="5">
        <v>4.17</v>
      </c>
      <c r="G172" s="5" t="s">
        <v>20</v>
      </c>
      <c r="H172" s="5">
        <v>100</v>
      </c>
      <c r="I172" s="5">
        <v>1992</v>
      </c>
      <c r="J172" s="5">
        <v>71.099999999999994</v>
      </c>
      <c r="K172" s="5" t="s">
        <v>17</v>
      </c>
      <c r="L172" s="5">
        <v>0.64100000000000001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11608</v>
      </c>
      <c r="B173" s="5" t="s">
        <v>13</v>
      </c>
      <c r="C173" s="5" t="s">
        <v>24</v>
      </c>
      <c r="D173" s="5" t="s">
        <v>625</v>
      </c>
      <c r="E173" s="5" t="s">
        <v>282</v>
      </c>
      <c r="F173" s="5">
        <v>133.16</v>
      </c>
      <c r="G173" s="5" t="s">
        <v>20</v>
      </c>
      <c r="H173" s="5">
        <v>100</v>
      </c>
      <c r="I173" s="5">
        <v>1999</v>
      </c>
      <c r="J173" s="5">
        <v>73.3</v>
      </c>
      <c r="K173" s="5" t="s">
        <v>17</v>
      </c>
      <c r="L173" s="5">
        <v>0.79100000000000004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11720</v>
      </c>
      <c r="B174" s="5" t="s">
        <v>13</v>
      </c>
      <c r="C174" s="5" t="s">
        <v>24</v>
      </c>
      <c r="D174" s="5" t="s">
        <v>625</v>
      </c>
      <c r="E174" s="5" t="s">
        <v>282</v>
      </c>
      <c r="F174" s="5">
        <v>0.3</v>
      </c>
      <c r="G174" s="5" t="s">
        <v>20</v>
      </c>
      <c r="H174" s="5">
        <v>100</v>
      </c>
      <c r="I174" s="5">
        <v>1994</v>
      </c>
      <c r="J174" s="5">
        <v>71.099999999999994</v>
      </c>
      <c r="K174" s="5" t="s">
        <v>17</v>
      </c>
      <c r="L174" s="5">
        <v>0.71599999999999997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11786</v>
      </c>
      <c r="B175" s="5" t="s">
        <v>13</v>
      </c>
      <c r="C175" s="5" t="s">
        <v>24</v>
      </c>
      <c r="D175" s="5" t="s">
        <v>625</v>
      </c>
      <c r="E175" s="5" t="s">
        <v>282</v>
      </c>
      <c r="F175" s="5">
        <v>0.41</v>
      </c>
      <c r="G175" s="5" t="s">
        <v>20</v>
      </c>
      <c r="H175" s="5">
        <v>100</v>
      </c>
      <c r="I175" s="5">
        <v>1994</v>
      </c>
      <c r="J175" s="5">
        <v>71.099999999999994</v>
      </c>
      <c r="K175" s="5" t="s">
        <v>17</v>
      </c>
      <c r="L175" s="5">
        <v>0.71599999999999997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11787</v>
      </c>
      <c r="B176" s="5" t="s">
        <v>13</v>
      </c>
      <c r="C176" s="5" t="s">
        <v>24</v>
      </c>
      <c r="D176" s="5" t="s">
        <v>625</v>
      </c>
      <c r="E176" s="5" t="s">
        <v>282</v>
      </c>
      <c r="F176" s="5">
        <v>42.95</v>
      </c>
      <c r="G176" s="5" t="s">
        <v>20</v>
      </c>
      <c r="H176" s="5">
        <v>100</v>
      </c>
      <c r="I176" s="5">
        <v>1994</v>
      </c>
      <c r="J176" s="5">
        <v>71.099999999999994</v>
      </c>
      <c r="K176" s="5" t="s">
        <v>17</v>
      </c>
      <c r="L176" s="5">
        <v>0.71599999999999997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11847</v>
      </c>
      <c r="B177" s="5" t="s">
        <v>13</v>
      </c>
      <c r="C177" s="5" t="s">
        <v>24</v>
      </c>
      <c r="D177" s="5" t="s">
        <v>625</v>
      </c>
      <c r="E177" s="5" t="s">
        <v>282</v>
      </c>
      <c r="F177" s="5">
        <v>0.3</v>
      </c>
      <c r="G177" s="5" t="s">
        <v>20</v>
      </c>
      <c r="H177" s="5">
        <v>100</v>
      </c>
      <c r="I177" s="5">
        <v>1994</v>
      </c>
      <c r="J177" s="5">
        <v>71.099999999999994</v>
      </c>
      <c r="K177" s="5" t="s">
        <v>17</v>
      </c>
      <c r="L177" s="5">
        <v>0.71599999999999997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11848</v>
      </c>
      <c r="B178" s="5" t="s">
        <v>13</v>
      </c>
      <c r="C178" s="5" t="s">
        <v>24</v>
      </c>
      <c r="D178" s="5" t="s">
        <v>625</v>
      </c>
      <c r="E178" s="5" t="s">
        <v>282</v>
      </c>
      <c r="F178" s="5">
        <v>176.98</v>
      </c>
      <c r="G178" s="5" t="s">
        <v>20</v>
      </c>
      <c r="H178" s="5">
        <v>100</v>
      </c>
      <c r="I178" s="5">
        <v>1992</v>
      </c>
      <c r="J178" s="5">
        <v>71.099999999999994</v>
      </c>
      <c r="K178" s="5" t="s">
        <v>17</v>
      </c>
      <c r="L178" s="5">
        <v>0.64100000000000001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11914</v>
      </c>
      <c r="B179" s="5" t="s">
        <v>13</v>
      </c>
      <c r="C179" s="5" t="s">
        <v>24</v>
      </c>
      <c r="D179" s="5" t="s">
        <v>625</v>
      </c>
      <c r="E179" s="5" t="s">
        <v>282</v>
      </c>
      <c r="F179" s="5">
        <v>41.49</v>
      </c>
      <c r="G179" s="5" t="s">
        <v>20</v>
      </c>
      <c r="H179" s="5">
        <v>100</v>
      </c>
      <c r="I179" s="5">
        <v>1994</v>
      </c>
      <c r="J179" s="5">
        <v>71.099999999999994</v>
      </c>
      <c r="K179" s="5" t="s">
        <v>17</v>
      </c>
      <c r="L179" s="5">
        <v>0.71599999999999997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11962</v>
      </c>
      <c r="B180" s="5" t="s">
        <v>13</v>
      </c>
      <c r="C180" s="5" t="s">
        <v>24</v>
      </c>
      <c r="D180" s="5" t="s">
        <v>625</v>
      </c>
      <c r="E180" s="5" t="s">
        <v>282</v>
      </c>
      <c r="F180" s="5">
        <v>23.72</v>
      </c>
      <c r="G180" s="5" t="s">
        <v>20</v>
      </c>
      <c r="H180" s="5">
        <v>200</v>
      </c>
      <c r="I180" s="5">
        <v>1986</v>
      </c>
      <c r="J180" s="5">
        <v>68.900000000000006</v>
      </c>
      <c r="K180" s="5" t="s">
        <v>18</v>
      </c>
      <c r="L180" s="5">
        <v>0.57199999999999995</v>
      </c>
      <c r="M180" s="5" t="s">
        <v>18</v>
      </c>
      <c r="N180" s="5" t="s">
        <v>19</v>
      </c>
      <c r="O180" s="5" t="s">
        <v>19</v>
      </c>
    </row>
    <row r="181" spans="1:15" ht="14.1" customHeight="1">
      <c r="A181" s="5">
        <v>12022</v>
      </c>
      <c r="B181" s="5" t="s">
        <v>13</v>
      </c>
      <c r="C181" s="5" t="s">
        <v>24</v>
      </c>
      <c r="D181" s="5" t="s">
        <v>625</v>
      </c>
      <c r="E181" s="5" t="s">
        <v>282</v>
      </c>
      <c r="F181" s="5">
        <v>43.73</v>
      </c>
      <c r="G181" s="5" t="s">
        <v>20</v>
      </c>
      <c r="H181" s="5">
        <v>100</v>
      </c>
      <c r="I181" s="5">
        <v>1992</v>
      </c>
      <c r="J181" s="5">
        <v>71.099999999999994</v>
      </c>
      <c r="K181" s="5" t="s">
        <v>17</v>
      </c>
      <c r="L181" s="5">
        <v>0.64100000000000001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12091</v>
      </c>
      <c r="B182" s="5" t="s">
        <v>13</v>
      </c>
      <c r="C182" s="5" t="s">
        <v>24</v>
      </c>
      <c r="D182" s="5" t="s">
        <v>625</v>
      </c>
      <c r="E182" s="5" t="s">
        <v>282</v>
      </c>
      <c r="F182" s="5">
        <v>2.35</v>
      </c>
      <c r="G182" s="5" t="s">
        <v>20</v>
      </c>
      <c r="H182" s="5">
        <v>150</v>
      </c>
      <c r="I182" s="5" t="s">
        <v>34</v>
      </c>
      <c r="J182" s="5">
        <v>72.900000000000006</v>
      </c>
      <c r="K182" s="5" t="s">
        <v>17</v>
      </c>
      <c r="L182" s="5">
        <v>0.71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12095</v>
      </c>
      <c r="B183" s="5" t="s">
        <v>13</v>
      </c>
      <c r="C183" s="5" t="s">
        <v>24</v>
      </c>
      <c r="D183" s="5" t="s">
        <v>625</v>
      </c>
      <c r="E183" s="5" t="s">
        <v>282</v>
      </c>
      <c r="F183" s="5">
        <v>28.56</v>
      </c>
      <c r="G183" s="5" t="s">
        <v>20</v>
      </c>
      <c r="H183" s="5">
        <v>100</v>
      </c>
      <c r="I183" s="5">
        <v>1994</v>
      </c>
      <c r="J183" s="5">
        <v>71.099999999999994</v>
      </c>
      <c r="K183" s="5" t="s">
        <v>17</v>
      </c>
      <c r="L183" s="5">
        <v>0.71599999999999997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12096</v>
      </c>
      <c r="B184" s="5" t="s">
        <v>13</v>
      </c>
      <c r="C184" s="5" t="s">
        <v>24</v>
      </c>
      <c r="D184" s="5" t="s">
        <v>625</v>
      </c>
      <c r="E184" s="5" t="s">
        <v>282</v>
      </c>
      <c r="F184" s="5">
        <v>0.8</v>
      </c>
      <c r="G184" s="5" t="s">
        <v>20</v>
      </c>
      <c r="H184" s="5">
        <v>80</v>
      </c>
      <c r="I184" s="5">
        <v>1995</v>
      </c>
      <c r="J184" s="5">
        <v>73.3</v>
      </c>
      <c r="K184" s="5" t="s">
        <v>17</v>
      </c>
      <c r="L184" s="5">
        <v>0.71599999999999997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12220</v>
      </c>
      <c r="B185" s="5" t="s">
        <v>13</v>
      </c>
      <c r="C185" s="5" t="s">
        <v>24</v>
      </c>
      <c r="D185" s="5" t="s">
        <v>625</v>
      </c>
      <c r="E185" s="5" t="s">
        <v>282</v>
      </c>
      <c r="F185" s="5">
        <v>14.22</v>
      </c>
      <c r="G185" s="5" t="s">
        <v>20</v>
      </c>
      <c r="H185" s="5">
        <v>200</v>
      </c>
      <c r="I185" s="5">
        <v>1986</v>
      </c>
      <c r="J185" s="5">
        <v>68.900000000000006</v>
      </c>
      <c r="K185" s="5" t="s">
        <v>18</v>
      </c>
      <c r="L185" s="5">
        <v>0.57199999999999995</v>
      </c>
      <c r="M185" s="5" t="s">
        <v>18</v>
      </c>
      <c r="N185" s="5" t="s">
        <v>19</v>
      </c>
      <c r="O185" s="5" t="s">
        <v>19</v>
      </c>
    </row>
    <row r="186" spans="1:15" ht="14.1" customHeight="1">
      <c r="A186" s="5">
        <v>12280</v>
      </c>
      <c r="B186" s="5" t="s">
        <v>13</v>
      </c>
      <c r="C186" s="5" t="s">
        <v>24</v>
      </c>
      <c r="D186" s="5" t="s">
        <v>625</v>
      </c>
      <c r="E186" s="5" t="s">
        <v>282</v>
      </c>
      <c r="F186" s="5">
        <v>43.16</v>
      </c>
      <c r="G186" s="5" t="s">
        <v>20</v>
      </c>
      <c r="H186" s="5">
        <v>100</v>
      </c>
      <c r="I186" s="5">
        <v>1994</v>
      </c>
      <c r="J186" s="5">
        <v>71.099999999999994</v>
      </c>
      <c r="K186" s="5" t="s">
        <v>17</v>
      </c>
      <c r="L186" s="5">
        <v>0.71599999999999997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12281</v>
      </c>
      <c r="B187" s="5" t="s">
        <v>13</v>
      </c>
      <c r="C187" s="5" t="s">
        <v>24</v>
      </c>
      <c r="D187" s="5" t="s">
        <v>625</v>
      </c>
      <c r="E187" s="5" t="s">
        <v>282</v>
      </c>
      <c r="F187" s="5">
        <v>0.46</v>
      </c>
      <c r="G187" s="5" t="s">
        <v>20</v>
      </c>
      <c r="H187" s="5">
        <v>100</v>
      </c>
      <c r="I187" s="5">
        <v>1994</v>
      </c>
      <c r="J187" s="5">
        <v>71.099999999999994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12420</v>
      </c>
      <c r="B188" s="5" t="s">
        <v>13</v>
      </c>
      <c r="C188" s="5" t="s">
        <v>24</v>
      </c>
      <c r="D188" s="5" t="s">
        <v>625</v>
      </c>
      <c r="E188" s="5" t="s">
        <v>282</v>
      </c>
      <c r="F188" s="5">
        <v>8.6</v>
      </c>
      <c r="G188" s="5" t="s">
        <v>20</v>
      </c>
      <c r="H188" s="5">
        <v>250</v>
      </c>
      <c r="I188" s="5">
        <v>1985</v>
      </c>
      <c r="J188" s="5">
        <v>68.900000000000006</v>
      </c>
      <c r="K188" s="5" t="s">
        <v>18</v>
      </c>
      <c r="L188" s="5">
        <v>0.57199999999999995</v>
      </c>
      <c r="M188" s="5" t="s">
        <v>18</v>
      </c>
      <c r="N188" s="5" t="s">
        <v>19</v>
      </c>
      <c r="O188" s="5" t="s">
        <v>19</v>
      </c>
    </row>
    <row r="189" spans="1:15" ht="14.1" customHeight="1">
      <c r="A189" s="5">
        <v>12517</v>
      </c>
      <c r="B189" s="5" t="s">
        <v>13</v>
      </c>
      <c r="C189" s="5" t="s">
        <v>24</v>
      </c>
      <c r="D189" s="5" t="s">
        <v>625</v>
      </c>
      <c r="E189" s="5" t="s">
        <v>282</v>
      </c>
      <c r="F189" s="5">
        <v>1</v>
      </c>
      <c r="G189" s="5" t="s">
        <v>20</v>
      </c>
      <c r="H189" s="5">
        <v>100</v>
      </c>
      <c r="I189" s="5">
        <v>1994</v>
      </c>
      <c r="J189" s="5">
        <v>71.099999999999994</v>
      </c>
      <c r="K189" s="5" t="s">
        <v>17</v>
      </c>
      <c r="L189" s="5">
        <v>0.71599999999999997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12518</v>
      </c>
      <c r="B190" s="5" t="s">
        <v>13</v>
      </c>
      <c r="C190" s="5" t="s">
        <v>24</v>
      </c>
      <c r="D190" s="5" t="s">
        <v>625</v>
      </c>
      <c r="E190" s="5" t="s">
        <v>282</v>
      </c>
      <c r="F190" s="5">
        <v>104.21</v>
      </c>
      <c r="G190" s="5" t="s">
        <v>20</v>
      </c>
      <c r="H190" s="5">
        <v>80</v>
      </c>
      <c r="I190" s="5">
        <v>1995</v>
      </c>
      <c r="J190" s="5">
        <v>73.3</v>
      </c>
      <c r="K190" s="5" t="s">
        <v>17</v>
      </c>
      <c r="L190" s="5">
        <v>0.71599999999999997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12519</v>
      </c>
      <c r="B191" s="5" t="s">
        <v>13</v>
      </c>
      <c r="C191" s="5" t="s">
        <v>24</v>
      </c>
      <c r="D191" s="5" t="s">
        <v>625</v>
      </c>
      <c r="E191" s="5" t="s">
        <v>282</v>
      </c>
      <c r="F191" s="5">
        <v>27.6</v>
      </c>
      <c r="G191" s="5" t="s">
        <v>20</v>
      </c>
      <c r="H191" s="5">
        <v>100</v>
      </c>
      <c r="I191" s="5">
        <v>1996</v>
      </c>
      <c r="J191" s="5">
        <v>73.3</v>
      </c>
      <c r="K191" s="5" t="s">
        <v>17</v>
      </c>
      <c r="L191" s="5">
        <v>0.71599999999999997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12561</v>
      </c>
      <c r="B192" s="5" t="s">
        <v>13</v>
      </c>
      <c r="C192" s="5" t="s">
        <v>24</v>
      </c>
      <c r="D192" s="5" t="s">
        <v>625</v>
      </c>
      <c r="E192" s="5" t="s">
        <v>282</v>
      </c>
      <c r="F192" s="5">
        <v>96.53</v>
      </c>
      <c r="G192" s="5" t="s">
        <v>20</v>
      </c>
      <c r="H192" s="5">
        <v>100</v>
      </c>
      <c r="I192" s="5">
        <v>1992</v>
      </c>
      <c r="J192" s="5">
        <v>71.099999999999994</v>
      </c>
      <c r="K192" s="5" t="s">
        <v>17</v>
      </c>
      <c r="L192" s="5">
        <v>0.64100000000000001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12562</v>
      </c>
      <c r="B193" s="5" t="s">
        <v>13</v>
      </c>
      <c r="C193" s="5" t="s">
        <v>24</v>
      </c>
      <c r="D193" s="5" t="s">
        <v>625</v>
      </c>
      <c r="E193" s="5" t="s">
        <v>282</v>
      </c>
      <c r="F193" s="5">
        <v>10.29</v>
      </c>
      <c r="G193" s="5" t="s">
        <v>20</v>
      </c>
      <c r="H193" s="5">
        <v>100</v>
      </c>
      <c r="I193" s="5">
        <v>1994</v>
      </c>
      <c r="J193" s="5">
        <v>71.099999999999994</v>
      </c>
      <c r="K193" s="5" t="s">
        <v>17</v>
      </c>
      <c r="L193" s="5">
        <v>0.71599999999999997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12564</v>
      </c>
      <c r="B194" s="5" t="s">
        <v>13</v>
      </c>
      <c r="C194" s="5" t="s">
        <v>24</v>
      </c>
      <c r="D194" s="5" t="s">
        <v>625</v>
      </c>
      <c r="E194" s="5" t="s">
        <v>282</v>
      </c>
      <c r="F194" s="5">
        <v>12.58</v>
      </c>
      <c r="G194" s="5" t="s">
        <v>20</v>
      </c>
      <c r="H194" s="5">
        <v>200</v>
      </c>
      <c r="I194" s="5">
        <v>1996</v>
      </c>
      <c r="J194" s="5">
        <v>73.3</v>
      </c>
      <c r="K194" s="5" t="s">
        <v>17</v>
      </c>
      <c r="L194" s="5">
        <v>0.72199999999999998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12626</v>
      </c>
      <c r="B195" s="5" t="s">
        <v>13</v>
      </c>
      <c r="C195" s="5" t="s">
        <v>24</v>
      </c>
      <c r="D195" s="5" t="s">
        <v>625</v>
      </c>
      <c r="E195" s="5" t="s">
        <v>282</v>
      </c>
      <c r="F195" s="5">
        <v>9.91</v>
      </c>
      <c r="G195" s="5" t="s">
        <v>20</v>
      </c>
      <c r="H195" s="5">
        <v>150</v>
      </c>
      <c r="I195" s="5">
        <v>1984</v>
      </c>
      <c r="J195" s="5">
        <v>68.900000000000006</v>
      </c>
      <c r="K195" s="5" t="s">
        <v>18</v>
      </c>
      <c r="L195" s="5">
        <v>0.57199999999999995</v>
      </c>
      <c r="M195" s="5" t="s">
        <v>18</v>
      </c>
      <c r="N195" s="5" t="s">
        <v>19</v>
      </c>
      <c r="O195" s="5" t="s">
        <v>19</v>
      </c>
    </row>
    <row r="196" spans="1:15" ht="14.1" customHeight="1">
      <c r="A196" s="5">
        <v>12627</v>
      </c>
      <c r="B196" s="5" t="s">
        <v>13</v>
      </c>
      <c r="C196" s="5" t="s">
        <v>24</v>
      </c>
      <c r="D196" s="5" t="s">
        <v>625</v>
      </c>
      <c r="E196" s="5" t="s">
        <v>282</v>
      </c>
      <c r="F196" s="5">
        <v>117.84</v>
      </c>
      <c r="G196" s="5" t="s">
        <v>20</v>
      </c>
      <c r="H196" s="5">
        <v>100</v>
      </c>
      <c r="I196" s="5">
        <v>1994</v>
      </c>
      <c r="J196" s="5">
        <v>71.099999999999994</v>
      </c>
      <c r="K196" s="5" t="s">
        <v>17</v>
      </c>
      <c r="L196" s="5">
        <v>0.71599999999999997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12699</v>
      </c>
      <c r="B197" s="5" t="s">
        <v>13</v>
      </c>
      <c r="C197" s="5" t="s">
        <v>24</v>
      </c>
      <c r="D197" s="5" t="s">
        <v>625</v>
      </c>
      <c r="E197" s="5" t="s">
        <v>282</v>
      </c>
      <c r="F197" s="5">
        <v>4.96</v>
      </c>
      <c r="G197" s="5" t="s">
        <v>20</v>
      </c>
      <c r="H197" s="5">
        <v>150</v>
      </c>
      <c r="I197" s="5" t="s">
        <v>34</v>
      </c>
      <c r="J197" s="5">
        <v>72.900000000000006</v>
      </c>
      <c r="K197" s="5" t="s">
        <v>17</v>
      </c>
      <c r="L197" s="5">
        <v>0.71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12700</v>
      </c>
      <c r="B198" s="5" t="s">
        <v>13</v>
      </c>
      <c r="C198" s="5" t="s">
        <v>24</v>
      </c>
      <c r="D198" s="5" t="s">
        <v>625</v>
      </c>
      <c r="E198" s="5" t="s">
        <v>282</v>
      </c>
      <c r="F198" s="5">
        <v>78.739999999999995</v>
      </c>
      <c r="G198" s="5" t="s">
        <v>20</v>
      </c>
      <c r="H198" s="5">
        <v>100</v>
      </c>
      <c r="I198" s="5">
        <v>1994</v>
      </c>
      <c r="J198" s="5">
        <v>71.099999999999994</v>
      </c>
      <c r="K198" s="5" t="s">
        <v>17</v>
      </c>
      <c r="L198" s="5">
        <v>0.71599999999999997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12741</v>
      </c>
      <c r="B199" s="5" t="s">
        <v>13</v>
      </c>
      <c r="C199" s="5" t="s">
        <v>24</v>
      </c>
      <c r="D199" s="5" t="s">
        <v>625</v>
      </c>
      <c r="E199" s="5" t="s">
        <v>282</v>
      </c>
      <c r="F199" s="5">
        <v>29.16</v>
      </c>
      <c r="G199" s="5" t="s">
        <v>20</v>
      </c>
      <c r="H199" s="5">
        <v>150</v>
      </c>
      <c r="I199" s="5" t="s">
        <v>34</v>
      </c>
      <c r="J199" s="5">
        <v>72.900000000000006</v>
      </c>
      <c r="K199" s="5" t="s">
        <v>17</v>
      </c>
      <c r="L199" s="5">
        <v>0.71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12793</v>
      </c>
      <c r="B200" s="5" t="s">
        <v>13</v>
      </c>
      <c r="C200" s="5" t="s">
        <v>24</v>
      </c>
      <c r="D200" s="5" t="s">
        <v>625</v>
      </c>
      <c r="E200" s="5" t="s">
        <v>282</v>
      </c>
      <c r="F200" s="5">
        <v>0.85</v>
      </c>
      <c r="G200" s="5" t="s">
        <v>20</v>
      </c>
      <c r="H200" s="5">
        <v>100</v>
      </c>
      <c r="I200" s="5">
        <v>1994</v>
      </c>
      <c r="J200" s="5">
        <v>71.099999999999994</v>
      </c>
      <c r="K200" s="5" t="s">
        <v>17</v>
      </c>
      <c r="L200" s="5">
        <v>0.71599999999999997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12856</v>
      </c>
      <c r="B201" s="5" t="s">
        <v>13</v>
      </c>
      <c r="C201" s="5" t="s">
        <v>24</v>
      </c>
      <c r="D201" s="5" t="s">
        <v>625</v>
      </c>
      <c r="E201" s="5" t="s">
        <v>282</v>
      </c>
      <c r="F201" s="5">
        <v>80.19</v>
      </c>
      <c r="G201" s="5" t="s">
        <v>20</v>
      </c>
      <c r="H201" s="5">
        <v>100</v>
      </c>
      <c r="I201" s="5">
        <v>1996</v>
      </c>
      <c r="J201" s="5">
        <v>73.3</v>
      </c>
      <c r="K201" s="5" t="s">
        <v>17</v>
      </c>
      <c r="L201" s="5">
        <v>0.71599999999999997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12907</v>
      </c>
      <c r="B202" s="5" t="s">
        <v>13</v>
      </c>
      <c r="C202" s="5" t="s">
        <v>24</v>
      </c>
      <c r="D202" s="5" t="s">
        <v>625</v>
      </c>
      <c r="E202" s="5" t="s">
        <v>282</v>
      </c>
      <c r="F202" s="5">
        <v>4.8099999999999996</v>
      </c>
      <c r="G202" s="5" t="s">
        <v>20</v>
      </c>
      <c r="H202" s="5">
        <v>80</v>
      </c>
      <c r="I202" s="5">
        <v>1994</v>
      </c>
      <c r="J202" s="5">
        <v>71.099999999999994</v>
      </c>
      <c r="K202" s="5" t="s">
        <v>17</v>
      </c>
      <c r="L202" s="5">
        <v>0.71599999999999997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13033</v>
      </c>
      <c r="B203" s="5" t="s">
        <v>13</v>
      </c>
      <c r="C203" s="5" t="s">
        <v>24</v>
      </c>
      <c r="D203" s="5" t="s">
        <v>625</v>
      </c>
      <c r="E203" s="5" t="s">
        <v>282</v>
      </c>
      <c r="F203" s="5">
        <v>0.3</v>
      </c>
      <c r="G203" s="5" t="s">
        <v>20</v>
      </c>
      <c r="H203" s="5">
        <v>100</v>
      </c>
      <c r="I203" s="5">
        <v>1994</v>
      </c>
      <c r="J203" s="5">
        <v>71.099999999999994</v>
      </c>
      <c r="K203" s="5" t="s">
        <v>17</v>
      </c>
      <c r="L203" s="5">
        <v>0.71599999999999997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13157</v>
      </c>
      <c r="B204" s="5" t="s">
        <v>13</v>
      </c>
      <c r="C204" s="5" t="s">
        <v>24</v>
      </c>
      <c r="D204" s="5" t="s">
        <v>625</v>
      </c>
      <c r="E204" s="5" t="s">
        <v>282</v>
      </c>
      <c r="F204" s="5">
        <v>1.8</v>
      </c>
      <c r="G204" s="5" t="s">
        <v>20</v>
      </c>
      <c r="H204" s="5">
        <v>100</v>
      </c>
      <c r="I204" s="5">
        <v>1994</v>
      </c>
      <c r="J204" s="5">
        <v>71.099999999999994</v>
      </c>
      <c r="K204" s="5" t="s">
        <v>17</v>
      </c>
      <c r="L204" s="5">
        <v>0.71599999999999997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13158</v>
      </c>
      <c r="B205" s="5" t="s">
        <v>13</v>
      </c>
      <c r="C205" s="5" t="s">
        <v>24</v>
      </c>
      <c r="D205" s="5" t="s">
        <v>625</v>
      </c>
      <c r="E205" s="5" t="s">
        <v>282</v>
      </c>
      <c r="F205" s="5">
        <v>0.4</v>
      </c>
      <c r="G205" s="5" t="s">
        <v>20</v>
      </c>
      <c r="H205" s="5">
        <v>100</v>
      </c>
      <c r="I205" s="5">
        <v>1994</v>
      </c>
      <c r="J205" s="5">
        <v>71.099999999999994</v>
      </c>
      <c r="K205" s="5" t="s">
        <v>17</v>
      </c>
      <c r="L205" s="5">
        <v>0.71599999999999997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13261</v>
      </c>
      <c r="B206" s="5" t="s">
        <v>13</v>
      </c>
      <c r="C206" s="5" t="s">
        <v>24</v>
      </c>
      <c r="D206" s="5" t="s">
        <v>625</v>
      </c>
      <c r="E206" s="5" t="s">
        <v>282</v>
      </c>
      <c r="F206" s="5">
        <v>41.4</v>
      </c>
      <c r="G206" s="5" t="s">
        <v>20</v>
      </c>
      <c r="H206" s="5">
        <v>100</v>
      </c>
      <c r="I206" s="5">
        <v>1994</v>
      </c>
      <c r="J206" s="5">
        <v>71.099999999999994</v>
      </c>
      <c r="K206" s="5" t="s">
        <v>17</v>
      </c>
      <c r="L206" s="5">
        <v>0.71599999999999997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13301</v>
      </c>
      <c r="B207" s="5" t="s">
        <v>13</v>
      </c>
      <c r="C207" s="5" t="s">
        <v>24</v>
      </c>
      <c r="D207" s="5" t="s">
        <v>625</v>
      </c>
      <c r="E207" s="5" t="s">
        <v>282</v>
      </c>
      <c r="F207" s="5">
        <v>0.3</v>
      </c>
      <c r="G207" s="5" t="s">
        <v>20</v>
      </c>
      <c r="H207" s="5">
        <v>100</v>
      </c>
      <c r="I207" s="5">
        <v>1994</v>
      </c>
      <c r="J207" s="5">
        <v>71.099999999999994</v>
      </c>
      <c r="K207" s="5" t="s">
        <v>17</v>
      </c>
      <c r="L207" s="5">
        <v>0.71599999999999997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13302</v>
      </c>
      <c r="B208" s="5" t="s">
        <v>13</v>
      </c>
      <c r="C208" s="5" t="s">
        <v>24</v>
      </c>
      <c r="D208" s="5" t="s">
        <v>625</v>
      </c>
      <c r="E208" s="5" t="s">
        <v>282</v>
      </c>
      <c r="F208" s="5">
        <v>86.1</v>
      </c>
      <c r="G208" s="5" t="s">
        <v>20</v>
      </c>
      <c r="H208" s="5">
        <v>200</v>
      </c>
      <c r="I208" s="5">
        <v>1990</v>
      </c>
      <c r="J208" s="5">
        <v>71.099999999999994</v>
      </c>
      <c r="K208" s="5" t="s">
        <v>17</v>
      </c>
      <c r="L208" s="5">
        <v>0.64700000000000002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13380</v>
      </c>
      <c r="B209" s="5" t="s">
        <v>13</v>
      </c>
      <c r="C209" s="5" t="s">
        <v>24</v>
      </c>
      <c r="D209" s="5" t="s">
        <v>625</v>
      </c>
      <c r="E209" s="5" t="s">
        <v>282</v>
      </c>
      <c r="F209" s="5">
        <v>0.48</v>
      </c>
      <c r="G209" s="5" t="s">
        <v>20</v>
      </c>
      <c r="H209" s="5">
        <v>100</v>
      </c>
      <c r="I209" s="5">
        <v>1994</v>
      </c>
      <c r="J209" s="5">
        <v>71.099999999999994</v>
      </c>
      <c r="K209" s="5" t="s">
        <v>17</v>
      </c>
      <c r="L209" s="5">
        <v>0.71599999999999997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13381</v>
      </c>
      <c r="B210" s="5" t="s">
        <v>13</v>
      </c>
      <c r="C210" s="5" t="s">
        <v>24</v>
      </c>
      <c r="D210" s="5" t="s">
        <v>625</v>
      </c>
      <c r="E210" s="5" t="s">
        <v>282</v>
      </c>
      <c r="F210" s="5">
        <v>24.73</v>
      </c>
      <c r="G210" s="5" t="s">
        <v>20</v>
      </c>
      <c r="H210" s="5">
        <v>80</v>
      </c>
      <c r="I210" s="5">
        <v>1995</v>
      </c>
      <c r="J210" s="5">
        <v>73.3</v>
      </c>
      <c r="K210" s="5" t="s">
        <v>17</v>
      </c>
      <c r="L210" s="5">
        <v>0.71599999999999997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13383</v>
      </c>
      <c r="B211" s="5" t="s">
        <v>13</v>
      </c>
      <c r="C211" s="5" t="s">
        <v>24</v>
      </c>
      <c r="D211" s="5" t="s">
        <v>625</v>
      </c>
      <c r="E211" s="5" t="s">
        <v>282</v>
      </c>
      <c r="F211" s="5">
        <v>10.210000000000001</v>
      </c>
      <c r="G211" s="5" t="s">
        <v>20</v>
      </c>
      <c r="H211" s="5">
        <v>80</v>
      </c>
      <c r="I211" s="5">
        <v>1993</v>
      </c>
      <c r="J211" s="5">
        <v>71.099999999999994</v>
      </c>
      <c r="K211" s="5" t="s">
        <v>17</v>
      </c>
      <c r="L211" s="5">
        <v>0.64100000000000001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13512</v>
      </c>
      <c r="B212" s="5" t="s">
        <v>13</v>
      </c>
      <c r="C212" s="5" t="s">
        <v>24</v>
      </c>
      <c r="D212" s="5" t="s">
        <v>625</v>
      </c>
      <c r="E212" s="5" t="s">
        <v>282</v>
      </c>
      <c r="F212" s="5">
        <v>40.74</v>
      </c>
      <c r="G212" s="5" t="s">
        <v>20</v>
      </c>
      <c r="H212" s="5">
        <v>100</v>
      </c>
      <c r="I212" s="5">
        <v>1996</v>
      </c>
      <c r="J212" s="5">
        <v>73.3</v>
      </c>
      <c r="K212" s="5" t="s">
        <v>17</v>
      </c>
      <c r="L212" s="5">
        <v>0.71599999999999997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13580</v>
      </c>
      <c r="B213" s="5" t="s">
        <v>13</v>
      </c>
      <c r="C213" s="5" t="s">
        <v>24</v>
      </c>
      <c r="D213" s="5" t="s">
        <v>625</v>
      </c>
      <c r="E213" s="5" t="s">
        <v>282</v>
      </c>
      <c r="F213" s="5">
        <v>44.64</v>
      </c>
      <c r="G213" s="5" t="s">
        <v>20</v>
      </c>
      <c r="H213" s="5">
        <v>100</v>
      </c>
      <c r="I213" s="5">
        <v>1994</v>
      </c>
      <c r="J213" s="5">
        <v>71.099999999999994</v>
      </c>
      <c r="K213" s="5" t="s">
        <v>17</v>
      </c>
      <c r="L213" s="5">
        <v>0.71599999999999997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13834</v>
      </c>
      <c r="B214" s="5" t="s">
        <v>13</v>
      </c>
      <c r="C214" s="5" t="s">
        <v>24</v>
      </c>
      <c r="D214" s="5" t="s">
        <v>625</v>
      </c>
      <c r="E214" s="5" t="s">
        <v>282</v>
      </c>
      <c r="F214" s="5">
        <v>0.35</v>
      </c>
      <c r="G214" s="5" t="s">
        <v>20</v>
      </c>
      <c r="H214" s="5">
        <v>150</v>
      </c>
      <c r="I214" s="5">
        <v>1985</v>
      </c>
      <c r="J214" s="5">
        <v>68.900000000000006</v>
      </c>
      <c r="K214" s="5" t="s">
        <v>18</v>
      </c>
      <c r="L214" s="5">
        <v>0.57199999999999995</v>
      </c>
      <c r="M214" s="5" t="s">
        <v>18</v>
      </c>
      <c r="N214" s="5" t="s">
        <v>19</v>
      </c>
      <c r="O214" s="5" t="s">
        <v>19</v>
      </c>
    </row>
    <row r="215" spans="1:15" ht="14.1" customHeight="1">
      <c r="A215" s="5">
        <v>13929</v>
      </c>
      <c r="B215" s="5" t="s">
        <v>13</v>
      </c>
      <c r="C215" s="5" t="s">
        <v>24</v>
      </c>
      <c r="D215" s="5" t="s">
        <v>625</v>
      </c>
      <c r="E215" s="5" t="s">
        <v>282</v>
      </c>
      <c r="F215" s="5">
        <v>150.71</v>
      </c>
      <c r="G215" s="5" t="s">
        <v>20</v>
      </c>
      <c r="H215" s="5">
        <v>100</v>
      </c>
      <c r="I215" s="5">
        <v>1992</v>
      </c>
      <c r="J215" s="5">
        <v>71.099999999999994</v>
      </c>
      <c r="K215" s="5" t="s">
        <v>17</v>
      </c>
      <c r="L215" s="5">
        <v>0.64100000000000001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13986</v>
      </c>
      <c r="B216" s="5" t="s">
        <v>13</v>
      </c>
      <c r="C216" s="5" t="s">
        <v>24</v>
      </c>
      <c r="D216" s="5" t="s">
        <v>625</v>
      </c>
      <c r="E216" s="5" t="s">
        <v>282</v>
      </c>
      <c r="F216" s="5">
        <v>73.709999999999994</v>
      </c>
      <c r="G216" s="5" t="s">
        <v>20</v>
      </c>
      <c r="H216" s="5">
        <v>80</v>
      </c>
      <c r="I216" s="5">
        <v>1999</v>
      </c>
      <c r="J216" s="5">
        <v>73.3</v>
      </c>
      <c r="K216" s="5" t="s">
        <v>17</v>
      </c>
      <c r="L216" s="5">
        <v>0.79100000000000004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14082</v>
      </c>
      <c r="B217" s="5" t="s">
        <v>13</v>
      </c>
      <c r="C217" s="5" t="s">
        <v>24</v>
      </c>
      <c r="D217" s="5" t="s">
        <v>625</v>
      </c>
      <c r="E217" s="5" t="s">
        <v>282</v>
      </c>
      <c r="F217" s="5">
        <v>0.24</v>
      </c>
      <c r="G217" s="5" t="s">
        <v>20</v>
      </c>
      <c r="H217" s="5">
        <v>100</v>
      </c>
      <c r="I217" s="5">
        <v>1994</v>
      </c>
      <c r="J217" s="5">
        <v>71.099999999999994</v>
      </c>
      <c r="K217" s="5" t="s">
        <v>17</v>
      </c>
      <c r="L217" s="5">
        <v>0.71599999999999997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14177</v>
      </c>
      <c r="B218" s="5" t="s">
        <v>13</v>
      </c>
      <c r="C218" s="5" t="s">
        <v>24</v>
      </c>
      <c r="D218" s="5" t="s">
        <v>625</v>
      </c>
      <c r="E218" s="5" t="s">
        <v>282</v>
      </c>
      <c r="F218" s="5">
        <v>88.45</v>
      </c>
      <c r="G218" s="5" t="s">
        <v>20</v>
      </c>
      <c r="H218" s="5">
        <v>100</v>
      </c>
      <c r="I218" s="5">
        <v>1995</v>
      </c>
      <c r="J218" s="5">
        <v>73.3</v>
      </c>
      <c r="K218" s="5" t="s">
        <v>17</v>
      </c>
      <c r="L218" s="5">
        <v>0.71599999999999997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14256</v>
      </c>
      <c r="B219" s="5" t="s">
        <v>13</v>
      </c>
      <c r="C219" s="5" t="s">
        <v>24</v>
      </c>
      <c r="D219" s="5" t="s">
        <v>625</v>
      </c>
      <c r="E219" s="5" t="s">
        <v>282</v>
      </c>
      <c r="F219" s="5">
        <v>6.1</v>
      </c>
      <c r="G219" s="5" t="s">
        <v>20</v>
      </c>
      <c r="H219" s="5">
        <v>150</v>
      </c>
      <c r="I219" s="5" t="s">
        <v>34</v>
      </c>
      <c r="J219" s="5">
        <v>72.900000000000006</v>
      </c>
      <c r="K219" s="5" t="s">
        <v>17</v>
      </c>
      <c r="L219" s="5">
        <v>0.71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14346</v>
      </c>
      <c r="B220" s="5" t="s">
        <v>13</v>
      </c>
      <c r="C220" s="5" t="s">
        <v>24</v>
      </c>
      <c r="D220" s="5" t="s">
        <v>625</v>
      </c>
      <c r="E220" s="5" t="s">
        <v>282</v>
      </c>
      <c r="F220" s="5">
        <v>176.38</v>
      </c>
      <c r="G220" s="5" t="s">
        <v>20</v>
      </c>
      <c r="H220" s="5">
        <v>150</v>
      </c>
      <c r="I220" s="5">
        <v>1992</v>
      </c>
      <c r="J220" s="5">
        <v>71.099999999999994</v>
      </c>
      <c r="K220" s="5" t="s">
        <v>17</v>
      </c>
      <c r="L220" s="5">
        <v>0.64700000000000002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14434</v>
      </c>
      <c r="B221" s="5" t="s">
        <v>13</v>
      </c>
      <c r="C221" s="5" t="s">
        <v>24</v>
      </c>
      <c r="D221" s="5" t="s">
        <v>625</v>
      </c>
      <c r="E221" s="5" t="s">
        <v>282</v>
      </c>
      <c r="F221" s="5">
        <v>20.3</v>
      </c>
      <c r="G221" s="5" t="s">
        <v>20</v>
      </c>
      <c r="H221" s="5">
        <v>150</v>
      </c>
      <c r="I221" s="5">
        <v>1994</v>
      </c>
      <c r="J221" s="5">
        <v>71.099999999999994</v>
      </c>
      <c r="K221" s="5" t="s">
        <v>17</v>
      </c>
      <c r="L221" s="5">
        <v>0.72199999999999998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14435</v>
      </c>
      <c r="B222" s="5" t="s">
        <v>13</v>
      </c>
      <c r="C222" s="5" t="s">
        <v>24</v>
      </c>
      <c r="D222" s="5" t="s">
        <v>625</v>
      </c>
      <c r="E222" s="5" t="s">
        <v>282</v>
      </c>
      <c r="F222" s="5">
        <v>0.45</v>
      </c>
      <c r="G222" s="5" t="s">
        <v>20</v>
      </c>
      <c r="H222" s="5">
        <v>100</v>
      </c>
      <c r="I222" s="5">
        <v>1994</v>
      </c>
      <c r="J222" s="5">
        <v>71.099999999999994</v>
      </c>
      <c r="K222" s="5" t="s">
        <v>17</v>
      </c>
      <c r="L222" s="5">
        <v>0.71599999999999997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14475</v>
      </c>
      <c r="B223" s="5" t="s">
        <v>13</v>
      </c>
      <c r="C223" s="5" t="s">
        <v>24</v>
      </c>
      <c r="D223" s="5" t="s">
        <v>625</v>
      </c>
      <c r="E223" s="5" t="s">
        <v>282</v>
      </c>
      <c r="F223" s="5">
        <v>0.15</v>
      </c>
      <c r="G223" s="5" t="s">
        <v>20</v>
      </c>
      <c r="H223" s="5">
        <v>100</v>
      </c>
      <c r="I223" s="5">
        <v>1994</v>
      </c>
      <c r="J223" s="5">
        <v>71.099999999999994</v>
      </c>
      <c r="K223" s="5" t="s">
        <v>17</v>
      </c>
      <c r="L223" s="5">
        <v>0.71599999999999997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14477</v>
      </c>
      <c r="B224" s="5" t="s">
        <v>13</v>
      </c>
      <c r="C224" s="5" t="s">
        <v>24</v>
      </c>
      <c r="D224" s="5" t="s">
        <v>625</v>
      </c>
      <c r="E224" s="5" t="s">
        <v>282</v>
      </c>
      <c r="F224" s="5">
        <v>0.3</v>
      </c>
      <c r="G224" s="5" t="s">
        <v>20</v>
      </c>
      <c r="H224" s="5">
        <v>100</v>
      </c>
      <c r="I224" s="5">
        <v>1994</v>
      </c>
      <c r="J224" s="5">
        <v>71.099999999999994</v>
      </c>
      <c r="K224" s="5" t="s">
        <v>17</v>
      </c>
      <c r="L224" s="5">
        <v>0.71599999999999997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14479</v>
      </c>
      <c r="B225" s="5" t="s">
        <v>13</v>
      </c>
      <c r="C225" s="5" t="s">
        <v>24</v>
      </c>
      <c r="D225" s="5" t="s">
        <v>625</v>
      </c>
      <c r="E225" s="5" t="s">
        <v>282</v>
      </c>
      <c r="F225" s="5">
        <v>39.97</v>
      </c>
      <c r="G225" s="5" t="s">
        <v>20</v>
      </c>
      <c r="H225" s="5">
        <v>100</v>
      </c>
      <c r="I225" s="5">
        <v>1995</v>
      </c>
      <c r="J225" s="5">
        <v>73.3</v>
      </c>
      <c r="K225" s="5" t="s">
        <v>17</v>
      </c>
      <c r="L225" s="5">
        <v>0.71599999999999997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14655</v>
      </c>
      <c r="B226" s="5" t="s">
        <v>13</v>
      </c>
      <c r="C226" s="5" t="s">
        <v>24</v>
      </c>
      <c r="D226" s="5" t="s">
        <v>625</v>
      </c>
      <c r="E226" s="5" t="s">
        <v>282</v>
      </c>
      <c r="F226" s="5">
        <v>25.91</v>
      </c>
      <c r="G226" s="5" t="s">
        <v>20</v>
      </c>
      <c r="H226" s="5">
        <v>100</v>
      </c>
      <c r="I226" s="5">
        <v>1994</v>
      </c>
      <c r="J226" s="5">
        <v>71.099999999999994</v>
      </c>
      <c r="K226" s="5" t="s">
        <v>17</v>
      </c>
      <c r="L226" s="5">
        <v>0.71599999999999997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14657</v>
      </c>
      <c r="B227" s="5" t="s">
        <v>13</v>
      </c>
      <c r="C227" s="5" t="s">
        <v>24</v>
      </c>
      <c r="D227" s="5" t="s">
        <v>625</v>
      </c>
      <c r="E227" s="5" t="s">
        <v>282</v>
      </c>
      <c r="F227" s="5">
        <v>0.4</v>
      </c>
      <c r="G227" s="5" t="s">
        <v>20</v>
      </c>
      <c r="H227" s="5">
        <v>100</v>
      </c>
      <c r="I227" s="5">
        <v>1994</v>
      </c>
      <c r="J227" s="5">
        <v>71.099999999999994</v>
      </c>
      <c r="K227" s="5" t="s">
        <v>17</v>
      </c>
      <c r="L227" s="5">
        <v>0.71599999999999997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14658</v>
      </c>
      <c r="B228" s="5" t="s">
        <v>13</v>
      </c>
      <c r="C228" s="5" t="s">
        <v>24</v>
      </c>
      <c r="D228" s="5" t="s">
        <v>625</v>
      </c>
      <c r="E228" s="5" t="s">
        <v>282</v>
      </c>
      <c r="F228" s="5">
        <v>92.02</v>
      </c>
      <c r="G228" s="5" t="s">
        <v>20</v>
      </c>
      <c r="H228" s="5">
        <v>150</v>
      </c>
      <c r="I228" s="5">
        <v>1994</v>
      </c>
      <c r="J228" s="5">
        <v>71.099999999999994</v>
      </c>
      <c r="K228" s="5" t="s">
        <v>17</v>
      </c>
      <c r="L228" s="5">
        <v>0.72199999999999998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14689</v>
      </c>
      <c r="B229" s="5" t="s">
        <v>13</v>
      </c>
      <c r="C229" s="5" t="s">
        <v>24</v>
      </c>
      <c r="D229" s="5" t="s">
        <v>625</v>
      </c>
      <c r="E229" s="5" t="s">
        <v>282</v>
      </c>
      <c r="F229" s="5">
        <v>0.3</v>
      </c>
      <c r="G229" s="5" t="s">
        <v>20</v>
      </c>
      <c r="H229" s="5">
        <v>100</v>
      </c>
      <c r="I229" s="5">
        <v>1994</v>
      </c>
      <c r="J229" s="5">
        <v>71.099999999999994</v>
      </c>
      <c r="K229" s="5" t="s">
        <v>17</v>
      </c>
      <c r="L229" s="5">
        <v>0.71599999999999997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14690</v>
      </c>
      <c r="B230" s="5" t="s">
        <v>13</v>
      </c>
      <c r="C230" s="5" t="s">
        <v>24</v>
      </c>
      <c r="D230" s="5" t="s">
        <v>625</v>
      </c>
      <c r="E230" s="5" t="s">
        <v>282</v>
      </c>
      <c r="F230" s="5">
        <v>129.57</v>
      </c>
      <c r="G230" s="5" t="s">
        <v>20</v>
      </c>
      <c r="H230" s="5">
        <v>100</v>
      </c>
      <c r="I230" s="5">
        <v>1994</v>
      </c>
      <c r="J230" s="5">
        <v>71.099999999999994</v>
      </c>
      <c r="K230" s="5" t="s">
        <v>17</v>
      </c>
      <c r="L230" s="5">
        <v>0.71599999999999997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14780</v>
      </c>
      <c r="B231" s="5" t="s">
        <v>13</v>
      </c>
      <c r="C231" s="5" t="s">
        <v>24</v>
      </c>
      <c r="D231" s="5" t="s">
        <v>625</v>
      </c>
      <c r="E231" s="5" t="s">
        <v>282</v>
      </c>
      <c r="F231" s="5">
        <v>129.47</v>
      </c>
      <c r="G231" s="5" t="s">
        <v>20</v>
      </c>
      <c r="H231" s="5">
        <v>100</v>
      </c>
      <c r="I231" s="5">
        <v>1994</v>
      </c>
      <c r="J231" s="5">
        <v>71.099999999999994</v>
      </c>
      <c r="K231" s="5" t="s">
        <v>17</v>
      </c>
      <c r="L231" s="5">
        <v>0.71599999999999997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14854</v>
      </c>
      <c r="B232" s="5" t="s">
        <v>13</v>
      </c>
      <c r="C232" s="5" t="s">
        <v>24</v>
      </c>
      <c r="D232" s="5" t="s">
        <v>625</v>
      </c>
      <c r="E232" s="5" t="s">
        <v>282</v>
      </c>
      <c r="F232" s="5">
        <v>14.44</v>
      </c>
      <c r="G232" s="5" t="s">
        <v>20</v>
      </c>
      <c r="H232" s="5">
        <v>150</v>
      </c>
      <c r="I232" s="5" t="s">
        <v>34</v>
      </c>
      <c r="J232" s="5">
        <v>72.900000000000006</v>
      </c>
      <c r="K232" s="5" t="s">
        <v>17</v>
      </c>
      <c r="L232" s="5">
        <v>0.71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14933</v>
      </c>
      <c r="B233" s="5" t="s">
        <v>13</v>
      </c>
      <c r="C233" s="5" t="s">
        <v>24</v>
      </c>
      <c r="D233" s="5" t="s">
        <v>625</v>
      </c>
      <c r="E233" s="5" t="s">
        <v>282</v>
      </c>
      <c r="F233" s="5">
        <v>126.31</v>
      </c>
      <c r="G233" s="5" t="s">
        <v>20</v>
      </c>
      <c r="H233" s="5">
        <v>200</v>
      </c>
      <c r="I233" s="5">
        <v>1986</v>
      </c>
      <c r="J233" s="5">
        <v>68.900000000000006</v>
      </c>
      <c r="K233" s="5" t="s">
        <v>18</v>
      </c>
      <c r="L233" s="5">
        <v>0.57199999999999995</v>
      </c>
      <c r="M233" s="5" t="s">
        <v>18</v>
      </c>
      <c r="N233" s="5" t="s">
        <v>19</v>
      </c>
      <c r="O233" s="5" t="s">
        <v>19</v>
      </c>
    </row>
    <row r="234" spans="1:15" ht="14.1" customHeight="1">
      <c r="A234" s="5">
        <v>15087</v>
      </c>
      <c r="B234" s="5" t="s">
        <v>13</v>
      </c>
      <c r="C234" s="5" t="s">
        <v>24</v>
      </c>
      <c r="D234" s="5" t="s">
        <v>625</v>
      </c>
      <c r="E234" s="5" t="s">
        <v>282</v>
      </c>
      <c r="F234" s="5">
        <v>0.3</v>
      </c>
      <c r="G234" s="5" t="s">
        <v>20</v>
      </c>
      <c r="H234" s="5">
        <v>100</v>
      </c>
      <c r="I234" s="5">
        <v>1994</v>
      </c>
      <c r="J234" s="5">
        <v>71.099999999999994</v>
      </c>
      <c r="K234" s="5" t="s">
        <v>17</v>
      </c>
      <c r="L234" s="5">
        <v>0.71599999999999997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15088</v>
      </c>
      <c r="B235" s="5" t="s">
        <v>13</v>
      </c>
      <c r="C235" s="5" t="s">
        <v>24</v>
      </c>
      <c r="D235" s="5" t="s">
        <v>625</v>
      </c>
      <c r="E235" s="5" t="s">
        <v>282</v>
      </c>
      <c r="F235" s="5">
        <v>0.3</v>
      </c>
      <c r="G235" s="5" t="s">
        <v>20</v>
      </c>
      <c r="H235" s="5">
        <v>100</v>
      </c>
      <c r="I235" s="5">
        <v>1994</v>
      </c>
      <c r="J235" s="5">
        <v>71.099999999999994</v>
      </c>
      <c r="K235" s="5" t="s">
        <v>17</v>
      </c>
      <c r="L235" s="5">
        <v>0.71599999999999997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15089</v>
      </c>
      <c r="B236" s="5" t="s">
        <v>13</v>
      </c>
      <c r="C236" s="5" t="s">
        <v>24</v>
      </c>
      <c r="D236" s="5" t="s">
        <v>625</v>
      </c>
      <c r="E236" s="5" t="s">
        <v>282</v>
      </c>
      <c r="F236" s="5">
        <v>0.31</v>
      </c>
      <c r="G236" s="5" t="s">
        <v>20</v>
      </c>
      <c r="H236" s="5">
        <v>80</v>
      </c>
      <c r="I236" s="5">
        <v>1995</v>
      </c>
      <c r="J236" s="5">
        <v>73.3</v>
      </c>
      <c r="K236" s="5" t="s">
        <v>17</v>
      </c>
      <c r="L236" s="5">
        <v>0.71599999999999997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15090</v>
      </c>
      <c r="B237" s="5" t="s">
        <v>13</v>
      </c>
      <c r="C237" s="5" t="s">
        <v>24</v>
      </c>
      <c r="D237" s="5" t="s">
        <v>625</v>
      </c>
      <c r="E237" s="5" t="s">
        <v>282</v>
      </c>
      <c r="F237" s="5">
        <v>117.04</v>
      </c>
      <c r="G237" s="5" t="s">
        <v>20</v>
      </c>
      <c r="H237" s="5">
        <v>100</v>
      </c>
      <c r="I237" s="5">
        <v>1992</v>
      </c>
      <c r="J237" s="5">
        <v>71.099999999999994</v>
      </c>
      <c r="K237" s="5" t="s">
        <v>17</v>
      </c>
      <c r="L237" s="5">
        <v>0.64100000000000001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15149</v>
      </c>
      <c r="B238" s="5" t="s">
        <v>13</v>
      </c>
      <c r="C238" s="5" t="s">
        <v>24</v>
      </c>
      <c r="D238" s="5" t="s">
        <v>625</v>
      </c>
      <c r="E238" s="5" t="s">
        <v>282</v>
      </c>
      <c r="F238" s="5">
        <v>0.3</v>
      </c>
      <c r="G238" s="5" t="s">
        <v>20</v>
      </c>
      <c r="H238" s="5">
        <v>100</v>
      </c>
      <c r="I238" s="5">
        <v>1994</v>
      </c>
      <c r="J238" s="5">
        <v>71.099999999999994</v>
      </c>
      <c r="K238" s="5" t="s">
        <v>17</v>
      </c>
      <c r="L238" s="5">
        <v>0.71599999999999997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15163</v>
      </c>
      <c r="B239" s="5" t="s">
        <v>13</v>
      </c>
      <c r="C239" s="5" t="s">
        <v>24</v>
      </c>
      <c r="D239" s="5" t="s">
        <v>625</v>
      </c>
      <c r="E239" s="5" t="s">
        <v>282</v>
      </c>
      <c r="F239" s="5">
        <v>0.3</v>
      </c>
      <c r="G239" s="5" t="s">
        <v>20</v>
      </c>
      <c r="H239" s="5">
        <v>100</v>
      </c>
      <c r="I239" s="5">
        <v>1994</v>
      </c>
      <c r="J239" s="5">
        <v>71.099999999999994</v>
      </c>
      <c r="K239" s="5" t="s">
        <v>17</v>
      </c>
      <c r="L239" s="5">
        <v>0.71599999999999997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15309</v>
      </c>
      <c r="B240" s="5" t="s">
        <v>13</v>
      </c>
      <c r="C240" s="5" t="s">
        <v>24</v>
      </c>
      <c r="D240" s="5" t="s">
        <v>625</v>
      </c>
      <c r="E240" s="5" t="s">
        <v>282</v>
      </c>
      <c r="F240" s="5">
        <v>4.6500000000000004</v>
      </c>
      <c r="G240" s="5" t="s">
        <v>20</v>
      </c>
      <c r="H240" s="5">
        <v>150</v>
      </c>
      <c r="I240" s="5" t="s">
        <v>34</v>
      </c>
      <c r="J240" s="5">
        <v>72.900000000000006</v>
      </c>
      <c r="K240" s="5" t="s">
        <v>17</v>
      </c>
      <c r="L240" s="5">
        <v>0.71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15310</v>
      </c>
      <c r="B241" s="5" t="s">
        <v>13</v>
      </c>
      <c r="C241" s="5" t="s">
        <v>24</v>
      </c>
      <c r="D241" s="5" t="s">
        <v>625</v>
      </c>
      <c r="E241" s="5" t="s">
        <v>282</v>
      </c>
      <c r="F241" s="5">
        <v>0.3</v>
      </c>
      <c r="G241" s="5" t="s">
        <v>20</v>
      </c>
      <c r="H241" s="5">
        <v>100</v>
      </c>
      <c r="I241" s="5">
        <v>1994</v>
      </c>
      <c r="J241" s="5">
        <v>71.099999999999994</v>
      </c>
      <c r="K241" s="5" t="s">
        <v>17</v>
      </c>
      <c r="L241" s="5">
        <v>0.71599999999999997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15311</v>
      </c>
      <c r="B242" s="5" t="s">
        <v>13</v>
      </c>
      <c r="C242" s="5" t="s">
        <v>24</v>
      </c>
      <c r="D242" s="5" t="s">
        <v>625</v>
      </c>
      <c r="E242" s="5" t="s">
        <v>282</v>
      </c>
      <c r="F242" s="5">
        <v>173.7</v>
      </c>
      <c r="G242" s="5" t="s">
        <v>20</v>
      </c>
      <c r="H242" s="5">
        <v>100</v>
      </c>
      <c r="I242" s="5">
        <v>1994</v>
      </c>
      <c r="J242" s="5">
        <v>71.099999999999994</v>
      </c>
      <c r="K242" s="5" t="s">
        <v>17</v>
      </c>
      <c r="L242" s="5">
        <v>0.71599999999999997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15401</v>
      </c>
      <c r="B243" s="5" t="s">
        <v>13</v>
      </c>
      <c r="C243" s="5" t="s">
        <v>24</v>
      </c>
      <c r="D243" s="5" t="s">
        <v>625</v>
      </c>
      <c r="E243" s="5" t="s">
        <v>282</v>
      </c>
      <c r="F243" s="5">
        <v>42.37</v>
      </c>
      <c r="G243" s="5" t="s">
        <v>20</v>
      </c>
      <c r="H243" s="5">
        <v>100</v>
      </c>
      <c r="I243" s="5">
        <v>1994</v>
      </c>
      <c r="J243" s="5">
        <v>71.099999999999994</v>
      </c>
      <c r="K243" s="5" t="s">
        <v>17</v>
      </c>
      <c r="L243" s="5">
        <v>0.71599999999999997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15402</v>
      </c>
      <c r="B244" s="5" t="s">
        <v>13</v>
      </c>
      <c r="C244" s="5" t="s">
        <v>24</v>
      </c>
      <c r="D244" s="5" t="s">
        <v>625</v>
      </c>
      <c r="E244" s="5" t="s">
        <v>282</v>
      </c>
      <c r="F244" s="5">
        <v>29</v>
      </c>
      <c r="G244" s="5" t="s">
        <v>20</v>
      </c>
      <c r="H244" s="5">
        <v>100</v>
      </c>
      <c r="I244" s="5">
        <v>1994</v>
      </c>
      <c r="J244" s="5">
        <v>71.099999999999994</v>
      </c>
      <c r="K244" s="5" t="s">
        <v>17</v>
      </c>
      <c r="L244" s="5">
        <v>0.71599999999999997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15408</v>
      </c>
      <c r="B245" s="5" t="s">
        <v>13</v>
      </c>
      <c r="C245" s="5" t="s">
        <v>24</v>
      </c>
      <c r="D245" s="5" t="s">
        <v>625</v>
      </c>
      <c r="E245" s="5" t="s">
        <v>282</v>
      </c>
      <c r="F245" s="5">
        <v>123.18</v>
      </c>
      <c r="G245" s="5" t="s">
        <v>20</v>
      </c>
      <c r="H245" s="5">
        <v>100</v>
      </c>
      <c r="I245" s="5">
        <v>1992</v>
      </c>
      <c r="J245" s="5">
        <v>71.099999999999994</v>
      </c>
      <c r="K245" s="5" t="s">
        <v>17</v>
      </c>
      <c r="L245" s="5">
        <v>0.64100000000000001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15478</v>
      </c>
      <c r="B246" s="5" t="s">
        <v>13</v>
      </c>
      <c r="C246" s="5" t="s">
        <v>24</v>
      </c>
      <c r="D246" s="5" t="s">
        <v>625</v>
      </c>
      <c r="E246" s="5" t="s">
        <v>282</v>
      </c>
      <c r="F246" s="5">
        <v>1.4</v>
      </c>
      <c r="G246" s="5" t="s">
        <v>20</v>
      </c>
      <c r="H246" s="5">
        <v>80</v>
      </c>
      <c r="I246" s="5">
        <v>1994</v>
      </c>
      <c r="J246" s="5">
        <v>71.099999999999994</v>
      </c>
      <c r="K246" s="5" t="s">
        <v>17</v>
      </c>
      <c r="L246" s="5">
        <v>0.71599999999999997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15574</v>
      </c>
      <c r="B247" s="5" t="s">
        <v>13</v>
      </c>
      <c r="C247" s="5" t="s">
        <v>24</v>
      </c>
      <c r="D247" s="5" t="s">
        <v>625</v>
      </c>
      <c r="E247" s="5" t="s">
        <v>282</v>
      </c>
      <c r="F247" s="5">
        <v>0.3</v>
      </c>
      <c r="G247" s="5" t="s">
        <v>20</v>
      </c>
      <c r="H247" s="5">
        <v>100</v>
      </c>
      <c r="I247" s="5">
        <v>1994</v>
      </c>
      <c r="J247" s="5">
        <v>71.099999999999994</v>
      </c>
      <c r="K247" s="5" t="s">
        <v>17</v>
      </c>
      <c r="L247" s="5">
        <v>0.71599999999999997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15575</v>
      </c>
      <c r="B248" s="5" t="s">
        <v>13</v>
      </c>
      <c r="C248" s="5" t="s">
        <v>24</v>
      </c>
      <c r="D248" s="5" t="s">
        <v>625</v>
      </c>
      <c r="E248" s="5" t="s">
        <v>282</v>
      </c>
      <c r="F248" s="5">
        <v>0.34</v>
      </c>
      <c r="G248" s="5" t="s">
        <v>20</v>
      </c>
      <c r="H248" s="5">
        <v>100</v>
      </c>
      <c r="I248" s="5">
        <v>1994</v>
      </c>
      <c r="J248" s="5">
        <v>71.099999999999994</v>
      </c>
      <c r="K248" s="5" t="s">
        <v>17</v>
      </c>
      <c r="L248" s="5">
        <v>0.71599999999999997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16023</v>
      </c>
      <c r="B249" s="5" t="s">
        <v>13</v>
      </c>
      <c r="C249" s="5" t="s">
        <v>24</v>
      </c>
      <c r="D249" s="5" t="s">
        <v>625</v>
      </c>
      <c r="E249" s="5" t="s">
        <v>282</v>
      </c>
      <c r="F249" s="5">
        <v>0.69</v>
      </c>
      <c r="G249" s="5" t="s">
        <v>20</v>
      </c>
      <c r="H249" s="5">
        <v>100</v>
      </c>
      <c r="I249" s="5">
        <v>1994</v>
      </c>
      <c r="J249" s="5">
        <v>71.099999999999994</v>
      </c>
      <c r="K249" s="5" t="s">
        <v>17</v>
      </c>
      <c r="L249" s="5">
        <v>0.71599999999999997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16024</v>
      </c>
      <c r="B250" s="5" t="s">
        <v>13</v>
      </c>
      <c r="C250" s="5" t="s">
        <v>24</v>
      </c>
      <c r="D250" s="5" t="s">
        <v>625</v>
      </c>
      <c r="E250" s="5" t="s">
        <v>282</v>
      </c>
      <c r="F250" s="5">
        <v>6.96</v>
      </c>
      <c r="G250" s="5" t="s">
        <v>20</v>
      </c>
      <c r="H250" s="5">
        <v>200</v>
      </c>
      <c r="I250" s="5">
        <v>1996</v>
      </c>
      <c r="J250" s="5">
        <v>73.3</v>
      </c>
      <c r="K250" s="5" t="s">
        <v>17</v>
      </c>
      <c r="L250" s="5">
        <v>0.72199999999999998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16027</v>
      </c>
      <c r="B251" s="5" t="s">
        <v>13</v>
      </c>
      <c r="C251" s="5" t="s">
        <v>24</v>
      </c>
      <c r="D251" s="5" t="s">
        <v>625</v>
      </c>
      <c r="E251" s="5" t="s">
        <v>282</v>
      </c>
      <c r="F251" s="5">
        <v>73.319999999999993</v>
      </c>
      <c r="G251" s="5" t="s">
        <v>20</v>
      </c>
      <c r="H251" s="5">
        <v>100</v>
      </c>
      <c r="I251" s="5">
        <v>1984</v>
      </c>
      <c r="J251" s="5">
        <v>68.900000000000006</v>
      </c>
      <c r="K251" s="5" t="s">
        <v>18</v>
      </c>
      <c r="L251" s="5">
        <v>0.56599999999999995</v>
      </c>
      <c r="M251" s="5" t="s">
        <v>18</v>
      </c>
      <c r="N251" s="5" t="s">
        <v>19</v>
      </c>
      <c r="O251" s="5" t="s">
        <v>19</v>
      </c>
    </row>
    <row r="252" spans="1:15" ht="14.1" customHeight="1">
      <c r="A252" s="5">
        <v>16103</v>
      </c>
      <c r="B252" s="5" t="s">
        <v>13</v>
      </c>
      <c r="C252" s="5" t="s">
        <v>24</v>
      </c>
      <c r="D252" s="5" t="s">
        <v>625</v>
      </c>
      <c r="E252" s="5" t="s">
        <v>282</v>
      </c>
      <c r="F252" s="5">
        <v>11.95</v>
      </c>
      <c r="G252" s="5" t="s">
        <v>20</v>
      </c>
      <c r="H252" s="5">
        <v>150</v>
      </c>
      <c r="I252" s="5">
        <v>1992</v>
      </c>
      <c r="J252" s="5">
        <v>71.099999999999994</v>
      </c>
      <c r="K252" s="5" t="s">
        <v>17</v>
      </c>
      <c r="L252" s="5">
        <v>0.64700000000000002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16203</v>
      </c>
      <c r="B253" s="5" t="s">
        <v>13</v>
      </c>
      <c r="C253" s="5" t="s">
        <v>24</v>
      </c>
      <c r="D253" s="5" t="s">
        <v>625</v>
      </c>
      <c r="E253" s="5" t="s">
        <v>282</v>
      </c>
      <c r="F253" s="5">
        <v>93.49</v>
      </c>
      <c r="G253" s="5" t="s">
        <v>20</v>
      </c>
      <c r="H253" s="5">
        <v>150</v>
      </c>
      <c r="I253" s="5">
        <v>1990</v>
      </c>
      <c r="J253" s="5">
        <v>71.099999999999994</v>
      </c>
      <c r="K253" s="5" t="s">
        <v>17</v>
      </c>
      <c r="L253" s="5">
        <v>0.64700000000000002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16307</v>
      </c>
      <c r="B254" s="5" t="s">
        <v>13</v>
      </c>
      <c r="C254" s="5" t="s">
        <v>24</v>
      </c>
      <c r="D254" s="5" t="s">
        <v>625</v>
      </c>
      <c r="E254" s="5" t="s">
        <v>282</v>
      </c>
      <c r="F254" s="5">
        <v>0.75</v>
      </c>
      <c r="G254" s="5" t="s">
        <v>20</v>
      </c>
      <c r="H254" s="5">
        <v>100</v>
      </c>
      <c r="I254" s="5">
        <v>1994</v>
      </c>
      <c r="J254" s="5">
        <v>71.099999999999994</v>
      </c>
      <c r="K254" s="5" t="s">
        <v>17</v>
      </c>
      <c r="L254" s="5">
        <v>0.71599999999999997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16311</v>
      </c>
      <c r="B255" s="5" t="s">
        <v>13</v>
      </c>
      <c r="C255" s="5" t="s">
        <v>24</v>
      </c>
      <c r="D255" s="5" t="s">
        <v>625</v>
      </c>
      <c r="E255" s="5" t="s">
        <v>282</v>
      </c>
      <c r="F255" s="5">
        <v>0.3</v>
      </c>
      <c r="G255" s="5" t="s">
        <v>20</v>
      </c>
      <c r="H255" s="5">
        <v>100</v>
      </c>
      <c r="I255" s="5">
        <v>1994</v>
      </c>
      <c r="J255" s="5">
        <v>71.099999999999994</v>
      </c>
      <c r="K255" s="5" t="s">
        <v>17</v>
      </c>
      <c r="L255" s="5">
        <v>0.71599999999999997</v>
      </c>
      <c r="M255" s="5" t="s">
        <v>21</v>
      </c>
      <c r="N255" s="5" t="s">
        <v>19</v>
      </c>
      <c r="O255" s="5" t="s">
        <v>19</v>
      </c>
    </row>
    <row r="256" spans="1:15" ht="14.1" customHeight="1">
      <c r="A256" s="5">
        <v>16385</v>
      </c>
      <c r="B256" s="5" t="s">
        <v>13</v>
      </c>
      <c r="C256" s="5" t="s">
        <v>24</v>
      </c>
      <c r="D256" s="5" t="s">
        <v>625</v>
      </c>
      <c r="E256" s="5" t="s">
        <v>282</v>
      </c>
      <c r="F256" s="5">
        <v>25.56</v>
      </c>
      <c r="G256" s="5" t="s">
        <v>20</v>
      </c>
      <c r="H256" s="5">
        <v>100</v>
      </c>
      <c r="I256" s="5">
        <v>1995</v>
      </c>
      <c r="J256" s="5">
        <v>73.3</v>
      </c>
      <c r="K256" s="5" t="s">
        <v>17</v>
      </c>
      <c r="L256" s="5">
        <v>0.71599999999999997</v>
      </c>
      <c r="M256" s="5" t="s">
        <v>21</v>
      </c>
      <c r="N256" s="5" t="s">
        <v>19</v>
      </c>
      <c r="O256" s="5" t="s">
        <v>19</v>
      </c>
    </row>
    <row r="257" spans="1:15" ht="14.1" customHeight="1">
      <c r="A257" s="5">
        <v>16511</v>
      </c>
      <c r="B257" s="5" t="s">
        <v>13</v>
      </c>
      <c r="C257" s="5" t="s">
        <v>24</v>
      </c>
      <c r="D257" s="5" t="s">
        <v>625</v>
      </c>
      <c r="E257" s="5" t="s">
        <v>282</v>
      </c>
      <c r="F257" s="5">
        <v>36.119999999999997</v>
      </c>
      <c r="G257" s="5" t="s">
        <v>20</v>
      </c>
      <c r="H257" s="5">
        <v>200</v>
      </c>
      <c r="I257" s="5">
        <v>1996</v>
      </c>
      <c r="J257" s="5">
        <v>73.3</v>
      </c>
      <c r="K257" s="5" t="s">
        <v>17</v>
      </c>
      <c r="L257" s="5">
        <v>0.72199999999999998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16549</v>
      </c>
      <c r="B258" s="5" t="s">
        <v>13</v>
      </c>
      <c r="C258" s="5" t="s">
        <v>24</v>
      </c>
      <c r="D258" s="5" t="s">
        <v>625</v>
      </c>
      <c r="E258" s="5" t="s">
        <v>282</v>
      </c>
      <c r="F258" s="5">
        <v>145.29</v>
      </c>
      <c r="G258" s="5" t="s">
        <v>20</v>
      </c>
      <c r="H258" s="5">
        <v>150</v>
      </c>
      <c r="I258" s="5">
        <v>1992</v>
      </c>
      <c r="J258" s="5">
        <v>71.099999999999994</v>
      </c>
      <c r="K258" s="5" t="s">
        <v>17</v>
      </c>
      <c r="L258" s="5">
        <v>0.64700000000000002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16555</v>
      </c>
      <c r="B259" s="5" t="s">
        <v>13</v>
      </c>
      <c r="C259" s="5" t="s">
        <v>24</v>
      </c>
      <c r="D259" s="5" t="s">
        <v>625</v>
      </c>
      <c r="E259" s="5" t="s">
        <v>282</v>
      </c>
      <c r="F259" s="5">
        <v>10.53</v>
      </c>
      <c r="G259" s="5" t="s">
        <v>20</v>
      </c>
      <c r="H259" s="5">
        <v>250</v>
      </c>
      <c r="I259" s="5">
        <v>1995</v>
      </c>
      <c r="J259" s="5">
        <v>73.3</v>
      </c>
      <c r="K259" s="5" t="s">
        <v>17</v>
      </c>
      <c r="L259" s="5">
        <v>0.72199999999999998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16599</v>
      </c>
      <c r="B260" s="5" t="s">
        <v>13</v>
      </c>
      <c r="C260" s="5" t="s">
        <v>24</v>
      </c>
      <c r="D260" s="5" t="s">
        <v>625</v>
      </c>
      <c r="E260" s="5" t="s">
        <v>282</v>
      </c>
      <c r="F260" s="5">
        <v>36.15</v>
      </c>
      <c r="G260" s="5" t="s">
        <v>20</v>
      </c>
      <c r="H260" s="5">
        <v>100</v>
      </c>
      <c r="I260" s="5">
        <v>1992</v>
      </c>
      <c r="J260" s="5">
        <v>71.099999999999994</v>
      </c>
      <c r="K260" s="5" t="s">
        <v>17</v>
      </c>
      <c r="L260" s="5">
        <v>0.64100000000000001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16636</v>
      </c>
      <c r="B261" s="5" t="s">
        <v>13</v>
      </c>
      <c r="C261" s="5" t="s">
        <v>24</v>
      </c>
      <c r="D261" s="5" t="s">
        <v>625</v>
      </c>
      <c r="E261" s="5" t="s">
        <v>282</v>
      </c>
      <c r="F261" s="5">
        <v>42.2</v>
      </c>
      <c r="G261" s="5" t="s">
        <v>20</v>
      </c>
      <c r="H261" s="5">
        <v>250</v>
      </c>
      <c r="I261" s="5">
        <v>1985</v>
      </c>
      <c r="J261" s="5">
        <v>68.900000000000006</v>
      </c>
      <c r="K261" s="5" t="s">
        <v>18</v>
      </c>
      <c r="L261" s="5">
        <v>0.57199999999999995</v>
      </c>
      <c r="M261" s="5" t="s">
        <v>18</v>
      </c>
      <c r="N261" s="5" t="s">
        <v>19</v>
      </c>
      <c r="O261" s="5" t="s">
        <v>19</v>
      </c>
    </row>
    <row r="262" spans="1:15" ht="14.1" customHeight="1">
      <c r="A262" s="5">
        <v>16710</v>
      </c>
      <c r="B262" s="5" t="s">
        <v>13</v>
      </c>
      <c r="C262" s="5" t="s">
        <v>24</v>
      </c>
      <c r="D262" s="5" t="s">
        <v>625</v>
      </c>
      <c r="E262" s="5" t="s">
        <v>282</v>
      </c>
      <c r="F262" s="5">
        <v>56.96</v>
      </c>
      <c r="G262" s="5" t="s">
        <v>20</v>
      </c>
      <c r="H262" s="5">
        <v>100</v>
      </c>
      <c r="I262" s="5">
        <v>1996</v>
      </c>
      <c r="J262" s="5">
        <v>73.3</v>
      </c>
      <c r="K262" s="5" t="s">
        <v>17</v>
      </c>
      <c r="L262" s="5">
        <v>0.71599999999999997</v>
      </c>
      <c r="M262" s="5" t="s">
        <v>21</v>
      </c>
      <c r="N262" s="5" t="s">
        <v>19</v>
      </c>
      <c r="O262" s="5" t="s">
        <v>19</v>
      </c>
    </row>
    <row r="263" spans="1:15" ht="14.1" customHeight="1">
      <c r="A263" s="5">
        <v>16791</v>
      </c>
      <c r="B263" s="5" t="s">
        <v>13</v>
      </c>
      <c r="C263" s="5" t="s">
        <v>24</v>
      </c>
      <c r="D263" s="5" t="s">
        <v>625</v>
      </c>
      <c r="E263" s="5" t="s">
        <v>282</v>
      </c>
      <c r="F263" s="5">
        <v>19.88</v>
      </c>
      <c r="G263" s="5" t="s">
        <v>20</v>
      </c>
      <c r="H263" s="5">
        <v>200</v>
      </c>
      <c r="I263" s="5">
        <v>1990</v>
      </c>
      <c r="J263" s="5">
        <v>71.099999999999994</v>
      </c>
      <c r="K263" s="5" t="s">
        <v>17</v>
      </c>
      <c r="L263" s="5">
        <v>0.64700000000000002</v>
      </c>
      <c r="M263" s="5" t="s">
        <v>21</v>
      </c>
      <c r="N263" s="5" t="s">
        <v>19</v>
      </c>
      <c r="O263" s="5" t="s">
        <v>19</v>
      </c>
    </row>
    <row r="264" spans="1:15" ht="14.1" customHeight="1">
      <c r="A264" s="5">
        <v>16794</v>
      </c>
      <c r="B264" s="5" t="s">
        <v>13</v>
      </c>
      <c r="C264" s="5" t="s">
        <v>24</v>
      </c>
      <c r="D264" s="5" t="s">
        <v>625</v>
      </c>
      <c r="E264" s="5" t="s">
        <v>282</v>
      </c>
      <c r="F264" s="5">
        <v>80.349999999999994</v>
      </c>
      <c r="G264" s="5" t="s">
        <v>20</v>
      </c>
      <c r="H264" s="5">
        <v>150</v>
      </c>
      <c r="I264" s="5" t="s">
        <v>34</v>
      </c>
      <c r="J264" s="5">
        <v>72.900000000000006</v>
      </c>
      <c r="K264" s="5" t="s">
        <v>17</v>
      </c>
      <c r="L264" s="5">
        <v>0.71</v>
      </c>
      <c r="M264" s="5" t="s">
        <v>21</v>
      </c>
      <c r="N264" s="5" t="s">
        <v>19</v>
      </c>
      <c r="O264" s="5" t="s">
        <v>19</v>
      </c>
    </row>
    <row r="265" spans="1:15" ht="14.1" customHeight="1">
      <c r="A265" s="5">
        <v>16843</v>
      </c>
      <c r="B265" s="5" t="s">
        <v>13</v>
      </c>
      <c r="C265" s="5" t="s">
        <v>24</v>
      </c>
      <c r="D265" s="5" t="s">
        <v>625</v>
      </c>
      <c r="E265" s="5" t="s">
        <v>282</v>
      </c>
      <c r="F265" s="5">
        <v>189.08</v>
      </c>
      <c r="G265" s="5" t="s">
        <v>20</v>
      </c>
      <c r="H265" s="5">
        <v>200</v>
      </c>
      <c r="I265" s="5">
        <v>1986</v>
      </c>
      <c r="J265" s="5">
        <v>68.900000000000006</v>
      </c>
      <c r="K265" s="5" t="s">
        <v>18</v>
      </c>
      <c r="L265" s="5">
        <v>0.57199999999999995</v>
      </c>
      <c r="M265" s="5" t="s">
        <v>18</v>
      </c>
      <c r="N265" s="5" t="s">
        <v>19</v>
      </c>
      <c r="O265" s="5" t="s">
        <v>19</v>
      </c>
    </row>
    <row r="266" spans="1:15" ht="14.1" customHeight="1">
      <c r="A266" s="5">
        <v>16845</v>
      </c>
      <c r="B266" s="5" t="s">
        <v>13</v>
      </c>
      <c r="C266" s="5" t="s">
        <v>24</v>
      </c>
      <c r="D266" s="5" t="s">
        <v>625</v>
      </c>
      <c r="E266" s="5" t="s">
        <v>282</v>
      </c>
      <c r="F266" s="5">
        <v>83.99</v>
      </c>
      <c r="G266" s="5" t="s">
        <v>20</v>
      </c>
      <c r="H266" s="5">
        <v>250</v>
      </c>
      <c r="I266" s="5">
        <v>1985</v>
      </c>
      <c r="J266" s="5">
        <v>68.900000000000006</v>
      </c>
      <c r="K266" s="5" t="s">
        <v>18</v>
      </c>
      <c r="L266" s="5">
        <v>0.57199999999999995</v>
      </c>
      <c r="M266" s="5" t="s">
        <v>18</v>
      </c>
      <c r="N266" s="5" t="s">
        <v>19</v>
      </c>
      <c r="O266" s="5" t="s">
        <v>19</v>
      </c>
    </row>
    <row r="267" spans="1:15" ht="14.1" customHeight="1">
      <c r="A267" s="5">
        <v>16846</v>
      </c>
      <c r="B267" s="5" t="s">
        <v>13</v>
      </c>
      <c r="C267" s="5" t="s">
        <v>24</v>
      </c>
      <c r="D267" s="5" t="s">
        <v>625</v>
      </c>
      <c r="E267" s="5" t="s">
        <v>282</v>
      </c>
      <c r="F267" s="5">
        <v>41.85</v>
      </c>
      <c r="G267" s="5" t="s">
        <v>20</v>
      </c>
      <c r="H267" s="5">
        <v>100</v>
      </c>
      <c r="I267" s="5">
        <v>1992</v>
      </c>
      <c r="J267" s="5">
        <v>71.099999999999994</v>
      </c>
      <c r="K267" s="5" t="s">
        <v>17</v>
      </c>
      <c r="L267" s="5">
        <v>0.64100000000000001</v>
      </c>
      <c r="M267" s="5" t="s">
        <v>21</v>
      </c>
      <c r="N267" s="5" t="s">
        <v>19</v>
      </c>
      <c r="O267" s="5" t="s">
        <v>19</v>
      </c>
    </row>
    <row r="268" spans="1:15" ht="14.1" customHeight="1">
      <c r="A268" s="5">
        <v>16847</v>
      </c>
      <c r="B268" s="5" t="s">
        <v>13</v>
      </c>
      <c r="C268" s="5" t="s">
        <v>24</v>
      </c>
      <c r="D268" s="5" t="s">
        <v>625</v>
      </c>
      <c r="E268" s="5" t="s">
        <v>282</v>
      </c>
      <c r="F268" s="5">
        <v>40.54</v>
      </c>
      <c r="G268" s="5" t="s">
        <v>20</v>
      </c>
      <c r="H268" s="5">
        <v>100</v>
      </c>
      <c r="I268" s="5">
        <v>1995</v>
      </c>
      <c r="J268" s="5">
        <v>73.3</v>
      </c>
      <c r="K268" s="5" t="s">
        <v>17</v>
      </c>
      <c r="L268" s="5">
        <v>0.71599999999999997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16936</v>
      </c>
      <c r="B269" s="5" t="s">
        <v>13</v>
      </c>
      <c r="C269" s="5" t="s">
        <v>24</v>
      </c>
      <c r="D269" s="5" t="s">
        <v>625</v>
      </c>
      <c r="E269" s="5" t="s">
        <v>282</v>
      </c>
      <c r="F269" s="5">
        <v>0.81</v>
      </c>
      <c r="G269" s="5" t="s">
        <v>20</v>
      </c>
      <c r="H269" s="5">
        <v>100</v>
      </c>
      <c r="I269" s="5" t="s">
        <v>34</v>
      </c>
      <c r="J269" s="5">
        <v>72.900000000000006</v>
      </c>
      <c r="K269" s="5" t="s">
        <v>17</v>
      </c>
      <c r="L269" s="5">
        <v>0.70099999999999996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16939</v>
      </c>
      <c r="B270" s="5" t="s">
        <v>13</v>
      </c>
      <c r="C270" s="5" t="s">
        <v>24</v>
      </c>
      <c r="D270" s="5" t="s">
        <v>625</v>
      </c>
      <c r="E270" s="5" t="s">
        <v>282</v>
      </c>
      <c r="F270" s="5">
        <v>24.56</v>
      </c>
      <c r="G270" s="5" t="s">
        <v>20</v>
      </c>
      <c r="H270" s="5">
        <v>150</v>
      </c>
      <c r="I270" s="5" t="s">
        <v>34</v>
      </c>
      <c r="J270" s="5">
        <v>72.900000000000006</v>
      </c>
      <c r="K270" s="5" t="s">
        <v>17</v>
      </c>
      <c r="L270" s="5">
        <v>0.71</v>
      </c>
      <c r="M270" s="5" t="s">
        <v>21</v>
      </c>
      <c r="N270" s="5" t="s">
        <v>19</v>
      </c>
      <c r="O270" s="5" t="s">
        <v>19</v>
      </c>
    </row>
    <row r="271" spans="1:15" ht="14.1" customHeight="1">
      <c r="A271" s="5">
        <v>16940</v>
      </c>
      <c r="B271" s="5" t="s">
        <v>13</v>
      </c>
      <c r="C271" s="5" t="s">
        <v>24</v>
      </c>
      <c r="D271" s="5" t="s">
        <v>625</v>
      </c>
      <c r="E271" s="5" t="s">
        <v>282</v>
      </c>
      <c r="F271" s="5">
        <v>0.3</v>
      </c>
      <c r="G271" s="5" t="s">
        <v>20</v>
      </c>
      <c r="H271" s="5">
        <v>100</v>
      </c>
      <c r="I271" s="5">
        <v>1994</v>
      </c>
      <c r="J271" s="5">
        <v>71.099999999999994</v>
      </c>
      <c r="K271" s="5" t="s">
        <v>17</v>
      </c>
      <c r="L271" s="5">
        <v>0.71599999999999997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16942</v>
      </c>
      <c r="B272" s="5" t="s">
        <v>13</v>
      </c>
      <c r="C272" s="5" t="s">
        <v>24</v>
      </c>
      <c r="D272" s="5" t="s">
        <v>625</v>
      </c>
      <c r="E272" s="5" t="s">
        <v>282</v>
      </c>
      <c r="F272" s="5">
        <v>0.33</v>
      </c>
      <c r="G272" s="5" t="s">
        <v>20</v>
      </c>
      <c r="H272" s="5">
        <v>100</v>
      </c>
      <c r="I272" s="5">
        <v>1995</v>
      </c>
      <c r="J272" s="5">
        <v>73.3</v>
      </c>
      <c r="K272" s="5" t="s">
        <v>17</v>
      </c>
      <c r="L272" s="5">
        <v>0.71599999999999997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17018</v>
      </c>
      <c r="B273" s="5" t="s">
        <v>13</v>
      </c>
      <c r="C273" s="5" t="s">
        <v>24</v>
      </c>
      <c r="D273" s="5" t="s">
        <v>625</v>
      </c>
      <c r="E273" s="5" t="s">
        <v>282</v>
      </c>
      <c r="F273" s="5">
        <v>125.16</v>
      </c>
      <c r="G273" s="5" t="s">
        <v>20</v>
      </c>
      <c r="H273" s="5">
        <v>100</v>
      </c>
      <c r="I273" s="5">
        <v>1994</v>
      </c>
      <c r="J273" s="5">
        <v>71.099999999999994</v>
      </c>
      <c r="K273" s="5" t="s">
        <v>17</v>
      </c>
      <c r="L273" s="5">
        <v>0.71599999999999997</v>
      </c>
      <c r="M273" s="5" t="s">
        <v>21</v>
      </c>
      <c r="N273" s="5" t="s">
        <v>19</v>
      </c>
      <c r="O273" s="5" t="s">
        <v>19</v>
      </c>
    </row>
    <row r="274" spans="1:15" ht="14.1" customHeight="1">
      <c r="A274" s="5">
        <v>17100</v>
      </c>
      <c r="B274" s="5" t="s">
        <v>13</v>
      </c>
      <c r="C274" s="5" t="s">
        <v>24</v>
      </c>
      <c r="D274" s="5" t="s">
        <v>625</v>
      </c>
      <c r="E274" s="5" t="s">
        <v>282</v>
      </c>
      <c r="F274" s="5">
        <v>0.63</v>
      </c>
      <c r="G274" s="5" t="s">
        <v>20</v>
      </c>
      <c r="H274" s="5">
        <v>100</v>
      </c>
      <c r="I274" s="5">
        <v>1994</v>
      </c>
      <c r="J274" s="5">
        <v>71.099999999999994</v>
      </c>
      <c r="K274" s="5" t="s">
        <v>17</v>
      </c>
      <c r="L274" s="5">
        <v>0.71599999999999997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17102</v>
      </c>
      <c r="B275" s="5" t="s">
        <v>13</v>
      </c>
      <c r="C275" s="5" t="s">
        <v>24</v>
      </c>
      <c r="D275" s="5" t="s">
        <v>625</v>
      </c>
      <c r="E275" s="5" t="s">
        <v>282</v>
      </c>
      <c r="F275" s="5">
        <v>62.63</v>
      </c>
      <c r="G275" s="5" t="s">
        <v>20</v>
      </c>
      <c r="H275" s="5">
        <v>100</v>
      </c>
      <c r="I275" s="5">
        <v>1984</v>
      </c>
      <c r="J275" s="5">
        <v>68.900000000000006</v>
      </c>
      <c r="K275" s="5" t="s">
        <v>18</v>
      </c>
      <c r="L275" s="5">
        <v>0.56599999999999995</v>
      </c>
      <c r="M275" s="5" t="s">
        <v>18</v>
      </c>
      <c r="N275" s="5" t="s">
        <v>19</v>
      </c>
      <c r="O275" s="5" t="s">
        <v>19</v>
      </c>
    </row>
    <row r="276" spans="1:15" ht="14.1" customHeight="1">
      <c r="A276" s="5">
        <v>17103</v>
      </c>
      <c r="B276" s="5" t="s">
        <v>13</v>
      </c>
      <c r="C276" s="5" t="s">
        <v>24</v>
      </c>
      <c r="D276" s="5" t="s">
        <v>625</v>
      </c>
      <c r="E276" s="5" t="s">
        <v>282</v>
      </c>
      <c r="F276" s="5">
        <v>20.39</v>
      </c>
      <c r="G276" s="5" t="s">
        <v>20</v>
      </c>
      <c r="H276" s="5">
        <v>100</v>
      </c>
      <c r="I276" s="5">
        <v>1993</v>
      </c>
      <c r="J276" s="5">
        <v>71.099999999999994</v>
      </c>
      <c r="K276" s="5" t="s">
        <v>17</v>
      </c>
      <c r="L276" s="5">
        <v>0.64100000000000001</v>
      </c>
      <c r="M276" s="5" t="s">
        <v>21</v>
      </c>
      <c r="N276" s="5" t="s">
        <v>19</v>
      </c>
      <c r="O276" s="5" t="s">
        <v>19</v>
      </c>
    </row>
    <row r="277" spans="1:15" ht="14.1" customHeight="1">
      <c r="A277" s="5">
        <v>17312</v>
      </c>
      <c r="B277" s="5" t="s">
        <v>13</v>
      </c>
      <c r="C277" s="5" t="s">
        <v>24</v>
      </c>
      <c r="D277" s="5" t="s">
        <v>625</v>
      </c>
      <c r="E277" s="5" t="s">
        <v>282</v>
      </c>
      <c r="F277" s="5">
        <v>37</v>
      </c>
      <c r="G277" s="5" t="s">
        <v>20</v>
      </c>
      <c r="H277" s="5">
        <v>100</v>
      </c>
      <c r="I277" s="5" t="s">
        <v>34</v>
      </c>
      <c r="J277" s="5">
        <v>72.900000000000006</v>
      </c>
      <c r="K277" s="5" t="s">
        <v>17</v>
      </c>
      <c r="L277" s="5">
        <v>0.70099999999999996</v>
      </c>
      <c r="M277" s="5" t="s">
        <v>21</v>
      </c>
      <c r="N277" s="5" t="s">
        <v>19</v>
      </c>
      <c r="O277" s="5" t="s">
        <v>19</v>
      </c>
    </row>
    <row r="278" spans="1:15" ht="14.1" customHeight="1">
      <c r="A278" s="5">
        <v>17452</v>
      </c>
      <c r="B278" s="5" t="s">
        <v>13</v>
      </c>
      <c r="C278" s="5" t="s">
        <v>24</v>
      </c>
      <c r="D278" s="5" t="s">
        <v>625</v>
      </c>
      <c r="E278" s="5" t="s">
        <v>282</v>
      </c>
      <c r="F278" s="5">
        <v>40.03</v>
      </c>
      <c r="G278" s="5" t="s">
        <v>20</v>
      </c>
      <c r="H278" s="5">
        <v>150</v>
      </c>
      <c r="I278" s="5" t="s">
        <v>34</v>
      </c>
      <c r="J278" s="5">
        <v>72.900000000000006</v>
      </c>
      <c r="K278" s="5" t="s">
        <v>17</v>
      </c>
      <c r="L278" s="5">
        <v>0.71</v>
      </c>
      <c r="M278" s="5" t="s">
        <v>21</v>
      </c>
      <c r="N278" s="5" t="s">
        <v>19</v>
      </c>
      <c r="O278" s="5" t="s">
        <v>19</v>
      </c>
    </row>
    <row r="279" spans="1:15" ht="14.1" customHeight="1">
      <c r="A279" s="5">
        <v>17491</v>
      </c>
      <c r="B279" s="5" t="s">
        <v>13</v>
      </c>
      <c r="C279" s="5" t="s">
        <v>24</v>
      </c>
      <c r="D279" s="5" t="s">
        <v>625</v>
      </c>
      <c r="E279" s="5" t="s">
        <v>282</v>
      </c>
      <c r="F279" s="5">
        <v>0.35</v>
      </c>
      <c r="G279" s="5" t="s">
        <v>20</v>
      </c>
      <c r="H279" s="5">
        <v>150</v>
      </c>
      <c r="I279" s="5" t="s">
        <v>34</v>
      </c>
      <c r="J279" s="5">
        <v>72.900000000000006</v>
      </c>
      <c r="K279" s="5" t="s">
        <v>17</v>
      </c>
      <c r="L279" s="5">
        <v>0.71</v>
      </c>
      <c r="M279" s="5" t="s">
        <v>21</v>
      </c>
      <c r="N279" s="5" t="s">
        <v>19</v>
      </c>
      <c r="O279" s="5" t="s">
        <v>19</v>
      </c>
    </row>
    <row r="280" spans="1:15" ht="14.1" customHeight="1">
      <c r="A280" s="5">
        <v>17542</v>
      </c>
      <c r="B280" s="5" t="s">
        <v>13</v>
      </c>
      <c r="C280" s="5" t="s">
        <v>24</v>
      </c>
      <c r="D280" s="5" t="s">
        <v>625</v>
      </c>
      <c r="E280" s="5" t="s">
        <v>282</v>
      </c>
      <c r="F280" s="5">
        <v>14.15</v>
      </c>
      <c r="G280" s="5" t="s">
        <v>20</v>
      </c>
      <c r="H280" s="5">
        <v>150</v>
      </c>
      <c r="I280" s="5" t="s">
        <v>34</v>
      </c>
      <c r="J280" s="5">
        <v>72.900000000000006</v>
      </c>
      <c r="K280" s="5" t="s">
        <v>17</v>
      </c>
      <c r="L280" s="5">
        <v>0.71</v>
      </c>
      <c r="M280" s="5" t="s">
        <v>21</v>
      </c>
      <c r="N280" s="5" t="s">
        <v>19</v>
      </c>
      <c r="O280" s="5" t="s">
        <v>19</v>
      </c>
    </row>
    <row r="281" spans="1:15" ht="14.1" customHeight="1">
      <c r="A281" s="5">
        <v>17679</v>
      </c>
      <c r="B281" s="5" t="s">
        <v>13</v>
      </c>
      <c r="C281" s="5" t="s">
        <v>24</v>
      </c>
      <c r="D281" s="5" t="s">
        <v>625</v>
      </c>
      <c r="E281" s="5" t="s">
        <v>282</v>
      </c>
      <c r="F281" s="5">
        <v>0.3</v>
      </c>
      <c r="G281" s="5" t="s">
        <v>20</v>
      </c>
      <c r="H281" s="5">
        <v>100</v>
      </c>
      <c r="I281" s="5">
        <v>1994</v>
      </c>
      <c r="J281" s="5">
        <v>71.099999999999994</v>
      </c>
      <c r="K281" s="5" t="s">
        <v>17</v>
      </c>
      <c r="L281" s="5">
        <v>0.71599999999999997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17680</v>
      </c>
      <c r="B282" s="5" t="s">
        <v>13</v>
      </c>
      <c r="C282" s="5" t="s">
        <v>24</v>
      </c>
      <c r="D282" s="5" t="s">
        <v>625</v>
      </c>
      <c r="E282" s="5" t="s">
        <v>282</v>
      </c>
      <c r="F282" s="5">
        <v>15.14</v>
      </c>
      <c r="G282" s="5" t="s">
        <v>20</v>
      </c>
      <c r="H282" s="5">
        <v>200</v>
      </c>
      <c r="I282" s="5">
        <v>1996</v>
      </c>
      <c r="J282" s="5">
        <v>73.3</v>
      </c>
      <c r="K282" s="5" t="s">
        <v>17</v>
      </c>
      <c r="L282" s="5">
        <v>0.72199999999999998</v>
      </c>
      <c r="M282" s="5" t="s">
        <v>21</v>
      </c>
      <c r="N282" s="5" t="s">
        <v>19</v>
      </c>
      <c r="O282" s="5" t="s">
        <v>19</v>
      </c>
    </row>
    <row r="283" spans="1:15" ht="14.1" customHeight="1">
      <c r="A283" s="5">
        <v>17681</v>
      </c>
      <c r="B283" s="5" t="s">
        <v>13</v>
      </c>
      <c r="C283" s="5" t="s">
        <v>24</v>
      </c>
      <c r="D283" s="5" t="s">
        <v>625</v>
      </c>
      <c r="E283" s="5" t="s">
        <v>282</v>
      </c>
      <c r="F283" s="5">
        <v>0.3</v>
      </c>
      <c r="G283" s="5" t="s">
        <v>20</v>
      </c>
      <c r="H283" s="5">
        <v>100</v>
      </c>
      <c r="I283" s="5">
        <v>1994</v>
      </c>
      <c r="J283" s="5">
        <v>71.099999999999994</v>
      </c>
      <c r="K283" s="5" t="s">
        <v>17</v>
      </c>
      <c r="L283" s="5">
        <v>0.71599999999999997</v>
      </c>
      <c r="M283" s="5" t="s">
        <v>21</v>
      </c>
      <c r="N283" s="5" t="s">
        <v>19</v>
      </c>
      <c r="O283" s="5" t="s">
        <v>19</v>
      </c>
    </row>
    <row r="284" spans="1:15" ht="14.1" customHeight="1">
      <c r="A284" s="5">
        <v>17728</v>
      </c>
      <c r="B284" s="5" t="s">
        <v>13</v>
      </c>
      <c r="C284" s="5" t="s">
        <v>24</v>
      </c>
      <c r="D284" s="5" t="s">
        <v>625</v>
      </c>
      <c r="E284" s="5" t="s">
        <v>282</v>
      </c>
      <c r="F284" s="5">
        <v>5.88</v>
      </c>
      <c r="G284" s="5" t="s">
        <v>20</v>
      </c>
      <c r="H284" s="5">
        <v>250</v>
      </c>
      <c r="I284" s="5">
        <v>1984</v>
      </c>
      <c r="J284" s="5">
        <v>68.900000000000006</v>
      </c>
      <c r="K284" s="5" t="s">
        <v>18</v>
      </c>
      <c r="L284" s="5">
        <v>0.57199999999999995</v>
      </c>
      <c r="M284" s="5" t="s">
        <v>18</v>
      </c>
      <c r="N284" s="5" t="s">
        <v>19</v>
      </c>
      <c r="O284" s="5" t="s">
        <v>19</v>
      </c>
    </row>
    <row r="285" spans="1:15" ht="14.1" customHeight="1">
      <c r="A285" s="5">
        <v>17773</v>
      </c>
      <c r="B285" s="5" t="s">
        <v>13</v>
      </c>
      <c r="C285" s="5" t="s">
        <v>24</v>
      </c>
      <c r="D285" s="5" t="s">
        <v>625</v>
      </c>
      <c r="E285" s="5" t="s">
        <v>282</v>
      </c>
      <c r="F285" s="5">
        <v>6.44</v>
      </c>
      <c r="G285" s="5" t="s">
        <v>20</v>
      </c>
      <c r="H285" s="5">
        <v>200</v>
      </c>
      <c r="I285" s="5" t="s">
        <v>34</v>
      </c>
      <c r="J285" s="5">
        <v>72.900000000000006</v>
      </c>
      <c r="K285" s="5" t="s">
        <v>17</v>
      </c>
      <c r="L285" s="5">
        <v>0.71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17776</v>
      </c>
      <c r="B286" s="5" t="s">
        <v>13</v>
      </c>
      <c r="C286" s="5" t="s">
        <v>24</v>
      </c>
      <c r="D286" s="5" t="s">
        <v>625</v>
      </c>
      <c r="E286" s="5" t="s">
        <v>282</v>
      </c>
      <c r="F286" s="5">
        <v>91.74</v>
      </c>
      <c r="G286" s="5" t="s">
        <v>20</v>
      </c>
      <c r="H286" s="5">
        <v>150</v>
      </c>
      <c r="I286" s="5" t="s">
        <v>34</v>
      </c>
      <c r="J286" s="5">
        <v>72.900000000000006</v>
      </c>
      <c r="K286" s="5" t="s">
        <v>17</v>
      </c>
      <c r="L286" s="5">
        <v>0.71</v>
      </c>
      <c r="M286" s="5" t="s">
        <v>21</v>
      </c>
      <c r="N286" s="5" t="s">
        <v>19</v>
      </c>
      <c r="O286" s="5" t="s">
        <v>19</v>
      </c>
    </row>
    <row r="287" spans="1:15" ht="14.1" customHeight="1">
      <c r="A287" s="5">
        <v>17777</v>
      </c>
      <c r="B287" s="5" t="s">
        <v>13</v>
      </c>
      <c r="C287" s="5" t="s">
        <v>24</v>
      </c>
      <c r="D287" s="5" t="s">
        <v>625</v>
      </c>
      <c r="E287" s="5" t="s">
        <v>282</v>
      </c>
      <c r="F287" s="5">
        <v>68.87</v>
      </c>
      <c r="G287" s="5" t="s">
        <v>20</v>
      </c>
      <c r="H287" s="5">
        <v>150</v>
      </c>
      <c r="I287" s="5">
        <v>1992</v>
      </c>
      <c r="J287" s="5">
        <v>71.099999999999994</v>
      </c>
      <c r="K287" s="5" t="s">
        <v>17</v>
      </c>
      <c r="L287" s="5">
        <v>0.64700000000000002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17838</v>
      </c>
      <c r="B288" s="5" t="s">
        <v>13</v>
      </c>
      <c r="C288" s="5" t="s">
        <v>24</v>
      </c>
      <c r="D288" s="5" t="s">
        <v>625</v>
      </c>
      <c r="E288" s="5" t="s">
        <v>282</v>
      </c>
      <c r="F288" s="5">
        <v>0.35</v>
      </c>
      <c r="G288" s="5" t="s">
        <v>20</v>
      </c>
      <c r="H288" s="5">
        <v>100</v>
      </c>
      <c r="I288" s="5">
        <v>1994</v>
      </c>
      <c r="J288" s="5">
        <v>71.099999999999994</v>
      </c>
      <c r="K288" s="5" t="s">
        <v>17</v>
      </c>
      <c r="L288" s="5">
        <v>0.71599999999999997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17918</v>
      </c>
      <c r="B289" s="5" t="s">
        <v>13</v>
      </c>
      <c r="C289" s="5" t="s">
        <v>24</v>
      </c>
      <c r="D289" s="5" t="s">
        <v>625</v>
      </c>
      <c r="E289" s="5" t="s">
        <v>282</v>
      </c>
      <c r="F289" s="5">
        <v>0.2</v>
      </c>
      <c r="G289" s="5" t="s">
        <v>20</v>
      </c>
      <c r="H289" s="5">
        <v>100</v>
      </c>
      <c r="I289" s="5">
        <v>1994</v>
      </c>
      <c r="J289" s="5">
        <v>71.099999999999994</v>
      </c>
      <c r="K289" s="5" t="s">
        <v>17</v>
      </c>
      <c r="L289" s="5">
        <v>0.71599999999999997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17967</v>
      </c>
      <c r="B290" s="5" t="s">
        <v>13</v>
      </c>
      <c r="C290" s="5" t="s">
        <v>24</v>
      </c>
      <c r="D290" s="5" t="s">
        <v>625</v>
      </c>
      <c r="E290" s="5" t="s">
        <v>282</v>
      </c>
      <c r="F290" s="5">
        <v>116.61</v>
      </c>
      <c r="G290" s="5" t="s">
        <v>20</v>
      </c>
      <c r="H290" s="5">
        <v>100</v>
      </c>
      <c r="I290" s="5">
        <v>1994</v>
      </c>
      <c r="J290" s="5">
        <v>71.099999999999994</v>
      </c>
      <c r="K290" s="5" t="s">
        <v>17</v>
      </c>
      <c r="L290" s="5">
        <v>0.71599999999999997</v>
      </c>
      <c r="M290" s="5" t="s">
        <v>21</v>
      </c>
      <c r="N290" s="5" t="s">
        <v>19</v>
      </c>
      <c r="O290" s="5" t="s">
        <v>19</v>
      </c>
    </row>
    <row r="291" spans="1:15" ht="14.1" customHeight="1">
      <c r="A291" s="5">
        <v>18028</v>
      </c>
      <c r="B291" s="5" t="s">
        <v>13</v>
      </c>
      <c r="C291" s="5" t="s">
        <v>24</v>
      </c>
      <c r="D291" s="5" t="s">
        <v>625</v>
      </c>
      <c r="E291" s="5" t="s">
        <v>282</v>
      </c>
      <c r="F291" s="5">
        <v>2</v>
      </c>
      <c r="G291" s="5" t="s">
        <v>20</v>
      </c>
      <c r="H291" s="5">
        <v>200</v>
      </c>
      <c r="I291" s="5">
        <v>1986</v>
      </c>
      <c r="J291" s="5">
        <v>68.900000000000006</v>
      </c>
      <c r="K291" s="5" t="s">
        <v>18</v>
      </c>
      <c r="L291" s="5">
        <v>0.57199999999999995</v>
      </c>
      <c r="M291" s="5" t="s">
        <v>18</v>
      </c>
      <c r="N291" s="5" t="s">
        <v>19</v>
      </c>
      <c r="O291" s="5" t="s">
        <v>19</v>
      </c>
    </row>
    <row r="292" spans="1:15" ht="14.1" customHeight="1">
      <c r="A292" s="5">
        <v>18031</v>
      </c>
      <c r="B292" s="5" t="s">
        <v>13</v>
      </c>
      <c r="C292" s="5" t="s">
        <v>24</v>
      </c>
      <c r="D292" s="5" t="s">
        <v>625</v>
      </c>
      <c r="E292" s="5" t="s">
        <v>282</v>
      </c>
      <c r="F292" s="5">
        <v>12.05</v>
      </c>
      <c r="G292" s="5" t="s">
        <v>20</v>
      </c>
      <c r="H292" s="5">
        <v>150</v>
      </c>
      <c r="I292" s="5" t="s">
        <v>34</v>
      </c>
      <c r="J292" s="5">
        <v>72.900000000000006</v>
      </c>
      <c r="K292" s="5" t="s">
        <v>17</v>
      </c>
      <c r="L292" s="5">
        <v>0.71</v>
      </c>
      <c r="M292" s="5" t="s">
        <v>21</v>
      </c>
      <c r="N292" s="5" t="s">
        <v>19</v>
      </c>
      <c r="O292" s="5" t="s">
        <v>19</v>
      </c>
    </row>
    <row r="293" spans="1:15" ht="14.1" customHeight="1">
      <c r="A293" s="5">
        <v>18033</v>
      </c>
      <c r="B293" s="5" t="s">
        <v>13</v>
      </c>
      <c r="C293" s="5" t="s">
        <v>24</v>
      </c>
      <c r="D293" s="5" t="s">
        <v>625</v>
      </c>
      <c r="E293" s="5" t="s">
        <v>282</v>
      </c>
      <c r="F293" s="5">
        <v>0.37</v>
      </c>
      <c r="G293" s="5" t="s">
        <v>20</v>
      </c>
      <c r="H293" s="5">
        <v>100</v>
      </c>
      <c r="I293" s="5">
        <v>1994</v>
      </c>
      <c r="J293" s="5">
        <v>71.099999999999994</v>
      </c>
      <c r="K293" s="5" t="s">
        <v>17</v>
      </c>
      <c r="L293" s="5">
        <v>0.71599999999999997</v>
      </c>
      <c r="M293" s="5" t="s">
        <v>21</v>
      </c>
      <c r="N293" s="5" t="s">
        <v>19</v>
      </c>
      <c r="O293" s="5" t="s">
        <v>19</v>
      </c>
    </row>
    <row r="294" spans="1:15" ht="14.1" customHeight="1">
      <c r="A294" s="5">
        <v>18094</v>
      </c>
      <c r="B294" s="5" t="s">
        <v>13</v>
      </c>
      <c r="C294" s="5" t="s">
        <v>24</v>
      </c>
      <c r="D294" s="5" t="s">
        <v>625</v>
      </c>
      <c r="E294" s="5" t="s">
        <v>282</v>
      </c>
      <c r="F294" s="5">
        <v>0.34</v>
      </c>
      <c r="G294" s="5" t="s">
        <v>20</v>
      </c>
      <c r="H294" s="5">
        <v>100</v>
      </c>
      <c r="I294" s="5">
        <v>1994</v>
      </c>
      <c r="J294" s="5">
        <v>71.099999999999994</v>
      </c>
      <c r="K294" s="5" t="s">
        <v>17</v>
      </c>
      <c r="L294" s="5">
        <v>0.71599999999999997</v>
      </c>
      <c r="M294" s="5" t="s">
        <v>21</v>
      </c>
      <c r="N294" s="5" t="s">
        <v>19</v>
      </c>
      <c r="O294" s="5" t="s">
        <v>19</v>
      </c>
    </row>
    <row r="295" spans="1:15" ht="14.1" customHeight="1">
      <c r="A295" s="5">
        <v>18095</v>
      </c>
      <c r="B295" s="5" t="s">
        <v>13</v>
      </c>
      <c r="C295" s="5" t="s">
        <v>24</v>
      </c>
      <c r="D295" s="5" t="s">
        <v>625</v>
      </c>
      <c r="E295" s="5" t="s">
        <v>282</v>
      </c>
      <c r="F295" s="5">
        <v>143.99</v>
      </c>
      <c r="G295" s="5" t="s">
        <v>20</v>
      </c>
      <c r="H295" s="5">
        <v>100</v>
      </c>
      <c r="I295" s="5">
        <v>1994</v>
      </c>
      <c r="J295" s="5">
        <v>71.099999999999994</v>
      </c>
      <c r="K295" s="5" t="s">
        <v>17</v>
      </c>
      <c r="L295" s="5">
        <v>0.71599999999999997</v>
      </c>
      <c r="M295" s="5" t="s">
        <v>21</v>
      </c>
      <c r="N295" s="5" t="s">
        <v>19</v>
      </c>
      <c r="O295" s="5" t="s">
        <v>19</v>
      </c>
    </row>
    <row r="296" spans="1:15" ht="14.1" customHeight="1">
      <c r="A296" s="5">
        <v>18327</v>
      </c>
      <c r="B296" s="5" t="s">
        <v>13</v>
      </c>
      <c r="C296" s="5" t="s">
        <v>24</v>
      </c>
      <c r="D296" s="5" t="s">
        <v>625</v>
      </c>
      <c r="E296" s="5" t="s">
        <v>282</v>
      </c>
      <c r="F296" s="5">
        <v>0.3</v>
      </c>
      <c r="G296" s="5" t="s">
        <v>20</v>
      </c>
      <c r="H296" s="5">
        <v>100</v>
      </c>
      <c r="I296" s="5">
        <v>1994</v>
      </c>
      <c r="J296" s="5">
        <v>71.099999999999994</v>
      </c>
      <c r="K296" s="5" t="s">
        <v>17</v>
      </c>
      <c r="L296" s="5">
        <v>0.71599999999999997</v>
      </c>
      <c r="M296" s="5" t="s">
        <v>21</v>
      </c>
      <c r="N296" s="5" t="s">
        <v>19</v>
      </c>
      <c r="O296" s="5" t="s">
        <v>19</v>
      </c>
    </row>
    <row r="297" spans="1:15" ht="14.1" customHeight="1">
      <c r="A297" s="5">
        <v>18410</v>
      </c>
      <c r="B297" s="5" t="s">
        <v>13</v>
      </c>
      <c r="C297" s="5" t="s">
        <v>24</v>
      </c>
      <c r="D297" s="5" t="s">
        <v>625</v>
      </c>
      <c r="E297" s="5" t="s">
        <v>282</v>
      </c>
      <c r="F297" s="5">
        <v>0.3</v>
      </c>
      <c r="G297" s="5" t="s">
        <v>20</v>
      </c>
      <c r="H297" s="5">
        <v>100</v>
      </c>
      <c r="I297" s="5">
        <v>1994</v>
      </c>
      <c r="J297" s="5">
        <v>71.099999999999994</v>
      </c>
      <c r="K297" s="5" t="s">
        <v>17</v>
      </c>
      <c r="L297" s="5">
        <v>0.71599999999999997</v>
      </c>
      <c r="M297" s="5" t="s">
        <v>21</v>
      </c>
      <c r="N297" s="5" t="s">
        <v>19</v>
      </c>
      <c r="O297" s="5" t="s">
        <v>19</v>
      </c>
    </row>
    <row r="298" spans="1:15" ht="14.1" customHeight="1">
      <c r="A298" s="5">
        <v>18500</v>
      </c>
      <c r="B298" s="5" t="s">
        <v>13</v>
      </c>
      <c r="C298" s="5" t="s">
        <v>24</v>
      </c>
      <c r="D298" s="5" t="s">
        <v>625</v>
      </c>
      <c r="E298" s="5" t="s">
        <v>282</v>
      </c>
      <c r="F298" s="5">
        <v>19.940000000000001</v>
      </c>
      <c r="G298" s="5" t="s">
        <v>20</v>
      </c>
      <c r="H298" s="5">
        <v>200</v>
      </c>
      <c r="I298" s="5">
        <v>1996</v>
      </c>
      <c r="J298" s="5">
        <v>73.3</v>
      </c>
      <c r="K298" s="5" t="s">
        <v>17</v>
      </c>
      <c r="L298" s="5">
        <v>0.72199999999999998</v>
      </c>
      <c r="M298" s="5" t="s">
        <v>21</v>
      </c>
      <c r="N298" s="5" t="s">
        <v>19</v>
      </c>
      <c r="O298" s="5" t="s">
        <v>19</v>
      </c>
    </row>
    <row r="299" spans="1:15" ht="14.1" customHeight="1">
      <c r="A299" s="5">
        <v>18645</v>
      </c>
      <c r="B299" s="5" t="s">
        <v>13</v>
      </c>
      <c r="C299" s="5" t="s">
        <v>24</v>
      </c>
      <c r="D299" s="5" t="s">
        <v>625</v>
      </c>
      <c r="E299" s="5" t="s">
        <v>282</v>
      </c>
      <c r="F299" s="5">
        <v>0.3</v>
      </c>
      <c r="G299" s="5" t="s">
        <v>20</v>
      </c>
      <c r="H299" s="5">
        <v>100</v>
      </c>
      <c r="I299" s="5">
        <v>1994</v>
      </c>
      <c r="J299" s="5">
        <v>71.099999999999994</v>
      </c>
      <c r="K299" s="5" t="s">
        <v>17</v>
      </c>
      <c r="L299" s="5">
        <v>0.71599999999999997</v>
      </c>
      <c r="M299" s="5" t="s">
        <v>21</v>
      </c>
      <c r="N299" s="5" t="s">
        <v>19</v>
      </c>
      <c r="O299" s="5" t="s">
        <v>19</v>
      </c>
    </row>
    <row r="300" spans="1:15" ht="14.1" customHeight="1">
      <c r="A300" s="5">
        <v>18647</v>
      </c>
      <c r="B300" s="5" t="s">
        <v>13</v>
      </c>
      <c r="C300" s="5" t="s">
        <v>24</v>
      </c>
      <c r="D300" s="5" t="s">
        <v>625</v>
      </c>
      <c r="E300" s="5" t="s">
        <v>282</v>
      </c>
      <c r="F300" s="5">
        <v>0.28999999999999998</v>
      </c>
      <c r="G300" s="5" t="s">
        <v>20</v>
      </c>
      <c r="H300" s="5">
        <v>100</v>
      </c>
      <c r="I300" s="5">
        <v>1994</v>
      </c>
      <c r="J300" s="5">
        <v>71.099999999999994</v>
      </c>
      <c r="K300" s="5" t="s">
        <v>17</v>
      </c>
      <c r="L300" s="5">
        <v>0.71599999999999997</v>
      </c>
      <c r="M300" s="5" t="s">
        <v>21</v>
      </c>
      <c r="N300" s="5" t="s">
        <v>19</v>
      </c>
      <c r="O300" s="5" t="s">
        <v>19</v>
      </c>
    </row>
    <row r="301" spans="1:15" ht="14.1" customHeight="1">
      <c r="A301" s="5">
        <v>18675</v>
      </c>
      <c r="B301" s="5" t="s">
        <v>13</v>
      </c>
      <c r="C301" s="5" t="s">
        <v>24</v>
      </c>
      <c r="D301" s="5" t="s">
        <v>625</v>
      </c>
      <c r="E301" s="5" t="s">
        <v>282</v>
      </c>
      <c r="F301" s="5">
        <v>83.33</v>
      </c>
      <c r="G301" s="5" t="s">
        <v>20</v>
      </c>
      <c r="H301" s="5">
        <v>250</v>
      </c>
      <c r="I301" s="5">
        <v>1995</v>
      </c>
      <c r="J301" s="5">
        <v>73.3</v>
      </c>
      <c r="K301" s="5" t="s">
        <v>17</v>
      </c>
      <c r="L301" s="5">
        <v>0.72199999999999998</v>
      </c>
      <c r="M301" s="5" t="s">
        <v>21</v>
      </c>
      <c r="N301" s="5" t="s">
        <v>19</v>
      </c>
      <c r="O301" s="5" t="s">
        <v>19</v>
      </c>
    </row>
    <row r="302" spans="1:15" ht="14.1" customHeight="1">
      <c r="A302" s="5">
        <v>18676</v>
      </c>
      <c r="B302" s="5" t="s">
        <v>13</v>
      </c>
      <c r="C302" s="5" t="s">
        <v>24</v>
      </c>
      <c r="D302" s="5" t="s">
        <v>625</v>
      </c>
      <c r="E302" s="5" t="s">
        <v>282</v>
      </c>
      <c r="F302" s="5">
        <v>27.86</v>
      </c>
      <c r="G302" s="5" t="s">
        <v>20</v>
      </c>
      <c r="H302" s="5">
        <v>100</v>
      </c>
      <c r="I302" s="5">
        <v>1994</v>
      </c>
      <c r="J302" s="5">
        <v>71.099999999999994</v>
      </c>
      <c r="K302" s="5" t="s">
        <v>17</v>
      </c>
      <c r="L302" s="5">
        <v>0.71599999999999997</v>
      </c>
      <c r="M302" s="5" t="s">
        <v>21</v>
      </c>
      <c r="N302" s="5" t="s">
        <v>19</v>
      </c>
      <c r="O302" s="5" t="s">
        <v>19</v>
      </c>
    </row>
    <row r="303" spans="1:15" ht="14.1" customHeight="1">
      <c r="A303" s="5">
        <v>18855</v>
      </c>
      <c r="B303" s="5" t="s">
        <v>13</v>
      </c>
      <c r="C303" s="5" t="s">
        <v>24</v>
      </c>
      <c r="D303" s="5" t="s">
        <v>625</v>
      </c>
      <c r="E303" s="5" t="s">
        <v>282</v>
      </c>
      <c r="F303" s="5">
        <v>111.85</v>
      </c>
      <c r="G303" s="5" t="s">
        <v>20</v>
      </c>
      <c r="H303" s="5">
        <v>100</v>
      </c>
      <c r="I303" s="5">
        <v>1994</v>
      </c>
      <c r="J303" s="5">
        <v>71.099999999999994</v>
      </c>
      <c r="K303" s="5" t="s">
        <v>17</v>
      </c>
      <c r="L303" s="5">
        <v>0.71599999999999997</v>
      </c>
      <c r="M303" s="5" t="s">
        <v>21</v>
      </c>
      <c r="N303" s="5" t="s">
        <v>19</v>
      </c>
      <c r="O303" s="5" t="s">
        <v>19</v>
      </c>
    </row>
    <row r="304" spans="1:15" ht="14.1" customHeight="1">
      <c r="A304" s="5">
        <v>18920</v>
      </c>
      <c r="B304" s="5" t="s">
        <v>13</v>
      </c>
      <c r="C304" s="5" t="s">
        <v>24</v>
      </c>
      <c r="D304" s="5" t="s">
        <v>625</v>
      </c>
      <c r="E304" s="5" t="s">
        <v>282</v>
      </c>
      <c r="F304" s="5">
        <v>34.090000000000003</v>
      </c>
      <c r="G304" s="5" t="s">
        <v>20</v>
      </c>
      <c r="H304" s="5">
        <v>200</v>
      </c>
      <c r="I304" s="5">
        <v>1996</v>
      </c>
      <c r="J304" s="5">
        <v>73.3</v>
      </c>
      <c r="K304" s="5" t="s">
        <v>17</v>
      </c>
      <c r="L304" s="5">
        <v>0.72199999999999998</v>
      </c>
      <c r="M304" s="5" t="s">
        <v>21</v>
      </c>
      <c r="N304" s="5" t="s">
        <v>19</v>
      </c>
      <c r="O304" s="5" t="s">
        <v>19</v>
      </c>
    </row>
    <row r="305" spans="1:15" ht="14.1" customHeight="1">
      <c r="A305" s="5">
        <v>18977</v>
      </c>
      <c r="B305" s="5" t="s">
        <v>13</v>
      </c>
      <c r="C305" s="5" t="s">
        <v>24</v>
      </c>
      <c r="D305" s="5" t="s">
        <v>625</v>
      </c>
      <c r="E305" s="5" t="s">
        <v>282</v>
      </c>
      <c r="F305" s="5">
        <v>29.47</v>
      </c>
      <c r="G305" s="5" t="s">
        <v>20</v>
      </c>
      <c r="H305" s="5">
        <v>100</v>
      </c>
      <c r="I305" s="5">
        <v>1994</v>
      </c>
      <c r="J305" s="5">
        <v>71.099999999999994</v>
      </c>
      <c r="K305" s="5" t="s">
        <v>17</v>
      </c>
      <c r="L305" s="5">
        <v>0.71599999999999997</v>
      </c>
      <c r="M305" s="5" t="s">
        <v>21</v>
      </c>
      <c r="N305" s="5" t="s">
        <v>19</v>
      </c>
      <c r="O305" s="5" t="s">
        <v>19</v>
      </c>
    </row>
    <row r="306" spans="1:15" ht="14.1" customHeight="1">
      <c r="A306" s="5">
        <v>19015</v>
      </c>
      <c r="B306" s="5" t="s">
        <v>13</v>
      </c>
      <c r="C306" s="5" t="s">
        <v>24</v>
      </c>
      <c r="D306" s="5" t="s">
        <v>625</v>
      </c>
      <c r="E306" s="5" t="s">
        <v>282</v>
      </c>
      <c r="F306" s="5">
        <v>0.28999999999999998</v>
      </c>
      <c r="G306" s="5" t="s">
        <v>20</v>
      </c>
      <c r="H306" s="5">
        <v>100</v>
      </c>
      <c r="I306" s="5">
        <v>1994</v>
      </c>
      <c r="J306" s="5">
        <v>71.099999999999994</v>
      </c>
      <c r="K306" s="5" t="s">
        <v>17</v>
      </c>
      <c r="L306" s="5">
        <v>0.71599999999999997</v>
      </c>
      <c r="M306" s="5" t="s">
        <v>21</v>
      </c>
      <c r="N306" s="5" t="s">
        <v>19</v>
      </c>
      <c r="O306" s="5" t="s">
        <v>19</v>
      </c>
    </row>
    <row r="307" spans="1:15" ht="14.1" customHeight="1">
      <c r="A307" s="5">
        <v>19016</v>
      </c>
      <c r="B307" s="5" t="s">
        <v>13</v>
      </c>
      <c r="C307" s="5" t="s">
        <v>24</v>
      </c>
      <c r="D307" s="5" t="s">
        <v>625</v>
      </c>
      <c r="E307" s="5" t="s">
        <v>282</v>
      </c>
      <c r="F307" s="5">
        <v>33.619999999999997</v>
      </c>
      <c r="G307" s="5" t="s">
        <v>20</v>
      </c>
      <c r="H307" s="5">
        <v>100</v>
      </c>
      <c r="I307" s="5">
        <v>1996</v>
      </c>
      <c r="J307" s="5">
        <v>73.3</v>
      </c>
      <c r="K307" s="5" t="s">
        <v>17</v>
      </c>
      <c r="L307" s="5">
        <v>0.71599999999999997</v>
      </c>
      <c r="M307" s="5" t="s">
        <v>21</v>
      </c>
      <c r="N307" s="5" t="s">
        <v>19</v>
      </c>
      <c r="O307" s="5" t="s">
        <v>19</v>
      </c>
    </row>
    <row r="308" spans="1:15" ht="14.1" customHeight="1">
      <c r="A308" s="5">
        <v>19045</v>
      </c>
      <c r="B308" s="5" t="s">
        <v>13</v>
      </c>
      <c r="C308" s="5" t="s">
        <v>24</v>
      </c>
      <c r="D308" s="5" t="s">
        <v>625</v>
      </c>
      <c r="E308" s="5" t="s">
        <v>282</v>
      </c>
      <c r="F308" s="5">
        <v>20.57</v>
      </c>
      <c r="G308" s="5" t="s">
        <v>20</v>
      </c>
      <c r="H308" s="5">
        <v>100</v>
      </c>
      <c r="I308" s="5">
        <v>1993</v>
      </c>
      <c r="J308" s="5">
        <v>71.099999999999994</v>
      </c>
      <c r="K308" s="5" t="s">
        <v>17</v>
      </c>
      <c r="L308" s="5">
        <v>0.64100000000000001</v>
      </c>
      <c r="M308" s="5" t="s">
        <v>21</v>
      </c>
      <c r="N308" s="5" t="s">
        <v>19</v>
      </c>
      <c r="O308" s="5" t="s">
        <v>19</v>
      </c>
    </row>
    <row r="309" spans="1:15" ht="14.1" customHeight="1">
      <c r="A309" s="5">
        <v>19046</v>
      </c>
      <c r="B309" s="5" t="s">
        <v>13</v>
      </c>
      <c r="C309" s="5" t="s">
        <v>24</v>
      </c>
      <c r="D309" s="5" t="s">
        <v>625</v>
      </c>
      <c r="E309" s="5" t="s">
        <v>282</v>
      </c>
      <c r="F309" s="5">
        <v>1.18</v>
      </c>
      <c r="G309" s="5" t="s">
        <v>20</v>
      </c>
      <c r="H309" s="5">
        <v>100</v>
      </c>
      <c r="I309" s="5">
        <v>1995</v>
      </c>
      <c r="J309" s="5">
        <v>73.3</v>
      </c>
      <c r="K309" s="5" t="s">
        <v>17</v>
      </c>
      <c r="L309" s="5">
        <v>0.71599999999999997</v>
      </c>
      <c r="M309" s="5" t="s">
        <v>21</v>
      </c>
      <c r="N309" s="5" t="s">
        <v>19</v>
      </c>
      <c r="O309" s="5" t="s">
        <v>19</v>
      </c>
    </row>
    <row r="310" spans="1:15" ht="14.1" customHeight="1">
      <c r="A310" s="5">
        <v>19110</v>
      </c>
      <c r="B310" s="5" t="s">
        <v>13</v>
      </c>
      <c r="C310" s="5" t="s">
        <v>24</v>
      </c>
      <c r="D310" s="5" t="s">
        <v>625</v>
      </c>
      <c r="E310" s="5" t="s">
        <v>282</v>
      </c>
      <c r="F310" s="5">
        <v>23.04</v>
      </c>
      <c r="G310" s="5" t="s">
        <v>20</v>
      </c>
      <c r="H310" s="5">
        <v>150</v>
      </c>
      <c r="I310" s="5">
        <v>1990</v>
      </c>
      <c r="J310" s="5">
        <v>71.099999999999994</v>
      </c>
      <c r="K310" s="5" t="s">
        <v>17</v>
      </c>
      <c r="L310" s="5">
        <v>0.64700000000000002</v>
      </c>
      <c r="M310" s="5" t="s">
        <v>21</v>
      </c>
      <c r="N310" s="5" t="s">
        <v>19</v>
      </c>
      <c r="O310" s="5" t="s">
        <v>19</v>
      </c>
    </row>
    <row r="311" spans="1:15" ht="14.1" customHeight="1">
      <c r="A311" s="5">
        <v>19111</v>
      </c>
      <c r="B311" s="5" t="s">
        <v>13</v>
      </c>
      <c r="C311" s="5" t="s">
        <v>24</v>
      </c>
      <c r="D311" s="5" t="s">
        <v>625</v>
      </c>
      <c r="E311" s="5" t="s">
        <v>282</v>
      </c>
      <c r="F311" s="5">
        <v>47.96</v>
      </c>
      <c r="G311" s="5" t="s">
        <v>20</v>
      </c>
      <c r="H311" s="5">
        <v>150</v>
      </c>
      <c r="I311" s="5">
        <v>1992</v>
      </c>
      <c r="J311" s="5">
        <v>71.099999999999994</v>
      </c>
      <c r="K311" s="5" t="s">
        <v>17</v>
      </c>
      <c r="L311" s="5">
        <v>0.64700000000000002</v>
      </c>
      <c r="M311" s="5" t="s">
        <v>21</v>
      </c>
      <c r="N311" s="5" t="s">
        <v>19</v>
      </c>
      <c r="O311" s="5" t="s">
        <v>19</v>
      </c>
    </row>
    <row r="312" spans="1:15" ht="14.1" customHeight="1">
      <c r="A312" s="5">
        <v>19161</v>
      </c>
      <c r="B312" s="5" t="s">
        <v>13</v>
      </c>
      <c r="C312" s="5" t="s">
        <v>24</v>
      </c>
      <c r="D312" s="5" t="s">
        <v>625</v>
      </c>
      <c r="E312" s="5" t="s">
        <v>282</v>
      </c>
      <c r="F312" s="5">
        <v>10.91</v>
      </c>
      <c r="G312" s="5" t="s">
        <v>20</v>
      </c>
      <c r="H312" s="5">
        <v>100</v>
      </c>
      <c r="I312" s="5">
        <v>1993</v>
      </c>
      <c r="J312" s="5">
        <v>71.099999999999994</v>
      </c>
      <c r="K312" s="5" t="s">
        <v>17</v>
      </c>
      <c r="L312" s="5">
        <v>0.64100000000000001</v>
      </c>
      <c r="M312" s="5" t="s">
        <v>21</v>
      </c>
      <c r="N312" s="5" t="s">
        <v>19</v>
      </c>
      <c r="O312" s="5" t="s">
        <v>19</v>
      </c>
    </row>
    <row r="313" spans="1:15" ht="14.1" customHeight="1">
      <c r="A313" s="5">
        <v>19178</v>
      </c>
      <c r="B313" s="5" t="s">
        <v>13</v>
      </c>
      <c r="C313" s="5" t="s">
        <v>24</v>
      </c>
      <c r="D313" s="5" t="s">
        <v>625</v>
      </c>
      <c r="E313" s="5" t="s">
        <v>282</v>
      </c>
      <c r="F313" s="5">
        <v>11.48</v>
      </c>
      <c r="G313" s="5" t="s">
        <v>20</v>
      </c>
      <c r="H313" s="5">
        <v>250</v>
      </c>
      <c r="I313" s="5">
        <v>1984</v>
      </c>
      <c r="J313" s="5">
        <v>68.900000000000006</v>
      </c>
      <c r="K313" s="5" t="s">
        <v>18</v>
      </c>
      <c r="L313" s="5">
        <v>0.57199999999999995</v>
      </c>
      <c r="M313" s="5" t="s">
        <v>18</v>
      </c>
      <c r="N313" s="5" t="s">
        <v>19</v>
      </c>
      <c r="O313" s="5" t="s">
        <v>19</v>
      </c>
    </row>
    <row r="314" spans="1:15" ht="14.1" customHeight="1">
      <c r="A314" s="5">
        <v>19179</v>
      </c>
      <c r="B314" s="5" t="s">
        <v>13</v>
      </c>
      <c r="C314" s="5" t="s">
        <v>24</v>
      </c>
      <c r="D314" s="5" t="s">
        <v>625</v>
      </c>
      <c r="E314" s="5" t="s">
        <v>282</v>
      </c>
      <c r="F314" s="5">
        <v>0.28999999999999998</v>
      </c>
      <c r="G314" s="5" t="s">
        <v>20</v>
      </c>
      <c r="H314" s="5">
        <v>100</v>
      </c>
      <c r="I314" s="5">
        <v>1994</v>
      </c>
      <c r="J314" s="5">
        <v>71.099999999999994</v>
      </c>
      <c r="K314" s="5" t="s">
        <v>17</v>
      </c>
      <c r="L314" s="5">
        <v>0.71599999999999997</v>
      </c>
      <c r="M314" s="5" t="s">
        <v>21</v>
      </c>
      <c r="N314" s="5" t="s">
        <v>19</v>
      </c>
      <c r="O314" s="5" t="s">
        <v>19</v>
      </c>
    </row>
    <row r="315" spans="1:15" ht="14.1" customHeight="1">
      <c r="A315" s="5">
        <v>19276</v>
      </c>
      <c r="B315" s="5" t="s">
        <v>13</v>
      </c>
      <c r="C315" s="5" t="s">
        <v>24</v>
      </c>
      <c r="D315" s="5" t="s">
        <v>625</v>
      </c>
      <c r="E315" s="5" t="s">
        <v>282</v>
      </c>
      <c r="F315" s="5">
        <v>122.58</v>
      </c>
      <c r="G315" s="5" t="s">
        <v>20</v>
      </c>
      <c r="H315" s="5">
        <v>100</v>
      </c>
      <c r="I315" s="5">
        <v>1994</v>
      </c>
      <c r="J315" s="5">
        <v>71.099999999999994</v>
      </c>
      <c r="K315" s="5" t="s">
        <v>17</v>
      </c>
      <c r="L315" s="5">
        <v>0.71599999999999997</v>
      </c>
      <c r="M315" s="5" t="s">
        <v>21</v>
      </c>
      <c r="N315" s="5" t="s">
        <v>19</v>
      </c>
      <c r="O315" s="5" t="s">
        <v>19</v>
      </c>
    </row>
    <row r="316" spans="1:15" ht="14.1" customHeight="1">
      <c r="A316" s="5">
        <v>19277</v>
      </c>
      <c r="B316" s="5" t="s">
        <v>13</v>
      </c>
      <c r="C316" s="5" t="s">
        <v>24</v>
      </c>
      <c r="D316" s="5" t="s">
        <v>625</v>
      </c>
      <c r="E316" s="5" t="s">
        <v>282</v>
      </c>
      <c r="F316" s="5">
        <v>0.31</v>
      </c>
      <c r="G316" s="5" t="s">
        <v>20</v>
      </c>
      <c r="H316" s="5">
        <v>100</v>
      </c>
      <c r="I316" s="5">
        <v>1994</v>
      </c>
      <c r="J316" s="5">
        <v>71.099999999999994</v>
      </c>
      <c r="K316" s="5" t="s">
        <v>17</v>
      </c>
      <c r="L316" s="5">
        <v>0.71599999999999997</v>
      </c>
      <c r="M316" s="5" t="s">
        <v>21</v>
      </c>
      <c r="N316" s="5" t="s">
        <v>19</v>
      </c>
      <c r="O316" s="5" t="s">
        <v>19</v>
      </c>
    </row>
    <row r="317" spans="1:15" ht="14.1" customHeight="1">
      <c r="A317" s="5">
        <v>19402</v>
      </c>
      <c r="B317" s="5" t="s">
        <v>13</v>
      </c>
      <c r="C317" s="5" t="s">
        <v>24</v>
      </c>
      <c r="D317" s="5" t="s">
        <v>625</v>
      </c>
      <c r="E317" s="5" t="s">
        <v>282</v>
      </c>
      <c r="F317" s="5">
        <v>69.78</v>
      </c>
      <c r="G317" s="5" t="s">
        <v>20</v>
      </c>
      <c r="H317" s="5">
        <v>150</v>
      </c>
      <c r="I317" s="5" t="s">
        <v>34</v>
      </c>
      <c r="J317" s="5">
        <v>72.900000000000006</v>
      </c>
      <c r="K317" s="5" t="s">
        <v>17</v>
      </c>
      <c r="L317" s="5">
        <v>0.71</v>
      </c>
      <c r="M317" s="5" t="s">
        <v>21</v>
      </c>
      <c r="N317" s="5" t="s">
        <v>19</v>
      </c>
      <c r="O317" s="5" t="s">
        <v>19</v>
      </c>
    </row>
    <row r="318" spans="1:15" ht="14.1" customHeight="1">
      <c r="A318" s="5">
        <v>19403</v>
      </c>
      <c r="B318" s="5" t="s">
        <v>13</v>
      </c>
      <c r="C318" s="5" t="s">
        <v>24</v>
      </c>
      <c r="D318" s="5" t="s">
        <v>625</v>
      </c>
      <c r="E318" s="5" t="s">
        <v>282</v>
      </c>
      <c r="F318" s="5">
        <v>19.440000000000001</v>
      </c>
      <c r="G318" s="5" t="s">
        <v>20</v>
      </c>
      <c r="H318" s="5">
        <v>150</v>
      </c>
      <c r="I318" s="5" t="s">
        <v>34</v>
      </c>
      <c r="J318" s="5">
        <v>72.900000000000006</v>
      </c>
      <c r="K318" s="5" t="s">
        <v>17</v>
      </c>
      <c r="L318" s="5">
        <v>0.71</v>
      </c>
      <c r="M318" s="5" t="s">
        <v>21</v>
      </c>
      <c r="N318" s="5" t="s">
        <v>19</v>
      </c>
      <c r="O318" s="5" t="s">
        <v>19</v>
      </c>
    </row>
    <row r="319" spans="1:15" ht="14.1" customHeight="1">
      <c r="A319" s="5">
        <v>19405</v>
      </c>
      <c r="B319" s="5" t="s">
        <v>13</v>
      </c>
      <c r="C319" s="5" t="s">
        <v>24</v>
      </c>
      <c r="D319" s="5" t="s">
        <v>625</v>
      </c>
      <c r="E319" s="5" t="s">
        <v>282</v>
      </c>
      <c r="F319" s="5">
        <v>88.03</v>
      </c>
      <c r="G319" s="5" t="s">
        <v>20</v>
      </c>
      <c r="H319" s="5">
        <v>100</v>
      </c>
      <c r="I319" s="5">
        <v>1995</v>
      </c>
      <c r="J319" s="5">
        <v>73.3</v>
      </c>
      <c r="K319" s="5" t="s">
        <v>17</v>
      </c>
      <c r="L319" s="5">
        <v>0.71599999999999997</v>
      </c>
      <c r="M319" s="5" t="s">
        <v>21</v>
      </c>
      <c r="N319" s="5" t="s">
        <v>19</v>
      </c>
      <c r="O319" s="5" t="s">
        <v>19</v>
      </c>
    </row>
    <row r="320" spans="1:15" ht="14.1" customHeight="1">
      <c r="A320" s="5">
        <v>19406</v>
      </c>
      <c r="B320" s="5" t="s">
        <v>13</v>
      </c>
      <c r="C320" s="5" t="s">
        <v>24</v>
      </c>
      <c r="D320" s="5" t="s">
        <v>625</v>
      </c>
      <c r="E320" s="5" t="s">
        <v>282</v>
      </c>
      <c r="F320" s="5">
        <v>37.200000000000003</v>
      </c>
      <c r="G320" s="5" t="s">
        <v>20</v>
      </c>
      <c r="H320" s="5">
        <v>100</v>
      </c>
      <c r="I320" s="5">
        <v>1995</v>
      </c>
      <c r="J320" s="5">
        <v>73.3</v>
      </c>
      <c r="K320" s="5" t="s">
        <v>17</v>
      </c>
      <c r="L320" s="5">
        <v>0.71599999999999997</v>
      </c>
      <c r="M320" s="5" t="s">
        <v>21</v>
      </c>
      <c r="N320" s="5" t="s">
        <v>19</v>
      </c>
      <c r="O320" s="5" t="s">
        <v>19</v>
      </c>
    </row>
    <row r="321" spans="1:15" ht="14.1" customHeight="1">
      <c r="A321" s="5">
        <v>19457</v>
      </c>
      <c r="B321" s="5" t="s">
        <v>13</v>
      </c>
      <c r="C321" s="5" t="s">
        <v>24</v>
      </c>
      <c r="D321" s="5" t="s">
        <v>625</v>
      </c>
      <c r="E321" s="5" t="s">
        <v>282</v>
      </c>
      <c r="F321" s="5">
        <v>0.81</v>
      </c>
      <c r="G321" s="5" t="s">
        <v>20</v>
      </c>
      <c r="H321" s="5">
        <v>100</v>
      </c>
      <c r="I321" s="5">
        <v>1994</v>
      </c>
      <c r="J321" s="5">
        <v>71.099999999999994</v>
      </c>
      <c r="K321" s="5" t="s">
        <v>17</v>
      </c>
      <c r="L321" s="5">
        <v>0.71599999999999997</v>
      </c>
      <c r="M321" s="5" t="s">
        <v>21</v>
      </c>
      <c r="N321" s="5" t="s">
        <v>19</v>
      </c>
      <c r="O321" s="5" t="s">
        <v>19</v>
      </c>
    </row>
    <row r="322" spans="1:15" ht="14.1" customHeight="1">
      <c r="A322" s="5">
        <v>19458</v>
      </c>
      <c r="B322" s="5" t="s">
        <v>13</v>
      </c>
      <c r="C322" s="5" t="s">
        <v>24</v>
      </c>
      <c r="D322" s="5" t="s">
        <v>625</v>
      </c>
      <c r="E322" s="5" t="s">
        <v>282</v>
      </c>
      <c r="F322" s="5">
        <v>0.2</v>
      </c>
      <c r="G322" s="5" t="s">
        <v>20</v>
      </c>
      <c r="H322" s="5">
        <v>100</v>
      </c>
      <c r="I322" s="5">
        <v>1994</v>
      </c>
      <c r="J322" s="5">
        <v>71.099999999999994</v>
      </c>
      <c r="K322" s="5" t="s">
        <v>17</v>
      </c>
      <c r="L322" s="5">
        <v>0.71599999999999997</v>
      </c>
      <c r="M322" s="5" t="s">
        <v>21</v>
      </c>
      <c r="N322" s="5" t="s">
        <v>19</v>
      </c>
      <c r="O322" s="5" t="s">
        <v>19</v>
      </c>
    </row>
    <row r="323" spans="1:15" ht="14.1" customHeight="1">
      <c r="A323" s="5">
        <v>19493</v>
      </c>
      <c r="B323" s="5" t="s">
        <v>13</v>
      </c>
      <c r="C323" s="5" t="s">
        <v>24</v>
      </c>
      <c r="D323" s="5" t="s">
        <v>625</v>
      </c>
      <c r="E323" s="5" t="s">
        <v>282</v>
      </c>
      <c r="F323" s="5">
        <v>0.31</v>
      </c>
      <c r="G323" s="5" t="s">
        <v>20</v>
      </c>
      <c r="H323" s="5">
        <v>80</v>
      </c>
      <c r="I323" s="5">
        <v>1995</v>
      </c>
      <c r="J323" s="5">
        <v>73.3</v>
      </c>
      <c r="K323" s="5" t="s">
        <v>17</v>
      </c>
      <c r="L323" s="5">
        <v>0.71599999999999997</v>
      </c>
      <c r="M323" s="5" t="s">
        <v>21</v>
      </c>
      <c r="N323" s="5" t="s">
        <v>19</v>
      </c>
      <c r="O323" s="5" t="s">
        <v>19</v>
      </c>
    </row>
    <row r="324" spans="1:15" ht="14.1" customHeight="1">
      <c r="A324" s="5">
        <v>19754</v>
      </c>
      <c r="B324" s="5" t="s">
        <v>13</v>
      </c>
      <c r="C324" s="5" t="s">
        <v>24</v>
      </c>
      <c r="D324" s="5" t="s">
        <v>625</v>
      </c>
      <c r="E324" s="5" t="s">
        <v>282</v>
      </c>
      <c r="F324" s="5">
        <v>95.4</v>
      </c>
      <c r="G324" s="5" t="s">
        <v>20</v>
      </c>
      <c r="H324" s="5">
        <v>100</v>
      </c>
      <c r="I324" s="5">
        <v>1994</v>
      </c>
      <c r="J324" s="5">
        <v>71.099999999999994</v>
      </c>
      <c r="K324" s="5" t="s">
        <v>17</v>
      </c>
      <c r="L324" s="5">
        <v>0.71599999999999997</v>
      </c>
      <c r="M324" s="5" t="s">
        <v>21</v>
      </c>
      <c r="N324" s="5" t="s">
        <v>19</v>
      </c>
      <c r="O324" s="5" t="s">
        <v>19</v>
      </c>
    </row>
    <row r="325" spans="1:15" ht="14.1" customHeight="1">
      <c r="A325" s="5">
        <v>19755</v>
      </c>
      <c r="B325" s="5" t="s">
        <v>13</v>
      </c>
      <c r="C325" s="5" t="s">
        <v>24</v>
      </c>
      <c r="D325" s="5" t="s">
        <v>625</v>
      </c>
      <c r="E325" s="5" t="s">
        <v>282</v>
      </c>
      <c r="F325" s="5">
        <v>60.17</v>
      </c>
      <c r="G325" s="5" t="s">
        <v>20</v>
      </c>
      <c r="H325" s="5">
        <v>100</v>
      </c>
      <c r="I325" s="5">
        <v>1992</v>
      </c>
      <c r="J325" s="5">
        <v>71.099999999999994</v>
      </c>
      <c r="K325" s="5" t="s">
        <v>17</v>
      </c>
      <c r="L325" s="5">
        <v>0.64100000000000001</v>
      </c>
      <c r="M325" s="5" t="s">
        <v>21</v>
      </c>
      <c r="N325" s="5" t="s">
        <v>19</v>
      </c>
      <c r="O325" s="5" t="s">
        <v>19</v>
      </c>
    </row>
    <row r="326" spans="1:15" ht="14.1" customHeight="1">
      <c r="A326" s="5">
        <v>19762</v>
      </c>
      <c r="B326" s="5" t="s">
        <v>13</v>
      </c>
      <c r="C326" s="5" t="s">
        <v>24</v>
      </c>
      <c r="D326" s="5" t="s">
        <v>625</v>
      </c>
      <c r="E326" s="5" t="s">
        <v>282</v>
      </c>
      <c r="F326" s="5">
        <v>0.3</v>
      </c>
      <c r="G326" s="5" t="s">
        <v>20</v>
      </c>
      <c r="H326" s="5">
        <v>100</v>
      </c>
      <c r="I326" s="5">
        <v>1994</v>
      </c>
      <c r="J326" s="5">
        <v>71.099999999999994</v>
      </c>
      <c r="K326" s="5" t="s">
        <v>17</v>
      </c>
      <c r="L326" s="5">
        <v>0.71599999999999997</v>
      </c>
      <c r="M326" s="5" t="s">
        <v>21</v>
      </c>
      <c r="N326" s="5" t="s">
        <v>19</v>
      </c>
      <c r="O326" s="5" t="s">
        <v>19</v>
      </c>
    </row>
    <row r="327" spans="1:15" ht="14.1" customHeight="1">
      <c r="A327" s="5">
        <v>19763</v>
      </c>
      <c r="B327" s="5" t="s">
        <v>13</v>
      </c>
      <c r="C327" s="5" t="s">
        <v>24</v>
      </c>
      <c r="D327" s="5" t="s">
        <v>625</v>
      </c>
      <c r="E327" s="5" t="s">
        <v>282</v>
      </c>
      <c r="F327" s="5">
        <v>0.31</v>
      </c>
      <c r="G327" s="5" t="s">
        <v>20</v>
      </c>
      <c r="H327" s="5">
        <v>150</v>
      </c>
      <c r="I327" s="5">
        <v>1992</v>
      </c>
      <c r="J327" s="5">
        <v>71.099999999999994</v>
      </c>
      <c r="K327" s="5" t="s">
        <v>17</v>
      </c>
      <c r="L327" s="5">
        <v>0.64700000000000002</v>
      </c>
      <c r="M327" s="5" t="s">
        <v>21</v>
      </c>
      <c r="N327" s="5" t="s">
        <v>19</v>
      </c>
      <c r="O327" s="5" t="s">
        <v>19</v>
      </c>
    </row>
    <row r="328" spans="1:15" ht="14.1" customHeight="1">
      <c r="A328" s="5">
        <v>19855</v>
      </c>
      <c r="B328" s="5" t="s">
        <v>13</v>
      </c>
      <c r="C328" s="5" t="s">
        <v>24</v>
      </c>
      <c r="D328" s="5" t="s">
        <v>625</v>
      </c>
      <c r="E328" s="5" t="s">
        <v>282</v>
      </c>
      <c r="F328" s="5">
        <v>0.3</v>
      </c>
      <c r="G328" s="5" t="s">
        <v>20</v>
      </c>
      <c r="H328" s="5">
        <v>100</v>
      </c>
      <c r="I328" s="5">
        <v>1994</v>
      </c>
      <c r="J328" s="5">
        <v>71.099999999999994</v>
      </c>
      <c r="K328" s="5" t="s">
        <v>17</v>
      </c>
      <c r="L328" s="5">
        <v>0.71599999999999997</v>
      </c>
      <c r="M328" s="5" t="s">
        <v>21</v>
      </c>
      <c r="N328" s="5" t="s">
        <v>19</v>
      </c>
      <c r="O328" s="5" t="s">
        <v>19</v>
      </c>
    </row>
    <row r="329" spans="1:15" ht="14.1" customHeight="1">
      <c r="A329" s="5">
        <v>20077</v>
      </c>
      <c r="B329" s="5" t="s">
        <v>13</v>
      </c>
      <c r="C329" s="5" t="s">
        <v>24</v>
      </c>
      <c r="D329" s="5" t="s">
        <v>625</v>
      </c>
      <c r="E329" s="5" t="s">
        <v>282</v>
      </c>
      <c r="F329" s="5">
        <v>0.2</v>
      </c>
      <c r="G329" s="5" t="s">
        <v>20</v>
      </c>
      <c r="H329" s="5">
        <v>80</v>
      </c>
      <c r="I329" s="5" t="s">
        <v>34</v>
      </c>
      <c r="J329" s="5">
        <v>72.900000000000006</v>
      </c>
      <c r="K329" s="5" t="s">
        <v>17</v>
      </c>
      <c r="L329" s="5">
        <v>0.70099999999999996</v>
      </c>
      <c r="M329" s="5" t="s">
        <v>21</v>
      </c>
      <c r="N329" s="5" t="s">
        <v>19</v>
      </c>
      <c r="O329" s="5" t="s">
        <v>19</v>
      </c>
    </row>
    <row r="330" spans="1:15" ht="14.1" customHeight="1">
      <c r="A330" s="5">
        <v>20252</v>
      </c>
      <c r="B330" s="5" t="s">
        <v>13</v>
      </c>
      <c r="C330" s="5" t="s">
        <v>24</v>
      </c>
      <c r="D330" s="5" t="s">
        <v>625</v>
      </c>
      <c r="E330" s="5" t="s">
        <v>282</v>
      </c>
      <c r="F330" s="5">
        <v>116.6</v>
      </c>
      <c r="G330" s="5" t="s">
        <v>20</v>
      </c>
      <c r="H330" s="5">
        <v>100</v>
      </c>
      <c r="I330" s="5">
        <v>1994</v>
      </c>
      <c r="J330" s="5">
        <v>71.099999999999994</v>
      </c>
      <c r="K330" s="5" t="s">
        <v>17</v>
      </c>
      <c r="L330" s="5">
        <v>0.71599999999999997</v>
      </c>
      <c r="M330" s="5" t="s">
        <v>21</v>
      </c>
      <c r="N330" s="5" t="s">
        <v>19</v>
      </c>
      <c r="O330" s="5" t="s">
        <v>19</v>
      </c>
    </row>
  </sheetData>
  <sortState ref="A2:N330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626</v>
      </c>
      <c r="B3" s="14" t="s">
        <v>31</v>
      </c>
      <c r="C3" s="20">
        <v>0.82</v>
      </c>
      <c r="D3" s="10">
        <v>0.81607999999999992</v>
      </c>
      <c r="E3" s="10">
        <v>68.899999999999991</v>
      </c>
      <c r="F3" s="14" t="s">
        <v>183</v>
      </c>
      <c r="G3" s="11">
        <v>0.42085714285714287</v>
      </c>
      <c r="H3" s="14" t="s">
        <v>184</v>
      </c>
    </row>
    <row r="4" spans="1:8">
      <c r="A4" s="41"/>
      <c r="B4" s="14" t="s">
        <v>20</v>
      </c>
      <c r="C4" s="20">
        <v>5.59</v>
      </c>
      <c r="D4" s="10" t="s">
        <v>19</v>
      </c>
      <c r="E4" s="10">
        <v>70.192715231788043</v>
      </c>
      <c r="F4" s="14" t="s">
        <v>185</v>
      </c>
      <c r="G4" s="11">
        <v>0.61144805194805274</v>
      </c>
      <c r="H4" s="14" t="s">
        <v>186</v>
      </c>
    </row>
    <row r="5" spans="1:8">
      <c r="A5" s="41" t="s">
        <v>627</v>
      </c>
      <c r="B5" s="41"/>
      <c r="C5" s="20">
        <f>SUM(C3:C4)</f>
        <v>6.41</v>
      </c>
      <c r="D5" s="10">
        <v>0.81607999999999992</v>
      </c>
      <c r="E5" s="10">
        <v>69.5</v>
      </c>
      <c r="F5" s="26" t="s">
        <v>135</v>
      </c>
      <c r="G5" s="11">
        <v>0.51600000000000001</v>
      </c>
      <c r="H5" s="26" t="s">
        <v>135</v>
      </c>
    </row>
    <row r="6" spans="1:8">
      <c r="G6" s="12"/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O16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5.25" bestFit="1" customWidth="1"/>
    <col min="8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3282</v>
      </c>
      <c r="B2" s="5" t="s">
        <v>13</v>
      </c>
      <c r="C2" s="5" t="s">
        <v>24</v>
      </c>
      <c r="D2" s="5" t="s">
        <v>628</v>
      </c>
      <c r="E2" s="5" t="s">
        <v>289</v>
      </c>
      <c r="F2" s="5">
        <v>87.42</v>
      </c>
      <c r="G2" s="5" t="s">
        <v>20</v>
      </c>
      <c r="H2" s="5">
        <v>450</v>
      </c>
      <c r="I2" s="5">
        <v>1985</v>
      </c>
      <c r="J2" s="5">
        <v>71.099999999999994</v>
      </c>
      <c r="K2" s="5" t="s">
        <v>17</v>
      </c>
      <c r="L2" s="5">
        <v>0.57799999999999996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3287</v>
      </c>
      <c r="B3" s="5" t="s">
        <v>13</v>
      </c>
      <c r="C3" s="5" t="s">
        <v>24</v>
      </c>
      <c r="D3" s="5" t="s">
        <v>628</v>
      </c>
      <c r="E3" s="5" t="s">
        <v>289</v>
      </c>
      <c r="F3" s="5">
        <v>5.48</v>
      </c>
      <c r="G3" s="5" t="s">
        <v>20</v>
      </c>
      <c r="H3" s="5">
        <v>150</v>
      </c>
      <c r="I3" s="5">
        <v>1985</v>
      </c>
      <c r="J3" s="5">
        <v>68.900000000000006</v>
      </c>
      <c r="K3" s="5" t="s">
        <v>18</v>
      </c>
      <c r="L3" s="5">
        <v>0.57199999999999995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3516</v>
      </c>
      <c r="B4" s="5" t="s">
        <v>13</v>
      </c>
      <c r="C4" s="5" t="s">
        <v>24</v>
      </c>
      <c r="D4" s="5" t="s">
        <v>628</v>
      </c>
      <c r="E4" s="5" t="s">
        <v>289</v>
      </c>
      <c r="F4" s="5">
        <v>0.77</v>
      </c>
      <c r="G4" s="5" t="s">
        <v>20</v>
      </c>
      <c r="H4" s="5">
        <v>100</v>
      </c>
      <c r="I4" s="5">
        <v>1994</v>
      </c>
      <c r="J4" s="5">
        <v>71.099999999999994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3582</v>
      </c>
      <c r="B5" s="5" t="s">
        <v>13</v>
      </c>
      <c r="C5" s="5" t="s">
        <v>24</v>
      </c>
      <c r="D5" s="5" t="s">
        <v>628</v>
      </c>
      <c r="E5" s="5" t="s">
        <v>289</v>
      </c>
      <c r="F5" s="5">
        <v>0.28999999999999998</v>
      </c>
      <c r="G5" s="5" t="s">
        <v>20</v>
      </c>
      <c r="H5" s="5">
        <v>100</v>
      </c>
      <c r="I5" s="5">
        <v>1994</v>
      </c>
      <c r="J5" s="5">
        <v>71.099999999999994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3637</v>
      </c>
      <c r="B6" s="5" t="s">
        <v>13</v>
      </c>
      <c r="C6" s="5" t="s">
        <v>24</v>
      </c>
      <c r="D6" s="5" t="s">
        <v>628</v>
      </c>
      <c r="E6" s="5" t="s">
        <v>289</v>
      </c>
      <c r="F6" s="5">
        <v>17.43</v>
      </c>
      <c r="G6" s="5" t="s">
        <v>20</v>
      </c>
      <c r="H6" s="5">
        <v>400</v>
      </c>
      <c r="I6" s="5">
        <v>1985</v>
      </c>
      <c r="J6" s="5">
        <v>71.099999999999994</v>
      </c>
      <c r="K6" s="5" t="s">
        <v>17</v>
      </c>
      <c r="L6" s="5">
        <v>0.57799999999999996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3932</v>
      </c>
      <c r="B7" s="5" t="s">
        <v>13</v>
      </c>
      <c r="C7" s="5" t="s">
        <v>24</v>
      </c>
      <c r="D7" s="5" t="s">
        <v>628</v>
      </c>
      <c r="E7" s="5" t="s">
        <v>289</v>
      </c>
      <c r="F7" s="5">
        <v>16.63</v>
      </c>
      <c r="G7" s="5" t="s">
        <v>20</v>
      </c>
      <c r="H7" s="5">
        <v>150</v>
      </c>
      <c r="I7" s="5">
        <v>1985</v>
      </c>
      <c r="J7" s="5">
        <v>68.900000000000006</v>
      </c>
      <c r="K7" s="5" t="s">
        <v>18</v>
      </c>
      <c r="L7" s="5">
        <v>0.57199999999999995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3933</v>
      </c>
      <c r="B8" s="5" t="s">
        <v>13</v>
      </c>
      <c r="C8" s="5" t="s">
        <v>24</v>
      </c>
      <c r="D8" s="5" t="s">
        <v>628</v>
      </c>
      <c r="E8" s="5" t="s">
        <v>289</v>
      </c>
      <c r="F8" s="5">
        <v>3.26</v>
      </c>
      <c r="G8" s="5" t="s">
        <v>20</v>
      </c>
      <c r="H8" s="5">
        <v>600</v>
      </c>
      <c r="I8" s="5" t="s">
        <v>34</v>
      </c>
      <c r="J8" s="5">
        <v>75.3</v>
      </c>
      <c r="K8" s="5" t="s">
        <v>17</v>
      </c>
      <c r="L8" s="5">
        <v>0.72699999999999998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3934</v>
      </c>
      <c r="B9" s="5" t="s">
        <v>13</v>
      </c>
      <c r="C9" s="5" t="s">
        <v>24</v>
      </c>
      <c r="D9" s="5" t="s">
        <v>628</v>
      </c>
      <c r="E9" s="5" t="s">
        <v>289</v>
      </c>
      <c r="F9" s="5">
        <v>27.15</v>
      </c>
      <c r="G9" s="5" t="s">
        <v>20</v>
      </c>
      <c r="H9" s="5">
        <v>600</v>
      </c>
      <c r="I9" s="5" t="s">
        <v>34</v>
      </c>
      <c r="J9" s="5">
        <v>75.3</v>
      </c>
      <c r="K9" s="5" t="s">
        <v>17</v>
      </c>
      <c r="L9" s="5">
        <v>0.72699999999999998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3935</v>
      </c>
      <c r="B10" s="5" t="s">
        <v>13</v>
      </c>
      <c r="C10" s="5" t="s">
        <v>24</v>
      </c>
      <c r="D10" s="5" t="s">
        <v>628</v>
      </c>
      <c r="E10" s="5" t="s">
        <v>289</v>
      </c>
      <c r="F10" s="5">
        <v>5.88</v>
      </c>
      <c r="G10" s="5" t="s">
        <v>20</v>
      </c>
      <c r="H10" s="5">
        <v>150</v>
      </c>
      <c r="I10" s="5" t="s">
        <v>34</v>
      </c>
      <c r="J10" s="5">
        <v>72.900000000000006</v>
      </c>
      <c r="K10" s="5" t="s">
        <v>17</v>
      </c>
      <c r="L10" s="5">
        <v>0.71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3936</v>
      </c>
      <c r="B11" s="5" t="s">
        <v>13</v>
      </c>
      <c r="C11" s="5" t="s">
        <v>24</v>
      </c>
      <c r="D11" s="5" t="s">
        <v>628</v>
      </c>
      <c r="E11" s="5" t="s">
        <v>289</v>
      </c>
      <c r="F11" s="5">
        <v>18.809999999999999</v>
      </c>
      <c r="G11" s="5" t="s">
        <v>20</v>
      </c>
      <c r="H11" s="5">
        <v>150</v>
      </c>
      <c r="I11" s="5">
        <v>1985</v>
      </c>
      <c r="J11" s="5">
        <v>68.900000000000006</v>
      </c>
      <c r="K11" s="5" t="s">
        <v>18</v>
      </c>
      <c r="L11" s="5">
        <v>0.57199999999999995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4102</v>
      </c>
      <c r="B12" s="5" t="s">
        <v>13</v>
      </c>
      <c r="C12" s="5" t="s">
        <v>24</v>
      </c>
      <c r="D12" s="5" t="s">
        <v>628</v>
      </c>
      <c r="E12" s="5" t="s">
        <v>289</v>
      </c>
      <c r="F12" s="5">
        <v>7.68</v>
      </c>
      <c r="G12" s="5" t="s">
        <v>20</v>
      </c>
      <c r="H12" s="5">
        <v>100</v>
      </c>
      <c r="I12" s="5">
        <v>1985</v>
      </c>
      <c r="J12" s="5">
        <v>68.900000000000006</v>
      </c>
      <c r="K12" s="5" t="s">
        <v>18</v>
      </c>
      <c r="L12" s="5">
        <v>0.56599999999999995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4103</v>
      </c>
      <c r="B13" s="5" t="s">
        <v>13</v>
      </c>
      <c r="C13" s="5" t="s">
        <v>24</v>
      </c>
      <c r="D13" s="5" t="s">
        <v>628</v>
      </c>
      <c r="E13" s="5" t="s">
        <v>289</v>
      </c>
      <c r="F13" s="5">
        <v>19.3</v>
      </c>
      <c r="G13" s="5" t="s">
        <v>20</v>
      </c>
      <c r="H13" s="5">
        <v>150</v>
      </c>
      <c r="I13" s="5">
        <v>1985</v>
      </c>
      <c r="J13" s="5">
        <v>68.900000000000006</v>
      </c>
      <c r="K13" s="5" t="s">
        <v>18</v>
      </c>
      <c r="L13" s="5">
        <v>0.57199999999999995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4124</v>
      </c>
      <c r="B14" s="5" t="s">
        <v>13</v>
      </c>
      <c r="C14" s="5" t="s">
        <v>24</v>
      </c>
      <c r="D14" s="5" t="s">
        <v>628</v>
      </c>
      <c r="E14" s="5" t="s">
        <v>289</v>
      </c>
      <c r="F14" s="5">
        <v>0.5</v>
      </c>
      <c r="G14" s="5" t="s">
        <v>20</v>
      </c>
      <c r="H14" s="5">
        <v>150</v>
      </c>
      <c r="I14" s="5">
        <v>2003</v>
      </c>
      <c r="J14" s="5">
        <v>74.400000000000006</v>
      </c>
      <c r="K14" s="5" t="s">
        <v>17</v>
      </c>
      <c r="L14" s="5">
        <v>0.79700000000000004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4244</v>
      </c>
      <c r="B15" s="5" t="s">
        <v>13</v>
      </c>
      <c r="C15" s="5" t="s">
        <v>24</v>
      </c>
      <c r="D15" s="5" t="s">
        <v>628</v>
      </c>
      <c r="E15" s="5" t="s">
        <v>289</v>
      </c>
      <c r="F15" s="5">
        <v>19.57</v>
      </c>
      <c r="G15" s="5" t="s">
        <v>20</v>
      </c>
      <c r="H15" s="5">
        <v>500</v>
      </c>
      <c r="I15" s="5">
        <v>1996</v>
      </c>
      <c r="J15" s="5">
        <v>75.599999999999994</v>
      </c>
      <c r="K15" s="5" t="s">
        <v>17</v>
      </c>
      <c r="L15" s="5">
        <v>0.72799999999999998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4387</v>
      </c>
      <c r="B16" s="5" t="s">
        <v>13</v>
      </c>
      <c r="C16" s="5" t="s">
        <v>24</v>
      </c>
      <c r="D16" s="5" t="s">
        <v>628</v>
      </c>
      <c r="E16" s="5" t="s">
        <v>289</v>
      </c>
      <c r="F16" s="5">
        <v>27.3</v>
      </c>
      <c r="G16" s="5" t="s">
        <v>20</v>
      </c>
      <c r="H16" s="5">
        <v>150</v>
      </c>
      <c r="I16" s="5">
        <v>1985</v>
      </c>
      <c r="J16" s="5">
        <v>68.900000000000006</v>
      </c>
      <c r="K16" s="5" t="s">
        <v>18</v>
      </c>
      <c r="L16" s="5">
        <v>0.57199999999999995</v>
      </c>
      <c r="M16" s="5" t="s">
        <v>18</v>
      </c>
      <c r="N16" s="5" t="s">
        <v>19</v>
      </c>
      <c r="O16" s="5" t="s">
        <v>19</v>
      </c>
    </row>
    <row r="17" spans="1:15" ht="14.1" customHeight="1">
      <c r="A17" s="5">
        <v>4388</v>
      </c>
      <c r="B17" s="5" t="s">
        <v>13</v>
      </c>
      <c r="C17" s="5" t="s">
        <v>24</v>
      </c>
      <c r="D17" s="5" t="s">
        <v>628</v>
      </c>
      <c r="E17" s="5" t="s">
        <v>289</v>
      </c>
      <c r="F17" s="5">
        <v>31.98</v>
      </c>
      <c r="G17" s="5" t="s">
        <v>20</v>
      </c>
      <c r="H17" s="5">
        <v>450</v>
      </c>
      <c r="I17" s="5">
        <v>1985</v>
      </c>
      <c r="J17" s="5">
        <v>71.099999999999994</v>
      </c>
      <c r="K17" s="5" t="s">
        <v>17</v>
      </c>
      <c r="L17" s="5">
        <v>0.57799999999999996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4456</v>
      </c>
      <c r="B18" s="5" t="s">
        <v>13</v>
      </c>
      <c r="C18" s="5" t="s">
        <v>24</v>
      </c>
      <c r="D18" s="5" t="s">
        <v>628</v>
      </c>
      <c r="E18" s="5" t="s">
        <v>289</v>
      </c>
      <c r="F18" s="5">
        <v>28.62</v>
      </c>
      <c r="G18" s="5" t="s">
        <v>20</v>
      </c>
      <c r="H18" s="5">
        <v>450</v>
      </c>
      <c r="I18" s="5">
        <v>1985</v>
      </c>
      <c r="J18" s="5">
        <v>71.099999999999994</v>
      </c>
      <c r="K18" s="5" t="s">
        <v>17</v>
      </c>
      <c r="L18" s="5">
        <v>0.57799999999999996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4556</v>
      </c>
      <c r="B19" s="5" t="s">
        <v>13</v>
      </c>
      <c r="C19" s="5" t="s">
        <v>24</v>
      </c>
      <c r="D19" s="5" t="s">
        <v>628</v>
      </c>
      <c r="E19" s="5" t="s">
        <v>289</v>
      </c>
      <c r="F19" s="5">
        <v>19.809999999999999</v>
      </c>
      <c r="G19" s="5" t="s">
        <v>20</v>
      </c>
      <c r="H19" s="5">
        <v>150</v>
      </c>
      <c r="I19" s="5">
        <v>1985</v>
      </c>
      <c r="J19" s="5">
        <v>68.900000000000006</v>
      </c>
      <c r="K19" s="5" t="s">
        <v>18</v>
      </c>
      <c r="L19" s="5">
        <v>0.57199999999999995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4557</v>
      </c>
      <c r="B20" s="5" t="s">
        <v>13</v>
      </c>
      <c r="C20" s="5" t="s">
        <v>24</v>
      </c>
      <c r="D20" s="5" t="s">
        <v>628</v>
      </c>
      <c r="E20" s="5" t="s">
        <v>289</v>
      </c>
      <c r="F20" s="5">
        <v>117.72</v>
      </c>
      <c r="G20" s="5" t="s">
        <v>20</v>
      </c>
      <c r="H20" s="5">
        <v>400</v>
      </c>
      <c r="I20" s="5">
        <v>1985</v>
      </c>
      <c r="J20" s="5">
        <v>71.099999999999994</v>
      </c>
      <c r="K20" s="5" t="s">
        <v>17</v>
      </c>
      <c r="L20" s="5">
        <v>0.57799999999999996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4743</v>
      </c>
      <c r="B21" s="5" t="s">
        <v>13</v>
      </c>
      <c r="C21" s="5" t="s">
        <v>24</v>
      </c>
      <c r="D21" s="5" t="s">
        <v>628</v>
      </c>
      <c r="E21" s="5" t="s">
        <v>289</v>
      </c>
      <c r="F21" s="5">
        <v>6</v>
      </c>
      <c r="G21" s="5" t="s">
        <v>20</v>
      </c>
      <c r="H21" s="5" t="s">
        <v>34</v>
      </c>
      <c r="I21" s="5">
        <v>1985</v>
      </c>
      <c r="J21" s="5" t="s">
        <v>34</v>
      </c>
      <c r="K21" s="5" t="s">
        <v>34</v>
      </c>
      <c r="L21" s="5">
        <v>0.58399999999999996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4787</v>
      </c>
      <c r="B22" s="5" t="s">
        <v>13</v>
      </c>
      <c r="C22" s="5" t="s">
        <v>24</v>
      </c>
      <c r="D22" s="5" t="s">
        <v>628</v>
      </c>
      <c r="E22" s="5" t="s">
        <v>289</v>
      </c>
      <c r="F22" s="5">
        <v>1.37</v>
      </c>
      <c r="G22" s="5" t="s">
        <v>20</v>
      </c>
      <c r="H22" s="5">
        <v>150</v>
      </c>
      <c r="I22" s="5">
        <v>1985</v>
      </c>
      <c r="J22" s="5">
        <v>68.900000000000006</v>
      </c>
      <c r="K22" s="5" t="s">
        <v>18</v>
      </c>
      <c r="L22" s="5">
        <v>0.57199999999999995</v>
      </c>
      <c r="M22" s="5" t="s">
        <v>18</v>
      </c>
      <c r="N22" s="5" t="s">
        <v>19</v>
      </c>
      <c r="O22" s="5" t="s">
        <v>19</v>
      </c>
    </row>
    <row r="23" spans="1:15" ht="14.1" customHeight="1">
      <c r="A23" s="5">
        <v>4882</v>
      </c>
      <c r="B23" s="5" t="s">
        <v>13</v>
      </c>
      <c r="C23" s="5" t="s">
        <v>24</v>
      </c>
      <c r="D23" s="5" t="s">
        <v>628</v>
      </c>
      <c r="E23" s="5" t="s">
        <v>289</v>
      </c>
      <c r="F23" s="5">
        <v>0.32</v>
      </c>
      <c r="G23" s="5" t="s">
        <v>20</v>
      </c>
      <c r="H23" s="5">
        <v>100</v>
      </c>
      <c r="I23" s="5">
        <v>1994</v>
      </c>
      <c r="J23" s="5">
        <v>71.099999999999994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4938</v>
      </c>
      <c r="B24" s="5" t="s">
        <v>13</v>
      </c>
      <c r="C24" s="5" t="s">
        <v>24</v>
      </c>
      <c r="D24" s="5" t="s">
        <v>628</v>
      </c>
      <c r="E24" s="5" t="s">
        <v>289</v>
      </c>
      <c r="F24" s="5">
        <v>1.5</v>
      </c>
      <c r="G24" s="5" t="s">
        <v>20</v>
      </c>
      <c r="H24" s="5">
        <v>400</v>
      </c>
      <c r="I24" s="5">
        <v>1985</v>
      </c>
      <c r="J24" s="5">
        <v>71.099999999999994</v>
      </c>
      <c r="K24" s="5" t="s">
        <v>17</v>
      </c>
      <c r="L24" s="5">
        <v>0.57799999999999996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4940</v>
      </c>
      <c r="B25" s="5" t="s">
        <v>13</v>
      </c>
      <c r="C25" s="5" t="s">
        <v>24</v>
      </c>
      <c r="D25" s="5" t="s">
        <v>628</v>
      </c>
      <c r="E25" s="5" t="s">
        <v>289</v>
      </c>
      <c r="F25" s="5">
        <v>10.58</v>
      </c>
      <c r="G25" s="5" t="s">
        <v>20</v>
      </c>
      <c r="H25" s="5">
        <v>150</v>
      </c>
      <c r="I25" s="5">
        <v>1985</v>
      </c>
      <c r="J25" s="5">
        <v>68.900000000000006</v>
      </c>
      <c r="K25" s="5" t="s">
        <v>18</v>
      </c>
      <c r="L25" s="5">
        <v>0.57199999999999995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4995</v>
      </c>
      <c r="B26" s="5" t="s">
        <v>13</v>
      </c>
      <c r="C26" s="5" t="s">
        <v>24</v>
      </c>
      <c r="D26" s="5" t="s">
        <v>628</v>
      </c>
      <c r="E26" s="5" t="s">
        <v>289</v>
      </c>
      <c r="F26" s="5">
        <v>2.52</v>
      </c>
      <c r="G26" s="5" t="s">
        <v>20</v>
      </c>
      <c r="H26" s="5">
        <v>150</v>
      </c>
      <c r="I26" s="5">
        <v>1985</v>
      </c>
      <c r="J26" s="5">
        <v>68.900000000000006</v>
      </c>
      <c r="K26" s="5" t="s">
        <v>18</v>
      </c>
      <c r="L26" s="5">
        <v>0.57199999999999995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4996</v>
      </c>
      <c r="B27" s="5" t="s">
        <v>13</v>
      </c>
      <c r="C27" s="5" t="s">
        <v>24</v>
      </c>
      <c r="D27" s="5" t="s">
        <v>628</v>
      </c>
      <c r="E27" s="5" t="s">
        <v>289</v>
      </c>
      <c r="F27" s="5">
        <v>26.92</v>
      </c>
      <c r="G27" s="5" t="s">
        <v>20</v>
      </c>
      <c r="H27" s="5">
        <v>400</v>
      </c>
      <c r="I27" s="5">
        <v>1985</v>
      </c>
      <c r="J27" s="5">
        <v>71.099999999999994</v>
      </c>
      <c r="K27" s="5" t="s">
        <v>17</v>
      </c>
      <c r="L27" s="5">
        <v>0.57799999999999996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4997</v>
      </c>
      <c r="B28" s="5" t="s">
        <v>13</v>
      </c>
      <c r="C28" s="5" t="s">
        <v>24</v>
      </c>
      <c r="D28" s="5" t="s">
        <v>628</v>
      </c>
      <c r="E28" s="5" t="s">
        <v>289</v>
      </c>
      <c r="F28" s="5">
        <v>30.23</v>
      </c>
      <c r="G28" s="5" t="s">
        <v>20</v>
      </c>
      <c r="H28" s="5">
        <v>150</v>
      </c>
      <c r="I28" s="5">
        <v>1985</v>
      </c>
      <c r="J28" s="5">
        <v>68.900000000000006</v>
      </c>
      <c r="K28" s="5" t="s">
        <v>18</v>
      </c>
      <c r="L28" s="5">
        <v>0.57199999999999995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4998</v>
      </c>
      <c r="B29" s="5" t="s">
        <v>13</v>
      </c>
      <c r="C29" s="5" t="s">
        <v>24</v>
      </c>
      <c r="D29" s="5" t="s">
        <v>628</v>
      </c>
      <c r="E29" s="5" t="s">
        <v>289</v>
      </c>
      <c r="F29" s="5">
        <v>1.1000000000000001</v>
      </c>
      <c r="G29" s="5" t="s">
        <v>20</v>
      </c>
      <c r="H29" s="5">
        <v>150</v>
      </c>
      <c r="I29" s="5">
        <v>1985</v>
      </c>
      <c r="J29" s="5">
        <v>68.900000000000006</v>
      </c>
      <c r="K29" s="5" t="s">
        <v>18</v>
      </c>
      <c r="L29" s="5">
        <v>0.57199999999999995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5190</v>
      </c>
      <c r="B30" s="5" t="s">
        <v>13</v>
      </c>
      <c r="C30" s="5" t="s">
        <v>24</v>
      </c>
      <c r="D30" s="5" t="s">
        <v>628</v>
      </c>
      <c r="E30" s="5" t="s">
        <v>289</v>
      </c>
      <c r="F30" s="5">
        <v>39.590000000000003</v>
      </c>
      <c r="G30" s="5" t="s">
        <v>20</v>
      </c>
      <c r="H30" s="5">
        <v>150</v>
      </c>
      <c r="I30" s="5">
        <v>1985</v>
      </c>
      <c r="J30" s="5">
        <v>68.900000000000006</v>
      </c>
      <c r="K30" s="5" t="s">
        <v>18</v>
      </c>
      <c r="L30" s="5">
        <v>0.57199999999999995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4">
        <v>5195</v>
      </c>
      <c r="B31" s="4" t="s">
        <v>13</v>
      </c>
      <c r="C31" s="4" t="s">
        <v>24</v>
      </c>
      <c r="D31" s="4" t="s">
        <v>628</v>
      </c>
      <c r="E31" s="4" t="s">
        <v>289</v>
      </c>
      <c r="F31" s="4">
        <v>255.91</v>
      </c>
      <c r="G31" s="4" t="s">
        <v>31</v>
      </c>
      <c r="H31" s="4">
        <v>200</v>
      </c>
      <c r="I31" s="4">
        <v>1985</v>
      </c>
      <c r="J31" s="4">
        <v>69.400000000000006</v>
      </c>
      <c r="K31" s="4" t="s">
        <v>18</v>
      </c>
      <c r="L31" s="4">
        <v>0.42699999999999999</v>
      </c>
      <c r="M31" s="4" t="s">
        <v>32</v>
      </c>
      <c r="N31" s="4" t="s">
        <v>44</v>
      </c>
      <c r="O31" s="4" t="s">
        <v>19</v>
      </c>
    </row>
    <row r="32" spans="1:15" ht="14.1" customHeight="1">
      <c r="A32" s="5">
        <v>5383</v>
      </c>
      <c r="B32" s="5" t="s">
        <v>13</v>
      </c>
      <c r="C32" s="5" t="s">
        <v>24</v>
      </c>
      <c r="D32" s="5" t="s">
        <v>628</v>
      </c>
      <c r="E32" s="5" t="s">
        <v>289</v>
      </c>
      <c r="F32" s="5">
        <v>107.7</v>
      </c>
      <c r="G32" s="5" t="s">
        <v>20</v>
      </c>
      <c r="H32" s="5">
        <v>450</v>
      </c>
      <c r="I32" s="5">
        <v>1985</v>
      </c>
      <c r="J32" s="5">
        <v>71.099999999999994</v>
      </c>
      <c r="K32" s="5" t="s">
        <v>17</v>
      </c>
      <c r="L32" s="5">
        <v>0.57799999999999996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5447</v>
      </c>
      <c r="B33" s="5" t="s">
        <v>13</v>
      </c>
      <c r="C33" s="5" t="s">
        <v>24</v>
      </c>
      <c r="D33" s="5" t="s">
        <v>628</v>
      </c>
      <c r="E33" s="5" t="s">
        <v>289</v>
      </c>
      <c r="F33" s="5">
        <v>0.31</v>
      </c>
      <c r="G33" s="5" t="s">
        <v>20</v>
      </c>
      <c r="H33" s="5">
        <v>150</v>
      </c>
      <c r="I33" s="5">
        <v>1985</v>
      </c>
      <c r="J33" s="5">
        <v>68.900000000000006</v>
      </c>
      <c r="K33" s="5" t="s">
        <v>18</v>
      </c>
      <c r="L33" s="5">
        <v>0.57199999999999995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5505</v>
      </c>
      <c r="B34" s="5" t="s">
        <v>13</v>
      </c>
      <c r="C34" s="5" t="s">
        <v>24</v>
      </c>
      <c r="D34" s="5" t="s">
        <v>628</v>
      </c>
      <c r="E34" s="5" t="s">
        <v>289</v>
      </c>
      <c r="F34" s="5">
        <v>244.63</v>
      </c>
      <c r="G34" s="5" t="s">
        <v>20</v>
      </c>
      <c r="H34" s="5">
        <v>150</v>
      </c>
      <c r="I34" s="5">
        <v>1985</v>
      </c>
      <c r="J34" s="5">
        <v>68.900000000000006</v>
      </c>
      <c r="K34" s="5" t="s">
        <v>18</v>
      </c>
      <c r="L34" s="5">
        <v>0.57199999999999995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5634</v>
      </c>
      <c r="B35" s="5" t="s">
        <v>13</v>
      </c>
      <c r="C35" s="5" t="s">
        <v>24</v>
      </c>
      <c r="D35" s="5" t="s">
        <v>628</v>
      </c>
      <c r="E35" s="5" t="s">
        <v>289</v>
      </c>
      <c r="F35" s="5">
        <v>1</v>
      </c>
      <c r="G35" s="5" t="s">
        <v>20</v>
      </c>
      <c r="H35" s="5">
        <v>150</v>
      </c>
      <c r="I35" s="5">
        <v>1985</v>
      </c>
      <c r="J35" s="5">
        <v>68.900000000000006</v>
      </c>
      <c r="K35" s="5" t="s">
        <v>18</v>
      </c>
      <c r="L35" s="5">
        <v>0.57199999999999995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5873</v>
      </c>
      <c r="B36" s="5" t="s">
        <v>13</v>
      </c>
      <c r="C36" s="5" t="s">
        <v>24</v>
      </c>
      <c r="D36" s="5" t="s">
        <v>628</v>
      </c>
      <c r="E36" s="5" t="s">
        <v>289</v>
      </c>
      <c r="F36" s="5">
        <v>0.8</v>
      </c>
      <c r="G36" s="5" t="s">
        <v>20</v>
      </c>
      <c r="H36" s="5">
        <v>150</v>
      </c>
      <c r="I36" s="5">
        <v>1985</v>
      </c>
      <c r="J36" s="5">
        <v>68.900000000000006</v>
      </c>
      <c r="K36" s="5" t="s">
        <v>18</v>
      </c>
      <c r="L36" s="5">
        <v>0.57199999999999995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5874</v>
      </c>
      <c r="B37" s="5" t="s">
        <v>13</v>
      </c>
      <c r="C37" s="5" t="s">
        <v>24</v>
      </c>
      <c r="D37" s="5" t="s">
        <v>628</v>
      </c>
      <c r="E37" s="5" t="s">
        <v>289</v>
      </c>
      <c r="F37" s="5">
        <v>193.87</v>
      </c>
      <c r="G37" s="5" t="s">
        <v>20</v>
      </c>
      <c r="H37" s="5">
        <v>200</v>
      </c>
      <c r="I37" s="5">
        <v>1985</v>
      </c>
      <c r="J37" s="5">
        <v>68.900000000000006</v>
      </c>
      <c r="K37" s="5" t="s">
        <v>18</v>
      </c>
      <c r="L37" s="5">
        <v>0.57199999999999995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6098</v>
      </c>
      <c r="B38" s="5" t="s">
        <v>13</v>
      </c>
      <c r="C38" s="5" t="s">
        <v>24</v>
      </c>
      <c r="D38" s="5" t="s">
        <v>628</v>
      </c>
      <c r="E38" s="5" t="s">
        <v>289</v>
      </c>
      <c r="F38" s="5">
        <v>104.62</v>
      </c>
      <c r="G38" s="5" t="s">
        <v>20</v>
      </c>
      <c r="H38" s="5">
        <v>150</v>
      </c>
      <c r="I38" s="5">
        <v>1985</v>
      </c>
      <c r="J38" s="5">
        <v>68.900000000000006</v>
      </c>
      <c r="K38" s="5" t="s">
        <v>18</v>
      </c>
      <c r="L38" s="5">
        <v>0.57199999999999995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6237</v>
      </c>
      <c r="B39" s="5" t="s">
        <v>13</v>
      </c>
      <c r="C39" s="5" t="s">
        <v>24</v>
      </c>
      <c r="D39" s="5" t="s">
        <v>628</v>
      </c>
      <c r="E39" s="5" t="s">
        <v>289</v>
      </c>
      <c r="F39" s="5">
        <v>35.4</v>
      </c>
      <c r="G39" s="5" t="s">
        <v>20</v>
      </c>
      <c r="H39" s="5">
        <v>200</v>
      </c>
      <c r="I39" s="5">
        <v>1985</v>
      </c>
      <c r="J39" s="5">
        <v>68.900000000000006</v>
      </c>
      <c r="K39" s="5" t="s">
        <v>18</v>
      </c>
      <c r="L39" s="5">
        <v>0.57199999999999995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6603</v>
      </c>
      <c r="B40" s="5" t="s">
        <v>13</v>
      </c>
      <c r="C40" s="5" t="s">
        <v>24</v>
      </c>
      <c r="D40" s="5" t="s">
        <v>628</v>
      </c>
      <c r="E40" s="5" t="s">
        <v>289</v>
      </c>
      <c r="F40" s="5">
        <v>16.27</v>
      </c>
      <c r="G40" s="5" t="s">
        <v>20</v>
      </c>
      <c r="H40" s="5">
        <v>150</v>
      </c>
      <c r="I40" s="5">
        <v>1985</v>
      </c>
      <c r="J40" s="5">
        <v>68.900000000000006</v>
      </c>
      <c r="K40" s="5" t="s">
        <v>18</v>
      </c>
      <c r="L40" s="5">
        <v>0.57199999999999995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6746</v>
      </c>
      <c r="B41" s="5" t="s">
        <v>13</v>
      </c>
      <c r="C41" s="5" t="s">
        <v>24</v>
      </c>
      <c r="D41" s="5" t="s">
        <v>628</v>
      </c>
      <c r="E41" s="5" t="s">
        <v>289</v>
      </c>
      <c r="F41" s="5">
        <v>1</v>
      </c>
      <c r="G41" s="5" t="s">
        <v>20</v>
      </c>
      <c r="H41" s="5">
        <v>150</v>
      </c>
      <c r="I41" s="5">
        <v>1985</v>
      </c>
      <c r="J41" s="5">
        <v>68.900000000000006</v>
      </c>
      <c r="K41" s="5" t="s">
        <v>18</v>
      </c>
      <c r="L41" s="5">
        <v>0.57199999999999995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6858</v>
      </c>
      <c r="B42" s="5" t="s">
        <v>13</v>
      </c>
      <c r="C42" s="5" t="s">
        <v>24</v>
      </c>
      <c r="D42" s="5" t="s">
        <v>628</v>
      </c>
      <c r="E42" s="5" t="s">
        <v>289</v>
      </c>
      <c r="F42" s="5">
        <v>25.6</v>
      </c>
      <c r="G42" s="5" t="s">
        <v>20</v>
      </c>
      <c r="H42" s="5">
        <v>150</v>
      </c>
      <c r="I42" s="5">
        <v>1985</v>
      </c>
      <c r="J42" s="5">
        <v>68.900000000000006</v>
      </c>
      <c r="K42" s="5" t="s">
        <v>18</v>
      </c>
      <c r="L42" s="5">
        <v>0.57199999999999995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6859</v>
      </c>
      <c r="B43" s="5" t="s">
        <v>13</v>
      </c>
      <c r="C43" s="5" t="s">
        <v>24</v>
      </c>
      <c r="D43" s="5" t="s">
        <v>628</v>
      </c>
      <c r="E43" s="5" t="s">
        <v>289</v>
      </c>
      <c r="F43" s="5">
        <v>12.55</v>
      </c>
      <c r="G43" s="5" t="s">
        <v>20</v>
      </c>
      <c r="H43" s="5">
        <v>150</v>
      </c>
      <c r="I43" s="5">
        <v>1985</v>
      </c>
      <c r="J43" s="5">
        <v>68.900000000000006</v>
      </c>
      <c r="K43" s="5" t="s">
        <v>18</v>
      </c>
      <c r="L43" s="5">
        <v>0.57199999999999995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6954</v>
      </c>
      <c r="B44" s="5" t="s">
        <v>13</v>
      </c>
      <c r="C44" s="5" t="s">
        <v>24</v>
      </c>
      <c r="D44" s="5" t="s">
        <v>628</v>
      </c>
      <c r="E44" s="5" t="s">
        <v>289</v>
      </c>
      <c r="F44" s="5">
        <v>0.95</v>
      </c>
      <c r="G44" s="5" t="s">
        <v>20</v>
      </c>
      <c r="H44" s="5">
        <v>450</v>
      </c>
      <c r="I44" s="5">
        <v>1985</v>
      </c>
      <c r="J44" s="5">
        <v>71.099999999999994</v>
      </c>
      <c r="K44" s="5" t="s">
        <v>17</v>
      </c>
      <c r="L44" s="5">
        <v>0.57799999999999996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7059</v>
      </c>
      <c r="B45" s="5" t="s">
        <v>13</v>
      </c>
      <c r="C45" s="5" t="s">
        <v>24</v>
      </c>
      <c r="D45" s="5" t="s">
        <v>628</v>
      </c>
      <c r="E45" s="5" t="s">
        <v>289</v>
      </c>
      <c r="F45" s="5">
        <v>0.51</v>
      </c>
      <c r="G45" s="5" t="s">
        <v>20</v>
      </c>
      <c r="H45" s="5">
        <v>400</v>
      </c>
      <c r="I45" s="5">
        <v>1985</v>
      </c>
      <c r="J45" s="5">
        <v>71.099999999999994</v>
      </c>
      <c r="K45" s="5" t="s">
        <v>17</v>
      </c>
      <c r="L45" s="5">
        <v>0.57799999999999996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7296</v>
      </c>
      <c r="B46" s="5" t="s">
        <v>13</v>
      </c>
      <c r="C46" s="5" t="s">
        <v>24</v>
      </c>
      <c r="D46" s="5" t="s">
        <v>628</v>
      </c>
      <c r="E46" s="5" t="s">
        <v>289</v>
      </c>
      <c r="F46" s="5">
        <v>4.01</v>
      </c>
      <c r="G46" s="5" t="s">
        <v>20</v>
      </c>
      <c r="H46" s="5">
        <v>150</v>
      </c>
      <c r="I46" s="5">
        <v>1985</v>
      </c>
      <c r="J46" s="5">
        <v>68.900000000000006</v>
      </c>
      <c r="K46" s="5" t="s">
        <v>18</v>
      </c>
      <c r="L46" s="5">
        <v>0.57199999999999995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7360</v>
      </c>
      <c r="B47" s="5" t="s">
        <v>13</v>
      </c>
      <c r="C47" s="5" t="s">
        <v>24</v>
      </c>
      <c r="D47" s="5" t="s">
        <v>628</v>
      </c>
      <c r="E47" s="5" t="s">
        <v>289</v>
      </c>
      <c r="F47" s="5">
        <v>0.35</v>
      </c>
      <c r="G47" s="5" t="s">
        <v>20</v>
      </c>
      <c r="H47" s="5">
        <v>400</v>
      </c>
      <c r="I47" s="5">
        <v>1985</v>
      </c>
      <c r="J47" s="5">
        <v>71.099999999999994</v>
      </c>
      <c r="K47" s="5" t="s">
        <v>17</v>
      </c>
      <c r="L47" s="5">
        <v>0.57799999999999996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7594</v>
      </c>
      <c r="B48" s="5" t="s">
        <v>13</v>
      </c>
      <c r="C48" s="5" t="s">
        <v>24</v>
      </c>
      <c r="D48" s="5" t="s">
        <v>628</v>
      </c>
      <c r="E48" s="5" t="s">
        <v>289</v>
      </c>
      <c r="F48" s="5">
        <v>5.85</v>
      </c>
      <c r="G48" s="5" t="s">
        <v>20</v>
      </c>
      <c r="H48" s="5">
        <v>150</v>
      </c>
      <c r="I48" s="5">
        <v>1985</v>
      </c>
      <c r="J48" s="5">
        <v>68.900000000000006</v>
      </c>
      <c r="K48" s="5" t="s">
        <v>18</v>
      </c>
      <c r="L48" s="5">
        <v>0.57199999999999995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4">
        <v>7709</v>
      </c>
      <c r="B49" s="4" t="s">
        <v>13</v>
      </c>
      <c r="C49" s="4" t="s">
        <v>24</v>
      </c>
      <c r="D49" s="4" t="s">
        <v>628</v>
      </c>
      <c r="E49" s="4" t="s">
        <v>289</v>
      </c>
      <c r="F49" s="4">
        <v>54.9</v>
      </c>
      <c r="G49" s="4" t="s">
        <v>31</v>
      </c>
      <c r="H49" s="4">
        <v>200</v>
      </c>
      <c r="I49" s="4">
        <v>1985</v>
      </c>
      <c r="J49" s="4">
        <v>65.900000000000006</v>
      </c>
      <c r="K49" s="4" t="s">
        <v>18</v>
      </c>
      <c r="L49" s="4">
        <v>0.38400000000000001</v>
      </c>
      <c r="M49" s="4" t="s">
        <v>32</v>
      </c>
      <c r="N49" s="4" t="s">
        <v>44</v>
      </c>
      <c r="O49" s="4" t="s">
        <v>19</v>
      </c>
    </row>
    <row r="50" spans="1:15" ht="14.1" customHeight="1">
      <c r="A50" s="5">
        <v>7710</v>
      </c>
      <c r="B50" s="5" t="s">
        <v>13</v>
      </c>
      <c r="C50" s="5" t="s">
        <v>24</v>
      </c>
      <c r="D50" s="5" t="s">
        <v>628</v>
      </c>
      <c r="E50" s="5" t="s">
        <v>289</v>
      </c>
      <c r="F50" s="5">
        <v>15.51</v>
      </c>
      <c r="G50" s="5" t="s">
        <v>20</v>
      </c>
      <c r="H50" s="5">
        <v>150</v>
      </c>
      <c r="I50" s="5">
        <v>1985</v>
      </c>
      <c r="J50" s="5">
        <v>68.900000000000006</v>
      </c>
      <c r="K50" s="5" t="s">
        <v>18</v>
      </c>
      <c r="L50" s="5">
        <v>0.57199999999999995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7711</v>
      </c>
      <c r="B51" s="5" t="s">
        <v>13</v>
      </c>
      <c r="C51" s="5" t="s">
        <v>24</v>
      </c>
      <c r="D51" s="5" t="s">
        <v>628</v>
      </c>
      <c r="E51" s="5" t="s">
        <v>289</v>
      </c>
      <c r="F51" s="5">
        <v>13.99</v>
      </c>
      <c r="G51" s="5" t="s">
        <v>20</v>
      </c>
      <c r="H51" s="5">
        <v>150</v>
      </c>
      <c r="I51" s="5">
        <v>1985</v>
      </c>
      <c r="J51" s="5">
        <v>68.900000000000006</v>
      </c>
      <c r="K51" s="5" t="s">
        <v>18</v>
      </c>
      <c r="L51" s="5">
        <v>0.57199999999999995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7884</v>
      </c>
      <c r="B52" s="5" t="s">
        <v>13</v>
      </c>
      <c r="C52" s="5" t="s">
        <v>24</v>
      </c>
      <c r="D52" s="5" t="s">
        <v>628</v>
      </c>
      <c r="E52" s="5" t="s">
        <v>289</v>
      </c>
      <c r="F52" s="5">
        <v>1.2</v>
      </c>
      <c r="G52" s="5" t="s">
        <v>20</v>
      </c>
      <c r="H52" s="5">
        <v>150</v>
      </c>
      <c r="I52" s="5">
        <v>1985</v>
      </c>
      <c r="J52" s="5">
        <v>68.900000000000006</v>
      </c>
      <c r="K52" s="5" t="s">
        <v>18</v>
      </c>
      <c r="L52" s="5">
        <v>0.57199999999999995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7927</v>
      </c>
      <c r="B53" s="5" t="s">
        <v>13</v>
      </c>
      <c r="C53" s="5" t="s">
        <v>24</v>
      </c>
      <c r="D53" s="5" t="s">
        <v>628</v>
      </c>
      <c r="E53" s="5" t="s">
        <v>289</v>
      </c>
      <c r="F53" s="5">
        <v>12.21</v>
      </c>
      <c r="G53" s="5" t="s">
        <v>20</v>
      </c>
      <c r="H53" s="5">
        <v>100</v>
      </c>
      <c r="I53" s="5">
        <v>1984</v>
      </c>
      <c r="J53" s="5">
        <v>68.900000000000006</v>
      </c>
      <c r="K53" s="5" t="s">
        <v>18</v>
      </c>
      <c r="L53" s="5">
        <v>0.56599999999999995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7928</v>
      </c>
      <c r="B54" s="5" t="s">
        <v>13</v>
      </c>
      <c r="C54" s="5" t="s">
        <v>24</v>
      </c>
      <c r="D54" s="5" t="s">
        <v>628</v>
      </c>
      <c r="E54" s="5" t="s">
        <v>289</v>
      </c>
      <c r="F54" s="5">
        <v>176.6</v>
      </c>
      <c r="G54" s="5" t="s">
        <v>20</v>
      </c>
      <c r="H54" s="5">
        <v>150</v>
      </c>
      <c r="I54" s="5">
        <v>1985</v>
      </c>
      <c r="J54" s="5">
        <v>68.900000000000006</v>
      </c>
      <c r="K54" s="5" t="s">
        <v>18</v>
      </c>
      <c r="L54" s="5">
        <v>0.57199999999999995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8269</v>
      </c>
      <c r="B55" s="5" t="s">
        <v>13</v>
      </c>
      <c r="C55" s="5" t="s">
        <v>24</v>
      </c>
      <c r="D55" s="5" t="s">
        <v>628</v>
      </c>
      <c r="E55" s="5" t="s">
        <v>289</v>
      </c>
      <c r="F55" s="5">
        <v>170.44</v>
      </c>
      <c r="G55" s="5" t="s">
        <v>20</v>
      </c>
      <c r="H55" s="5">
        <v>150</v>
      </c>
      <c r="I55" s="5">
        <v>1985</v>
      </c>
      <c r="J55" s="5">
        <v>68.900000000000006</v>
      </c>
      <c r="K55" s="5" t="s">
        <v>18</v>
      </c>
      <c r="L55" s="5">
        <v>0.57199999999999995</v>
      </c>
      <c r="M55" s="5" t="s">
        <v>18</v>
      </c>
      <c r="N55" s="5" t="s">
        <v>19</v>
      </c>
      <c r="O55" s="5" t="s">
        <v>19</v>
      </c>
    </row>
    <row r="56" spans="1:15" ht="14.1" customHeight="1">
      <c r="A56" s="5">
        <v>8270</v>
      </c>
      <c r="B56" s="5" t="s">
        <v>13</v>
      </c>
      <c r="C56" s="5" t="s">
        <v>24</v>
      </c>
      <c r="D56" s="5" t="s">
        <v>628</v>
      </c>
      <c r="E56" s="5" t="s">
        <v>289</v>
      </c>
      <c r="F56" s="5">
        <v>0.89</v>
      </c>
      <c r="G56" s="5" t="s">
        <v>20</v>
      </c>
      <c r="H56" s="5">
        <v>450</v>
      </c>
      <c r="I56" s="5">
        <v>1985</v>
      </c>
      <c r="J56" s="5">
        <v>71.099999999999994</v>
      </c>
      <c r="K56" s="5" t="s">
        <v>17</v>
      </c>
      <c r="L56" s="5">
        <v>0.57799999999999996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8324</v>
      </c>
      <c r="B57" s="5" t="s">
        <v>13</v>
      </c>
      <c r="C57" s="5" t="s">
        <v>24</v>
      </c>
      <c r="D57" s="5" t="s">
        <v>628</v>
      </c>
      <c r="E57" s="5" t="s">
        <v>289</v>
      </c>
      <c r="F57" s="5">
        <v>5.89</v>
      </c>
      <c r="G57" s="5" t="s">
        <v>20</v>
      </c>
      <c r="H57" s="5">
        <v>150</v>
      </c>
      <c r="I57" s="5">
        <v>1985</v>
      </c>
      <c r="J57" s="5">
        <v>68.900000000000006</v>
      </c>
      <c r="K57" s="5" t="s">
        <v>18</v>
      </c>
      <c r="L57" s="5">
        <v>0.57199999999999995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8798</v>
      </c>
      <c r="B58" s="5" t="s">
        <v>13</v>
      </c>
      <c r="C58" s="5" t="s">
        <v>24</v>
      </c>
      <c r="D58" s="5" t="s">
        <v>628</v>
      </c>
      <c r="E58" s="5" t="s">
        <v>289</v>
      </c>
      <c r="F58" s="5">
        <v>3.53</v>
      </c>
      <c r="G58" s="5" t="s">
        <v>20</v>
      </c>
      <c r="H58" s="5">
        <v>150</v>
      </c>
      <c r="I58" s="5">
        <v>1985</v>
      </c>
      <c r="J58" s="5">
        <v>68.900000000000006</v>
      </c>
      <c r="K58" s="5" t="s">
        <v>18</v>
      </c>
      <c r="L58" s="5">
        <v>0.57199999999999995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8859</v>
      </c>
      <c r="B59" s="5" t="s">
        <v>13</v>
      </c>
      <c r="C59" s="5" t="s">
        <v>24</v>
      </c>
      <c r="D59" s="5" t="s">
        <v>628</v>
      </c>
      <c r="E59" s="5" t="s">
        <v>289</v>
      </c>
      <c r="F59" s="5">
        <v>201.06</v>
      </c>
      <c r="G59" s="5" t="s">
        <v>20</v>
      </c>
      <c r="H59" s="5">
        <v>150</v>
      </c>
      <c r="I59" s="5">
        <v>1985</v>
      </c>
      <c r="J59" s="5">
        <v>68.900000000000006</v>
      </c>
      <c r="K59" s="5" t="s">
        <v>18</v>
      </c>
      <c r="L59" s="5">
        <v>0.57199999999999995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9215</v>
      </c>
      <c r="B60" s="5" t="s">
        <v>13</v>
      </c>
      <c r="C60" s="5" t="s">
        <v>24</v>
      </c>
      <c r="D60" s="5" t="s">
        <v>628</v>
      </c>
      <c r="E60" s="5" t="s">
        <v>289</v>
      </c>
      <c r="F60" s="5">
        <v>3.83</v>
      </c>
      <c r="G60" s="5" t="s">
        <v>20</v>
      </c>
      <c r="H60" s="5">
        <v>100</v>
      </c>
      <c r="I60" s="5">
        <v>1984</v>
      </c>
      <c r="J60" s="5">
        <v>68.900000000000006</v>
      </c>
      <c r="K60" s="5" t="s">
        <v>18</v>
      </c>
      <c r="L60" s="5">
        <v>0.56599999999999995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9216</v>
      </c>
      <c r="B61" s="5" t="s">
        <v>13</v>
      </c>
      <c r="C61" s="5" t="s">
        <v>24</v>
      </c>
      <c r="D61" s="5" t="s">
        <v>628</v>
      </c>
      <c r="E61" s="5" t="s">
        <v>289</v>
      </c>
      <c r="F61" s="5">
        <v>43.15</v>
      </c>
      <c r="G61" s="5" t="s">
        <v>20</v>
      </c>
      <c r="H61" s="5">
        <v>100</v>
      </c>
      <c r="I61" s="5">
        <v>1984</v>
      </c>
      <c r="J61" s="5">
        <v>68.900000000000006</v>
      </c>
      <c r="K61" s="5" t="s">
        <v>18</v>
      </c>
      <c r="L61" s="5">
        <v>0.56599999999999995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9392</v>
      </c>
      <c r="B62" s="5" t="s">
        <v>13</v>
      </c>
      <c r="C62" s="5" t="s">
        <v>24</v>
      </c>
      <c r="D62" s="5" t="s">
        <v>628</v>
      </c>
      <c r="E62" s="5" t="s">
        <v>289</v>
      </c>
      <c r="F62" s="5">
        <v>66.430000000000007</v>
      </c>
      <c r="G62" s="5" t="s">
        <v>20</v>
      </c>
      <c r="H62" s="5">
        <v>450</v>
      </c>
      <c r="I62" s="5">
        <v>1985</v>
      </c>
      <c r="J62" s="5">
        <v>71.099999999999994</v>
      </c>
      <c r="K62" s="5" t="s">
        <v>17</v>
      </c>
      <c r="L62" s="5">
        <v>0.57799999999999996</v>
      </c>
      <c r="M62" s="5" t="s">
        <v>18</v>
      </c>
      <c r="N62" s="5" t="s">
        <v>19</v>
      </c>
      <c r="O62" s="5" t="s">
        <v>19</v>
      </c>
    </row>
    <row r="63" spans="1:15" ht="14.1" customHeight="1">
      <c r="A63" s="5">
        <v>9507</v>
      </c>
      <c r="B63" s="5" t="s">
        <v>13</v>
      </c>
      <c r="C63" s="5" t="s">
        <v>24</v>
      </c>
      <c r="D63" s="5" t="s">
        <v>628</v>
      </c>
      <c r="E63" s="5" t="s">
        <v>289</v>
      </c>
      <c r="F63" s="5">
        <v>3.15</v>
      </c>
      <c r="G63" s="5" t="s">
        <v>20</v>
      </c>
      <c r="H63" s="5">
        <v>150</v>
      </c>
      <c r="I63" s="5">
        <v>1985</v>
      </c>
      <c r="J63" s="5">
        <v>68.900000000000006</v>
      </c>
      <c r="K63" s="5" t="s">
        <v>18</v>
      </c>
      <c r="L63" s="5">
        <v>0.57199999999999995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9560</v>
      </c>
      <c r="B64" s="5" t="s">
        <v>13</v>
      </c>
      <c r="C64" s="5" t="s">
        <v>24</v>
      </c>
      <c r="D64" s="5" t="s">
        <v>628</v>
      </c>
      <c r="E64" s="5" t="s">
        <v>289</v>
      </c>
      <c r="F64" s="5">
        <v>144.49</v>
      </c>
      <c r="G64" s="5" t="s">
        <v>20</v>
      </c>
      <c r="H64" s="5">
        <v>450</v>
      </c>
      <c r="I64" s="5">
        <v>1985</v>
      </c>
      <c r="J64" s="5">
        <v>71.099999999999994</v>
      </c>
      <c r="K64" s="5" t="s">
        <v>17</v>
      </c>
      <c r="L64" s="5">
        <v>0.57799999999999996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9565</v>
      </c>
      <c r="B65" s="5" t="s">
        <v>13</v>
      </c>
      <c r="C65" s="5" t="s">
        <v>24</v>
      </c>
      <c r="D65" s="5" t="s">
        <v>628</v>
      </c>
      <c r="E65" s="5" t="s">
        <v>289</v>
      </c>
      <c r="F65" s="5">
        <v>1</v>
      </c>
      <c r="G65" s="5" t="s">
        <v>20</v>
      </c>
      <c r="H65" s="5">
        <v>100</v>
      </c>
      <c r="I65" s="5">
        <v>1994</v>
      </c>
      <c r="J65" s="5">
        <v>71.099999999999994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9583</v>
      </c>
      <c r="B66" s="5" t="s">
        <v>13</v>
      </c>
      <c r="C66" s="5" t="s">
        <v>24</v>
      </c>
      <c r="D66" s="5" t="s">
        <v>628</v>
      </c>
      <c r="E66" s="5" t="s">
        <v>289</v>
      </c>
      <c r="F66" s="5">
        <v>0.3</v>
      </c>
      <c r="G66" s="5" t="s">
        <v>20</v>
      </c>
      <c r="H66" s="5">
        <v>150</v>
      </c>
      <c r="I66" s="5">
        <v>2003</v>
      </c>
      <c r="J66" s="5">
        <v>74.400000000000006</v>
      </c>
      <c r="K66" s="5" t="s">
        <v>17</v>
      </c>
      <c r="L66" s="5">
        <v>0.79700000000000004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9669</v>
      </c>
      <c r="B67" s="5" t="s">
        <v>13</v>
      </c>
      <c r="C67" s="5" t="s">
        <v>24</v>
      </c>
      <c r="D67" s="5" t="s">
        <v>628</v>
      </c>
      <c r="E67" s="5" t="s">
        <v>289</v>
      </c>
      <c r="F67" s="5">
        <v>5.92</v>
      </c>
      <c r="G67" s="5" t="s">
        <v>20</v>
      </c>
      <c r="H67" s="5">
        <v>150</v>
      </c>
      <c r="I67" s="5">
        <v>2003</v>
      </c>
      <c r="J67" s="5">
        <v>74.400000000000006</v>
      </c>
      <c r="K67" s="5" t="s">
        <v>17</v>
      </c>
      <c r="L67" s="5">
        <v>0.79700000000000004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10006</v>
      </c>
      <c r="B68" s="5" t="s">
        <v>13</v>
      </c>
      <c r="C68" s="5" t="s">
        <v>24</v>
      </c>
      <c r="D68" s="5" t="s">
        <v>628</v>
      </c>
      <c r="E68" s="5" t="s">
        <v>289</v>
      </c>
      <c r="F68" s="5">
        <v>0.3</v>
      </c>
      <c r="G68" s="5" t="s">
        <v>20</v>
      </c>
      <c r="H68" s="5">
        <v>100</v>
      </c>
      <c r="I68" s="5">
        <v>1994</v>
      </c>
      <c r="J68" s="5">
        <v>71.099999999999994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10007</v>
      </c>
      <c r="B69" s="5" t="s">
        <v>13</v>
      </c>
      <c r="C69" s="5" t="s">
        <v>24</v>
      </c>
      <c r="D69" s="5" t="s">
        <v>628</v>
      </c>
      <c r="E69" s="5" t="s">
        <v>289</v>
      </c>
      <c r="F69" s="5">
        <v>2.2000000000000002</v>
      </c>
      <c r="G69" s="5" t="s">
        <v>20</v>
      </c>
      <c r="H69" s="5">
        <v>400</v>
      </c>
      <c r="I69" s="5">
        <v>1985</v>
      </c>
      <c r="J69" s="5">
        <v>71.099999999999994</v>
      </c>
      <c r="K69" s="5" t="s">
        <v>17</v>
      </c>
      <c r="L69" s="5">
        <v>0.57799999999999996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4">
        <v>10010</v>
      </c>
      <c r="B70" s="4" t="s">
        <v>13</v>
      </c>
      <c r="C70" s="4" t="s">
        <v>24</v>
      </c>
      <c r="D70" s="4" t="s">
        <v>628</v>
      </c>
      <c r="E70" s="4" t="s">
        <v>289</v>
      </c>
      <c r="F70" s="4">
        <v>218.19</v>
      </c>
      <c r="G70" s="4" t="s">
        <v>31</v>
      </c>
      <c r="H70" s="4">
        <v>200</v>
      </c>
      <c r="I70" s="4">
        <v>1985</v>
      </c>
      <c r="J70" s="4">
        <v>69.400000000000006</v>
      </c>
      <c r="K70" s="4" t="s">
        <v>18</v>
      </c>
      <c r="L70" s="4">
        <v>0.42699999999999999</v>
      </c>
      <c r="M70" s="4" t="s">
        <v>32</v>
      </c>
      <c r="N70" s="4" t="s">
        <v>44</v>
      </c>
      <c r="O70" s="4" t="s">
        <v>19</v>
      </c>
    </row>
    <row r="71" spans="1:15" ht="14.1" customHeight="1">
      <c r="A71" s="5">
        <v>10011</v>
      </c>
      <c r="B71" s="5" t="s">
        <v>13</v>
      </c>
      <c r="C71" s="5" t="s">
        <v>24</v>
      </c>
      <c r="D71" s="5" t="s">
        <v>628</v>
      </c>
      <c r="E71" s="5" t="s">
        <v>289</v>
      </c>
      <c r="F71" s="5">
        <v>7.39</v>
      </c>
      <c r="G71" s="5" t="s">
        <v>20</v>
      </c>
      <c r="H71" s="5">
        <v>250</v>
      </c>
      <c r="I71" s="5">
        <v>1985</v>
      </c>
      <c r="J71" s="5">
        <v>68.900000000000006</v>
      </c>
      <c r="K71" s="5" t="s">
        <v>18</v>
      </c>
      <c r="L71" s="5">
        <v>0.57199999999999995</v>
      </c>
      <c r="M71" s="5" t="s">
        <v>18</v>
      </c>
      <c r="N71" s="5" t="s">
        <v>19</v>
      </c>
      <c r="O71" s="5" t="s">
        <v>19</v>
      </c>
    </row>
    <row r="72" spans="1:15" ht="14.1" customHeight="1">
      <c r="A72" s="5">
        <v>10121</v>
      </c>
      <c r="B72" s="5" t="s">
        <v>13</v>
      </c>
      <c r="C72" s="5" t="s">
        <v>24</v>
      </c>
      <c r="D72" s="5" t="s">
        <v>628</v>
      </c>
      <c r="E72" s="5" t="s">
        <v>289</v>
      </c>
      <c r="F72" s="5">
        <v>110.57</v>
      </c>
      <c r="G72" s="5" t="s">
        <v>20</v>
      </c>
      <c r="H72" s="5">
        <v>150</v>
      </c>
      <c r="I72" s="5">
        <v>1985</v>
      </c>
      <c r="J72" s="5">
        <v>68.900000000000006</v>
      </c>
      <c r="K72" s="5" t="s">
        <v>18</v>
      </c>
      <c r="L72" s="5">
        <v>0.57199999999999995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10279</v>
      </c>
      <c r="B73" s="5" t="s">
        <v>13</v>
      </c>
      <c r="C73" s="5" t="s">
        <v>24</v>
      </c>
      <c r="D73" s="5" t="s">
        <v>628</v>
      </c>
      <c r="E73" s="5" t="s">
        <v>289</v>
      </c>
      <c r="F73" s="5">
        <v>3.05</v>
      </c>
      <c r="G73" s="5" t="s">
        <v>20</v>
      </c>
      <c r="H73" s="5">
        <v>150</v>
      </c>
      <c r="I73" s="5">
        <v>1985</v>
      </c>
      <c r="J73" s="5">
        <v>68.900000000000006</v>
      </c>
      <c r="K73" s="5" t="s">
        <v>18</v>
      </c>
      <c r="L73" s="5">
        <v>0.57199999999999995</v>
      </c>
      <c r="M73" s="5" t="s">
        <v>18</v>
      </c>
      <c r="N73" s="5" t="s">
        <v>19</v>
      </c>
      <c r="O73" s="5" t="s">
        <v>19</v>
      </c>
    </row>
    <row r="74" spans="1:15" ht="14.1" customHeight="1">
      <c r="A74" s="5">
        <v>10280</v>
      </c>
      <c r="B74" s="5" t="s">
        <v>13</v>
      </c>
      <c r="C74" s="5" t="s">
        <v>24</v>
      </c>
      <c r="D74" s="5" t="s">
        <v>628</v>
      </c>
      <c r="E74" s="5" t="s">
        <v>289</v>
      </c>
      <c r="F74" s="5">
        <v>31.69</v>
      </c>
      <c r="G74" s="5" t="s">
        <v>20</v>
      </c>
      <c r="H74" s="5">
        <v>150</v>
      </c>
      <c r="I74" s="5">
        <v>1985</v>
      </c>
      <c r="J74" s="5">
        <v>68.900000000000006</v>
      </c>
      <c r="K74" s="5" t="s">
        <v>18</v>
      </c>
      <c r="L74" s="5">
        <v>0.57199999999999995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10281</v>
      </c>
      <c r="B75" s="5" t="s">
        <v>13</v>
      </c>
      <c r="C75" s="5" t="s">
        <v>24</v>
      </c>
      <c r="D75" s="5" t="s">
        <v>628</v>
      </c>
      <c r="E75" s="5" t="s">
        <v>289</v>
      </c>
      <c r="F75" s="5">
        <v>5</v>
      </c>
      <c r="G75" s="5" t="s">
        <v>20</v>
      </c>
      <c r="H75" s="5">
        <v>100</v>
      </c>
      <c r="I75" s="5">
        <v>1985</v>
      </c>
      <c r="J75" s="5">
        <v>68.900000000000006</v>
      </c>
      <c r="K75" s="5" t="s">
        <v>18</v>
      </c>
      <c r="L75" s="5">
        <v>0.56599999999999995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10331</v>
      </c>
      <c r="B76" s="5" t="s">
        <v>13</v>
      </c>
      <c r="C76" s="5" t="s">
        <v>24</v>
      </c>
      <c r="D76" s="5" t="s">
        <v>628</v>
      </c>
      <c r="E76" s="5" t="s">
        <v>289</v>
      </c>
      <c r="F76" s="5">
        <v>6.11</v>
      </c>
      <c r="G76" s="5" t="s">
        <v>20</v>
      </c>
      <c r="H76" s="5">
        <v>150</v>
      </c>
      <c r="I76" s="5">
        <v>1985</v>
      </c>
      <c r="J76" s="5">
        <v>68.900000000000006</v>
      </c>
      <c r="K76" s="5" t="s">
        <v>18</v>
      </c>
      <c r="L76" s="5">
        <v>0.57199999999999995</v>
      </c>
      <c r="M76" s="5" t="s">
        <v>18</v>
      </c>
      <c r="N76" s="5" t="s">
        <v>19</v>
      </c>
      <c r="O76" s="5" t="s">
        <v>19</v>
      </c>
    </row>
    <row r="77" spans="1:15" ht="14.1" customHeight="1">
      <c r="A77" s="5">
        <v>10334</v>
      </c>
      <c r="B77" s="5" t="s">
        <v>13</v>
      </c>
      <c r="C77" s="5" t="s">
        <v>24</v>
      </c>
      <c r="D77" s="5" t="s">
        <v>628</v>
      </c>
      <c r="E77" s="5" t="s">
        <v>289</v>
      </c>
      <c r="F77" s="5">
        <v>1.85</v>
      </c>
      <c r="G77" s="5" t="s">
        <v>20</v>
      </c>
      <c r="H77" s="5">
        <v>150</v>
      </c>
      <c r="I77" s="5">
        <v>1985</v>
      </c>
      <c r="J77" s="5">
        <v>68.900000000000006</v>
      </c>
      <c r="K77" s="5" t="s">
        <v>18</v>
      </c>
      <c r="L77" s="5">
        <v>0.57199999999999995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10514</v>
      </c>
      <c r="B78" s="5" t="s">
        <v>13</v>
      </c>
      <c r="C78" s="5" t="s">
        <v>24</v>
      </c>
      <c r="D78" s="5" t="s">
        <v>628</v>
      </c>
      <c r="E78" s="5" t="s">
        <v>289</v>
      </c>
      <c r="F78" s="5">
        <v>8.27</v>
      </c>
      <c r="G78" s="5" t="s">
        <v>20</v>
      </c>
      <c r="H78" s="5">
        <v>450</v>
      </c>
      <c r="I78" s="5">
        <v>1985</v>
      </c>
      <c r="J78" s="5">
        <v>71.099999999999994</v>
      </c>
      <c r="K78" s="5" t="s">
        <v>17</v>
      </c>
      <c r="L78" s="5">
        <v>0.57799999999999996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10516</v>
      </c>
      <c r="B79" s="5" t="s">
        <v>13</v>
      </c>
      <c r="C79" s="5" t="s">
        <v>24</v>
      </c>
      <c r="D79" s="5" t="s">
        <v>628</v>
      </c>
      <c r="E79" s="5" t="s">
        <v>289</v>
      </c>
      <c r="F79" s="5">
        <v>214.7</v>
      </c>
      <c r="G79" s="5" t="s">
        <v>20</v>
      </c>
      <c r="H79" s="5">
        <v>500</v>
      </c>
      <c r="I79" s="5">
        <v>1996</v>
      </c>
      <c r="J79" s="5">
        <v>75.599999999999994</v>
      </c>
      <c r="K79" s="5" t="s">
        <v>17</v>
      </c>
      <c r="L79" s="5">
        <v>0.72799999999999998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10672</v>
      </c>
      <c r="B80" s="5" t="s">
        <v>13</v>
      </c>
      <c r="C80" s="5" t="s">
        <v>24</v>
      </c>
      <c r="D80" s="5" t="s">
        <v>628</v>
      </c>
      <c r="E80" s="5" t="s">
        <v>289</v>
      </c>
      <c r="F80" s="5">
        <v>6.23</v>
      </c>
      <c r="G80" s="5" t="s">
        <v>20</v>
      </c>
      <c r="H80" s="5">
        <v>150</v>
      </c>
      <c r="I80" s="5">
        <v>1985</v>
      </c>
      <c r="J80" s="5">
        <v>68.900000000000006</v>
      </c>
      <c r="K80" s="5" t="s">
        <v>18</v>
      </c>
      <c r="L80" s="5">
        <v>0.57199999999999995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10962</v>
      </c>
      <c r="B81" s="5" t="s">
        <v>13</v>
      </c>
      <c r="C81" s="5" t="s">
        <v>24</v>
      </c>
      <c r="D81" s="5" t="s">
        <v>628</v>
      </c>
      <c r="E81" s="5" t="s">
        <v>289</v>
      </c>
      <c r="F81" s="5">
        <v>0.39</v>
      </c>
      <c r="G81" s="5" t="s">
        <v>20</v>
      </c>
      <c r="H81" s="5">
        <v>150</v>
      </c>
      <c r="I81" s="5">
        <v>1985</v>
      </c>
      <c r="J81" s="5">
        <v>68.900000000000006</v>
      </c>
      <c r="K81" s="5" t="s">
        <v>18</v>
      </c>
      <c r="L81" s="5">
        <v>0.57199999999999995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11077</v>
      </c>
      <c r="B82" s="5" t="s">
        <v>13</v>
      </c>
      <c r="C82" s="5" t="s">
        <v>24</v>
      </c>
      <c r="D82" s="5" t="s">
        <v>628</v>
      </c>
      <c r="E82" s="5" t="s">
        <v>289</v>
      </c>
      <c r="F82" s="5">
        <v>0.9</v>
      </c>
      <c r="G82" s="5" t="s">
        <v>20</v>
      </c>
      <c r="H82" s="5">
        <v>100</v>
      </c>
      <c r="I82" s="5">
        <v>1994</v>
      </c>
      <c r="J82" s="5">
        <v>71.099999999999994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11182</v>
      </c>
      <c r="B83" s="5" t="s">
        <v>13</v>
      </c>
      <c r="C83" s="5" t="s">
        <v>24</v>
      </c>
      <c r="D83" s="5" t="s">
        <v>628</v>
      </c>
      <c r="E83" s="5" t="s">
        <v>289</v>
      </c>
      <c r="F83" s="5">
        <v>41.78</v>
      </c>
      <c r="G83" s="5" t="s">
        <v>20</v>
      </c>
      <c r="H83" s="5">
        <v>150</v>
      </c>
      <c r="I83" s="5">
        <v>1985</v>
      </c>
      <c r="J83" s="5">
        <v>68.900000000000006</v>
      </c>
      <c r="K83" s="5" t="s">
        <v>18</v>
      </c>
      <c r="L83" s="5">
        <v>0.57199999999999995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11184</v>
      </c>
      <c r="B84" s="5" t="s">
        <v>13</v>
      </c>
      <c r="C84" s="5" t="s">
        <v>24</v>
      </c>
      <c r="D84" s="5" t="s">
        <v>628</v>
      </c>
      <c r="E84" s="5" t="s">
        <v>289</v>
      </c>
      <c r="F84" s="5">
        <v>15.33</v>
      </c>
      <c r="G84" s="5" t="s">
        <v>20</v>
      </c>
      <c r="H84" s="5">
        <v>150</v>
      </c>
      <c r="I84" s="5">
        <v>1985</v>
      </c>
      <c r="J84" s="5">
        <v>68.900000000000006</v>
      </c>
      <c r="K84" s="5" t="s">
        <v>18</v>
      </c>
      <c r="L84" s="5">
        <v>0.57199999999999995</v>
      </c>
      <c r="M84" s="5" t="s">
        <v>18</v>
      </c>
      <c r="N84" s="5" t="s">
        <v>19</v>
      </c>
      <c r="O84" s="5" t="s">
        <v>19</v>
      </c>
    </row>
    <row r="85" spans="1:15" ht="14.1" customHeight="1">
      <c r="A85" s="5">
        <v>11255</v>
      </c>
      <c r="B85" s="5" t="s">
        <v>13</v>
      </c>
      <c r="C85" s="5" t="s">
        <v>24</v>
      </c>
      <c r="D85" s="5" t="s">
        <v>628</v>
      </c>
      <c r="E85" s="5" t="s">
        <v>289</v>
      </c>
      <c r="F85" s="5">
        <v>54.51</v>
      </c>
      <c r="G85" s="5" t="s">
        <v>20</v>
      </c>
      <c r="H85" s="5">
        <v>150</v>
      </c>
      <c r="I85" s="5">
        <v>1985</v>
      </c>
      <c r="J85" s="5">
        <v>68.900000000000006</v>
      </c>
      <c r="K85" s="5" t="s">
        <v>18</v>
      </c>
      <c r="L85" s="5">
        <v>0.57199999999999995</v>
      </c>
      <c r="M85" s="5" t="s">
        <v>18</v>
      </c>
      <c r="N85" s="5" t="s">
        <v>19</v>
      </c>
      <c r="O85" s="5" t="s">
        <v>19</v>
      </c>
    </row>
    <row r="86" spans="1:15" ht="14.1" customHeight="1">
      <c r="A86" s="5">
        <v>11319</v>
      </c>
      <c r="B86" s="5" t="s">
        <v>13</v>
      </c>
      <c r="C86" s="5" t="s">
        <v>24</v>
      </c>
      <c r="D86" s="5" t="s">
        <v>628</v>
      </c>
      <c r="E86" s="5" t="s">
        <v>289</v>
      </c>
      <c r="F86" s="5">
        <v>6.42</v>
      </c>
      <c r="G86" s="5" t="s">
        <v>20</v>
      </c>
      <c r="H86" s="5">
        <v>100</v>
      </c>
      <c r="I86" s="5">
        <v>1994</v>
      </c>
      <c r="J86" s="5">
        <v>71.099999999999994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11421</v>
      </c>
      <c r="B87" s="5" t="s">
        <v>13</v>
      </c>
      <c r="C87" s="5" t="s">
        <v>24</v>
      </c>
      <c r="D87" s="5" t="s">
        <v>628</v>
      </c>
      <c r="E87" s="5" t="s">
        <v>289</v>
      </c>
      <c r="F87" s="5">
        <v>78.66</v>
      </c>
      <c r="G87" s="5" t="s">
        <v>20</v>
      </c>
      <c r="H87" s="5">
        <v>150</v>
      </c>
      <c r="I87" s="5">
        <v>1985</v>
      </c>
      <c r="J87" s="5">
        <v>68.900000000000006</v>
      </c>
      <c r="K87" s="5" t="s">
        <v>18</v>
      </c>
      <c r="L87" s="5">
        <v>0.57199999999999995</v>
      </c>
      <c r="M87" s="5" t="s">
        <v>18</v>
      </c>
      <c r="N87" s="5" t="s">
        <v>19</v>
      </c>
      <c r="O87" s="5" t="s">
        <v>19</v>
      </c>
    </row>
    <row r="88" spans="1:15" ht="14.1" customHeight="1">
      <c r="A88" s="5">
        <v>11483</v>
      </c>
      <c r="B88" s="5" t="s">
        <v>13</v>
      </c>
      <c r="C88" s="5" t="s">
        <v>24</v>
      </c>
      <c r="D88" s="5" t="s">
        <v>628</v>
      </c>
      <c r="E88" s="5" t="s">
        <v>289</v>
      </c>
      <c r="F88" s="5">
        <v>38.729999999999997</v>
      </c>
      <c r="G88" s="5" t="s">
        <v>20</v>
      </c>
      <c r="H88" s="5">
        <v>150</v>
      </c>
      <c r="I88" s="5">
        <v>1985</v>
      </c>
      <c r="J88" s="5">
        <v>68.900000000000006</v>
      </c>
      <c r="K88" s="5" t="s">
        <v>18</v>
      </c>
      <c r="L88" s="5">
        <v>0.57199999999999995</v>
      </c>
      <c r="M88" s="5" t="s">
        <v>18</v>
      </c>
      <c r="N88" s="5" t="s">
        <v>19</v>
      </c>
      <c r="O88" s="5" t="s">
        <v>19</v>
      </c>
    </row>
    <row r="89" spans="1:15" ht="14.1" customHeight="1">
      <c r="A89" s="5">
        <v>11542</v>
      </c>
      <c r="B89" s="5" t="s">
        <v>13</v>
      </c>
      <c r="C89" s="5" t="s">
        <v>24</v>
      </c>
      <c r="D89" s="5" t="s">
        <v>628</v>
      </c>
      <c r="E89" s="5" t="s">
        <v>289</v>
      </c>
      <c r="F89" s="5">
        <v>5.18</v>
      </c>
      <c r="G89" s="5" t="s">
        <v>20</v>
      </c>
      <c r="H89" s="5">
        <v>450</v>
      </c>
      <c r="I89" s="5">
        <v>1985</v>
      </c>
      <c r="J89" s="5">
        <v>71.099999999999994</v>
      </c>
      <c r="K89" s="5" t="s">
        <v>17</v>
      </c>
      <c r="L89" s="5">
        <v>0.57799999999999996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4">
        <v>11601</v>
      </c>
      <c r="B90" s="4" t="s">
        <v>13</v>
      </c>
      <c r="C90" s="4" t="s">
        <v>24</v>
      </c>
      <c r="D90" s="4" t="s">
        <v>628</v>
      </c>
      <c r="E90" s="4" t="s">
        <v>289</v>
      </c>
      <c r="F90" s="4">
        <v>74.849999999999994</v>
      </c>
      <c r="G90" s="4" t="s">
        <v>31</v>
      </c>
      <c r="H90" s="4">
        <v>200</v>
      </c>
      <c r="I90" s="4">
        <v>1985</v>
      </c>
      <c r="J90" s="4">
        <v>69.400000000000006</v>
      </c>
      <c r="K90" s="4" t="s">
        <v>18</v>
      </c>
      <c r="L90" s="4">
        <v>0.42699999999999999</v>
      </c>
      <c r="M90" s="4" t="s">
        <v>32</v>
      </c>
      <c r="N90" s="4" t="s">
        <v>44</v>
      </c>
      <c r="O90" s="4" t="s">
        <v>19</v>
      </c>
    </row>
    <row r="91" spans="1:15" ht="14.1" customHeight="1">
      <c r="A91" s="5">
        <v>11668</v>
      </c>
      <c r="B91" s="5" t="s">
        <v>13</v>
      </c>
      <c r="C91" s="5" t="s">
        <v>24</v>
      </c>
      <c r="D91" s="5" t="s">
        <v>628</v>
      </c>
      <c r="E91" s="5" t="s">
        <v>289</v>
      </c>
      <c r="F91" s="5">
        <v>1.07</v>
      </c>
      <c r="G91" s="5" t="s">
        <v>20</v>
      </c>
      <c r="H91" s="5">
        <v>450</v>
      </c>
      <c r="I91" s="5">
        <v>1985</v>
      </c>
      <c r="J91" s="5">
        <v>71.099999999999994</v>
      </c>
      <c r="K91" s="5" t="s">
        <v>17</v>
      </c>
      <c r="L91" s="5">
        <v>0.57799999999999996</v>
      </c>
      <c r="M91" s="5" t="s">
        <v>18</v>
      </c>
      <c r="N91" s="5" t="s">
        <v>19</v>
      </c>
      <c r="O91" s="5" t="s">
        <v>19</v>
      </c>
    </row>
    <row r="92" spans="1:15" ht="14.1" customHeight="1">
      <c r="A92" s="5">
        <v>11713</v>
      </c>
      <c r="B92" s="5" t="s">
        <v>13</v>
      </c>
      <c r="C92" s="5" t="s">
        <v>24</v>
      </c>
      <c r="D92" s="5" t="s">
        <v>628</v>
      </c>
      <c r="E92" s="5" t="s">
        <v>289</v>
      </c>
      <c r="F92" s="5">
        <v>0.31</v>
      </c>
      <c r="G92" s="5" t="s">
        <v>20</v>
      </c>
      <c r="H92" s="5">
        <v>100</v>
      </c>
      <c r="I92" s="5">
        <v>1994</v>
      </c>
      <c r="J92" s="5">
        <v>71.099999999999994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11780</v>
      </c>
      <c r="B93" s="5" t="s">
        <v>13</v>
      </c>
      <c r="C93" s="5" t="s">
        <v>24</v>
      </c>
      <c r="D93" s="5" t="s">
        <v>628</v>
      </c>
      <c r="E93" s="5" t="s">
        <v>289</v>
      </c>
      <c r="F93" s="5">
        <v>21.72</v>
      </c>
      <c r="G93" s="5" t="s">
        <v>20</v>
      </c>
      <c r="H93" s="5">
        <v>150</v>
      </c>
      <c r="I93" s="5">
        <v>1985</v>
      </c>
      <c r="J93" s="5">
        <v>68.900000000000006</v>
      </c>
      <c r="K93" s="5" t="s">
        <v>18</v>
      </c>
      <c r="L93" s="5">
        <v>0.57199999999999995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11963</v>
      </c>
      <c r="B94" s="5" t="s">
        <v>13</v>
      </c>
      <c r="C94" s="5" t="s">
        <v>24</v>
      </c>
      <c r="D94" s="5" t="s">
        <v>628</v>
      </c>
      <c r="E94" s="5" t="s">
        <v>289</v>
      </c>
      <c r="F94" s="5">
        <v>2</v>
      </c>
      <c r="G94" s="5" t="s">
        <v>20</v>
      </c>
      <c r="H94" s="5">
        <v>150</v>
      </c>
      <c r="I94" s="5">
        <v>1985</v>
      </c>
      <c r="J94" s="5">
        <v>68.900000000000006</v>
      </c>
      <c r="K94" s="5" t="s">
        <v>18</v>
      </c>
      <c r="L94" s="5">
        <v>0.57199999999999995</v>
      </c>
      <c r="M94" s="5" t="s">
        <v>18</v>
      </c>
      <c r="N94" s="5" t="s">
        <v>19</v>
      </c>
      <c r="O94" s="5" t="s">
        <v>19</v>
      </c>
    </row>
    <row r="95" spans="1:15" ht="14.1" customHeight="1">
      <c r="A95" s="5">
        <v>12017</v>
      </c>
      <c r="B95" s="5" t="s">
        <v>13</v>
      </c>
      <c r="C95" s="5" t="s">
        <v>24</v>
      </c>
      <c r="D95" s="5" t="s">
        <v>628</v>
      </c>
      <c r="E95" s="5" t="s">
        <v>289</v>
      </c>
      <c r="F95" s="5">
        <v>3.6</v>
      </c>
      <c r="G95" s="5" t="s">
        <v>20</v>
      </c>
      <c r="H95" s="5">
        <v>450</v>
      </c>
      <c r="I95" s="5">
        <v>1985</v>
      </c>
      <c r="J95" s="5">
        <v>71.099999999999994</v>
      </c>
      <c r="K95" s="5" t="s">
        <v>17</v>
      </c>
      <c r="L95" s="5">
        <v>0.57799999999999996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12018</v>
      </c>
      <c r="B96" s="5" t="s">
        <v>13</v>
      </c>
      <c r="C96" s="5" t="s">
        <v>24</v>
      </c>
      <c r="D96" s="5" t="s">
        <v>628</v>
      </c>
      <c r="E96" s="5" t="s">
        <v>289</v>
      </c>
      <c r="F96" s="5">
        <v>6.49</v>
      </c>
      <c r="G96" s="5" t="s">
        <v>20</v>
      </c>
      <c r="H96" s="5">
        <v>100</v>
      </c>
      <c r="I96" s="5">
        <v>1994</v>
      </c>
      <c r="J96" s="5">
        <v>71.099999999999994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12219</v>
      </c>
      <c r="B97" s="5" t="s">
        <v>13</v>
      </c>
      <c r="C97" s="5" t="s">
        <v>24</v>
      </c>
      <c r="D97" s="5" t="s">
        <v>628</v>
      </c>
      <c r="E97" s="5" t="s">
        <v>289</v>
      </c>
      <c r="F97" s="5">
        <v>0.1</v>
      </c>
      <c r="G97" s="5" t="s">
        <v>20</v>
      </c>
      <c r="H97" s="5">
        <v>100</v>
      </c>
      <c r="I97" s="5">
        <v>1994</v>
      </c>
      <c r="J97" s="5">
        <v>71.099999999999994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4">
        <v>12275</v>
      </c>
      <c r="B98" s="4" t="s">
        <v>13</v>
      </c>
      <c r="C98" s="4" t="s">
        <v>24</v>
      </c>
      <c r="D98" s="4" t="s">
        <v>628</v>
      </c>
      <c r="E98" s="4" t="s">
        <v>289</v>
      </c>
      <c r="F98" s="4">
        <v>6.7</v>
      </c>
      <c r="G98" s="4" t="s">
        <v>31</v>
      </c>
      <c r="H98" s="4">
        <v>200</v>
      </c>
      <c r="I98" s="4">
        <v>1985</v>
      </c>
      <c r="J98" s="4">
        <v>69.400000000000006</v>
      </c>
      <c r="K98" s="4" t="s">
        <v>18</v>
      </c>
      <c r="L98" s="4">
        <v>0.42699999999999999</v>
      </c>
      <c r="M98" s="4" t="s">
        <v>32</v>
      </c>
      <c r="N98" s="4" t="s">
        <v>44</v>
      </c>
      <c r="O98" s="4" t="s">
        <v>19</v>
      </c>
    </row>
    <row r="99" spans="1:15" ht="14.1" customHeight="1">
      <c r="A99" s="5">
        <v>12278</v>
      </c>
      <c r="B99" s="5" t="s">
        <v>13</v>
      </c>
      <c r="C99" s="5" t="s">
        <v>24</v>
      </c>
      <c r="D99" s="5" t="s">
        <v>628</v>
      </c>
      <c r="E99" s="5" t="s">
        <v>289</v>
      </c>
      <c r="F99" s="5">
        <v>40.020000000000003</v>
      </c>
      <c r="G99" s="5" t="s">
        <v>20</v>
      </c>
      <c r="H99" s="5">
        <v>150</v>
      </c>
      <c r="I99" s="5">
        <v>1985</v>
      </c>
      <c r="J99" s="5">
        <v>68.900000000000006</v>
      </c>
      <c r="K99" s="5" t="s">
        <v>18</v>
      </c>
      <c r="L99" s="5">
        <v>0.57199999999999995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12509</v>
      </c>
      <c r="B100" s="5" t="s">
        <v>13</v>
      </c>
      <c r="C100" s="5" t="s">
        <v>24</v>
      </c>
      <c r="D100" s="5" t="s">
        <v>628</v>
      </c>
      <c r="E100" s="5" t="s">
        <v>289</v>
      </c>
      <c r="F100" s="5">
        <v>0.27</v>
      </c>
      <c r="G100" s="5" t="s">
        <v>20</v>
      </c>
      <c r="H100" s="5">
        <v>100</v>
      </c>
      <c r="I100" s="5">
        <v>1994</v>
      </c>
      <c r="J100" s="5">
        <v>71.099999999999994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12511</v>
      </c>
      <c r="B101" s="5" t="s">
        <v>13</v>
      </c>
      <c r="C101" s="5" t="s">
        <v>24</v>
      </c>
      <c r="D101" s="5" t="s">
        <v>628</v>
      </c>
      <c r="E101" s="5" t="s">
        <v>289</v>
      </c>
      <c r="F101" s="5">
        <v>88.42</v>
      </c>
      <c r="G101" s="5" t="s">
        <v>20</v>
      </c>
      <c r="H101" s="5">
        <v>450</v>
      </c>
      <c r="I101" s="5">
        <v>1985</v>
      </c>
      <c r="J101" s="5">
        <v>71.099999999999994</v>
      </c>
      <c r="K101" s="5" t="s">
        <v>17</v>
      </c>
      <c r="L101" s="5">
        <v>0.57799999999999996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12558</v>
      </c>
      <c r="B102" s="5" t="s">
        <v>13</v>
      </c>
      <c r="C102" s="5" t="s">
        <v>24</v>
      </c>
      <c r="D102" s="5" t="s">
        <v>628</v>
      </c>
      <c r="E102" s="5" t="s">
        <v>289</v>
      </c>
      <c r="F102" s="5">
        <v>10.94</v>
      </c>
      <c r="G102" s="5" t="s">
        <v>20</v>
      </c>
      <c r="H102" s="5">
        <v>150</v>
      </c>
      <c r="I102" s="5">
        <v>1985</v>
      </c>
      <c r="J102" s="5">
        <v>68.900000000000006</v>
      </c>
      <c r="K102" s="5" t="s">
        <v>18</v>
      </c>
      <c r="L102" s="5">
        <v>0.57199999999999995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12621</v>
      </c>
      <c r="B103" s="5" t="s">
        <v>13</v>
      </c>
      <c r="C103" s="5" t="s">
        <v>24</v>
      </c>
      <c r="D103" s="5" t="s">
        <v>628</v>
      </c>
      <c r="E103" s="5" t="s">
        <v>289</v>
      </c>
      <c r="F103" s="5">
        <v>5.18</v>
      </c>
      <c r="G103" s="5" t="s">
        <v>20</v>
      </c>
      <c r="H103" s="5">
        <v>150</v>
      </c>
      <c r="I103" s="5">
        <v>1985</v>
      </c>
      <c r="J103" s="5">
        <v>68.900000000000006</v>
      </c>
      <c r="K103" s="5" t="s">
        <v>18</v>
      </c>
      <c r="L103" s="5">
        <v>0.57199999999999995</v>
      </c>
      <c r="M103" s="5" t="s">
        <v>18</v>
      </c>
      <c r="N103" s="5" t="s">
        <v>19</v>
      </c>
      <c r="O103" s="5" t="s">
        <v>19</v>
      </c>
    </row>
    <row r="104" spans="1:15" ht="14.1" customHeight="1">
      <c r="A104" s="5">
        <v>12622</v>
      </c>
      <c r="B104" s="5" t="s">
        <v>13</v>
      </c>
      <c r="C104" s="5" t="s">
        <v>24</v>
      </c>
      <c r="D104" s="5" t="s">
        <v>628</v>
      </c>
      <c r="E104" s="5" t="s">
        <v>289</v>
      </c>
      <c r="F104" s="5">
        <v>3.62</v>
      </c>
      <c r="G104" s="5" t="s">
        <v>20</v>
      </c>
      <c r="H104" s="5">
        <v>150</v>
      </c>
      <c r="I104" s="5">
        <v>1985</v>
      </c>
      <c r="J104" s="5">
        <v>68.900000000000006</v>
      </c>
      <c r="K104" s="5" t="s">
        <v>18</v>
      </c>
      <c r="L104" s="5">
        <v>0.57199999999999995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12697</v>
      </c>
      <c r="B105" s="5" t="s">
        <v>13</v>
      </c>
      <c r="C105" s="5" t="s">
        <v>24</v>
      </c>
      <c r="D105" s="5" t="s">
        <v>628</v>
      </c>
      <c r="E105" s="5" t="s">
        <v>289</v>
      </c>
      <c r="F105" s="5">
        <v>17.489999999999998</v>
      </c>
      <c r="G105" s="5" t="s">
        <v>20</v>
      </c>
      <c r="H105" s="5">
        <v>150</v>
      </c>
      <c r="I105" s="5">
        <v>1985</v>
      </c>
      <c r="J105" s="5">
        <v>68.900000000000006</v>
      </c>
      <c r="K105" s="5" t="s">
        <v>18</v>
      </c>
      <c r="L105" s="5">
        <v>0.57199999999999995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12740</v>
      </c>
      <c r="B106" s="5" t="s">
        <v>13</v>
      </c>
      <c r="C106" s="5" t="s">
        <v>24</v>
      </c>
      <c r="D106" s="5" t="s">
        <v>628</v>
      </c>
      <c r="E106" s="5" t="s">
        <v>289</v>
      </c>
      <c r="F106" s="5">
        <v>192.96</v>
      </c>
      <c r="G106" s="5" t="s">
        <v>20</v>
      </c>
      <c r="H106" s="5">
        <v>200</v>
      </c>
      <c r="I106" s="5">
        <v>1985</v>
      </c>
      <c r="J106" s="5">
        <v>68.900000000000006</v>
      </c>
      <c r="K106" s="5" t="s">
        <v>18</v>
      </c>
      <c r="L106" s="5">
        <v>0.57199999999999995</v>
      </c>
      <c r="M106" s="5" t="s">
        <v>18</v>
      </c>
      <c r="N106" s="5" t="s">
        <v>19</v>
      </c>
      <c r="O106" s="5" t="s">
        <v>19</v>
      </c>
    </row>
    <row r="107" spans="1:15" ht="14.1" customHeight="1">
      <c r="A107" s="5">
        <v>13028</v>
      </c>
      <c r="B107" s="5" t="s">
        <v>13</v>
      </c>
      <c r="C107" s="5" t="s">
        <v>24</v>
      </c>
      <c r="D107" s="5" t="s">
        <v>628</v>
      </c>
      <c r="E107" s="5" t="s">
        <v>289</v>
      </c>
      <c r="F107" s="5">
        <v>19.64</v>
      </c>
      <c r="G107" s="5" t="s">
        <v>20</v>
      </c>
      <c r="H107" s="5">
        <v>150</v>
      </c>
      <c r="I107" s="5">
        <v>1985</v>
      </c>
      <c r="J107" s="5">
        <v>68.900000000000006</v>
      </c>
      <c r="K107" s="5" t="s">
        <v>18</v>
      </c>
      <c r="L107" s="5">
        <v>0.57199999999999995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13112</v>
      </c>
      <c r="B108" s="5" t="s">
        <v>13</v>
      </c>
      <c r="C108" s="5" t="s">
        <v>24</v>
      </c>
      <c r="D108" s="5" t="s">
        <v>628</v>
      </c>
      <c r="E108" s="5" t="s">
        <v>289</v>
      </c>
      <c r="F108" s="5">
        <v>161.72999999999999</v>
      </c>
      <c r="G108" s="5" t="s">
        <v>20</v>
      </c>
      <c r="H108" s="5">
        <v>150</v>
      </c>
      <c r="I108" s="5">
        <v>1985</v>
      </c>
      <c r="J108" s="5">
        <v>68.900000000000006</v>
      </c>
      <c r="K108" s="5" t="s">
        <v>18</v>
      </c>
      <c r="L108" s="5">
        <v>0.57199999999999995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13210</v>
      </c>
      <c r="B109" s="5" t="s">
        <v>13</v>
      </c>
      <c r="C109" s="5" t="s">
        <v>24</v>
      </c>
      <c r="D109" s="5" t="s">
        <v>628</v>
      </c>
      <c r="E109" s="5" t="s">
        <v>289</v>
      </c>
      <c r="F109" s="5">
        <v>1.89</v>
      </c>
      <c r="G109" s="5" t="s">
        <v>20</v>
      </c>
      <c r="H109" s="5" t="s">
        <v>34</v>
      </c>
      <c r="I109" s="5">
        <v>1985</v>
      </c>
      <c r="J109" s="5" t="s">
        <v>34</v>
      </c>
      <c r="K109" s="5" t="s">
        <v>34</v>
      </c>
      <c r="L109" s="5">
        <v>0.58399999999999996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13703</v>
      </c>
      <c r="B110" s="5" t="s">
        <v>13</v>
      </c>
      <c r="C110" s="5" t="s">
        <v>24</v>
      </c>
      <c r="D110" s="5" t="s">
        <v>628</v>
      </c>
      <c r="E110" s="5" t="s">
        <v>289</v>
      </c>
      <c r="F110" s="5">
        <v>90.5</v>
      </c>
      <c r="G110" s="5" t="s">
        <v>20</v>
      </c>
      <c r="H110" s="5">
        <v>150</v>
      </c>
      <c r="I110" s="5">
        <v>2003</v>
      </c>
      <c r="J110" s="5">
        <v>74.400000000000006</v>
      </c>
      <c r="K110" s="5" t="s">
        <v>17</v>
      </c>
      <c r="L110" s="5">
        <v>0.79700000000000004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13832</v>
      </c>
      <c r="B111" s="5" t="s">
        <v>13</v>
      </c>
      <c r="C111" s="5" t="s">
        <v>24</v>
      </c>
      <c r="D111" s="5" t="s">
        <v>628</v>
      </c>
      <c r="E111" s="5" t="s">
        <v>289</v>
      </c>
      <c r="F111" s="5">
        <v>30.95</v>
      </c>
      <c r="G111" s="5" t="s">
        <v>20</v>
      </c>
      <c r="H111" s="5">
        <v>150</v>
      </c>
      <c r="I111" s="5">
        <v>1985</v>
      </c>
      <c r="J111" s="5">
        <v>68.900000000000006</v>
      </c>
      <c r="K111" s="5" t="s">
        <v>18</v>
      </c>
      <c r="L111" s="5">
        <v>0.57199999999999995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4">
        <v>13926</v>
      </c>
      <c r="B112" s="4" t="s">
        <v>13</v>
      </c>
      <c r="C112" s="4" t="s">
        <v>24</v>
      </c>
      <c r="D112" s="4" t="s">
        <v>628</v>
      </c>
      <c r="E112" s="4" t="s">
        <v>289</v>
      </c>
      <c r="F112" s="4">
        <v>26.53</v>
      </c>
      <c r="G112" s="4" t="s">
        <v>31</v>
      </c>
      <c r="H112" s="4">
        <v>200</v>
      </c>
      <c r="I112" s="4">
        <v>1985</v>
      </c>
      <c r="J112" s="4">
        <v>69.400000000000006</v>
      </c>
      <c r="K112" s="4" t="s">
        <v>18</v>
      </c>
      <c r="L112" s="4">
        <v>0.42699999999999999</v>
      </c>
      <c r="M112" s="4" t="s">
        <v>32</v>
      </c>
      <c r="N112" s="4" t="s">
        <v>44</v>
      </c>
      <c r="O112" s="4" t="s">
        <v>19</v>
      </c>
    </row>
    <row r="113" spans="1:15" ht="14.1" customHeight="1">
      <c r="A113" s="5">
        <v>14254</v>
      </c>
      <c r="B113" s="5" t="s">
        <v>13</v>
      </c>
      <c r="C113" s="5" t="s">
        <v>24</v>
      </c>
      <c r="D113" s="5" t="s">
        <v>628</v>
      </c>
      <c r="E113" s="5" t="s">
        <v>289</v>
      </c>
      <c r="F113" s="5">
        <v>0.67</v>
      </c>
      <c r="G113" s="5" t="s">
        <v>20</v>
      </c>
      <c r="H113" s="5">
        <v>150</v>
      </c>
      <c r="I113" s="5">
        <v>1985</v>
      </c>
      <c r="J113" s="5">
        <v>68.900000000000006</v>
      </c>
      <c r="K113" s="5" t="s">
        <v>18</v>
      </c>
      <c r="L113" s="5">
        <v>0.57199999999999995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14517</v>
      </c>
      <c r="B114" s="5" t="s">
        <v>13</v>
      </c>
      <c r="C114" s="5" t="s">
        <v>24</v>
      </c>
      <c r="D114" s="5" t="s">
        <v>628</v>
      </c>
      <c r="E114" s="5" t="s">
        <v>289</v>
      </c>
      <c r="F114" s="5">
        <v>46.16</v>
      </c>
      <c r="G114" s="5" t="s">
        <v>20</v>
      </c>
      <c r="H114" s="5">
        <v>200</v>
      </c>
      <c r="I114" s="5">
        <v>1985</v>
      </c>
      <c r="J114" s="5">
        <v>68.900000000000006</v>
      </c>
      <c r="K114" s="5" t="s">
        <v>18</v>
      </c>
      <c r="L114" s="5">
        <v>0.57199999999999995</v>
      </c>
      <c r="M114" s="5" t="s">
        <v>18</v>
      </c>
      <c r="N114" s="5" t="s">
        <v>19</v>
      </c>
      <c r="O114" s="5" t="s">
        <v>19</v>
      </c>
    </row>
    <row r="115" spans="1:15" ht="14.1" customHeight="1">
      <c r="A115" s="5">
        <v>14603</v>
      </c>
      <c r="B115" s="5" t="s">
        <v>13</v>
      </c>
      <c r="C115" s="5" t="s">
        <v>24</v>
      </c>
      <c r="D115" s="5" t="s">
        <v>628</v>
      </c>
      <c r="E115" s="5" t="s">
        <v>289</v>
      </c>
      <c r="F115" s="5">
        <v>7.23</v>
      </c>
      <c r="G115" s="5" t="s">
        <v>20</v>
      </c>
      <c r="H115" s="5">
        <v>450</v>
      </c>
      <c r="I115" s="5">
        <v>1985</v>
      </c>
      <c r="J115" s="5">
        <v>71.099999999999994</v>
      </c>
      <c r="K115" s="5" t="s">
        <v>17</v>
      </c>
      <c r="L115" s="5">
        <v>0.57799999999999996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14774</v>
      </c>
      <c r="B116" s="5" t="s">
        <v>13</v>
      </c>
      <c r="C116" s="5" t="s">
        <v>24</v>
      </c>
      <c r="D116" s="5" t="s">
        <v>628</v>
      </c>
      <c r="E116" s="5" t="s">
        <v>289</v>
      </c>
      <c r="F116" s="5">
        <v>15.58</v>
      </c>
      <c r="G116" s="5" t="s">
        <v>20</v>
      </c>
      <c r="H116" s="5">
        <v>450</v>
      </c>
      <c r="I116" s="5">
        <v>1985</v>
      </c>
      <c r="J116" s="5">
        <v>71.099999999999994</v>
      </c>
      <c r="K116" s="5" t="s">
        <v>17</v>
      </c>
      <c r="L116" s="5">
        <v>0.57799999999999996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14777</v>
      </c>
      <c r="B117" s="5" t="s">
        <v>13</v>
      </c>
      <c r="C117" s="5" t="s">
        <v>24</v>
      </c>
      <c r="D117" s="5" t="s">
        <v>628</v>
      </c>
      <c r="E117" s="5" t="s">
        <v>289</v>
      </c>
      <c r="F117" s="5">
        <v>8.91</v>
      </c>
      <c r="G117" s="5" t="s">
        <v>20</v>
      </c>
      <c r="H117" s="5">
        <v>400</v>
      </c>
      <c r="I117" s="5">
        <v>1991</v>
      </c>
      <c r="J117" s="5">
        <v>73.3</v>
      </c>
      <c r="K117" s="5" t="s">
        <v>17</v>
      </c>
      <c r="L117" s="5">
        <v>0.65300000000000002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14953</v>
      </c>
      <c r="B118" s="5" t="s">
        <v>13</v>
      </c>
      <c r="C118" s="5" t="s">
        <v>24</v>
      </c>
      <c r="D118" s="5" t="s">
        <v>628</v>
      </c>
      <c r="E118" s="5" t="s">
        <v>289</v>
      </c>
      <c r="F118" s="5">
        <v>0.32</v>
      </c>
      <c r="G118" s="5" t="s">
        <v>20</v>
      </c>
      <c r="H118" s="5">
        <v>150</v>
      </c>
      <c r="I118" s="5">
        <v>2003</v>
      </c>
      <c r="J118" s="5">
        <v>74.400000000000006</v>
      </c>
      <c r="K118" s="5" t="s">
        <v>17</v>
      </c>
      <c r="L118" s="5">
        <v>0.79700000000000004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15157</v>
      </c>
      <c r="B119" s="5" t="s">
        <v>13</v>
      </c>
      <c r="C119" s="5" t="s">
        <v>24</v>
      </c>
      <c r="D119" s="5" t="s">
        <v>628</v>
      </c>
      <c r="E119" s="5" t="s">
        <v>289</v>
      </c>
      <c r="F119" s="5">
        <v>0.68</v>
      </c>
      <c r="G119" s="5" t="s">
        <v>20</v>
      </c>
      <c r="H119" s="5">
        <v>150</v>
      </c>
      <c r="I119" s="5">
        <v>1985</v>
      </c>
      <c r="J119" s="5">
        <v>68.900000000000006</v>
      </c>
      <c r="K119" s="5" t="s">
        <v>18</v>
      </c>
      <c r="L119" s="5">
        <v>0.57199999999999995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15159</v>
      </c>
      <c r="B120" s="5" t="s">
        <v>13</v>
      </c>
      <c r="C120" s="5" t="s">
        <v>24</v>
      </c>
      <c r="D120" s="5" t="s">
        <v>628</v>
      </c>
      <c r="E120" s="5" t="s">
        <v>289</v>
      </c>
      <c r="F120" s="5">
        <v>34.409999999999997</v>
      </c>
      <c r="G120" s="5" t="s">
        <v>20</v>
      </c>
      <c r="H120" s="5">
        <v>450</v>
      </c>
      <c r="I120" s="5">
        <v>1985</v>
      </c>
      <c r="J120" s="5">
        <v>71.099999999999994</v>
      </c>
      <c r="K120" s="5" t="s">
        <v>17</v>
      </c>
      <c r="L120" s="5">
        <v>0.57799999999999996</v>
      </c>
      <c r="M120" s="5" t="s">
        <v>18</v>
      </c>
      <c r="N120" s="5" t="s">
        <v>19</v>
      </c>
      <c r="O120" s="5" t="s">
        <v>19</v>
      </c>
    </row>
    <row r="121" spans="1:15" ht="14.1" customHeight="1">
      <c r="A121" s="5">
        <v>15160</v>
      </c>
      <c r="B121" s="5" t="s">
        <v>13</v>
      </c>
      <c r="C121" s="5" t="s">
        <v>24</v>
      </c>
      <c r="D121" s="5" t="s">
        <v>628</v>
      </c>
      <c r="E121" s="5" t="s">
        <v>289</v>
      </c>
      <c r="F121" s="5">
        <v>305.33999999999997</v>
      </c>
      <c r="G121" s="5" t="s">
        <v>20</v>
      </c>
      <c r="H121" s="5">
        <v>200</v>
      </c>
      <c r="I121" s="5">
        <v>1990</v>
      </c>
      <c r="J121" s="5">
        <v>71.099999999999994</v>
      </c>
      <c r="K121" s="5" t="s">
        <v>17</v>
      </c>
      <c r="L121" s="5">
        <v>0.64700000000000002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15396</v>
      </c>
      <c r="B122" s="5" t="s">
        <v>13</v>
      </c>
      <c r="C122" s="5" t="s">
        <v>24</v>
      </c>
      <c r="D122" s="5" t="s">
        <v>628</v>
      </c>
      <c r="E122" s="5" t="s">
        <v>289</v>
      </c>
      <c r="F122" s="5">
        <v>16.93</v>
      </c>
      <c r="G122" s="5" t="s">
        <v>20</v>
      </c>
      <c r="H122" s="5">
        <v>150</v>
      </c>
      <c r="I122" s="5">
        <v>1985</v>
      </c>
      <c r="J122" s="5">
        <v>68.900000000000006</v>
      </c>
      <c r="K122" s="5" t="s">
        <v>18</v>
      </c>
      <c r="L122" s="5">
        <v>0.57199999999999995</v>
      </c>
      <c r="M122" s="5" t="s">
        <v>18</v>
      </c>
      <c r="N122" s="5" t="s">
        <v>19</v>
      </c>
      <c r="O122" s="5" t="s">
        <v>19</v>
      </c>
    </row>
    <row r="123" spans="1:15" ht="14.1" customHeight="1">
      <c r="A123" s="5">
        <v>15468</v>
      </c>
      <c r="B123" s="5" t="s">
        <v>13</v>
      </c>
      <c r="C123" s="5" t="s">
        <v>24</v>
      </c>
      <c r="D123" s="5" t="s">
        <v>628</v>
      </c>
      <c r="E123" s="5" t="s">
        <v>289</v>
      </c>
      <c r="F123" s="5">
        <v>0.42</v>
      </c>
      <c r="G123" s="5" t="s">
        <v>20</v>
      </c>
      <c r="H123" s="5">
        <v>100</v>
      </c>
      <c r="I123" s="5">
        <v>1994</v>
      </c>
      <c r="J123" s="5">
        <v>71.099999999999994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15572</v>
      </c>
      <c r="B124" s="5" t="s">
        <v>13</v>
      </c>
      <c r="C124" s="5" t="s">
        <v>24</v>
      </c>
      <c r="D124" s="5" t="s">
        <v>628</v>
      </c>
      <c r="E124" s="5" t="s">
        <v>289</v>
      </c>
      <c r="F124" s="5">
        <v>0.84</v>
      </c>
      <c r="G124" s="5" t="s">
        <v>20</v>
      </c>
      <c r="H124" s="5">
        <v>100</v>
      </c>
      <c r="I124" s="5">
        <v>1994</v>
      </c>
      <c r="J124" s="5">
        <v>71.099999999999994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15573</v>
      </c>
      <c r="B125" s="5" t="s">
        <v>13</v>
      </c>
      <c r="C125" s="5" t="s">
        <v>24</v>
      </c>
      <c r="D125" s="5" t="s">
        <v>628</v>
      </c>
      <c r="E125" s="5" t="s">
        <v>289</v>
      </c>
      <c r="F125" s="5">
        <v>294.01</v>
      </c>
      <c r="G125" s="5" t="s">
        <v>20</v>
      </c>
      <c r="H125" s="5">
        <v>450</v>
      </c>
      <c r="I125" s="5">
        <v>1985</v>
      </c>
      <c r="J125" s="5">
        <v>71.099999999999994</v>
      </c>
      <c r="K125" s="5" t="s">
        <v>17</v>
      </c>
      <c r="L125" s="5">
        <v>0.57799999999999996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15647</v>
      </c>
      <c r="B126" s="5" t="s">
        <v>13</v>
      </c>
      <c r="C126" s="5" t="s">
        <v>24</v>
      </c>
      <c r="D126" s="5" t="s">
        <v>628</v>
      </c>
      <c r="E126" s="5" t="s">
        <v>289</v>
      </c>
      <c r="F126" s="5">
        <v>31.24</v>
      </c>
      <c r="G126" s="5" t="s">
        <v>20</v>
      </c>
      <c r="H126" s="5">
        <v>200</v>
      </c>
      <c r="I126" s="5">
        <v>1985</v>
      </c>
      <c r="J126" s="5">
        <v>68.900000000000006</v>
      </c>
      <c r="K126" s="5" t="s">
        <v>18</v>
      </c>
      <c r="L126" s="5">
        <v>0.57199999999999995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15716</v>
      </c>
      <c r="B127" s="5" t="s">
        <v>13</v>
      </c>
      <c r="C127" s="5" t="s">
        <v>24</v>
      </c>
      <c r="D127" s="5" t="s">
        <v>628</v>
      </c>
      <c r="E127" s="5" t="s">
        <v>289</v>
      </c>
      <c r="F127" s="5">
        <v>28.78</v>
      </c>
      <c r="G127" s="5" t="s">
        <v>20</v>
      </c>
      <c r="H127" s="5">
        <v>150</v>
      </c>
      <c r="I127" s="5">
        <v>1985</v>
      </c>
      <c r="J127" s="5">
        <v>68.900000000000006</v>
      </c>
      <c r="K127" s="5" t="s">
        <v>18</v>
      </c>
      <c r="L127" s="5">
        <v>0.57199999999999995</v>
      </c>
      <c r="M127" s="5" t="s">
        <v>18</v>
      </c>
      <c r="N127" s="5" t="s">
        <v>19</v>
      </c>
      <c r="O127" s="5" t="s">
        <v>19</v>
      </c>
    </row>
    <row r="128" spans="1:15" ht="14.1" customHeight="1">
      <c r="A128" s="5">
        <v>15754</v>
      </c>
      <c r="B128" s="5" t="s">
        <v>13</v>
      </c>
      <c r="C128" s="5" t="s">
        <v>24</v>
      </c>
      <c r="D128" s="5" t="s">
        <v>628</v>
      </c>
      <c r="E128" s="5" t="s">
        <v>289</v>
      </c>
      <c r="F128" s="5">
        <v>99.67</v>
      </c>
      <c r="G128" s="5" t="s">
        <v>20</v>
      </c>
      <c r="H128" s="5">
        <v>150</v>
      </c>
      <c r="I128" s="5">
        <v>2003</v>
      </c>
      <c r="J128" s="5">
        <v>74.400000000000006</v>
      </c>
      <c r="K128" s="5" t="s">
        <v>17</v>
      </c>
      <c r="L128" s="5">
        <v>0.79700000000000004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15806</v>
      </c>
      <c r="B129" s="5" t="s">
        <v>13</v>
      </c>
      <c r="C129" s="5" t="s">
        <v>24</v>
      </c>
      <c r="D129" s="5" t="s">
        <v>628</v>
      </c>
      <c r="E129" s="5" t="s">
        <v>289</v>
      </c>
      <c r="F129" s="5">
        <v>0.24</v>
      </c>
      <c r="G129" s="5" t="s">
        <v>20</v>
      </c>
      <c r="H129" s="5">
        <v>150</v>
      </c>
      <c r="I129" s="5">
        <v>1985</v>
      </c>
      <c r="J129" s="5">
        <v>68.900000000000006</v>
      </c>
      <c r="K129" s="5" t="s">
        <v>18</v>
      </c>
      <c r="L129" s="5">
        <v>0.57199999999999995</v>
      </c>
      <c r="M129" s="5" t="s">
        <v>18</v>
      </c>
      <c r="N129" s="5" t="s">
        <v>19</v>
      </c>
      <c r="O129" s="5" t="s">
        <v>19</v>
      </c>
    </row>
    <row r="130" spans="1:15" ht="14.1" customHeight="1">
      <c r="A130" s="5">
        <v>15941</v>
      </c>
      <c r="B130" s="5" t="s">
        <v>13</v>
      </c>
      <c r="C130" s="5" t="s">
        <v>24</v>
      </c>
      <c r="D130" s="5" t="s">
        <v>628</v>
      </c>
      <c r="E130" s="5" t="s">
        <v>289</v>
      </c>
      <c r="F130" s="5">
        <v>61.79</v>
      </c>
      <c r="G130" s="5" t="s">
        <v>20</v>
      </c>
      <c r="H130" s="5">
        <v>150</v>
      </c>
      <c r="I130" s="5">
        <v>1985</v>
      </c>
      <c r="J130" s="5">
        <v>68.900000000000006</v>
      </c>
      <c r="K130" s="5" t="s">
        <v>18</v>
      </c>
      <c r="L130" s="5">
        <v>0.57199999999999995</v>
      </c>
      <c r="M130" s="5" t="s">
        <v>18</v>
      </c>
      <c r="N130" s="5" t="s">
        <v>19</v>
      </c>
      <c r="O130" s="5" t="s">
        <v>19</v>
      </c>
    </row>
    <row r="131" spans="1:15" ht="14.1" customHeight="1">
      <c r="A131" s="5">
        <v>15942</v>
      </c>
      <c r="B131" s="5" t="s">
        <v>13</v>
      </c>
      <c r="C131" s="5" t="s">
        <v>24</v>
      </c>
      <c r="D131" s="5" t="s">
        <v>628</v>
      </c>
      <c r="E131" s="5" t="s">
        <v>289</v>
      </c>
      <c r="F131" s="5">
        <v>0.95</v>
      </c>
      <c r="G131" s="5" t="s">
        <v>20</v>
      </c>
      <c r="H131" s="5">
        <v>100</v>
      </c>
      <c r="I131" s="5">
        <v>1994</v>
      </c>
      <c r="J131" s="5">
        <v>71.099999999999994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16021</v>
      </c>
      <c r="B132" s="5" t="s">
        <v>13</v>
      </c>
      <c r="C132" s="5" t="s">
        <v>24</v>
      </c>
      <c r="D132" s="5" t="s">
        <v>628</v>
      </c>
      <c r="E132" s="5" t="s">
        <v>289</v>
      </c>
      <c r="F132" s="5">
        <v>1.94</v>
      </c>
      <c r="G132" s="5" t="s">
        <v>20</v>
      </c>
      <c r="H132" s="5">
        <v>100</v>
      </c>
      <c r="I132" s="5">
        <v>1994</v>
      </c>
      <c r="J132" s="5">
        <v>71.099999999999994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16022</v>
      </c>
      <c r="B133" s="5" t="s">
        <v>13</v>
      </c>
      <c r="C133" s="5" t="s">
        <v>24</v>
      </c>
      <c r="D133" s="5" t="s">
        <v>628</v>
      </c>
      <c r="E133" s="5" t="s">
        <v>289</v>
      </c>
      <c r="F133" s="5">
        <v>16.59</v>
      </c>
      <c r="G133" s="5" t="s">
        <v>20</v>
      </c>
      <c r="H133" s="5">
        <v>150</v>
      </c>
      <c r="I133" s="5">
        <v>1985</v>
      </c>
      <c r="J133" s="5">
        <v>68.900000000000006</v>
      </c>
      <c r="K133" s="5" t="s">
        <v>18</v>
      </c>
      <c r="L133" s="5">
        <v>0.57199999999999995</v>
      </c>
      <c r="M133" s="5" t="s">
        <v>18</v>
      </c>
      <c r="N133" s="5" t="s">
        <v>19</v>
      </c>
      <c r="O133" s="5" t="s">
        <v>19</v>
      </c>
    </row>
    <row r="134" spans="1:15" ht="14.1" customHeight="1">
      <c r="A134" s="5">
        <v>16152</v>
      </c>
      <c r="B134" s="5" t="s">
        <v>13</v>
      </c>
      <c r="C134" s="5" t="s">
        <v>24</v>
      </c>
      <c r="D134" s="5" t="s">
        <v>628</v>
      </c>
      <c r="E134" s="5" t="s">
        <v>289</v>
      </c>
      <c r="F134" s="5">
        <v>174.24</v>
      </c>
      <c r="G134" s="5" t="s">
        <v>20</v>
      </c>
      <c r="H134" s="5">
        <v>500</v>
      </c>
      <c r="I134" s="5">
        <v>1989</v>
      </c>
      <c r="J134" s="5">
        <v>71.099999999999994</v>
      </c>
      <c r="K134" s="5" t="s">
        <v>17</v>
      </c>
      <c r="L134" s="5">
        <v>0.65300000000000002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16308</v>
      </c>
      <c r="B135" s="5" t="s">
        <v>13</v>
      </c>
      <c r="C135" s="5" t="s">
        <v>24</v>
      </c>
      <c r="D135" s="5" t="s">
        <v>628</v>
      </c>
      <c r="E135" s="5" t="s">
        <v>289</v>
      </c>
      <c r="F135" s="5">
        <v>0.32</v>
      </c>
      <c r="G135" s="5" t="s">
        <v>20</v>
      </c>
      <c r="H135" s="5">
        <v>100</v>
      </c>
      <c r="I135" s="5">
        <v>1994</v>
      </c>
      <c r="J135" s="5">
        <v>71.099999999999994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16309</v>
      </c>
      <c r="B136" s="5" t="s">
        <v>13</v>
      </c>
      <c r="C136" s="5" t="s">
        <v>24</v>
      </c>
      <c r="D136" s="5" t="s">
        <v>628</v>
      </c>
      <c r="E136" s="5" t="s">
        <v>289</v>
      </c>
      <c r="F136" s="5">
        <v>6</v>
      </c>
      <c r="G136" s="5" t="s">
        <v>20</v>
      </c>
      <c r="H136" s="5">
        <v>100</v>
      </c>
      <c r="I136" s="5">
        <v>1994</v>
      </c>
      <c r="J136" s="5">
        <v>71.099999999999994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16380</v>
      </c>
      <c r="B137" s="5" t="s">
        <v>13</v>
      </c>
      <c r="C137" s="5" t="s">
        <v>24</v>
      </c>
      <c r="D137" s="5" t="s">
        <v>628</v>
      </c>
      <c r="E137" s="5" t="s">
        <v>289</v>
      </c>
      <c r="F137" s="5">
        <v>23.53</v>
      </c>
      <c r="G137" s="5" t="s">
        <v>20</v>
      </c>
      <c r="H137" s="5">
        <v>150</v>
      </c>
      <c r="I137" s="5">
        <v>1985</v>
      </c>
      <c r="J137" s="5">
        <v>68.900000000000006</v>
      </c>
      <c r="K137" s="5" t="s">
        <v>18</v>
      </c>
      <c r="L137" s="5">
        <v>0.57199999999999995</v>
      </c>
      <c r="M137" s="5" t="s">
        <v>18</v>
      </c>
      <c r="N137" s="5" t="s">
        <v>19</v>
      </c>
      <c r="O137" s="5" t="s">
        <v>19</v>
      </c>
    </row>
    <row r="138" spans="1:15" ht="14.1" customHeight="1">
      <c r="A138" s="5">
        <v>16704</v>
      </c>
      <c r="B138" s="5" t="s">
        <v>13</v>
      </c>
      <c r="C138" s="5" t="s">
        <v>24</v>
      </c>
      <c r="D138" s="5" t="s">
        <v>628</v>
      </c>
      <c r="E138" s="5" t="s">
        <v>289</v>
      </c>
      <c r="F138" s="5">
        <v>133.47</v>
      </c>
      <c r="G138" s="5" t="s">
        <v>20</v>
      </c>
      <c r="H138" s="5">
        <v>450</v>
      </c>
      <c r="I138" s="5">
        <v>1985</v>
      </c>
      <c r="J138" s="5">
        <v>71.099999999999994</v>
      </c>
      <c r="K138" s="5" t="s">
        <v>17</v>
      </c>
      <c r="L138" s="5">
        <v>0.57799999999999996</v>
      </c>
      <c r="M138" s="5" t="s">
        <v>18</v>
      </c>
      <c r="N138" s="5" t="s">
        <v>19</v>
      </c>
      <c r="O138" s="5" t="s">
        <v>19</v>
      </c>
    </row>
    <row r="139" spans="1:15" ht="14.1" customHeight="1">
      <c r="A139" s="5">
        <v>17013</v>
      </c>
      <c r="B139" s="5" t="s">
        <v>13</v>
      </c>
      <c r="C139" s="5" t="s">
        <v>24</v>
      </c>
      <c r="D139" s="5" t="s">
        <v>628</v>
      </c>
      <c r="E139" s="5" t="s">
        <v>289</v>
      </c>
      <c r="F139" s="5">
        <v>98.64</v>
      </c>
      <c r="G139" s="5" t="s">
        <v>20</v>
      </c>
      <c r="H139" s="5">
        <v>450</v>
      </c>
      <c r="I139" s="5">
        <v>1985</v>
      </c>
      <c r="J139" s="5">
        <v>71.099999999999994</v>
      </c>
      <c r="K139" s="5" t="s">
        <v>17</v>
      </c>
      <c r="L139" s="5">
        <v>0.57799999999999996</v>
      </c>
      <c r="M139" s="5" t="s">
        <v>18</v>
      </c>
      <c r="N139" s="5" t="s">
        <v>19</v>
      </c>
      <c r="O139" s="5" t="s">
        <v>19</v>
      </c>
    </row>
    <row r="140" spans="1:15" ht="14.1" customHeight="1">
      <c r="A140" s="5">
        <v>17016</v>
      </c>
      <c r="B140" s="5" t="s">
        <v>13</v>
      </c>
      <c r="C140" s="5" t="s">
        <v>24</v>
      </c>
      <c r="D140" s="5" t="s">
        <v>628</v>
      </c>
      <c r="E140" s="5" t="s">
        <v>289</v>
      </c>
      <c r="F140" s="5">
        <v>53.63</v>
      </c>
      <c r="G140" s="5" t="s">
        <v>20</v>
      </c>
      <c r="H140" s="5">
        <v>200</v>
      </c>
      <c r="I140" s="5">
        <v>1985</v>
      </c>
      <c r="J140" s="5">
        <v>68.900000000000006</v>
      </c>
      <c r="K140" s="5" t="s">
        <v>18</v>
      </c>
      <c r="L140" s="5">
        <v>0.57199999999999995</v>
      </c>
      <c r="M140" s="5" t="s">
        <v>18</v>
      </c>
      <c r="N140" s="5" t="s">
        <v>19</v>
      </c>
      <c r="O140" s="5" t="s">
        <v>19</v>
      </c>
    </row>
    <row r="141" spans="1:15" ht="14.1" customHeight="1">
      <c r="A141" s="5">
        <v>17184</v>
      </c>
      <c r="B141" s="5" t="s">
        <v>13</v>
      </c>
      <c r="C141" s="5" t="s">
        <v>24</v>
      </c>
      <c r="D141" s="5" t="s">
        <v>628</v>
      </c>
      <c r="E141" s="5" t="s">
        <v>289</v>
      </c>
      <c r="F141" s="5">
        <v>1.61</v>
      </c>
      <c r="G141" s="5" t="s">
        <v>20</v>
      </c>
      <c r="H141" s="5">
        <v>200</v>
      </c>
      <c r="I141" s="5">
        <v>2003</v>
      </c>
      <c r="J141" s="5">
        <v>74.400000000000006</v>
      </c>
      <c r="K141" s="5" t="s">
        <v>17</v>
      </c>
      <c r="L141" s="5">
        <v>0.79700000000000004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17451</v>
      </c>
      <c r="B142" s="5" t="s">
        <v>13</v>
      </c>
      <c r="C142" s="5" t="s">
        <v>24</v>
      </c>
      <c r="D142" s="5" t="s">
        <v>628</v>
      </c>
      <c r="E142" s="5" t="s">
        <v>289</v>
      </c>
      <c r="F142" s="5">
        <v>0.3</v>
      </c>
      <c r="G142" s="5" t="s">
        <v>20</v>
      </c>
      <c r="H142" s="5">
        <v>100</v>
      </c>
      <c r="I142" s="5">
        <v>1994</v>
      </c>
      <c r="J142" s="5">
        <v>71.099999999999994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17596</v>
      </c>
      <c r="B143" s="5" t="s">
        <v>13</v>
      </c>
      <c r="C143" s="5" t="s">
        <v>24</v>
      </c>
      <c r="D143" s="5" t="s">
        <v>628</v>
      </c>
      <c r="E143" s="5" t="s">
        <v>289</v>
      </c>
      <c r="F143" s="5">
        <v>21.46</v>
      </c>
      <c r="G143" s="5" t="s">
        <v>20</v>
      </c>
      <c r="H143" s="5">
        <v>450</v>
      </c>
      <c r="I143" s="5">
        <v>1985</v>
      </c>
      <c r="J143" s="5">
        <v>71.099999999999994</v>
      </c>
      <c r="K143" s="5" t="s">
        <v>17</v>
      </c>
      <c r="L143" s="5">
        <v>0.57799999999999996</v>
      </c>
      <c r="M143" s="5" t="s">
        <v>18</v>
      </c>
      <c r="N143" s="5" t="s">
        <v>19</v>
      </c>
      <c r="O143" s="5" t="s">
        <v>19</v>
      </c>
    </row>
    <row r="144" spans="1:15" ht="14.1" customHeight="1">
      <c r="A144" s="5">
        <v>17770</v>
      </c>
      <c r="B144" s="5" t="s">
        <v>13</v>
      </c>
      <c r="C144" s="5" t="s">
        <v>24</v>
      </c>
      <c r="D144" s="5" t="s">
        <v>628</v>
      </c>
      <c r="E144" s="5" t="s">
        <v>289</v>
      </c>
      <c r="F144" s="5">
        <v>2</v>
      </c>
      <c r="G144" s="5" t="s">
        <v>20</v>
      </c>
      <c r="H144" s="5" t="s">
        <v>34</v>
      </c>
      <c r="I144" s="5" t="s">
        <v>34</v>
      </c>
      <c r="J144" s="5" t="s">
        <v>34</v>
      </c>
      <c r="K144" s="5" t="s">
        <v>34</v>
      </c>
      <c r="L144" s="5">
        <v>0.73299999999999998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17772</v>
      </c>
      <c r="B145" s="5" t="s">
        <v>13</v>
      </c>
      <c r="C145" s="5" t="s">
        <v>24</v>
      </c>
      <c r="D145" s="5" t="s">
        <v>628</v>
      </c>
      <c r="E145" s="5" t="s">
        <v>289</v>
      </c>
      <c r="F145" s="5">
        <v>3.41</v>
      </c>
      <c r="G145" s="5" t="s">
        <v>20</v>
      </c>
      <c r="H145" s="5">
        <v>150</v>
      </c>
      <c r="I145" s="5">
        <v>1985</v>
      </c>
      <c r="J145" s="5">
        <v>68.900000000000006</v>
      </c>
      <c r="K145" s="5" t="s">
        <v>18</v>
      </c>
      <c r="L145" s="5">
        <v>0.57199999999999995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18092</v>
      </c>
      <c r="B146" s="5" t="s">
        <v>13</v>
      </c>
      <c r="C146" s="5" t="s">
        <v>24</v>
      </c>
      <c r="D146" s="5" t="s">
        <v>628</v>
      </c>
      <c r="E146" s="5" t="s">
        <v>289</v>
      </c>
      <c r="F146" s="5">
        <v>23.98</v>
      </c>
      <c r="G146" s="5" t="s">
        <v>20</v>
      </c>
      <c r="H146" s="5">
        <v>150</v>
      </c>
      <c r="I146" s="5">
        <v>1985</v>
      </c>
      <c r="J146" s="5">
        <v>68.900000000000006</v>
      </c>
      <c r="K146" s="5" t="s">
        <v>18</v>
      </c>
      <c r="L146" s="5">
        <v>0.57199999999999995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18319</v>
      </c>
      <c r="B147" s="5" t="s">
        <v>13</v>
      </c>
      <c r="C147" s="5" t="s">
        <v>24</v>
      </c>
      <c r="D147" s="5" t="s">
        <v>628</v>
      </c>
      <c r="E147" s="5" t="s">
        <v>289</v>
      </c>
      <c r="F147" s="5">
        <v>10.59</v>
      </c>
      <c r="G147" s="5" t="s">
        <v>20</v>
      </c>
      <c r="H147" s="5">
        <v>150</v>
      </c>
      <c r="I147" s="5">
        <v>1985</v>
      </c>
      <c r="J147" s="5">
        <v>68.900000000000006</v>
      </c>
      <c r="K147" s="5" t="s">
        <v>18</v>
      </c>
      <c r="L147" s="5">
        <v>0.57199999999999995</v>
      </c>
      <c r="M147" s="5" t="s">
        <v>18</v>
      </c>
      <c r="N147" s="5" t="s">
        <v>19</v>
      </c>
      <c r="O147" s="5" t="s">
        <v>19</v>
      </c>
    </row>
    <row r="148" spans="1:15" ht="14.1" customHeight="1">
      <c r="A148" s="5">
        <v>18406</v>
      </c>
      <c r="B148" s="5" t="s">
        <v>13</v>
      </c>
      <c r="C148" s="5" t="s">
        <v>24</v>
      </c>
      <c r="D148" s="5" t="s">
        <v>628</v>
      </c>
      <c r="E148" s="5" t="s">
        <v>289</v>
      </c>
      <c r="F148" s="5">
        <v>12.04</v>
      </c>
      <c r="G148" s="5" t="s">
        <v>20</v>
      </c>
      <c r="H148" s="5">
        <v>150</v>
      </c>
      <c r="I148" s="5">
        <v>1985</v>
      </c>
      <c r="J148" s="5">
        <v>68.900000000000006</v>
      </c>
      <c r="K148" s="5" t="s">
        <v>18</v>
      </c>
      <c r="L148" s="5">
        <v>0.57199999999999995</v>
      </c>
      <c r="M148" s="5" t="s">
        <v>18</v>
      </c>
      <c r="N148" s="5" t="s">
        <v>19</v>
      </c>
      <c r="O148" s="5" t="s">
        <v>19</v>
      </c>
    </row>
    <row r="149" spans="1:15" ht="14.1" customHeight="1">
      <c r="A149" s="5">
        <v>18597</v>
      </c>
      <c r="B149" s="5" t="s">
        <v>13</v>
      </c>
      <c r="C149" s="5" t="s">
        <v>24</v>
      </c>
      <c r="D149" s="5" t="s">
        <v>628</v>
      </c>
      <c r="E149" s="5" t="s">
        <v>289</v>
      </c>
      <c r="F149" s="5">
        <v>116.74</v>
      </c>
      <c r="G149" s="5" t="s">
        <v>20</v>
      </c>
      <c r="H149" s="5">
        <v>150</v>
      </c>
      <c r="I149" s="5">
        <v>1985</v>
      </c>
      <c r="J149" s="5">
        <v>68.900000000000006</v>
      </c>
      <c r="K149" s="5" t="s">
        <v>18</v>
      </c>
      <c r="L149" s="5">
        <v>0.57199999999999995</v>
      </c>
      <c r="M149" s="5" t="s">
        <v>18</v>
      </c>
      <c r="N149" s="5" t="s">
        <v>19</v>
      </c>
      <c r="O149" s="5" t="s">
        <v>19</v>
      </c>
    </row>
    <row r="150" spans="1:15" ht="14.1" customHeight="1">
      <c r="A150" s="5">
        <v>18598</v>
      </c>
      <c r="B150" s="5" t="s">
        <v>13</v>
      </c>
      <c r="C150" s="5" t="s">
        <v>24</v>
      </c>
      <c r="D150" s="5" t="s">
        <v>628</v>
      </c>
      <c r="E150" s="5" t="s">
        <v>289</v>
      </c>
      <c r="F150" s="5">
        <v>25.08</v>
      </c>
      <c r="G150" s="5" t="s">
        <v>20</v>
      </c>
      <c r="H150" s="5">
        <v>450</v>
      </c>
      <c r="I150" s="5">
        <v>1985</v>
      </c>
      <c r="J150" s="5">
        <v>71.099999999999994</v>
      </c>
      <c r="K150" s="5" t="s">
        <v>17</v>
      </c>
      <c r="L150" s="5">
        <v>0.57799999999999996</v>
      </c>
      <c r="M150" s="5" t="s">
        <v>18</v>
      </c>
      <c r="N150" s="5" t="s">
        <v>19</v>
      </c>
      <c r="O150" s="5" t="s">
        <v>19</v>
      </c>
    </row>
    <row r="151" spans="1:15" ht="14.1" customHeight="1">
      <c r="A151" s="5">
        <v>18638</v>
      </c>
      <c r="B151" s="5" t="s">
        <v>13</v>
      </c>
      <c r="C151" s="5" t="s">
        <v>24</v>
      </c>
      <c r="D151" s="5" t="s">
        <v>628</v>
      </c>
      <c r="E151" s="5" t="s">
        <v>289</v>
      </c>
      <c r="F151" s="5">
        <v>95.85</v>
      </c>
      <c r="G151" s="5" t="s">
        <v>20</v>
      </c>
      <c r="H151" s="5">
        <v>400</v>
      </c>
      <c r="I151" s="5">
        <v>1985</v>
      </c>
      <c r="J151" s="5">
        <v>71.099999999999994</v>
      </c>
      <c r="K151" s="5" t="s">
        <v>17</v>
      </c>
      <c r="L151" s="5">
        <v>0.57799999999999996</v>
      </c>
      <c r="M151" s="5" t="s">
        <v>18</v>
      </c>
      <c r="N151" s="5" t="s">
        <v>19</v>
      </c>
      <c r="O151" s="5" t="s">
        <v>19</v>
      </c>
    </row>
    <row r="152" spans="1:15" ht="14.1" customHeight="1">
      <c r="A152" s="4">
        <v>18768</v>
      </c>
      <c r="B152" s="4" t="s">
        <v>13</v>
      </c>
      <c r="C152" s="4" t="s">
        <v>24</v>
      </c>
      <c r="D152" s="4" t="s">
        <v>628</v>
      </c>
      <c r="E152" s="4" t="s">
        <v>289</v>
      </c>
      <c r="F152" s="4">
        <v>179</v>
      </c>
      <c r="G152" s="4" t="s">
        <v>31</v>
      </c>
      <c r="H152" s="4">
        <v>200</v>
      </c>
      <c r="I152" s="4">
        <v>1985</v>
      </c>
      <c r="J152" s="4">
        <v>69.400000000000006</v>
      </c>
      <c r="K152" s="4" t="s">
        <v>18</v>
      </c>
      <c r="L152" s="4">
        <v>0.42699999999999999</v>
      </c>
      <c r="M152" s="4" t="s">
        <v>32</v>
      </c>
      <c r="N152" s="4" t="s">
        <v>44</v>
      </c>
      <c r="O152" s="4" t="s">
        <v>19</v>
      </c>
    </row>
    <row r="153" spans="1:15" ht="14.1" customHeight="1">
      <c r="A153" s="5">
        <v>19106</v>
      </c>
      <c r="B153" s="5" t="s">
        <v>13</v>
      </c>
      <c r="C153" s="5" t="s">
        <v>24</v>
      </c>
      <c r="D153" s="5" t="s">
        <v>628</v>
      </c>
      <c r="E153" s="5" t="s">
        <v>289</v>
      </c>
      <c r="F153" s="5">
        <v>38.79</v>
      </c>
      <c r="G153" s="5" t="s">
        <v>20</v>
      </c>
      <c r="H153" s="5">
        <v>150</v>
      </c>
      <c r="I153" s="5">
        <v>1985</v>
      </c>
      <c r="J153" s="5">
        <v>68.900000000000006</v>
      </c>
      <c r="K153" s="5" t="s">
        <v>18</v>
      </c>
      <c r="L153" s="5">
        <v>0.57199999999999995</v>
      </c>
      <c r="M153" s="5" t="s">
        <v>18</v>
      </c>
      <c r="N153" s="5" t="s">
        <v>19</v>
      </c>
      <c r="O153" s="5" t="s">
        <v>19</v>
      </c>
    </row>
    <row r="154" spans="1:15" ht="14.1" customHeight="1">
      <c r="A154" s="5">
        <v>19218</v>
      </c>
      <c r="B154" s="5" t="s">
        <v>13</v>
      </c>
      <c r="C154" s="5" t="s">
        <v>24</v>
      </c>
      <c r="D154" s="5" t="s">
        <v>628</v>
      </c>
      <c r="E154" s="5" t="s">
        <v>289</v>
      </c>
      <c r="F154" s="5">
        <v>0.35</v>
      </c>
      <c r="G154" s="5" t="s">
        <v>20</v>
      </c>
      <c r="H154" s="5">
        <v>100</v>
      </c>
      <c r="I154" s="5">
        <v>1994</v>
      </c>
      <c r="J154" s="5">
        <v>71.099999999999994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19273</v>
      </c>
      <c r="B155" s="5" t="s">
        <v>13</v>
      </c>
      <c r="C155" s="5" t="s">
        <v>24</v>
      </c>
      <c r="D155" s="5" t="s">
        <v>628</v>
      </c>
      <c r="E155" s="5" t="s">
        <v>289</v>
      </c>
      <c r="F155" s="5">
        <v>91.73</v>
      </c>
      <c r="G155" s="5" t="s">
        <v>20</v>
      </c>
      <c r="H155" s="5">
        <v>150</v>
      </c>
      <c r="I155" s="5">
        <v>1985</v>
      </c>
      <c r="J155" s="5">
        <v>68.900000000000006</v>
      </c>
      <c r="K155" s="5" t="s">
        <v>18</v>
      </c>
      <c r="L155" s="5">
        <v>0.57199999999999995</v>
      </c>
      <c r="M155" s="5" t="s">
        <v>18</v>
      </c>
      <c r="N155" s="5" t="s">
        <v>19</v>
      </c>
      <c r="O155" s="5" t="s">
        <v>19</v>
      </c>
    </row>
    <row r="156" spans="1:15" ht="14.1" customHeight="1">
      <c r="A156" s="5">
        <v>19329</v>
      </c>
      <c r="B156" s="5" t="s">
        <v>13</v>
      </c>
      <c r="C156" s="5" t="s">
        <v>24</v>
      </c>
      <c r="D156" s="5" t="s">
        <v>628</v>
      </c>
      <c r="E156" s="5" t="s">
        <v>289</v>
      </c>
      <c r="F156" s="5">
        <v>5.94</v>
      </c>
      <c r="G156" s="5" t="s">
        <v>20</v>
      </c>
      <c r="H156" s="5">
        <v>150</v>
      </c>
      <c r="I156" s="5">
        <v>1985</v>
      </c>
      <c r="J156" s="5">
        <v>68.900000000000006</v>
      </c>
      <c r="K156" s="5" t="s">
        <v>18</v>
      </c>
      <c r="L156" s="5">
        <v>0.57199999999999995</v>
      </c>
      <c r="M156" s="5" t="s">
        <v>18</v>
      </c>
      <c r="N156" s="5" t="s">
        <v>19</v>
      </c>
      <c r="O156" s="5" t="s">
        <v>19</v>
      </c>
    </row>
    <row r="157" spans="1:15" ht="14.1" customHeight="1">
      <c r="A157" s="5">
        <v>19702</v>
      </c>
      <c r="B157" s="5" t="s">
        <v>13</v>
      </c>
      <c r="C157" s="5" t="s">
        <v>24</v>
      </c>
      <c r="D157" s="5" t="s">
        <v>628</v>
      </c>
      <c r="E157" s="5" t="s">
        <v>289</v>
      </c>
      <c r="F157" s="5">
        <v>1.9</v>
      </c>
      <c r="G157" s="5" t="s">
        <v>20</v>
      </c>
      <c r="H157" s="5">
        <v>100</v>
      </c>
      <c r="I157" s="5">
        <v>1985</v>
      </c>
      <c r="J157" s="5">
        <v>68.900000000000006</v>
      </c>
      <c r="K157" s="5" t="s">
        <v>18</v>
      </c>
      <c r="L157" s="5">
        <v>0.56599999999999995</v>
      </c>
      <c r="M157" s="5" t="s">
        <v>18</v>
      </c>
      <c r="N157" s="5" t="s">
        <v>19</v>
      </c>
      <c r="O157" s="5" t="s">
        <v>19</v>
      </c>
    </row>
    <row r="158" spans="1:15" ht="14.1" customHeight="1">
      <c r="A158" s="5">
        <v>19753</v>
      </c>
      <c r="B158" s="5" t="s">
        <v>13</v>
      </c>
      <c r="C158" s="5" t="s">
        <v>24</v>
      </c>
      <c r="D158" s="5" t="s">
        <v>628</v>
      </c>
      <c r="E158" s="5" t="s">
        <v>289</v>
      </c>
      <c r="F158" s="5">
        <v>42.15</v>
      </c>
      <c r="G158" s="5" t="s">
        <v>20</v>
      </c>
      <c r="H158" s="5">
        <v>450</v>
      </c>
      <c r="I158" s="5">
        <v>1985</v>
      </c>
      <c r="J158" s="5">
        <v>71.099999999999994</v>
      </c>
      <c r="K158" s="5" t="s">
        <v>17</v>
      </c>
      <c r="L158" s="5">
        <v>0.57799999999999996</v>
      </c>
      <c r="M158" s="5" t="s">
        <v>18</v>
      </c>
      <c r="N158" s="5" t="s">
        <v>19</v>
      </c>
      <c r="O158" s="5" t="s">
        <v>19</v>
      </c>
    </row>
    <row r="159" spans="1:15" ht="14.1" customHeight="1">
      <c r="A159" s="5">
        <v>19786</v>
      </c>
      <c r="B159" s="5" t="s">
        <v>13</v>
      </c>
      <c r="C159" s="5" t="s">
        <v>24</v>
      </c>
      <c r="D159" s="5" t="s">
        <v>628</v>
      </c>
      <c r="E159" s="5" t="s">
        <v>289</v>
      </c>
      <c r="F159" s="5">
        <v>45.65</v>
      </c>
      <c r="G159" s="5" t="s">
        <v>20</v>
      </c>
      <c r="H159" s="5">
        <v>150</v>
      </c>
      <c r="I159" s="5">
        <v>2003</v>
      </c>
      <c r="J159" s="5">
        <v>74.400000000000006</v>
      </c>
      <c r="K159" s="5" t="s">
        <v>17</v>
      </c>
      <c r="L159" s="5">
        <v>0.79700000000000004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19853</v>
      </c>
      <c r="B160" s="5" t="s">
        <v>13</v>
      </c>
      <c r="C160" s="5" t="s">
        <v>24</v>
      </c>
      <c r="D160" s="5" t="s">
        <v>628</v>
      </c>
      <c r="E160" s="5" t="s">
        <v>289</v>
      </c>
      <c r="F160" s="5">
        <v>10.14</v>
      </c>
      <c r="G160" s="5" t="s">
        <v>20</v>
      </c>
      <c r="H160" s="5">
        <v>200</v>
      </c>
      <c r="I160" s="5">
        <v>1990</v>
      </c>
      <c r="J160" s="5">
        <v>71.099999999999994</v>
      </c>
      <c r="K160" s="5" t="s">
        <v>17</v>
      </c>
      <c r="L160" s="5">
        <v>0.64700000000000002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19854</v>
      </c>
      <c r="B161" s="5" t="s">
        <v>13</v>
      </c>
      <c r="C161" s="5" t="s">
        <v>24</v>
      </c>
      <c r="D161" s="5" t="s">
        <v>628</v>
      </c>
      <c r="E161" s="5" t="s">
        <v>289</v>
      </c>
      <c r="F161" s="5">
        <v>8.8699999999999992</v>
      </c>
      <c r="G161" s="5" t="s">
        <v>20</v>
      </c>
      <c r="H161" s="5">
        <v>100</v>
      </c>
      <c r="I161" s="5">
        <v>1994</v>
      </c>
      <c r="J161" s="5">
        <v>71.099999999999994</v>
      </c>
      <c r="K161" s="5" t="s">
        <v>17</v>
      </c>
      <c r="L161" s="5">
        <v>0.71599999999999997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20162</v>
      </c>
      <c r="B162" s="5" t="s">
        <v>13</v>
      </c>
      <c r="C162" s="5" t="s">
        <v>24</v>
      </c>
      <c r="D162" s="5" t="s">
        <v>628</v>
      </c>
      <c r="E162" s="5" t="s">
        <v>289</v>
      </c>
      <c r="F162" s="5">
        <v>25.6</v>
      </c>
      <c r="G162" s="5" t="s">
        <v>20</v>
      </c>
      <c r="H162" s="5">
        <v>100</v>
      </c>
      <c r="I162" s="5">
        <v>1984</v>
      </c>
      <c r="J162" s="5">
        <v>68.900000000000006</v>
      </c>
      <c r="K162" s="5" t="s">
        <v>18</v>
      </c>
      <c r="L162" s="5">
        <v>0.56599999999999995</v>
      </c>
      <c r="M162" s="5" t="s">
        <v>18</v>
      </c>
      <c r="N162" s="5" t="s">
        <v>19</v>
      </c>
      <c r="O162" s="5" t="s">
        <v>19</v>
      </c>
    </row>
  </sheetData>
  <sortState ref="A2:N162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629</v>
      </c>
      <c r="B3" s="14" t="s">
        <v>31</v>
      </c>
      <c r="C3" s="20">
        <v>0.25</v>
      </c>
      <c r="D3" s="10">
        <v>0.15616999999999998</v>
      </c>
      <c r="E3" s="10">
        <v>64.75</v>
      </c>
      <c r="F3" s="14" t="s">
        <v>183</v>
      </c>
      <c r="G3" s="11">
        <v>0.38059999999999999</v>
      </c>
      <c r="H3" s="14" t="s">
        <v>184</v>
      </c>
    </row>
    <row r="4" spans="1:8">
      <c r="A4" s="41"/>
      <c r="B4" s="14" t="s">
        <v>20</v>
      </c>
      <c r="C4" s="20">
        <v>1.96</v>
      </c>
      <c r="D4" s="10" t="s">
        <v>19</v>
      </c>
      <c r="E4" s="10">
        <v>71.675609756097572</v>
      </c>
      <c r="F4" s="14" t="s">
        <v>185</v>
      </c>
      <c r="G4" s="11">
        <v>0.69863414634146348</v>
      </c>
      <c r="H4" s="14" t="s">
        <v>186</v>
      </c>
    </row>
    <row r="5" spans="1:8">
      <c r="A5" s="41"/>
      <c r="B5" s="14" t="s">
        <v>100</v>
      </c>
      <c r="C5" s="20">
        <v>0.43</v>
      </c>
      <c r="D5" s="10">
        <v>0.42882999999999999</v>
      </c>
      <c r="E5" s="10" t="s">
        <v>191</v>
      </c>
      <c r="F5" s="14" t="s">
        <v>191</v>
      </c>
      <c r="G5" s="10" t="s">
        <v>191</v>
      </c>
      <c r="H5" s="26" t="s">
        <v>191</v>
      </c>
    </row>
    <row r="6" spans="1:8">
      <c r="A6" s="41"/>
      <c r="B6" s="14" t="s">
        <v>16</v>
      </c>
      <c r="C6" s="20">
        <v>0.21</v>
      </c>
      <c r="D6" s="10" t="s">
        <v>19</v>
      </c>
      <c r="E6" s="10">
        <v>87.399999999999991</v>
      </c>
      <c r="F6" s="14" t="s">
        <v>186</v>
      </c>
      <c r="G6" s="11">
        <v>0.57599999999999996</v>
      </c>
      <c r="H6" s="14" t="s">
        <v>183</v>
      </c>
    </row>
    <row r="7" spans="1:8">
      <c r="A7" s="41" t="s">
        <v>630</v>
      </c>
      <c r="B7" s="41"/>
      <c r="C7" s="20">
        <f>SUM(C3:C6)</f>
        <v>2.85</v>
      </c>
      <c r="D7" s="10">
        <v>0.58499999999999996</v>
      </c>
      <c r="E7" s="10">
        <v>73.307547169811343</v>
      </c>
      <c r="F7" s="14" t="s">
        <v>185</v>
      </c>
      <c r="G7" s="11">
        <v>0.55200000000000005</v>
      </c>
      <c r="H7" s="26" t="s">
        <v>135</v>
      </c>
    </row>
    <row r="8" spans="1:8">
      <c r="C8" s="21"/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175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4.75" customWidth="1"/>
  </cols>
  <sheetData>
    <row r="1" spans="1:15" s="6" customFormat="1" ht="21.75" customHeight="1">
      <c r="A1" s="15" t="s">
        <v>0</v>
      </c>
      <c r="B1" s="15" t="s">
        <v>1</v>
      </c>
      <c r="C1" s="15" t="s">
        <v>2</v>
      </c>
      <c r="D1" s="15" t="s">
        <v>449</v>
      </c>
      <c r="E1" s="15" t="s">
        <v>443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5">
        <v>2846</v>
      </c>
      <c r="B2" s="5" t="s">
        <v>28</v>
      </c>
      <c r="C2" s="5" t="s">
        <v>38</v>
      </c>
      <c r="D2" s="5" t="s">
        <v>780</v>
      </c>
      <c r="E2" s="5" t="s">
        <v>781</v>
      </c>
      <c r="F2" s="5">
        <v>49.94</v>
      </c>
      <c r="G2" s="5" t="s">
        <v>20</v>
      </c>
      <c r="H2" s="5">
        <v>100</v>
      </c>
      <c r="I2" s="5">
        <v>1997</v>
      </c>
      <c r="J2" s="5">
        <v>71.099999999999994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3028</v>
      </c>
      <c r="B3" s="5" t="s">
        <v>28</v>
      </c>
      <c r="C3" s="5" t="s">
        <v>38</v>
      </c>
      <c r="D3" s="5" t="s">
        <v>450</v>
      </c>
      <c r="E3" s="5" t="s">
        <v>238</v>
      </c>
      <c r="F3" s="5">
        <v>50.16</v>
      </c>
      <c r="G3" s="5" t="s">
        <v>20</v>
      </c>
      <c r="H3" s="5">
        <v>80</v>
      </c>
      <c r="I3" s="5">
        <v>1985</v>
      </c>
      <c r="J3" s="5">
        <v>66.7</v>
      </c>
      <c r="K3" s="5" t="s">
        <v>18</v>
      </c>
      <c r="L3" s="5">
        <v>0.56599999999999995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3042</v>
      </c>
      <c r="B4" s="5" t="s">
        <v>28</v>
      </c>
      <c r="C4" s="5" t="s">
        <v>38</v>
      </c>
      <c r="D4" s="5" t="s">
        <v>450</v>
      </c>
      <c r="E4" s="5" t="s">
        <v>238</v>
      </c>
      <c r="F4" s="5">
        <v>0.44</v>
      </c>
      <c r="G4" s="5" t="s">
        <v>16</v>
      </c>
      <c r="H4" s="5">
        <v>200</v>
      </c>
      <c r="I4" s="5">
        <v>2004</v>
      </c>
      <c r="J4" s="5">
        <v>82.2</v>
      </c>
      <c r="K4" s="5" t="s">
        <v>25</v>
      </c>
      <c r="L4" s="5">
        <v>0.60199999999999998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3053</v>
      </c>
      <c r="B5" s="5" t="s">
        <v>28</v>
      </c>
      <c r="C5" s="5" t="s">
        <v>38</v>
      </c>
      <c r="D5" s="5" t="s">
        <v>450</v>
      </c>
      <c r="E5" s="5" t="s">
        <v>238</v>
      </c>
      <c r="F5" s="5">
        <v>7.34</v>
      </c>
      <c r="G5" s="5" t="s">
        <v>20</v>
      </c>
      <c r="H5" s="5">
        <v>250</v>
      </c>
      <c r="I5" s="5">
        <v>2004</v>
      </c>
      <c r="J5" s="5">
        <v>72.2</v>
      </c>
      <c r="K5" s="5" t="s">
        <v>17</v>
      </c>
      <c r="L5" s="5">
        <v>0.79700000000000004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4">
        <v>3270</v>
      </c>
      <c r="B6" s="4" t="s">
        <v>28</v>
      </c>
      <c r="C6" s="4" t="s">
        <v>38</v>
      </c>
      <c r="D6" s="4" t="s">
        <v>450</v>
      </c>
      <c r="E6" s="4" t="s">
        <v>238</v>
      </c>
      <c r="F6" s="4">
        <v>18.27</v>
      </c>
      <c r="G6" s="4" t="s">
        <v>31</v>
      </c>
      <c r="H6" s="4">
        <v>200</v>
      </c>
      <c r="I6" s="4">
        <v>1985</v>
      </c>
      <c r="J6" s="4">
        <v>63.3</v>
      </c>
      <c r="K6" s="4" t="s">
        <v>18</v>
      </c>
      <c r="L6" s="4">
        <v>0.374</v>
      </c>
      <c r="M6" s="4" t="s">
        <v>32</v>
      </c>
      <c r="N6" s="4" t="s">
        <v>40</v>
      </c>
      <c r="O6" s="4" t="s">
        <v>19</v>
      </c>
    </row>
    <row r="7" spans="1:15" ht="14.1" customHeight="1">
      <c r="A7" s="5">
        <v>3325</v>
      </c>
      <c r="B7" s="5" t="s">
        <v>28</v>
      </c>
      <c r="C7" s="5" t="s">
        <v>38</v>
      </c>
      <c r="D7" s="5" t="s">
        <v>450</v>
      </c>
      <c r="E7" s="5" t="s">
        <v>238</v>
      </c>
      <c r="F7" s="5">
        <v>49.97</v>
      </c>
      <c r="G7" s="5" t="s">
        <v>20</v>
      </c>
      <c r="H7" s="5">
        <v>100</v>
      </c>
      <c r="I7" s="5">
        <v>1997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4">
        <v>3392</v>
      </c>
      <c r="B8" s="4" t="s">
        <v>28</v>
      </c>
      <c r="C8" s="4" t="s">
        <v>38</v>
      </c>
      <c r="D8" s="4" t="s">
        <v>450</v>
      </c>
      <c r="E8" s="4" t="s">
        <v>238</v>
      </c>
      <c r="F8" s="4">
        <v>33.06</v>
      </c>
      <c r="G8" s="4" t="s">
        <v>31</v>
      </c>
      <c r="H8" s="4">
        <v>100</v>
      </c>
      <c r="I8" s="4">
        <v>1985</v>
      </c>
      <c r="J8" s="4">
        <v>63.3</v>
      </c>
      <c r="K8" s="4" t="s">
        <v>18</v>
      </c>
      <c r="L8" s="4">
        <v>0.36799999999999999</v>
      </c>
      <c r="M8" s="4" t="s">
        <v>32</v>
      </c>
      <c r="N8" s="4" t="s">
        <v>40</v>
      </c>
      <c r="O8" s="4" t="s">
        <v>19</v>
      </c>
    </row>
    <row r="9" spans="1:15" ht="14.1" customHeight="1">
      <c r="A9" s="5">
        <v>3439</v>
      </c>
      <c r="B9" s="5" t="s">
        <v>28</v>
      </c>
      <c r="C9" s="5" t="s">
        <v>38</v>
      </c>
      <c r="D9" s="5" t="s">
        <v>450</v>
      </c>
      <c r="E9" s="5" t="s">
        <v>238</v>
      </c>
      <c r="F9" s="5">
        <v>0.45</v>
      </c>
      <c r="G9" s="5" t="s">
        <v>20</v>
      </c>
      <c r="H9" s="5">
        <v>100</v>
      </c>
      <c r="I9" s="5">
        <v>1997</v>
      </c>
      <c r="J9" s="5">
        <v>67.8</v>
      </c>
      <c r="K9" s="5" t="s">
        <v>18</v>
      </c>
      <c r="L9" s="5">
        <v>0.51800000000000002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3628</v>
      </c>
      <c r="B10" s="5" t="s">
        <v>28</v>
      </c>
      <c r="C10" s="5" t="s">
        <v>38</v>
      </c>
      <c r="D10" s="5" t="s">
        <v>450</v>
      </c>
      <c r="E10" s="5" t="s">
        <v>238</v>
      </c>
      <c r="F10" s="5">
        <v>113.37</v>
      </c>
      <c r="G10" s="5" t="s">
        <v>20</v>
      </c>
      <c r="H10" s="5">
        <v>100</v>
      </c>
      <c r="I10" s="5">
        <v>1997</v>
      </c>
      <c r="J10" s="5">
        <v>71.099999999999994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4">
        <v>3739</v>
      </c>
      <c r="B11" s="4" t="s">
        <v>28</v>
      </c>
      <c r="C11" s="4" t="s">
        <v>38</v>
      </c>
      <c r="D11" s="4" t="s">
        <v>450</v>
      </c>
      <c r="E11" s="4" t="s">
        <v>238</v>
      </c>
      <c r="F11" s="4">
        <v>299.45</v>
      </c>
      <c r="G11" s="4" t="s">
        <v>31</v>
      </c>
      <c r="H11" s="4">
        <v>80</v>
      </c>
      <c r="I11" s="4">
        <v>1984</v>
      </c>
      <c r="J11" s="4">
        <v>63.3</v>
      </c>
      <c r="K11" s="4" t="s">
        <v>18</v>
      </c>
      <c r="L11" s="4">
        <v>0.36799999999999999</v>
      </c>
      <c r="M11" s="4" t="s">
        <v>32</v>
      </c>
      <c r="N11" s="4" t="s">
        <v>40</v>
      </c>
      <c r="O11" s="4" t="s">
        <v>19</v>
      </c>
    </row>
    <row r="12" spans="1:15" ht="14.1" customHeight="1">
      <c r="A12" s="5">
        <v>3861</v>
      </c>
      <c r="B12" s="5" t="s">
        <v>28</v>
      </c>
      <c r="C12" s="5" t="s">
        <v>38</v>
      </c>
      <c r="D12" s="5" t="s">
        <v>450</v>
      </c>
      <c r="E12" s="5" t="s">
        <v>238</v>
      </c>
      <c r="F12" s="5">
        <v>48.19</v>
      </c>
      <c r="G12" s="5" t="s">
        <v>20</v>
      </c>
      <c r="H12" s="5">
        <v>100</v>
      </c>
      <c r="I12" s="5">
        <v>1997</v>
      </c>
      <c r="J12" s="5">
        <v>71.099999999999994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4">
        <v>3920</v>
      </c>
      <c r="B13" s="4" t="s">
        <v>28</v>
      </c>
      <c r="C13" s="4" t="s">
        <v>38</v>
      </c>
      <c r="D13" s="4" t="s">
        <v>450</v>
      </c>
      <c r="E13" s="4" t="s">
        <v>238</v>
      </c>
      <c r="F13" s="4">
        <v>131.81</v>
      </c>
      <c r="G13" s="4" t="s">
        <v>31</v>
      </c>
      <c r="H13" s="4">
        <v>150</v>
      </c>
      <c r="I13" s="4">
        <v>1985</v>
      </c>
      <c r="J13" s="4">
        <v>63.3</v>
      </c>
      <c r="K13" s="4" t="s">
        <v>18</v>
      </c>
      <c r="L13" s="4">
        <v>0.374</v>
      </c>
      <c r="M13" s="4" t="s">
        <v>32</v>
      </c>
      <c r="N13" s="4" t="s">
        <v>40</v>
      </c>
      <c r="O13" s="4" t="s">
        <v>19</v>
      </c>
    </row>
    <row r="14" spans="1:15" ht="14.1" customHeight="1">
      <c r="A14" s="4">
        <v>3921</v>
      </c>
      <c r="B14" s="4" t="s">
        <v>28</v>
      </c>
      <c r="C14" s="4" t="s">
        <v>38</v>
      </c>
      <c r="D14" s="4" t="s">
        <v>450</v>
      </c>
      <c r="E14" s="4" t="s">
        <v>238</v>
      </c>
      <c r="F14" s="4">
        <v>18.440000000000001</v>
      </c>
      <c r="G14" s="4" t="s">
        <v>31</v>
      </c>
      <c r="H14" s="4">
        <v>100</v>
      </c>
      <c r="I14" s="4">
        <v>1985</v>
      </c>
      <c r="J14" s="4">
        <v>63.3</v>
      </c>
      <c r="K14" s="4" t="s">
        <v>18</v>
      </c>
      <c r="L14" s="4">
        <v>0.36799999999999999</v>
      </c>
      <c r="M14" s="4" t="s">
        <v>32</v>
      </c>
      <c r="N14" s="4" t="s">
        <v>40</v>
      </c>
      <c r="O14" s="4" t="s">
        <v>19</v>
      </c>
    </row>
    <row r="15" spans="1:15" ht="14.1" customHeight="1">
      <c r="A15" s="5">
        <v>3967</v>
      </c>
      <c r="B15" s="5" t="s">
        <v>28</v>
      </c>
      <c r="C15" s="5" t="s">
        <v>38</v>
      </c>
      <c r="D15" s="5" t="s">
        <v>450</v>
      </c>
      <c r="E15" s="5" t="s">
        <v>238</v>
      </c>
      <c r="F15" s="5">
        <v>23.43</v>
      </c>
      <c r="G15" s="5" t="s">
        <v>16</v>
      </c>
      <c r="H15" s="5">
        <v>250</v>
      </c>
      <c r="I15" s="5">
        <v>2004</v>
      </c>
      <c r="J15" s="5">
        <v>82.2</v>
      </c>
      <c r="K15" s="5" t="s">
        <v>25</v>
      </c>
      <c r="L15" s="5">
        <v>0.60199999999999998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4">
        <v>4045</v>
      </c>
      <c r="B16" s="4" t="s">
        <v>28</v>
      </c>
      <c r="C16" s="4" t="s">
        <v>38</v>
      </c>
      <c r="D16" s="4" t="s">
        <v>450</v>
      </c>
      <c r="E16" s="4" t="s">
        <v>238</v>
      </c>
      <c r="F16" s="4">
        <v>58.41</v>
      </c>
      <c r="G16" s="4" t="s">
        <v>31</v>
      </c>
      <c r="H16" s="4">
        <v>100</v>
      </c>
      <c r="I16" s="4">
        <v>1985</v>
      </c>
      <c r="J16" s="4">
        <v>63.3</v>
      </c>
      <c r="K16" s="4" t="s">
        <v>18</v>
      </c>
      <c r="L16" s="4">
        <v>0.36799999999999999</v>
      </c>
      <c r="M16" s="4" t="s">
        <v>32</v>
      </c>
      <c r="N16" s="4" t="s">
        <v>40</v>
      </c>
      <c r="O16" s="4" t="s">
        <v>19</v>
      </c>
    </row>
    <row r="17" spans="1:15" ht="14.1" customHeight="1">
      <c r="A17" s="4">
        <v>4095</v>
      </c>
      <c r="B17" s="4" t="s">
        <v>28</v>
      </c>
      <c r="C17" s="4" t="s">
        <v>38</v>
      </c>
      <c r="D17" s="4" t="s">
        <v>450</v>
      </c>
      <c r="E17" s="4" t="s">
        <v>238</v>
      </c>
      <c r="F17" s="4">
        <v>30.09</v>
      </c>
      <c r="G17" s="4" t="s">
        <v>31</v>
      </c>
      <c r="H17" s="4">
        <v>100</v>
      </c>
      <c r="I17" s="4">
        <v>1984</v>
      </c>
      <c r="J17" s="4">
        <v>63.3</v>
      </c>
      <c r="K17" s="4" t="s">
        <v>18</v>
      </c>
      <c r="L17" s="4">
        <v>0.36799999999999999</v>
      </c>
      <c r="M17" s="4" t="s">
        <v>32</v>
      </c>
      <c r="N17" s="4" t="s">
        <v>40</v>
      </c>
      <c r="O17" s="4" t="s">
        <v>19</v>
      </c>
    </row>
    <row r="18" spans="1:15" ht="14.1" customHeight="1">
      <c r="A18" s="5">
        <v>4128</v>
      </c>
      <c r="B18" s="5" t="s">
        <v>28</v>
      </c>
      <c r="C18" s="5" t="s">
        <v>38</v>
      </c>
      <c r="D18" s="5" t="s">
        <v>450</v>
      </c>
      <c r="E18" s="5" t="s">
        <v>238</v>
      </c>
      <c r="F18" s="5">
        <v>1</v>
      </c>
      <c r="G18" s="5" t="s">
        <v>20</v>
      </c>
      <c r="H18" s="5">
        <v>250</v>
      </c>
      <c r="I18" s="5">
        <v>2004</v>
      </c>
      <c r="J18" s="5">
        <v>72.2</v>
      </c>
      <c r="K18" s="5" t="s">
        <v>17</v>
      </c>
      <c r="L18" s="5">
        <v>0.79700000000000004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4">
        <v>4443</v>
      </c>
      <c r="B19" s="4" t="s">
        <v>28</v>
      </c>
      <c r="C19" s="4" t="s">
        <v>38</v>
      </c>
      <c r="D19" s="4" t="s">
        <v>450</v>
      </c>
      <c r="E19" s="4" t="s">
        <v>238</v>
      </c>
      <c r="F19" s="4">
        <v>20.2</v>
      </c>
      <c r="G19" s="4" t="s">
        <v>31</v>
      </c>
      <c r="H19" s="4">
        <v>80</v>
      </c>
      <c r="I19" s="4">
        <v>1984</v>
      </c>
      <c r="J19" s="4">
        <v>63.3</v>
      </c>
      <c r="K19" s="4" t="s">
        <v>18</v>
      </c>
      <c r="L19" s="4">
        <v>0.36799999999999999</v>
      </c>
      <c r="M19" s="4" t="s">
        <v>32</v>
      </c>
      <c r="N19" s="4" t="s">
        <v>40</v>
      </c>
      <c r="O19" s="4" t="s">
        <v>19</v>
      </c>
    </row>
    <row r="20" spans="1:15" ht="14.1" customHeight="1">
      <c r="A20" s="5">
        <v>4459</v>
      </c>
      <c r="B20" s="5" t="s">
        <v>28</v>
      </c>
      <c r="C20" s="5" t="s">
        <v>38</v>
      </c>
      <c r="D20" s="5" t="s">
        <v>450</v>
      </c>
      <c r="E20" s="5" t="s">
        <v>238</v>
      </c>
      <c r="F20" s="5">
        <v>13.76</v>
      </c>
      <c r="G20" s="5" t="s">
        <v>16</v>
      </c>
      <c r="H20" s="5">
        <v>200</v>
      </c>
      <c r="I20" s="5">
        <v>2004</v>
      </c>
      <c r="J20" s="5">
        <v>78.900000000000006</v>
      </c>
      <c r="K20" s="5" t="s">
        <v>17</v>
      </c>
      <c r="L20" s="5">
        <v>0.57199999999999995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4">
        <v>4484</v>
      </c>
      <c r="B21" s="4" t="s">
        <v>28</v>
      </c>
      <c r="C21" s="4" t="s">
        <v>38</v>
      </c>
      <c r="D21" s="4" t="s">
        <v>450</v>
      </c>
      <c r="E21" s="4" t="s">
        <v>238</v>
      </c>
      <c r="F21" s="4">
        <v>21.54</v>
      </c>
      <c r="G21" s="4" t="s">
        <v>31</v>
      </c>
      <c r="H21" s="4">
        <v>100</v>
      </c>
      <c r="I21" s="4">
        <v>1984</v>
      </c>
      <c r="J21" s="4">
        <v>63.3</v>
      </c>
      <c r="K21" s="4" t="s">
        <v>18</v>
      </c>
      <c r="L21" s="4">
        <v>0.36799999999999999</v>
      </c>
      <c r="M21" s="4" t="s">
        <v>32</v>
      </c>
      <c r="N21" s="4" t="s">
        <v>40</v>
      </c>
      <c r="O21" s="4" t="s">
        <v>19</v>
      </c>
    </row>
    <row r="22" spans="1:15" ht="14.1" customHeight="1">
      <c r="A22" s="4">
        <v>4543</v>
      </c>
      <c r="B22" s="4" t="s">
        <v>28</v>
      </c>
      <c r="C22" s="4" t="s">
        <v>38</v>
      </c>
      <c r="D22" s="4" t="s">
        <v>450</v>
      </c>
      <c r="E22" s="4" t="s">
        <v>238</v>
      </c>
      <c r="F22" s="4">
        <v>14.2</v>
      </c>
      <c r="G22" s="4" t="s">
        <v>31</v>
      </c>
      <c r="H22" s="4">
        <v>200</v>
      </c>
      <c r="I22" s="4">
        <v>1985</v>
      </c>
      <c r="J22" s="4">
        <v>63.3</v>
      </c>
      <c r="K22" s="4" t="s">
        <v>18</v>
      </c>
      <c r="L22" s="4">
        <v>0.374</v>
      </c>
      <c r="M22" s="4" t="s">
        <v>32</v>
      </c>
      <c r="N22" s="4" t="s">
        <v>40</v>
      </c>
      <c r="O22" s="4" t="s">
        <v>19</v>
      </c>
    </row>
    <row r="23" spans="1:15" ht="14.1" customHeight="1">
      <c r="A23" s="5">
        <v>4668</v>
      </c>
      <c r="B23" s="5" t="s">
        <v>28</v>
      </c>
      <c r="C23" s="5" t="s">
        <v>38</v>
      </c>
      <c r="D23" s="5" t="s">
        <v>450</v>
      </c>
      <c r="E23" s="5" t="s">
        <v>238</v>
      </c>
      <c r="F23" s="5">
        <v>30.11</v>
      </c>
      <c r="G23" s="5" t="s">
        <v>20</v>
      </c>
      <c r="H23" s="5">
        <v>100</v>
      </c>
      <c r="I23" s="5">
        <v>1997</v>
      </c>
      <c r="J23" s="5">
        <v>71.099999999999994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4669</v>
      </c>
      <c r="B24" s="5" t="s">
        <v>28</v>
      </c>
      <c r="C24" s="5" t="s">
        <v>38</v>
      </c>
      <c r="D24" s="5" t="s">
        <v>450</v>
      </c>
      <c r="E24" s="5" t="s">
        <v>238</v>
      </c>
      <c r="F24" s="5">
        <v>59.65</v>
      </c>
      <c r="G24" s="5" t="s">
        <v>20</v>
      </c>
      <c r="H24" s="5">
        <v>100</v>
      </c>
      <c r="I24" s="5" t="s">
        <v>34</v>
      </c>
      <c r="J24" s="5">
        <v>70.599999999999994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4">
        <v>5044</v>
      </c>
      <c r="B25" s="4" t="s">
        <v>28</v>
      </c>
      <c r="C25" s="4" t="s">
        <v>38</v>
      </c>
      <c r="D25" s="4" t="s">
        <v>450</v>
      </c>
      <c r="E25" s="4" t="s">
        <v>238</v>
      </c>
      <c r="F25" s="4">
        <v>72.989999999999995</v>
      </c>
      <c r="G25" s="4" t="s">
        <v>31</v>
      </c>
      <c r="H25" s="4">
        <v>80</v>
      </c>
      <c r="I25" s="4">
        <v>1985</v>
      </c>
      <c r="J25" s="4">
        <v>63.3</v>
      </c>
      <c r="K25" s="4" t="s">
        <v>18</v>
      </c>
      <c r="L25" s="4">
        <v>0.36799999999999999</v>
      </c>
      <c r="M25" s="4" t="s">
        <v>32</v>
      </c>
      <c r="N25" s="4" t="s">
        <v>40</v>
      </c>
      <c r="O25" s="4" t="s">
        <v>19</v>
      </c>
    </row>
    <row r="26" spans="1:15" ht="14.1" customHeight="1">
      <c r="A26" s="5">
        <v>5172</v>
      </c>
      <c r="B26" s="5" t="s">
        <v>28</v>
      </c>
      <c r="C26" s="5" t="s">
        <v>38</v>
      </c>
      <c r="D26" s="5" t="s">
        <v>450</v>
      </c>
      <c r="E26" s="5" t="s">
        <v>238</v>
      </c>
      <c r="F26" s="5">
        <v>51.09</v>
      </c>
      <c r="G26" s="5" t="s">
        <v>20</v>
      </c>
      <c r="H26" s="5">
        <v>100</v>
      </c>
      <c r="I26" s="5">
        <v>1997</v>
      </c>
      <c r="J26" s="5">
        <v>71.099999999999994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4">
        <v>5173</v>
      </c>
      <c r="B27" s="4" t="s">
        <v>28</v>
      </c>
      <c r="C27" s="4" t="s">
        <v>38</v>
      </c>
      <c r="D27" s="4" t="s">
        <v>450</v>
      </c>
      <c r="E27" s="4" t="s">
        <v>238</v>
      </c>
      <c r="F27" s="4">
        <v>19.97</v>
      </c>
      <c r="G27" s="4" t="s">
        <v>31</v>
      </c>
      <c r="H27" s="4">
        <v>100</v>
      </c>
      <c r="I27" s="4">
        <v>1985</v>
      </c>
      <c r="J27" s="4">
        <v>63.3</v>
      </c>
      <c r="K27" s="4" t="s">
        <v>18</v>
      </c>
      <c r="L27" s="4">
        <v>0.36799999999999999</v>
      </c>
      <c r="M27" s="4" t="s">
        <v>32</v>
      </c>
      <c r="N27" s="4" t="s">
        <v>40</v>
      </c>
      <c r="O27" s="4" t="s">
        <v>19</v>
      </c>
    </row>
    <row r="28" spans="1:15" ht="14.1" customHeight="1">
      <c r="A28" s="5">
        <v>5215</v>
      </c>
      <c r="B28" s="5" t="s">
        <v>28</v>
      </c>
      <c r="C28" s="5" t="s">
        <v>38</v>
      </c>
      <c r="D28" s="5" t="s">
        <v>450</v>
      </c>
      <c r="E28" s="5" t="s">
        <v>238</v>
      </c>
      <c r="F28" s="5">
        <v>87.2</v>
      </c>
      <c r="G28" s="5" t="s">
        <v>16</v>
      </c>
      <c r="H28" s="5">
        <v>250</v>
      </c>
      <c r="I28" s="5">
        <v>2004</v>
      </c>
      <c r="J28" s="5">
        <v>82.2</v>
      </c>
      <c r="K28" s="5" t="s">
        <v>25</v>
      </c>
      <c r="L28" s="5">
        <v>0.60199999999999998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5252</v>
      </c>
      <c r="B29" s="5" t="s">
        <v>28</v>
      </c>
      <c r="C29" s="5" t="s">
        <v>38</v>
      </c>
      <c r="D29" s="5" t="s">
        <v>450</v>
      </c>
      <c r="E29" s="5" t="s">
        <v>238</v>
      </c>
      <c r="F29" s="5">
        <v>0.7</v>
      </c>
      <c r="G29" s="5" t="s">
        <v>20</v>
      </c>
      <c r="H29" s="5">
        <v>250</v>
      </c>
      <c r="I29" s="5">
        <v>2004</v>
      </c>
      <c r="J29" s="5">
        <v>72.2</v>
      </c>
      <c r="K29" s="5" t="s">
        <v>17</v>
      </c>
      <c r="L29" s="5">
        <v>0.79700000000000004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5315</v>
      </c>
      <c r="B30" s="5" t="s">
        <v>28</v>
      </c>
      <c r="C30" s="5" t="s">
        <v>38</v>
      </c>
      <c r="D30" s="5" t="s">
        <v>450</v>
      </c>
      <c r="E30" s="5" t="s">
        <v>238</v>
      </c>
      <c r="F30" s="5">
        <v>233.81</v>
      </c>
      <c r="G30" s="5" t="s">
        <v>16</v>
      </c>
      <c r="H30" s="5">
        <v>200</v>
      </c>
      <c r="I30" s="5">
        <v>1999</v>
      </c>
      <c r="J30" s="5">
        <v>81.099999999999994</v>
      </c>
      <c r="K30" s="5" t="s">
        <v>25</v>
      </c>
      <c r="L30" s="5">
        <v>0.60199999999999998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4">
        <v>5492</v>
      </c>
      <c r="B31" s="4" t="s">
        <v>28</v>
      </c>
      <c r="C31" s="4" t="s">
        <v>38</v>
      </c>
      <c r="D31" s="4" t="s">
        <v>450</v>
      </c>
      <c r="E31" s="4" t="s">
        <v>238</v>
      </c>
      <c r="F31" s="4">
        <v>89.03</v>
      </c>
      <c r="G31" s="4" t="s">
        <v>31</v>
      </c>
      <c r="H31" s="4">
        <v>100</v>
      </c>
      <c r="I31" s="4">
        <v>1984</v>
      </c>
      <c r="J31" s="4">
        <v>63.3</v>
      </c>
      <c r="K31" s="4" t="s">
        <v>18</v>
      </c>
      <c r="L31" s="4">
        <v>0.36799999999999999</v>
      </c>
      <c r="M31" s="4" t="s">
        <v>32</v>
      </c>
      <c r="N31" s="4" t="s">
        <v>40</v>
      </c>
      <c r="O31" s="4" t="s">
        <v>19</v>
      </c>
    </row>
    <row r="32" spans="1:15" ht="14.1" customHeight="1">
      <c r="A32" s="4">
        <v>5494</v>
      </c>
      <c r="B32" s="4" t="s">
        <v>28</v>
      </c>
      <c r="C32" s="4" t="s">
        <v>38</v>
      </c>
      <c r="D32" s="4" t="s">
        <v>450</v>
      </c>
      <c r="E32" s="4" t="s">
        <v>238</v>
      </c>
      <c r="F32" s="4">
        <v>12.01</v>
      </c>
      <c r="G32" s="4" t="s">
        <v>31</v>
      </c>
      <c r="H32" s="4">
        <v>200</v>
      </c>
      <c r="I32" s="4">
        <v>1984</v>
      </c>
      <c r="J32" s="4">
        <v>63.3</v>
      </c>
      <c r="K32" s="4" t="s">
        <v>18</v>
      </c>
      <c r="L32" s="4">
        <v>0.374</v>
      </c>
      <c r="M32" s="4" t="s">
        <v>32</v>
      </c>
      <c r="N32" s="4" t="s">
        <v>40</v>
      </c>
      <c r="O32" s="4" t="s">
        <v>19</v>
      </c>
    </row>
    <row r="33" spans="1:15" ht="14.1" customHeight="1">
      <c r="A33" s="4">
        <v>5558</v>
      </c>
      <c r="B33" s="4" t="s">
        <v>28</v>
      </c>
      <c r="C33" s="4" t="s">
        <v>38</v>
      </c>
      <c r="D33" s="4" t="s">
        <v>450</v>
      </c>
      <c r="E33" s="4" t="s">
        <v>238</v>
      </c>
      <c r="F33" s="4">
        <v>20.93</v>
      </c>
      <c r="G33" s="4" t="s">
        <v>31</v>
      </c>
      <c r="H33" s="4">
        <v>100</v>
      </c>
      <c r="I33" s="4">
        <v>1984</v>
      </c>
      <c r="J33" s="4">
        <v>63.3</v>
      </c>
      <c r="K33" s="4" t="s">
        <v>18</v>
      </c>
      <c r="L33" s="4">
        <v>0.36799999999999999</v>
      </c>
      <c r="M33" s="4" t="s">
        <v>32</v>
      </c>
      <c r="N33" s="4" t="s">
        <v>40</v>
      </c>
      <c r="O33" s="4" t="s">
        <v>19</v>
      </c>
    </row>
    <row r="34" spans="1:15" ht="14.1" customHeight="1">
      <c r="A34" s="4">
        <v>5612</v>
      </c>
      <c r="B34" s="4" t="s">
        <v>28</v>
      </c>
      <c r="C34" s="4" t="s">
        <v>38</v>
      </c>
      <c r="D34" s="4" t="s">
        <v>450</v>
      </c>
      <c r="E34" s="4" t="s">
        <v>238</v>
      </c>
      <c r="F34" s="4">
        <v>112.83</v>
      </c>
      <c r="G34" s="4" t="s">
        <v>31</v>
      </c>
      <c r="H34" s="4">
        <v>200</v>
      </c>
      <c r="I34" s="4">
        <v>1984</v>
      </c>
      <c r="J34" s="4">
        <v>63.3</v>
      </c>
      <c r="K34" s="4" t="s">
        <v>18</v>
      </c>
      <c r="L34" s="4">
        <v>0.374</v>
      </c>
      <c r="M34" s="4" t="s">
        <v>32</v>
      </c>
      <c r="N34" s="4" t="s">
        <v>40</v>
      </c>
      <c r="O34" s="4" t="s">
        <v>19</v>
      </c>
    </row>
    <row r="35" spans="1:15" ht="14.1" customHeight="1">
      <c r="A35" s="5">
        <v>5613</v>
      </c>
      <c r="B35" s="5" t="s">
        <v>28</v>
      </c>
      <c r="C35" s="5" t="s">
        <v>38</v>
      </c>
      <c r="D35" s="5" t="s">
        <v>450</v>
      </c>
      <c r="E35" s="5" t="s">
        <v>238</v>
      </c>
      <c r="F35" s="5">
        <v>168.01</v>
      </c>
      <c r="G35" s="5" t="s">
        <v>20</v>
      </c>
      <c r="H35" s="5">
        <v>100</v>
      </c>
      <c r="I35" s="5">
        <v>1997</v>
      </c>
      <c r="J35" s="5">
        <v>71.099999999999994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4">
        <v>5614</v>
      </c>
      <c r="B36" s="4" t="s">
        <v>28</v>
      </c>
      <c r="C36" s="4" t="s">
        <v>38</v>
      </c>
      <c r="D36" s="4" t="s">
        <v>450</v>
      </c>
      <c r="E36" s="4" t="s">
        <v>238</v>
      </c>
      <c r="F36" s="4">
        <v>99.44</v>
      </c>
      <c r="G36" s="4" t="s">
        <v>31</v>
      </c>
      <c r="H36" s="4">
        <v>100</v>
      </c>
      <c r="I36" s="4">
        <v>1985</v>
      </c>
      <c r="J36" s="4">
        <v>63.3</v>
      </c>
      <c r="K36" s="4" t="s">
        <v>18</v>
      </c>
      <c r="L36" s="4">
        <v>0.36799999999999999</v>
      </c>
      <c r="M36" s="4" t="s">
        <v>32</v>
      </c>
      <c r="N36" s="4" t="s">
        <v>40</v>
      </c>
      <c r="O36" s="4" t="s">
        <v>19</v>
      </c>
    </row>
    <row r="37" spans="1:15" ht="14.1" customHeight="1">
      <c r="A37" s="5">
        <v>5683</v>
      </c>
      <c r="B37" s="5" t="s">
        <v>28</v>
      </c>
      <c r="C37" s="5" t="s">
        <v>38</v>
      </c>
      <c r="D37" s="5" t="s">
        <v>450</v>
      </c>
      <c r="E37" s="5" t="s">
        <v>238</v>
      </c>
      <c r="F37" s="5">
        <v>112.17</v>
      </c>
      <c r="G37" s="5" t="s">
        <v>20</v>
      </c>
      <c r="H37" s="5">
        <v>100</v>
      </c>
      <c r="I37" s="5">
        <v>1997</v>
      </c>
      <c r="J37" s="5">
        <v>71.099999999999994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4">
        <v>5823</v>
      </c>
      <c r="B38" s="4" t="s">
        <v>28</v>
      </c>
      <c r="C38" s="4" t="s">
        <v>38</v>
      </c>
      <c r="D38" s="4" t="s">
        <v>450</v>
      </c>
      <c r="E38" s="4" t="s">
        <v>238</v>
      </c>
      <c r="F38" s="4">
        <v>52.02</v>
      </c>
      <c r="G38" s="4" t="s">
        <v>31</v>
      </c>
      <c r="H38" s="4">
        <v>100</v>
      </c>
      <c r="I38" s="4">
        <v>1985</v>
      </c>
      <c r="J38" s="4">
        <v>63.3</v>
      </c>
      <c r="K38" s="4" t="s">
        <v>18</v>
      </c>
      <c r="L38" s="4">
        <v>0.36799999999999999</v>
      </c>
      <c r="M38" s="4" t="s">
        <v>32</v>
      </c>
      <c r="N38" s="4" t="s">
        <v>40</v>
      </c>
      <c r="O38" s="4" t="s">
        <v>19</v>
      </c>
    </row>
    <row r="39" spans="1:15" ht="14.1" customHeight="1">
      <c r="A39" s="5">
        <v>5824</v>
      </c>
      <c r="B39" s="5" t="s">
        <v>28</v>
      </c>
      <c r="C39" s="5" t="s">
        <v>38</v>
      </c>
      <c r="D39" s="5" t="s">
        <v>450</v>
      </c>
      <c r="E39" s="5" t="s">
        <v>238</v>
      </c>
      <c r="F39" s="5">
        <v>155.25</v>
      </c>
      <c r="G39" s="5" t="s">
        <v>20</v>
      </c>
      <c r="H39" s="5">
        <v>80</v>
      </c>
      <c r="I39" s="5">
        <v>1996</v>
      </c>
      <c r="J39" s="5">
        <v>71.099999999999994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4">
        <v>6282</v>
      </c>
      <c r="B40" s="4" t="s">
        <v>28</v>
      </c>
      <c r="C40" s="4" t="s">
        <v>38</v>
      </c>
      <c r="D40" s="4" t="s">
        <v>450</v>
      </c>
      <c r="E40" s="4" t="s">
        <v>238</v>
      </c>
      <c r="F40" s="4">
        <v>18.96</v>
      </c>
      <c r="G40" s="4" t="s">
        <v>31</v>
      </c>
      <c r="H40" s="4">
        <v>80</v>
      </c>
      <c r="I40" s="4">
        <v>1984</v>
      </c>
      <c r="J40" s="4">
        <v>63.3</v>
      </c>
      <c r="K40" s="4" t="s">
        <v>18</v>
      </c>
      <c r="L40" s="4">
        <v>0.36799999999999999</v>
      </c>
      <c r="M40" s="4" t="s">
        <v>32</v>
      </c>
      <c r="N40" s="4" t="s">
        <v>40</v>
      </c>
      <c r="O40" s="4" t="s">
        <v>19</v>
      </c>
    </row>
    <row r="41" spans="1:15" ht="14.1" customHeight="1">
      <c r="A41" s="5">
        <v>6349</v>
      </c>
      <c r="B41" s="5" t="s">
        <v>28</v>
      </c>
      <c r="C41" s="5" t="s">
        <v>38</v>
      </c>
      <c r="D41" s="5" t="s">
        <v>450</v>
      </c>
      <c r="E41" s="5" t="s">
        <v>238</v>
      </c>
      <c r="F41" s="5">
        <v>1.2</v>
      </c>
      <c r="G41" s="5" t="s">
        <v>16</v>
      </c>
      <c r="H41" s="5">
        <v>200</v>
      </c>
      <c r="I41" s="5">
        <v>2004</v>
      </c>
      <c r="J41" s="5">
        <v>82.2</v>
      </c>
      <c r="K41" s="5" t="s">
        <v>25</v>
      </c>
      <c r="L41" s="5">
        <v>0.60199999999999998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6357</v>
      </c>
      <c r="B42" s="5" t="s">
        <v>28</v>
      </c>
      <c r="C42" s="5" t="s">
        <v>38</v>
      </c>
      <c r="D42" s="5" t="s">
        <v>450</v>
      </c>
      <c r="E42" s="5" t="s">
        <v>238</v>
      </c>
      <c r="F42" s="5">
        <v>1.69</v>
      </c>
      <c r="G42" s="5" t="s">
        <v>20</v>
      </c>
      <c r="H42" s="5">
        <v>250</v>
      </c>
      <c r="I42" s="5">
        <v>2004</v>
      </c>
      <c r="J42" s="5">
        <v>72.2</v>
      </c>
      <c r="K42" s="5" t="s">
        <v>17</v>
      </c>
      <c r="L42" s="5">
        <v>0.79700000000000004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6406</v>
      </c>
      <c r="B43" s="5" t="s">
        <v>28</v>
      </c>
      <c r="C43" s="5" t="s">
        <v>38</v>
      </c>
      <c r="D43" s="5" t="s">
        <v>450</v>
      </c>
      <c r="E43" s="5" t="s">
        <v>238</v>
      </c>
      <c r="F43" s="5">
        <v>18.14</v>
      </c>
      <c r="G43" s="5" t="s">
        <v>20</v>
      </c>
      <c r="H43" s="5">
        <v>100</v>
      </c>
      <c r="I43" s="5">
        <v>2004</v>
      </c>
      <c r="J43" s="5">
        <v>72.2</v>
      </c>
      <c r="K43" s="5" t="s">
        <v>17</v>
      </c>
      <c r="L43" s="5">
        <v>0.79100000000000004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6593</v>
      </c>
      <c r="B44" s="5" t="s">
        <v>28</v>
      </c>
      <c r="C44" s="5" t="s">
        <v>38</v>
      </c>
      <c r="D44" s="5" t="s">
        <v>450</v>
      </c>
      <c r="E44" s="5" t="s">
        <v>238</v>
      </c>
      <c r="F44" s="5">
        <v>101.95</v>
      </c>
      <c r="G44" s="5" t="s">
        <v>20</v>
      </c>
      <c r="H44" s="5">
        <v>100</v>
      </c>
      <c r="I44" s="5">
        <v>1997</v>
      </c>
      <c r="J44" s="5">
        <v>71.099999999999994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6594</v>
      </c>
      <c r="B45" s="5" t="s">
        <v>28</v>
      </c>
      <c r="C45" s="5" t="s">
        <v>38</v>
      </c>
      <c r="D45" s="5" t="s">
        <v>450</v>
      </c>
      <c r="E45" s="5" t="s">
        <v>238</v>
      </c>
      <c r="F45" s="5">
        <v>164.6</v>
      </c>
      <c r="G45" s="5" t="s">
        <v>20</v>
      </c>
      <c r="H45" s="5">
        <v>100</v>
      </c>
      <c r="I45" s="5">
        <v>1997</v>
      </c>
      <c r="J45" s="5">
        <v>71.099999999999994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4">
        <v>6711</v>
      </c>
      <c r="B46" s="4" t="s">
        <v>28</v>
      </c>
      <c r="C46" s="4" t="s">
        <v>38</v>
      </c>
      <c r="D46" s="4" t="s">
        <v>450</v>
      </c>
      <c r="E46" s="4" t="s">
        <v>238</v>
      </c>
      <c r="F46" s="4">
        <v>63.95</v>
      </c>
      <c r="G46" s="4" t="s">
        <v>31</v>
      </c>
      <c r="H46" s="4">
        <v>200</v>
      </c>
      <c r="I46" s="4">
        <v>1984</v>
      </c>
      <c r="J46" s="4">
        <v>63.3</v>
      </c>
      <c r="K46" s="4" t="s">
        <v>18</v>
      </c>
      <c r="L46" s="4">
        <v>0.374</v>
      </c>
      <c r="M46" s="4" t="s">
        <v>32</v>
      </c>
      <c r="N46" s="4" t="s">
        <v>40</v>
      </c>
      <c r="O46" s="4" t="s">
        <v>19</v>
      </c>
    </row>
    <row r="47" spans="1:15" ht="14.1" customHeight="1">
      <c r="A47" s="5">
        <v>6848</v>
      </c>
      <c r="B47" s="5" t="s">
        <v>28</v>
      </c>
      <c r="C47" s="5" t="s">
        <v>38</v>
      </c>
      <c r="D47" s="5" t="s">
        <v>450</v>
      </c>
      <c r="E47" s="5" t="s">
        <v>238</v>
      </c>
      <c r="F47" s="5">
        <v>72.739999999999995</v>
      </c>
      <c r="G47" s="5" t="s">
        <v>20</v>
      </c>
      <c r="H47" s="5">
        <v>100</v>
      </c>
      <c r="I47" s="5">
        <v>1996</v>
      </c>
      <c r="J47" s="5">
        <v>71.099999999999994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6918</v>
      </c>
      <c r="B48" s="5" t="s">
        <v>28</v>
      </c>
      <c r="C48" s="5" t="s">
        <v>38</v>
      </c>
      <c r="D48" s="5" t="s">
        <v>450</v>
      </c>
      <c r="E48" s="5" t="s">
        <v>238</v>
      </c>
      <c r="F48" s="5">
        <v>11.29</v>
      </c>
      <c r="G48" s="5" t="s">
        <v>16</v>
      </c>
      <c r="H48" s="5">
        <v>100</v>
      </c>
      <c r="I48" s="5">
        <v>2004</v>
      </c>
      <c r="J48" s="5">
        <v>87.4</v>
      </c>
      <c r="K48" s="5" t="s">
        <v>25</v>
      </c>
      <c r="L48" s="5">
        <v>0.59599999999999997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7233</v>
      </c>
      <c r="B49" s="5" t="s">
        <v>28</v>
      </c>
      <c r="C49" s="5" t="s">
        <v>38</v>
      </c>
      <c r="D49" s="5" t="s">
        <v>450</v>
      </c>
      <c r="E49" s="5" t="s">
        <v>238</v>
      </c>
      <c r="F49" s="5">
        <v>4</v>
      </c>
      <c r="G49" s="5" t="s">
        <v>20</v>
      </c>
      <c r="H49" s="5">
        <v>100</v>
      </c>
      <c r="I49" s="5">
        <v>1997</v>
      </c>
      <c r="J49" s="5">
        <v>71.099999999999994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4">
        <v>7346</v>
      </c>
      <c r="B50" s="4" t="s">
        <v>28</v>
      </c>
      <c r="C50" s="4" t="s">
        <v>38</v>
      </c>
      <c r="D50" s="4" t="s">
        <v>450</v>
      </c>
      <c r="E50" s="4" t="s">
        <v>238</v>
      </c>
      <c r="F50" s="4">
        <v>39.5</v>
      </c>
      <c r="G50" s="4" t="s">
        <v>31</v>
      </c>
      <c r="H50" s="4">
        <v>200</v>
      </c>
      <c r="I50" s="4">
        <v>1985</v>
      </c>
      <c r="J50" s="4">
        <v>63.3</v>
      </c>
      <c r="K50" s="4" t="s">
        <v>18</v>
      </c>
      <c r="L50" s="4">
        <v>0.374</v>
      </c>
      <c r="M50" s="4" t="s">
        <v>32</v>
      </c>
      <c r="N50" s="4" t="s">
        <v>40</v>
      </c>
      <c r="O50" s="4" t="s">
        <v>19</v>
      </c>
    </row>
    <row r="51" spans="1:15" ht="14.1" customHeight="1">
      <c r="A51" s="5">
        <v>7401</v>
      </c>
      <c r="B51" s="5" t="s">
        <v>28</v>
      </c>
      <c r="C51" s="5" t="s">
        <v>38</v>
      </c>
      <c r="D51" s="5" t="s">
        <v>450</v>
      </c>
      <c r="E51" s="5" t="s">
        <v>238</v>
      </c>
      <c r="F51" s="5">
        <v>0.8</v>
      </c>
      <c r="G51" s="5" t="s">
        <v>16</v>
      </c>
      <c r="H51" s="5">
        <v>200</v>
      </c>
      <c r="I51" s="5">
        <v>2004</v>
      </c>
      <c r="J51" s="5">
        <v>82.2</v>
      </c>
      <c r="K51" s="5" t="s">
        <v>25</v>
      </c>
      <c r="L51" s="5">
        <v>0.60199999999999998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7410</v>
      </c>
      <c r="B52" s="5" t="s">
        <v>28</v>
      </c>
      <c r="C52" s="5" t="s">
        <v>38</v>
      </c>
      <c r="D52" s="5" t="s">
        <v>450</v>
      </c>
      <c r="E52" s="5" t="s">
        <v>238</v>
      </c>
      <c r="F52" s="5">
        <v>0.55000000000000004</v>
      </c>
      <c r="G52" s="5" t="s">
        <v>20</v>
      </c>
      <c r="H52" s="5">
        <v>100</v>
      </c>
      <c r="I52" s="5">
        <v>2004</v>
      </c>
      <c r="J52" s="5">
        <v>72.2</v>
      </c>
      <c r="K52" s="5" t="s">
        <v>17</v>
      </c>
      <c r="L52" s="5">
        <v>0.79100000000000004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4">
        <v>7585</v>
      </c>
      <c r="B53" s="4" t="s">
        <v>28</v>
      </c>
      <c r="C53" s="4" t="s">
        <v>38</v>
      </c>
      <c r="D53" s="4" t="s">
        <v>450</v>
      </c>
      <c r="E53" s="4" t="s">
        <v>238</v>
      </c>
      <c r="F53" s="4">
        <v>75.489999999999995</v>
      </c>
      <c r="G53" s="4" t="s">
        <v>31</v>
      </c>
      <c r="H53" s="4">
        <v>150</v>
      </c>
      <c r="I53" s="4">
        <v>1984</v>
      </c>
      <c r="J53" s="4">
        <v>63.3</v>
      </c>
      <c r="K53" s="4" t="s">
        <v>18</v>
      </c>
      <c r="L53" s="4">
        <v>0.374</v>
      </c>
      <c r="M53" s="4" t="s">
        <v>32</v>
      </c>
      <c r="N53" s="4" t="s">
        <v>40</v>
      </c>
      <c r="O53" s="4" t="s">
        <v>19</v>
      </c>
    </row>
    <row r="54" spans="1:15" ht="14.1" customHeight="1">
      <c r="A54" s="4">
        <v>7984</v>
      </c>
      <c r="B54" s="4" t="s">
        <v>28</v>
      </c>
      <c r="C54" s="4" t="s">
        <v>38</v>
      </c>
      <c r="D54" s="4" t="s">
        <v>450</v>
      </c>
      <c r="E54" s="4" t="s">
        <v>238</v>
      </c>
      <c r="F54" s="4">
        <v>16.46</v>
      </c>
      <c r="G54" s="4" t="s">
        <v>31</v>
      </c>
      <c r="H54" s="4">
        <v>150</v>
      </c>
      <c r="I54" s="4">
        <v>1985</v>
      </c>
      <c r="J54" s="4">
        <v>63.3</v>
      </c>
      <c r="K54" s="4" t="s">
        <v>18</v>
      </c>
      <c r="L54" s="4">
        <v>0.374</v>
      </c>
      <c r="M54" s="4" t="s">
        <v>32</v>
      </c>
      <c r="N54" s="4" t="s">
        <v>40</v>
      </c>
      <c r="O54" s="4" t="s">
        <v>19</v>
      </c>
    </row>
    <row r="55" spans="1:15" ht="14.1" customHeight="1">
      <c r="A55" s="5">
        <v>8098</v>
      </c>
      <c r="B55" s="5" t="s">
        <v>28</v>
      </c>
      <c r="C55" s="5" t="s">
        <v>38</v>
      </c>
      <c r="D55" s="5" t="s">
        <v>450</v>
      </c>
      <c r="E55" s="5" t="s">
        <v>238</v>
      </c>
      <c r="F55" s="5">
        <v>133.04</v>
      </c>
      <c r="G55" s="5" t="s">
        <v>20</v>
      </c>
      <c r="H55" s="5">
        <v>100</v>
      </c>
      <c r="I55" s="5">
        <v>1997</v>
      </c>
      <c r="J55" s="5">
        <v>71.099999999999994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8199</v>
      </c>
      <c r="B56" s="5" t="s">
        <v>28</v>
      </c>
      <c r="C56" s="5" t="s">
        <v>38</v>
      </c>
      <c r="D56" s="5" t="s">
        <v>450</v>
      </c>
      <c r="E56" s="5" t="s">
        <v>238</v>
      </c>
      <c r="F56" s="5">
        <v>83.6</v>
      </c>
      <c r="G56" s="5" t="s">
        <v>20</v>
      </c>
      <c r="H56" s="5">
        <v>100</v>
      </c>
      <c r="I56" s="5">
        <v>1997</v>
      </c>
      <c r="J56" s="5">
        <v>71.099999999999994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8294</v>
      </c>
      <c r="B57" s="5" t="s">
        <v>28</v>
      </c>
      <c r="C57" s="5" t="s">
        <v>38</v>
      </c>
      <c r="D57" s="5" t="s">
        <v>450</v>
      </c>
      <c r="E57" s="5" t="s">
        <v>238</v>
      </c>
      <c r="F57" s="5">
        <v>13.74</v>
      </c>
      <c r="G57" s="5" t="s">
        <v>16</v>
      </c>
      <c r="H57" s="5">
        <v>200</v>
      </c>
      <c r="I57" s="5">
        <v>2004</v>
      </c>
      <c r="J57" s="5">
        <v>82.2</v>
      </c>
      <c r="K57" s="5" t="s">
        <v>25</v>
      </c>
      <c r="L57" s="5">
        <v>0.60199999999999998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8370</v>
      </c>
      <c r="B58" s="5" t="s">
        <v>28</v>
      </c>
      <c r="C58" s="5" t="s">
        <v>38</v>
      </c>
      <c r="D58" s="5" t="s">
        <v>450</v>
      </c>
      <c r="E58" s="5" t="s">
        <v>238</v>
      </c>
      <c r="F58" s="5">
        <v>95.73</v>
      </c>
      <c r="G58" s="5" t="s">
        <v>20</v>
      </c>
      <c r="H58" s="5">
        <v>100</v>
      </c>
      <c r="I58" s="5">
        <v>1997</v>
      </c>
      <c r="J58" s="5">
        <v>71.099999999999994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4">
        <v>8372</v>
      </c>
      <c r="B59" s="4" t="s">
        <v>28</v>
      </c>
      <c r="C59" s="4" t="s">
        <v>38</v>
      </c>
      <c r="D59" s="4" t="s">
        <v>450</v>
      </c>
      <c r="E59" s="4" t="s">
        <v>238</v>
      </c>
      <c r="F59" s="4">
        <v>46.66</v>
      </c>
      <c r="G59" s="4" t="s">
        <v>31</v>
      </c>
      <c r="H59" s="4">
        <v>100</v>
      </c>
      <c r="I59" s="4">
        <v>1985</v>
      </c>
      <c r="J59" s="4">
        <v>63.3</v>
      </c>
      <c r="K59" s="4" t="s">
        <v>18</v>
      </c>
      <c r="L59" s="4">
        <v>0.36799999999999999</v>
      </c>
      <c r="M59" s="4" t="s">
        <v>32</v>
      </c>
      <c r="N59" s="4" t="s">
        <v>40</v>
      </c>
      <c r="O59" s="4" t="s">
        <v>19</v>
      </c>
    </row>
    <row r="60" spans="1:15" ht="14.1" customHeight="1">
      <c r="A60" s="4">
        <v>8420</v>
      </c>
      <c r="B60" s="4" t="s">
        <v>28</v>
      </c>
      <c r="C60" s="4" t="s">
        <v>38</v>
      </c>
      <c r="D60" s="4" t="s">
        <v>450</v>
      </c>
      <c r="E60" s="4" t="s">
        <v>238</v>
      </c>
      <c r="F60" s="4">
        <v>59.42</v>
      </c>
      <c r="G60" s="4" t="s">
        <v>31</v>
      </c>
      <c r="H60" s="4">
        <v>80</v>
      </c>
      <c r="I60" s="4">
        <v>1985</v>
      </c>
      <c r="J60" s="4">
        <v>63.3</v>
      </c>
      <c r="K60" s="4" t="s">
        <v>18</v>
      </c>
      <c r="L60" s="4">
        <v>0.36799999999999999</v>
      </c>
      <c r="M60" s="4" t="s">
        <v>32</v>
      </c>
      <c r="N60" s="4" t="s">
        <v>40</v>
      </c>
      <c r="O60" s="4" t="s">
        <v>19</v>
      </c>
    </row>
    <row r="61" spans="1:15" ht="14.1" customHeight="1">
      <c r="A61" s="5">
        <v>8496</v>
      </c>
      <c r="B61" s="5" t="s">
        <v>28</v>
      </c>
      <c r="C61" s="5" t="s">
        <v>38</v>
      </c>
      <c r="D61" s="5" t="s">
        <v>450</v>
      </c>
      <c r="E61" s="5" t="s">
        <v>238</v>
      </c>
      <c r="F61" s="5">
        <v>58.42</v>
      </c>
      <c r="G61" s="5" t="s">
        <v>16</v>
      </c>
      <c r="H61" s="5">
        <v>250</v>
      </c>
      <c r="I61" s="5">
        <v>2004</v>
      </c>
      <c r="J61" s="5">
        <v>82.2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8507</v>
      </c>
      <c r="B62" s="5" t="s">
        <v>28</v>
      </c>
      <c r="C62" s="5" t="s">
        <v>38</v>
      </c>
      <c r="D62" s="5" t="s">
        <v>450</v>
      </c>
      <c r="E62" s="5" t="s">
        <v>238</v>
      </c>
      <c r="F62" s="5">
        <v>17.22</v>
      </c>
      <c r="G62" s="5" t="s">
        <v>20</v>
      </c>
      <c r="H62" s="5">
        <v>100</v>
      </c>
      <c r="I62" s="5">
        <v>2004</v>
      </c>
      <c r="J62" s="5">
        <v>72.2</v>
      </c>
      <c r="K62" s="5" t="s">
        <v>17</v>
      </c>
      <c r="L62" s="5">
        <v>0.79100000000000004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8575</v>
      </c>
      <c r="B63" s="5" t="s">
        <v>28</v>
      </c>
      <c r="C63" s="5" t="s">
        <v>38</v>
      </c>
      <c r="D63" s="5" t="s">
        <v>450</v>
      </c>
      <c r="E63" s="5" t="s">
        <v>238</v>
      </c>
      <c r="F63" s="5">
        <v>0.35</v>
      </c>
      <c r="G63" s="5" t="s">
        <v>20</v>
      </c>
      <c r="H63" s="5">
        <v>100</v>
      </c>
      <c r="I63" s="5" t="s">
        <v>34</v>
      </c>
      <c r="J63" s="5">
        <v>70.599999999999994</v>
      </c>
      <c r="K63" s="5" t="s">
        <v>17</v>
      </c>
      <c r="L63" s="5">
        <v>0.70099999999999996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8785</v>
      </c>
      <c r="B64" s="5" t="s">
        <v>28</v>
      </c>
      <c r="C64" s="5" t="s">
        <v>38</v>
      </c>
      <c r="D64" s="5" t="s">
        <v>450</v>
      </c>
      <c r="E64" s="5" t="s">
        <v>238</v>
      </c>
      <c r="F64" s="5">
        <v>30.62</v>
      </c>
      <c r="G64" s="5" t="s">
        <v>20</v>
      </c>
      <c r="H64" s="5">
        <v>100</v>
      </c>
      <c r="I64" s="5">
        <v>1997</v>
      </c>
      <c r="J64" s="5">
        <v>71.099999999999994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9114</v>
      </c>
      <c r="B65" s="5" t="s">
        <v>28</v>
      </c>
      <c r="C65" s="5" t="s">
        <v>38</v>
      </c>
      <c r="D65" s="5" t="s">
        <v>450</v>
      </c>
      <c r="E65" s="5" t="s">
        <v>238</v>
      </c>
      <c r="F65" s="5">
        <v>0.66</v>
      </c>
      <c r="G65" s="5" t="s">
        <v>16</v>
      </c>
      <c r="H65" s="5">
        <v>80</v>
      </c>
      <c r="I65" s="5">
        <v>2004</v>
      </c>
      <c r="J65" s="5">
        <v>87.4</v>
      </c>
      <c r="K65" s="5" t="s">
        <v>25</v>
      </c>
      <c r="L65" s="5">
        <v>0.59599999999999997</v>
      </c>
      <c r="M65" s="5" t="s">
        <v>18</v>
      </c>
      <c r="N65" s="5" t="s">
        <v>19</v>
      </c>
      <c r="O65" s="5" t="s">
        <v>19</v>
      </c>
    </row>
    <row r="66" spans="1:15" ht="14.1" customHeight="1">
      <c r="A66" s="4">
        <v>9140</v>
      </c>
      <c r="B66" s="4" t="s">
        <v>28</v>
      </c>
      <c r="C66" s="4" t="s">
        <v>38</v>
      </c>
      <c r="D66" s="4" t="s">
        <v>450</v>
      </c>
      <c r="E66" s="4" t="s">
        <v>238</v>
      </c>
      <c r="F66" s="4">
        <v>15.16</v>
      </c>
      <c r="G66" s="4" t="s">
        <v>31</v>
      </c>
      <c r="H66" s="4">
        <v>80</v>
      </c>
      <c r="I66" s="4">
        <v>1985</v>
      </c>
      <c r="J66" s="4">
        <v>63.3</v>
      </c>
      <c r="K66" s="4" t="s">
        <v>18</v>
      </c>
      <c r="L66" s="4">
        <v>0.36799999999999999</v>
      </c>
      <c r="M66" s="4" t="s">
        <v>32</v>
      </c>
      <c r="N66" s="4" t="s">
        <v>40</v>
      </c>
      <c r="O66" s="4" t="s">
        <v>19</v>
      </c>
    </row>
    <row r="67" spans="1:15" ht="14.1" customHeight="1">
      <c r="A67" s="4">
        <v>9206</v>
      </c>
      <c r="B67" s="4" t="s">
        <v>28</v>
      </c>
      <c r="C67" s="4" t="s">
        <v>38</v>
      </c>
      <c r="D67" s="4" t="s">
        <v>450</v>
      </c>
      <c r="E67" s="4" t="s">
        <v>238</v>
      </c>
      <c r="F67" s="4">
        <v>20.76</v>
      </c>
      <c r="G67" s="4" t="s">
        <v>31</v>
      </c>
      <c r="H67" s="4">
        <v>80</v>
      </c>
      <c r="I67" s="4">
        <v>1985</v>
      </c>
      <c r="J67" s="4">
        <v>63.3</v>
      </c>
      <c r="K67" s="4" t="s">
        <v>18</v>
      </c>
      <c r="L67" s="4">
        <v>0.36799999999999999</v>
      </c>
      <c r="M67" s="4" t="s">
        <v>32</v>
      </c>
      <c r="N67" s="4" t="s">
        <v>40</v>
      </c>
      <c r="O67" s="4" t="s">
        <v>19</v>
      </c>
    </row>
    <row r="68" spans="1:15" ht="14.1" customHeight="1">
      <c r="A68" s="5">
        <v>9440</v>
      </c>
      <c r="B68" s="5" t="s">
        <v>28</v>
      </c>
      <c r="C68" s="5" t="s">
        <v>38</v>
      </c>
      <c r="D68" s="5" t="s">
        <v>450</v>
      </c>
      <c r="E68" s="5" t="s">
        <v>238</v>
      </c>
      <c r="F68" s="5">
        <v>29.93</v>
      </c>
      <c r="G68" s="5" t="s">
        <v>20</v>
      </c>
      <c r="H68" s="5">
        <v>100</v>
      </c>
      <c r="I68" s="5">
        <v>1997</v>
      </c>
      <c r="J68" s="5">
        <v>71.099999999999994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9491</v>
      </c>
      <c r="B69" s="5" t="s">
        <v>28</v>
      </c>
      <c r="C69" s="5" t="s">
        <v>38</v>
      </c>
      <c r="D69" s="5" t="s">
        <v>450</v>
      </c>
      <c r="E69" s="5" t="s">
        <v>238</v>
      </c>
      <c r="F69" s="5">
        <v>77.790000000000006</v>
      </c>
      <c r="G69" s="5" t="s">
        <v>20</v>
      </c>
      <c r="H69" s="5">
        <v>100</v>
      </c>
      <c r="I69" s="5">
        <v>1996</v>
      </c>
      <c r="J69" s="5">
        <v>71.099999999999994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4">
        <v>9492</v>
      </c>
      <c r="B70" s="4" t="s">
        <v>28</v>
      </c>
      <c r="C70" s="4" t="s">
        <v>38</v>
      </c>
      <c r="D70" s="4" t="s">
        <v>450</v>
      </c>
      <c r="E70" s="4" t="s">
        <v>238</v>
      </c>
      <c r="F70" s="4">
        <v>11.07</v>
      </c>
      <c r="G70" s="4" t="s">
        <v>31</v>
      </c>
      <c r="H70" s="4">
        <v>150</v>
      </c>
      <c r="I70" s="4">
        <v>1985</v>
      </c>
      <c r="J70" s="4">
        <v>63.3</v>
      </c>
      <c r="K70" s="4" t="s">
        <v>18</v>
      </c>
      <c r="L70" s="4">
        <v>0.374</v>
      </c>
      <c r="M70" s="4" t="s">
        <v>32</v>
      </c>
      <c r="N70" s="4" t="s">
        <v>40</v>
      </c>
      <c r="O70" s="4" t="s">
        <v>19</v>
      </c>
    </row>
    <row r="71" spans="1:15" ht="14.1" customHeight="1">
      <c r="A71" s="5">
        <v>9602</v>
      </c>
      <c r="B71" s="5" t="s">
        <v>28</v>
      </c>
      <c r="C71" s="5" t="s">
        <v>38</v>
      </c>
      <c r="D71" s="5" t="s">
        <v>450</v>
      </c>
      <c r="E71" s="5" t="s">
        <v>238</v>
      </c>
      <c r="F71" s="5">
        <v>2.12</v>
      </c>
      <c r="G71" s="5" t="s">
        <v>20</v>
      </c>
      <c r="H71" s="5">
        <v>100</v>
      </c>
      <c r="I71" s="5">
        <v>2004</v>
      </c>
      <c r="J71" s="5">
        <v>72.2</v>
      </c>
      <c r="K71" s="5" t="s">
        <v>17</v>
      </c>
      <c r="L71" s="5">
        <v>0.79100000000000004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9651</v>
      </c>
      <c r="B72" s="5" t="s">
        <v>28</v>
      </c>
      <c r="C72" s="5" t="s">
        <v>38</v>
      </c>
      <c r="D72" s="5" t="s">
        <v>450</v>
      </c>
      <c r="E72" s="5" t="s">
        <v>238</v>
      </c>
      <c r="F72" s="5">
        <v>14.86</v>
      </c>
      <c r="G72" s="5" t="s">
        <v>16</v>
      </c>
      <c r="H72" s="5">
        <v>250</v>
      </c>
      <c r="I72" s="5">
        <v>2004</v>
      </c>
      <c r="J72" s="5">
        <v>82.2</v>
      </c>
      <c r="K72" s="5" t="s">
        <v>25</v>
      </c>
      <c r="L72" s="5">
        <v>0.60199999999999998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9723</v>
      </c>
      <c r="B73" s="5" t="s">
        <v>28</v>
      </c>
      <c r="C73" s="5" t="s">
        <v>38</v>
      </c>
      <c r="D73" s="5" t="s">
        <v>450</v>
      </c>
      <c r="E73" s="5" t="s">
        <v>238</v>
      </c>
      <c r="F73" s="5">
        <v>91.86</v>
      </c>
      <c r="G73" s="5" t="s">
        <v>16</v>
      </c>
      <c r="H73" s="5">
        <v>200</v>
      </c>
      <c r="I73" s="5">
        <v>1999</v>
      </c>
      <c r="J73" s="5">
        <v>81.099999999999994</v>
      </c>
      <c r="K73" s="5" t="s">
        <v>25</v>
      </c>
      <c r="L73" s="5">
        <v>0.60199999999999998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4">
        <v>9823</v>
      </c>
      <c r="B74" s="4" t="s">
        <v>28</v>
      </c>
      <c r="C74" s="4" t="s">
        <v>38</v>
      </c>
      <c r="D74" s="4" t="s">
        <v>450</v>
      </c>
      <c r="E74" s="4" t="s">
        <v>238</v>
      </c>
      <c r="F74" s="4">
        <v>16.059999999999999</v>
      </c>
      <c r="G74" s="4" t="s">
        <v>31</v>
      </c>
      <c r="H74" s="4">
        <v>150</v>
      </c>
      <c r="I74" s="4">
        <v>1984</v>
      </c>
      <c r="J74" s="4">
        <v>63.3</v>
      </c>
      <c r="K74" s="4" t="s">
        <v>18</v>
      </c>
      <c r="L74" s="4">
        <v>0.374</v>
      </c>
      <c r="M74" s="4" t="s">
        <v>32</v>
      </c>
      <c r="N74" s="4" t="s">
        <v>40</v>
      </c>
      <c r="O74" s="4" t="s">
        <v>19</v>
      </c>
    </row>
    <row r="75" spans="1:15" ht="14.1" customHeight="1">
      <c r="A75" s="4">
        <v>9826</v>
      </c>
      <c r="B75" s="4" t="s">
        <v>28</v>
      </c>
      <c r="C75" s="4" t="s">
        <v>38</v>
      </c>
      <c r="D75" s="4" t="s">
        <v>450</v>
      </c>
      <c r="E75" s="4" t="s">
        <v>238</v>
      </c>
      <c r="F75" s="4">
        <v>14.99</v>
      </c>
      <c r="G75" s="4" t="s">
        <v>31</v>
      </c>
      <c r="H75" s="4">
        <v>150</v>
      </c>
      <c r="I75" s="4">
        <v>1985</v>
      </c>
      <c r="J75" s="4">
        <v>63.3</v>
      </c>
      <c r="K75" s="4" t="s">
        <v>18</v>
      </c>
      <c r="L75" s="4">
        <v>0.374</v>
      </c>
      <c r="M75" s="4" t="s">
        <v>32</v>
      </c>
      <c r="N75" s="4" t="s">
        <v>40</v>
      </c>
      <c r="O75" s="4" t="s">
        <v>19</v>
      </c>
    </row>
    <row r="76" spans="1:15" ht="14.1" customHeight="1">
      <c r="A76" s="5">
        <v>9893</v>
      </c>
      <c r="B76" s="5" t="s">
        <v>28</v>
      </c>
      <c r="C76" s="5" t="s">
        <v>38</v>
      </c>
      <c r="D76" s="5" t="s">
        <v>450</v>
      </c>
      <c r="E76" s="5" t="s">
        <v>238</v>
      </c>
      <c r="F76" s="5">
        <v>47.74</v>
      </c>
      <c r="G76" s="5" t="s">
        <v>20</v>
      </c>
      <c r="H76" s="5">
        <v>100</v>
      </c>
      <c r="I76" s="5">
        <v>1997</v>
      </c>
      <c r="J76" s="5">
        <v>71.099999999999994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9996</v>
      </c>
      <c r="B77" s="5" t="s">
        <v>28</v>
      </c>
      <c r="C77" s="5" t="s">
        <v>38</v>
      </c>
      <c r="D77" s="5" t="s">
        <v>450</v>
      </c>
      <c r="E77" s="5" t="s">
        <v>238</v>
      </c>
      <c r="F77" s="5">
        <v>126.49</v>
      </c>
      <c r="G77" s="5" t="s">
        <v>20</v>
      </c>
      <c r="H77" s="5">
        <v>100</v>
      </c>
      <c r="I77" s="5">
        <v>1996</v>
      </c>
      <c r="J77" s="5">
        <v>71.099999999999994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10108</v>
      </c>
      <c r="B78" s="5" t="s">
        <v>28</v>
      </c>
      <c r="C78" s="5" t="s">
        <v>38</v>
      </c>
      <c r="D78" s="5" t="s">
        <v>450</v>
      </c>
      <c r="E78" s="5" t="s">
        <v>238</v>
      </c>
      <c r="F78" s="5">
        <v>10.96</v>
      </c>
      <c r="G78" s="5" t="s">
        <v>20</v>
      </c>
      <c r="H78" s="5">
        <v>100</v>
      </c>
      <c r="I78" s="5">
        <v>1997</v>
      </c>
      <c r="J78" s="5">
        <v>71.099999999999994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10219</v>
      </c>
      <c r="B79" s="5" t="s">
        <v>28</v>
      </c>
      <c r="C79" s="5" t="s">
        <v>38</v>
      </c>
      <c r="D79" s="5" t="s">
        <v>450</v>
      </c>
      <c r="E79" s="5" t="s">
        <v>238</v>
      </c>
      <c r="F79" s="5">
        <v>122.89</v>
      </c>
      <c r="G79" s="5" t="s">
        <v>20</v>
      </c>
      <c r="H79" s="5">
        <v>100</v>
      </c>
      <c r="I79" s="5">
        <v>1997</v>
      </c>
      <c r="J79" s="5">
        <v>71.099999999999994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4">
        <v>10384</v>
      </c>
      <c r="B80" s="4" t="s">
        <v>28</v>
      </c>
      <c r="C80" s="4" t="s">
        <v>38</v>
      </c>
      <c r="D80" s="4" t="s">
        <v>450</v>
      </c>
      <c r="E80" s="4" t="s">
        <v>238</v>
      </c>
      <c r="F80" s="4">
        <v>15.75</v>
      </c>
      <c r="G80" s="4" t="s">
        <v>31</v>
      </c>
      <c r="H80" s="4">
        <v>100</v>
      </c>
      <c r="I80" s="4">
        <v>1984</v>
      </c>
      <c r="J80" s="4">
        <v>63.3</v>
      </c>
      <c r="K80" s="4" t="s">
        <v>18</v>
      </c>
      <c r="L80" s="4">
        <v>0.36799999999999999</v>
      </c>
      <c r="M80" s="4" t="s">
        <v>32</v>
      </c>
      <c r="N80" s="4" t="s">
        <v>40</v>
      </c>
      <c r="O80" s="4" t="s">
        <v>19</v>
      </c>
    </row>
    <row r="81" spans="1:15" ht="14.1" customHeight="1">
      <c r="A81" s="4">
        <v>10609</v>
      </c>
      <c r="B81" s="4" t="s">
        <v>28</v>
      </c>
      <c r="C81" s="4" t="s">
        <v>38</v>
      </c>
      <c r="D81" s="4" t="s">
        <v>450</v>
      </c>
      <c r="E81" s="4" t="s">
        <v>238</v>
      </c>
      <c r="F81" s="4">
        <v>35.65</v>
      </c>
      <c r="G81" s="4" t="s">
        <v>31</v>
      </c>
      <c r="H81" s="4">
        <v>100</v>
      </c>
      <c r="I81" s="4">
        <v>1985</v>
      </c>
      <c r="J81" s="4">
        <v>63.3</v>
      </c>
      <c r="K81" s="4" t="s">
        <v>18</v>
      </c>
      <c r="L81" s="4">
        <v>0.36799999999999999</v>
      </c>
      <c r="M81" s="4" t="s">
        <v>32</v>
      </c>
      <c r="N81" s="4" t="s">
        <v>40</v>
      </c>
      <c r="O81" s="4" t="s">
        <v>19</v>
      </c>
    </row>
    <row r="82" spans="1:15" ht="14.1" customHeight="1">
      <c r="A82" s="5">
        <v>10701</v>
      </c>
      <c r="B82" s="5" t="s">
        <v>28</v>
      </c>
      <c r="C82" s="5" t="s">
        <v>38</v>
      </c>
      <c r="D82" s="5" t="s">
        <v>450</v>
      </c>
      <c r="E82" s="5" t="s">
        <v>238</v>
      </c>
      <c r="F82" s="5">
        <v>0.83</v>
      </c>
      <c r="G82" s="5" t="s">
        <v>16</v>
      </c>
      <c r="H82" s="5">
        <v>100</v>
      </c>
      <c r="I82" s="5">
        <v>2004</v>
      </c>
      <c r="J82" s="5">
        <v>87.4</v>
      </c>
      <c r="K82" s="5" t="s">
        <v>25</v>
      </c>
      <c r="L82" s="5">
        <v>0.59599999999999997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10718</v>
      </c>
      <c r="B83" s="5" t="s">
        <v>28</v>
      </c>
      <c r="C83" s="5" t="s">
        <v>38</v>
      </c>
      <c r="D83" s="5" t="s">
        <v>450</v>
      </c>
      <c r="E83" s="5" t="s">
        <v>238</v>
      </c>
      <c r="F83" s="5">
        <v>19.54</v>
      </c>
      <c r="G83" s="5" t="s">
        <v>20</v>
      </c>
      <c r="H83" s="5">
        <v>100</v>
      </c>
      <c r="I83" s="5">
        <v>2004</v>
      </c>
      <c r="J83" s="5">
        <v>72.2</v>
      </c>
      <c r="K83" s="5" t="s">
        <v>17</v>
      </c>
      <c r="L83" s="5">
        <v>0.79100000000000004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4">
        <v>10740</v>
      </c>
      <c r="B84" s="4" t="s">
        <v>28</v>
      </c>
      <c r="C84" s="4" t="s">
        <v>38</v>
      </c>
      <c r="D84" s="4" t="s">
        <v>450</v>
      </c>
      <c r="E84" s="4" t="s">
        <v>238</v>
      </c>
      <c r="F84" s="4">
        <v>11.68</v>
      </c>
      <c r="G84" s="4" t="s">
        <v>31</v>
      </c>
      <c r="H84" s="4">
        <v>100</v>
      </c>
      <c r="I84" s="4">
        <v>1984</v>
      </c>
      <c r="J84" s="4">
        <v>60</v>
      </c>
      <c r="K84" s="4" t="s">
        <v>32</v>
      </c>
      <c r="L84" s="4">
        <v>0.33800000000000002</v>
      </c>
      <c r="M84" s="4" t="s">
        <v>32</v>
      </c>
      <c r="N84" s="4" t="s">
        <v>40</v>
      </c>
      <c r="O84" s="4" t="s">
        <v>19</v>
      </c>
    </row>
    <row r="85" spans="1:15" ht="14.1" customHeight="1">
      <c r="A85" s="5">
        <v>10746</v>
      </c>
      <c r="B85" s="5" t="s">
        <v>28</v>
      </c>
      <c r="C85" s="5" t="s">
        <v>38</v>
      </c>
      <c r="D85" s="5" t="s">
        <v>450</v>
      </c>
      <c r="E85" s="5" t="s">
        <v>238</v>
      </c>
      <c r="F85" s="5">
        <v>97.17</v>
      </c>
      <c r="G85" s="5" t="s">
        <v>16</v>
      </c>
      <c r="H85" s="5">
        <v>200</v>
      </c>
      <c r="I85" s="5">
        <v>2004</v>
      </c>
      <c r="J85" s="5">
        <v>82.2</v>
      </c>
      <c r="K85" s="5" t="s">
        <v>25</v>
      </c>
      <c r="L85" s="5">
        <v>0.60199999999999998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10756</v>
      </c>
      <c r="B86" s="5" t="s">
        <v>28</v>
      </c>
      <c r="C86" s="5" t="s">
        <v>38</v>
      </c>
      <c r="D86" s="5" t="s">
        <v>450</v>
      </c>
      <c r="E86" s="5" t="s">
        <v>238</v>
      </c>
      <c r="F86" s="5">
        <v>3.52</v>
      </c>
      <c r="G86" s="5" t="s">
        <v>20</v>
      </c>
      <c r="H86" s="5">
        <v>250</v>
      </c>
      <c r="I86" s="5">
        <v>2004</v>
      </c>
      <c r="J86" s="5">
        <v>72.2</v>
      </c>
      <c r="K86" s="5" t="s">
        <v>17</v>
      </c>
      <c r="L86" s="5">
        <v>0.79700000000000004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10762</v>
      </c>
      <c r="B87" s="5" t="s">
        <v>28</v>
      </c>
      <c r="C87" s="5" t="s">
        <v>38</v>
      </c>
      <c r="D87" s="5" t="s">
        <v>450</v>
      </c>
      <c r="E87" s="5" t="s">
        <v>238</v>
      </c>
      <c r="F87" s="5">
        <v>1.71</v>
      </c>
      <c r="G87" s="5" t="s">
        <v>20</v>
      </c>
      <c r="H87" s="5">
        <v>250</v>
      </c>
      <c r="I87" s="5">
        <v>2004</v>
      </c>
      <c r="J87" s="5">
        <v>72.2</v>
      </c>
      <c r="K87" s="5" t="s">
        <v>17</v>
      </c>
      <c r="L87" s="5">
        <v>0.79700000000000004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11002</v>
      </c>
      <c r="B88" s="5" t="s">
        <v>28</v>
      </c>
      <c r="C88" s="5" t="s">
        <v>38</v>
      </c>
      <c r="D88" s="5" t="s">
        <v>450</v>
      </c>
      <c r="E88" s="5" t="s">
        <v>238</v>
      </c>
      <c r="F88" s="5">
        <v>84.03</v>
      </c>
      <c r="G88" s="5" t="s">
        <v>20</v>
      </c>
      <c r="H88" s="5">
        <v>100</v>
      </c>
      <c r="I88" s="5">
        <v>1997</v>
      </c>
      <c r="J88" s="5">
        <v>71.099999999999994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11060</v>
      </c>
      <c r="B89" s="5" t="s">
        <v>28</v>
      </c>
      <c r="C89" s="5" t="s">
        <v>38</v>
      </c>
      <c r="D89" s="5" t="s">
        <v>450</v>
      </c>
      <c r="E89" s="5" t="s">
        <v>238</v>
      </c>
      <c r="F89" s="5">
        <v>46.82</v>
      </c>
      <c r="G89" s="5" t="s">
        <v>20</v>
      </c>
      <c r="H89" s="5">
        <v>80</v>
      </c>
      <c r="I89" s="5">
        <v>1985</v>
      </c>
      <c r="J89" s="5">
        <v>66.7</v>
      </c>
      <c r="K89" s="5" t="s">
        <v>18</v>
      </c>
      <c r="L89" s="5">
        <v>0.56599999999999995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11098</v>
      </c>
      <c r="B90" s="5" t="s">
        <v>28</v>
      </c>
      <c r="C90" s="5" t="s">
        <v>38</v>
      </c>
      <c r="D90" s="5" t="s">
        <v>450</v>
      </c>
      <c r="E90" s="5" t="s">
        <v>238</v>
      </c>
      <c r="F90" s="5">
        <v>7.23</v>
      </c>
      <c r="G90" s="5" t="s">
        <v>20</v>
      </c>
      <c r="H90" s="5">
        <v>100</v>
      </c>
      <c r="I90" s="5">
        <v>1997</v>
      </c>
      <c r="J90" s="5">
        <v>67.8</v>
      </c>
      <c r="K90" s="5" t="s">
        <v>18</v>
      </c>
      <c r="L90" s="5">
        <v>0.51800000000000002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11173</v>
      </c>
      <c r="B91" s="5" t="s">
        <v>28</v>
      </c>
      <c r="C91" s="5" t="s">
        <v>38</v>
      </c>
      <c r="D91" s="5" t="s">
        <v>450</v>
      </c>
      <c r="E91" s="5" t="s">
        <v>238</v>
      </c>
      <c r="F91" s="5">
        <v>49.53</v>
      </c>
      <c r="G91" s="5" t="s">
        <v>20</v>
      </c>
      <c r="H91" s="5">
        <v>100</v>
      </c>
      <c r="I91" s="5">
        <v>1997</v>
      </c>
      <c r="J91" s="5">
        <v>71.099999999999994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11245</v>
      </c>
      <c r="B92" s="5" t="s">
        <v>28</v>
      </c>
      <c r="C92" s="5" t="s">
        <v>38</v>
      </c>
      <c r="D92" s="5" t="s">
        <v>450</v>
      </c>
      <c r="E92" s="5" t="s">
        <v>238</v>
      </c>
      <c r="F92" s="5">
        <v>118.97</v>
      </c>
      <c r="G92" s="5" t="s">
        <v>20</v>
      </c>
      <c r="H92" s="5">
        <v>100</v>
      </c>
      <c r="I92" s="5">
        <v>1997</v>
      </c>
      <c r="J92" s="5">
        <v>71.099999999999994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11355</v>
      </c>
      <c r="B93" s="5" t="s">
        <v>28</v>
      </c>
      <c r="C93" s="5" t="s">
        <v>38</v>
      </c>
      <c r="D93" s="5" t="s">
        <v>450</v>
      </c>
      <c r="E93" s="5" t="s">
        <v>238</v>
      </c>
      <c r="F93" s="5">
        <v>83.63</v>
      </c>
      <c r="G93" s="5" t="s">
        <v>20</v>
      </c>
      <c r="H93" s="5">
        <v>100</v>
      </c>
      <c r="I93" s="5">
        <v>1997</v>
      </c>
      <c r="J93" s="5">
        <v>71.099999999999994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11533</v>
      </c>
      <c r="B94" s="5" t="s">
        <v>28</v>
      </c>
      <c r="C94" s="5" t="s">
        <v>38</v>
      </c>
      <c r="D94" s="5" t="s">
        <v>450</v>
      </c>
      <c r="E94" s="5" t="s">
        <v>238</v>
      </c>
      <c r="F94" s="5">
        <v>46.44</v>
      </c>
      <c r="G94" s="5" t="s">
        <v>20</v>
      </c>
      <c r="H94" s="5">
        <v>100</v>
      </c>
      <c r="I94" s="5">
        <v>1997</v>
      </c>
      <c r="J94" s="5">
        <v>71.099999999999994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11653</v>
      </c>
      <c r="B95" s="5" t="s">
        <v>28</v>
      </c>
      <c r="C95" s="5" t="s">
        <v>38</v>
      </c>
      <c r="D95" s="5" t="s">
        <v>450</v>
      </c>
      <c r="E95" s="5" t="s">
        <v>238</v>
      </c>
      <c r="F95" s="5">
        <v>133.78</v>
      </c>
      <c r="G95" s="5" t="s">
        <v>20</v>
      </c>
      <c r="H95" s="5">
        <v>100</v>
      </c>
      <c r="I95" s="5">
        <v>1997</v>
      </c>
      <c r="J95" s="5">
        <v>71.099999999999994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11698</v>
      </c>
      <c r="B96" s="5" t="s">
        <v>28</v>
      </c>
      <c r="C96" s="5" t="s">
        <v>38</v>
      </c>
      <c r="D96" s="5" t="s">
        <v>450</v>
      </c>
      <c r="E96" s="5" t="s">
        <v>238</v>
      </c>
      <c r="F96" s="5">
        <v>31.23</v>
      </c>
      <c r="G96" s="5" t="s">
        <v>20</v>
      </c>
      <c r="H96" s="5">
        <v>100</v>
      </c>
      <c r="I96" s="5">
        <v>1997</v>
      </c>
      <c r="J96" s="5">
        <v>71.099999999999994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4">
        <v>11766</v>
      </c>
      <c r="B97" s="4" t="s">
        <v>28</v>
      </c>
      <c r="C97" s="4" t="s">
        <v>38</v>
      </c>
      <c r="D97" s="4" t="s">
        <v>450</v>
      </c>
      <c r="E97" s="4" t="s">
        <v>238</v>
      </c>
      <c r="F97" s="4">
        <v>33.340000000000003</v>
      </c>
      <c r="G97" s="4" t="s">
        <v>31</v>
      </c>
      <c r="H97" s="4">
        <v>150</v>
      </c>
      <c r="I97" s="4">
        <v>1985</v>
      </c>
      <c r="J97" s="4">
        <v>63.3</v>
      </c>
      <c r="K97" s="4" t="s">
        <v>18</v>
      </c>
      <c r="L97" s="4">
        <v>0.374</v>
      </c>
      <c r="M97" s="4" t="s">
        <v>32</v>
      </c>
      <c r="N97" s="4" t="s">
        <v>40</v>
      </c>
      <c r="O97" s="4" t="s">
        <v>19</v>
      </c>
    </row>
    <row r="98" spans="1:15" ht="14.1" customHeight="1">
      <c r="A98" s="5">
        <v>11834</v>
      </c>
      <c r="B98" s="5" t="s">
        <v>28</v>
      </c>
      <c r="C98" s="5" t="s">
        <v>38</v>
      </c>
      <c r="D98" s="5" t="s">
        <v>450</v>
      </c>
      <c r="E98" s="5" t="s">
        <v>238</v>
      </c>
      <c r="F98" s="5">
        <v>17.309999999999999</v>
      </c>
      <c r="G98" s="5" t="s">
        <v>20</v>
      </c>
      <c r="H98" s="5">
        <v>100</v>
      </c>
      <c r="I98" s="5">
        <v>1997</v>
      </c>
      <c r="J98" s="5">
        <v>71.099999999999994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11835</v>
      </c>
      <c r="B99" s="5" t="s">
        <v>28</v>
      </c>
      <c r="C99" s="5" t="s">
        <v>38</v>
      </c>
      <c r="D99" s="5" t="s">
        <v>450</v>
      </c>
      <c r="E99" s="5" t="s">
        <v>238</v>
      </c>
      <c r="F99" s="5">
        <v>50.5</v>
      </c>
      <c r="G99" s="5" t="s">
        <v>20</v>
      </c>
      <c r="H99" s="5">
        <v>100</v>
      </c>
      <c r="I99" s="5">
        <v>1997</v>
      </c>
      <c r="J99" s="5">
        <v>71.099999999999994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4">
        <v>11894</v>
      </c>
      <c r="B100" s="4" t="s">
        <v>28</v>
      </c>
      <c r="C100" s="4" t="s">
        <v>38</v>
      </c>
      <c r="D100" s="4" t="s">
        <v>450</v>
      </c>
      <c r="E100" s="4" t="s">
        <v>238</v>
      </c>
      <c r="F100" s="4">
        <v>17.41</v>
      </c>
      <c r="G100" s="4" t="s">
        <v>31</v>
      </c>
      <c r="H100" s="4">
        <v>80</v>
      </c>
      <c r="I100" s="4">
        <v>1985</v>
      </c>
      <c r="J100" s="4">
        <v>63.3</v>
      </c>
      <c r="K100" s="4" t="s">
        <v>18</v>
      </c>
      <c r="L100" s="4">
        <v>0.36799999999999999</v>
      </c>
      <c r="M100" s="4" t="s">
        <v>32</v>
      </c>
      <c r="N100" s="4" t="s">
        <v>40</v>
      </c>
      <c r="O100" s="4" t="s">
        <v>19</v>
      </c>
    </row>
    <row r="101" spans="1:15" ht="14.1" customHeight="1">
      <c r="A101" s="5">
        <v>12144</v>
      </c>
      <c r="B101" s="5" t="s">
        <v>28</v>
      </c>
      <c r="C101" s="5" t="s">
        <v>38</v>
      </c>
      <c r="D101" s="5" t="s">
        <v>450</v>
      </c>
      <c r="E101" s="5" t="s">
        <v>238</v>
      </c>
      <c r="F101" s="5">
        <v>14.25</v>
      </c>
      <c r="G101" s="5" t="s">
        <v>20</v>
      </c>
      <c r="H101" s="5">
        <v>250</v>
      </c>
      <c r="I101" s="5">
        <v>2004</v>
      </c>
      <c r="J101" s="5">
        <v>72.2</v>
      </c>
      <c r="K101" s="5" t="s">
        <v>17</v>
      </c>
      <c r="L101" s="5">
        <v>0.79700000000000004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12169</v>
      </c>
      <c r="B102" s="5" t="s">
        <v>28</v>
      </c>
      <c r="C102" s="5" t="s">
        <v>38</v>
      </c>
      <c r="D102" s="5" t="s">
        <v>450</v>
      </c>
      <c r="E102" s="5" t="s">
        <v>238</v>
      </c>
      <c r="F102" s="5">
        <v>1.45</v>
      </c>
      <c r="G102" s="5" t="s">
        <v>20</v>
      </c>
      <c r="H102" s="5">
        <v>100</v>
      </c>
      <c r="I102" s="5">
        <v>2004</v>
      </c>
      <c r="J102" s="5">
        <v>72.2</v>
      </c>
      <c r="K102" s="5" t="s">
        <v>17</v>
      </c>
      <c r="L102" s="5">
        <v>0.79100000000000004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12181</v>
      </c>
      <c r="B103" s="5" t="s">
        <v>28</v>
      </c>
      <c r="C103" s="5" t="s">
        <v>38</v>
      </c>
      <c r="D103" s="5" t="s">
        <v>450</v>
      </c>
      <c r="E103" s="5" t="s">
        <v>238</v>
      </c>
      <c r="F103" s="5">
        <v>6.63</v>
      </c>
      <c r="G103" s="5" t="s">
        <v>20</v>
      </c>
      <c r="H103" s="5">
        <v>250</v>
      </c>
      <c r="I103" s="5">
        <v>2004</v>
      </c>
      <c r="J103" s="5">
        <v>72.2</v>
      </c>
      <c r="K103" s="5" t="s">
        <v>17</v>
      </c>
      <c r="L103" s="5">
        <v>0.79700000000000004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12548</v>
      </c>
      <c r="B104" s="5" t="s">
        <v>28</v>
      </c>
      <c r="C104" s="5" t="s">
        <v>38</v>
      </c>
      <c r="D104" s="5" t="s">
        <v>450</v>
      </c>
      <c r="E104" s="5" t="s">
        <v>238</v>
      </c>
      <c r="F104" s="5">
        <v>142.66999999999999</v>
      </c>
      <c r="G104" s="5" t="s">
        <v>20</v>
      </c>
      <c r="H104" s="5">
        <v>100</v>
      </c>
      <c r="I104" s="5">
        <v>1997</v>
      </c>
      <c r="J104" s="5">
        <v>71.099999999999994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12549</v>
      </c>
      <c r="B105" s="5" t="s">
        <v>28</v>
      </c>
      <c r="C105" s="5" t="s">
        <v>38</v>
      </c>
      <c r="D105" s="5" t="s">
        <v>450</v>
      </c>
      <c r="E105" s="5" t="s">
        <v>238</v>
      </c>
      <c r="F105" s="5">
        <v>106.39</v>
      </c>
      <c r="G105" s="5" t="s">
        <v>20</v>
      </c>
      <c r="H105" s="5">
        <v>100</v>
      </c>
      <c r="I105" s="5">
        <v>1997</v>
      </c>
      <c r="J105" s="5">
        <v>71.099999999999994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12550</v>
      </c>
      <c r="B106" s="5" t="s">
        <v>28</v>
      </c>
      <c r="C106" s="5" t="s">
        <v>38</v>
      </c>
      <c r="D106" s="5" t="s">
        <v>450</v>
      </c>
      <c r="E106" s="5" t="s">
        <v>238</v>
      </c>
      <c r="F106" s="5">
        <v>47.18</v>
      </c>
      <c r="G106" s="5" t="s">
        <v>20</v>
      </c>
      <c r="H106" s="5">
        <v>100</v>
      </c>
      <c r="I106" s="5">
        <v>1997</v>
      </c>
      <c r="J106" s="5">
        <v>71.099999999999994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4">
        <v>12551</v>
      </c>
      <c r="B107" s="4" t="s">
        <v>28</v>
      </c>
      <c r="C107" s="4" t="s">
        <v>38</v>
      </c>
      <c r="D107" s="4" t="s">
        <v>450</v>
      </c>
      <c r="E107" s="4" t="s">
        <v>238</v>
      </c>
      <c r="F107" s="4">
        <v>19.350000000000001</v>
      </c>
      <c r="G107" s="4" t="s">
        <v>31</v>
      </c>
      <c r="H107" s="4">
        <v>100</v>
      </c>
      <c r="I107" s="4">
        <v>1985</v>
      </c>
      <c r="J107" s="4">
        <v>63.3</v>
      </c>
      <c r="K107" s="4" t="s">
        <v>18</v>
      </c>
      <c r="L107" s="4">
        <v>0.36799999999999999</v>
      </c>
      <c r="M107" s="4" t="s">
        <v>32</v>
      </c>
      <c r="N107" s="4" t="s">
        <v>40</v>
      </c>
      <c r="O107" s="4" t="s">
        <v>19</v>
      </c>
    </row>
    <row r="108" spans="1:15" ht="14.1" customHeight="1">
      <c r="A108" s="5">
        <v>12679</v>
      </c>
      <c r="B108" s="5" t="s">
        <v>28</v>
      </c>
      <c r="C108" s="5" t="s">
        <v>38</v>
      </c>
      <c r="D108" s="5" t="s">
        <v>450</v>
      </c>
      <c r="E108" s="5" t="s">
        <v>238</v>
      </c>
      <c r="F108" s="5">
        <v>66.930000000000007</v>
      </c>
      <c r="G108" s="5" t="s">
        <v>20</v>
      </c>
      <c r="H108" s="5">
        <v>100</v>
      </c>
      <c r="I108" s="5">
        <v>1997</v>
      </c>
      <c r="J108" s="5">
        <v>71.099999999999994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12680</v>
      </c>
      <c r="B109" s="5" t="s">
        <v>28</v>
      </c>
      <c r="C109" s="5" t="s">
        <v>38</v>
      </c>
      <c r="D109" s="5" t="s">
        <v>450</v>
      </c>
      <c r="E109" s="5" t="s">
        <v>238</v>
      </c>
      <c r="F109" s="5">
        <v>181.62</v>
      </c>
      <c r="G109" s="5" t="s">
        <v>20</v>
      </c>
      <c r="H109" s="5">
        <v>80</v>
      </c>
      <c r="I109" s="5">
        <v>1994</v>
      </c>
      <c r="J109" s="5">
        <v>68.900000000000006</v>
      </c>
      <c r="K109" s="5" t="s">
        <v>18</v>
      </c>
      <c r="L109" s="5">
        <v>0.71599999999999997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4">
        <v>12782</v>
      </c>
      <c r="B110" s="4" t="s">
        <v>28</v>
      </c>
      <c r="C110" s="4" t="s">
        <v>38</v>
      </c>
      <c r="D110" s="4" t="s">
        <v>450</v>
      </c>
      <c r="E110" s="4" t="s">
        <v>238</v>
      </c>
      <c r="F110" s="4">
        <v>10.87</v>
      </c>
      <c r="G110" s="4" t="s">
        <v>31</v>
      </c>
      <c r="H110" s="4">
        <v>80</v>
      </c>
      <c r="I110" s="4">
        <v>1985</v>
      </c>
      <c r="J110" s="4">
        <v>63.3</v>
      </c>
      <c r="K110" s="4" t="s">
        <v>18</v>
      </c>
      <c r="L110" s="4">
        <v>0.36799999999999999</v>
      </c>
      <c r="M110" s="4" t="s">
        <v>32</v>
      </c>
      <c r="N110" s="4" t="s">
        <v>40</v>
      </c>
      <c r="O110" s="4" t="s">
        <v>19</v>
      </c>
    </row>
    <row r="111" spans="1:15" ht="14.1" customHeight="1">
      <c r="A111" s="5">
        <v>12837</v>
      </c>
      <c r="B111" s="5" t="s">
        <v>28</v>
      </c>
      <c r="C111" s="5" t="s">
        <v>38</v>
      </c>
      <c r="D111" s="5" t="s">
        <v>450</v>
      </c>
      <c r="E111" s="5" t="s">
        <v>238</v>
      </c>
      <c r="F111" s="5">
        <v>96.71</v>
      </c>
      <c r="G111" s="5" t="s">
        <v>20</v>
      </c>
      <c r="H111" s="5">
        <v>100</v>
      </c>
      <c r="I111" s="5">
        <v>1991</v>
      </c>
      <c r="J111" s="5">
        <v>65.599999999999994</v>
      </c>
      <c r="K111" s="5" t="s">
        <v>18</v>
      </c>
      <c r="L111" s="5">
        <v>0.52400000000000002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12840</v>
      </c>
      <c r="B112" s="5" t="s">
        <v>28</v>
      </c>
      <c r="C112" s="5" t="s">
        <v>38</v>
      </c>
      <c r="D112" s="5" t="s">
        <v>450</v>
      </c>
      <c r="E112" s="5" t="s">
        <v>238</v>
      </c>
      <c r="F112" s="5">
        <v>111.23</v>
      </c>
      <c r="G112" s="5" t="s">
        <v>20</v>
      </c>
      <c r="H112" s="5">
        <v>100</v>
      </c>
      <c r="I112" s="5">
        <v>1997</v>
      </c>
      <c r="J112" s="5">
        <v>67.8</v>
      </c>
      <c r="K112" s="5" t="s">
        <v>18</v>
      </c>
      <c r="L112" s="5">
        <v>0.51800000000000002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4">
        <v>12918</v>
      </c>
      <c r="B113" s="4" t="s">
        <v>28</v>
      </c>
      <c r="C113" s="4" t="s">
        <v>38</v>
      </c>
      <c r="D113" s="4" t="s">
        <v>450</v>
      </c>
      <c r="E113" s="4" t="s">
        <v>238</v>
      </c>
      <c r="F113" s="4">
        <v>10.18</v>
      </c>
      <c r="G113" s="4" t="s">
        <v>31</v>
      </c>
      <c r="H113" s="4">
        <v>100</v>
      </c>
      <c r="I113" s="4">
        <v>1985</v>
      </c>
      <c r="J113" s="4">
        <v>63.3</v>
      </c>
      <c r="K113" s="4" t="s">
        <v>18</v>
      </c>
      <c r="L113" s="4">
        <v>0.36799999999999999</v>
      </c>
      <c r="M113" s="4" t="s">
        <v>32</v>
      </c>
      <c r="N113" s="4" t="s">
        <v>40</v>
      </c>
      <c r="O113" s="4" t="s">
        <v>19</v>
      </c>
    </row>
    <row r="114" spans="1:15" ht="14.1" customHeight="1">
      <c r="A114" s="4">
        <v>13016</v>
      </c>
      <c r="B114" s="4" t="s">
        <v>28</v>
      </c>
      <c r="C114" s="4" t="s">
        <v>38</v>
      </c>
      <c r="D114" s="4" t="s">
        <v>450</v>
      </c>
      <c r="E114" s="4" t="s">
        <v>238</v>
      </c>
      <c r="F114" s="4">
        <v>11.4</v>
      </c>
      <c r="G114" s="4" t="s">
        <v>31</v>
      </c>
      <c r="H114" s="4">
        <v>100</v>
      </c>
      <c r="I114" s="4">
        <v>1985</v>
      </c>
      <c r="J114" s="4">
        <v>63.3</v>
      </c>
      <c r="K114" s="4" t="s">
        <v>18</v>
      </c>
      <c r="L114" s="4">
        <v>0.36799999999999999</v>
      </c>
      <c r="M114" s="4" t="s">
        <v>32</v>
      </c>
      <c r="N114" s="4" t="s">
        <v>40</v>
      </c>
      <c r="O114" s="4" t="s">
        <v>19</v>
      </c>
    </row>
    <row r="115" spans="1:15" ht="14.1" customHeight="1">
      <c r="A115" s="5">
        <v>13073</v>
      </c>
      <c r="B115" s="5" t="s">
        <v>28</v>
      </c>
      <c r="C115" s="5" t="s">
        <v>38</v>
      </c>
      <c r="D115" s="5" t="s">
        <v>450</v>
      </c>
      <c r="E115" s="5" t="s">
        <v>238</v>
      </c>
      <c r="F115" s="5">
        <v>45.92</v>
      </c>
      <c r="G115" s="5" t="s">
        <v>20</v>
      </c>
      <c r="H115" s="5">
        <v>100</v>
      </c>
      <c r="I115" s="5">
        <v>1997</v>
      </c>
      <c r="J115" s="5">
        <v>71.099999999999994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13099</v>
      </c>
      <c r="B116" s="5" t="s">
        <v>28</v>
      </c>
      <c r="C116" s="5" t="s">
        <v>38</v>
      </c>
      <c r="D116" s="5" t="s">
        <v>450</v>
      </c>
      <c r="E116" s="5" t="s">
        <v>238</v>
      </c>
      <c r="F116" s="5">
        <v>46.15</v>
      </c>
      <c r="G116" s="5" t="s">
        <v>20</v>
      </c>
      <c r="H116" s="5">
        <v>100</v>
      </c>
      <c r="I116" s="5">
        <v>1997</v>
      </c>
      <c r="J116" s="5">
        <v>71.099999999999994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4">
        <v>13100</v>
      </c>
      <c r="B117" s="4" t="s">
        <v>28</v>
      </c>
      <c r="C117" s="4" t="s">
        <v>38</v>
      </c>
      <c r="D117" s="4" t="s">
        <v>450</v>
      </c>
      <c r="E117" s="4" t="s">
        <v>238</v>
      </c>
      <c r="F117" s="4">
        <v>64.77</v>
      </c>
      <c r="G117" s="4" t="s">
        <v>31</v>
      </c>
      <c r="H117" s="4">
        <v>80</v>
      </c>
      <c r="I117" s="4">
        <v>1984</v>
      </c>
      <c r="J117" s="4">
        <v>63.3</v>
      </c>
      <c r="K117" s="4" t="s">
        <v>18</v>
      </c>
      <c r="L117" s="4">
        <v>0.36799999999999999</v>
      </c>
      <c r="M117" s="4" t="s">
        <v>32</v>
      </c>
      <c r="N117" s="4" t="s">
        <v>40</v>
      </c>
      <c r="O117" s="4" t="s">
        <v>19</v>
      </c>
    </row>
    <row r="118" spans="1:15" ht="14.1" customHeight="1">
      <c r="A118" s="5">
        <v>13371</v>
      </c>
      <c r="B118" s="5" t="s">
        <v>28</v>
      </c>
      <c r="C118" s="5" t="s">
        <v>38</v>
      </c>
      <c r="D118" s="5" t="s">
        <v>450</v>
      </c>
      <c r="E118" s="5" t="s">
        <v>238</v>
      </c>
      <c r="F118" s="5">
        <v>54.64</v>
      </c>
      <c r="G118" s="5" t="s">
        <v>16</v>
      </c>
      <c r="H118" s="5">
        <v>200</v>
      </c>
      <c r="I118" s="5">
        <v>2004</v>
      </c>
      <c r="J118" s="5">
        <v>82.2</v>
      </c>
      <c r="K118" s="5" t="s">
        <v>25</v>
      </c>
      <c r="L118" s="5">
        <v>0.60199999999999998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4">
        <v>13427</v>
      </c>
      <c r="B119" s="4" t="s">
        <v>28</v>
      </c>
      <c r="C119" s="4" t="s">
        <v>38</v>
      </c>
      <c r="D119" s="4" t="s">
        <v>450</v>
      </c>
      <c r="E119" s="4" t="s">
        <v>238</v>
      </c>
      <c r="F119" s="4">
        <v>29.38</v>
      </c>
      <c r="G119" s="4" t="s">
        <v>31</v>
      </c>
      <c r="H119" s="4">
        <v>100</v>
      </c>
      <c r="I119" s="4">
        <v>1985</v>
      </c>
      <c r="J119" s="4">
        <v>63.3</v>
      </c>
      <c r="K119" s="4" t="s">
        <v>18</v>
      </c>
      <c r="L119" s="4">
        <v>0.36799999999999999</v>
      </c>
      <c r="M119" s="4" t="s">
        <v>32</v>
      </c>
      <c r="N119" s="4" t="s">
        <v>40</v>
      </c>
      <c r="O119" s="4" t="s">
        <v>19</v>
      </c>
    </row>
    <row r="120" spans="1:15" ht="14.1" customHeight="1">
      <c r="A120" s="4">
        <v>13562</v>
      </c>
      <c r="B120" s="4" t="s">
        <v>28</v>
      </c>
      <c r="C120" s="4" t="s">
        <v>38</v>
      </c>
      <c r="D120" s="4" t="s">
        <v>450</v>
      </c>
      <c r="E120" s="4" t="s">
        <v>238</v>
      </c>
      <c r="F120" s="4">
        <v>11.01</v>
      </c>
      <c r="G120" s="4" t="s">
        <v>31</v>
      </c>
      <c r="H120" s="4">
        <v>80</v>
      </c>
      <c r="I120" s="4">
        <v>1985</v>
      </c>
      <c r="J120" s="4">
        <v>63.3</v>
      </c>
      <c r="K120" s="4" t="s">
        <v>18</v>
      </c>
      <c r="L120" s="4">
        <v>0.36799999999999999</v>
      </c>
      <c r="M120" s="4" t="s">
        <v>32</v>
      </c>
      <c r="N120" s="4" t="s">
        <v>40</v>
      </c>
      <c r="O120" s="4" t="s">
        <v>19</v>
      </c>
    </row>
    <row r="121" spans="1:15" ht="14.1" customHeight="1">
      <c r="A121" s="5">
        <v>13702</v>
      </c>
      <c r="B121" s="5" t="s">
        <v>28</v>
      </c>
      <c r="C121" s="5" t="s">
        <v>38</v>
      </c>
      <c r="D121" s="5" t="s">
        <v>450</v>
      </c>
      <c r="E121" s="5" t="s">
        <v>238</v>
      </c>
      <c r="F121" s="5">
        <v>12.15</v>
      </c>
      <c r="G121" s="5" t="s">
        <v>16</v>
      </c>
      <c r="H121" s="5">
        <v>200</v>
      </c>
      <c r="I121" s="5">
        <v>2004</v>
      </c>
      <c r="J121" s="5">
        <v>82.2</v>
      </c>
      <c r="K121" s="5" t="s">
        <v>25</v>
      </c>
      <c r="L121" s="5">
        <v>0.60199999999999998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4">
        <v>13822</v>
      </c>
      <c r="B122" s="4" t="s">
        <v>28</v>
      </c>
      <c r="C122" s="4" t="s">
        <v>38</v>
      </c>
      <c r="D122" s="4" t="s">
        <v>450</v>
      </c>
      <c r="E122" s="4" t="s">
        <v>238</v>
      </c>
      <c r="F122" s="4">
        <v>70.319999999999993</v>
      </c>
      <c r="G122" s="4" t="s">
        <v>31</v>
      </c>
      <c r="H122" s="4">
        <v>100</v>
      </c>
      <c r="I122" s="4">
        <v>1985</v>
      </c>
      <c r="J122" s="4">
        <v>63.3</v>
      </c>
      <c r="K122" s="4" t="s">
        <v>18</v>
      </c>
      <c r="L122" s="4">
        <v>0.36799999999999999</v>
      </c>
      <c r="M122" s="4" t="s">
        <v>32</v>
      </c>
      <c r="N122" s="4" t="s">
        <v>40</v>
      </c>
      <c r="O122" s="4" t="s">
        <v>19</v>
      </c>
    </row>
    <row r="123" spans="1:15" ht="14.1" customHeight="1">
      <c r="A123" s="5">
        <v>13823</v>
      </c>
      <c r="B123" s="5" t="s">
        <v>28</v>
      </c>
      <c r="C123" s="5" t="s">
        <v>38</v>
      </c>
      <c r="D123" s="5" t="s">
        <v>450</v>
      </c>
      <c r="E123" s="5" t="s">
        <v>238</v>
      </c>
      <c r="F123" s="5">
        <v>163.25</v>
      </c>
      <c r="G123" s="5" t="s">
        <v>20</v>
      </c>
      <c r="H123" s="5">
        <v>100</v>
      </c>
      <c r="I123" s="5">
        <v>1997</v>
      </c>
      <c r="J123" s="5">
        <v>71.099999999999994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4">
        <v>13972</v>
      </c>
      <c r="B124" s="4" t="s">
        <v>28</v>
      </c>
      <c r="C124" s="4" t="s">
        <v>38</v>
      </c>
      <c r="D124" s="4" t="s">
        <v>450</v>
      </c>
      <c r="E124" s="4" t="s">
        <v>238</v>
      </c>
      <c r="F124" s="4">
        <v>29.43</v>
      </c>
      <c r="G124" s="4" t="s">
        <v>31</v>
      </c>
      <c r="H124" s="4">
        <v>80</v>
      </c>
      <c r="I124" s="4">
        <v>1984</v>
      </c>
      <c r="J124" s="4">
        <v>63.3</v>
      </c>
      <c r="K124" s="4" t="s">
        <v>18</v>
      </c>
      <c r="L124" s="4">
        <v>0.36799999999999999</v>
      </c>
      <c r="M124" s="4" t="s">
        <v>32</v>
      </c>
      <c r="N124" s="4" t="s">
        <v>40</v>
      </c>
      <c r="O124" s="4" t="s">
        <v>19</v>
      </c>
    </row>
    <row r="125" spans="1:15" ht="14.1" customHeight="1">
      <c r="A125" s="5">
        <v>14029</v>
      </c>
      <c r="B125" s="5" t="s">
        <v>28</v>
      </c>
      <c r="C125" s="5" t="s">
        <v>38</v>
      </c>
      <c r="D125" s="5" t="s">
        <v>450</v>
      </c>
      <c r="E125" s="5" t="s">
        <v>238</v>
      </c>
      <c r="F125" s="5">
        <v>65.67</v>
      </c>
      <c r="G125" s="5" t="s">
        <v>20</v>
      </c>
      <c r="H125" s="5">
        <v>100</v>
      </c>
      <c r="I125" s="5">
        <v>1996</v>
      </c>
      <c r="J125" s="5">
        <v>71.099999999999994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4">
        <v>14300</v>
      </c>
      <c r="B126" s="4" t="s">
        <v>28</v>
      </c>
      <c r="C126" s="4" t="s">
        <v>38</v>
      </c>
      <c r="D126" s="4" t="s">
        <v>450</v>
      </c>
      <c r="E126" s="4" t="s">
        <v>238</v>
      </c>
      <c r="F126" s="4">
        <v>113.29</v>
      </c>
      <c r="G126" s="4" t="s">
        <v>31</v>
      </c>
      <c r="H126" s="4">
        <v>80</v>
      </c>
      <c r="I126" s="4">
        <v>1985</v>
      </c>
      <c r="J126" s="4">
        <v>63.3</v>
      </c>
      <c r="K126" s="4" t="s">
        <v>18</v>
      </c>
      <c r="L126" s="4">
        <v>0.36799999999999999</v>
      </c>
      <c r="M126" s="4" t="s">
        <v>32</v>
      </c>
      <c r="N126" s="4" t="s">
        <v>40</v>
      </c>
      <c r="O126" s="4" t="s">
        <v>19</v>
      </c>
    </row>
    <row r="127" spans="1:15" ht="14.1" customHeight="1">
      <c r="A127" s="4">
        <v>14918</v>
      </c>
      <c r="B127" s="4" t="s">
        <v>28</v>
      </c>
      <c r="C127" s="4" t="s">
        <v>38</v>
      </c>
      <c r="D127" s="4" t="s">
        <v>450</v>
      </c>
      <c r="E127" s="4" t="s">
        <v>238</v>
      </c>
      <c r="F127" s="4">
        <v>15.12</v>
      </c>
      <c r="G127" s="4" t="s">
        <v>31</v>
      </c>
      <c r="H127" s="4">
        <v>200</v>
      </c>
      <c r="I127" s="4">
        <v>1984</v>
      </c>
      <c r="J127" s="4">
        <v>63.3</v>
      </c>
      <c r="K127" s="4" t="s">
        <v>18</v>
      </c>
      <c r="L127" s="4">
        <v>0.374</v>
      </c>
      <c r="M127" s="4" t="s">
        <v>32</v>
      </c>
      <c r="N127" s="4" t="s">
        <v>40</v>
      </c>
      <c r="O127" s="4" t="s">
        <v>19</v>
      </c>
    </row>
    <row r="128" spans="1:15" ht="14.1" customHeight="1">
      <c r="A128" s="4">
        <v>15049</v>
      </c>
      <c r="B128" s="4" t="s">
        <v>28</v>
      </c>
      <c r="C128" s="4" t="s">
        <v>38</v>
      </c>
      <c r="D128" s="4" t="s">
        <v>450</v>
      </c>
      <c r="E128" s="4" t="s">
        <v>238</v>
      </c>
      <c r="F128" s="4">
        <v>15.06</v>
      </c>
      <c r="G128" s="4" t="s">
        <v>31</v>
      </c>
      <c r="H128" s="4">
        <v>100</v>
      </c>
      <c r="I128" s="4">
        <v>1985</v>
      </c>
      <c r="J128" s="4">
        <v>63.3</v>
      </c>
      <c r="K128" s="4" t="s">
        <v>18</v>
      </c>
      <c r="L128" s="4">
        <v>0.36799999999999999</v>
      </c>
      <c r="M128" s="4" t="s">
        <v>32</v>
      </c>
      <c r="N128" s="4" t="s">
        <v>40</v>
      </c>
      <c r="O128" s="4" t="s">
        <v>19</v>
      </c>
    </row>
    <row r="129" spans="1:15" ht="14.1" customHeight="1">
      <c r="A129" s="4">
        <v>15136</v>
      </c>
      <c r="B129" s="4" t="s">
        <v>28</v>
      </c>
      <c r="C129" s="4" t="s">
        <v>38</v>
      </c>
      <c r="D129" s="4" t="s">
        <v>450</v>
      </c>
      <c r="E129" s="4" t="s">
        <v>238</v>
      </c>
      <c r="F129" s="4">
        <v>58.26</v>
      </c>
      <c r="G129" s="4" t="s">
        <v>31</v>
      </c>
      <c r="H129" s="4">
        <v>200</v>
      </c>
      <c r="I129" s="4">
        <v>1985</v>
      </c>
      <c r="J129" s="4">
        <v>63.3</v>
      </c>
      <c r="K129" s="4" t="s">
        <v>18</v>
      </c>
      <c r="L129" s="4">
        <v>0.374</v>
      </c>
      <c r="M129" s="4" t="s">
        <v>32</v>
      </c>
      <c r="N129" s="4" t="s">
        <v>40</v>
      </c>
      <c r="O129" s="4" t="s">
        <v>19</v>
      </c>
    </row>
    <row r="130" spans="1:15" ht="14.1" customHeight="1">
      <c r="A130" s="5">
        <v>15210</v>
      </c>
      <c r="B130" s="5" t="s">
        <v>28</v>
      </c>
      <c r="C130" s="5" t="s">
        <v>38</v>
      </c>
      <c r="D130" s="5" t="s">
        <v>450</v>
      </c>
      <c r="E130" s="5" t="s">
        <v>238</v>
      </c>
      <c r="F130" s="5">
        <v>180.25</v>
      </c>
      <c r="G130" s="5" t="s">
        <v>20</v>
      </c>
      <c r="H130" s="5">
        <v>100</v>
      </c>
      <c r="I130" s="5">
        <v>1996</v>
      </c>
      <c r="J130" s="5">
        <v>71.099999999999994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15211</v>
      </c>
      <c r="B131" s="5" t="s">
        <v>28</v>
      </c>
      <c r="C131" s="5" t="s">
        <v>38</v>
      </c>
      <c r="D131" s="5" t="s">
        <v>450</v>
      </c>
      <c r="E131" s="5" t="s">
        <v>238</v>
      </c>
      <c r="F131" s="5">
        <v>46.72</v>
      </c>
      <c r="G131" s="5" t="s">
        <v>20</v>
      </c>
      <c r="H131" s="5">
        <v>100</v>
      </c>
      <c r="I131" s="5">
        <v>1996</v>
      </c>
      <c r="J131" s="5">
        <v>71.099999999999994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15212</v>
      </c>
      <c r="B132" s="5" t="s">
        <v>28</v>
      </c>
      <c r="C132" s="5" t="s">
        <v>38</v>
      </c>
      <c r="D132" s="5" t="s">
        <v>450</v>
      </c>
      <c r="E132" s="5" t="s">
        <v>238</v>
      </c>
      <c r="F132" s="5">
        <v>80</v>
      </c>
      <c r="G132" s="5" t="s">
        <v>20</v>
      </c>
      <c r="H132" s="5">
        <v>100</v>
      </c>
      <c r="I132" s="5">
        <v>1997</v>
      </c>
      <c r="J132" s="5">
        <v>71.099999999999994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15213</v>
      </c>
      <c r="B133" s="5" t="s">
        <v>28</v>
      </c>
      <c r="C133" s="5" t="s">
        <v>38</v>
      </c>
      <c r="D133" s="5" t="s">
        <v>450</v>
      </c>
      <c r="E133" s="5" t="s">
        <v>238</v>
      </c>
      <c r="F133" s="5">
        <v>39.71</v>
      </c>
      <c r="G133" s="5" t="s">
        <v>20</v>
      </c>
      <c r="H133" s="5">
        <v>100</v>
      </c>
      <c r="I133" s="5">
        <v>1997</v>
      </c>
      <c r="J133" s="5">
        <v>71.099999999999994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15363</v>
      </c>
      <c r="B134" s="5" t="s">
        <v>28</v>
      </c>
      <c r="C134" s="5" t="s">
        <v>38</v>
      </c>
      <c r="D134" s="5" t="s">
        <v>450</v>
      </c>
      <c r="E134" s="5" t="s">
        <v>238</v>
      </c>
      <c r="F134" s="5">
        <v>0.63</v>
      </c>
      <c r="G134" s="5" t="s">
        <v>20</v>
      </c>
      <c r="H134" s="5">
        <v>100</v>
      </c>
      <c r="I134" s="5">
        <v>2004</v>
      </c>
      <c r="J134" s="5">
        <v>72.2</v>
      </c>
      <c r="K134" s="5" t="s">
        <v>17</v>
      </c>
      <c r="L134" s="5">
        <v>0.79100000000000004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15371</v>
      </c>
      <c r="B135" s="5" t="s">
        <v>28</v>
      </c>
      <c r="C135" s="5" t="s">
        <v>38</v>
      </c>
      <c r="D135" s="5" t="s">
        <v>450</v>
      </c>
      <c r="E135" s="5" t="s">
        <v>238</v>
      </c>
      <c r="F135" s="5">
        <v>38.28</v>
      </c>
      <c r="G135" s="5" t="s">
        <v>16</v>
      </c>
      <c r="H135" s="5">
        <v>100</v>
      </c>
      <c r="I135" s="5">
        <v>2004</v>
      </c>
      <c r="J135" s="5">
        <v>87.4</v>
      </c>
      <c r="K135" s="5" t="s">
        <v>25</v>
      </c>
      <c r="L135" s="5">
        <v>0.56599999999999995</v>
      </c>
      <c r="M135" s="5" t="s">
        <v>18</v>
      </c>
      <c r="N135" s="5" t="s">
        <v>19</v>
      </c>
      <c r="O135" s="5" t="s">
        <v>19</v>
      </c>
    </row>
    <row r="136" spans="1:15" ht="14.1" customHeight="1">
      <c r="A136" s="4">
        <v>15454</v>
      </c>
      <c r="B136" s="4" t="s">
        <v>28</v>
      </c>
      <c r="C136" s="4" t="s">
        <v>38</v>
      </c>
      <c r="D136" s="4" t="s">
        <v>450</v>
      </c>
      <c r="E136" s="4" t="s">
        <v>238</v>
      </c>
      <c r="F136" s="4">
        <v>159.66</v>
      </c>
      <c r="G136" s="4" t="s">
        <v>31</v>
      </c>
      <c r="H136" s="4">
        <v>150</v>
      </c>
      <c r="I136" s="4">
        <v>1985</v>
      </c>
      <c r="J136" s="4">
        <v>63.3</v>
      </c>
      <c r="K136" s="4" t="s">
        <v>18</v>
      </c>
      <c r="L136" s="4">
        <v>0.374</v>
      </c>
      <c r="M136" s="4" t="s">
        <v>32</v>
      </c>
      <c r="N136" s="4" t="s">
        <v>40</v>
      </c>
      <c r="O136" s="4" t="s">
        <v>19</v>
      </c>
    </row>
    <row r="137" spans="1:15" ht="14.1" customHeight="1">
      <c r="A137" s="4">
        <v>15560</v>
      </c>
      <c r="B137" s="4" t="s">
        <v>28</v>
      </c>
      <c r="C137" s="4" t="s">
        <v>38</v>
      </c>
      <c r="D137" s="4" t="s">
        <v>450</v>
      </c>
      <c r="E137" s="4" t="s">
        <v>238</v>
      </c>
      <c r="F137" s="4">
        <v>156.52000000000001</v>
      </c>
      <c r="G137" s="4" t="s">
        <v>31</v>
      </c>
      <c r="H137" s="4">
        <v>150</v>
      </c>
      <c r="I137" s="4">
        <v>1985</v>
      </c>
      <c r="J137" s="4">
        <v>63.3</v>
      </c>
      <c r="K137" s="4" t="s">
        <v>18</v>
      </c>
      <c r="L137" s="4">
        <v>0.374</v>
      </c>
      <c r="M137" s="4" t="s">
        <v>32</v>
      </c>
      <c r="N137" s="4" t="s">
        <v>40</v>
      </c>
      <c r="O137" s="4" t="s">
        <v>19</v>
      </c>
    </row>
    <row r="138" spans="1:15" ht="14.1" customHeight="1">
      <c r="A138" s="5">
        <v>15694</v>
      </c>
      <c r="B138" s="5" t="s">
        <v>28</v>
      </c>
      <c r="C138" s="5" t="s">
        <v>38</v>
      </c>
      <c r="D138" s="5" t="s">
        <v>450</v>
      </c>
      <c r="E138" s="5" t="s">
        <v>238</v>
      </c>
      <c r="F138" s="5">
        <v>47.37</v>
      </c>
      <c r="G138" s="5" t="s">
        <v>20</v>
      </c>
      <c r="H138" s="5">
        <v>100</v>
      </c>
      <c r="I138" s="5">
        <v>1997</v>
      </c>
      <c r="J138" s="5">
        <v>71.099999999999994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15745</v>
      </c>
      <c r="B139" s="5" t="s">
        <v>28</v>
      </c>
      <c r="C139" s="5" t="s">
        <v>38</v>
      </c>
      <c r="D139" s="5" t="s">
        <v>450</v>
      </c>
      <c r="E139" s="5" t="s">
        <v>238</v>
      </c>
      <c r="F139" s="5">
        <v>127.16</v>
      </c>
      <c r="G139" s="5" t="s">
        <v>20</v>
      </c>
      <c r="H139" s="5">
        <v>100</v>
      </c>
      <c r="I139" s="5">
        <v>1997</v>
      </c>
      <c r="J139" s="5">
        <v>71.099999999999994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4">
        <v>15931</v>
      </c>
      <c r="B140" s="4" t="s">
        <v>28</v>
      </c>
      <c r="C140" s="4" t="s">
        <v>38</v>
      </c>
      <c r="D140" s="4" t="s">
        <v>450</v>
      </c>
      <c r="E140" s="4" t="s">
        <v>238</v>
      </c>
      <c r="F140" s="4">
        <v>56.24</v>
      </c>
      <c r="G140" s="4" t="s">
        <v>31</v>
      </c>
      <c r="H140" s="4">
        <v>100</v>
      </c>
      <c r="I140" s="4">
        <v>1985</v>
      </c>
      <c r="J140" s="4">
        <v>63.3</v>
      </c>
      <c r="K140" s="4" t="s">
        <v>18</v>
      </c>
      <c r="L140" s="4">
        <v>0.36799999999999999</v>
      </c>
      <c r="M140" s="4" t="s">
        <v>32</v>
      </c>
      <c r="N140" s="4" t="s">
        <v>40</v>
      </c>
      <c r="O140" s="4" t="s">
        <v>19</v>
      </c>
    </row>
    <row r="141" spans="1:15" ht="14.1" customHeight="1">
      <c r="A141" s="5">
        <v>15961</v>
      </c>
      <c r="B141" s="5" t="s">
        <v>28</v>
      </c>
      <c r="C141" s="5" t="s">
        <v>38</v>
      </c>
      <c r="D141" s="5" t="s">
        <v>450</v>
      </c>
      <c r="E141" s="5" t="s">
        <v>238</v>
      </c>
      <c r="F141" s="5">
        <v>1.36</v>
      </c>
      <c r="G141" s="5" t="s">
        <v>16</v>
      </c>
      <c r="H141" s="5">
        <v>200</v>
      </c>
      <c r="I141" s="5">
        <v>2004</v>
      </c>
      <c r="J141" s="5">
        <v>82.2</v>
      </c>
      <c r="K141" s="5" t="s">
        <v>25</v>
      </c>
      <c r="L141" s="5">
        <v>0.60199999999999998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15966</v>
      </c>
      <c r="B142" s="5" t="s">
        <v>28</v>
      </c>
      <c r="C142" s="5" t="s">
        <v>38</v>
      </c>
      <c r="D142" s="5" t="s">
        <v>450</v>
      </c>
      <c r="E142" s="5" t="s">
        <v>238</v>
      </c>
      <c r="F142" s="5">
        <v>1.41</v>
      </c>
      <c r="G142" s="5" t="s">
        <v>20</v>
      </c>
      <c r="H142" s="5">
        <v>250</v>
      </c>
      <c r="I142" s="5">
        <v>2004</v>
      </c>
      <c r="J142" s="5">
        <v>72.2</v>
      </c>
      <c r="K142" s="5" t="s">
        <v>17</v>
      </c>
      <c r="L142" s="5">
        <v>0.79700000000000004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4">
        <v>16093</v>
      </c>
      <c r="B143" s="4" t="s">
        <v>28</v>
      </c>
      <c r="C143" s="4" t="s">
        <v>38</v>
      </c>
      <c r="D143" s="4" t="s">
        <v>450</v>
      </c>
      <c r="E143" s="4" t="s">
        <v>238</v>
      </c>
      <c r="F143" s="4">
        <v>63.36</v>
      </c>
      <c r="G143" s="4" t="s">
        <v>31</v>
      </c>
      <c r="H143" s="4">
        <v>80</v>
      </c>
      <c r="I143" s="4">
        <v>1985</v>
      </c>
      <c r="J143" s="4">
        <v>63.3</v>
      </c>
      <c r="K143" s="4" t="s">
        <v>18</v>
      </c>
      <c r="L143" s="4">
        <v>0.36799999999999999</v>
      </c>
      <c r="M143" s="4" t="s">
        <v>32</v>
      </c>
      <c r="N143" s="4" t="s">
        <v>40</v>
      </c>
      <c r="O143" s="4" t="s">
        <v>19</v>
      </c>
    </row>
    <row r="144" spans="1:15" ht="14.1" customHeight="1">
      <c r="A144" s="4">
        <v>16185</v>
      </c>
      <c r="B144" s="4" t="s">
        <v>28</v>
      </c>
      <c r="C144" s="4" t="s">
        <v>38</v>
      </c>
      <c r="D144" s="4" t="s">
        <v>450</v>
      </c>
      <c r="E144" s="4" t="s">
        <v>238</v>
      </c>
      <c r="F144" s="4">
        <v>62.96</v>
      </c>
      <c r="G144" s="4" t="s">
        <v>31</v>
      </c>
      <c r="H144" s="4">
        <v>100</v>
      </c>
      <c r="I144" s="4">
        <v>1985</v>
      </c>
      <c r="J144" s="4">
        <v>63.3</v>
      </c>
      <c r="K144" s="4" t="s">
        <v>18</v>
      </c>
      <c r="L144" s="4">
        <v>0.36799999999999999</v>
      </c>
      <c r="M144" s="4" t="s">
        <v>32</v>
      </c>
      <c r="N144" s="4" t="s">
        <v>40</v>
      </c>
      <c r="O144" s="4" t="s">
        <v>19</v>
      </c>
    </row>
    <row r="145" spans="1:15" ht="14.1" customHeight="1">
      <c r="A145" s="4">
        <v>16289</v>
      </c>
      <c r="B145" s="4" t="s">
        <v>28</v>
      </c>
      <c r="C145" s="4" t="s">
        <v>38</v>
      </c>
      <c r="D145" s="4" t="s">
        <v>450</v>
      </c>
      <c r="E145" s="4" t="s">
        <v>238</v>
      </c>
      <c r="F145" s="4">
        <v>106.58</v>
      </c>
      <c r="G145" s="4" t="s">
        <v>31</v>
      </c>
      <c r="H145" s="4">
        <v>100</v>
      </c>
      <c r="I145" s="4">
        <v>1985</v>
      </c>
      <c r="J145" s="4">
        <v>63.3</v>
      </c>
      <c r="K145" s="4" t="s">
        <v>18</v>
      </c>
      <c r="L145" s="4">
        <v>0.36799999999999999</v>
      </c>
      <c r="M145" s="4" t="s">
        <v>32</v>
      </c>
      <c r="N145" s="4" t="s">
        <v>40</v>
      </c>
      <c r="O145" s="4" t="s">
        <v>19</v>
      </c>
    </row>
    <row r="146" spans="1:15" ht="14.1" customHeight="1">
      <c r="A146" s="4">
        <v>16290</v>
      </c>
      <c r="B146" s="4" t="s">
        <v>28</v>
      </c>
      <c r="C146" s="4" t="s">
        <v>38</v>
      </c>
      <c r="D146" s="4" t="s">
        <v>450</v>
      </c>
      <c r="E146" s="4" t="s">
        <v>238</v>
      </c>
      <c r="F146" s="4">
        <v>46.86</v>
      </c>
      <c r="G146" s="4" t="s">
        <v>31</v>
      </c>
      <c r="H146" s="4">
        <v>80</v>
      </c>
      <c r="I146" s="4">
        <v>1985</v>
      </c>
      <c r="J146" s="4">
        <v>63.3</v>
      </c>
      <c r="K146" s="4" t="s">
        <v>18</v>
      </c>
      <c r="L146" s="4">
        <v>0.36799999999999999</v>
      </c>
      <c r="M146" s="4" t="s">
        <v>32</v>
      </c>
      <c r="N146" s="4" t="s">
        <v>40</v>
      </c>
      <c r="O146" s="4" t="s">
        <v>19</v>
      </c>
    </row>
    <row r="147" spans="1:15" ht="14.1" customHeight="1">
      <c r="A147" s="5">
        <v>16291</v>
      </c>
      <c r="B147" s="5" t="s">
        <v>28</v>
      </c>
      <c r="C147" s="5" t="s">
        <v>38</v>
      </c>
      <c r="D147" s="5" t="s">
        <v>450</v>
      </c>
      <c r="E147" s="5" t="s">
        <v>238</v>
      </c>
      <c r="F147" s="5">
        <v>52.78</v>
      </c>
      <c r="G147" s="5" t="s">
        <v>20</v>
      </c>
      <c r="H147" s="5">
        <v>100</v>
      </c>
      <c r="I147" s="5">
        <v>1997</v>
      </c>
      <c r="J147" s="5">
        <v>71.099999999999994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4">
        <v>16330</v>
      </c>
      <c r="B148" s="4" t="s">
        <v>28</v>
      </c>
      <c r="C148" s="4" t="s">
        <v>38</v>
      </c>
      <c r="D148" s="4" t="s">
        <v>450</v>
      </c>
      <c r="E148" s="4" t="s">
        <v>238</v>
      </c>
      <c r="F148" s="4">
        <v>64.59</v>
      </c>
      <c r="G148" s="4" t="s">
        <v>31</v>
      </c>
      <c r="H148" s="4">
        <v>200</v>
      </c>
      <c r="I148" s="4">
        <v>1985</v>
      </c>
      <c r="J148" s="4">
        <v>63.3</v>
      </c>
      <c r="K148" s="4" t="s">
        <v>18</v>
      </c>
      <c r="L148" s="4">
        <v>0.374</v>
      </c>
      <c r="M148" s="4" t="s">
        <v>32</v>
      </c>
      <c r="N148" s="4" t="s">
        <v>40</v>
      </c>
      <c r="O148" s="4" t="s">
        <v>19</v>
      </c>
    </row>
    <row r="149" spans="1:15" ht="14.1" customHeight="1">
      <c r="A149" s="5">
        <v>16525</v>
      </c>
      <c r="B149" s="5" t="s">
        <v>28</v>
      </c>
      <c r="C149" s="5" t="s">
        <v>38</v>
      </c>
      <c r="D149" s="5" t="s">
        <v>450</v>
      </c>
      <c r="E149" s="5" t="s">
        <v>238</v>
      </c>
      <c r="F149" s="5">
        <v>35.6</v>
      </c>
      <c r="G149" s="5" t="s">
        <v>16</v>
      </c>
      <c r="H149" s="5">
        <v>200</v>
      </c>
      <c r="I149" s="5">
        <v>2004</v>
      </c>
      <c r="J149" s="5">
        <v>82.2</v>
      </c>
      <c r="K149" s="5" t="s">
        <v>25</v>
      </c>
      <c r="L149" s="5">
        <v>0.60199999999999998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16688</v>
      </c>
      <c r="B150" s="5" t="s">
        <v>28</v>
      </c>
      <c r="C150" s="5" t="s">
        <v>38</v>
      </c>
      <c r="D150" s="5" t="s">
        <v>450</v>
      </c>
      <c r="E150" s="5" t="s">
        <v>238</v>
      </c>
      <c r="F150" s="5">
        <v>41.43</v>
      </c>
      <c r="G150" s="5" t="s">
        <v>20</v>
      </c>
      <c r="H150" s="5">
        <v>80</v>
      </c>
      <c r="I150" s="5">
        <v>1994</v>
      </c>
      <c r="J150" s="5">
        <v>68.900000000000006</v>
      </c>
      <c r="K150" s="5" t="s">
        <v>18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4">
        <v>16689</v>
      </c>
      <c r="B151" s="4" t="s">
        <v>28</v>
      </c>
      <c r="C151" s="4" t="s">
        <v>38</v>
      </c>
      <c r="D151" s="4" t="s">
        <v>450</v>
      </c>
      <c r="E151" s="4" t="s">
        <v>238</v>
      </c>
      <c r="F151" s="4">
        <v>19.510000000000002</v>
      </c>
      <c r="G151" s="4" t="s">
        <v>31</v>
      </c>
      <c r="H151" s="4">
        <v>200</v>
      </c>
      <c r="I151" s="4">
        <v>1984</v>
      </c>
      <c r="J151" s="4">
        <v>63.3</v>
      </c>
      <c r="K151" s="4" t="s">
        <v>18</v>
      </c>
      <c r="L151" s="4">
        <v>0.374</v>
      </c>
      <c r="M151" s="4" t="s">
        <v>32</v>
      </c>
      <c r="N151" s="4" t="s">
        <v>40</v>
      </c>
      <c r="O151" s="4" t="s">
        <v>19</v>
      </c>
    </row>
    <row r="152" spans="1:15" ht="14.1" customHeight="1">
      <c r="A152" s="4">
        <v>16881</v>
      </c>
      <c r="B152" s="4" t="s">
        <v>28</v>
      </c>
      <c r="C152" s="4" t="s">
        <v>38</v>
      </c>
      <c r="D152" s="4" t="s">
        <v>450</v>
      </c>
      <c r="E152" s="4" t="s">
        <v>238</v>
      </c>
      <c r="F152" s="4">
        <v>113.01</v>
      </c>
      <c r="G152" s="4" t="s">
        <v>31</v>
      </c>
      <c r="H152" s="4">
        <v>80</v>
      </c>
      <c r="I152" s="4">
        <v>1984</v>
      </c>
      <c r="J152" s="4">
        <v>63.3</v>
      </c>
      <c r="K152" s="4" t="s">
        <v>18</v>
      </c>
      <c r="L152" s="4">
        <v>0.36799999999999999</v>
      </c>
      <c r="M152" s="4" t="s">
        <v>32</v>
      </c>
      <c r="N152" s="4" t="s">
        <v>40</v>
      </c>
      <c r="O152" s="4" t="s">
        <v>19</v>
      </c>
    </row>
    <row r="153" spans="1:15" ht="14.1" customHeight="1">
      <c r="A153" s="5">
        <v>17177</v>
      </c>
      <c r="B153" s="5" t="s">
        <v>28</v>
      </c>
      <c r="C153" s="5" t="s">
        <v>38</v>
      </c>
      <c r="D153" s="5" t="s">
        <v>450</v>
      </c>
      <c r="E153" s="5" t="s">
        <v>238</v>
      </c>
      <c r="F153" s="5">
        <v>51.06</v>
      </c>
      <c r="G153" s="5" t="s">
        <v>20</v>
      </c>
      <c r="H153" s="5">
        <v>100</v>
      </c>
      <c r="I153" s="5">
        <v>2004</v>
      </c>
      <c r="J153" s="5">
        <v>72.2</v>
      </c>
      <c r="K153" s="5" t="s">
        <v>17</v>
      </c>
      <c r="L153" s="5">
        <v>0.79100000000000004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17193</v>
      </c>
      <c r="B154" s="5" t="s">
        <v>28</v>
      </c>
      <c r="C154" s="5" t="s">
        <v>38</v>
      </c>
      <c r="D154" s="5" t="s">
        <v>450</v>
      </c>
      <c r="E154" s="5" t="s">
        <v>238</v>
      </c>
      <c r="F154" s="5">
        <v>1.54</v>
      </c>
      <c r="G154" s="5" t="s">
        <v>16</v>
      </c>
      <c r="H154" s="5">
        <v>100</v>
      </c>
      <c r="I154" s="5">
        <v>2004</v>
      </c>
      <c r="J154" s="5">
        <v>87.4</v>
      </c>
      <c r="K154" s="5" t="s">
        <v>25</v>
      </c>
      <c r="L154" s="5">
        <v>0.59599999999999997</v>
      </c>
      <c r="M154" s="5" t="s">
        <v>18</v>
      </c>
      <c r="N154" s="5" t="s">
        <v>19</v>
      </c>
      <c r="O154" s="5" t="s">
        <v>19</v>
      </c>
    </row>
    <row r="155" spans="1:15" ht="14.1" customHeight="1">
      <c r="A155" s="4">
        <v>17470</v>
      </c>
      <c r="B155" s="4" t="s">
        <v>28</v>
      </c>
      <c r="C155" s="4" t="s">
        <v>38</v>
      </c>
      <c r="D155" s="4" t="s">
        <v>450</v>
      </c>
      <c r="E155" s="4" t="s">
        <v>238</v>
      </c>
      <c r="F155" s="4">
        <v>146.79</v>
      </c>
      <c r="G155" s="4" t="s">
        <v>31</v>
      </c>
      <c r="H155" s="4">
        <v>100</v>
      </c>
      <c r="I155" s="4">
        <v>1985</v>
      </c>
      <c r="J155" s="4">
        <v>63.3</v>
      </c>
      <c r="K155" s="4" t="s">
        <v>18</v>
      </c>
      <c r="L155" s="4">
        <v>0.36799999999999999</v>
      </c>
      <c r="M155" s="4" t="s">
        <v>32</v>
      </c>
      <c r="N155" s="4" t="s">
        <v>40</v>
      </c>
      <c r="O155" s="4" t="s">
        <v>19</v>
      </c>
    </row>
    <row r="156" spans="1:15" ht="14.1" customHeight="1">
      <c r="A156" s="5">
        <v>17655</v>
      </c>
      <c r="B156" s="5" t="s">
        <v>28</v>
      </c>
      <c r="C156" s="5" t="s">
        <v>38</v>
      </c>
      <c r="D156" s="5" t="s">
        <v>450</v>
      </c>
      <c r="E156" s="5" t="s">
        <v>238</v>
      </c>
      <c r="F156" s="5">
        <v>27.32</v>
      </c>
      <c r="G156" s="5" t="s">
        <v>20</v>
      </c>
      <c r="H156" s="5">
        <v>100</v>
      </c>
      <c r="I156" s="5">
        <v>1997</v>
      </c>
      <c r="J156" s="5">
        <v>71.099999999999994</v>
      </c>
      <c r="K156" s="5" t="s">
        <v>17</v>
      </c>
      <c r="L156" s="5">
        <v>0.71599999999999997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17656</v>
      </c>
      <c r="B157" s="5" t="s">
        <v>28</v>
      </c>
      <c r="C157" s="5" t="s">
        <v>38</v>
      </c>
      <c r="D157" s="5" t="s">
        <v>450</v>
      </c>
      <c r="E157" s="5" t="s">
        <v>238</v>
      </c>
      <c r="F157" s="5">
        <v>113.42</v>
      </c>
      <c r="G157" s="5" t="s">
        <v>20</v>
      </c>
      <c r="H157" s="5">
        <v>100</v>
      </c>
      <c r="I157" s="5">
        <v>1997</v>
      </c>
      <c r="J157" s="5">
        <v>71.099999999999994</v>
      </c>
      <c r="K157" s="5" t="s">
        <v>17</v>
      </c>
      <c r="L157" s="5">
        <v>0.71599999999999997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17715</v>
      </c>
      <c r="B158" s="5" t="s">
        <v>28</v>
      </c>
      <c r="C158" s="5" t="s">
        <v>38</v>
      </c>
      <c r="D158" s="5" t="s">
        <v>450</v>
      </c>
      <c r="E158" s="5" t="s">
        <v>238</v>
      </c>
      <c r="F158" s="5">
        <v>48.74</v>
      </c>
      <c r="G158" s="5" t="s">
        <v>20</v>
      </c>
      <c r="H158" s="5">
        <v>100</v>
      </c>
      <c r="I158" s="5">
        <v>1997</v>
      </c>
      <c r="J158" s="5">
        <v>71.099999999999994</v>
      </c>
      <c r="K158" s="5" t="s">
        <v>17</v>
      </c>
      <c r="L158" s="5">
        <v>0.71599999999999997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17904</v>
      </c>
      <c r="B159" s="5" t="s">
        <v>28</v>
      </c>
      <c r="C159" s="5" t="s">
        <v>38</v>
      </c>
      <c r="D159" s="5" t="s">
        <v>450</v>
      </c>
      <c r="E159" s="5" t="s">
        <v>238</v>
      </c>
      <c r="F159" s="5">
        <v>81.569999999999993</v>
      </c>
      <c r="G159" s="5" t="s">
        <v>20</v>
      </c>
      <c r="H159" s="5">
        <v>100</v>
      </c>
      <c r="I159" s="5">
        <v>1997</v>
      </c>
      <c r="J159" s="5">
        <v>71.099999999999994</v>
      </c>
      <c r="K159" s="5" t="s">
        <v>17</v>
      </c>
      <c r="L159" s="5">
        <v>0.71599999999999997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18122</v>
      </c>
      <c r="B160" s="5" t="s">
        <v>28</v>
      </c>
      <c r="C160" s="5" t="s">
        <v>38</v>
      </c>
      <c r="D160" s="5" t="s">
        <v>450</v>
      </c>
      <c r="E160" s="5" t="s">
        <v>238</v>
      </c>
      <c r="F160" s="5">
        <v>15.27</v>
      </c>
      <c r="G160" s="5" t="s">
        <v>16</v>
      </c>
      <c r="H160" s="5">
        <v>200</v>
      </c>
      <c r="I160" s="5">
        <v>2004</v>
      </c>
      <c r="J160" s="5">
        <v>82.2</v>
      </c>
      <c r="K160" s="5" t="s">
        <v>25</v>
      </c>
      <c r="L160" s="5">
        <v>0.60199999999999998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4">
        <v>18138</v>
      </c>
      <c r="B161" s="4" t="s">
        <v>28</v>
      </c>
      <c r="C161" s="4" t="s">
        <v>38</v>
      </c>
      <c r="D161" s="4" t="s">
        <v>450</v>
      </c>
      <c r="E161" s="4" t="s">
        <v>238</v>
      </c>
      <c r="F161" s="4">
        <v>13.98</v>
      </c>
      <c r="G161" s="4" t="s">
        <v>31</v>
      </c>
      <c r="H161" s="4">
        <v>150</v>
      </c>
      <c r="I161" s="4">
        <v>1985</v>
      </c>
      <c r="J161" s="4">
        <v>60</v>
      </c>
      <c r="K161" s="4" t="s">
        <v>32</v>
      </c>
      <c r="L161" s="4">
        <v>0.34399999999999997</v>
      </c>
      <c r="M161" s="4" t="s">
        <v>32</v>
      </c>
      <c r="N161" s="4" t="s">
        <v>40</v>
      </c>
      <c r="O161" s="4" t="s">
        <v>19</v>
      </c>
    </row>
    <row r="162" spans="1:15" ht="14.1" customHeight="1">
      <c r="A162" s="5">
        <v>18156</v>
      </c>
      <c r="B162" s="5" t="s">
        <v>28</v>
      </c>
      <c r="C162" s="5" t="s">
        <v>38</v>
      </c>
      <c r="D162" s="5" t="s">
        <v>450</v>
      </c>
      <c r="E162" s="5" t="s">
        <v>238</v>
      </c>
      <c r="F162" s="5">
        <v>0.41</v>
      </c>
      <c r="G162" s="5" t="s">
        <v>20</v>
      </c>
      <c r="H162" s="5">
        <v>100</v>
      </c>
      <c r="I162" s="5">
        <v>1997</v>
      </c>
      <c r="J162" s="5">
        <v>71.099999999999994</v>
      </c>
      <c r="K162" s="5" t="s">
        <v>17</v>
      </c>
      <c r="L162" s="5">
        <v>0.71599999999999997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18173</v>
      </c>
      <c r="B163" s="5" t="s">
        <v>28</v>
      </c>
      <c r="C163" s="5" t="s">
        <v>38</v>
      </c>
      <c r="D163" s="5" t="s">
        <v>450</v>
      </c>
      <c r="E163" s="5" t="s">
        <v>238</v>
      </c>
      <c r="F163" s="5">
        <v>93.01</v>
      </c>
      <c r="G163" s="5" t="s">
        <v>20</v>
      </c>
      <c r="H163" s="5">
        <v>100</v>
      </c>
      <c r="I163" s="5">
        <v>2004</v>
      </c>
      <c r="J163" s="5">
        <v>72.2</v>
      </c>
      <c r="K163" s="5" t="s">
        <v>17</v>
      </c>
      <c r="L163" s="5">
        <v>0.79100000000000004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18252</v>
      </c>
      <c r="B164" s="5" t="s">
        <v>28</v>
      </c>
      <c r="C164" s="5" t="s">
        <v>38</v>
      </c>
      <c r="D164" s="5" t="s">
        <v>450</v>
      </c>
      <c r="E164" s="5" t="s">
        <v>238</v>
      </c>
      <c r="F164" s="5">
        <v>2.4700000000000002</v>
      </c>
      <c r="G164" s="5" t="s">
        <v>16</v>
      </c>
      <c r="H164" s="5">
        <v>100</v>
      </c>
      <c r="I164" s="5">
        <v>1999</v>
      </c>
      <c r="J164" s="5">
        <v>85.3</v>
      </c>
      <c r="K164" s="5" t="s">
        <v>25</v>
      </c>
      <c r="L164" s="5">
        <v>0.59599999999999997</v>
      </c>
      <c r="M164" s="5" t="s">
        <v>18</v>
      </c>
      <c r="N164" s="5" t="s">
        <v>19</v>
      </c>
      <c r="O164" s="5" t="s">
        <v>19</v>
      </c>
    </row>
    <row r="165" spans="1:15" ht="14.1" customHeight="1">
      <c r="A165" s="4">
        <v>18368</v>
      </c>
      <c r="B165" s="4" t="s">
        <v>28</v>
      </c>
      <c r="C165" s="4" t="s">
        <v>38</v>
      </c>
      <c r="D165" s="4" t="s">
        <v>450</v>
      </c>
      <c r="E165" s="4" t="s">
        <v>238</v>
      </c>
      <c r="F165" s="4">
        <v>14.3</v>
      </c>
      <c r="G165" s="4" t="s">
        <v>31</v>
      </c>
      <c r="H165" s="4">
        <v>150</v>
      </c>
      <c r="I165" s="4">
        <v>1985</v>
      </c>
      <c r="J165" s="4">
        <v>63.3</v>
      </c>
      <c r="K165" s="4" t="s">
        <v>18</v>
      </c>
      <c r="L165" s="4">
        <v>0.374</v>
      </c>
      <c r="M165" s="4" t="s">
        <v>32</v>
      </c>
      <c r="N165" s="4" t="s">
        <v>40</v>
      </c>
      <c r="O165" s="4" t="s">
        <v>19</v>
      </c>
    </row>
    <row r="166" spans="1:15" ht="14.1" customHeight="1">
      <c r="A166" s="5">
        <v>18369</v>
      </c>
      <c r="B166" s="5" t="s">
        <v>28</v>
      </c>
      <c r="C166" s="5" t="s">
        <v>38</v>
      </c>
      <c r="D166" s="5" t="s">
        <v>450</v>
      </c>
      <c r="E166" s="5" t="s">
        <v>238</v>
      </c>
      <c r="F166" s="5">
        <v>139.51</v>
      </c>
      <c r="G166" s="5" t="s">
        <v>20</v>
      </c>
      <c r="H166" s="5">
        <v>80</v>
      </c>
      <c r="I166" s="5">
        <v>1994</v>
      </c>
      <c r="J166" s="5">
        <v>68.900000000000006</v>
      </c>
      <c r="K166" s="5" t="s">
        <v>18</v>
      </c>
      <c r="L166" s="5">
        <v>0.71599999999999997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18539</v>
      </c>
      <c r="B167" s="5" t="s">
        <v>28</v>
      </c>
      <c r="C167" s="5" t="s">
        <v>38</v>
      </c>
      <c r="D167" s="5" t="s">
        <v>450</v>
      </c>
      <c r="E167" s="5" t="s">
        <v>238</v>
      </c>
      <c r="F167" s="5">
        <v>11.04</v>
      </c>
      <c r="G167" s="5" t="s">
        <v>16</v>
      </c>
      <c r="H167" s="5">
        <v>100</v>
      </c>
      <c r="I167" s="5">
        <v>2004</v>
      </c>
      <c r="J167" s="5">
        <v>87.4</v>
      </c>
      <c r="K167" s="5" t="s">
        <v>25</v>
      </c>
      <c r="L167" s="5">
        <v>0.56599999999999995</v>
      </c>
      <c r="M167" s="5" t="s">
        <v>18</v>
      </c>
      <c r="N167" s="5" t="s">
        <v>19</v>
      </c>
      <c r="O167" s="5" t="s">
        <v>19</v>
      </c>
    </row>
    <row r="168" spans="1:15" ht="14.1" customHeight="1">
      <c r="A168" s="4">
        <v>18958</v>
      </c>
      <c r="B168" s="4" t="s">
        <v>28</v>
      </c>
      <c r="C168" s="4" t="s">
        <v>38</v>
      </c>
      <c r="D168" s="4" t="s">
        <v>450</v>
      </c>
      <c r="E168" s="4" t="s">
        <v>238</v>
      </c>
      <c r="F168" s="4">
        <v>31.75</v>
      </c>
      <c r="G168" s="4" t="s">
        <v>31</v>
      </c>
      <c r="H168" s="4">
        <v>150</v>
      </c>
      <c r="I168" s="4">
        <v>1985</v>
      </c>
      <c r="J168" s="4">
        <v>63.3</v>
      </c>
      <c r="K168" s="4" t="s">
        <v>18</v>
      </c>
      <c r="L168" s="4">
        <v>0.374</v>
      </c>
      <c r="M168" s="4" t="s">
        <v>32</v>
      </c>
      <c r="N168" s="4" t="s">
        <v>40</v>
      </c>
      <c r="O168" s="4" t="s">
        <v>19</v>
      </c>
    </row>
    <row r="169" spans="1:15" ht="14.1" customHeight="1">
      <c r="A169" s="4">
        <v>19152</v>
      </c>
      <c r="B169" s="4" t="s">
        <v>28</v>
      </c>
      <c r="C169" s="4" t="s">
        <v>38</v>
      </c>
      <c r="D169" s="4" t="s">
        <v>450</v>
      </c>
      <c r="E169" s="4" t="s">
        <v>238</v>
      </c>
      <c r="F169" s="4">
        <v>13.8</v>
      </c>
      <c r="G169" s="4" t="s">
        <v>31</v>
      </c>
      <c r="H169" s="4">
        <v>150</v>
      </c>
      <c r="I169" s="4">
        <v>1985</v>
      </c>
      <c r="J169" s="4">
        <v>63.3</v>
      </c>
      <c r="K169" s="4" t="s">
        <v>18</v>
      </c>
      <c r="L169" s="4">
        <v>0.374</v>
      </c>
      <c r="M169" s="4" t="s">
        <v>32</v>
      </c>
      <c r="N169" s="4" t="s">
        <v>40</v>
      </c>
      <c r="O169" s="4" t="s">
        <v>19</v>
      </c>
    </row>
    <row r="170" spans="1:15" ht="14.1" customHeight="1">
      <c r="A170" s="5">
        <v>19304</v>
      </c>
      <c r="B170" s="5" t="s">
        <v>28</v>
      </c>
      <c r="C170" s="5" t="s">
        <v>38</v>
      </c>
      <c r="D170" s="5" t="s">
        <v>450</v>
      </c>
      <c r="E170" s="5" t="s">
        <v>238</v>
      </c>
      <c r="F170" s="5">
        <v>2.23</v>
      </c>
      <c r="G170" s="5" t="s">
        <v>20</v>
      </c>
      <c r="H170" s="5">
        <v>100</v>
      </c>
      <c r="I170" s="5">
        <v>2004</v>
      </c>
      <c r="J170" s="5">
        <v>72.2</v>
      </c>
      <c r="K170" s="5" t="s">
        <v>17</v>
      </c>
      <c r="L170" s="5">
        <v>0.79100000000000004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4">
        <v>19384</v>
      </c>
      <c r="B171" s="4" t="s">
        <v>28</v>
      </c>
      <c r="C171" s="4" t="s">
        <v>38</v>
      </c>
      <c r="D171" s="4" t="s">
        <v>450</v>
      </c>
      <c r="E171" s="4" t="s">
        <v>238</v>
      </c>
      <c r="F171" s="4">
        <v>127.15</v>
      </c>
      <c r="G171" s="4" t="s">
        <v>31</v>
      </c>
      <c r="H171" s="4">
        <v>80</v>
      </c>
      <c r="I171" s="4">
        <v>1985</v>
      </c>
      <c r="J171" s="4">
        <v>63.3</v>
      </c>
      <c r="K171" s="4" t="s">
        <v>18</v>
      </c>
      <c r="L171" s="4">
        <v>0.36799999999999999</v>
      </c>
      <c r="M171" s="4" t="s">
        <v>32</v>
      </c>
      <c r="N171" s="4" t="s">
        <v>40</v>
      </c>
      <c r="O171" s="4" t="s">
        <v>19</v>
      </c>
    </row>
    <row r="172" spans="1:15" ht="14.1" customHeight="1">
      <c r="A172" s="5">
        <v>19400</v>
      </c>
      <c r="B172" s="5" t="s">
        <v>28</v>
      </c>
      <c r="C172" s="5" t="s">
        <v>38</v>
      </c>
      <c r="D172" s="5" t="s">
        <v>450</v>
      </c>
      <c r="E172" s="5" t="s">
        <v>238</v>
      </c>
      <c r="F172" s="5">
        <v>147.55000000000001</v>
      </c>
      <c r="G172" s="5" t="s">
        <v>16</v>
      </c>
      <c r="H172" s="5">
        <v>250</v>
      </c>
      <c r="I172" s="5">
        <v>2004</v>
      </c>
      <c r="J172" s="5">
        <v>82.2</v>
      </c>
      <c r="K172" s="5" t="s">
        <v>25</v>
      </c>
      <c r="L172" s="5">
        <v>0.60199999999999998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19481</v>
      </c>
      <c r="B173" s="5" t="s">
        <v>28</v>
      </c>
      <c r="C173" s="5" t="s">
        <v>38</v>
      </c>
      <c r="D173" s="5" t="s">
        <v>450</v>
      </c>
      <c r="E173" s="5" t="s">
        <v>238</v>
      </c>
      <c r="F173" s="5">
        <v>96.29</v>
      </c>
      <c r="G173" s="5" t="s">
        <v>20</v>
      </c>
      <c r="H173" s="5">
        <v>100</v>
      </c>
      <c r="I173" s="5">
        <v>1997</v>
      </c>
      <c r="J173" s="5">
        <v>71.099999999999994</v>
      </c>
      <c r="K173" s="5" t="s">
        <v>17</v>
      </c>
      <c r="L173" s="5">
        <v>0.71599999999999997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19672</v>
      </c>
      <c r="B174" s="5" t="s">
        <v>28</v>
      </c>
      <c r="C174" s="5" t="s">
        <v>38</v>
      </c>
      <c r="D174" s="5" t="s">
        <v>450</v>
      </c>
      <c r="E174" s="5" t="s">
        <v>238</v>
      </c>
      <c r="F174" s="5">
        <v>21.84</v>
      </c>
      <c r="G174" s="5" t="s">
        <v>16</v>
      </c>
      <c r="H174" s="5">
        <v>100</v>
      </c>
      <c r="I174" s="5">
        <v>1999</v>
      </c>
      <c r="J174" s="5">
        <v>85.3</v>
      </c>
      <c r="K174" s="5" t="s">
        <v>25</v>
      </c>
      <c r="L174" s="5">
        <v>0.59599999999999997</v>
      </c>
      <c r="M174" s="5" t="s">
        <v>18</v>
      </c>
      <c r="N174" s="5" t="s">
        <v>19</v>
      </c>
      <c r="O174" s="5" t="s">
        <v>19</v>
      </c>
    </row>
    <row r="175" spans="1:15" ht="14.1" customHeight="1">
      <c r="A175" s="4">
        <v>19693</v>
      </c>
      <c r="B175" s="4" t="s">
        <v>28</v>
      </c>
      <c r="C175" s="4" t="s">
        <v>38</v>
      </c>
      <c r="D175" s="4" t="s">
        <v>450</v>
      </c>
      <c r="E175" s="4" t="s">
        <v>238</v>
      </c>
      <c r="F175" s="4">
        <v>19.78</v>
      </c>
      <c r="G175" s="4" t="s">
        <v>31</v>
      </c>
      <c r="H175" s="4">
        <v>100</v>
      </c>
      <c r="I175" s="4">
        <v>1985</v>
      </c>
      <c r="J175" s="4">
        <v>63.3</v>
      </c>
      <c r="K175" s="4" t="s">
        <v>18</v>
      </c>
      <c r="L175" s="4">
        <v>0.36799999999999999</v>
      </c>
      <c r="M175" s="4" t="s">
        <v>32</v>
      </c>
      <c r="N175" s="4" t="s">
        <v>40</v>
      </c>
      <c r="O175" s="4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O55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5.25" bestFit="1" customWidth="1"/>
    <col min="8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3056</v>
      </c>
      <c r="B2" s="5" t="s">
        <v>13</v>
      </c>
      <c r="C2" s="5" t="s">
        <v>24</v>
      </c>
      <c r="D2" s="5" t="s">
        <v>631</v>
      </c>
      <c r="E2" s="5" t="s">
        <v>290</v>
      </c>
      <c r="F2" s="5">
        <v>38.36</v>
      </c>
      <c r="G2" s="5" t="s">
        <v>20</v>
      </c>
      <c r="H2" s="5">
        <v>150</v>
      </c>
      <c r="I2" s="5">
        <v>2003</v>
      </c>
      <c r="J2" s="5">
        <v>74.400000000000006</v>
      </c>
      <c r="K2" s="5" t="s">
        <v>17</v>
      </c>
      <c r="L2" s="5">
        <v>0.79700000000000004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3091</v>
      </c>
      <c r="B3" s="5" t="s">
        <v>13</v>
      </c>
      <c r="C3" s="5" t="s">
        <v>24</v>
      </c>
      <c r="D3" s="5" t="s">
        <v>631</v>
      </c>
      <c r="E3" s="5" t="s">
        <v>290</v>
      </c>
      <c r="F3" s="5">
        <v>14.46</v>
      </c>
      <c r="G3" s="5" t="s">
        <v>16</v>
      </c>
      <c r="H3" s="5">
        <v>150</v>
      </c>
      <c r="I3" s="5">
        <v>2005</v>
      </c>
      <c r="J3" s="5">
        <v>87.4</v>
      </c>
      <c r="K3" s="5" t="s">
        <v>25</v>
      </c>
      <c r="L3" s="5">
        <v>0.57199999999999995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4155</v>
      </c>
      <c r="B4" s="5" t="s">
        <v>13</v>
      </c>
      <c r="C4" s="5" t="s">
        <v>24</v>
      </c>
      <c r="D4" s="5" t="s">
        <v>631</v>
      </c>
      <c r="E4" s="5" t="s">
        <v>290</v>
      </c>
      <c r="F4" s="5">
        <v>46.57</v>
      </c>
      <c r="G4" s="5" t="s">
        <v>16</v>
      </c>
      <c r="H4" s="5">
        <v>150</v>
      </c>
      <c r="I4" s="5">
        <v>2005</v>
      </c>
      <c r="J4" s="5">
        <v>87.4</v>
      </c>
      <c r="K4" s="5" t="s">
        <v>25</v>
      </c>
      <c r="L4" s="5">
        <v>0.57199999999999995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4156</v>
      </c>
      <c r="B5" s="5" t="s">
        <v>13</v>
      </c>
      <c r="C5" s="5" t="s">
        <v>24</v>
      </c>
      <c r="D5" s="5" t="s">
        <v>631</v>
      </c>
      <c r="E5" s="5" t="s">
        <v>290</v>
      </c>
      <c r="F5" s="5">
        <v>3.04</v>
      </c>
      <c r="G5" s="5" t="s">
        <v>20</v>
      </c>
      <c r="H5" s="5">
        <v>200</v>
      </c>
      <c r="I5" s="5">
        <v>2003</v>
      </c>
      <c r="J5" s="5">
        <v>74.400000000000006</v>
      </c>
      <c r="K5" s="5" t="s">
        <v>17</v>
      </c>
      <c r="L5" s="5">
        <v>0.79700000000000004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4163</v>
      </c>
      <c r="B6" s="5" t="s">
        <v>13</v>
      </c>
      <c r="C6" s="5" t="s">
        <v>24</v>
      </c>
      <c r="D6" s="5" t="s">
        <v>631</v>
      </c>
      <c r="E6" s="5" t="s">
        <v>290</v>
      </c>
      <c r="F6" s="5">
        <v>20.54</v>
      </c>
      <c r="G6" s="5" t="s">
        <v>20</v>
      </c>
      <c r="H6" s="5">
        <v>150</v>
      </c>
      <c r="I6" s="5">
        <v>2003</v>
      </c>
      <c r="J6" s="5">
        <v>74.400000000000006</v>
      </c>
      <c r="K6" s="5" t="s">
        <v>17</v>
      </c>
      <c r="L6" s="5">
        <v>0.79700000000000004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4173</v>
      </c>
      <c r="B7" s="5" t="s">
        <v>13</v>
      </c>
      <c r="C7" s="5" t="s">
        <v>24</v>
      </c>
      <c r="D7" s="5" t="s">
        <v>631</v>
      </c>
      <c r="E7" s="5" t="s">
        <v>290</v>
      </c>
      <c r="F7" s="5">
        <v>0.42</v>
      </c>
      <c r="G7" s="5" t="s">
        <v>20</v>
      </c>
      <c r="H7" s="5">
        <v>100</v>
      </c>
      <c r="I7" s="5">
        <v>1994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4200</v>
      </c>
      <c r="B8" s="5" t="s">
        <v>13</v>
      </c>
      <c r="C8" s="5" t="s">
        <v>24</v>
      </c>
      <c r="D8" s="5" t="s">
        <v>631</v>
      </c>
      <c r="E8" s="5" t="s">
        <v>290</v>
      </c>
      <c r="F8" s="5">
        <v>2.96</v>
      </c>
      <c r="G8" s="5" t="s">
        <v>20</v>
      </c>
      <c r="H8" s="5">
        <v>100</v>
      </c>
      <c r="I8" s="5">
        <v>1994</v>
      </c>
      <c r="J8" s="5">
        <v>71.099999999999994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4939</v>
      </c>
      <c r="B9" s="5" t="s">
        <v>13</v>
      </c>
      <c r="C9" s="5" t="s">
        <v>24</v>
      </c>
      <c r="D9" s="5" t="s">
        <v>631</v>
      </c>
      <c r="E9" s="5" t="s">
        <v>290</v>
      </c>
      <c r="F9" s="5">
        <v>62.59</v>
      </c>
      <c r="G9" s="5" t="s">
        <v>20</v>
      </c>
      <c r="H9" s="5">
        <v>150</v>
      </c>
      <c r="I9" s="5">
        <v>1985</v>
      </c>
      <c r="J9" s="5">
        <v>68.900000000000006</v>
      </c>
      <c r="K9" s="5" t="s">
        <v>18</v>
      </c>
      <c r="L9" s="5">
        <v>0.57199999999999995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5227</v>
      </c>
      <c r="B10" s="5" t="s">
        <v>13</v>
      </c>
      <c r="C10" s="5" t="s">
        <v>24</v>
      </c>
      <c r="D10" s="5" t="s">
        <v>631</v>
      </c>
      <c r="E10" s="5" t="s">
        <v>290</v>
      </c>
      <c r="F10" s="5">
        <v>0.25</v>
      </c>
      <c r="G10" s="5" t="s">
        <v>20</v>
      </c>
      <c r="H10" s="5">
        <v>100</v>
      </c>
      <c r="I10" s="5">
        <v>1994</v>
      </c>
      <c r="J10" s="5">
        <v>71.099999999999994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5760</v>
      </c>
      <c r="B11" s="5" t="s">
        <v>13</v>
      </c>
      <c r="C11" s="5" t="s">
        <v>24</v>
      </c>
      <c r="D11" s="5" t="s">
        <v>631</v>
      </c>
      <c r="E11" s="5" t="s">
        <v>290</v>
      </c>
      <c r="F11" s="5">
        <v>23.85</v>
      </c>
      <c r="G11" s="5" t="s">
        <v>20</v>
      </c>
      <c r="H11" s="5">
        <v>100</v>
      </c>
      <c r="I11" s="5">
        <v>1984</v>
      </c>
      <c r="J11" s="5">
        <v>68.900000000000006</v>
      </c>
      <c r="K11" s="5" t="s">
        <v>18</v>
      </c>
      <c r="L11" s="5">
        <v>0.56599999999999995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5807</v>
      </c>
      <c r="B12" s="5" t="s">
        <v>13</v>
      </c>
      <c r="C12" s="5" t="s">
        <v>24</v>
      </c>
      <c r="D12" s="5" t="s">
        <v>631</v>
      </c>
      <c r="E12" s="5" t="s">
        <v>290</v>
      </c>
      <c r="F12" s="5">
        <v>3.43</v>
      </c>
      <c r="G12" s="5" t="s">
        <v>20</v>
      </c>
      <c r="H12" s="5">
        <v>150</v>
      </c>
      <c r="I12" s="5" t="s">
        <v>34</v>
      </c>
      <c r="J12" s="5">
        <v>72.900000000000006</v>
      </c>
      <c r="K12" s="5" t="s">
        <v>17</v>
      </c>
      <c r="L12" s="5">
        <v>0.71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4">
        <v>6165</v>
      </c>
      <c r="B13" s="4" t="s">
        <v>13</v>
      </c>
      <c r="C13" s="4" t="s">
        <v>24</v>
      </c>
      <c r="D13" s="4" t="s">
        <v>631</v>
      </c>
      <c r="E13" s="4" t="s">
        <v>290</v>
      </c>
      <c r="F13" s="4">
        <v>74.14</v>
      </c>
      <c r="G13" s="4" t="s">
        <v>31</v>
      </c>
      <c r="H13" s="4">
        <v>300</v>
      </c>
      <c r="I13" s="4">
        <v>1985</v>
      </c>
      <c r="J13" s="4">
        <v>65.599999999999994</v>
      </c>
      <c r="K13" s="4" t="s">
        <v>18</v>
      </c>
      <c r="L13" s="4">
        <v>0.374</v>
      </c>
      <c r="M13" s="4" t="s">
        <v>32</v>
      </c>
      <c r="N13" s="4" t="s">
        <v>44</v>
      </c>
      <c r="O13" s="4" t="s">
        <v>19</v>
      </c>
    </row>
    <row r="14" spans="1:15" ht="14.1" customHeight="1">
      <c r="A14" s="5">
        <v>6346</v>
      </c>
      <c r="B14" s="5" t="s">
        <v>13</v>
      </c>
      <c r="C14" s="5" t="s">
        <v>24</v>
      </c>
      <c r="D14" s="5" t="s">
        <v>631</v>
      </c>
      <c r="E14" s="5" t="s">
        <v>290</v>
      </c>
      <c r="F14" s="5">
        <v>5.91</v>
      </c>
      <c r="G14" s="5" t="s">
        <v>20</v>
      </c>
      <c r="H14" s="5">
        <v>200</v>
      </c>
      <c r="I14" s="5">
        <v>2003</v>
      </c>
      <c r="J14" s="5">
        <v>74.400000000000006</v>
      </c>
      <c r="K14" s="5" t="s">
        <v>17</v>
      </c>
      <c r="L14" s="5">
        <v>0.79700000000000004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6371</v>
      </c>
      <c r="B15" s="5" t="s">
        <v>13</v>
      </c>
      <c r="C15" s="5" t="s">
        <v>24</v>
      </c>
      <c r="D15" s="5" t="s">
        <v>631</v>
      </c>
      <c r="E15" s="5" t="s">
        <v>290</v>
      </c>
      <c r="F15" s="5">
        <v>49.53</v>
      </c>
      <c r="G15" s="5" t="s">
        <v>20</v>
      </c>
      <c r="H15" s="5">
        <v>200</v>
      </c>
      <c r="I15" s="5">
        <v>2003</v>
      </c>
      <c r="J15" s="5">
        <v>74.400000000000006</v>
      </c>
      <c r="K15" s="5" t="s">
        <v>17</v>
      </c>
      <c r="L15" s="5">
        <v>0.79700000000000004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6408</v>
      </c>
      <c r="B16" s="5" t="s">
        <v>13</v>
      </c>
      <c r="C16" s="5" t="s">
        <v>24</v>
      </c>
      <c r="D16" s="5" t="s">
        <v>631</v>
      </c>
      <c r="E16" s="5" t="s">
        <v>290</v>
      </c>
      <c r="F16" s="5">
        <v>70.489999999999995</v>
      </c>
      <c r="G16" s="5" t="s">
        <v>20</v>
      </c>
      <c r="H16" s="5">
        <v>150</v>
      </c>
      <c r="I16" s="5">
        <v>2003</v>
      </c>
      <c r="J16" s="5">
        <v>74.400000000000006</v>
      </c>
      <c r="K16" s="5" t="s">
        <v>17</v>
      </c>
      <c r="L16" s="5">
        <v>0.79700000000000004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6803</v>
      </c>
      <c r="B17" s="5" t="s">
        <v>13</v>
      </c>
      <c r="C17" s="5" t="s">
        <v>24</v>
      </c>
      <c r="D17" s="5" t="s">
        <v>631</v>
      </c>
      <c r="E17" s="5" t="s">
        <v>290</v>
      </c>
      <c r="F17" s="5">
        <v>29.08</v>
      </c>
      <c r="G17" s="5" t="s">
        <v>20</v>
      </c>
      <c r="H17" s="5">
        <v>150</v>
      </c>
      <c r="I17" s="5">
        <v>2003</v>
      </c>
      <c r="J17" s="5">
        <v>74.400000000000006</v>
      </c>
      <c r="K17" s="5" t="s">
        <v>17</v>
      </c>
      <c r="L17" s="5">
        <v>0.79700000000000004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7244</v>
      </c>
      <c r="B18" s="5" t="s">
        <v>13</v>
      </c>
      <c r="C18" s="5" t="s">
        <v>24</v>
      </c>
      <c r="D18" s="5" t="s">
        <v>631</v>
      </c>
      <c r="E18" s="5" t="s">
        <v>290</v>
      </c>
      <c r="F18" s="5">
        <v>128.94999999999999</v>
      </c>
      <c r="G18" s="5" t="s">
        <v>20</v>
      </c>
      <c r="H18" s="5">
        <v>100</v>
      </c>
      <c r="I18" s="5">
        <v>1984</v>
      </c>
      <c r="J18" s="5">
        <v>68.900000000000006</v>
      </c>
      <c r="K18" s="5" t="s">
        <v>18</v>
      </c>
      <c r="L18" s="5">
        <v>0.56599999999999995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7403</v>
      </c>
      <c r="B19" s="5" t="s">
        <v>13</v>
      </c>
      <c r="C19" s="5" t="s">
        <v>24</v>
      </c>
      <c r="D19" s="5" t="s">
        <v>631</v>
      </c>
      <c r="E19" s="5" t="s">
        <v>290</v>
      </c>
      <c r="F19" s="5">
        <v>4.5</v>
      </c>
      <c r="G19" s="5" t="s">
        <v>16</v>
      </c>
      <c r="H19" s="5">
        <v>100</v>
      </c>
      <c r="I19" s="5">
        <v>2003</v>
      </c>
      <c r="J19" s="5">
        <v>87.4</v>
      </c>
      <c r="K19" s="5" t="s">
        <v>25</v>
      </c>
      <c r="L19" s="5">
        <v>0.56599999999999995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7463</v>
      </c>
      <c r="B20" s="5" t="s">
        <v>13</v>
      </c>
      <c r="C20" s="5" t="s">
        <v>24</v>
      </c>
      <c r="D20" s="5" t="s">
        <v>631</v>
      </c>
      <c r="E20" s="5" t="s">
        <v>290</v>
      </c>
      <c r="F20" s="5">
        <v>0.88</v>
      </c>
      <c r="G20" s="5" t="s">
        <v>20</v>
      </c>
      <c r="H20" s="5">
        <v>200</v>
      </c>
      <c r="I20" s="5">
        <v>2003</v>
      </c>
      <c r="J20" s="5">
        <v>74.400000000000006</v>
      </c>
      <c r="K20" s="5" t="s">
        <v>17</v>
      </c>
      <c r="L20" s="5">
        <v>0.79700000000000004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7472</v>
      </c>
      <c r="B21" s="5" t="s">
        <v>13</v>
      </c>
      <c r="C21" s="5" t="s">
        <v>24</v>
      </c>
      <c r="D21" s="5" t="s">
        <v>631</v>
      </c>
      <c r="E21" s="5" t="s">
        <v>290</v>
      </c>
      <c r="F21" s="5">
        <v>1.91</v>
      </c>
      <c r="G21" s="5" t="s">
        <v>20</v>
      </c>
      <c r="H21" s="5">
        <v>200</v>
      </c>
      <c r="I21" s="5">
        <v>2003</v>
      </c>
      <c r="J21" s="5">
        <v>74.400000000000006</v>
      </c>
      <c r="K21" s="5" t="s">
        <v>17</v>
      </c>
      <c r="L21" s="5">
        <v>0.79700000000000004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8262</v>
      </c>
      <c r="B22" s="5" t="s">
        <v>13</v>
      </c>
      <c r="C22" s="5" t="s">
        <v>24</v>
      </c>
      <c r="D22" s="5" t="s">
        <v>631</v>
      </c>
      <c r="E22" s="5" t="s">
        <v>290</v>
      </c>
      <c r="F22" s="5">
        <v>74.37</v>
      </c>
      <c r="G22" s="5" t="s">
        <v>20</v>
      </c>
      <c r="H22" s="5">
        <v>200</v>
      </c>
      <c r="I22" s="5">
        <v>1984</v>
      </c>
      <c r="J22" s="5">
        <v>68.900000000000006</v>
      </c>
      <c r="K22" s="5" t="s">
        <v>18</v>
      </c>
      <c r="L22" s="5">
        <v>0.57199999999999995</v>
      </c>
      <c r="M22" s="5" t="s">
        <v>18</v>
      </c>
      <c r="N22" s="5" t="s">
        <v>19</v>
      </c>
      <c r="O22" s="5" t="s">
        <v>19</v>
      </c>
    </row>
    <row r="23" spans="1:15" ht="14.1" customHeight="1">
      <c r="A23" s="5">
        <v>8547</v>
      </c>
      <c r="B23" s="5" t="s">
        <v>13</v>
      </c>
      <c r="C23" s="5" t="s">
        <v>24</v>
      </c>
      <c r="D23" s="5" t="s">
        <v>631</v>
      </c>
      <c r="E23" s="5" t="s">
        <v>290</v>
      </c>
      <c r="F23" s="5">
        <v>74.260000000000005</v>
      </c>
      <c r="G23" s="5" t="s">
        <v>20</v>
      </c>
      <c r="H23" s="5">
        <v>100</v>
      </c>
      <c r="I23" s="5">
        <v>2003</v>
      </c>
      <c r="J23" s="5">
        <v>71.099999999999994</v>
      </c>
      <c r="K23" s="5" t="s">
        <v>17</v>
      </c>
      <c r="L23" s="5">
        <v>0.76100000000000001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8914</v>
      </c>
      <c r="B24" s="5" t="s">
        <v>13</v>
      </c>
      <c r="C24" s="5" t="s">
        <v>24</v>
      </c>
      <c r="D24" s="5" t="s">
        <v>631</v>
      </c>
      <c r="E24" s="5" t="s">
        <v>290</v>
      </c>
      <c r="F24" s="5">
        <v>122.25</v>
      </c>
      <c r="G24" s="5" t="s">
        <v>20</v>
      </c>
      <c r="H24" s="5">
        <v>150</v>
      </c>
      <c r="I24" s="5">
        <v>1984</v>
      </c>
      <c r="J24" s="5">
        <v>68.900000000000006</v>
      </c>
      <c r="K24" s="5" t="s">
        <v>18</v>
      </c>
      <c r="L24" s="5">
        <v>0.57199999999999995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9684</v>
      </c>
      <c r="B25" s="5" t="s">
        <v>13</v>
      </c>
      <c r="C25" s="5" t="s">
        <v>24</v>
      </c>
      <c r="D25" s="5" t="s">
        <v>631</v>
      </c>
      <c r="E25" s="5" t="s">
        <v>290</v>
      </c>
      <c r="F25" s="5">
        <v>1.76</v>
      </c>
      <c r="G25" s="5" t="s">
        <v>20</v>
      </c>
      <c r="H25" s="5">
        <v>100</v>
      </c>
      <c r="I25" s="5">
        <v>1994</v>
      </c>
      <c r="J25" s="5">
        <v>71.099999999999994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10694</v>
      </c>
      <c r="B26" s="5" t="s">
        <v>13</v>
      </c>
      <c r="C26" s="5" t="s">
        <v>24</v>
      </c>
      <c r="D26" s="5" t="s">
        <v>631</v>
      </c>
      <c r="E26" s="5" t="s">
        <v>290</v>
      </c>
      <c r="F26" s="5">
        <v>0.95</v>
      </c>
      <c r="G26" s="5" t="s">
        <v>20</v>
      </c>
      <c r="H26" s="5">
        <v>100</v>
      </c>
      <c r="I26" s="5">
        <v>1994</v>
      </c>
      <c r="J26" s="5">
        <v>71.099999999999994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10753</v>
      </c>
      <c r="B27" s="5" t="s">
        <v>13</v>
      </c>
      <c r="C27" s="5" t="s">
        <v>24</v>
      </c>
      <c r="D27" s="5" t="s">
        <v>631</v>
      </c>
      <c r="E27" s="5" t="s">
        <v>290</v>
      </c>
      <c r="F27" s="5">
        <v>79.84</v>
      </c>
      <c r="G27" s="5" t="s">
        <v>16</v>
      </c>
      <c r="H27" s="5">
        <v>150</v>
      </c>
      <c r="I27" s="5">
        <v>2005</v>
      </c>
      <c r="J27" s="5">
        <v>87.4</v>
      </c>
      <c r="K27" s="5" t="s">
        <v>25</v>
      </c>
      <c r="L27" s="5">
        <v>0.57199999999999995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11010</v>
      </c>
      <c r="B28" s="5" t="s">
        <v>13</v>
      </c>
      <c r="C28" s="5" t="s">
        <v>24</v>
      </c>
      <c r="D28" s="5" t="s">
        <v>631</v>
      </c>
      <c r="E28" s="5" t="s">
        <v>290</v>
      </c>
      <c r="F28" s="5">
        <v>23.29</v>
      </c>
      <c r="G28" s="5" t="s">
        <v>20</v>
      </c>
      <c r="H28" s="5">
        <v>100</v>
      </c>
      <c r="I28" s="5">
        <v>1984</v>
      </c>
      <c r="J28" s="5">
        <v>68.900000000000006</v>
      </c>
      <c r="K28" s="5" t="s">
        <v>18</v>
      </c>
      <c r="L28" s="5">
        <v>0.56599999999999995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11011</v>
      </c>
      <c r="B29" s="5" t="s">
        <v>13</v>
      </c>
      <c r="C29" s="5" t="s">
        <v>24</v>
      </c>
      <c r="D29" s="5" t="s">
        <v>631</v>
      </c>
      <c r="E29" s="5" t="s">
        <v>290</v>
      </c>
      <c r="F29" s="5">
        <v>0.4</v>
      </c>
      <c r="G29" s="5" t="s">
        <v>20</v>
      </c>
      <c r="H29" s="5">
        <v>100</v>
      </c>
      <c r="I29" s="5">
        <v>1994</v>
      </c>
      <c r="J29" s="5">
        <v>71.099999999999994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11012</v>
      </c>
      <c r="B30" s="5" t="s">
        <v>13</v>
      </c>
      <c r="C30" s="5" t="s">
        <v>24</v>
      </c>
      <c r="D30" s="5" t="s">
        <v>631</v>
      </c>
      <c r="E30" s="5" t="s">
        <v>290</v>
      </c>
      <c r="F30" s="5">
        <v>42.34</v>
      </c>
      <c r="G30" s="5" t="s">
        <v>20</v>
      </c>
      <c r="H30" s="5">
        <v>150</v>
      </c>
      <c r="I30" s="5">
        <v>1985</v>
      </c>
      <c r="J30" s="5">
        <v>68.900000000000006</v>
      </c>
      <c r="K30" s="5" t="s">
        <v>18</v>
      </c>
      <c r="L30" s="5">
        <v>0.57199999999999995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11254</v>
      </c>
      <c r="B31" s="5" t="s">
        <v>13</v>
      </c>
      <c r="C31" s="5" t="s">
        <v>24</v>
      </c>
      <c r="D31" s="5" t="s">
        <v>631</v>
      </c>
      <c r="E31" s="5" t="s">
        <v>290</v>
      </c>
      <c r="F31" s="5">
        <v>0.15</v>
      </c>
      <c r="G31" s="5" t="s">
        <v>20</v>
      </c>
      <c r="H31" s="5">
        <v>100</v>
      </c>
      <c r="I31" s="5">
        <v>1994</v>
      </c>
      <c r="J31" s="5">
        <v>71.099999999999994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12148</v>
      </c>
      <c r="B32" s="5" t="s">
        <v>13</v>
      </c>
      <c r="C32" s="5" t="s">
        <v>24</v>
      </c>
      <c r="D32" s="5" t="s">
        <v>631</v>
      </c>
      <c r="E32" s="5" t="s">
        <v>290</v>
      </c>
      <c r="F32" s="5">
        <v>1.66</v>
      </c>
      <c r="G32" s="5" t="s">
        <v>20</v>
      </c>
      <c r="H32" s="5">
        <v>200</v>
      </c>
      <c r="I32" s="5">
        <v>2003</v>
      </c>
      <c r="J32" s="5">
        <v>74.400000000000006</v>
      </c>
      <c r="K32" s="5" t="s">
        <v>17</v>
      </c>
      <c r="L32" s="5">
        <v>0.79700000000000004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12189</v>
      </c>
      <c r="B33" s="5" t="s">
        <v>13</v>
      </c>
      <c r="C33" s="5" t="s">
        <v>24</v>
      </c>
      <c r="D33" s="5" t="s">
        <v>631</v>
      </c>
      <c r="E33" s="5" t="s">
        <v>290</v>
      </c>
      <c r="F33" s="5">
        <v>92.42</v>
      </c>
      <c r="G33" s="5" t="s">
        <v>20</v>
      </c>
      <c r="H33" s="5">
        <v>150</v>
      </c>
      <c r="I33" s="5">
        <v>2003</v>
      </c>
      <c r="J33" s="5">
        <v>74.400000000000006</v>
      </c>
      <c r="K33" s="5" t="s">
        <v>17</v>
      </c>
      <c r="L33" s="5">
        <v>0.79700000000000004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12376</v>
      </c>
      <c r="B34" s="5" t="s">
        <v>13</v>
      </c>
      <c r="C34" s="5" t="s">
        <v>24</v>
      </c>
      <c r="D34" s="5" t="s">
        <v>631</v>
      </c>
      <c r="E34" s="5" t="s">
        <v>290</v>
      </c>
      <c r="F34" s="5">
        <v>43.67</v>
      </c>
      <c r="G34" s="5" t="s">
        <v>16</v>
      </c>
      <c r="H34" s="5">
        <v>150</v>
      </c>
      <c r="I34" s="5">
        <v>2005</v>
      </c>
      <c r="J34" s="5">
        <v>87.4</v>
      </c>
      <c r="K34" s="5" t="s">
        <v>25</v>
      </c>
      <c r="L34" s="5">
        <v>0.57199999999999995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12383</v>
      </c>
      <c r="B35" s="5" t="s">
        <v>13</v>
      </c>
      <c r="C35" s="5" t="s">
        <v>24</v>
      </c>
      <c r="D35" s="5" t="s">
        <v>631</v>
      </c>
      <c r="E35" s="5" t="s">
        <v>290</v>
      </c>
      <c r="F35" s="5">
        <v>0.45</v>
      </c>
      <c r="G35" s="5" t="s">
        <v>20</v>
      </c>
      <c r="H35" s="5">
        <v>100</v>
      </c>
      <c r="I35" s="5">
        <v>1994</v>
      </c>
      <c r="J35" s="5">
        <v>71.099999999999994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12738</v>
      </c>
      <c r="B36" s="5" t="s">
        <v>13</v>
      </c>
      <c r="C36" s="5" t="s">
        <v>24</v>
      </c>
      <c r="D36" s="5" t="s">
        <v>631</v>
      </c>
      <c r="E36" s="5" t="s">
        <v>290</v>
      </c>
      <c r="F36" s="5">
        <v>226.21</v>
      </c>
      <c r="G36" s="5" t="s">
        <v>20</v>
      </c>
      <c r="H36" s="5">
        <v>150</v>
      </c>
      <c r="I36" s="5">
        <v>1984</v>
      </c>
      <c r="J36" s="5">
        <v>68.900000000000006</v>
      </c>
      <c r="K36" s="5" t="s">
        <v>18</v>
      </c>
      <c r="L36" s="5">
        <v>0.57199999999999995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4">
        <v>13684</v>
      </c>
      <c r="B37" s="4" t="s">
        <v>13</v>
      </c>
      <c r="C37" s="4" t="s">
        <v>24</v>
      </c>
      <c r="D37" s="4" t="s">
        <v>631</v>
      </c>
      <c r="E37" s="4" t="s">
        <v>290</v>
      </c>
      <c r="F37" s="4">
        <v>411.62</v>
      </c>
      <c r="G37" s="4" t="s">
        <v>100</v>
      </c>
      <c r="H37" s="4">
        <v>200</v>
      </c>
      <c r="I37" s="4">
        <v>2004</v>
      </c>
      <c r="J37" s="4">
        <v>81.599999999999994</v>
      </c>
      <c r="K37" s="4" t="s">
        <v>32</v>
      </c>
      <c r="L37" s="4">
        <v>0.76100000000000001</v>
      </c>
      <c r="M37" s="4" t="s">
        <v>32</v>
      </c>
      <c r="N37" s="4" t="s">
        <v>37</v>
      </c>
      <c r="O37" s="4" t="s">
        <v>19</v>
      </c>
    </row>
    <row r="38" spans="1:15" ht="14.1" customHeight="1">
      <c r="A38" s="5">
        <v>13685</v>
      </c>
      <c r="B38" s="5" t="s">
        <v>13</v>
      </c>
      <c r="C38" s="5" t="s">
        <v>24</v>
      </c>
      <c r="D38" s="5" t="s">
        <v>631</v>
      </c>
      <c r="E38" s="5" t="s">
        <v>290</v>
      </c>
      <c r="F38" s="5">
        <v>23.45</v>
      </c>
      <c r="G38" s="5" t="s">
        <v>16</v>
      </c>
      <c r="H38" s="5">
        <v>150</v>
      </c>
      <c r="I38" s="5">
        <v>2005</v>
      </c>
      <c r="J38" s="5">
        <v>87.4</v>
      </c>
      <c r="K38" s="5" t="s">
        <v>25</v>
      </c>
      <c r="L38" s="5">
        <v>0.60199999999999998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13983</v>
      </c>
      <c r="B39" s="5" t="s">
        <v>13</v>
      </c>
      <c r="C39" s="5" t="s">
        <v>24</v>
      </c>
      <c r="D39" s="5" t="s">
        <v>631</v>
      </c>
      <c r="E39" s="5" t="s">
        <v>290</v>
      </c>
      <c r="F39" s="5">
        <v>68.06</v>
      </c>
      <c r="G39" s="5" t="s">
        <v>20</v>
      </c>
      <c r="H39" s="5">
        <v>600</v>
      </c>
      <c r="I39" s="5" t="s">
        <v>34</v>
      </c>
      <c r="J39" s="5">
        <v>75.3</v>
      </c>
      <c r="K39" s="5" t="s">
        <v>17</v>
      </c>
      <c r="L39" s="5">
        <v>0.72699999999999998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15274</v>
      </c>
      <c r="B40" s="5" t="s">
        <v>13</v>
      </c>
      <c r="C40" s="5" t="s">
        <v>24</v>
      </c>
      <c r="D40" s="5" t="s">
        <v>631</v>
      </c>
      <c r="E40" s="5" t="s">
        <v>290</v>
      </c>
      <c r="F40" s="5">
        <v>167.13</v>
      </c>
      <c r="G40" s="5" t="s">
        <v>20</v>
      </c>
      <c r="H40" s="5">
        <v>150</v>
      </c>
      <c r="I40" s="5">
        <v>1985</v>
      </c>
      <c r="J40" s="5">
        <v>68.900000000000006</v>
      </c>
      <c r="K40" s="5" t="s">
        <v>18</v>
      </c>
      <c r="L40" s="5">
        <v>0.57199999999999995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4">
        <v>15354</v>
      </c>
      <c r="B41" s="4" t="s">
        <v>13</v>
      </c>
      <c r="C41" s="4" t="s">
        <v>24</v>
      </c>
      <c r="D41" s="4" t="s">
        <v>631</v>
      </c>
      <c r="E41" s="4" t="s">
        <v>290</v>
      </c>
      <c r="F41" s="4">
        <v>17.21</v>
      </c>
      <c r="G41" s="4" t="s">
        <v>100</v>
      </c>
      <c r="H41" s="4">
        <v>200</v>
      </c>
      <c r="I41" s="4">
        <v>2004</v>
      </c>
      <c r="J41" s="4">
        <v>81.599999999999994</v>
      </c>
      <c r="K41" s="4" t="s">
        <v>32</v>
      </c>
      <c r="L41" s="4">
        <v>0.76100000000000001</v>
      </c>
      <c r="M41" s="4" t="s">
        <v>32</v>
      </c>
      <c r="N41" s="4" t="s">
        <v>37</v>
      </c>
      <c r="O41" s="4" t="s">
        <v>19</v>
      </c>
    </row>
    <row r="42" spans="1:15" ht="14.1" customHeight="1">
      <c r="A42" s="5">
        <v>15393</v>
      </c>
      <c r="B42" s="5" t="s">
        <v>13</v>
      </c>
      <c r="C42" s="5" t="s">
        <v>24</v>
      </c>
      <c r="D42" s="5" t="s">
        <v>631</v>
      </c>
      <c r="E42" s="5" t="s">
        <v>290</v>
      </c>
      <c r="F42" s="5">
        <v>245.03</v>
      </c>
      <c r="G42" s="5" t="s">
        <v>20</v>
      </c>
      <c r="H42" s="5">
        <v>200</v>
      </c>
      <c r="I42" s="5">
        <v>1984</v>
      </c>
      <c r="J42" s="5">
        <v>68.900000000000006</v>
      </c>
      <c r="K42" s="5" t="s">
        <v>18</v>
      </c>
      <c r="L42" s="5">
        <v>0.57199999999999995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15397</v>
      </c>
      <c r="B43" s="5" t="s">
        <v>13</v>
      </c>
      <c r="C43" s="5" t="s">
        <v>24</v>
      </c>
      <c r="D43" s="5" t="s">
        <v>631</v>
      </c>
      <c r="E43" s="5" t="s">
        <v>290</v>
      </c>
      <c r="F43" s="5">
        <v>95.62</v>
      </c>
      <c r="G43" s="5" t="s">
        <v>31</v>
      </c>
      <c r="H43" s="5" t="s">
        <v>34</v>
      </c>
      <c r="I43" s="5" t="s">
        <v>34</v>
      </c>
      <c r="J43" s="5" t="s">
        <v>34</v>
      </c>
      <c r="K43" s="5" t="s">
        <v>34</v>
      </c>
      <c r="L43" s="5">
        <v>0.437</v>
      </c>
      <c r="M43" s="5" t="s">
        <v>32</v>
      </c>
      <c r="N43" s="5" t="s">
        <v>19</v>
      </c>
      <c r="O43" s="5" t="s">
        <v>19</v>
      </c>
    </row>
    <row r="44" spans="1:15" ht="14.1" customHeight="1">
      <c r="A44" s="5">
        <v>16934</v>
      </c>
      <c r="B44" s="5" t="s">
        <v>13</v>
      </c>
      <c r="C44" s="5" t="s">
        <v>24</v>
      </c>
      <c r="D44" s="5" t="s">
        <v>631</v>
      </c>
      <c r="E44" s="5" t="s">
        <v>290</v>
      </c>
      <c r="F44" s="5">
        <v>84.7</v>
      </c>
      <c r="G44" s="5" t="s">
        <v>20</v>
      </c>
      <c r="H44" s="5">
        <v>150</v>
      </c>
      <c r="I44" s="5">
        <v>1984</v>
      </c>
      <c r="J44" s="5">
        <v>68.900000000000006</v>
      </c>
      <c r="K44" s="5" t="s">
        <v>18</v>
      </c>
      <c r="L44" s="5">
        <v>0.57199999999999995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4">
        <v>17099</v>
      </c>
      <c r="B45" s="4" t="s">
        <v>13</v>
      </c>
      <c r="C45" s="4" t="s">
        <v>24</v>
      </c>
      <c r="D45" s="4" t="s">
        <v>631</v>
      </c>
      <c r="E45" s="4" t="s">
        <v>290</v>
      </c>
      <c r="F45" s="4">
        <v>16.86</v>
      </c>
      <c r="G45" s="4" t="s">
        <v>31</v>
      </c>
      <c r="H45" s="4">
        <v>300</v>
      </c>
      <c r="I45" s="4">
        <v>1985</v>
      </c>
      <c r="J45" s="4">
        <v>65.599999999999994</v>
      </c>
      <c r="K45" s="4" t="s">
        <v>18</v>
      </c>
      <c r="L45" s="4">
        <v>0.374</v>
      </c>
      <c r="M45" s="4" t="s">
        <v>32</v>
      </c>
      <c r="N45" s="4" t="s">
        <v>44</v>
      </c>
      <c r="O45" s="4" t="s">
        <v>19</v>
      </c>
    </row>
    <row r="46" spans="1:15" ht="14.1" customHeight="1">
      <c r="A46" s="5">
        <v>17179</v>
      </c>
      <c r="B46" s="5" t="s">
        <v>13</v>
      </c>
      <c r="C46" s="5" t="s">
        <v>24</v>
      </c>
      <c r="D46" s="5" t="s">
        <v>631</v>
      </c>
      <c r="E46" s="5" t="s">
        <v>290</v>
      </c>
      <c r="F46" s="5">
        <v>2.52</v>
      </c>
      <c r="G46" s="5" t="s">
        <v>20</v>
      </c>
      <c r="H46" s="5">
        <v>100</v>
      </c>
      <c r="I46" s="5">
        <v>1994</v>
      </c>
      <c r="J46" s="5">
        <v>71.099999999999994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17202</v>
      </c>
      <c r="B47" s="5" t="s">
        <v>13</v>
      </c>
      <c r="C47" s="5" t="s">
        <v>24</v>
      </c>
      <c r="D47" s="5" t="s">
        <v>631</v>
      </c>
      <c r="E47" s="5" t="s">
        <v>290</v>
      </c>
      <c r="F47" s="5">
        <v>0.76</v>
      </c>
      <c r="G47" s="5" t="s">
        <v>20</v>
      </c>
      <c r="H47" s="5">
        <v>200</v>
      </c>
      <c r="I47" s="5">
        <v>2003</v>
      </c>
      <c r="J47" s="5">
        <v>74.400000000000006</v>
      </c>
      <c r="K47" s="5" t="s">
        <v>17</v>
      </c>
      <c r="L47" s="5">
        <v>0.79700000000000004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17311</v>
      </c>
      <c r="B48" s="5" t="s">
        <v>13</v>
      </c>
      <c r="C48" s="5" t="s">
        <v>24</v>
      </c>
      <c r="D48" s="5" t="s">
        <v>631</v>
      </c>
      <c r="E48" s="5" t="s">
        <v>290</v>
      </c>
      <c r="F48" s="5">
        <v>0.49</v>
      </c>
      <c r="G48" s="5" t="s">
        <v>20</v>
      </c>
      <c r="H48" s="5">
        <v>100</v>
      </c>
      <c r="I48" s="5">
        <v>1994</v>
      </c>
      <c r="J48" s="5">
        <v>71.099999999999994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18128</v>
      </c>
      <c r="B49" s="5" t="s">
        <v>13</v>
      </c>
      <c r="C49" s="5" t="s">
        <v>24</v>
      </c>
      <c r="D49" s="5" t="s">
        <v>631</v>
      </c>
      <c r="E49" s="5" t="s">
        <v>290</v>
      </c>
      <c r="F49" s="5">
        <v>2.4900000000000002</v>
      </c>
      <c r="G49" s="5" t="s">
        <v>20</v>
      </c>
      <c r="H49" s="5">
        <v>200</v>
      </c>
      <c r="I49" s="5">
        <v>2003</v>
      </c>
      <c r="J49" s="5">
        <v>74.400000000000006</v>
      </c>
      <c r="K49" s="5" t="s">
        <v>17</v>
      </c>
      <c r="L49" s="5">
        <v>0.79700000000000004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4">
        <v>18320</v>
      </c>
      <c r="B50" s="4" t="s">
        <v>13</v>
      </c>
      <c r="C50" s="4" t="s">
        <v>24</v>
      </c>
      <c r="D50" s="4" t="s">
        <v>631</v>
      </c>
      <c r="E50" s="4" t="s">
        <v>290</v>
      </c>
      <c r="F50" s="4">
        <v>5.51</v>
      </c>
      <c r="G50" s="4" t="s">
        <v>31</v>
      </c>
      <c r="H50" s="4">
        <v>300</v>
      </c>
      <c r="I50" s="4">
        <v>1985</v>
      </c>
      <c r="J50" s="4">
        <v>65.599999999999994</v>
      </c>
      <c r="K50" s="4" t="s">
        <v>18</v>
      </c>
      <c r="L50" s="4">
        <v>0.374</v>
      </c>
      <c r="M50" s="4" t="s">
        <v>32</v>
      </c>
      <c r="N50" s="4" t="s">
        <v>44</v>
      </c>
      <c r="O50" s="4" t="s">
        <v>19</v>
      </c>
    </row>
    <row r="51" spans="1:15" ht="14.1" customHeight="1">
      <c r="A51" s="5">
        <v>18635</v>
      </c>
      <c r="B51" s="5" t="s">
        <v>13</v>
      </c>
      <c r="C51" s="5" t="s">
        <v>24</v>
      </c>
      <c r="D51" s="5" t="s">
        <v>631</v>
      </c>
      <c r="E51" s="5" t="s">
        <v>290</v>
      </c>
      <c r="F51" s="5">
        <v>22.5</v>
      </c>
      <c r="G51" s="5" t="s">
        <v>20</v>
      </c>
      <c r="H51" s="5">
        <v>150</v>
      </c>
      <c r="I51" s="5">
        <v>1984</v>
      </c>
      <c r="J51" s="5">
        <v>68.900000000000006</v>
      </c>
      <c r="K51" s="5" t="s">
        <v>18</v>
      </c>
      <c r="L51" s="5">
        <v>0.57199999999999995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18914</v>
      </c>
      <c r="B52" s="5" t="s">
        <v>13</v>
      </c>
      <c r="C52" s="5" t="s">
        <v>24</v>
      </c>
      <c r="D52" s="5" t="s">
        <v>631</v>
      </c>
      <c r="E52" s="5" t="s">
        <v>290</v>
      </c>
      <c r="F52" s="5">
        <v>218.82</v>
      </c>
      <c r="G52" s="5" t="s">
        <v>20</v>
      </c>
      <c r="H52" s="5">
        <v>100</v>
      </c>
      <c r="I52" s="5">
        <v>1984</v>
      </c>
      <c r="J52" s="5">
        <v>68.900000000000006</v>
      </c>
      <c r="K52" s="5" t="s">
        <v>18</v>
      </c>
      <c r="L52" s="5">
        <v>0.56599999999999995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19219</v>
      </c>
      <c r="B53" s="5" t="s">
        <v>13</v>
      </c>
      <c r="C53" s="5" t="s">
        <v>24</v>
      </c>
      <c r="D53" s="5" t="s">
        <v>631</v>
      </c>
      <c r="E53" s="5" t="s">
        <v>290</v>
      </c>
      <c r="F53" s="5">
        <v>0.3</v>
      </c>
      <c r="G53" s="5" t="s">
        <v>20</v>
      </c>
      <c r="H53" s="5">
        <v>100</v>
      </c>
      <c r="I53" s="5">
        <v>1994</v>
      </c>
      <c r="J53" s="5">
        <v>71.099999999999994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19796</v>
      </c>
      <c r="B54" s="5" t="s">
        <v>13</v>
      </c>
      <c r="C54" s="5" t="s">
        <v>24</v>
      </c>
      <c r="D54" s="5" t="s">
        <v>631</v>
      </c>
      <c r="E54" s="5" t="s">
        <v>290</v>
      </c>
      <c r="F54" s="5">
        <v>43.45</v>
      </c>
      <c r="G54" s="5" t="s">
        <v>20</v>
      </c>
      <c r="H54" s="5">
        <v>150</v>
      </c>
      <c r="I54" s="5">
        <v>2003</v>
      </c>
      <c r="J54" s="5">
        <v>74.400000000000006</v>
      </c>
      <c r="K54" s="5" t="s">
        <v>17</v>
      </c>
      <c r="L54" s="5">
        <v>0.79700000000000004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4">
        <v>20248</v>
      </c>
      <c r="B55" s="4" t="s">
        <v>13</v>
      </c>
      <c r="C55" s="4" t="s">
        <v>24</v>
      </c>
      <c r="D55" s="4" t="s">
        <v>631</v>
      </c>
      <c r="E55" s="4" t="s">
        <v>290</v>
      </c>
      <c r="F55" s="4">
        <v>59.66</v>
      </c>
      <c r="G55" s="4" t="s">
        <v>31</v>
      </c>
      <c r="H55" s="4">
        <v>150</v>
      </c>
      <c r="I55" s="4">
        <v>1985</v>
      </c>
      <c r="J55" s="4">
        <v>62.2</v>
      </c>
      <c r="K55" s="4" t="s">
        <v>18</v>
      </c>
      <c r="L55" s="4">
        <v>0.34399999999999997</v>
      </c>
      <c r="M55" s="4" t="s">
        <v>32</v>
      </c>
      <c r="N55" s="4" t="s">
        <v>44</v>
      </c>
      <c r="O55" s="4" t="s">
        <v>19</v>
      </c>
    </row>
  </sheetData>
  <sortState ref="A2:N55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0" customHeight="1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632</v>
      </c>
      <c r="B3" s="14" t="s">
        <v>34</v>
      </c>
      <c r="C3" s="20">
        <v>0</v>
      </c>
      <c r="D3" s="10" t="s">
        <v>19</v>
      </c>
      <c r="E3" s="10" t="s">
        <v>19</v>
      </c>
      <c r="F3" s="14" t="s">
        <v>19</v>
      </c>
      <c r="G3" s="14" t="s">
        <v>19</v>
      </c>
      <c r="H3" s="14" t="s">
        <v>19</v>
      </c>
    </row>
    <row r="4" spans="1:8">
      <c r="A4" s="41"/>
      <c r="B4" s="14" t="s">
        <v>20</v>
      </c>
      <c r="C4" s="20">
        <v>0.97</v>
      </c>
      <c r="D4" s="10">
        <v>0.9</v>
      </c>
      <c r="E4" s="10">
        <v>69.889473684210529</v>
      </c>
      <c r="F4" s="14" t="s">
        <v>18</v>
      </c>
      <c r="G4" s="11">
        <v>0.67731578947368432</v>
      </c>
      <c r="H4" s="14" t="s">
        <v>74</v>
      </c>
    </row>
    <row r="5" spans="1:8">
      <c r="A5" s="41"/>
      <c r="B5" s="14" t="s">
        <v>100</v>
      </c>
      <c r="C5" s="20">
        <v>0.68</v>
      </c>
      <c r="D5" s="10">
        <v>0.68</v>
      </c>
      <c r="E5" s="10">
        <v>82.5</v>
      </c>
      <c r="F5" s="14" t="s">
        <v>25</v>
      </c>
      <c r="G5" s="11">
        <v>0.78300000000000003</v>
      </c>
      <c r="H5" s="14" t="s">
        <v>74</v>
      </c>
    </row>
    <row r="6" spans="1:8">
      <c r="A6" s="41"/>
      <c r="B6" s="14" t="s">
        <v>16</v>
      </c>
      <c r="C6" s="20">
        <v>0</v>
      </c>
      <c r="D6" s="10" t="s">
        <v>19</v>
      </c>
      <c r="E6" s="10">
        <v>87.4</v>
      </c>
      <c r="F6" s="14" t="s">
        <v>25</v>
      </c>
      <c r="G6" s="11">
        <v>0.59599999999999997</v>
      </c>
      <c r="H6" s="14" t="s">
        <v>18</v>
      </c>
    </row>
    <row r="7" spans="1:8">
      <c r="A7" s="41"/>
      <c r="B7" s="14" t="s">
        <v>23</v>
      </c>
      <c r="C7" s="20">
        <v>1.18</v>
      </c>
      <c r="D7" s="10">
        <v>1.17</v>
      </c>
      <c r="E7" s="10">
        <v>67.383333333333326</v>
      </c>
      <c r="F7" s="14" t="s">
        <v>18</v>
      </c>
      <c r="G7" s="11">
        <v>0.41799999999999998</v>
      </c>
      <c r="H7" s="14" t="s">
        <v>32</v>
      </c>
    </row>
    <row r="8" spans="1:8">
      <c r="A8" s="41" t="s">
        <v>633</v>
      </c>
      <c r="B8" s="41"/>
      <c r="C8" s="20">
        <f>SUM(C3:C7)</f>
        <v>2.83</v>
      </c>
      <c r="D8" s="10">
        <f>SUM(D3:D7)</f>
        <v>2.75</v>
      </c>
      <c r="E8" s="10">
        <v>76.8</v>
      </c>
      <c r="F8" s="14" t="s">
        <v>143</v>
      </c>
      <c r="G8" s="11">
        <v>0.61899999999999999</v>
      </c>
      <c r="H8" s="14" t="s">
        <v>328</v>
      </c>
    </row>
  </sheetData>
  <mergeCells count="8">
    <mergeCell ref="D1:D2"/>
    <mergeCell ref="E1:F1"/>
    <mergeCell ref="G1:H1"/>
    <mergeCell ref="A3:A7"/>
    <mergeCell ref="A8:B8"/>
    <mergeCell ref="A1:A2"/>
    <mergeCell ref="B1:B2"/>
    <mergeCell ref="C1:C2"/>
  </mergeCells>
  <phoneticPr fontId="4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O36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6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847</v>
      </c>
      <c r="E1" s="16" t="s">
        <v>848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229</v>
      </c>
      <c r="B2" s="5" t="s">
        <v>849</v>
      </c>
      <c r="C2" s="5" t="s">
        <v>850</v>
      </c>
      <c r="D2" s="5" t="s">
        <v>851</v>
      </c>
      <c r="E2" s="5" t="s">
        <v>852</v>
      </c>
      <c r="F2" s="5">
        <v>1.45</v>
      </c>
      <c r="G2" s="5" t="s">
        <v>34</v>
      </c>
      <c r="H2" s="5">
        <v>100</v>
      </c>
      <c r="I2" s="5" t="s">
        <v>34</v>
      </c>
      <c r="J2" s="5" t="s">
        <v>34</v>
      </c>
      <c r="K2" s="5" t="s">
        <v>34</v>
      </c>
      <c r="L2" s="5">
        <v>0.66600000000000004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809</v>
      </c>
      <c r="B3" s="5" t="s">
        <v>13</v>
      </c>
      <c r="C3" s="5" t="s">
        <v>753</v>
      </c>
      <c r="D3" s="5" t="s">
        <v>853</v>
      </c>
      <c r="E3" s="5" t="s">
        <v>854</v>
      </c>
      <c r="F3" s="5">
        <v>2.13</v>
      </c>
      <c r="G3" s="5" t="s">
        <v>20</v>
      </c>
      <c r="H3" s="5">
        <v>80</v>
      </c>
      <c r="I3" s="5" t="s">
        <v>34</v>
      </c>
      <c r="J3" s="5">
        <v>70.599999999999994</v>
      </c>
      <c r="K3" s="5" t="s">
        <v>17</v>
      </c>
      <c r="L3" s="5">
        <v>0.70099999999999996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1409</v>
      </c>
      <c r="B4" s="5" t="s">
        <v>13</v>
      </c>
      <c r="C4" s="5" t="s">
        <v>753</v>
      </c>
      <c r="D4" s="5" t="s">
        <v>853</v>
      </c>
      <c r="E4" s="5" t="s">
        <v>854</v>
      </c>
      <c r="F4" s="5">
        <v>1.47</v>
      </c>
      <c r="G4" s="5" t="s">
        <v>20</v>
      </c>
      <c r="H4" s="5">
        <v>100</v>
      </c>
      <c r="I4" s="5" t="s">
        <v>34</v>
      </c>
      <c r="J4" s="5">
        <v>70.599999999999994</v>
      </c>
      <c r="K4" s="5" t="s">
        <v>17</v>
      </c>
      <c r="L4" s="5">
        <v>0.70099999999999996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1453</v>
      </c>
      <c r="B5" s="5" t="s">
        <v>13</v>
      </c>
      <c r="C5" s="5" t="s">
        <v>753</v>
      </c>
      <c r="D5" s="5" t="s">
        <v>853</v>
      </c>
      <c r="E5" s="5" t="s">
        <v>854</v>
      </c>
      <c r="F5" s="5">
        <v>19.18</v>
      </c>
      <c r="G5" s="5" t="s">
        <v>20</v>
      </c>
      <c r="H5" s="5">
        <v>80</v>
      </c>
      <c r="I5" s="5" t="s">
        <v>34</v>
      </c>
      <c r="J5" s="5">
        <v>70.599999999999994</v>
      </c>
      <c r="K5" s="5" t="s">
        <v>17</v>
      </c>
      <c r="L5" s="5">
        <v>0.70099999999999996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1454</v>
      </c>
      <c r="B6" s="5" t="s">
        <v>13</v>
      </c>
      <c r="C6" s="5" t="s">
        <v>753</v>
      </c>
      <c r="D6" s="5" t="s">
        <v>853</v>
      </c>
      <c r="E6" s="5" t="s">
        <v>854</v>
      </c>
      <c r="F6" s="5">
        <v>6.47</v>
      </c>
      <c r="G6" s="5" t="s">
        <v>20</v>
      </c>
      <c r="H6" s="5">
        <v>80</v>
      </c>
      <c r="I6" s="5" t="s">
        <v>34</v>
      </c>
      <c r="J6" s="5">
        <v>70.599999999999994</v>
      </c>
      <c r="K6" s="5" t="s">
        <v>17</v>
      </c>
      <c r="L6" s="5">
        <v>0.70099999999999996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1609</v>
      </c>
      <c r="B7" s="5" t="s">
        <v>13</v>
      </c>
      <c r="C7" s="5" t="s">
        <v>753</v>
      </c>
      <c r="D7" s="5" t="s">
        <v>853</v>
      </c>
      <c r="E7" s="5" t="s">
        <v>854</v>
      </c>
      <c r="F7" s="5">
        <v>0.2</v>
      </c>
      <c r="G7" s="5" t="s">
        <v>20</v>
      </c>
      <c r="H7" s="5">
        <v>100</v>
      </c>
      <c r="I7" s="5" t="s">
        <v>34</v>
      </c>
      <c r="J7" s="5">
        <v>70.599999999999994</v>
      </c>
      <c r="K7" s="5" t="s">
        <v>17</v>
      </c>
      <c r="L7" s="5">
        <v>0.70099999999999996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2416</v>
      </c>
      <c r="B8" s="5" t="s">
        <v>13</v>
      </c>
      <c r="C8" s="5" t="s">
        <v>753</v>
      </c>
      <c r="D8" s="5" t="s">
        <v>853</v>
      </c>
      <c r="E8" s="5" t="s">
        <v>854</v>
      </c>
      <c r="F8" s="5">
        <v>0.41</v>
      </c>
      <c r="G8" s="5" t="s">
        <v>20</v>
      </c>
      <c r="H8" s="5">
        <v>100</v>
      </c>
      <c r="I8" s="5" t="s">
        <v>34</v>
      </c>
      <c r="J8" s="5">
        <v>70.599999999999994</v>
      </c>
      <c r="K8" s="5" t="s">
        <v>17</v>
      </c>
      <c r="L8" s="5">
        <v>0.70099999999999996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2660</v>
      </c>
      <c r="B9" s="5" t="s">
        <v>13</v>
      </c>
      <c r="C9" s="5" t="s">
        <v>753</v>
      </c>
      <c r="D9" s="5" t="s">
        <v>853</v>
      </c>
      <c r="E9" s="5" t="s">
        <v>854</v>
      </c>
      <c r="F9" s="5">
        <v>0.67</v>
      </c>
      <c r="G9" s="5" t="s">
        <v>20</v>
      </c>
      <c r="H9" s="5">
        <v>100</v>
      </c>
      <c r="I9" s="5" t="s">
        <v>34</v>
      </c>
      <c r="J9" s="5">
        <v>70.599999999999994</v>
      </c>
      <c r="K9" s="5" t="s">
        <v>17</v>
      </c>
      <c r="L9" s="5">
        <v>0.70099999999999996</v>
      </c>
      <c r="M9" s="5" t="s">
        <v>21</v>
      </c>
      <c r="N9" s="5" t="s">
        <v>19</v>
      </c>
      <c r="O9" s="5" t="s">
        <v>19</v>
      </c>
    </row>
    <row r="10" spans="1:15" ht="14.1" customHeight="1">
      <c r="A10" s="4">
        <v>3241</v>
      </c>
      <c r="B10" s="4" t="s">
        <v>13</v>
      </c>
      <c r="C10" s="4" t="s">
        <v>753</v>
      </c>
      <c r="D10" s="4" t="s">
        <v>853</v>
      </c>
      <c r="E10" s="4" t="s">
        <v>854</v>
      </c>
      <c r="F10" s="4">
        <v>742.39</v>
      </c>
      <c r="G10" s="4" t="s">
        <v>23</v>
      </c>
      <c r="H10" s="4">
        <v>900</v>
      </c>
      <c r="I10" s="4">
        <v>1979</v>
      </c>
      <c r="J10" s="4">
        <v>63.3</v>
      </c>
      <c r="K10" s="4" t="s">
        <v>18</v>
      </c>
      <c r="L10" s="4">
        <v>0.311</v>
      </c>
      <c r="M10" s="4" t="s">
        <v>32</v>
      </c>
      <c r="N10" s="4" t="s">
        <v>44</v>
      </c>
      <c r="O10" s="4" t="s">
        <v>19</v>
      </c>
    </row>
    <row r="11" spans="1:15" ht="14.1" customHeight="1">
      <c r="A11" s="5">
        <v>4131</v>
      </c>
      <c r="B11" s="5" t="s">
        <v>13</v>
      </c>
      <c r="C11" s="5" t="s">
        <v>753</v>
      </c>
      <c r="D11" s="5" t="s">
        <v>855</v>
      </c>
      <c r="E11" s="5" t="s">
        <v>856</v>
      </c>
      <c r="F11" s="5">
        <v>1.72</v>
      </c>
      <c r="G11" s="5" t="s">
        <v>23</v>
      </c>
      <c r="H11" s="5">
        <v>200</v>
      </c>
      <c r="I11" s="5">
        <v>2003</v>
      </c>
      <c r="J11" s="5">
        <v>77.8</v>
      </c>
      <c r="K11" s="5" t="s">
        <v>17</v>
      </c>
      <c r="L11" s="5">
        <v>0.77900000000000003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4">
        <v>4877</v>
      </c>
      <c r="B12" s="4" t="s">
        <v>13</v>
      </c>
      <c r="C12" s="4" t="s">
        <v>753</v>
      </c>
      <c r="D12" s="4" t="s">
        <v>855</v>
      </c>
      <c r="E12" s="4" t="s">
        <v>856</v>
      </c>
      <c r="F12" s="4">
        <v>8.66</v>
      </c>
      <c r="G12" s="4" t="s">
        <v>23</v>
      </c>
      <c r="H12" s="4">
        <v>900</v>
      </c>
      <c r="I12" s="4">
        <v>1979</v>
      </c>
      <c r="J12" s="4">
        <v>63.3</v>
      </c>
      <c r="K12" s="4" t="s">
        <v>18</v>
      </c>
      <c r="L12" s="4">
        <v>0.311</v>
      </c>
      <c r="M12" s="4" t="s">
        <v>32</v>
      </c>
      <c r="N12" s="4" t="s">
        <v>44</v>
      </c>
      <c r="O12" s="4" t="s">
        <v>19</v>
      </c>
    </row>
    <row r="13" spans="1:15" ht="14.1" customHeight="1">
      <c r="A13" s="5">
        <v>5353</v>
      </c>
      <c r="B13" s="5" t="s">
        <v>13</v>
      </c>
      <c r="C13" s="5" t="s">
        <v>753</v>
      </c>
      <c r="D13" s="5" t="s">
        <v>855</v>
      </c>
      <c r="E13" s="5" t="s">
        <v>856</v>
      </c>
      <c r="F13" s="5">
        <v>3.9</v>
      </c>
      <c r="G13" s="5" t="s">
        <v>23</v>
      </c>
      <c r="H13" s="5">
        <v>600</v>
      </c>
      <c r="I13" s="5">
        <v>1979</v>
      </c>
      <c r="J13" s="5">
        <v>74.400000000000006</v>
      </c>
      <c r="K13" s="5" t="s">
        <v>17</v>
      </c>
      <c r="L13" s="5">
        <v>0.49099999999999999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5620</v>
      </c>
      <c r="B14" s="5" t="s">
        <v>13</v>
      </c>
      <c r="C14" s="5" t="s">
        <v>753</v>
      </c>
      <c r="D14" s="5" t="s">
        <v>855</v>
      </c>
      <c r="E14" s="5" t="s">
        <v>856</v>
      </c>
      <c r="F14" s="5">
        <v>0.32</v>
      </c>
      <c r="G14" s="5" t="s">
        <v>20</v>
      </c>
      <c r="H14" s="5">
        <v>100</v>
      </c>
      <c r="I14" s="5" t="s">
        <v>34</v>
      </c>
      <c r="J14" s="5">
        <v>70.599999999999994</v>
      </c>
      <c r="K14" s="5" t="s">
        <v>17</v>
      </c>
      <c r="L14" s="5">
        <v>0.70099999999999996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5802</v>
      </c>
      <c r="B15" s="5" t="s">
        <v>13</v>
      </c>
      <c r="C15" s="5" t="s">
        <v>753</v>
      </c>
      <c r="D15" s="5" t="s">
        <v>853</v>
      </c>
      <c r="E15" s="5" t="s">
        <v>854</v>
      </c>
      <c r="F15" s="5">
        <v>1</v>
      </c>
      <c r="G15" s="5" t="s">
        <v>20</v>
      </c>
      <c r="H15" s="5">
        <v>100</v>
      </c>
      <c r="I15" s="5" t="s">
        <v>34</v>
      </c>
      <c r="J15" s="5">
        <v>70.599999999999994</v>
      </c>
      <c r="K15" s="5" t="s">
        <v>17</v>
      </c>
      <c r="L15" s="5">
        <v>0.70099999999999996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4">
        <v>5995</v>
      </c>
      <c r="B16" s="4" t="s">
        <v>13</v>
      </c>
      <c r="C16" s="4" t="s">
        <v>753</v>
      </c>
      <c r="D16" s="4" t="s">
        <v>853</v>
      </c>
      <c r="E16" s="4" t="s">
        <v>854</v>
      </c>
      <c r="F16" s="4">
        <v>116.75</v>
      </c>
      <c r="G16" s="4" t="s">
        <v>20</v>
      </c>
      <c r="H16" s="4">
        <v>200</v>
      </c>
      <c r="I16" s="4">
        <v>1980</v>
      </c>
      <c r="J16" s="4">
        <v>66.7</v>
      </c>
      <c r="K16" s="4" t="s">
        <v>18</v>
      </c>
      <c r="L16" s="4">
        <v>0.497</v>
      </c>
      <c r="M16" s="4" t="s">
        <v>18</v>
      </c>
      <c r="N16" s="4" t="s">
        <v>44</v>
      </c>
      <c r="O16" s="4" t="s">
        <v>19</v>
      </c>
    </row>
    <row r="17" spans="1:15" ht="14.1" customHeight="1">
      <c r="A17" s="4">
        <v>5996</v>
      </c>
      <c r="B17" s="4" t="s">
        <v>13</v>
      </c>
      <c r="C17" s="4" t="s">
        <v>753</v>
      </c>
      <c r="D17" s="4" t="s">
        <v>855</v>
      </c>
      <c r="E17" s="4" t="s">
        <v>856</v>
      </c>
      <c r="F17" s="4">
        <v>781</v>
      </c>
      <c r="G17" s="4" t="s">
        <v>20</v>
      </c>
      <c r="H17" s="4">
        <v>200</v>
      </c>
      <c r="I17" s="4">
        <v>1980</v>
      </c>
      <c r="J17" s="4">
        <v>66.7</v>
      </c>
      <c r="K17" s="4" t="s">
        <v>18</v>
      </c>
      <c r="L17" s="4">
        <v>0.497</v>
      </c>
      <c r="M17" s="4" t="s">
        <v>18</v>
      </c>
      <c r="N17" s="4" t="s">
        <v>44</v>
      </c>
      <c r="O17" s="4" t="s">
        <v>19</v>
      </c>
    </row>
    <row r="18" spans="1:15" ht="14.1" customHeight="1">
      <c r="A18" s="4">
        <v>6469</v>
      </c>
      <c r="B18" s="4" t="s">
        <v>13</v>
      </c>
      <c r="C18" s="4" t="s">
        <v>753</v>
      </c>
      <c r="D18" s="4" t="s">
        <v>855</v>
      </c>
      <c r="E18" s="4" t="s">
        <v>856</v>
      </c>
      <c r="F18" s="4">
        <v>71.77</v>
      </c>
      <c r="G18" s="4" t="s">
        <v>23</v>
      </c>
      <c r="H18" s="4">
        <v>900</v>
      </c>
      <c r="I18" s="4">
        <v>1979</v>
      </c>
      <c r="J18" s="4">
        <v>63.3</v>
      </c>
      <c r="K18" s="4" t="s">
        <v>18</v>
      </c>
      <c r="L18" s="4">
        <v>0.311</v>
      </c>
      <c r="M18" s="4" t="s">
        <v>32</v>
      </c>
      <c r="N18" s="4" t="s">
        <v>44</v>
      </c>
      <c r="O18" s="4" t="s">
        <v>19</v>
      </c>
    </row>
    <row r="19" spans="1:15" ht="14.1" customHeight="1">
      <c r="A19" s="4">
        <v>8049</v>
      </c>
      <c r="B19" s="4" t="s">
        <v>13</v>
      </c>
      <c r="C19" s="4" t="s">
        <v>753</v>
      </c>
      <c r="D19" s="4" t="s">
        <v>855</v>
      </c>
      <c r="E19" s="4" t="s">
        <v>856</v>
      </c>
      <c r="F19" s="4">
        <v>113.85</v>
      </c>
      <c r="G19" s="4" t="s">
        <v>23</v>
      </c>
      <c r="H19" s="4">
        <v>900</v>
      </c>
      <c r="I19" s="4">
        <v>1979</v>
      </c>
      <c r="J19" s="4">
        <v>63.3</v>
      </c>
      <c r="K19" s="4" t="s">
        <v>18</v>
      </c>
      <c r="L19" s="4">
        <v>0.311</v>
      </c>
      <c r="M19" s="4" t="s">
        <v>32</v>
      </c>
      <c r="N19" s="4" t="s">
        <v>44</v>
      </c>
      <c r="O19" s="4" t="s">
        <v>19</v>
      </c>
    </row>
    <row r="20" spans="1:15" ht="14.1" customHeight="1">
      <c r="A20" s="5">
        <v>8544</v>
      </c>
      <c r="B20" s="5" t="s">
        <v>13</v>
      </c>
      <c r="C20" s="5" t="s">
        <v>753</v>
      </c>
      <c r="D20" s="5" t="s">
        <v>855</v>
      </c>
      <c r="E20" s="5" t="s">
        <v>856</v>
      </c>
      <c r="F20" s="5">
        <v>2.09</v>
      </c>
      <c r="G20" s="5" t="s">
        <v>23</v>
      </c>
      <c r="H20" s="5">
        <v>200</v>
      </c>
      <c r="I20" s="5">
        <v>2003</v>
      </c>
      <c r="J20" s="5">
        <v>77.8</v>
      </c>
      <c r="K20" s="5" t="s">
        <v>17</v>
      </c>
      <c r="L20" s="5">
        <v>0.77900000000000003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8548</v>
      </c>
      <c r="B21" s="5" t="s">
        <v>13</v>
      </c>
      <c r="C21" s="5" t="s">
        <v>753</v>
      </c>
      <c r="D21" s="5" t="s">
        <v>855</v>
      </c>
      <c r="E21" s="5" t="s">
        <v>856</v>
      </c>
      <c r="F21" s="5">
        <v>0.31</v>
      </c>
      <c r="G21" s="5" t="s">
        <v>16</v>
      </c>
      <c r="H21" s="5">
        <v>100</v>
      </c>
      <c r="I21" s="5">
        <v>2005</v>
      </c>
      <c r="J21" s="5">
        <v>87.4</v>
      </c>
      <c r="K21" s="5" t="s">
        <v>25</v>
      </c>
      <c r="L21" s="5">
        <v>0.59599999999999997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4">
        <v>8668</v>
      </c>
      <c r="B22" s="4" t="s">
        <v>13</v>
      </c>
      <c r="C22" s="4" t="s">
        <v>753</v>
      </c>
      <c r="D22" s="4" t="s">
        <v>855</v>
      </c>
      <c r="E22" s="4" t="s">
        <v>856</v>
      </c>
      <c r="F22" s="4">
        <v>18</v>
      </c>
      <c r="G22" s="4" t="s">
        <v>23</v>
      </c>
      <c r="H22" s="4">
        <v>900</v>
      </c>
      <c r="I22" s="4">
        <v>1979</v>
      </c>
      <c r="J22" s="4">
        <v>63.3</v>
      </c>
      <c r="K22" s="4" t="s">
        <v>18</v>
      </c>
      <c r="L22" s="4">
        <v>0.311</v>
      </c>
      <c r="M22" s="4" t="s">
        <v>32</v>
      </c>
      <c r="N22" s="4" t="s">
        <v>44</v>
      </c>
      <c r="O22" s="4" t="s">
        <v>19</v>
      </c>
    </row>
    <row r="23" spans="1:15" ht="14.1" customHeight="1">
      <c r="A23" s="4">
        <v>10432</v>
      </c>
      <c r="B23" s="4" t="s">
        <v>13</v>
      </c>
      <c r="C23" s="4" t="s">
        <v>753</v>
      </c>
      <c r="D23" s="4" t="s">
        <v>855</v>
      </c>
      <c r="E23" s="4" t="s">
        <v>856</v>
      </c>
      <c r="F23" s="4">
        <v>681.58</v>
      </c>
      <c r="G23" s="4" t="s">
        <v>100</v>
      </c>
      <c r="H23" s="4">
        <v>250</v>
      </c>
      <c r="I23" s="4">
        <v>2006</v>
      </c>
      <c r="J23" s="4">
        <v>82.5</v>
      </c>
      <c r="K23" s="4" t="s">
        <v>32</v>
      </c>
      <c r="L23" s="4">
        <v>0.78300000000000003</v>
      </c>
      <c r="M23" s="4" t="s">
        <v>32</v>
      </c>
      <c r="N23" s="4" t="s">
        <v>37</v>
      </c>
      <c r="O23" s="4" t="s">
        <v>19</v>
      </c>
    </row>
    <row r="24" spans="1:15" ht="14.1" customHeight="1">
      <c r="A24" s="5">
        <v>10665</v>
      </c>
      <c r="B24" s="5" t="s">
        <v>13</v>
      </c>
      <c r="C24" s="5" t="s">
        <v>753</v>
      </c>
      <c r="D24" s="5" t="s">
        <v>855</v>
      </c>
      <c r="E24" s="5" t="s">
        <v>856</v>
      </c>
      <c r="F24" s="5">
        <v>0.84</v>
      </c>
      <c r="G24" s="5" t="s">
        <v>20</v>
      </c>
      <c r="H24" s="5">
        <v>100</v>
      </c>
      <c r="I24" s="5" t="s">
        <v>34</v>
      </c>
      <c r="J24" s="5">
        <v>70.599999999999994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10775</v>
      </c>
      <c r="B25" s="5" t="s">
        <v>13</v>
      </c>
      <c r="C25" s="5" t="s">
        <v>753</v>
      </c>
      <c r="D25" s="5" t="s">
        <v>853</v>
      </c>
      <c r="E25" s="5" t="s">
        <v>854</v>
      </c>
      <c r="F25" s="5">
        <v>1.73</v>
      </c>
      <c r="G25" s="5" t="s">
        <v>20</v>
      </c>
      <c r="H25" s="5">
        <v>200</v>
      </c>
      <c r="I25" s="5">
        <v>2003</v>
      </c>
      <c r="J25" s="5">
        <v>72.2</v>
      </c>
      <c r="K25" s="5" t="s">
        <v>17</v>
      </c>
      <c r="L25" s="5">
        <v>0.79700000000000004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11538</v>
      </c>
      <c r="B26" s="5" t="s">
        <v>13</v>
      </c>
      <c r="C26" s="5" t="s">
        <v>753</v>
      </c>
      <c r="D26" s="5" t="s">
        <v>853</v>
      </c>
      <c r="E26" s="5" t="s">
        <v>854</v>
      </c>
      <c r="F26" s="5">
        <v>1</v>
      </c>
      <c r="G26" s="5" t="s">
        <v>20</v>
      </c>
      <c r="H26" s="5">
        <v>200</v>
      </c>
      <c r="I26" s="5">
        <v>1989</v>
      </c>
      <c r="J26" s="5">
        <v>66.7</v>
      </c>
      <c r="K26" s="5" t="s">
        <v>18</v>
      </c>
      <c r="L26" s="5">
        <v>0.64700000000000002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11661</v>
      </c>
      <c r="B27" s="5" t="s">
        <v>13</v>
      </c>
      <c r="C27" s="5" t="s">
        <v>753</v>
      </c>
      <c r="D27" s="5" t="s">
        <v>853</v>
      </c>
      <c r="E27" s="5" t="s">
        <v>854</v>
      </c>
      <c r="F27" s="5">
        <v>30.45</v>
      </c>
      <c r="G27" s="5" t="s">
        <v>20</v>
      </c>
      <c r="H27" s="5">
        <v>600</v>
      </c>
      <c r="I27" s="5">
        <v>1989</v>
      </c>
      <c r="J27" s="5">
        <v>68.900000000000006</v>
      </c>
      <c r="K27" s="5" t="s">
        <v>18</v>
      </c>
      <c r="L27" s="5">
        <v>0.65900000000000003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4">
        <v>14512</v>
      </c>
      <c r="B28" s="4" t="s">
        <v>13</v>
      </c>
      <c r="C28" s="4" t="s">
        <v>753</v>
      </c>
      <c r="D28" s="4" t="s">
        <v>853</v>
      </c>
      <c r="E28" s="4" t="s">
        <v>854</v>
      </c>
      <c r="F28" s="4">
        <v>44.13</v>
      </c>
      <c r="G28" s="4" t="s">
        <v>23</v>
      </c>
      <c r="H28" s="4">
        <v>900</v>
      </c>
      <c r="I28" s="4">
        <v>1979</v>
      </c>
      <c r="J28" s="4">
        <v>63.3</v>
      </c>
      <c r="K28" s="4" t="s">
        <v>18</v>
      </c>
      <c r="L28" s="4">
        <v>0.311</v>
      </c>
      <c r="M28" s="4" t="s">
        <v>32</v>
      </c>
      <c r="N28" s="4" t="s">
        <v>44</v>
      </c>
      <c r="O28" s="4" t="s">
        <v>19</v>
      </c>
    </row>
    <row r="29" spans="1:15" ht="14.1" customHeight="1">
      <c r="A29" s="5">
        <v>14925</v>
      </c>
      <c r="B29" s="5" t="s">
        <v>13</v>
      </c>
      <c r="C29" s="5" t="s">
        <v>753</v>
      </c>
      <c r="D29" s="5" t="s">
        <v>855</v>
      </c>
      <c r="E29" s="5" t="s">
        <v>856</v>
      </c>
      <c r="F29" s="5">
        <v>9.3699999999999992</v>
      </c>
      <c r="G29" s="5" t="s">
        <v>20</v>
      </c>
      <c r="H29" s="5">
        <v>600</v>
      </c>
      <c r="I29" s="5">
        <v>1989</v>
      </c>
      <c r="J29" s="5">
        <v>68.900000000000006</v>
      </c>
      <c r="K29" s="5" t="s">
        <v>18</v>
      </c>
      <c r="L29" s="5">
        <v>0.65900000000000003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16697</v>
      </c>
      <c r="B30" s="5" t="s">
        <v>13</v>
      </c>
      <c r="C30" s="5" t="s">
        <v>753</v>
      </c>
      <c r="D30" s="5" t="s">
        <v>855</v>
      </c>
      <c r="E30" s="5" t="s">
        <v>856</v>
      </c>
      <c r="F30" s="5">
        <v>0.5</v>
      </c>
      <c r="G30" s="5" t="s">
        <v>20</v>
      </c>
      <c r="H30" s="5">
        <v>100</v>
      </c>
      <c r="I30" s="5" t="s">
        <v>34</v>
      </c>
      <c r="J30" s="5">
        <v>70.599999999999994</v>
      </c>
      <c r="K30" s="5" t="s">
        <v>17</v>
      </c>
      <c r="L30" s="5">
        <v>0.70099999999999996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4">
        <v>16782</v>
      </c>
      <c r="B31" s="4" t="s">
        <v>13</v>
      </c>
      <c r="C31" s="4" t="s">
        <v>753</v>
      </c>
      <c r="D31" s="4" t="s">
        <v>853</v>
      </c>
      <c r="E31" s="4" t="s">
        <v>854</v>
      </c>
      <c r="F31" s="4">
        <v>20.309999999999999</v>
      </c>
      <c r="G31" s="4" t="s">
        <v>23</v>
      </c>
      <c r="H31" s="4">
        <v>900</v>
      </c>
      <c r="I31" s="4">
        <v>1979</v>
      </c>
      <c r="J31" s="4">
        <v>63.3</v>
      </c>
      <c r="K31" s="4" t="s">
        <v>18</v>
      </c>
      <c r="L31" s="4">
        <v>0.311</v>
      </c>
      <c r="M31" s="4" t="s">
        <v>32</v>
      </c>
      <c r="N31" s="4" t="s">
        <v>44</v>
      </c>
      <c r="O31" s="4" t="s">
        <v>19</v>
      </c>
    </row>
    <row r="32" spans="1:15" ht="14.1" customHeight="1">
      <c r="A32" s="5">
        <v>18201</v>
      </c>
      <c r="B32" s="5" t="s">
        <v>13</v>
      </c>
      <c r="C32" s="5" t="s">
        <v>753</v>
      </c>
      <c r="D32" s="5" t="s">
        <v>855</v>
      </c>
      <c r="E32" s="5" t="s">
        <v>856</v>
      </c>
      <c r="F32" s="5">
        <v>0.56999999999999995</v>
      </c>
      <c r="G32" s="5" t="s">
        <v>20</v>
      </c>
      <c r="H32" s="5">
        <v>100</v>
      </c>
      <c r="I32" s="5" t="s">
        <v>34</v>
      </c>
      <c r="J32" s="5">
        <v>70.599999999999994</v>
      </c>
      <c r="K32" s="5" t="s">
        <v>17</v>
      </c>
      <c r="L32" s="5">
        <v>0.70099999999999996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4">
        <v>18588</v>
      </c>
      <c r="B33" s="4" t="s">
        <v>13</v>
      </c>
      <c r="C33" s="4" t="s">
        <v>753</v>
      </c>
      <c r="D33" s="4" t="s">
        <v>853</v>
      </c>
      <c r="E33" s="4" t="s">
        <v>854</v>
      </c>
      <c r="F33" s="4">
        <v>147.94999999999999</v>
      </c>
      <c r="G33" s="4" t="s">
        <v>23</v>
      </c>
      <c r="H33" s="4">
        <v>900</v>
      </c>
      <c r="I33" s="4">
        <v>1979</v>
      </c>
      <c r="J33" s="4">
        <v>63.3</v>
      </c>
      <c r="K33" s="4" t="s">
        <v>18</v>
      </c>
      <c r="L33" s="4">
        <v>0.311</v>
      </c>
      <c r="M33" s="4" t="s">
        <v>32</v>
      </c>
      <c r="N33" s="4" t="s">
        <v>44</v>
      </c>
      <c r="O33" s="4" t="s">
        <v>19</v>
      </c>
    </row>
    <row r="34" spans="1:15" ht="14.1" customHeight="1">
      <c r="A34" s="5">
        <v>19004</v>
      </c>
      <c r="B34" s="5" t="s">
        <v>13</v>
      </c>
      <c r="C34" s="5" t="s">
        <v>753</v>
      </c>
      <c r="D34" s="5" t="s">
        <v>855</v>
      </c>
      <c r="E34" s="5" t="s">
        <v>856</v>
      </c>
      <c r="F34" s="5">
        <v>1.88</v>
      </c>
      <c r="G34" s="5" t="s">
        <v>23</v>
      </c>
      <c r="H34" s="5">
        <v>300</v>
      </c>
      <c r="I34" s="5">
        <v>1979</v>
      </c>
      <c r="J34" s="5">
        <v>72.2</v>
      </c>
      <c r="K34" s="5" t="s">
        <v>17</v>
      </c>
      <c r="L34" s="5">
        <v>0.47899999999999998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19453</v>
      </c>
      <c r="B35" s="5" t="s">
        <v>13</v>
      </c>
      <c r="C35" s="5" t="s">
        <v>753</v>
      </c>
      <c r="D35" s="5" t="s">
        <v>855</v>
      </c>
      <c r="E35" s="5" t="s">
        <v>856</v>
      </c>
      <c r="F35" s="5">
        <v>0.6</v>
      </c>
      <c r="G35" s="5" t="s">
        <v>20</v>
      </c>
      <c r="H35" s="5">
        <v>100</v>
      </c>
      <c r="I35" s="5" t="s">
        <v>34</v>
      </c>
      <c r="J35" s="5">
        <v>70.599999999999994</v>
      </c>
      <c r="K35" s="5" t="s">
        <v>17</v>
      </c>
      <c r="L35" s="5">
        <v>0.70099999999999996</v>
      </c>
      <c r="M35" s="5" t="s">
        <v>21</v>
      </c>
      <c r="N35" s="5" t="s">
        <v>19</v>
      </c>
      <c r="O35" s="5" t="s">
        <v>19</v>
      </c>
    </row>
    <row r="36" spans="1:15" ht="14.1" customHeight="1"/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634</v>
      </c>
      <c r="B3" s="14" t="s">
        <v>31</v>
      </c>
      <c r="C3" s="20">
        <v>2.1</v>
      </c>
      <c r="D3" s="10">
        <v>2.0533299999999994</v>
      </c>
      <c r="E3" s="10">
        <v>68.01818181818183</v>
      </c>
      <c r="F3" s="14" t="s">
        <v>183</v>
      </c>
      <c r="G3" s="11">
        <v>0.37492727272727272</v>
      </c>
      <c r="H3" s="14" t="s">
        <v>184</v>
      </c>
    </row>
    <row r="4" spans="1:8">
      <c r="A4" s="41"/>
      <c r="B4" s="14" t="s">
        <v>20</v>
      </c>
      <c r="C4" s="20">
        <v>4.1100000000000003</v>
      </c>
      <c r="D4" s="10" t="s">
        <v>19</v>
      </c>
      <c r="E4" s="10">
        <v>71.496887159533117</v>
      </c>
      <c r="F4" s="14" t="s">
        <v>185</v>
      </c>
      <c r="G4" s="11">
        <v>0.70383657587548643</v>
      </c>
      <c r="H4" s="14" t="s">
        <v>186</v>
      </c>
    </row>
    <row r="5" spans="1:8">
      <c r="A5" s="41"/>
      <c r="B5" s="14" t="s">
        <v>34</v>
      </c>
      <c r="C5" s="20">
        <v>1.29</v>
      </c>
      <c r="D5" s="10" t="s">
        <v>19</v>
      </c>
      <c r="E5" s="10" t="s">
        <v>192</v>
      </c>
      <c r="F5" s="14" t="s">
        <v>192</v>
      </c>
      <c r="G5" s="10" t="s">
        <v>192</v>
      </c>
      <c r="H5" s="26" t="s">
        <v>192</v>
      </c>
    </row>
    <row r="6" spans="1:8">
      <c r="A6" s="41" t="s">
        <v>635</v>
      </c>
      <c r="B6" s="41"/>
      <c r="C6" s="20">
        <f>SUM(C3:C5)</f>
        <v>7.5000000000000009</v>
      </c>
      <c r="D6" s="10">
        <v>2.0533299999999994</v>
      </c>
      <c r="E6" s="10">
        <v>69.8</v>
      </c>
      <c r="F6" s="26" t="s">
        <v>135</v>
      </c>
      <c r="G6" s="11">
        <v>0.53900000000000003</v>
      </c>
      <c r="H6" s="26" t="s">
        <v>135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O349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6.625" bestFit="1" customWidth="1"/>
    <col min="8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2854</v>
      </c>
      <c r="B2" s="5" t="s">
        <v>13</v>
      </c>
      <c r="C2" s="5" t="s">
        <v>24</v>
      </c>
      <c r="D2" s="5" t="s">
        <v>857</v>
      </c>
      <c r="E2" s="5" t="s">
        <v>292</v>
      </c>
      <c r="F2" s="5">
        <v>4</v>
      </c>
      <c r="G2" s="5" t="s">
        <v>34</v>
      </c>
      <c r="H2" s="5">
        <v>80</v>
      </c>
      <c r="I2" s="5" t="s">
        <v>34</v>
      </c>
      <c r="J2" s="5" t="s">
        <v>34</v>
      </c>
      <c r="K2" s="5" t="s">
        <v>34</v>
      </c>
      <c r="L2" s="5">
        <v>0.68899999999999995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2855</v>
      </c>
      <c r="B3" s="5" t="s">
        <v>13</v>
      </c>
      <c r="C3" s="5" t="s">
        <v>24</v>
      </c>
      <c r="D3" s="5" t="s">
        <v>857</v>
      </c>
      <c r="E3" s="5" t="s">
        <v>292</v>
      </c>
      <c r="F3" s="5">
        <v>0.67</v>
      </c>
      <c r="G3" s="5" t="s">
        <v>20</v>
      </c>
      <c r="H3" s="5">
        <v>100</v>
      </c>
      <c r="I3" s="5">
        <v>1994</v>
      </c>
      <c r="J3" s="5">
        <v>71.099999999999994</v>
      </c>
      <c r="K3" s="5" t="s">
        <v>17</v>
      </c>
      <c r="L3" s="5">
        <v>0.71599999999999997</v>
      </c>
      <c r="M3" s="5" t="s">
        <v>21</v>
      </c>
      <c r="N3" s="5" t="s">
        <v>19</v>
      </c>
      <c r="O3" s="3" t="s">
        <v>19</v>
      </c>
    </row>
    <row r="4" spans="1:15" ht="14.1" customHeight="1">
      <c r="A4" s="5">
        <v>2856</v>
      </c>
      <c r="B4" s="5" t="s">
        <v>13</v>
      </c>
      <c r="C4" s="5" t="s">
        <v>24</v>
      </c>
      <c r="D4" s="5" t="s">
        <v>857</v>
      </c>
      <c r="E4" s="5" t="s">
        <v>292</v>
      </c>
      <c r="F4" s="5">
        <v>2.06</v>
      </c>
      <c r="G4" s="5" t="s">
        <v>20</v>
      </c>
      <c r="H4" s="5">
        <v>100</v>
      </c>
      <c r="I4" s="5">
        <v>1994</v>
      </c>
      <c r="J4" s="5">
        <v>71.099999999999994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2909</v>
      </c>
      <c r="B5" s="5" t="s">
        <v>13</v>
      </c>
      <c r="C5" s="5" t="s">
        <v>24</v>
      </c>
      <c r="D5" s="5" t="s">
        <v>857</v>
      </c>
      <c r="E5" s="5" t="s">
        <v>292</v>
      </c>
      <c r="F5" s="5">
        <v>0.28000000000000003</v>
      </c>
      <c r="G5" s="5" t="s">
        <v>20</v>
      </c>
      <c r="H5" s="5">
        <v>100</v>
      </c>
      <c r="I5" s="5">
        <v>1994</v>
      </c>
      <c r="J5" s="5">
        <v>71.099999999999994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3" t="s">
        <v>19</v>
      </c>
    </row>
    <row r="6" spans="1:15" ht="14.1" customHeight="1">
      <c r="A6" s="4">
        <v>2910</v>
      </c>
      <c r="B6" s="4" t="s">
        <v>13</v>
      </c>
      <c r="C6" s="4" t="s">
        <v>24</v>
      </c>
      <c r="D6" s="4" t="s">
        <v>857</v>
      </c>
      <c r="E6" s="4" t="s">
        <v>292</v>
      </c>
      <c r="F6" s="4">
        <v>41.77</v>
      </c>
      <c r="G6" s="4" t="s">
        <v>31</v>
      </c>
      <c r="H6" s="4">
        <v>100</v>
      </c>
      <c r="I6" s="4">
        <v>1981</v>
      </c>
      <c r="J6" s="4">
        <v>69.400000000000006</v>
      </c>
      <c r="K6" s="4" t="s">
        <v>18</v>
      </c>
      <c r="L6" s="4">
        <v>0.41899999999999998</v>
      </c>
      <c r="M6" s="4" t="s">
        <v>32</v>
      </c>
      <c r="N6" s="4" t="s">
        <v>44</v>
      </c>
      <c r="O6" s="2" t="s">
        <v>19</v>
      </c>
    </row>
    <row r="7" spans="1:15" ht="14.1" customHeight="1">
      <c r="A7" s="5">
        <v>2970</v>
      </c>
      <c r="B7" s="5" t="s">
        <v>13</v>
      </c>
      <c r="C7" s="5" t="s">
        <v>24</v>
      </c>
      <c r="D7" s="5" t="s">
        <v>857</v>
      </c>
      <c r="E7" s="5" t="s">
        <v>292</v>
      </c>
      <c r="F7" s="5">
        <v>0.72</v>
      </c>
      <c r="G7" s="5" t="s">
        <v>34</v>
      </c>
      <c r="H7" s="5">
        <v>100</v>
      </c>
      <c r="I7" s="5" t="s">
        <v>34</v>
      </c>
      <c r="J7" s="5" t="s">
        <v>34</v>
      </c>
      <c r="K7" s="5" t="s">
        <v>34</v>
      </c>
      <c r="L7" s="5">
        <v>0.68899999999999995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3003</v>
      </c>
      <c r="B8" s="5" t="s">
        <v>13</v>
      </c>
      <c r="C8" s="5" t="s">
        <v>24</v>
      </c>
      <c r="D8" s="5" t="s">
        <v>857</v>
      </c>
      <c r="E8" s="5" t="s">
        <v>292</v>
      </c>
      <c r="F8" s="5">
        <v>1.21</v>
      </c>
      <c r="G8" s="5" t="s">
        <v>20</v>
      </c>
      <c r="H8" s="5">
        <v>150</v>
      </c>
      <c r="I8" s="5">
        <v>2003</v>
      </c>
      <c r="J8" s="5">
        <v>74.400000000000006</v>
      </c>
      <c r="K8" s="5" t="s">
        <v>17</v>
      </c>
      <c r="L8" s="5">
        <v>0.79700000000000004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3205</v>
      </c>
      <c r="B9" s="5" t="s">
        <v>13</v>
      </c>
      <c r="C9" s="5" t="s">
        <v>24</v>
      </c>
      <c r="D9" s="5" t="s">
        <v>857</v>
      </c>
      <c r="E9" s="5" t="s">
        <v>292</v>
      </c>
      <c r="F9" s="5">
        <v>0.25</v>
      </c>
      <c r="G9" s="5" t="s">
        <v>20</v>
      </c>
      <c r="H9" s="5">
        <v>100</v>
      </c>
      <c r="I9" s="5">
        <v>1994</v>
      </c>
      <c r="J9" s="5">
        <v>71.099999999999994</v>
      </c>
      <c r="K9" s="5" t="s">
        <v>17</v>
      </c>
      <c r="L9" s="5">
        <v>0.71599999999999997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3206</v>
      </c>
      <c r="B10" s="5" t="s">
        <v>13</v>
      </c>
      <c r="C10" s="5" t="s">
        <v>24</v>
      </c>
      <c r="D10" s="5" t="s">
        <v>857</v>
      </c>
      <c r="E10" s="5" t="s">
        <v>292</v>
      </c>
      <c r="F10" s="5">
        <v>6.22</v>
      </c>
      <c r="G10" s="5" t="s">
        <v>20</v>
      </c>
      <c r="H10" s="5">
        <v>100</v>
      </c>
      <c r="I10" s="5">
        <v>1994</v>
      </c>
      <c r="J10" s="5">
        <v>71.099999999999994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3207</v>
      </c>
      <c r="B11" s="5" t="s">
        <v>13</v>
      </c>
      <c r="C11" s="5" t="s">
        <v>24</v>
      </c>
      <c r="D11" s="5" t="s">
        <v>857</v>
      </c>
      <c r="E11" s="5" t="s">
        <v>292</v>
      </c>
      <c r="F11" s="5">
        <v>130.16</v>
      </c>
      <c r="G11" s="5" t="s">
        <v>20</v>
      </c>
      <c r="H11" s="5">
        <v>200</v>
      </c>
      <c r="I11" s="5">
        <v>1981</v>
      </c>
      <c r="J11" s="5">
        <v>68.900000000000006</v>
      </c>
      <c r="K11" s="5" t="s">
        <v>18</v>
      </c>
      <c r="L11" s="5">
        <v>0.497</v>
      </c>
      <c r="M11" s="5" t="s">
        <v>18</v>
      </c>
      <c r="N11" s="5" t="s">
        <v>19</v>
      </c>
      <c r="O11" s="3" t="s">
        <v>61</v>
      </c>
    </row>
    <row r="12" spans="1:15" ht="14.1" customHeight="1">
      <c r="A12" s="5">
        <v>3277</v>
      </c>
      <c r="B12" s="5" t="s">
        <v>13</v>
      </c>
      <c r="C12" s="5" t="s">
        <v>24</v>
      </c>
      <c r="D12" s="5" t="s">
        <v>857</v>
      </c>
      <c r="E12" s="5" t="s">
        <v>292</v>
      </c>
      <c r="F12" s="5">
        <v>34.78</v>
      </c>
      <c r="G12" s="5" t="s">
        <v>20</v>
      </c>
      <c r="H12" s="5">
        <v>150</v>
      </c>
      <c r="I12" s="5">
        <v>2003</v>
      </c>
      <c r="J12" s="5">
        <v>74.400000000000006</v>
      </c>
      <c r="K12" s="5" t="s">
        <v>17</v>
      </c>
      <c r="L12" s="5">
        <v>0.79700000000000004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3336</v>
      </c>
      <c r="B13" s="5" t="s">
        <v>13</v>
      </c>
      <c r="C13" s="5" t="s">
        <v>24</v>
      </c>
      <c r="D13" s="5" t="s">
        <v>857</v>
      </c>
      <c r="E13" s="5" t="s">
        <v>292</v>
      </c>
      <c r="F13" s="5">
        <v>0.27</v>
      </c>
      <c r="G13" s="5" t="s">
        <v>20</v>
      </c>
      <c r="H13" s="5">
        <v>100</v>
      </c>
      <c r="I13" s="5">
        <v>1994</v>
      </c>
      <c r="J13" s="5">
        <v>71.099999999999994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4">
        <v>3337</v>
      </c>
      <c r="B14" s="4" t="s">
        <v>13</v>
      </c>
      <c r="C14" s="4" t="s">
        <v>24</v>
      </c>
      <c r="D14" s="4" t="s">
        <v>857</v>
      </c>
      <c r="E14" s="4" t="s">
        <v>292</v>
      </c>
      <c r="F14" s="4">
        <v>43.38</v>
      </c>
      <c r="G14" s="4" t="s">
        <v>31</v>
      </c>
      <c r="H14" s="4">
        <v>100</v>
      </c>
      <c r="I14" s="4">
        <v>1981</v>
      </c>
      <c r="J14" s="4">
        <v>69.400000000000006</v>
      </c>
      <c r="K14" s="4" t="s">
        <v>18</v>
      </c>
      <c r="L14" s="4">
        <v>0.41899999999999998</v>
      </c>
      <c r="M14" s="4" t="s">
        <v>32</v>
      </c>
      <c r="N14" s="4" t="s">
        <v>44</v>
      </c>
      <c r="O14" s="2" t="s">
        <v>19</v>
      </c>
    </row>
    <row r="15" spans="1:15" ht="14.1" customHeight="1">
      <c r="A15" s="5">
        <v>3339</v>
      </c>
      <c r="B15" s="5" t="s">
        <v>13</v>
      </c>
      <c r="C15" s="5" t="s">
        <v>24</v>
      </c>
      <c r="D15" s="5" t="s">
        <v>857</v>
      </c>
      <c r="E15" s="5" t="s">
        <v>292</v>
      </c>
      <c r="F15" s="5">
        <v>0.3</v>
      </c>
      <c r="G15" s="5" t="s">
        <v>20</v>
      </c>
      <c r="H15" s="5">
        <v>100</v>
      </c>
      <c r="I15" s="5">
        <v>1994</v>
      </c>
      <c r="J15" s="5">
        <v>71.099999999999994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3399</v>
      </c>
      <c r="B16" s="5" t="s">
        <v>13</v>
      </c>
      <c r="C16" s="5" t="s">
        <v>24</v>
      </c>
      <c r="D16" s="5" t="s">
        <v>857</v>
      </c>
      <c r="E16" s="5" t="s">
        <v>292</v>
      </c>
      <c r="F16" s="5">
        <v>0.6</v>
      </c>
      <c r="G16" s="5" t="s">
        <v>20</v>
      </c>
      <c r="H16" s="5">
        <v>100</v>
      </c>
      <c r="I16" s="5">
        <v>1994</v>
      </c>
      <c r="J16" s="5">
        <v>71.099999999999994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3" t="s">
        <v>19</v>
      </c>
    </row>
    <row r="17" spans="1:15" ht="14.1" customHeight="1">
      <c r="A17" s="5">
        <v>3457</v>
      </c>
      <c r="B17" s="5" t="s">
        <v>13</v>
      </c>
      <c r="C17" s="5" t="s">
        <v>24</v>
      </c>
      <c r="D17" s="5" t="s">
        <v>857</v>
      </c>
      <c r="E17" s="5" t="s">
        <v>292</v>
      </c>
      <c r="F17" s="5">
        <v>0.16</v>
      </c>
      <c r="G17" s="5" t="s">
        <v>20</v>
      </c>
      <c r="H17" s="5">
        <v>100</v>
      </c>
      <c r="I17" s="5">
        <v>1994</v>
      </c>
      <c r="J17" s="5">
        <v>71.099999999999994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4">
        <v>3458</v>
      </c>
      <c r="B18" s="4" t="s">
        <v>13</v>
      </c>
      <c r="C18" s="4" t="s">
        <v>24</v>
      </c>
      <c r="D18" s="4" t="s">
        <v>857</v>
      </c>
      <c r="E18" s="4" t="s">
        <v>292</v>
      </c>
      <c r="F18" s="4">
        <v>68.91</v>
      </c>
      <c r="G18" s="4" t="s">
        <v>31</v>
      </c>
      <c r="H18" s="4">
        <v>100</v>
      </c>
      <c r="I18" s="4">
        <v>1981</v>
      </c>
      <c r="J18" s="4">
        <v>65.599999999999994</v>
      </c>
      <c r="K18" s="4" t="s">
        <v>18</v>
      </c>
      <c r="L18" s="4">
        <v>0.29299999999999998</v>
      </c>
      <c r="M18" s="4" t="s">
        <v>32</v>
      </c>
      <c r="N18" s="4" t="s">
        <v>44</v>
      </c>
      <c r="O18" s="2" t="s">
        <v>19</v>
      </c>
    </row>
    <row r="19" spans="1:15" ht="14.1" customHeight="1">
      <c r="A19" s="5">
        <v>3510</v>
      </c>
      <c r="B19" s="5" t="s">
        <v>13</v>
      </c>
      <c r="C19" s="5" t="s">
        <v>24</v>
      </c>
      <c r="D19" s="5" t="s">
        <v>857</v>
      </c>
      <c r="E19" s="5" t="s">
        <v>292</v>
      </c>
      <c r="F19" s="5">
        <v>1.87</v>
      </c>
      <c r="G19" s="5" t="s">
        <v>20</v>
      </c>
      <c r="H19" s="5">
        <v>100</v>
      </c>
      <c r="I19" s="5">
        <v>1994</v>
      </c>
      <c r="J19" s="5">
        <v>71.099999999999994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3685</v>
      </c>
      <c r="B20" s="5" t="s">
        <v>13</v>
      </c>
      <c r="C20" s="5" t="s">
        <v>24</v>
      </c>
      <c r="D20" s="5" t="s">
        <v>857</v>
      </c>
      <c r="E20" s="5" t="s">
        <v>292</v>
      </c>
      <c r="F20" s="5">
        <v>0.39</v>
      </c>
      <c r="G20" s="5" t="s">
        <v>20</v>
      </c>
      <c r="H20" s="5">
        <v>100</v>
      </c>
      <c r="I20" s="5">
        <v>1994</v>
      </c>
      <c r="J20" s="5">
        <v>71.099999999999994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3924</v>
      </c>
      <c r="B21" s="5" t="s">
        <v>13</v>
      </c>
      <c r="C21" s="5" t="s">
        <v>24</v>
      </c>
      <c r="D21" s="5" t="s">
        <v>857</v>
      </c>
      <c r="E21" s="5" t="s">
        <v>292</v>
      </c>
      <c r="F21" s="5">
        <v>1.31</v>
      </c>
      <c r="G21" s="5" t="s">
        <v>20</v>
      </c>
      <c r="H21" s="5">
        <v>100</v>
      </c>
      <c r="I21" s="5">
        <v>1994</v>
      </c>
      <c r="J21" s="5">
        <v>71.099999999999994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3926</v>
      </c>
      <c r="B22" s="5" t="s">
        <v>13</v>
      </c>
      <c r="C22" s="5" t="s">
        <v>24</v>
      </c>
      <c r="D22" s="5" t="s">
        <v>857</v>
      </c>
      <c r="E22" s="5" t="s">
        <v>292</v>
      </c>
      <c r="F22" s="5">
        <v>10.18</v>
      </c>
      <c r="G22" s="5" t="s">
        <v>20</v>
      </c>
      <c r="H22" s="5">
        <v>100</v>
      </c>
      <c r="I22" s="5">
        <v>1985</v>
      </c>
      <c r="J22" s="5">
        <v>68.900000000000006</v>
      </c>
      <c r="K22" s="5" t="s">
        <v>18</v>
      </c>
      <c r="L22" s="5">
        <v>0.56599999999999995</v>
      </c>
      <c r="M22" s="5" t="s">
        <v>18</v>
      </c>
      <c r="N22" s="5" t="s">
        <v>19</v>
      </c>
      <c r="O22" s="3" t="s">
        <v>19</v>
      </c>
    </row>
    <row r="23" spans="1:15" ht="14.1" customHeight="1">
      <c r="A23" s="5">
        <v>3927</v>
      </c>
      <c r="B23" s="5" t="s">
        <v>13</v>
      </c>
      <c r="C23" s="5" t="s">
        <v>24</v>
      </c>
      <c r="D23" s="5" t="s">
        <v>857</v>
      </c>
      <c r="E23" s="5" t="s">
        <v>292</v>
      </c>
      <c r="F23" s="5">
        <v>1</v>
      </c>
      <c r="G23" s="5" t="s">
        <v>20</v>
      </c>
      <c r="H23" s="5">
        <v>100</v>
      </c>
      <c r="I23" s="5">
        <v>1994</v>
      </c>
      <c r="J23" s="5">
        <v>71.099999999999994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5">
        <v>3993</v>
      </c>
      <c r="B24" s="5" t="s">
        <v>13</v>
      </c>
      <c r="C24" s="5" t="s">
        <v>24</v>
      </c>
      <c r="D24" s="5" t="s">
        <v>857</v>
      </c>
      <c r="E24" s="5" t="s">
        <v>292</v>
      </c>
      <c r="F24" s="5">
        <v>0.75</v>
      </c>
      <c r="G24" s="5" t="s">
        <v>20</v>
      </c>
      <c r="H24" s="5">
        <v>150</v>
      </c>
      <c r="I24" s="5" t="s">
        <v>34</v>
      </c>
      <c r="J24" s="5">
        <v>72.900000000000006</v>
      </c>
      <c r="K24" s="5" t="s">
        <v>17</v>
      </c>
      <c r="L24" s="5">
        <v>0.71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4">
        <v>3994</v>
      </c>
      <c r="B25" s="4" t="s">
        <v>13</v>
      </c>
      <c r="C25" s="4" t="s">
        <v>24</v>
      </c>
      <c r="D25" s="4" t="s">
        <v>857</v>
      </c>
      <c r="E25" s="4" t="s">
        <v>292</v>
      </c>
      <c r="F25" s="4">
        <v>47.29</v>
      </c>
      <c r="G25" s="4" t="s">
        <v>31</v>
      </c>
      <c r="H25" s="4">
        <v>300</v>
      </c>
      <c r="I25" s="4">
        <v>1981</v>
      </c>
      <c r="J25" s="4">
        <v>65.599999999999994</v>
      </c>
      <c r="K25" s="4" t="s">
        <v>18</v>
      </c>
      <c r="L25" s="4">
        <v>0.29899999999999999</v>
      </c>
      <c r="M25" s="4" t="s">
        <v>32</v>
      </c>
      <c r="N25" s="4" t="s">
        <v>44</v>
      </c>
      <c r="O25" s="2" t="s">
        <v>19</v>
      </c>
    </row>
    <row r="26" spans="1:15" ht="14.1" customHeight="1">
      <c r="A26" s="5">
        <v>4046</v>
      </c>
      <c r="B26" s="5" t="s">
        <v>13</v>
      </c>
      <c r="C26" s="5" t="s">
        <v>24</v>
      </c>
      <c r="D26" s="5" t="s">
        <v>857</v>
      </c>
      <c r="E26" s="5" t="s">
        <v>292</v>
      </c>
      <c r="F26" s="5">
        <v>0.35</v>
      </c>
      <c r="G26" s="5" t="s">
        <v>20</v>
      </c>
      <c r="H26" s="5">
        <v>100</v>
      </c>
      <c r="I26" s="5">
        <v>1994</v>
      </c>
      <c r="J26" s="5">
        <v>71.099999999999994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4048</v>
      </c>
      <c r="B27" s="5" t="s">
        <v>13</v>
      </c>
      <c r="C27" s="5" t="s">
        <v>24</v>
      </c>
      <c r="D27" s="5" t="s">
        <v>857</v>
      </c>
      <c r="E27" s="5" t="s">
        <v>292</v>
      </c>
      <c r="F27" s="5">
        <v>38.15</v>
      </c>
      <c r="G27" s="5" t="s">
        <v>20</v>
      </c>
      <c r="H27" s="5">
        <v>200</v>
      </c>
      <c r="I27" s="5">
        <v>1981</v>
      </c>
      <c r="J27" s="5">
        <v>68.900000000000006</v>
      </c>
      <c r="K27" s="5" t="s">
        <v>18</v>
      </c>
      <c r="L27" s="5">
        <v>0.497</v>
      </c>
      <c r="M27" s="5" t="s">
        <v>18</v>
      </c>
      <c r="N27" s="5" t="s">
        <v>19</v>
      </c>
      <c r="O27" s="3" t="s">
        <v>61</v>
      </c>
    </row>
    <row r="28" spans="1:15" ht="14.1" customHeight="1">
      <c r="A28" s="5">
        <v>4098</v>
      </c>
      <c r="B28" s="5" t="s">
        <v>13</v>
      </c>
      <c r="C28" s="5" t="s">
        <v>24</v>
      </c>
      <c r="D28" s="5" t="s">
        <v>857</v>
      </c>
      <c r="E28" s="5" t="s">
        <v>292</v>
      </c>
      <c r="F28" s="5">
        <v>1.5</v>
      </c>
      <c r="G28" s="5" t="s">
        <v>20</v>
      </c>
      <c r="H28" s="5">
        <v>100</v>
      </c>
      <c r="I28" s="5">
        <v>1994</v>
      </c>
      <c r="J28" s="5">
        <v>71.099999999999994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4099</v>
      </c>
      <c r="B29" s="5" t="s">
        <v>13</v>
      </c>
      <c r="C29" s="5" t="s">
        <v>24</v>
      </c>
      <c r="D29" s="5" t="s">
        <v>857</v>
      </c>
      <c r="E29" s="5" t="s">
        <v>292</v>
      </c>
      <c r="F29" s="5">
        <v>9.33</v>
      </c>
      <c r="G29" s="5" t="s">
        <v>20</v>
      </c>
      <c r="H29" s="5">
        <v>100</v>
      </c>
      <c r="I29" s="5">
        <v>1994</v>
      </c>
      <c r="J29" s="5">
        <v>71.099999999999994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4140</v>
      </c>
      <c r="B30" s="5" t="s">
        <v>13</v>
      </c>
      <c r="C30" s="5" t="s">
        <v>24</v>
      </c>
      <c r="D30" s="5" t="s">
        <v>857</v>
      </c>
      <c r="E30" s="5" t="s">
        <v>292</v>
      </c>
      <c r="F30" s="5">
        <v>3.83</v>
      </c>
      <c r="G30" s="5" t="s">
        <v>20</v>
      </c>
      <c r="H30" s="5">
        <v>100</v>
      </c>
      <c r="I30" s="5">
        <v>1994</v>
      </c>
      <c r="J30" s="5">
        <v>71.099999999999994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4177</v>
      </c>
      <c r="B31" s="5" t="s">
        <v>13</v>
      </c>
      <c r="C31" s="5" t="s">
        <v>24</v>
      </c>
      <c r="D31" s="5" t="s">
        <v>857</v>
      </c>
      <c r="E31" s="5" t="s">
        <v>292</v>
      </c>
      <c r="F31" s="5">
        <v>20.51</v>
      </c>
      <c r="G31" s="5" t="s">
        <v>20</v>
      </c>
      <c r="H31" s="5">
        <v>150</v>
      </c>
      <c r="I31" s="5">
        <v>2003</v>
      </c>
      <c r="J31" s="5">
        <v>74.400000000000006</v>
      </c>
      <c r="K31" s="5" t="s">
        <v>17</v>
      </c>
      <c r="L31" s="5">
        <v>0.79700000000000004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4193</v>
      </c>
      <c r="B32" s="5" t="s">
        <v>13</v>
      </c>
      <c r="C32" s="5" t="s">
        <v>24</v>
      </c>
      <c r="D32" s="5" t="s">
        <v>857</v>
      </c>
      <c r="E32" s="5" t="s">
        <v>292</v>
      </c>
      <c r="F32" s="5">
        <v>10.73</v>
      </c>
      <c r="G32" s="5" t="s">
        <v>20</v>
      </c>
      <c r="H32" s="5">
        <v>200</v>
      </c>
      <c r="I32" s="5">
        <v>2003</v>
      </c>
      <c r="J32" s="5">
        <v>74.400000000000006</v>
      </c>
      <c r="K32" s="5" t="s">
        <v>17</v>
      </c>
      <c r="L32" s="5">
        <v>0.79700000000000004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4209</v>
      </c>
      <c r="B33" s="5" t="s">
        <v>13</v>
      </c>
      <c r="C33" s="5" t="s">
        <v>24</v>
      </c>
      <c r="D33" s="5" t="s">
        <v>857</v>
      </c>
      <c r="E33" s="5" t="s">
        <v>292</v>
      </c>
      <c r="F33" s="5">
        <v>0.35</v>
      </c>
      <c r="G33" s="5" t="s">
        <v>20</v>
      </c>
      <c r="H33" s="5">
        <v>150</v>
      </c>
      <c r="I33" s="5">
        <v>2003</v>
      </c>
      <c r="J33" s="5">
        <v>74.400000000000006</v>
      </c>
      <c r="K33" s="5" t="s">
        <v>17</v>
      </c>
      <c r="L33" s="5">
        <v>0.79700000000000004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4326</v>
      </c>
      <c r="B34" s="5" t="s">
        <v>13</v>
      </c>
      <c r="C34" s="5" t="s">
        <v>24</v>
      </c>
      <c r="D34" s="5" t="s">
        <v>857</v>
      </c>
      <c r="E34" s="5" t="s">
        <v>292</v>
      </c>
      <c r="F34" s="5">
        <v>2.2000000000000002</v>
      </c>
      <c r="G34" s="5" t="s">
        <v>20</v>
      </c>
      <c r="H34" s="5">
        <v>100</v>
      </c>
      <c r="I34" s="5">
        <v>1994</v>
      </c>
      <c r="J34" s="5">
        <v>71.099999999999994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4450</v>
      </c>
      <c r="B35" s="5" t="s">
        <v>13</v>
      </c>
      <c r="C35" s="5" t="s">
        <v>24</v>
      </c>
      <c r="D35" s="5" t="s">
        <v>857</v>
      </c>
      <c r="E35" s="5" t="s">
        <v>292</v>
      </c>
      <c r="F35" s="5">
        <v>14.51</v>
      </c>
      <c r="G35" s="5" t="s">
        <v>20</v>
      </c>
      <c r="H35" s="5">
        <v>100</v>
      </c>
      <c r="I35" s="5" t="s">
        <v>34</v>
      </c>
      <c r="J35" s="5">
        <v>72.900000000000006</v>
      </c>
      <c r="K35" s="5" t="s">
        <v>17</v>
      </c>
      <c r="L35" s="5">
        <v>0.70099999999999996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4">
        <v>4451</v>
      </c>
      <c r="B36" s="4" t="s">
        <v>13</v>
      </c>
      <c r="C36" s="4" t="s">
        <v>24</v>
      </c>
      <c r="D36" s="4" t="s">
        <v>857</v>
      </c>
      <c r="E36" s="4" t="s">
        <v>292</v>
      </c>
      <c r="F36" s="4">
        <v>18.39</v>
      </c>
      <c r="G36" s="4" t="s">
        <v>31</v>
      </c>
      <c r="H36" s="4">
        <v>100</v>
      </c>
      <c r="I36" s="4">
        <v>1981</v>
      </c>
      <c r="J36" s="4">
        <v>69.400000000000006</v>
      </c>
      <c r="K36" s="4" t="s">
        <v>18</v>
      </c>
      <c r="L36" s="4">
        <v>0.41899999999999998</v>
      </c>
      <c r="M36" s="4" t="s">
        <v>32</v>
      </c>
      <c r="N36" s="4" t="s">
        <v>44</v>
      </c>
      <c r="O36" s="2" t="s">
        <v>19</v>
      </c>
    </row>
    <row r="37" spans="1:15" ht="14.1" customHeight="1">
      <c r="A37" s="5">
        <v>4553</v>
      </c>
      <c r="B37" s="5" t="s">
        <v>13</v>
      </c>
      <c r="C37" s="5" t="s">
        <v>24</v>
      </c>
      <c r="D37" s="5" t="s">
        <v>857</v>
      </c>
      <c r="E37" s="5" t="s">
        <v>292</v>
      </c>
      <c r="F37" s="5">
        <v>3.92</v>
      </c>
      <c r="G37" s="5" t="s">
        <v>20</v>
      </c>
      <c r="H37" s="5">
        <v>100</v>
      </c>
      <c r="I37" s="5">
        <v>1994</v>
      </c>
      <c r="J37" s="5">
        <v>71.099999999999994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4611</v>
      </c>
      <c r="B38" s="5" t="s">
        <v>13</v>
      </c>
      <c r="C38" s="5" t="s">
        <v>24</v>
      </c>
      <c r="D38" s="5" t="s">
        <v>857</v>
      </c>
      <c r="E38" s="5" t="s">
        <v>292</v>
      </c>
      <c r="F38" s="5">
        <v>0.26</v>
      </c>
      <c r="G38" s="5" t="s">
        <v>20</v>
      </c>
      <c r="H38" s="5">
        <v>100</v>
      </c>
      <c r="I38" s="5">
        <v>1994</v>
      </c>
      <c r="J38" s="5">
        <v>71.099999999999994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4737</v>
      </c>
      <c r="B39" s="5" t="s">
        <v>13</v>
      </c>
      <c r="C39" s="5" t="s">
        <v>24</v>
      </c>
      <c r="D39" s="5" t="s">
        <v>857</v>
      </c>
      <c r="E39" s="5" t="s">
        <v>292</v>
      </c>
      <c r="F39" s="5">
        <v>16.07</v>
      </c>
      <c r="G39" s="5" t="s">
        <v>34</v>
      </c>
      <c r="H39" s="5">
        <v>100</v>
      </c>
      <c r="I39" s="5" t="s">
        <v>34</v>
      </c>
      <c r="J39" s="5" t="s">
        <v>34</v>
      </c>
      <c r="K39" s="5" t="s">
        <v>34</v>
      </c>
      <c r="L39" s="5">
        <v>0.68899999999999995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4">
        <v>4738</v>
      </c>
      <c r="B40" s="4" t="s">
        <v>13</v>
      </c>
      <c r="C40" s="4" t="s">
        <v>24</v>
      </c>
      <c r="D40" s="4" t="s">
        <v>857</v>
      </c>
      <c r="E40" s="4" t="s">
        <v>292</v>
      </c>
      <c r="F40" s="4">
        <v>46.1</v>
      </c>
      <c r="G40" s="4" t="s">
        <v>31</v>
      </c>
      <c r="H40" s="4">
        <v>100</v>
      </c>
      <c r="I40" s="4">
        <v>1981</v>
      </c>
      <c r="J40" s="4">
        <v>69.400000000000006</v>
      </c>
      <c r="K40" s="4" t="s">
        <v>18</v>
      </c>
      <c r="L40" s="4">
        <v>0.41899999999999998</v>
      </c>
      <c r="M40" s="4" t="s">
        <v>32</v>
      </c>
      <c r="N40" s="4" t="s">
        <v>44</v>
      </c>
      <c r="O40" s="2" t="s">
        <v>19</v>
      </c>
    </row>
    <row r="41" spans="1:15" ht="14.1" customHeight="1">
      <c r="A41" s="5">
        <v>4739</v>
      </c>
      <c r="B41" s="5" t="s">
        <v>13</v>
      </c>
      <c r="C41" s="5" t="s">
        <v>24</v>
      </c>
      <c r="D41" s="5" t="s">
        <v>857</v>
      </c>
      <c r="E41" s="5" t="s">
        <v>292</v>
      </c>
      <c r="F41" s="5">
        <v>0.9</v>
      </c>
      <c r="G41" s="5" t="s">
        <v>20</v>
      </c>
      <c r="H41" s="5">
        <v>100</v>
      </c>
      <c r="I41" s="5">
        <v>1994</v>
      </c>
      <c r="J41" s="5">
        <v>71.099999999999994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5">
        <v>4740</v>
      </c>
      <c r="B42" s="5" t="s">
        <v>13</v>
      </c>
      <c r="C42" s="5" t="s">
        <v>24</v>
      </c>
      <c r="D42" s="5" t="s">
        <v>857</v>
      </c>
      <c r="E42" s="5" t="s">
        <v>292</v>
      </c>
      <c r="F42" s="5">
        <v>0.28000000000000003</v>
      </c>
      <c r="G42" s="5" t="s">
        <v>20</v>
      </c>
      <c r="H42" s="5">
        <v>100</v>
      </c>
      <c r="I42" s="5">
        <v>1994</v>
      </c>
      <c r="J42" s="5">
        <v>71.099999999999994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3" t="s">
        <v>19</v>
      </c>
    </row>
    <row r="43" spans="1:15" ht="14.1" customHeight="1">
      <c r="A43" s="5">
        <v>4935</v>
      </c>
      <c r="B43" s="5" t="s">
        <v>13</v>
      </c>
      <c r="C43" s="5" t="s">
        <v>24</v>
      </c>
      <c r="D43" s="5" t="s">
        <v>857</v>
      </c>
      <c r="E43" s="5" t="s">
        <v>292</v>
      </c>
      <c r="F43" s="5">
        <v>1</v>
      </c>
      <c r="G43" s="5" t="s">
        <v>20</v>
      </c>
      <c r="H43" s="5">
        <v>100</v>
      </c>
      <c r="I43" s="5">
        <v>1994</v>
      </c>
      <c r="J43" s="5">
        <v>71.099999999999994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4">
        <v>4989</v>
      </c>
      <c r="B44" s="4" t="s">
        <v>13</v>
      </c>
      <c r="C44" s="4" t="s">
        <v>24</v>
      </c>
      <c r="D44" s="4" t="s">
        <v>857</v>
      </c>
      <c r="E44" s="4" t="s">
        <v>292</v>
      </c>
      <c r="F44" s="4">
        <v>38.590000000000003</v>
      </c>
      <c r="G44" s="4" t="s">
        <v>31</v>
      </c>
      <c r="H44" s="4">
        <v>100</v>
      </c>
      <c r="I44" s="4">
        <v>1981</v>
      </c>
      <c r="J44" s="4">
        <v>69.400000000000006</v>
      </c>
      <c r="K44" s="4" t="s">
        <v>18</v>
      </c>
      <c r="L44" s="4">
        <v>0.41899999999999998</v>
      </c>
      <c r="M44" s="4" t="s">
        <v>32</v>
      </c>
      <c r="N44" s="4" t="s">
        <v>44</v>
      </c>
      <c r="O44" s="2" t="s">
        <v>19</v>
      </c>
    </row>
    <row r="45" spans="1:15" ht="14.1" customHeight="1">
      <c r="A45" s="5">
        <v>4990</v>
      </c>
      <c r="B45" s="5" t="s">
        <v>13</v>
      </c>
      <c r="C45" s="5" t="s">
        <v>24</v>
      </c>
      <c r="D45" s="5" t="s">
        <v>857</v>
      </c>
      <c r="E45" s="5" t="s">
        <v>292</v>
      </c>
      <c r="F45" s="5">
        <v>0.14000000000000001</v>
      </c>
      <c r="G45" s="5" t="s">
        <v>20</v>
      </c>
      <c r="H45" s="5">
        <v>100</v>
      </c>
      <c r="I45" s="5">
        <v>1994</v>
      </c>
      <c r="J45" s="5">
        <v>71.099999999999994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5">
        <v>5103</v>
      </c>
      <c r="B46" s="5" t="s">
        <v>13</v>
      </c>
      <c r="C46" s="5" t="s">
        <v>24</v>
      </c>
      <c r="D46" s="5" t="s">
        <v>857</v>
      </c>
      <c r="E46" s="5" t="s">
        <v>292</v>
      </c>
      <c r="F46" s="5">
        <v>0.61</v>
      </c>
      <c r="G46" s="5" t="s">
        <v>20</v>
      </c>
      <c r="H46" s="5">
        <v>100</v>
      </c>
      <c r="I46" s="5">
        <v>1994</v>
      </c>
      <c r="J46" s="5">
        <v>71.099999999999994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5">
        <v>5104</v>
      </c>
      <c r="B47" s="5" t="s">
        <v>13</v>
      </c>
      <c r="C47" s="5" t="s">
        <v>24</v>
      </c>
      <c r="D47" s="5" t="s">
        <v>857</v>
      </c>
      <c r="E47" s="5" t="s">
        <v>292</v>
      </c>
      <c r="F47" s="5">
        <v>0.4</v>
      </c>
      <c r="G47" s="5" t="s">
        <v>20</v>
      </c>
      <c r="H47" s="5">
        <v>100</v>
      </c>
      <c r="I47" s="5">
        <v>1994</v>
      </c>
      <c r="J47" s="5">
        <v>71.099999999999994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5184</v>
      </c>
      <c r="B48" s="5" t="s">
        <v>13</v>
      </c>
      <c r="C48" s="5" t="s">
        <v>24</v>
      </c>
      <c r="D48" s="5" t="s">
        <v>857</v>
      </c>
      <c r="E48" s="5" t="s">
        <v>292</v>
      </c>
      <c r="F48" s="5">
        <v>11.48</v>
      </c>
      <c r="G48" s="5" t="s">
        <v>20</v>
      </c>
      <c r="H48" s="5">
        <v>150</v>
      </c>
      <c r="I48" s="5" t="s">
        <v>34</v>
      </c>
      <c r="J48" s="5">
        <v>72.900000000000006</v>
      </c>
      <c r="K48" s="5" t="s">
        <v>17</v>
      </c>
      <c r="L48" s="5">
        <v>0.71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5237</v>
      </c>
      <c r="B49" s="5" t="s">
        <v>13</v>
      </c>
      <c r="C49" s="5" t="s">
        <v>24</v>
      </c>
      <c r="D49" s="5" t="s">
        <v>857</v>
      </c>
      <c r="E49" s="5" t="s">
        <v>292</v>
      </c>
      <c r="F49" s="5">
        <v>0.3</v>
      </c>
      <c r="G49" s="5" t="s">
        <v>20</v>
      </c>
      <c r="H49" s="5">
        <v>100</v>
      </c>
      <c r="I49" s="5">
        <v>1994</v>
      </c>
      <c r="J49" s="5">
        <v>71.099999999999994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3" t="s">
        <v>19</v>
      </c>
    </row>
    <row r="50" spans="1:15" ht="14.1" customHeight="1">
      <c r="A50" s="5">
        <v>5247</v>
      </c>
      <c r="B50" s="5" t="s">
        <v>13</v>
      </c>
      <c r="C50" s="5" t="s">
        <v>24</v>
      </c>
      <c r="D50" s="5" t="s">
        <v>857</v>
      </c>
      <c r="E50" s="5" t="s">
        <v>292</v>
      </c>
      <c r="F50" s="5">
        <v>22.58</v>
      </c>
      <c r="G50" s="5" t="s">
        <v>20</v>
      </c>
      <c r="H50" s="5">
        <v>150</v>
      </c>
      <c r="I50" s="5">
        <v>2003</v>
      </c>
      <c r="J50" s="5">
        <v>74.400000000000006</v>
      </c>
      <c r="K50" s="5" t="s">
        <v>17</v>
      </c>
      <c r="L50" s="5">
        <v>0.79700000000000004</v>
      </c>
      <c r="M50" s="5" t="s">
        <v>21</v>
      </c>
      <c r="N50" s="5" t="s">
        <v>19</v>
      </c>
      <c r="O50" s="3" t="s">
        <v>19</v>
      </c>
    </row>
    <row r="51" spans="1:15" ht="14.1" customHeight="1">
      <c r="A51" s="5">
        <v>5283</v>
      </c>
      <c r="B51" s="5" t="s">
        <v>13</v>
      </c>
      <c r="C51" s="5" t="s">
        <v>24</v>
      </c>
      <c r="D51" s="5" t="s">
        <v>857</v>
      </c>
      <c r="E51" s="5" t="s">
        <v>292</v>
      </c>
      <c r="F51" s="5">
        <v>0.45</v>
      </c>
      <c r="G51" s="5" t="s">
        <v>20</v>
      </c>
      <c r="H51" s="5">
        <v>100</v>
      </c>
      <c r="I51" s="5">
        <v>1994</v>
      </c>
      <c r="J51" s="5">
        <v>71.099999999999994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5436</v>
      </c>
      <c r="B52" s="5" t="s">
        <v>13</v>
      </c>
      <c r="C52" s="5" t="s">
        <v>24</v>
      </c>
      <c r="D52" s="5" t="s">
        <v>857</v>
      </c>
      <c r="E52" s="5" t="s">
        <v>292</v>
      </c>
      <c r="F52" s="5">
        <v>0.41</v>
      </c>
      <c r="G52" s="5" t="s">
        <v>20</v>
      </c>
      <c r="H52" s="5">
        <v>100</v>
      </c>
      <c r="I52" s="5">
        <v>1994</v>
      </c>
      <c r="J52" s="5">
        <v>71.099999999999994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5437</v>
      </c>
      <c r="B53" s="5" t="s">
        <v>13</v>
      </c>
      <c r="C53" s="5" t="s">
        <v>24</v>
      </c>
      <c r="D53" s="5" t="s">
        <v>857</v>
      </c>
      <c r="E53" s="5" t="s">
        <v>292</v>
      </c>
      <c r="F53" s="5">
        <v>7.28</v>
      </c>
      <c r="G53" s="5" t="s">
        <v>20</v>
      </c>
      <c r="H53" s="5">
        <v>200</v>
      </c>
      <c r="I53" s="5">
        <v>1981</v>
      </c>
      <c r="J53" s="5">
        <v>68.900000000000006</v>
      </c>
      <c r="K53" s="5" t="s">
        <v>18</v>
      </c>
      <c r="L53" s="5">
        <v>0.497</v>
      </c>
      <c r="M53" s="5" t="s">
        <v>18</v>
      </c>
      <c r="N53" s="5" t="s">
        <v>19</v>
      </c>
      <c r="O53" s="3" t="s">
        <v>61</v>
      </c>
    </row>
    <row r="54" spans="1:15" ht="14.1" customHeight="1">
      <c r="A54" s="5">
        <v>5440</v>
      </c>
      <c r="B54" s="5" t="s">
        <v>13</v>
      </c>
      <c r="C54" s="5" t="s">
        <v>24</v>
      </c>
      <c r="D54" s="5" t="s">
        <v>857</v>
      </c>
      <c r="E54" s="5" t="s">
        <v>292</v>
      </c>
      <c r="F54" s="5">
        <v>106.07</v>
      </c>
      <c r="G54" s="5" t="s">
        <v>20</v>
      </c>
      <c r="H54" s="5">
        <v>150</v>
      </c>
      <c r="I54" s="5">
        <v>1990</v>
      </c>
      <c r="J54" s="5">
        <v>71.099999999999994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5497</v>
      </c>
      <c r="B55" s="5" t="s">
        <v>13</v>
      </c>
      <c r="C55" s="5" t="s">
        <v>24</v>
      </c>
      <c r="D55" s="5" t="s">
        <v>857</v>
      </c>
      <c r="E55" s="5" t="s">
        <v>292</v>
      </c>
      <c r="F55" s="5">
        <v>0.4</v>
      </c>
      <c r="G55" s="5" t="s">
        <v>20</v>
      </c>
      <c r="H55" s="5">
        <v>100</v>
      </c>
      <c r="I55" s="5" t="s">
        <v>34</v>
      </c>
      <c r="J55" s="5">
        <v>72.900000000000006</v>
      </c>
      <c r="K55" s="5" t="s">
        <v>17</v>
      </c>
      <c r="L55" s="5">
        <v>0.70099999999999996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5498</v>
      </c>
      <c r="B56" s="5" t="s">
        <v>13</v>
      </c>
      <c r="C56" s="5" t="s">
        <v>24</v>
      </c>
      <c r="D56" s="5" t="s">
        <v>857</v>
      </c>
      <c r="E56" s="5" t="s">
        <v>292</v>
      </c>
      <c r="F56" s="5">
        <v>33.57</v>
      </c>
      <c r="G56" s="5" t="s">
        <v>20</v>
      </c>
      <c r="H56" s="5">
        <v>100</v>
      </c>
      <c r="I56" s="5">
        <v>1994</v>
      </c>
      <c r="J56" s="5">
        <v>71.099999999999994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5569</v>
      </c>
      <c r="B57" s="5" t="s">
        <v>13</v>
      </c>
      <c r="C57" s="5" t="s">
        <v>24</v>
      </c>
      <c r="D57" s="5" t="s">
        <v>857</v>
      </c>
      <c r="E57" s="5" t="s">
        <v>292</v>
      </c>
      <c r="F57" s="5">
        <v>0.23</v>
      </c>
      <c r="G57" s="5" t="s">
        <v>20</v>
      </c>
      <c r="H57" s="5">
        <v>100</v>
      </c>
      <c r="I57" s="5">
        <v>1994</v>
      </c>
      <c r="J57" s="5">
        <v>71.099999999999994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4">
        <v>5570</v>
      </c>
      <c r="B58" s="4" t="s">
        <v>13</v>
      </c>
      <c r="C58" s="4" t="s">
        <v>24</v>
      </c>
      <c r="D58" s="4" t="s">
        <v>857</v>
      </c>
      <c r="E58" s="4" t="s">
        <v>292</v>
      </c>
      <c r="F58" s="4">
        <v>16.89</v>
      </c>
      <c r="G58" s="4" t="s">
        <v>31</v>
      </c>
      <c r="H58" s="4">
        <v>100</v>
      </c>
      <c r="I58" s="4">
        <v>1981</v>
      </c>
      <c r="J58" s="4">
        <v>69.400000000000006</v>
      </c>
      <c r="K58" s="4" t="s">
        <v>18</v>
      </c>
      <c r="L58" s="4">
        <v>0.41899999999999998</v>
      </c>
      <c r="M58" s="4" t="s">
        <v>32</v>
      </c>
      <c r="N58" s="4" t="s">
        <v>44</v>
      </c>
      <c r="O58" s="2" t="s">
        <v>19</v>
      </c>
    </row>
    <row r="59" spans="1:15" ht="14.1" customHeight="1">
      <c r="A59" s="5">
        <v>5572</v>
      </c>
      <c r="B59" s="5" t="s">
        <v>13</v>
      </c>
      <c r="C59" s="5" t="s">
        <v>24</v>
      </c>
      <c r="D59" s="5" t="s">
        <v>857</v>
      </c>
      <c r="E59" s="5" t="s">
        <v>292</v>
      </c>
      <c r="F59" s="5">
        <v>113.71</v>
      </c>
      <c r="G59" s="5" t="s">
        <v>20</v>
      </c>
      <c r="H59" s="5">
        <v>200</v>
      </c>
      <c r="I59" s="5">
        <v>1981</v>
      </c>
      <c r="J59" s="5">
        <v>68.900000000000006</v>
      </c>
      <c r="K59" s="5" t="s">
        <v>18</v>
      </c>
      <c r="L59" s="5">
        <v>0.497</v>
      </c>
      <c r="M59" s="5" t="s">
        <v>18</v>
      </c>
      <c r="N59" s="5" t="s">
        <v>19</v>
      </c>
      <c r="O59" s="3" t="s">
        <v>61</v>
      </c>
    </row>
    <row r="60" spans="1:15" ht="14.1" customHeight="1">
      <c r="A60" s="5">
        <v>5621</v>
      </c>
      <c r="B60" s="5" t="s">
        <v>13</v>
      </c>
      <c r="C60" s="5" t="s">
        <v>24</v>
      </c>
      <c r="D60" s="5" t="s">
        <v>857</v>
      </c>
      <c r="E60" s="5" t="s">
        <v>292</v>
      </c>
      <c r="F60" s="5">
        <v>4.13</v>
      </c>
      <c r="G60" s="5" t="s">
        <v>20</v>
      </c>
      <c r="H60" s="5">
        <v>150</v>
      </c>
      <c r="I60" s="5">
        <v>2003</v>
      </c>
      <c r="J60" s="5">
        <v>74.400000000000006</v>
      </c>
      <c r="K60" s="5" t="s">
        <v>17</v>
      </c>
      <c r="L60" s="5">
        <v>0.79700000000000004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5692</v>
      </c>
      <c r="B61" s="5" t="s">
        <v>13</v>
      </c>
      <c r="C61" s="5" t="s">
        <v>24</v>
      </c>
      <c r="D61" s="5" t="s">
        <v>857</v>
      </c>
      <c r="E61" s="5" t="s">
        <v>292</v>
      </c>
      <c r="F61" s="5">
        <v>66.819999999999993</v>
      </c>
      <c r="G61" s="5" t="s">
        <v>34</v>
      </c>
      <c r="H61" s="5">
        <v>200</v>
      </c>
      <c r="I61" s="5" t="s">
        <v>34</v>
      </c>
      <c r="J61" s="5" t="s">
        <v>34</v>
      </c>
      <c r="K61" s="5" t="s">
        <v>34</v>
      </c>
      <c r="L61" s="5">
        <v>0.7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5693</v>
      </c>
      <c r="B62" s="5" t="s">
        <v>13</v>
      </c>
      <c r="C62" s="5" t="s">
        <v>24</v>
      </c>
      <c r="D62" s="5" t="s">
        <v>857</v>
      </c>
      <c r="E62" s="5" t="s">
        <v>292</v>
      </c>
      <c r="F62" s="5">
        <v>106.53</v>
      </c>
      <c r="G62" s="5" t="s">
        <v>34</v>
      </c>
      <c r="H62" s="5">
        <v>200</v>
      </c>
      <c r="I62" s="5" t="s">
        <v>34</v>
      </c>
      <c r="J62" s="5" t="s">
        <v>34</v>
      </c>
      <c r="K62" s="5" t="s">
        <v>34</v>
      </c>
      <c r="L62" s="5">
        <v>0.7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5694</v>
      </c>
      <c r="B63" s="5" t="s">
        <v>13</v>
      </c>
      <c r="C63" s="5" t="s">
        <v>24</v>
      </c>
      <c r="D63" s="5" t="s">
        <v>857</v>
      </c>
      <c r="E63" s="5" t="s">
        <v>292</v>
      </c>
      <c r="F63" s="5">
        <v>195.45</v>
      </c>
      <c r="G63" s="5" t="s">
        <v>34</v>
      </c>
      <c r="H63" s="5">
        <v>200</v>
      </c>
      <c r="I63" s="5" t="s">
        <v>34</v>
      </c>
      <c r="J63" s="5" t="s">
        <v>34</v>
      </c>
      <c r="K63" s="5" t="s">
        <v>34</v>
      </c>
      <c r="L63" s="5">
        <v>0.7</v>
      </c>
      <c r="M63" s="5" t="s">
        <v>21</v>
      </c>
      <c r="N63" s="5" t="s">
        <v>19</v>
      </c>
      <c r="O63" s="3" t="s">
        <v>19</v>
      </c>
    </row>
    <row r="64" spans="1:15" ht="14.1" customHeight="1">
      <c r="A64" s="5">
        <v>5695</v>
      </c>
      <c r="B64" s="5" t="s">
        <v>13</v>
      </c>
      <c r="C64" s="5" t="s">
        <v>24</v>
      </c>
      <c r="D64" s="5" t="s">
        <v>857</v>
      </c>
      <c r="E64" s="5" t="s">
        <v>292</v>
      </c>
      <c r="F64" s="5">
        <v>91.93</v>
      </c>
      <c r="G64" s="5" t="s">
        <v>34</v>
      </c>
      <c r="H64" s="5">
        <v>200</v>
      </c>
      <c r="I64" s="5" t="s">
        <v>34</v>
      </c>
      <c r="J64" s="5" t="s">
        <v>34</v>
      </c>
      <c r="K64" s="5" t="s">
        <v>34</v>
      </c>
      <c r="L64" s="5">
        <v>0.7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5696</v>
      </c>
      <c r="B65" s="5" t="s">
        <v>13</v>
      </c>
      <c r="C65" s="5" t="s">
        <v>24</v>
      </c>
      <c r="D65" s="5" t="s">
        <v>857</v>
      </c>
      <c r="E65" s="5" t="s">
        <v>292</v>
      </c>
      <c r="F65" s="5">
        <v>9.91</v>
      </c>
      <c r="G65" s="5" t="s">
        <v>34</v>
      </c>
      <c r="H65" s="5">
        <v>200</v>
      </c>
      <c r="I65" s="5" t="s">
        <v>34</v>
      </c>
      <c r="J65" s="5" t="s">
        <v>34</v>
      </c>
      <c r="K65" s="5" t="s">
        <v>34</v>
      </c>
      <c r="L65" s="5">
        <v>0.7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5697</v>
      </c>
      <c r="B66" s="5" t="s">
        <v>13</v>
      </c>
      <c r="C66" s="5" t="s">
        <v>24</v>
      </c>
      <c r="D66" s="5" t="s">
        <v>857</v>
      </c>
      <c r="E66" s="5" t="s">
        <v>292</v>
      </c>
      <c r="F66" s="5">
        <v>101.1</v>
      </c>
      <c r="G66" s="5" t="s">
        <v>34</v>
      </c>
      <c r="H66" s="5">
        <v>200</v>
      </c>
      <c r="I66" s="5" t="s">
        <v>34</v>
      </c>
      <c r="J66" s="5" t="s">
        <v>34</v>
      </c>
      <c r="K66" s="5" t="s">
        <v>34</v>
      </c>
      <c r="L66" s="5">
        <v>0.7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5699</v>
      </c>
      <c r="B67" s="5" t="s">
        <v>13</v>
      </c>
      <c r="C67" s="5" t="s">
        <v>24</v>
      </c>
      <c r="D67" s="5" t="s">
        <v>857</v>
      </c>
      <c r="E67" s="5" t="s">
        <v>292</v>
      </c>
      <c r="F67" s="5">
        <v>81.3</v>
      </c>
      <c r="G67" s="5" t="s">
        <v>34</v>
      </c>
      <c r="H67" s="5">
        <v>200</v>
      </c>
      <c r="I67" s="5" t="s">
        <v>34</v>
      </c>
      <c r="J67" s="5" t="s">
        <v>34</v>
      </c>
      <c r="K67" s="5" t="s">
        <v>34</v>
      </c>
      <c r="L67" s="5">
        <v>0.7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5">
        <v>5756</v>
      </c>
      <c r="B68" s="5" t="s">
        <v>13</v>
      </c>
      <c r="C68" s="5" t="s">
        <v>24</v>
      </c>
      <c r="D68" s="5" t="s">
        <v>857</v>
      </c>
      <c r="E68" s="5" t="s">
        <v>292</v>
      </c>
      <c r="F68" s="5">
        <v>0.3</v>
      </c>
      <c r="G68" s="5" t="s">
        <v>20</v>
      </c>
      <c r="H68" s="5">
        <v>100</v>
      </c>
      <c r="I68" s="5">
        <v>1994</v>
      </c>
      <c r="J68" s="5">
        <v>71.099999999999994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5864</v>
      </c>
      <c r="B69" s="5" t="s">
        <v>13</v>
      </c>
      <c r="C69" s="5" t="s">
        <v>24</v>
      </c>
      <c r="D69" s="5" t="s">
        <v>857</v>
      </c>
      <c r="E69" s="5" t="s">
        <v>292</v>
      </c>
      <c r="F69" s="5">
        <v>0.7</v>
      </c>
      <c r="G69" s="5" t="s">
        <v>20</v>
      </c>
      <c r="H69" s="5">
        <v>100</v>
      </c>
      <c r="I69" s="5">
        <v>1994</v>
      </c>
      <c r="J69" s="5">
        <v>71.099999999999994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5994</v>
      </c>
      <c r="B70" s="5" t="s">
        <v>13</v>
      </c>
      <c r="C70" s="5" t="s">
        <v>24</v>
      </c>
      <c r="D70" s="5" t="s">
        <v>857</v>
      </c>
      <c r="E70" s="5" t="s">
        <v>292</v>
      </c>
      <c r="F70" s="5">
        <v>1</v>
      </c>
      <c r="G70" s="5" t="s">
        <v>20</v>
      </c>
      <c r="H70" s="5">
        <v>100</v>
      </c>
      <c r="I70" s="5">
        <v>1994</v>
      </c>
      <c r="J70" s="5">
        <v>71.099999999999994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3" t="s">
        <v>19</v>
      </c>
    </row>
    <row r="71" spans="1:15" ht="14.1" customHeight="1">
      <c r="A71" s="4">
        <v>5997</v>
      </c>
      <c r="B71" s="4" t="s">
        <v>13</v>
      </c>
      <c r="C71" s="4" t="s">
        <v>24</v>
      </c>
      <c r="D71" s="4" t="s">
        <v>857</v>
      </c>
      <c r="E71" s="4" t="s">
        <v>292</v>
      </c>
      <c r="F71" s="4">
        <v>6.8</v>
      </c>
      <c r="G71" s="4" t="s">
        <v>31</v>
      </c>
      <c r="H71" s="4">
        <v>100</v>
      </c>
      <c r="I71" s="4">
        <v>1981</v>
      </c>
      <c r="J71" s="4">
        <v>69.400000000000006</v>
      </c>
      <c r="K71" s="4" t="s">
        <v>18</v>
      </c>
      <c r="L71" s="4">
        <v>0.41899999999999998</v>
      </c>
      <c r="M71" s="4" t="s">
        <v>32</v>
      </c>
      <c r="N71" s="4" t="s">
        <v>44</v>
      </c>
      <c r="O71" s="2" t="s">
        <v>19</v>
      </c>
    </row>
    <row r="72" spans="1:15" ht="14.1" customHeight="1">
      <c r="A72" s="5">
        <v>5999</v>
      </c>
      <c r="B72" s="5" t="s">
        <v>13</v>
      </c>
      <c r="C72" s="5" t="s">
        <v>24</v>
      </c>
      <c r="D72" s="5" t="s">
        <v>857</v>
      </c>
      <c r="E72" s="5" t="s">
        <v>292</v>
      </c>
      <c r="F72" s="5">
        <v>0.25</v>
      </c>
      <c r="G72" s="5" t="s">
        <v>20</v>
      </c>
      <c r="H72" s="5">
        <v>100</v>
      </c>
      <c r="I72" s="5">
        <v>1994</v>
      </c>
      <c r="J72" s="5">
        <v>71.099999999999994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6000</v>
      </c>
      <c r="B73" s="5" t="s">
        <v>13</v>
      </c>
      <c r="C73" s="5" t="s">
        <v>24</v>
      </c>
      <c r="D73" s="5" t="s">
        <v>857</v>
      </c>
      <c r="E73" s="5" t="s">
        <v>292</v>
      </c>
      <c r="F73" s="5">
        <v>86.55</v>
      </c>
      <c r="G73" s="5" t="s">
        <v>34</v>
      </c>
      <c r="H73" s="5">
        <v>150</v>
      </c>
      <c r="I73" s="5" t="s">
        <v>34</v>
      </c>
      <c r="J73" s="5" t="s">
        <v>34</v>
      </c>
      <c r="K73" s="5" t="s">
        <v>34</v>
      </c>
      <c r="L73" s="5">
        <v>0.7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4">
        <v>6045</v>
      </c>
      <c r="B74" s="4" t="s">
        <v>13</v>
      </c>
      <c r="C74" s="4" t="s">
        <v>24</v>
      </c>
      <c r="D74" s="4" t="s">
        <v>857</v>
      </c>
      <c r="E74" s="4" t="s">
        <v>292</v>
      </c>
      <c r="F74" s="4">
        <v>28.67</v>
      </c>
      <c r="G74" s="4" t="s">
        <v>31</v>
      </c>
      <c r="H74" s="4">
        <v>100</v>
      </c>
      <c r="I74" s="4">
        <v>1981</v>
      </c>
      <c r="J74" s="4">
        <v>65.599999999999994</v>
      </c>
      <c r="K74" s="4" t="s">
        <v>18</v>
      </c>
      <c r="L74" s="4">
        <v>0.29299999999999998</v>
      </c>
      <c r="M74" s="4" t="s">
        <v>32</v>
      </c>
      <c r="N74" s="4" t="s">
        <v>44</v>
      </c>
      <c r="O74" s="2" t="s">
        <v>19</v>
      </c>
    </row>
    <row r="75" spans="1:15" ht="14.1" customHeight="1">
      <c r="A75" s="5">
        <v>6090</v>
      </c>
      <c r="B75" s="5" t="s">
        <v>13</v>
      </c>
      <c r="C75" s="5" t="s">
        <v>24</v>
      </c>
      <c r="D75" s="5" t="s">
        <v>857</v>
      </c>
      <c r="E75" s="5" t="s">
        <v>292</v>
      </c>
      <c r="F75" s="5">
        <v>9.16</v>
      </c>
      <c r="G75" s="5" t="s">
        <v>20</v>
      </c>
      <c r="H75" s="5">
        <v>600</v>
      </c>
      <c r="I75" s="5">
        <v>1989</v>
      </c>
      <c r="J75" s="5">
        <v>71.099999999999994</v>
      </c>
      <c r="K75" s="5" t="s">
        <v>17</v>
      </c>
      <c r="L75" s="5">
        <v>0.65900000000000003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4">
        <v>6091</v>
      </c>
      <c r="B76" s="4" t="s">
        <v>13</v>
      </c>
      <c r="C76" s="4" t="s">
        <v>24</v>
      </c>
      <c r="D76" s="4" t="s">
        <v>857</v>
      </c>
      <c r="E76" s="4" t="s">
        <v>292</v>
      </c>
      <c r="F76" s="4">
        <v>31.36</v>
      </c>
      <c r="G76" s="4" t="s">
        <v>31</v>
      </c>
      <c r="H76" s="4">
        <v>100</v>
      </c>
      <c r="I76" s="4">
        <v>1981</v>
      </c>
      <c r="J76" s="4">
        <v>69.400000000000006</v>
      </c>
      <c r="K76" s="4" t="s">
        <v>18</v>
      </c>
      <c r="L76" s="4">
        <v>0.41899999999999998</v>
      </c>
      <c r="M76" s="4" t="s">
        <v>32</v>
      </c>
      <c r="N76" s="4" t="s">
        <v>44</v>
      </c>
      <c r="O76" s="2" t="s">
        <v>19</v>
      </c>
    </row>
    <row r="77" spans="1:15" ht="14.1" customHeight="1">
      <c r="A77" s="5">
        <v>6226</v>
      </c>
      <c r="B77" s="5" t="s">
        <v>13</v>
      </c>
      <c r="C77" s="5" t="s">
        <v>24</v>
      </c>
      <c r="D77" s="5" t="s">
        <v>857</v>
      </c>
      <c r="E77" s="5" t="s">
        <v>292</v>
      </c>
      <c r="F77" s="5">
        <v>0.21</v>
      </c>
      <c r="G77" s="5" t="s">
        <v>20</v>
      </c>
      <c r="H77" s="5">
        <v>100</v>
      </c>
      <c r="I77" s="5">
        <v>1994</v>
      </c>
      <c r="J77" s="5">
        <v>71.099999999999994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3" t="s">
        <v>19</v>
      </c>
    </row>
    <row r="78" spans="1:15" ht="14.1" customHeight="1">
      <c r="A78" s="5">
        <v>6227</v>
      </c>
      <c r="B78" s="5" t="s">
        <v>13</v>
      </c>
      <c r="C78" s="5" t="s">
        <v>24</v>
      </c>
      <c r="D78" s="5" t="s">
        <v>857</v>
      </c>
      <c r="E78" s="5" t="s">
        <v>292</v>
      </c>
      <c r="F78" s="5">
        <v>10.71</v>
      </c>
      <c r="G78" s="5" t="s">
        <v>20</v>
      </c>
      <c r="H78" s="5">
        <v>150</v>
      </c>
      <c r="I78" s="5" t="s">
        <v>34</v>
      </c>
      <c r="J78" s="5">
        <v>72.900000000000006</v>
      </c>
      <c r="K78" s="5" t="s">
        <v>17</v>
      </c>
      <c r="L78" s="5">
        <v>0.71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6347</v>
      </c>
      <c r="B79" s="5" t="s">
        <v>13</v>
      </c>
      <c r="C79" s="5" t="s">
        <v>24</v>
      </c>
      <c r="D79" s="5" t="s">
        <v>857</v>
      </c>
      <c r="E79" s="5" t="s">
        <v>292</v>
      </c>
      <c r="F79" s="5">
        <v>0.5</v>
      </c>
      <c r="G79" s="5" t="s">
        <v>34</v>
      </c>
      <c r="H79" s="5">
        <v>80</v>
      </c>
      <c r="I79" s="5" t="s">
        <v>34</v>
      </c>
      <c r="J79" s="5" t="s">
        <v>34</v>
      </c>
      <c r="K79" s="5" t="s">
        <v>34</v>
      </c>
      <c r="L79" s="5">
        <v>0.68899999999999995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6400</v>
      </c>
      <c r="B80" s="5" t="s">
        <v>13</v>
      </c>
      <c r="C80" s="5" t="s">
        <v>24</v>
      </c>
      <c r="D80" s="5" t="s">
        <v>857</v>
      </c>
      <c r="E80" s="5" t="s">
        <v>292</v>
      </c>
      <c r="F80" s="5">
        <v>14.89</v>
      </c>
      <c r="G80" s="5" t="s">
        <v>20</v>
      </c>
      <c r="H80" s="5">
        <v>150</v>
      </c>
      <c r="I80" s="5">
        <v>2003</v>
      </c>
      <c r="J80" s="5">
        <v>74.400000000000006</v>
      </c>
      <c r="K80" s="5" t="s">
        <v>17</v>
      </c>
      <c r="L80" s="5">
        <v>0.79700000000000004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5">
        <v>6549</v>
      </c>
      <c r="B81" s="5" t="s">
        <v>13</v>
      </c>
      <c r="C81" s="5" t="s">
        <v>24</v>
      </c>
      <c r="D81" s="5" t="s">
        <v>857</v>
      </c>
      <c r="E81" s="5" t="s">
        <v>292</v>
      </c>
      <c r="F81" s="5">
        <v>0.53</v>
      </c>
      <c r="G81" s="5" t="s">
        <v>20</v>
      </c>
      <c r="H81" s="5">
        <v>100</v>
      </c>
      <c r="I81" s="5">
        <v>1994</v>
      </c>
      <c r="J81" s="5">
        <v>71.099999999999994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6598</v>
      </c>
      <c r="B82" s="5" t="s">
        <v>13</v>
      </c>
      <c r="C82" s="5" t="s">
        <v>24</v>
      </c>
      <c r="D82" s="5" t="s">
        <v>857</v>
      </c>
      <c r="E82" s="5" t="s">
        <v>292</v>
      </c>
      <c r="F82" s="5">
        <v>0.7</v>
      </c>
      <c r="G82" s="5" t="s">
        <v>20</v>
      </c>
      <c r="H82" s="5">
        <v>100</v>
      </c>
      <c r="I82" s="5">
        <v>1994</v>
      </c>
      <c r="J82" s="5">
        <v>71.099999999999994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6599</v>
      </c>
      <c r="B83" s="5" t="s">
        <v>13</v>
      </c>
      <c r="C83" s="5" t="s">
        <v>24</v>
      </c>
      <c r="D83" s="5" t="s">
        <v>857</v>
      </c>
      <c r="E83" s="5" t="s">
        <v>292</v>
      </c>
      <c r="F83" s="5">
        <v>1</v>
      </c>
      <c r="G83" s="5" t="s">
        <v>20</v>
      </c>
      <c r="H83" s="5">
        <v>100</v>
      </c>
      <c r="I83" s="5">
        <v>1994</v>
      </c>
      <c r="J83" s="5">
        <v>71.099999999999994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4">
        <v>6645</v>
      </c>
      <c r="B84" s="4" t="s">
        <v>13</v>
      </c>
      <c r="C84" s="4" t="s">
        <v>24</v>
      </c>
      <c r="D84" s="4" t="s">
        <v>857</v>
      </c>
      <c r="E84" s="4" t="s">
        <v>292</v>
      </c>
      <c r="F84" s="4">
        <v>72.34</v>
      </c>
      <c r="G84" s="4" t="s">
        <v>31</v>
      </c>
      <c r="H84" s="4">
        <v>150</v>
      </c>
      <c r="I84" s="4">
        <v>1981</v>
      </c>
      <c r="J84" s="4">
        <v>69.400000000000006</v>
      </c>
      <c r="K84" s="4" t="s">
        <v>18</v>
      </c>
      <c r="L84" s="4">
        <v>0.42699999999999999</v>
      </c>
      <c r="M84" s="4" t="s">
        <v>32</v>
      </c>
      <c r="N84" s="4" t="s">
        <v>44</v>
      </c>
      <c r="O84" s="2" t="s">
        <v>19</v>
      </c>
    </row>
    <row r="85" spans="1:15" ht="14.1" customHeight="1">
      <c r="A85" s="5">
        <v>6647</v>
      </c>
      <c r="B85" s="5" t="s">
        <v>13</v>
      </c>
      <c r="C85" s="5" t="s">
        <v>24</v>
      </c>
      <c r="D85" s="5" t="s">
        <v>857</v>
      </c>
      <c r="E85" s="5" t="s">
        <v>292</v>
      </c>
      <c r="F85" s="5">
        <v>16.2</v>
      </c>
      <c r="G85" s="5" t="s">
        <v>20</v>
      </c>
      <c r="H85" s="5">
        <v>200</v>
      </c>
      <c r="I85" s="5">
        <v>1981</v>
      </c>
      <c r="J85" s="5">
        <v>68.900000000000006</v>
      </c>
      <c r="K85" s="5" t="s">
        <v>18</v>
      </c>
      <c r="L85" s="5">
        <v>0.497</v>
      </c>
      <c r="M85" s="5" t="s">
        <v>18</v>
      </c>
      <c r="N85" s="5" t="s">
        <v>19</v>
      </c>
      <c r="O85" s="3" t="s">
        <v>61</v>
      </c>
    </row>
    <row r="86" spans="1:15" ht="14.1" customHeight="1">
      <c r="A86" s="5">
        <v>6694</v>
      </c>
      <c r="B86" s="5" t="s">
        <v>13</v>
      </c>
      <c r="C86" s="5" t="s">
        <v>24</v>
      </c>
      <c r="D86" s="5" t="s">
        <v>857</v>
      </c>
      <c r="E86" s="5" t="s">
        <v>292</v>
      </c>
      <c r="F86" s="5">
        <v>9.5299999999999994</v>
      </c>
      <c r="G86" s="5" t="s">
        <v>20</v>
      </c>
      <c r="H86" s="5">
        <v>150</v>
      </c>
      <c r="I86" s="5" t="s">
        <v>34</v>
      </c>
      <c r="J86" s="5">
        <v>72.900000000000006</v>
      </c>
      <c r="K86" s="5" t="s">
        <v>17</v>
      </c>
      <c r="L86" s="5">
        <v>0.71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6738</v>
      </c>
      <c r="B87" s="5" t="s">
        <v>13</v>
      </c>
      <c r="C87" s="5" t="s">
        <v>24</v>
      </c>
      <c r="D87" s="5" t="s">
        <v>857</v>
      </c>
      <c r="E87" s="5" t="s">
        <v>292</v>
      </c>
      <c r="F87" s="5">
        <v>2.0099999999999998</v>
      </c>
      <c r="G87" s="5" t="s">
        <v>20</v>
      </c>
      <c r="H87" s="5">
        <v>100</v>
      </c>
      <c r="I87" s="5">
        <v>1994</v>
      </c>
      <c r="J87" s="5">
        <v>71.099999999999994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6740</v>
      </c>
      <c r="B88" s="5" t="s">
        <v>13</v>
      </c>
      <c r="C88" s="5" t="s">
        <v>24</v>
      </c>
      <c r="D88" s="5" t="s">
        <v>857</v>
      </c>
      <c r="E88" s="5" t="s">
        <v>292</v>
      </c>
      <c r="F88" s="5">
        <v>36.92</v>
      </c>
      <c r="G88" s="5" t="s">
        <v>20</v>
      </c>
      <c r="H88" s="5">
        <v>150</v>
      </c>
      <c r="I88" s="5" t="s">
        <v>34</v>
      </c>
      <c r="J88" s="5">
        <v>72.900000000000006</v>
      </c>
      <c r="K88" s="5" t="s">
        <v>17</v>
      </c>
      <c r="L88" s="5">
        <v>0.71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6799</v>
      </c>
      <c r="B89" s="5" t="s">
        <v>13</v>
      </c>
      <c r="C89" s="5" t="s">
        <v>24</v>
      </c>
      <c r="D89" s="5" t="s">
        <v>857</v>
      </c>
      <c r="E89" s="5" t="s">
        <v>292</v>
      </c>
      <c r="F89" s="5">
        <v>10.6</v>
      </c>
      <c r="G89" s="5" t="s">
        <v>20</v>
      </c>
      <c r="H89" s="5">
        <v>150</v>
      </c>
      <c r="I89" s="5" t="s">
        <v>34</v>
      </c>
      <c r="J89" s="5">
        <v>72.900000000000006</v>
      </c>
      <c r="K89" s="5" t="s">
        <v>17</v>
      </c>
      <c r="L89" s="5">
        <v>0.71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4">
        <v>6800</v>
      </c>
      <c r="B90" s="4" t="s">
        <v>13</v>
      </c>
      <c r="C90" s="4" t="s">
        <v>24</v>
      </c>
      <c r="D90" s="4" t="s">
        <v>857</v>
      </c>
      <c r="E90" s="4" t="s">
        <v>292</v>
      </c>
      <c r="F90" s="4">
        <v>21</v>
      </c>
      <c r="G90" s="4" t="s">
        <v>31</v>
      </c>
      <c r="H90" s="4">
        <v>100</v>
      </c>
      <c r="I90" s="4">
        <v>1981</v>
      </c>
      <c r="J90" s="4">
        <v>69.400000000000006</v>
      </c>
      <c r="K90" s="4" t="s">
        <v>18</v>
      </c>
      <c r="L90" s="4">
        <v>0.41899999999999998</v>
      </c>
      <c r="M90" s="4" t="s">
        <v>32</v>
      </c>
      <c r="N90" s="4" t="s">
        <v>44</v>
      </c>
      <c r="O90" s="2" t="s">
        <v>19</v>
      </c>
    </row>
    <row r="91" spans="1:15" ht="14.1" customHeight="1">
      <c r="A91" s="5">
        <v>6895</v>
      </c>
      <c r="B91" s="5" t="s">
        <v>13</v>
      </c>
      <c r="C91" s="5" t="s">
        <v>24</v>
      </c>
      <c r="D91" s="5" t="s">
        <v>857</v>
      </c>
      <c r="E91" s="5" t="s">
        <v>292</v>
      </c>
      <c r="F91" s="5">
        <v>5.5</v>
      </c>
      <c r="G91" s="5" t="s">
        <v>34</v>
      </c>
      <c r="H91" s="5">
        <v>150</v>
      </c>
      <c r="I91" s="5" t="s">
        <v>34</v>
      </c>
      <c r="J91" s="5" t="s">
        <v>34</v>
      </c>
      <c r="K91" s="5" t="s">
        <v>34</v>
      </c>
      <c r="L91" s="5">
        <v>0.7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5">
        <v>6896</v>
      </c>
      <c r="B92" s="5" t="s">
        <v>13</v>
      </c>
      <c r="C92" s="5" t="s">
        <v>24</v>
      </c>
      <c r="D92" s="5" t="s">
        <v>857</v>
      </c>
      <c r="E92" s="5" t="s">
        <v>292</v>
      </c>
      <c r="F92" s="5">
        <v>16.100000000000001</v>
      </c>
      <c r="G92" s="5" t="s">
        <v>20</v>
      </c>
      <c r="H92" s="5">
        <v>100</v>
      </c>
      <c r="I92" s="5">
        <v>1994</v>
      </c>
      <c r="J92" s="5">
        <v>71.099999999999994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3" t="s">
        <v>19</v>
      </c>
    </row>
    <row r="93" spans="1:15" ht="14.1" customHeight="1">
      <c r="A93" s="5">
        <v>6949</v>
      </c>
      <c r="B93" s="5" t="s">
        <v>13</v>
      </c>
      <c r="C93" s="5" t="s">
        <v>24</v>
      </c>
      <c r="D93" s="5" t="s">
        <v>857</v>
      </c>
      <c r="E93" s="5" t="s">
        <v>292</v>
      </c>
      <c r="F93" s="5">
        <v>0.56000000000000005</v>
      </c>
      <c r="G93" s="5" t="s">
        <v>20</v>
      </c>
      <c r="H93" s="5">
        <v>100</v>
      </c>
      <c r="I93" s="5">
        <v>1994</v>
      </c>
      <c r="J93" s="5">
        <v>71.099999999999994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3" t="s">
        <v>19</v>
      </c>
    </row>
    <row r="94" spans="1:15" ht="14.1" customHeight="1">
      <c r="A94" s="5">
        <v>6950</v>
      </c>
      <c r="B94" s="5" t="s">
        <v>13</v>
      </c>
      <c r="C94" s="5" t="s">
        <v>24</v>
      </c>
      <c r="D94" s="5" t="s">
        <v>857</v>
      </c>
      <c r="E94" s="5" t="s">
        <v>292</v>
      </c>
      <c r="F94" s="5">
        <v>0.56000000000000005</v>
      </c>
      <c r="G94" s="5" t="s">
        <v>20</v>
      </c>
      <c r="H94" s="5">
        <v>100</v>
      </c>
      <c r="I94" s="5">
        <v>1994</v>
      </c>
      <c r="J94" s="5">
        <v>71.099999999999994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3" t="s">
        <v>19</v>
      </c>
    </row>
    <row r="95" spans="1:15" ht="14.1" customHeight="1">
      <c r="A95" s="5">
        <v>7012</v>
      </c>
      <c r="B95" s="5" t="s">
        <v>13</v>
      </c>
      <c r="C95" s="5" t="s">
        <v>24</v>
      </c>
      <c r="D95" s="5" t="s">
        <v>857</v>
      </c>
      <c r="E95" s="5" t="s">
        <v>292</v>
      </c>
      <c r="F95" s="5">
        <v>1.4</v>
      </c>
      <c r="G95" s="5" t="s">
        <v>20</v>
      </c>
      <c r="H95" s="5">
        <v>100</v>
      </c>
      <c r="I95" s="5">
        <v>1994</v>
      </c>
      <c r="J95" s="5">
        <v>71.099999999999994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5">
        <v>7052</v>
      </c>
      <c r="B96" s="5" t="s">
        <v>13</v>
      </c>
      <c r="C96" s="5" t="s">
        <v>24</v>
      </c>
      <c r="D96" s="5" t="s">
        <v>857</v>
      </c>
      <c r="E96" s="5" t="s">
        <v>292</v>
      </c>
      <c r="F96" s="5">
        <v>48.62</v>
      </c>
      <c r="G96" s="5" t="s">
        <v>34</v>
      </c>
      <c r="H96" s="5">
        <v>200</v>
      </c>
      <c r="I96" s="5" t="s">
        <v>34</v>
      </c>
      <c r="J96" s="5" t="s">
        <v>34</v>
      </c>
      <c r="K96" s="5" t="s">
        <v>34</v>
      </c>
      <c r="L96" s="5">
        <v>0.7</v>
      </c>
      <c r="M96" s="5" t="s">
        <v>21</v>
      </c>
      <c r="N96" s="5" t="s">
        <v>19</v>
      </c>
      <c r="O96" s="3" t="s">
        <v>19</v>
      </c>
    </row>
    <row r="97" spans="1:15" ht="14.1" customHeight="1">
      <c r="A97" s="4">
        <v>7053</v>
      </c>
      <c r="B97" s="4" t="s">
        <v>13</v>
      </c>
      <c r="C97" s="4" t="s">
        <v>24</v>
      </c>
      <c r="D97" s="4" t="s">
        <v>857</v>
      </c>
      <c r="E97" s="4" t="s">
        <v>292</v>
      </c>
      <c r="F97" s="4">
        <v>107.02</v>
      </c>
      <c r="G97" s="4" t="s">
        <v>31</v>
      </c>
      <c r="H97" s="4">
        <v>400</v>
      </c>
      <c r="I97" s="4">
        <v>1981</v>
      </c>
      <c r="J97" s="4">
        <v>65.599999999999994</v>
      </c>
      <c r="K97" s="4" t="s">
        <v>18</v>
      </c>
      <c r="L97" s="4">
        <v>0.29899999999999999</v>
      </c>
      <c r="M97" s="4" t="s">
        <v>32</v>
      </c>
      <c r="N97" s="4" t="s">
        <v>44</v>
      </c>
      <c r="O97" s="2" t="s">
        <v>19</v>
      </c>
    </row>
    <row r="98" spans="1:15" ht="14.1" customHeight="1">
      <c r="A98" s="5">
        <v>7086</v>
      </c>
      <c r="B98" s="5" t="s">
        <v>13</v>
      </c>
      <c r="C98" s="5" t="s">
        <v>24</v>
      </c>
      <c r="D98" s="5" t="s">
        <v>857</v>
      </c>
      <c r="E98" s="5" t="s">
        <v>292</v>
      </c>
      <c r="F98" s="5">
        <v>227.23</v>
      </c>
      <c r="G98" s="5" t="s">
        <v>20</v>
      </c>
      <c r="H98" s="5">
        <v>500</v>
      </c>
      <c r="I98" s="5">
        <v>1989</v>
      </c>
      <c r="J98" s="5">
        <v>71.099999999999994</v>
      </c>
      <c r="K98" s="5" t="s">
        <v>17</v>
      </c>
      <c r="L98" s="5">
        <v>0.65300000000000002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4">
        <v>7106</v>
      </c>
      <c r="B99" s="4" t="s">
        <v>13</v>
      </c>
      <c r="C99" s="4" t="s">
        <v>24</v>
      </c>
      <c r="D99" s="4" t="s">
        <v>857</v>
      </c>
      <c r="E99" s="4" t="s">
        <v>292</v>
      </c>
      <c r="F99" s="4">
        <v>10.63</v>
      </c>
      <c r="G99" s="4" t="s">
        <v>31</v>
      </c>
      <c r="H99" s="4">
        <v>100</v>
      </c>
      <c r="I99" s="4">
        <v>1981</v>
      </c>
      <c r="J99" s="4">
        <v>65.599999999999994</v>
      </c>
      <c r="K99" s="4" t="s">
        <v>18</v>
      </c>
      <c r="L99" s="4">
        <v>0.29299999999999998</v>
      </c>
      <c r="M99" s="4" t="s">
        <v>32</v>
      </c>
      <c r="N99" s="4" t="s">
        <v>44</v>
      </c>
      <c r="O99" s="2" t="s">
        <v>19</v>
      </c>
    </row>
    <row r="100" spans="1:15" ht="14.1" customHeight="1">
      <c r="A100" s="5">
        <v>7161</v>
      </c>
      <c r="B100" s="5" t="s">
        <v>13</v>
      </c>
      <c r="C100" s="5" t="s">
        <v>24</v>
      </c>
      <c r="D100" s="5" t="s">
        <v>857</v>
      </c>
      <c r="E100" s="5" t="s">
        <v>292</v>
      </c>
      <c r="F100" s="5">
        <v>143.03</v>
      </c>
      <c r="G100" s="5" t="s">
        <v>20</v>
      </c>
      <c r="H100" s="5">
        <v>200</v>
      </c>
      <c r="I100" s="5">
        <v>1981</v>
      </c>
      <c r="J100" s="5">
        <v>68.900000000000006</v>
      </c>
      <c r="K100" s="5" t="s">
        <v>18</v>
      </c>
      <c r="L100" s="5">
        <v>0.497</v>
      </c>
      <c r="M100" s="5" t="s">
        <v>18</v>
      </c>
      <c r="N100" s="5" t="s">
        <v>19</v>
      </c>
      <c r="O100" s="3" t="s">
        <v>61</v>
      </c>
    </row>
    <row r="101" spans="1:15" ht="14.1" customHeight="1">
      <c r="A101" s="5">
        <v>7240</v>
      </c>
      <c r="B101" s="5" t="s">
        <v>13</v>
      </c>
      <c r="C101" s="5" t="s">
        <v>24</v>
      </c>
      <c r="D101" s="5" t="s">
        <v>857</v>
      </c>
      <c r="E101" s="5" t="s">
        <v>292</v>
      </c>
      <c r="F101" s="5">
        <v>266.49</v>
      </c>
      <c r="G101" s="5" t="s">
        <v>20</v>
      </c>
      <c r="H101" s="5">
        <v>500</v>
      </c>
      <c r="I101" s="5">
        <v>1989</v>
      </c>
      <c r="J101" s="5">
        <v>71.099999999999994</v>
      </c>
      <c r="K101" s="5" t="s">
        <v>17</v>
      </c>
      <c r="L101" s="5">
        <v>0.65300000000000002</v>
      </c>
      <c r="M101" s="5" t="s">
        <v>21</v>
      </c>
      <c r="N101" s="5" t="s">
        <v>19</v>
      </c>
      <c r="O101" s="3" t="s">
        <v>19</v>
      </c>
    </row>
    <row r="102" spans="1:15" ht="14.1" customHeight="1">
      <c r="A102" s="5">
        <v>7241</v>
      </c>
      <c r="B102" s="5" t="s">
        <v>13</v>
      </c>
      <c r="C102" s="5" t="s">
        <v>24</v>
      </c>
      <c r="D102" s="5" t="s">
        <v>857</v>
      </c>
      <c r="E102" s="5" t="s">
        <v>292</v>
      </c>
      <c r="F102" s="5">
        <v>0.67</v>
      </c>
      <c r="G102" s="5" t="s">
        <v>34</v>
      </c>
      <c r="H102" s="5">
        <v>150</v>
      </c>
      <c r="I102" s="5" t="s">
        <v>34</v>
      </c>
      <c r="J102" s="5" t="s">
        <v>34</v>
      </c>
      <c r="K102" s="5" t="s">
        <v>34</v>
      </c>
      <c r="L102" s="5">
        <v>0.7</v>
      </c>
      <c r="M102" s="5" t="s">
        <v>21</v>
      </c>
      <c r="N102" s="5" t="s">
        <v>19</v>
      </c>
      <c r="O102" s="3" t="s">
        <v>19</v>
      </c>
    </row>
    <row r="103" spans="1:15" ht="14.1" customHeight="1">
      <c r="A103" s="4">
        <v>7292</v>
      </c>
      <c r="B103" s="4" t="s">
        <v>13</v>
      </c>
      <c r="C103" s="4" t="s">
        <v>24</v>
      </c>
      <c r="D103" s="4" t="s">
        <v>857</v>
      </c>
      <c r="E103" s="4" t="s">
        <v>292</v>
      </c>
      <c r="F103" s="4">
        <v>7.83</v>
      </c>
      <c r="G103" s="4" t="s">
        <v>31</v>
      </c>
      <c r="H103" s="4">
        <v>100</v>
      </c>
      <c r="I103" s="4">
        <v>1981</v>
      </c>
      <c r="J103" s="4">
        <v>69.400000000000006</v>
      </c>
      <c r="K103" s="4" t="s">
        <v>18</v>
      </c>
      <c r="L103" s="4">
        <v>0.41899999999999998</v>
      </c>
      <c r="M103" s="4" t="s">
        <v>32</v>
      </c>
      <c r="N103" s="4" t="s">
        <v>44</v>
      </c>
      <c r="O103" s="2" t="s">
        <v>19</v>
      </c>
    </row>
    <row r="104" spans="1:15" ht="14.1" customHeight="1">
      <c r="A104" s="5">
        <v>7352</v>
      </c>
      <c r="B104" s="5" t="s">
        <v>13</v>
      </c>
      <c r="C104" s="5" t="s">
        <v>24</v>
      </c>
      <c r="D104" s="5" t="s">
        <v>857</v>
      </c>
      <c r="E104" s="5" t="s">
        <v>292</v>
      </c>
      <c r="F104" s="5">
        <v>5.65</v>
      </c>
      <c r="G104" s="5" t="s">
        <v>20</v>
      </c>
      <c r="H104" s="5">
        <v>100</v>
      </c>
      <c r="I104" s="5">
        <v>1994</v>
      </c>
      <c r="J104" s="5">
        <v>71.099999999999994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3" t="s">
        <v>19</v>
      </c>
    </row>
    <row r="105" spans="1:15" ht="14.1" customHeight="1">
      <c r="A105" s="5">
        <v>7396</v>
      </c>
      <c r="B105" s="5" t="s">
        <v>13</v>
      </c>
      <c r="C105" s="5" t="s">
        <v>24</v>
      </c>
      <c r="D105" s="5" t="s">
        <v>857</v>
      </c>
      <c r="E105" s="5" t="s">
        <v>292</v>
      </c>
      <c r="F105" s="5">
        <v>83.48</v>
      </c>
      <c r="G105" s="5" t="s">
        <v>20</v>
      </c>
      <c r="H105" s="5">
        <v>150</v>
      </c>
      <c r="I105" s="5">
        <v>2003</v>
      </c>
      <c r="J105" s="5">
        <v>74.400000000000006</v>
      </c>
      <c r="K105" s="5" t="s">
        <v>17</v>
      </c>
      <c r="L105" s="5">
        <v>0.79700000000000004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5">
        <v>7404</v>
      </c>
      <c r="B106" s="5" t="s">
        <v>13</v>
      </c>
      <c r="C106" s="5" t="s">
        <v>24</v>
      </c>
      <c r="D106" s="5" t="s">
        <v>857</v>
      </c>
      <c r="E106" s="5" t="s">
        <v>292</v>
      </c>
      <c r="F106" s="5">
        <v>0.4</v>
      </c>
      <c r="G106" s="5" t="s">
        <v>20</v>
      </c>
      <c r="H106" s="5">
        <v>100</v>
      </c>
      <c r="I106" s="5">
        <v>1994</v>
      </c>
      <c r="J106" s="5">
        <v>71.099999999999994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3" t="s">
        <v>19</v>
      </c>
    </row>
    <row r="107" spans="1:15" ht="14.1" customHeight="1">
      <c r="A107" s="5">
        <v>7418</v>
      </c>
      <c r="B107" s="5" t="s">
        <v>13</v>
      </c>
      <c r="C107" s="5" t="s">
        <v>24</v>
      </c>
      <c r="D107" s="5" t="s">
        <v>857</v>
      </c>
      <c r="E107" s="5" t="s">
        <v>292</v>
      </c>
      <c r="F107" s="5">
        <v>12.15</v>
      </c>
      <c r="G107" s="5" t="s">
        <v>20</v>
      </c>
      <c r="H107" s="5">
        <v>150</v>
      </c>
      <c r="I107" s="5">
        <v>2003</v>
      </c>
      <c r="J107" s="5">
        <v>74.400000000000006</v>
      </c>
      <c r="K107" s="5" t="s">
        <v>17</v>
      </c>
      <c r="L107" s="5">
        <v>0.79700000000000004</v>
      </c>
      <c r="M107" s="5" t="s">
        <v>21</v>
      </c>
      <c r="N107" s="5" t="s">
        <v>19</v>
      </c>
      <c r="O107" s="3" t="s">
        <v>19</v>
      </c>
    </row>
    <row r="108" spans="1:15" ht="14.1" customHeight="1">
      <c r="A108" s="5">
        <v>7446</v>
      </c>
      <c r="B108" s="5" t="s">
        <v>13</v>
      </c>
      <c r="C108" s="5" t="s">
        <v>24</v>
      </c>
      <c r="D108" s="5" t="s">
        <v>857</v>
      </c>
      <c r="E108" s="5" t="s">
        <v>292</v>
      </c>
      <c r="F108" s="5">
        <v>66.73</v>
      </c>
      <c r="G108" s="5" t="s">
        <v>20</v>
      </c>
      <c r="H108" s="5">
        <v>150</v>
      </c>
      <c r="I108" s="5">
        <v>2003</v>
      </c>
      <c r="J108" s="5">
        <v>74.400000000000006</v>
      </c>
      <c r="K108" s="5" t="s">
        <v>17</v>
      </c>
      <c r="L108" s="5">
        <v>0.79700000000000004</v>
      </c>
      <c r="M108" s="5" t="s">
        <v>21</v>
      </c>
      <c r="N108" s="5" t="s">
        <v>19</v>
      </c>
      <c r="O108" s="3" t="s">
        <v>19</v>
      </c>
    </row>
    <row r="109" spans="1:15" ht="14.1" customHeight="1">
      <c r="A109" s="5">
        <v>7646</v>
      </c>
      <c r="B109" s="5" t="s">
        <v>13</v>
      </c>
      <c r="C109" s="5" t="s">
        <v>24</v>
      </c>
      <c r="D109" s="5" t="s">
        <v>857</v>
      </c>
      <c r="E109" s="5" t="s">
        <v>292</v>
      </c>
      <c r="F109" s="5">
        <v>1.02</v>
      </c>
      <c r="G109" s="5" t="s">
        <v>20</v>
      </c>
      <c r="H109" s="5">
        <v>100</v>
      </c>
      <c r="I109" s="5">
        <v>1994</v>
      </c>
      <c r="J109" s="5">
        <v>71.099999999999994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3" t="s">
        <v>19</v>
      </c>
    </row>
    <row r="110" spans="1:15" ht="14.1" customHeight="1">
      <c r="A110" s="4">
        <v>7822</v>
      </c>
      <c r="B110" s="4" t="s">
        <v>13</v>
      </c>
      <c r="C110" s="4" t="s">
        <v>24</v>
      </c>
      <c r="D110" s="4" t="s">
        <v>857</v>
      </c>
      <c r="E110" s="4" t="s">
        <v>292</v>
      </c>
      <c r="F110" s="4">
        <v>8.6199999999999992</v>
      </c>
      <c r="G110" s="4" t="s">
        <v>31</v>
      </c>
      <c r="H110" s="4">
        <v>100</v>
      </c>
      <c r="I110" s="4">
        <v>1981</v>
      </c>
      <c r="J110" s="4">
        <v>65.599999999999994</v>
      </c>
      <c r="K110" s="4" t="s">
        <v>18</v>
      </c>
      <c r="L110" s="4">
        <v>0.29299999999999998</v>
      </c>
      <c r="M110" s="4" t="s">
        <v>32</v>
      </c>
      <c r="N110" s="4" t="s">
        <v>44</v>
      </c>
      <c r="O110" s="2" t="s">
        <v>19</v>
      </c>
    </row>
    <row r="111" spans="1:15" ht="14.1" customHeight="1">
      <c r="A111" s="5">
        <v>7990</v>
      </c>
      <c r="B111" s="5" t="s">
        <v>13</v>
      </c>
      <c r="C111" s="5" t="s">
        <v>24</v>
      </c>
      <c r="D111" s="5" t="s">
        <v>857</v>
      </c>
      <c r="E111" s="5" t="s">
        <v>292</v>
      </c>
      <c r="F111" s="5">
        <v>2.4</v>
      </c>
      <c r="G111" s="5" t="s">
        <v>20</v>
      </c>
      <c r="H111" s="5">
        <v>100</v>
      </c>
      <c r="I111" s="5">
        <v>1994</v>
      </c>
      <c r="J111" s="5">
        <v>71.099999999999994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3" t="s">
        <v>19</v>
      </c>
    </row>
    <row r="112" spans="1:15" ht="14.1" customHeight="1">
      <c r="A112" s="5">
        <v>8107</v>
      </c>
      <c r="B112" s="5" t="s">
        <v>13</v>
      </c>
      <c r="C112" s="5" t="s">
        <v>24</v>
      </c>
      <c r="D112" s="5" t="s">
        <v>857</v>
      </c>
      <c r="E112" s="5" t="s">
        <v>292</v>
      </c>
      <c r="F112" s="5">
        <v>0.5</v>
      </c>
      <c r="G112" s="5" t="s">
        <v>20</v>
      </c>
      <c r="H112" s="5">
        <v>100</v>
      </c>
      <c r="I112" s="5">
        <v>1994</v>
      </c>
      <c r="J112" s="5">
        <v>71.099999999999994</v>
      </c>
      <c r="K112" s="5" t="s">
        <v>17</v>
      </c>
      <c r="L112" s="5">
        <v>0.71599999999999997</v>
      </c>
      <c r="M112" s="5" t="s">
        <v>21</v>
      </c>
      <c r="N112" s="5" t="s">
        <v>19</v>
      </c>
      <c r="O112" s="3" t="s">
        <v>19</v>
      </c>
    </row>
    <row r="113" spans="1:15" ht="14.1" customHeight="1">
      <c r="A113" s="5">
        <v>8157</v>
      </c>
      <c r="B113" s="5" t="s">
        <v>13</v>
      </c>
      <c r="C113" s="5" t="s">
        <v>24</v>
      </c>
      <c r="D113" s="5" t="s">
        <v>857</v>
      </c>
      <c r="E113" s="5" t="s">
        <v>292</v>
      </c>
      <c r="F113" s="5">
        <v>2.19</v>
      </c>
      <c r="G113" s="5" t="s">
        <v>20</v>
      </c>
      <c r="H113" s="5">
        <v>100</v>
      </c>
      <c r="I113" s="5">
        <v>1994</v>
      </c>
      <c r="J113" s="5">
        <v>71.099999999999994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5">
        <v>8206</v>
      </c>
      <c r="B114" s="5" t="s">
        <v>13</v>
      </c>
      <c r="C114" s="5" t="s">
        <v>24</v>
      </c>
      <c r="D114" s="5" t="s">
        <v>857</v>
      </c>
      <c r="E114" s="5" t="s">
        <v>292</v>
      </c>
      <c r="F114" s="5">
        <v>0.5</v>
      </c>
      <c r="G114" s="5" t="s">
        <v>34</v>
      </c>
      <c r="H114" s="5">
        <v>100</v>
      </c>
      <c r="I114" s="5" t="s">
        <v>34</v>
      </c>
      <c r="J114" s="5" t="s">
        <v>34</v>
      </c>
      <c r="K114" s="5" t="s">
        <v>34</v>
      </c>
      <c r="L114" s="5">
        <v>0.68899999999999995</v>
      </c>
      <c r="M114" s="5" t="s">
        <v>21</v>
      </c>
      <c r="N114" s="5" t="s">
        <v>19</v>
      </c>
      <c r="O114" s="3" t="s">
        <v>19</v>
      </c>
    </row>
    <row r="115" spans="1:15" ht="14.1" customHeight="1">
      <c r="A115" s="5">
        <v>8260</v>
      </c>
      <c r="B115" s="5" t="s">
        <v>13</v>
      </c>
      <c r="C115" s="5" t="s">
        <v>24</v>
      </c>
      <c r="D115" s="5" t="s">
        <v>857</v>
      </c>
      <c r="E115" s="5" t="s">
        <v>292</v>
      </c>
      <c r="F115" s="5">
        <v>0.63</v>
      </c>
      <c r="G115" s="5" t="s">
        <v>20</v>
      </c>
      <c r="H115" s="5">
        <v>100</v>
      </c>
      <c r="I115" s="5">
        <v>1994</v>
      </c>
      <c r="J115" s="5">
        <v>71.099999999999994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3" t="s">
        <v>19</v>
      </c>
    </row>
    <row r="116" spans="1:15" ht="14.1" customHeight="1">
      <c r="A116" s="5">
        <v>8261</v>
      </c>
      <c r="B116" s="5" t="s">
        <v>13</v>
      </c>
      <c r="C116" s="5" t="s">
        <v>24</v>
      </c>
      <c r="D116" s="5" t="s">
        <v>857</v>
      </c>
      <c r="E116" s="5" t="s">
        <v>292</v>
      </c>
      <c r="F116" s="5">
        <v>20.56</v>
      </c>
      <c r="G116" s="5" t="s">
        <v>20</v>
      </c>
      <c r="H116" s="5">
        <v>150</v>
      </c>
      <c r="I116" s="5">
        <v>2003</v>
      </c>
      <c r="J116" s="5">
        <v>74.400000000000006</v>
      </c>
      <c r="K116" s="5" t="s">
        <v>17</v>
      </c>
      <c r="L116" s="5">
        <v>0.79700000000000004</v>
      </c>
      <c r="M116" s="5" t="s">
        <v>21</v>
      </c>
      <c r="N116" s="5" t="s">
        <v>19</v>
      </c>
      <c r="O116" s="3" t="s">
        <v>19</v>
      </c>
    </row>
    <row r="117" spans="1:15" ht="14.1" customHeight="1">
      <c r="A117" s="5">
        <v>8510</v>
      </c>
      <c r="B117" s="5" t="s">
        <v>13</v>
      </c>
      <c r="C117" s="5" t="s">
        <v>24</v>
      </c>
      <c r="D117" s="5" t="s">
        <v>857</v>
      </c>
      <c r="E117" s="5" t="s">
        <v>292</v>
      </c>
      <c r="F117" s="5">
        <v>0.66</v>
      </c>
      <c r="G117" s="5" t="s">
        <v>20</v>
      </c>
      <c r="H117" s="5">
        <v>150</v>
      </c>
      <c r="I117" s="5" t="s">
        <v>34</v>
      </c>
      <c r="J117" s="5">
        <v>72.900000000000006</v>
      </c>
      <c r="K117" s="5" t="s">
        <v>17</v>
      </c>
      <c r="L117" s="5">
        <v>0.71</v>
      </c>
      <c r="M117" s="5" t="s">
        <v>21</v>
      </c>
      <c r="N117" s="5" t="s">
        <v>19</v>
      </c>
      <c r="O117" s="3" t="s">
        <v>19</v>
      </c>
    </row>
    <row r="118" spans="1:15" ht="14.1" customHeight="1">
      <c r="A118" s="5">
        <v>8554</v>
      </c>
      <c r="B118" s="5" t="s">
        <v>13</v>
      </c>
      <c r="C118" s="5" t="s">
        <v>24</v>
      </c>
      <c r="D118" s="5" t="s">
        <v>857</v>
      </c>
      <c r="E118" s="5" t="s">
        <v>292</v>
      </c>
      <c r="F118" s="5">
        <v>56.88</v>
      </c>
      <c r="G118" s="5" t="s">
        <v>20</v>
      </c>
      <c r="H118" s="5">
        <v>150</v>
      </c>
      <c r="I118" s="5">
        <v>2003</v>
      </c>
      <c r="J118" s="5">
        <v>74.400000000000006</v>
      </c>
      <c r="K118" s="5" t="s">
        <v>17</v>
      </c>
      <c r="L118" s="5">
        <v>0.79700000000000004</v>
      </c>
      <c r="M118" s="5" t="s">
        <v>21</v>
      </c>
      <c r="N118" s="5" t="s">
        <v>19</v>
      </c>
      <c r="O118" s="3" t="s">
        <v>19</v>
      </c>
    </row>
    <row r="119" spans="1:15" ht="14.1" customHeight="1">
      <c r="A119" s="5">
        <v>8696</v>
      </c>
      <c r="B119" s="5" t="s">
        <v>13</v>
      </c>
      <c r="C119" s="5" t="s">
        <v>24</v>
      </c>
      <c r="D119" s="5" t="s">
        <v>857</v>
      </c>
      <c r="E119" s="5" t="s">
        <v>292</v>
      </c>
      <c r="F119" s="5">
        <v>0.8</v>
      </c>
      <c r="G119" s="5" t="s">
        <v>20</v>
      </c>
      <c r="H119" s="5">
        <v>500</v>
      </c>
      <c r="I119" s="5">
        <v>1989</v>
      </c>
      <c r="J119" s="5">
        <v>71.099999999999994</v>
      </c>
      <c r="K119" s="5" t="s">
        <v>17</v>
      </c>
      <c r="L119" s="5">
        <v>0.65300000000000002</v>
      </c>
      <c r="M119" s="5" t="s">
        <v>21</v>
      </c>
      <c r="N119" s="5" t="s">
        <v>19</v>
      </c>
      <c r="O119" s="3" t="s">
        <v>19</v>
      </c>
    </row>
    <row r="120" spans="1:15" ht="14.1" customHeight="1">
      <c r="A120" s="5">
        <v>8698</v>
      </c>
      <c r="B120" s="5" t="s">
        <v>13</v>
      </c>
      <c r="C120" s="5" t="s">
        <v>24</v>
      </c>
      <c r="D120" s="5" t="s">
        <v>857</v>
      </c>
      <c r="E120" s="5" t="s">
        <v>292</v>
      </c>
      <c r="F120" s="5">
        <v>89.9</v>
      </c>
      <c r="G120" s="5" t="s">
        <v>34</v>
      </c>
      <c r="H120" s="5">
        <v>80</v>
      </c>
      <c r="I120" s="5" t="s">
        <v>34</v>
      </c>
      <c r="J120" s="5" t="s">
        <v>34</v>
      </c>
      <c r="K120" s="5" t="s">
        <v>34</v>
      </c>
      <c r="L120" s="5">
        <v>0.68899999999999995</v>
      </c>
      <c r="M120" s="5" t="s">
        <v>21</v>
      </c>
      <c r="N120" s="5" t="s">
        <v>19</v>
      </c>
      <c r="O120" s="3" t="s">
        <v>19</v>
      </c>
    </row>
    <row r="121" spans="1:15" ht="14.1" customHeight="1">
      <c r="A121" s="5">
        <v>8795</v>
      </c>
      <c r="B121" s="5" t="s">
        <v>13</v>
      </c>
      <c r="C121" s="5" t="s">
        <v>24</v>
      </c>
      <c r="D121" s="5" t="s">
        <v>857</v>
      </c>
      <c r="E121" s="5" t="s">
        <v>292</v>
      </c>
      <c r="F121" s="5">
        <v>1.1599999999999999</v>
      </c>
      <c r="G121" s="5" t="s">
        <v>20</v>
      </c>
      <c r="H121" s="5">
        <v>100</v>
      </c>
      <c r="I121" s="5">
        <v>1994</v>
      </c>
      <c r="J121" s="5">
        <v>71.099999999999994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3" t="s">
        <v>19</v>
      </c>
    </row>
    <row r="122" spans="1:15" ht="14.1" customHeight="1">
      <c r="A122" s="5">
        <v>8854</v>
      </c>
      <c r="B122" s="5" t="s">
        <v>13</v>
      </c>
      <c r="C122" s="5" t="s">
        <v>24</v>
      </c>
      <c r="D122" s="5" t="s">
        <v>857</v>
      </c>
      <c r="E122" s="5" t="s">
        <v>292</v>
      </c>
      <c r="F122" s="5">
        <v>125.23</v>
      </c>
      <c r="G122" s="5" t="s">
        <v>20</v>
      </c>
      <c r="H122" s="5">
        <v>150</v>
      </c>
      <c r="I122" s="5" t="s">
        <v>34</v>
      </c>
      <c r="J122" s="5">
        <v>72.900000000000006</v>
      </c>
      <c r="K122" s="5" t="s">
        <v>17</v>
      </c>
      <c r="L122" s="5">
        <v>0.71</v>
      </c>
      <c r="M122" s="5" t="s">
        <v>21</v>
      </c>
      <c r="N122" s="5" t="s">
        <v>19</v>
      </c>
      <c r="O122" s="3" t="s">
        <v>19</v>
      </c>
    </row>
    <row r="123" spans="1:15" ht="14.1" customHeight="1">
      <c r="A123" s="5">
        <v>8910</v>
      </c>
      <c r="B123" s="5" t="s">
        <v>13</v>
      </c>
      <c r="C123" s="5" t="s">
        <v>24</v>
      </c>
      <c r="D123" s="5" t="s">
        <v>857</v>
      </c>
      <c r="E123" s="5" t="s">
        <v>292</v>
      </c>
      <c r="F123" s="5">
        <v>1.96</v>
      </c>
      <c r="G123" s="5" t="s">
        <v>34</v>
      </c>
      <c r="H123" s="5">
        <v>100</v>
      </c>
      <c r="I123" s="5" t="s">
        <v>34</v>
      </c>
      <c r="J123" s="5" t="s">
        <v>34</v>
      </c>
      <c r="K123" s="5" t="s">
        <v>34</v>
      </c>
      <c r="L123" s="5">
        <v>0.68899999999999995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5">
        <v>8911</v>
      </c>
      <c r="B124" s="5" t="s">
        <v>13</v>
      </c>
      <c r="C124" s="5" t="s">
        <v>24</v>
      </c>
      <c r="D124" s="5" t="s">
        <v>857</v>
      </c>
      <c r="E124" s="5" t="s">
        <v>292</v>
      </c>
      <c r="F124" s="5">
        <v>0.45</v>
      </c>
      <c r="G124" s="5" t="s">
        <v>20</v>
      </c>
      <c r="H124" s="5">
        <v>100</v>
      </c>
      <c r="I124" s="5">
        <v>1994</v>
      </c>
      <c r="J124" s="5">
        <v>71.099999999999994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3" t="s">
        <v>19</v>
      </c>
    </row>
    <row r="125" spans="1:15" ht="14.1" customHeight="1">
      <c r="A125" s="4">
        <v>8970</v>
      </c>
      <c r="B125" s="4" t="s">
        <v>13</v>
      </c>
      <c r="C125" s="4" t="s">
        <v>24</v>
      </c>
      <c r="D125" s="4" t="s">
        <v>857</v>
      </c>
      <c r="E125" s="4" t="s">
        <v>292</v>
      </c>
      <c r="F125" s="4">
        <v>63.91</v>
      </c>
      <c r="G125" s="4" t="s">
        <v>31</v>
      </c>
      <c r="H125" s="4">
        <v>100</v>
      </c>
      <c r="I125" s="4">
        <v>1981</v>
      </c>
      <c r="J125" s="4">
        <v>65.599999999999994</v>
      </c>
      <c r="K125" s="4" t="s">
        <v>18</v>
      </c>
      <c r="L125" s="4">
        <v>0.29299999999999998</v>
      </c>
      <c r="M125" s="4" t="s">
        <v>32</v>
      </c>
      <c r="N125" s="4" t="s">
        <v>44</v>
      </c>
      <c r="O125" s="2" t="s">
        <v>19</v>
      </c>
    </row>
    <row r="126" spans="1:15" ht="14.1" customHeight="1">
      <c r="A126" s="5">
        <v>9037</v>
      </c>
      <c r="B126" s="5" t="s">
        <v>13</v>
      </c>
      <c r="C126" s="5" t="s">
        <v>24</v>
      </c>
      <c r="D126" s="5" t="s">
        <v>857</v>
      </c>
      <c r="E126" s="5" t="s">
        <v>292</v>
      </c>
      <c r="F126" s="5">
        <v>1</v>
      </c>
      <c r="G126" s="5" t="s">
        <v>20</v>
      </c>
      <c r="H126" s="5">
        <v>100</v>
      </c>
      <c r="I126" s="5">
        <v>1994</v>
      </c>
      <c r="J126" s="5">
        <v>71.099999999999994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3" t="s">
        <v>19</v>
      </c>
    </row>
    <row r="127" spans="1:15" ht="14.1" customHeight="1">
      <c r="A127" s="5">
        <v>9038</v>
      </c>
      <c r="B127" s="5" t="s">
        <v>13</v>
      </c>
      <c r="C127" s="5" t="s">
        <v>24</v>
      </c>
      <c r="D127" s="5" t="s">
        <v>857</v>
      </c>
      <c r="E127" s="5" t="s">
        <v>292</v>
      </c>
      <c r="F127" s="5">
        <v>0.75</v>
      </c>
      <c r="G127" s="5" t="s">
        <v>20</v>
      </c>
      <c r="H127" s="5">
        <v>200</v>
      </c>
      <c r="I127" s="5" t="s">
        <v>34</v>
      </c>
      <c r="J127" s="5">
        <v>72.900000000000006</v>
      </c>
      <c r="K127" s="5" t="s">
        <v>17</v>
      </c>
      <c r="L127" s="5">
        <v>0.71</v>
      </c>
      <c r="M127" s="5" t="s">
        <v>21</v>
      </c>
      <c r="N127" s="5" t="s">
        <v>19</v>
      </c>
      <c r="O127" s="3" t="s">
        <v>19</v>
      </c>
    </row>
    <row r="128" spans="1:15" ht="14.1" customHeight="1">
      <c r="A128" s="5">
        <v>9039</v>
      </c>
      <c r="B128" s="5" t="s">
        <v>13</v>
      </c>
      <c r="C128" s="5" t="s">
        <v>24</v>
      </c>
      <c r="D128" s="5" t="s">
        <v>857</v>
      </c>
      <c r="E128" s="5" t="s">
        <v>292</v>
      </c>
      <c r="F128" s="5">
        <v>16.989999999999998</v>
      </c>
      <c r="G128" s="5" t="s">
        <v>34</v>
      </c>
      <c r="H128" s="5">
        <v>100</v>
      </c>
      <c r="I128" s="5" t="s">
        <v>34</v>
      </c>
      <c r="J128" s="5" t="s">
        <v>34</v>
      </c>
      <c r="K128" s="5" t="s">
        <v>34</v>
      </c>
      <c r="L128" s="5">
        <v>0.68899999999999995</v>
      </c>
      <c r="M128" s="5" t="s">
        <v>21</v>
      </c>
      <c r="N128" s="5" t="s">
        <v>19</v>
      </c>
      <c r="O128" s="3" t="s">
        <v>19</v>
      </c>
    </row>
    <row r="129" spans="1:15" ht="14.1" customHeight="1">
      <c r="A129" s="5">
        <v>9146</v>
      </c>
      <c r="B129" s="5" t="s">
        <v>13</v>
      </c>
      <c r="C129" s="5" t="s">
        <v>24</v>
      </c>
      <c r="D129" s="5" t="s">
        <v>857</v>
      </c>
      <c r="E129" s="5" t="s">
        <v>292</v>
      </c>
      <c r="F129" s="5">
        <v>0.41</v>
      </c>
      <c r="G129" s="5" t="s">
        <v>20</v>
      </c>
      <c r="H129" s="5">
        <v>100</v>
      </c>
      <c r="I129" s="5">
        <v>1994</v>
      </c>
      <c r="J129" s="5">
        <v>71.099999999999994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3" t="s">
        <v>19</v>
      </c>
    </row>
    <row r="130" spans="1:15" ht="14.1" customHeight="1">
      <c r="A130" s="5">
        <v>9325</v>
      </c>
      <c r="B130" s="5" t="s">
        <v>13</v>
      </c>
      <c r="C130" s="5" t="s">
        <v>24</v>
      </c>
      <c r="D130" s="5" t="s">
        <v>857</v>
      </c>
      <c r="E130" s="5" t="s">
        <v>292</v>
      </c>
      <c r="F130" s="5">
        <v>15.3</v>
      </c>
      <c r="G130" s="5" t="s">
        <v>20</v>
      </c>
      <c r="H130" s="5">
        <v>150</v>
      </c>
      <c r="I130" s="5" t="s">
        <v>34</v>
      </c>
      <c r="J130" s="5">
        <v>72.900000000000006</v>
      </c>
      <c r="K130" s="5" t="s">
        <v>17</v>
      </c>
      <c r="L130" s="5">
        <v>0.71</v>
      </c>
      <c r="M130" s="5" t="s">
        <v>21</v>
      </c>
      <c r="N130" s="5" t="s">
        <v>19</v>
      </c>
      <c r="O130" s="3" t="s">
        <v>19</v>
      </c>
    </row>
    <row r="131" spans="1:15" ht="14.1" customHeight="1">
      <c r="A131" s="5">
        <v>9326</v>
      </c>
      <c r="B131" s="5" t="s">
        <v>13</v>
      </c>
      <c r="C131" s="5" t="s">
        <v>24</v>
      </c>
      <c r="D131" s="5" t="s">
        <v>857</v>
      </c>
      <c r="E131" s="5" t="s">
        <v>292</v>
      </c>
      <c r="F131" s="5">
        <v>28.4</v>
      </c>
      <c r="G131" s="5" t="s">
        <v>20</v>
      </c>
      <c r="H131" s="5">
        <v>150</v>
      </c>
      <c r="I131" s="5" t="s">
        <v>34</v>
      </c>
      <c r="J131" s="5">
        <v>72.900000000000006</v>
      </c>
      <c r="K131" s="5" t="s">
        <v>17</v>
      </c>
      <c r="L131" s="5">
        <v>0.71</v>
      </c>
      <c r="M131" s="5" t="s">
        <v>21</v>
      </c>
      <c r="N131" s="5" t="s">
        <v>19</v>
      </c>
      <c r="O131" s="3" t="s">
        <v>19</v>
      </c>
    </row>
    <row r="132" spans="1:15" ht="14.1" customHeight="1">
      <c r="A132" s="5">
        <v>9327</v>
      </c>
      <c r="B132" s="5" t="s">
        <v>13</v>
      </c>
      <c r="C132" s="5" t="s">
        <v>24</v>
      </c>
      <c r="D132" s="5" t="s">
        <v>857</v>
      </c>
      <c r="E132" s="5" t="s">
        <v>292</v>
      </c>
      <c r="F132" s="5">
        <v>3.2</v>
      </c>
      <c r="G132" s="5" t="s">
        <v>20</v>
      </c>
      <c r="H132" s="5">
        <v>100</v>
      </c>
      <c r="I132" s="5">
        <v>1994</v>
      </c>
      <c r="J132" s="5">
        <v>71.099999999999994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3" t="s">
        <v>19</v>
      </c>
    </row>
    <row r="133" spans="1:15" ht="14.1" customHeight="1">
      <c r="A133" s="5">
        <v>9388</v>
      </c>
      <c r="B133" s="5" t="s">
        <v>13</v>
      </c>
      <c r="C133" s="5" t="s">
        <v>24</v>
      </c>
      <c r="D133" s="5" t="s">
        <v>857</v>
      </c>
      <c r="E133" s="5" t="s">
        <v>292</v>
      </c>
      <c r="F133" s="5">
        <v>0.4</v>
      </c>
      <c r="G133" s="5" t="s">
        <v>20</v>
      </c>
      <c r="H133" s="5">
        <v>100</v>
      </c>
      <c r="I133" s="5">
        <v>1994</v>
      </c>
      <c r="J133" s="5">
        <v>71.099999999999994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3" t="s">
        <v>19</v>
      </c>
    </row>
    <row r="134" spans="1:15" ht="14.1" customHeight="1">
      <c r="A134" s="5">
        <v>9460</v>
      </c>
      <c r="B134" s="5" t="s">
        <v>13</v>
      </c>
      <c r="C134" s="5" t="s">
        <v>24</v>
      </c>
      <c r="D134" s="5" t="s">
        <v>857</v>
      </c>
      <c r="E134" s="5" t="s">
        <v>292</v>
      </c>
      <c r="F134" s="5">
        <v>35.42</v>
      </c>
      <c r="G134" s="5" t="s">
        <v>20</v>
      </c>
      <c r="H134" s="5">
        <v>200</v>
      </c>
      <c r="I134" s="5">
        <v>2003</v>
      </c>
      <c r="J134" s="5">
        <v>74.400000000000006</v>
      </c>
      <c r="K134" s="5" t="s">
        <v>17</v>
      </c>
      <c r="L134" s="5">
        <v>0.79700000000000004</v>
      </c>
      <c r="M134" s="5" t="s">
        <v>21</v>
      </c>
      <c r="N134" s="5" t="s">
        <v>19</v>
      </c>
      <c r="O134" s="3" t="s">
        <v>19</v>
      </c>
    </row>
    <row r="135" spans="1:15" ht="14.1" customHeight="1">
      <c r="A135" s="5">
        <v>9502</v>
      </c>
      <c r="B135" s="5" t="s">
        <v>13</v>
      </c>
      <c r="C135" s="5" t="s">
        <v>24</v>
      </c>
      <c r="D135" s="5" t="s">
        <v>857</v>
      </c>
      <c r="E135" s="5" t="s">
        <v>292</v>
      </c>
      <c r="F135" s="5">
        <v>0.37</v>
      </c>
      <c r="G135" s="5" t="s">
        <v>20</v>
      </c>
      <c r="H135" s="5">
        <v>100</v>
      </c>
      <c r="I135" s="5">
        <v>1994</v>
      </c>
      <c r="J135" s="5">
        <v>71.099999999999994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3" t="s">
        <v>19</v>
      </c>
    </row>
    <row r="136" spans="1:15" ht="14.1" customHeight="1">
      <c r="A136" s="5">
        <v>9621</v>
      </c>
      <c r="B136" s="5" t="s">
        <v>13</v>
      </c>
      <c r="C136" s="5" t="s">
        <v>24</v>
      </c>
      <c r="D136" s="5" t="s">
        <v>857</v>
      </c>
      <c r="E136" s="5" t="s">
        <v>292</v>
      </c>
      <c r="F136" s="5">
        <v>4.8099999999999996</v>
      </c>
      <c r="G136" s="5" t="s">
        <v>20</v>
      </c>
      <c r="H136" s="5">
        <v>150</v>
      </c>
      <c r="I136" s="5">
        <v>2003</v>
      </c>
      <c r="J136" s="5">
        <v>74.400000000000006</v>
      </c>
      <c r="K136" s="5" t="s">
        <v>17</v>
      </c>
      <c r="L136" s="5">
        <v>0.79700000000000004</v>
      </c>
      <c r="M136" s="5" t="s">
        <v>21</v>
      </c>
      <c r="N136" s="5" t="s">
        <v>19</v>
      </c>
      <c r="O136" s="3" t="s">
        <v>19</v>
      </c>
    </row>
    <row r="137" spans="1:15" ht="14.1" customHeight="1">
      <c r="A137" s="5">
        <v>9626</v>
      </c>
      <c r="B137" s="5" t="s">
        <v>13</v>
      </c>
      <c r="C137" s="5" t="s">
        <v>24</v>
      </c>
      <c r="D137" s="5" t="s">
        <v>857</v>
      </c>
      <c r="E137" s="5" t="s">
        <v>292</v>
      </c>
      <c r="F137" s="5">
        <v>3.92</v>
      </c>
      <c r="G137" s="5" t="s">
        <v>20</v>
      </c>
      <c r="H137" s="5">
        <v>150</v>
      </c>
      <c r="I137" s="5">
        <v>2003</v>
      </c>
      <c r="J137" s="5">
        <v>74.400000000000006</v>
      </c>
      <c r="K137" s="5" t="s">
        <v>17</v>
      </c>
      <c r="L137" s="5">
        <v>0.79700000000000004</v>
      </c>
      <c r="M137" s="5" t="s">
        <v>21</v>
      </c>
      <c r="N137" s="5" t="s">
        <v>19</v>
      </c>
      <c r="O137" s="3" t="s">
        <v>19</v>
      </c>
    </row>
    <row r="138" spans="1:15" ht="14.1" customHeight="1">
      <c r="A138" s="5">
        <v>9652</v>
      </c>
      <c r="B138" s="5" t="s">
        <v>13</v>
      </c>
      <c r="C138" s="5" t="s">
        <v>24</v>
      </c>
      <c r="D138" s="5" t="s">
        <v>857</v>
      </c>
      <c r="E138" s="5" t="s">
        <v>292</v>
      </c>
      <c r="F138" s="5">
        <v>0.44</v>
      </c>
      <c r="G138" s="5" t="s">
        <v>20</v>
      </c>
      <c r="H138" s="5">
        <v>100</v>
      </c>
      <c r="I138" s="5">
        <v>1994</v>
      </c>
      <c r="J138" s="5">
        <v>71.099999999999994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3" t="s">
        <v>19</v>
      </c>
    </row>
    <row r="139" spans="1:15" ht="14.1" customHeight="1">
      <c r="A139" s="5">
        <v>9835</v>
      </c>
      <c r="B139" s="5" t="s">
        <v>13</v>
      </c>
      <c r="C139" s="5" t="s">
        <v>24</v>
      </c>
      <c r="D139" s="5" t="s">
        <v>857</v>
      </c>
      <c r="E139" s="5" t="s">
        <v>292</v>
      </c>
      <c r="F139" s="5">
        <v>0.32</v>
      </c>
      <c r="G139" s="5" t="s">
        <v>20</v>
      </c>
      <c r="H139" s="5">
        <v>100</v>
      </c>
      <c r="I139" s="5">
        <v>1994</v>
      </c>
      <c r="J139" s="5">
        <v>71.099999999999994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3" t="s">
        <v>19</v>
      </c>
    </row>
    <row r="140" spans="1:15" ht="14.1" customHeight="1">
      <c r="A140" s="5">
        <v>9836</v>
      </c>
      <c r="B140" s="5" t="s">
        <v>13</v>
      </c>
      <c r="C140" s="5" t="s">
        <v>24</v>
      </c>
      <c r="D140" s="5" t="s">
        <v>857</v>
      </c>
      <c r="E140" s="5" t="s">
        <v>292</v>
      </c>
      <c r="F140" s="5">
        <v>3.6</v>
      </c>
      <c r="G140" s="5" t="s">
        <v>20</v>
      </c>
      <c r="H140" s="5">
        <v>100</v>
      </c>
      <c r="I140" s="5">
        <v>1994</v>
      </c>
      <c r="J140" s="5">
        <v>71.099999999999994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3" t="s">
        <v>19</v>
      </c>
    </row>
    <row r="141" spans="1:15" ht="14.1" customHeight="1">
      <c r="A141" s="5">
        <v>9903</v>
      </c>
      <c r="B141" s="5" t="s">
        <v>13</v>
      </c>
      <c r="C141" s="5" t="s">
        <v>24</v>
      </c>
      <c r="D141" s="5" t="s">
        <v>857</v>
      </c>
      <c r="E141" s="5" t="s">
        <v>292</v>
      </c>
      <c r="F141" s="5">
        <v>1</v>
      </c>
      <c r="G141" s="5" t="s">
        <v>20</v>
      </c>
      <c r="H141" s="5">
        <v>100</v>
      </c>
      <c r="I141" s="5">
        <v>1994</v>
      </c>
      <c r="J141" s="5">
        <v>71.099999999999994</v>
      </c>
      <c r="K141" s="5" t="s">
        <v>17</v>
      </c>
      <c r="L141" s="5">
        <v>0.71599999999999997</v>
      </c>
      <c r="M141" s="5" t="s">
        <v>21</v>
      </c>
      <c r="N141" s="5" t="s">
        <v>19</v>
      </c>
      <c r="O141" s="3" t="s">
        <v>19</v>
      </c>
    </row>
    <row r="142" spans="1:15" ht="14.1" customHeight="1">
      <c r="A142" s="5">
        <v>9947</v>
      </c>
      <c r="B142" s="5" t="s">
        <v>13</v>
      </c>
      <c r="C142" s="5" t="s">
        <v>24</v>
      </c>
      <c r="D142" s="5" t="s">
        <v>857</v>
      </c>
      <c r="E142" s="5" t="s">
        <v>292</v>
      </c>
      <c r="F142" s="5">
        <v>101.28</v>
      </c>
      <c r="G142" s="5" t="s">
        <v>20</v>
      </c>
      <c r="H142" s="5">
        <v>500</v>
      </c>
      <c r="I142" s="5">
        <v>1989</v>
      </c>
      <c r="J142" s="5">
        <v>71.099999999999994</v>
      </c>
      <c r="K142" s="5" t="s">
        <v>17</v>
      </c>
      <c r="L142" s="5">
        <v>0.65300000000000002</v>
      </c>
      <c r="M142" s="5" t="s">
        <v>21</v>
      </c>
      <c r="N142" s="5" t="s">
        <v>19</v>
      </c>
      <c r="O142" s="3" t="s">
        <v>19</v>
      </c>
    </row>
    <row r="143" spans="1:15" ht="14.1" customHeight="1">
      <c r="A143" s="5">
        <v>9948</v>
      </c>
      <c r="B143" s="5" t="s">
        <v>13</v>
      </c>
      <c r="C143" s="5" t="s">
        <v>24</v>
      </c>
      <c r="D143" s="5" t="s">
        <v>857</v>
      </c>
      <c r="E143" s="5" t="s">
        <v>292</v>
      </c>
      <c r="F143" s="5">
        <v>2.8</v>
      </c>
      <c r="G143" s="5" t="s">
        <v>20</v>
      </c>
      <c r="H143" s="5">
        <v>100</v>
      </c>
      <c r="I143" s="5">
        <v>1994</v>
      </c>
      <c r="J143" s="5">
        <v>71.099999999999994</v>
      </c>
      <c r="K143" s="5" t="s">
        <v>17</v>
      </c>
      <c r="L143" s="5">
        <v>0.71599999999999997</v>
      </c>
      <c r="M143" s="5" t="s">
        <v>21</v>
      </c>
      <c r="N143" s="5" t="s">
        <v>19</v>
      </c>
      <c r="O143" s="3" t="s">
        <v>19</v>
      </c>
    </row>
    <row r="144" spans="1:15" ht="14.1" customHeight="1">
      <c r="A144" s="4">
        <v>10002</v>
      </c>
      <c r="B144" s="4" t="s">
        <v>13</v>
      </c>
      <c r="C144" s="4" t="s">
        <v>24</v>
      </c>
      <c r="D144" s="4" t="s">
        <v>857</v>
      </c>
      <c r="E144" s="4" t="s">
        <v>292</v>
      </c>
      <c r="F144" s="4">
        <v>45.58</v>
      </c>
      <c r="G144" s="4" t="s">
        <v>31</v>
      </c>
      <c r="H144" s="4">
        <v>100</v>
      </c>
      <c r="I144" s="4">
        <v>1981</v>
      </c>
      <c r="J144" s="4">
        <v>69.400000000000006</v>
      </c>
      <c r="K144" s="4" t="s">
        <v>18</v>
      </c>
      <c r="L144" s="4">
        <v>0.41899999999999998</v>
      </c>
      <c r="M144" s="4" t="s">
        <v>32</v>
      </c>
      <c r="N144" s="4" t="s">
        <v>44</v>
      </c>
      <c r="O144" s="2" t="s">
        <v>19</v>
      </c>
    </row>
    <row r="145" spans="1:15" ht="14.1" customHeight="1">
      <c r="A145" s="5">
        <v>10112</v>
      </c>
      <c r="B145" s="5" t="s">
        <v>13</v>
      </c>
      <c r="C145" s="5" t="s">
        <v>24</v>
      </c>
      <c r="D145" s="5" t="s">
        <v>857</v>
      </c>
      <c r="E145" s="5" t="s">
        <v>292</v>
      </c>
      <c r="F145" s="5">
        <v>33.64</v>
      </c>
      <c r="G145" s="5" t="s">
        <v>31</v>
      </c>
      <c r="H145" s="5">
        <v>200</v>
      </c>
      <c r="I145" s="5">
        <v>1981</v>
      </c>
      <c r="J145" s="5">
        <v>65.599999999999994</v>
      </c>
      <c r="K145" s="5" t="s">
        <v>18</v>
      </c>
      <c r="L145" s="5">
        <v>0.29899999999999999</v>
      </c>
      <c r="M145" s="5" t="s">
        <v>32</v>
      </c>
      <c r="N145" s="5" t="s">
        <v>19</v>
      </c>
      <c r="O145" s="3" t="s">
        <v>47</v>
      </c>
    </row>
    <row r="146" spans="1:15" ht="14.1" customHeight="1">
      <c r="A146" s="4">
        <v>10113</v>
      </c>
      <c r="B146" s="4" t="s">
        <v>13</v>
      </c>
      <c r="C146" s="4" t="s">
        <v>24</v>
      </c>
      <c r="D146" s="4" t="s">
        <v>857</v>
      </c>
      <c r="E146" s="4" t="s">
        <v>292</v>
      </c>
      <c r="F146" s="4">
        <v>18.07</v>
      </c>
      <c r="G146" s="4" t="s">
        <v>31</v>
      </c>
      <c r="H146" s="4">
        <v>100</v>
      </c>
      <c r="I146" s="4">
        <v>1981</v>
      </c>
      <c r="J146" s="4">
        <v>69.400000000000006</v>
      </c>
      <c r="K146" s="4" t="s">
        <v>18</v>
      </c>
      <c r="L146" s="4">
        <v>0.41899999999999998</v>
      </c>
      <c r="M146" s="4" t="s">
        <v>32</v>
      </c>
      <c r="N146" s="4" t="s">
        <v>44</v>
      </c>
      <c r="O146" s="2" t="s">
        <v>19</v>
      </c>
    </row>
    <row r="147" spans="1:15" ht="14.1" customHeight="1">
      <c r="A147" s="5">
        <v>10115</v>
      </c>
      <c r="B147" s="5" t="s">
        <v>13</v>
      </c>
      <c r="C147" s="5" t="s">
        <v>24</v>
      </c>
      <c r="D147" s="5" t="s">
        <v>857</v>
      </c>
      <c r="E147" s="5" t="s">
        <v>292</v>
      </c>
      <c r="F147" s="5">
        <v>0.67</v>
      </c>
      <c r="G147" s="5" t="s">
        <v>20</v>
      </c>
      <c r="H147" s="5">
        <v>500</v>
      </c>
      <c r="I147" s="5">
        <v>1989</v>
      </c>
      <c r="J147" s="5">
        <v>71.099999999999994</v>
      </c>
      <c r="K147" s="5" t="s">
        <v>17</v>
      </c>
      <c r="L147" s="5">
        <v>0.65300000000000002</v>
      </c>
      <c r="M147" s="5" t="s">
        <v>21</v>
      </c>
      <c r="N147" s="5" t="s">
        <v>19</v>
      </c>
      <c r="O147" s="3" t="s">
        <v>19</v>
      </c>
    </row>
    <row r="148" spans="1:15" ht="14.1" customHeight="1">
      <c r="A148" s="5">
        <v>10173</v>
      </c>
      <c r="B148" s="5" t="s">
        <v>13</v>
      </c>
      <c r="C148" s="5" t="s">
        <v>24</v>
      </c>
      <c r="D148" s="5" t="s">
        <v>857</v>
      </c>
      <c r="E148" s="5" t="s">
        <v>292</v>
      </c>
      <c r="F148" s="5">
        <v>0.45</v>
      </c>
      <c r="G148" s="5" t="s">
        <v>20</v>
      </c>
      <c r="H148" s="5">
        <v>100</v>
      </c>
      <c r="I148" s="5">
        <v>1994</v>
      </c>
      <c r="J148" s="5">
        <v>71.099999999999994</v>
      </c>
      <c r="K148" s="5" t="s">
        <v>17</v>
      </c>
      <c r="L148" s="5">
        <v>0.71599999999999997</v>
      </c>
      <c r="M148" s="5" t="s">
        <v>21</v>
      </c>
      <c r="N148" s="5" t="s">
        <v>19</v>
      </c>
      <c r="O148" s="3" t="s">
        <v>19</v>
      </c>
    </row>
    <row r="149" spans="1:15" ht="14.1" customHeight="1">
      <c r="A149" s="5">
        <v>10224</v>
      </c>
      <c r="B149" s="5" t="s">
        <v>13</v>
      </c>
      <c r="C149" s="5" t="s">
        <v>24</v>
      </c>
      <c r="D149" s="5" t="s">
        <v>857</v>
      </c>
      <c r="E149" s="5" t="s">
        <v>292</v>
      </c>
      <c r="F149" s="5">
        <v>0.05</v>
      </c>
      <c r="G149" s="5" t="s">
        <v>20</v>
      </c>
      <c r="H149" s="5">
        <v>100</v>
      </c>
      <c r="I149" s="5">
        <v>1994</v>
      </c>
      <c r="J149" s="5">
        <v>71.099999999999994</v>
      </c>
      <c r="K149" s="5" t="s">
        <v>17</v>
      </c>
      <c r="L149" s="5">
        <v>0.71599999999999997</v>
      </c>
      <c r="M149" s="5" t="s">
        <v>21</v>
      </c>
      <c r="N149" s="5" t="s">
        <v>19</v>
      </c>
      <c r="O149" s="3" t="s">
        <v>19</v>
      </c>
    </row>
    <row r="150" spans="1:15" ht="14.1" customHeight="1">
      <c r="A150" s="4">
        <v>10272</v>
      </c>
      <c r="B150" s="4" t="s">
        <v>13</v>
      </c>
      <c r="C150" s="4" t="s">
        <v>24</v>
      </c>
      <c r="D150" s="4" t="s">
        <v>857</v>
      </c>
      <c r="E150" s="4" t="s">
        <v>292</v>
      </c>
      <c r="F150" s="4">
        <v>38.47</v>
      </c>
      <c r="G150" s="4" t="s">
        <v>31</v>
      </c>
      <c r="H150" s="4">
        <v>100</v>
      </c>
      <c r="I150" s="4">
        <v>1981</v>
      </c>
      <c r="J150" s="4">
        <v>65.599999999999994</v>
      </c>
      <c r="K150" s="4" t="s">
        <v>18</v>
      </c>
      <c r="L150" s="4">
        <v>0.29299999999999998</v>
      </c>
      <c r="M150" s="4" t="s">
        <v>32</v>
      </c>
      <c r="N150" s="4" t="s">
        <v>44</v>
      </c>
      <c r="O150" s="2" t="s">
        <v>19</v>
      </c>
    </row>
    <row r="151" spans="1:15" ht="14.1" customHeight="1">
      <c r="A151" s="5">
        <v>10444</v>
      </c>
      <c r="B151" s="5" t="s">
        <v>13</v>
      </c>
      <c r="C151" s="5" t="s">
        <v>24</v>
      </c>
      <c r="D151" s="5" t="s">
        <v>857</v>
      </c>
      <c r="E151" s="5" t="s">
        <v>292</v>
      </c>
      <c r="F151" s="5">
        <v>0.23</v>
      </c>
      <c r="G151" s="5" t="s">
        <v>20</v>
      </c>
      <c r="H151" s="5">
        <v>100</v>
      </c>
      <c r="I151" s="5">
        <v>1994</v>
      </c>
      <c r="J151" s="5">
        <v>71.099999999999994</v>
      </c>
      <c r="K151" s="5" t="s">
        <v>17</v>
      </c>
      <c r="L151" s="5">
        <v>0.71599999999999997</v>
      </c>
      <c r="M151" s="5" t="s">
        <v>21</v>
      </c>
      <c r="N151" s="5" t="s">
        <v>19</v>
      </c>
      <c r="O151" s="3" t="s">
        <v>19</v>
      </c>
    </row>
    <row r="152" spans="1:15" ht="14.1" customHeight="1">
      <c r="A152" s="5">
        <v>10458</v>
      </c>
      <c r="B152" s="5" t="s">
        <v>13</v>
      </c>
      <c r="C152" s="5" t="s">
        <v>24</v>
      </c>
      <c r="D152" s="5" t="s">
        <v>857</v>
      </c>
      <c r="E152" s="5" t="s">
        <v>292</v>
      </c>
      <c r="F152" s="5">
        <v>144.36000000000001</v>
      </c>
      <c r="G152" s="5" t="s">
        <v>20</v>
      </c>
      <c r="H152" s="5">
        <v>200</v>
      </c>
      <c r="I152" s="5">
        <v>1981</v>
      </c>
      <c r="J152" s="5">
        <v>68.900000000000006</v>
      </c>
      <c r="K152" s="5" t="s">
        <v>18</v>
      </c>
      <c r="L152" s="5">
        <v>0.497</v>
      </c>
      <c r="M152" s="5" t="s">
        <v>18</v>
      </c>
      <c r="N152" s="5" t="s">
        <v>19</v>
      </c>
      <c r="O152" s="3" t="s">
        <v>61</v>
      </c>
    </row>
    <row r="153" spans="1:15" ht="14.1" customHeight="1">
      <c r="A153" s="5">
        <v>10510</v>
      </c>
      <c r="B153" s="5" t="s">
        <v>13</v>
      </c>
      <c r="C153" s="5" t="s">
        <v>24</v>
      </c>
      <c r="D153" s="5" t="s">
        <v>857</v>
      </c>
      <c r="E153" s="5" t="s">
        <v>292</v>
      </c>
      <c r="F153" s="5">
        <v>5.25</v>
      </c>
      <c r="G153" s="5" t="s">
        <v>20</v>
      </c>
      <c r="H153" s="5">
        <v>100</v>
      </c>
      <c r="I153" s="5">
        <v>1994</v>
      </c>
      <c r="J153" s="5">
        <v>71.099999999999994</v>
      </c>
      <c r="K153" s="5" t="s">
        <v>17</v>
      </c>
      <c r="L153" s="5">
        <v>0.71599999999999997</v>
      </c>
      <c r="M153" s="5" t="s">
        <v>21</v>
      </c>
      <c r="N153" s="5" t="s">
        <v>19</v>
      </c>
      <c r="O153" s="3" t="s">
        <v>19</v>
      </c>
    </row>
    <row r="154" spans="1:15" ht="14.1" customHeight="1">
      <c r="A154" s="5">
        <v>10625</v>
      </c>
      <c r="B154" s="5" t="s">
        <v>13</v>
      </c>
      <c r="C154" s="5" t="s">
        <v>24</v>
      </c>
      <c r="D154" s="5" t="s">
        <v>857</v>
      </c>
      <c r="E154" s="5" t="s">
        <v>292</v>
      </c>
      <c r="F154" s="5">
        <v>5.75</v>
      </c>
      <c r="G154" s="5" t="s">
        <v>20</v>
      </c>
      <c r="H154" s="5">
        <v>100</v>
      </c>
      <c r="I154" s="5">
        <v>1994</v>
      </c>
      <c r="J154" s="5">
        <v>71.099999999999994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3" t="s">
        <v>19</v>
      </c>
    </row>
    <row r="155" spans="1:15" ht="14.1" customHeight="1">
      <c r="A155" s="5">
        <v>10695</v>
      </c>
      <c r="B155" s="5" t="s">
        <v>13</v>
      </c>
      <c r="C155" s="5" t="s">
        <v>24</v>
      </c>
      <c r="D155" s="5" t="s">
        <v>857</v>
      </c>
      <c r="E155" s="5" t="s">
        <v>292</v>
      </c>
      <c r="F155" s="5">
        <v>1.03</v>
      </c>
      <c r="G155" s="5" t="s">
        <v>20</v>
      </c>
      <c r="H155" s="5">
        <v>100</v>
      </c>
      <c r="I155" s="5">
        <v>1994</v>
      </c>
      <c r="J155" s="5">
        <v>71.099999999999994</v>
      </c>
      <c r="K155" s="5" t="s">
        <v>17</v>
      </c>
      <c r="L155" s="5">
        <v>0.71599999999999997</v>
      </c>
      <c r="M155" s="5" t="s">
        <v>21</v>
      </c>
      <c r="N155" s="5" t="s">
        <v>19</v>
      </c>
      <c r="O155" s="3" t="s">
        <v>19</v>
      </c>
    </row>
    <row r="156" spans="1:15" ht="14.1" customHeight="1">
      <c r="A156" s="5">
        <v>10703</v>
      </c>
      <c r="B156" s="5" t="s">
        <v>13</v>
      </c>
      <c r="C156" s="5" t="s">
        <v>24</v>
      </c>
      <c r="D156" s="5" t="s">
        <v>857</v>
      </c>
      <c r="E156" s="5" t="s">
        <v>292</v>
      </c>
      <c r="F156" s="5">
        <v>6.67</v>
      </c>
      <c r="G156" s="5" t="s">
        <v>20</v>
      </c>
      <c r="H156" s="5">
        <v>150</v>
      </c>
      <c r="I156" s="5">
        <v>2003</v>
      </c>
      <c r="J156" s="5">
        <v>74.400000000000006</v>
      </c>
      <c r="K156" s="5" t="s">
        <v>17</v>
      </c>
      <c r="L156" s="5">
        <v>0.79700000000000004</v>
      </c>
      <c r="M156" s="5" t="s">
        <v>21</v>
      </c>
      <c r="N156" s="5" t="s">
        <v>19</v>
      </c>
      <c r="O156" s="3" t="s">
        <v>19</v>
      </c>
    </row>
    <row r="157" spans="1:15" ht="14.1" customHeight="1">
      <c r="A157" s="5">
        <v>10743</v>
      </c>
      <c r="B157" s="5" t="s">
        <v>13</v>
      </c>
      <c r="C157" s="5" t="s">
        <v>24</v>
      </c>
      <c r="D157" s="5" t="s">
        <v>857</v>
      </c>
      <c r="E157" s="5" t="s">
        <v>292</v>
      </c>
      <c r="F157" s="5">
        <v>0.75</v>
      </c>
      <c r="G157" s="5" t="s">
        <v>20</v>
      </c>
      <c r="H157" s="5">
        <v>100</v>
      </c>
      <c r="I157" s="5">
        <v>1994</v>
      </c>
      <c r="J157" s="5">
        <v>71.099999999999994</v>
      </c>
      <c r="K157" s="5" t="s">
        <v>17</v>
      </c>
      <c r="L157" s="5">
        <v>0.71599999999999997</v>
      </c>
      <c r="M157" s="5" t="s">
        <v>21</v>
      </c>
      <c r="N157" s="5" t="s">
        <v>19</v>
      </c>
      <c r="O157" s="3" t="s">
        <v>19</v>
      </c>
    </row>
    <row r="158" spans="1:15" ht="14.1" customHeight="1">
      <c r="A158" s="5">
        <v>10758</v>
      </c>
      <c r="B158" s="5" t="s">
        <v>13</v>
      </c>
      <c r="C158" s="5" t="s">
        <v>24</v>
      </c>
      <c r="D158" s="5" t="s">
        <v>857</v>
      </c>
      <c r="E158" s="5" t="s">
        <v>292</v>
      </c>
      <c r="F158" s="5">
        <v>0.38</v>
      </c>
      <c r="G158" s="5" t="s">
        <v>20</v>
      </c>
      <c r="H158" s="5">
        <v>100</v>
      </c>
      <c r="I158" s="5">
        <v>1994</v>
      </c>
      <c r="J158" s="5">
        <v>71.099999999999994</v>
      </c>
      <c r="K158" s="5" t="s">
        <v>17</v>
      </c>
      <c r="L158" s="5">
        <v>0.71599999999999997</v>
      </c>
      <c r="M158" s="5" t="s">
        <v>21</v>
      </c>
      <c r="N158" s="5" t="s">
        <v>19</v>
      </c>
      <c r="O158" s="3" t="s">
        <v>19</v>
      </c>
    </row>
    <row r="159" spans="1:15" ht="14.1" customHeight="1">
      <c r="A159" s="5">
        <v>10899</v>
      </c>
      <c r="B159" s="5" t="s">
        <v>13</v>
      </c>
      <c r="C159" s="5" t="s">
        <v>24</v>
      </c>
      <c r="D159" s="5" t="s">
        <v>857</v>
      </c>
      <c r="E159" s="5" t="s">
        <v>292</v>
      </c>
      <c r="F159" s="5">
        <v>11.42</v>
      </c>
      <c r="G159" s="5" t="s">
        <v>20</v>
      </c>
      <c r="H159" s="5">
        <v>100</v>
      </c>
      <c r="I159" s="5">
        <v>1994</v>
      </c>
      <c r="J159" s="5">
        <v>71.099999999999994</v>
      </c>
      <c r="K159" s="5" t="s">
        <v>17</v>
      </c>
      <c r="L159" s="5">
        <v>0.71599999999999997</v>
      </c>
      <c r="M159" s="5" t="s">
        <v>21</v>
      </c>
      <c r="N159" s="5" t="s">
        <v>19</v>
      </c>
      <c r="O159" s="3" t="s">
        <v>19</v>
      </c>
    </row>
    <row r="160" spans="1:15" ht="14.1" customHeight="1">
      <c r="A160" s="4">
        <v>10900</v>
      </c>
      <c r="B160" s="4" t="s">
        <v>13</v>
      </c>
      <c r="C160" s="4" t="s">
        <v>24</v>
      </c>
      <c r="D160" s="4" t="s">
        <v>857</v>
      </c>
      <c r="E160" s="4" t="s">
        <v>292</v>
      </c>
      <c r="F160" s="4">
        <v>26.44</v>
      </c>
      <c r="G160" s="4" t="s">
        <v>31</v>
      </c>
      <c r="H160" s="4">
        <v>100</v>
      </c>
      <c r="I160" s="4">
        <v>1981</v>
      </c>
      <c r="J160" s="4">
        <v>65.599999999999994</v>
      </c>
      <c r="K160" s="4" t="s">
        <v>18</v>
      </c>
      <c r="L160" s="4">
        <v>0.29299999999999998</v>
      </c>
      <c r="M160" s="4" t="s">
        <v>32</v>
      </c>
      <c r="N160" s="4" t="s">
        <v>44</v>
      </c>
      <c r="O160" s="2" t="s">
        <v>19</v>
      </c>
    </row>
    <row r="161" spans="1:15" ht="14.1" customHeight="1">
      <c r="A161" s="5">
        <v>10901</v>
      </c>
      <c r="B161" s="5" t="s">
        <v>13</v>
      </c>
      <c r="C161" s="5" t="s">
        <v>24</v>
      </c>
      <c r="D161" s="5" t="s">
        <v>857</v>
      </c>
      <c r="E161" s="5" t="s">
        <v>292</v>
      </c>
      <c r="F161" s="5">
        <v>0.49</v>
      </c>
      <c r="G161" s="5" t="s">
        <v>20</v>
      </c>
      <c r="H161" s="5">
        <v>100</v>
      </c>
      <c r="I161" s="5">
        <v>1994</v>
      </c>
      <c r="J161" s="5">
        <v>71.099999999999994</v>
      </c>
      <c r="K161" s="5" t="s">
        <v>17</v>
      </c>
      <c r="L161" s="5">
        <v>0.71599999999999997</v>
      </c>
      <c r="M161" s="5" t="s">
        <v>21</v>
      </c>
      <c r="N161" s="5" t="s">
        <v>19</v>
      </c>
      <c r="O161" s="3" t="s">
        <v>19</v>
      </c>
    </row>
    <row r="162" spans="1:15" ht="14.1" customHeight="1">
      <c r="A162" s="5">
        <v>10953</v>
      </c>
      <c r="B162" s="5" t="s">
        <v>13</v>
      </c>
      <c r="C162" s="5" t="s">
        <v>24</v>
      </c>
      <c r="D162" s="5" t="s">
        <v>857</v>
      </c>
      <c r="E162" s="5" t="s">
        <v>292</v>
      </c>
      <c r="F162" s="5">
        <v>0.55000000000000004</v>
      </c>
      <c r="G162" s="5" t="s">
        <v>20</v>
      </c>
      <c r="H162" s="5">
        <v>100</v>
      </c>
      <c r="I162" s="5">
        <v>1994</v>
      </c>
      <c r="J162" s="5">
        <v>71.099999999999994</v>
      </c>
      <c r="K162" s="5" t="s">
        <v>17</v>
      </c>
      <c r="L162" s="5">
        <v>0.71599999999999997</v>
      </c>
      <c r="M162" s="5" t="s">
        <v>21</v>
      </c>
      <c r="N162" s="5" t="s">
        <v>19</v>
      </c>
      <c r="O162" s="3" t="s">
        <v>19</v>
      </c>
    </row>
    <row r="163" spans="1:15" ht="14.1" customHeight="1">
      <c r="A163" s="5">
        <v>10954</v>
      </c>
      <c r="B163" s="5" t="s">
        <v>13</v>
      </c>
      <c r="C163" s="5" t="s">
        <v>24</v>
      </c>
      <c r="D163" s="5" t="s">
        <v>857</v>
      </c>
      <c r="E163" s="5" t="s">
        <v>292</v>
      </c>
      <c r="F163" s="5">
        <v>0.4</v>
      </c>
      <c r="G163" s="5" t="s">
        <v>20</v>
      </c>
      <c r="H163" s="5">
        <v>150</v>
      </c>
      <c r="I163" s="5">
        <v>1990</v>
      </c>
      <c r="J163" s="5">
        <v>71.099999999999994</v>
      </c>
      <c r="K163" s="5" t="s">
        <v>17</v>
      </c>
      <c r="L163" s="5">
        <v>0.64100000000000001</v>
      </c>
      <c r="M163" s="5" t="s">
        <v>21</v>
      </c>
      <c r="N163" s="5" t="s">
        <v>19</v>
      </c>
      <c r="O163" s="3" t="s">
        <v>19</v>
      </c>
    </row>
    <row r="164" spans="1:15" ht="14.1" customHeight="1">
      <c r="A164" s="5">
        <v>11008</v>
      </c>
      <c r="B164" s="5" t="s">
        <v>13</v>
      </c>
      <c r="C164" s="5" t="s">
        <v>24</v>
      </c>
      <c r="D164" s="5" t="s">
        <v>857</v>
      </c>
      <c r="E164" s="5" t="s">
        <v>292</v>
      </c>
      <c r="F164" s="5">
        <v>142.05000000000001</v>
      </c>
      <c r="G164" s="5" t="s">
        <v>20</v>
      </c>
      <c r="H164" s="5">
        <v>150</v>
      </c>
      <c r="I164" s="5" t="s">
        <v>34</v>
      </c>
      <c r="J164" s="5">
        <v>72.900000000000006</v>
      </c>
      <c r="K164" s="5" t="s">
        <v>17</v>
      </c>
      <c r="L164" s="5">
        <v>0.71</v>
      </c>
      <c r="M164" s="5" t="s">
        <v>21</v>
      </c>
      <c r="N164" s="5" t="s">
        <v>19</v>
      </c>
      <c r="O164" s="3" t="s">
        <v>19</v>
      </c>
    </row>
    <row r="165" spans="1:15" ht="14.1" customHeight="1">
      <c r="A165" s="5">
        <v>11124</v>
      </c>
      <c r="B165" s="5" t="s">
        <v>13</v>
      </c>
      <c r="C165" s="5" t="s">
        <v>24</v>
      </c>
      <c r="D165" s="5" t="s">
        <v>857</v>
      </c>
      <c r="E165" s="5" t="s">
        <v>292</v>
      </c>
      <c r="F165" s="5">
        <v>0.65</v>
      </c>
      <c r="G165" s="5" t="s">
        <v>20</v>
      </c>
      <c r="H165" s="5">
        <v>100</v>
      </c>
      <c r="I165" s="5">
        <v>1994</v>
      </c>
      <c r="J165" s="5">
        <v>71.099999999999994</v>
      </c>
      <c r="K165" s="5" t="s">
        <v>17</v>
      </c>
      <c r="L165" s="5">
        <v>0.71599999999999997</v>
      </c>
      <c r="M165" s="5" t="s">
        <v>21</v>
      </c>
      <c r="N165" s="5" t="s">
        <v>19</v>
      </c>
      <c r="O165" s="3" t="s">
        <v>19</v>
      </c>
    </row>
    <row r="166" spans="1:15" ht="14.1" customHeight="1">
      <c r="A166" s="5">
        <v>11250</v>
      </c>
      <c r="B166" s="5" t="s">
        <v>13</v>
      </c>
      <c r="C166" s="5" t="s">
        <v>24</v>
      </c>
      <c r="D166" s="5" t="s">
        <v>857</v>
      </c>
      <c r="E166" s="5" t="s">
        <v>292</v>
      </c>
      <c r="F166" s="5">
        <v>1.2</v>
      </c>
      <c r="G166" s="5" t="s">
        <v>20</v>
      </c>
      <c r="H166" s="5">
        <v>100</v>
      </c>
      <c r="I166" s="5">
        <v>1994</v>
      </c>
      <c r="J166" s="5">
        <v>71.099999999999994</v>
      </c>
      <c r="K166" s="5" t="s">
        <v>17</v>
      </c>
      <c r="L166" s="5">
        <v>0.71599999999999997</v>
      </c>
      <c r="M166" s="5" t="s">
        <v>21</v>
      </c>
      <c r="N166" s="5" t="s">
        <v>19</v>
      </c>
      <c r="O166" s="3" t="s">
        <v>19</v>
      </c>
    </row>
    <row r="167" spans="1:15" ht="14.1" customHeight="1">
      <c r="A167" s="5">
        <v>11306</v>
      </c>
      <c r="B167" s="5" t="s">
        <v>13</v>
      </c>
      <c r="C167" s="5" t="s">
        <v>24</v>
      </c>
      <c r="D167" s="5" t="s">
        <v>857</v>
      </c>
      <c r="E167" s="5" t="s">
        <v>292</v>
      </c>
      <c r="F167" s="5">
        <v>2</v>
      </c>
      <c r="G167" s="5" t="s">
        <v>20</v>
      </c>
      <c r="H167" s="5">
        <v>100</v>
      </c>
      <c r="I167" s="5">
        <v>1994</v>
      </c>
      <c r="J167" s="5">
        <v>71.099999999999994</v>
      </c>
      <c r="K167" s="5" t="s">
        <v>17</v>
      </c>
      <c r="L167" s="5">
        <v>0.71599999999999997</v>
      </c>
      <c r="M167" s="5" t="s">
        <v>21</v>
      </c>
      <c r="N167" s="5" t="s">
        <v>19</v>
      </c>
      <c r="O167" s="3" t="s">
        <v>19</v>
      </c>
    </row>
    <row r="168" spans="1:15" ht="14.1" customHeight="1">
      <c r="A168" s="5">
        <v>11363</v>
      </c>
      <c r="B168" s="5" t="s">
        <v>13</v>
      </c>
      <c r="C168" s="5" t="s">
        <v>24</v>
      </c>
      <c r="D168" s="5" t="s">
        <v>857</v>
      </c>
      <c r="E168" s="5" t="s">
        <v>292</v>
      </c>
      <c r="F168" s="5">
        <v>0.45</v>
      </c>
      <c r="G168" s="5" t="s">
        <v>20</v>
      </c>
      <c r="H168" s="5">
        <v>300</v>
      </c>
      <c r="I168" s="5">
        <v>1994</v>
      </c>
      <c r="J168" s="5">
        <v>71.099999999999994</v>
      </c>
      <c r="K168" s="5" t="s">
        <v>17</v>
      </c>
      <c r="L168" s="5">
        <v>0.71599999999999997</v>
      </c>
      <c r="M168" s="5" t="s">
        <v>21</v>
      </c>
      <c r="N168" s="5" t="s">
        <v>19</v>
      </c>
      <c r="O168" s="3" t="s">
        <v>19</v>
      </c>
    </row>
    <row r="169" spans="1:15" ht="14.1" customHeight="1">
      <c r="A169" s="5">
        <v>11364</v>
      </c>
      <c r="B169" s="5" t="s">
        <v>13</v>
      </c>
      <c r="C169" s="5" t="s">
        <v>24</v>
      </c>
      <c r="D169" s="5" t="s">
        <v>857</v>
      </c>
      <c r="E169" s="5" t="s">
        <v>292</v>
      </c>
      <c r="F169" s="5">
        <v>15.2</v>
      </c>
      <c r="G169" s="5" t="s">
        <v>31</v>
      </c>
      <c r="H169" s="5">
        <v>150</v>
      </c>
      <c r="I169" s="5">
        <v>1981</v>
      </c>
      <c r="J169" s="5">
        <v>65.599999999999994</v>
      </c>
      <c r="K169" s="5" t="s">
        <v>18</v>
      </c>
      <c r="L169" s="5">
        <v>0.29899999999999999</v>
      </c>
      <c r="M169" s="5" t="s">
        <v>32</v>
      </c>
      <c r="N169" s="5" t="s">
        <v>19</v>
      </c>
      <c r="O169" s="3" t="s">
        <v>61</v>
      </c>
    </row>
    <row r="170" spans="1:15" ht="14.1" customHeight="1">
      <c r="A170" s="4">
        <v>11365</v>
      </c>
      <c r="B170" s="4" t="s">
        <v>13</v>
      </c>
      <c r="C170" s="4" t="s">
        <v>24</v>
      </c>
      <c r="D170" s="4" t="s">
        <v>857</v>
      </c>
      <c r="E170" s="4" t="s">
        <v>292</v>
      </c>
      <c r="F170" s="4">
        <v>31.7</v>
      </c>
      <c r="G170" s="4" t="s">
        <v>31</v>
      </c>
      <c r="H170" s="4">
        <v>300</v>
      </c>
      <c r="I170" s="4">
        <v>1981</v>
      </c>
      <c r="J170" s="4">
        <v>65.599999999999994</v>
      </c>
      <c r="K170" s="4" t="s">
        <v>18</v>
      </c>
      <c r="L170" s="4">
        <v>0.29899999999999999</v>
      </c>
      <c r="M170" s="4" t="s">
        <v>32</v>
      </c>
      <c r="N170" s="4" t="s">
        <v>44</v>
      </c>
      <c r="O170" s="2" t="s">
        <v>19</v>
      </c>
    </row>
    <row r="171" spans="1:15" ht="14.1" customHeight="1">
      <c r="A171" s="5">
        <v>11479</v>
      </c>
      <c r="B171" s="5" t="s">
        <v>13</v>
      </c>
      <c r="C171" s="5" t="s">
        <v>24</v>
      </c>
      <c r="D171" s="5" t="s">
        <v>857</v>
      </c>
      <c r="E171" s="5" t="s">
        <v>292</v>
      </c>
      <c r="F171" s="5">
        <v>0.6</v>
      </c>
      <c r="G171" s="5" t="s">
        <v>20</v>
      </c>
      <c r="H171" s="5">
        <v>100</v>
      </c>
      <c r="I171" s="5">
        <v>1994</v>
      </c>
      <c r="J171" s="5">
        <v>71.099999999999994</v>
      </c>
      <c r="K171" s="5" t="s">
        <v>17</v>
      </c>
      <c r="L171" s="5">
        <v>0.71599999999999997</v>
      </c>
      <c r="M171" s="5" t="s">
        <v>21</v>
      </c>
      <c r="N171" s="5" t="s">
        <v>19</v>
      </c>
      <c r="O171" s="3" t="s">
        <v>19</v>
      </c>
    </row>
    <row r="172" spans="1:15" ht="14.1" customHeight="1">
      <c r="A172" s="5">
        <v>11595</v>
      </c>
      <c r="B172" s="5" t="s">
        <v>13</v>
      </c>
      <c r="C172" s="5" t="s">
        <v>24</v>
      </c>
      <c r="D172" s="5" t="s">
        <v>857</v>
      </c>
      <c r="E172" s="5" t="s">
        <v>292</v>
      </c>
      <c r="F172" s="5">
        <v>0.8</v>
      </c>
      <c r="G172" s="5" t="s">
        <v>20</v>
      </c>
      <c r="H172" s="5">
        <v>100</v>
      </c>
      <c r="I172" s="5">
        <v>1994</v>
      </c>
      <c r="J172" s="5">
        <v>71.099999999999994</v>
      </c>
      <c r="K172" s="5" t="s">
        <v>17</v>
      </c>
      <c r="L172" s="5">
        <v>0.71599999999999997</v>
      </c>
      <c r="M172" s="5" t="s">
        <v>21</v>
      </c>
      <c r="N172" s="5" t="s">
        <v>19</v>
      </c>
      <c r="O172" s="3" t="s">
        <v>19</v>
      </c>
    </row>
    <row r="173" spans="1:15" ht="14.1" customHeight="1">
      <c r="A173" s="5">
        <v>11596</v>
      </c>
      <c r="B173" s="5" t="s">
        <v>13</v>
      </c>
      <c r="C173" s="5" t="s">
        <v>24</v>
      </c>
      <c r="D173" s="5" t="s">
        <v>857</v>
      </c>
      <c r="E173" s="5" t="s">
        <v>292</v>
      </c>
      <c r="F173" s="5">
        <v>0.9</v>
      </c>
      <c r="G173" s="5" t="s">
        <v>20</v>
      </c>
      <c r="H173" s="5">
        <v>100</v>
      </c>
      <c r="I173" s="5">
        <v>1994</v>
      </c>
      <c r="J173" s="5">
        <v>71.099999999999994</v>
      </c>
      <c r="K173" s="5" t="s">
        <v>17</v>
      </c>
      <c r="L173" s="5">
        <v>0.71599999999999997</v>
      </c>
      <c r="M173" s="5" t="s">
        <v>21</v>
      </c>
      <c r="N173" s="5" t="s">
        <v>19</v>
      </c>
      <c r="O173" s="3" t="s">
        <v>19</v>
      </c>
    </row>
    <row r="174" spans="1:15" ht="14.1" customHeight="1">
      <c r="A174" s="5">
        <v>11664</v>
      </c>
      <c r="B174" s="5" t="s">
        <v>13</v>
      </c>
      <c r="C174" s="5" t="s">
        <v>24</v>
      </c>
      <c r="D174" s="5" t="s">
        <v>857</v>
      </c>
      <c r="E174" s="5" t="s">
        <v>292</v>
      </c>
      <c r="F174" s="5">
        <v>1</v>
      </c>
      <c r="G174" s="5" t="s">
        <v>20</v>
      </c>
      <c r="H174" s="5">
        <v>100</v>
      </c>
      <c r="I174" s="5">
        <v>1994</v>
      </c>
      <c r="J174" s="5">
        <v>71.099999999999994</v>
      </c>
      <c r="K174" s="5" t="s">
        <v>17</v>
      </c>
      <c r="L174" s="5">
        <v>0.71599999999999997</v>
      </c>
      <c r="M174" s="5" t="s">
        <v>21</v>
      </c>
      <c r="N174" s="5" t="s">
        <v>19</v>
      </c>
      <c r="O174" s="3" t="s">
        <v>19</v>
      </c>
    </row>
    <row r="175" spans="1:15" ht="14.1" customHeight="1">
      <c r="A175" s="4">
        <v>11840</v>
      </c>
      <c r="B175" s="4" t="s">
        <v>13</v>
      </c>
      <c r="C175" s="4" t="s">
        <v>24</v>
      </c>
      <c r="D175" s="4" t="s">
        <v>857</v>
      </c>
      <c r="E175" s="4" t="s">
        <v>292</v>
      </c>
      <c r="F175" s="4">
        <v>12.4</v>
      </c>
      <c r="G175" s="4" t="s">
        <v>31</v>
      </c>
      <c r="H175" s="4">
        <v>100</v>
      </c>
      <c r="I175" s="4">
        <v>1981</v>
      </c>
      <c r="J175" s="4">
        <v>69.400000000000006</v>
      </c>
      <c r="K175" s="4" t="s">
        <v>18</v>
      </c>
      <c r="L175" s="4">
        <v>0.41899999999999998</v>
      </c>
      <c r="M175" s="4" t="s">
        <v>32</v>
      </c>
      <c r="N175" s="4" t="s">
        <v>44</v>
      </c>
      <c r="O175" s="2" t="s">
        <v>19</v>
      </c>
    </row>
    <row r="176" spans="1:15" ht="14.1" customHeight="1">
      <c r="A176" s="4">
        <v>11904</v>
      </c>
      <c r="B176" s="4" t="s">
        <v>13</v>
      </c>
      <c r="C176" s="4" t="s">
        <v>24</v>
      </c>
      <c r="D176" s="4" t="s">
        <v>857</v>
      </c>
      <c r="E176" s="4" t="s">
        <v>292</v>
      </c>
      <c r="F176" s="4">
        <v>54.86</v>
      </c>
      <c r="G176" s="4" t="s">
        <v>31</v>
      </c>
      <c r="H176" s="4">
        <v>100</v>
      </c>
      <c r="I176" s="4">
        <v>1981</v>
      </c>
      <c r="J176" s="4">
        <v>69.400000000000006</v>
      </c>
      <c r="K176" s="4" t="s">
        <v>18</v>
      </c>
      <c r="L176" s="4">
        <v>0.41899999999999998</v>
      </c>
      <c r="M176" s="4" t="s">
        <v>32</v>
      </c>
      <c r="N176" s="4" t="s">
        <v>44</v>
      </c>
      <c r="O176" s="2" t="s">
        <v>19</v>
      </c>
    </row>
    <row r="177" spans="1:15" ht="14.1" customHeight="1">
      <c r="A177" s="4">
        <v>11906</v>
      </c>
      <c r="B177" s="4" t="s">
        <v>13</v>
      </c>
      <c r="C177" s="4" t="s">
        <v>24</v>
      </c>
      <c r="D177" s="4" t="s">
        <v>857</v>
      </c>
      <c r="E177" s="4" t="s">
        <v>292</v>
      </c>
      <c r="F177" s="4">
        <v>53.42</v>
      </c>
      <c r="G177" s="4" t="s">
        <v>31</v>
      </c>
      <c r="H177" s="4">
        <v>100</v>
      </c>
      <c r="I177" s="4">
        <v>1981</v>
      </c>
      <c r="J177" s="4">
        <v>69.400000000000006</v>
      </c>
      <c r="K177" s="4" t="s">
        <v>18</v>
      </c>
      <c r="L177" s="4">
        <v>0.41899999999999998</v>
      </c>
      <c r="M177" s="4" t="s">
        <v>32</v>
      </c>
      <c r="N177" s="4" t="s">
        <v>44</v>
      </c>
      <c r="O177" s="2" t="s">
        <v>19</v>
      </c>
    </row>
    <row r="178" spans="1:15" ht="14.1" customHeight="1">
      <c r="A178" s="5">
        <v>12012</v>
      </c>
      <c r="B178" s="5" t="s">
        <v>13</v>
      </c>
      <c r="C178" s="5" t="s">
        <v>24</v>
      </c>
      <c r="D178" s="5" t="s">
        <v>857</v>
      </c>
      <c r="E178" s="5" t="s">
        <v>292</v>
      </c>
      <c r="F178" s="5">
        <v>1.96</v>
      </c>
      <c r="G178" s="5" t="s">
        <v>20</v>
      </c>
      <c r="H178" s="5">
        <v>100</v>
      </c>
      <c r="I178" s="5" t="s">
        <v>34</v>
      </c>
      <c r="J178" s="5">
        <v>72.900000000000006</v>
      </c>
      <c r="K178" s="5" t="s">
        <v>17</v>
      </c>
      <c r="L178" s="5">
        <v>0.70099999999999996</v>
      </c>
      <c r="M178" s="5" t="s">
        <v>21</v>
      </c>
      <c r="N178" s="5" t="s">
        <v>19</v>
      </c>
      <c r="O178" s="3" t="s">
        <v>19</v>
      </c>
    </row>
    <row r="179" spans="1:15" ht="14.1" customHeight="1">
      <c r="A179" s="5">
        <v>12080</v>
      </c>
      <c r="B179" s="5" t="s">
        <v>13</v>
      </c>
      <c r="C179" s="5" t="s">
        <v>24</v>
      </c>
      <c r="D179" s="5" t="s">
        <v>857</v>
      </c>
      <c r="E179" s="5" t="s">
        <v>292</v>
      </c>
      <c r="F179" s="5">
        <v>0.35</v>
      </c>
      <c r="G179" s="5" t="s">
        <v>20</v>
      </c>
      <c r="H179" s="5">
        <v>100</v>
      </c>
      <c r="I179" s="5">
        <v>1994</v>
      </c>
      <c r="J179" s="5">
        <v>71.099999999999994</v>
      </c>
      <c r="K179" s="5" t="s">
        <v>17</v>
      </c>
      <c r="L179" s="5">
        <v>0.71599999999999997</v>
      </c>
      <c r="M179" s="5" t="s">
        <v>21</v>
      </c>
      <c r="N179" s="5" t="s">
        <v>19</v>
      </c>
      <c r="O179" s="3" t="s">
        <v>19</v>
      </c>
    </row>
    <row r="180" spans="1:15" ht="14.1" customHeight="1">
      <c r="A180" s="4">
        <v>12082</v>
      </c>
      <c r="B180" s="4" t="s">
        <v>13</v>
      </c>
      <c r="C180" s="4" t="s">
        <v>24</v>
      </c>
      <c r="D180" s="4" t="s">
        <v>857</v>
      </c>
      <c r="E180" s="4" t="s">
        <v>292</v>
      </c>
      <c r="F180" s="4">
        <v>108.96</v>
      </c>
      <c r="G180" s="4" t="s">
        <v>31</v>
      </c>
      <c r="H180" s="4">
        <v>100</v>
      </c>
      <c r="I180" s="4">
        <v>1981</v>
      </c>
      <c r="J180" s="4">
        <v>69.400000000000006</v>
      </c>
      <c r="K180" s="4" t="s">
        <v>18</v>
      </c>
      <c r="L180" s="4">
        <v>0.41899999999999998</v>
      </c>
      <c r="M180" s="4" t="s">
        <v>32</v>
      </c>
      <c r="N180" s="4" t="s">
        <v>44</v>
      </c>
      <c r="O180" s="2" t="s">
        <v>19</v>
      </c>
    </row>
    <row r="181" spans="1:15" ht="14.1" customHeight="1">
      <c r="A181" s="5">
        <v>12083</v>
      </c>
      <c r="B181" s="5" t="s">
        <v>13</v>
      </c>
      <c r="C181" s="5" t="s">
        <v>24</v>
      </c>
      <c r="D181" s="5" t="s">
        <v>857</v>
      </c>
      <c r="E181" s="5" t="s">
        <v>292</v>
      </c>
      <c r="F181" s="5">
        <v>16.82</v>
      </c>
      <c r="G181" s="5" t="s">
        <v>34</v>
      </c>
      <c r="H181" s="5">
        <v>100</v>
      </c>
      <c r="I181" s="5" t="s">
        <v>34</v>
      </c>
      <c r="J181" s="5" t="s">
        <v>34</v>
      </c>
      <c r="K181" s="5" t="s">
        <v>34</v>
      </c>
      <c r="L181" s="5">
        <v>0.68899999999999995</v>
      </c>
      <c r="M181" s="5" t="s">
        <v>21</v>
      </c>
      <c r="N181" s="5" t="s">
        <v>19</v>
      </c>
      <c r="O181" s="3" t="s">
        <v>19</v>
      </c>
    </row>
    <row r="182" spans="1:15" ht="14.1" customHeight="1">
      <c r="A182" s="5">
        <v>12124</v>
      </c>
      <c r="B182" s="5" t="s">
        <v>13</v>
      </c>
      <c r="C182" s="5" t="s">
        <v>24</v>
      </c>
      <c r="D182" s="5" t="s">
        <v>857</v>
      </c>
      <c r="E182" s="5" t="s">
        <v>292</v>
      </c>
      <c r="F182" s="5">
        <v>13.42</v>
      </c>
      <c r="G182" s="5" t="s">
        <v>20</v>
      </c>
      <c r="H182" s="5">
        <v>100</v>
      </c>
      <c r="I182" s="5">
        <v>2003</v>
      </c>
      <c r="J182" s="5">
        <v>74.400000000000006</v>
      </c>
      <c r="K182" s="5" t="s">
        <v>17</v>
      </c>
      <c r="L182" s="5">
        <v>0.79100000000000004</v>
      </c>
      <c r="M182" s="5" t="s">
        <v>21</v>
      </c>
      <c r="N182" s="5" t="s">
        <v>19</v>
      </c>
      <c r="O182" s="3" t="s">
        <v>19</v>
      </c>
    </row>
    <row r="183" spans="1:15" ht="14.1" customHeight="1">
      <c r="A183" s="5">
        <v>12149</v>
      </c>
      <c r="B183" s="5" t="s">
        <v>13</v>
      </c>
      <c r="C183" s="5" t="s">
        <v>24</v>
      </c>
      <c r="D183" s="5" t="s">
        <v>857</v>
      </c>
      <c r="E183" s="5" t="s">
        <v>292</v>
      </c>
      <c r="F183" s="5">
        <v>0.38</v>
      </c>
      <c r="G183" s="5" t="s">
        <v>20</v>
      </c>
      <c r="H183" s="5">
        <v>100</v>
      </c>
      <c r="I183" s="5">
        <v>1994</v>
      </c>
      <c r="J183" s="5">
        <v>71.099999999999994</v>
      </c>
      <c r="K183" s="5" t="s">
        <v>17</v>
      </c>
      <c r="L183" s="5">
        <v>0.71599999999999997</v>
      </c>
      <c r="M183" s="5" t="s">
        <v>21</v>
      </c>
      <c r="N183" s="5" t="s">
        <v>19</v>
      </c>
      <c r="O183" s="3" t="s">
        <v>19</v>
      </c>
    </row>
    <row r="184" spans="1:15" ht="14.1" customHeight="1">
      <c r="A184" s="5">
        <v>12360</v>
      </c>
      <c r="B184" s="5" t="s">
        <v>13</v>
      </c>
      <c r="C184" s="5" t="s">
        <v>24</v>
      </c>
      <c r="D184" s="5" t="s">
        <v>857</v>
      </c>
      <c r="E184" s="5" t="s">
        <v>292</v>
      </c>
      <c r="F184" s="5">
        <v>20.97</v>
      </c>
      <c r="G184" s="5" t="s">
        <v>20</v>
      </c>
      <c r="H184" s="5">
        <v>150</v>
      </c>
      <c r="I184" s="5">
        <v>2003</v>
      </c>
      <c r="J184" s="5">
        <v>74.400000000000006</v>
      </c>
      <c r="K184" s="5" t="s">
        <v>17</v>
      </c>
      <c r="L184" s="5">
        <v>0.79700000000000004</v>
      </c>
      <c r="M184" s="5" t="s">
        <v>21</v>
      </c>
      <c r="N184" s="5" t="s">
        <v>19</v>
      </c>
      <c r="O184" s="3" t="s">
        <v>19</v>
      </c>
    </row>
    <row r="185" spans="1:15" ht="14.1" customHeight="1">
      <c r="A185" s="5">
        <v>12378</v>
      </c>
      <c r="B185" s="5" t="s">
        <v>13</v>
      </c>
      <c r="C185" s="5" t="s">
        <v>24</v>
      </c>
      <c r="D185" s="5" t="s">
        <v>857</v>
      </c>
      <c r="E185" s="5" t="s">
        <v>292</v>
      </c>
      <c r="F185" s="5">
        <v>34.04</v>
      </c>
      <c r="G185" s="5" t="s">
        <v>20</v>
      </c>
      <c r="H185" s="5">
        <v>150</v>
      </c>
      <c r="I185" s="5">
        <v>2003</v>
      </c>
      <c r="J185" s="5">
        <v>74.400000000000006</v>
      </c>
      <c r="K185" s="5" t="s">
        <v>17</v>
      </c>
      <c r="L185" s="5">
        <v>0.79700000000000004</v>
      </c>
      <c r="M185" s="5" t="s">
        <v>21</v>
      </c>
      <c r="N185" s="5" t="s">
        <v>19</v>
      </c>
      <c r="O185" s="3" t="s">
        <v>19</v>
      </c>
    </row>
    <row r="186" spans="1:15" ht="14.1" customHeight="1">
      <c r="A186" s="5">
        <v>12500</v>
      </c>
      <c r="B186" s="5" t="s">
        <v>13</v>
      </c>
      <c r="C186" s="5" t="s">
        <v>24</v>
      </c>
      <c r="D186" s="5" t="s">
        <v>857</v>
      </c>
      <c r="E186" s="5" t="s">
        <v>292</v>
      </c>
      <c r="F186" s="5">
        <v>1</v>
      </c>
      <c r="G186" s="5" t="s">
        <v>20</v>
      </c>
      <c r="H186" s="5">
        <v>100</v>
      </c>
      <c r="I186" s="5">
        <v>1994</v>
      </c>
      <c r="J186" s="5">
        <v>71.099999999999994</v>
      </c>
      <c r="K186" s="5" t="s">
        <v>17</v>
      </c>
      <c r="L186" s="5">
        <v>0.71599999999999997</v>
      </c>
      <c r="M186" s="5" t="s">
        <v>21</v>
      </c>
      <c r="N186" s="5" t="s">
        <v>19</v>
      </c>
      <c r="O186" s="3" t="s">
        <v>19</v>
      </c>
    </row>
    <row r="187" spans="1:15" ht="14.1" customHeight="1">
      <c r="A187" s="4">
        <v>12501</v>
      </c>
      <c r="B187" s="4" t="s">
        <v>13</v>
      </c>
      <c r="C187" s="4" t="s">
        <v>24</v>
      </c>
      <c r="D187" s="4" t="s">
        <v>857</v>
      </c>
      <c r="E187" s="4" t="s">
        <v>292</v>
      </c>
      <c r="F187" s="4">
        <v>24.84</v>
      </c>
      <c r="G187" s="4" t="s">
        <v>31</v>
      </c>
      <c r="H187" s="4">
        <v>100</v>
      </c>
      <c r="I187" s="4">
        <v>1981</v>
      </c>
      <c r="J187" s="4">
        <v>69.400000000000006</v>
      </c>
      <c r="K187" s="4" t="s">
        <v>18</v>
      </c>
      <c r="L187" s="4">
        <v>0.41899999999999998</v>
      </c>
      <c r="M187" s="4" t="s">
        <v>32</v>
      </c>
      <c r="N187" s="4" t="s">
        <v>44</v>
      </c>
      <c r="O187" s="2" t="s">
        <v>19</v>
      </c>
    </row>
    <row r="188" spans="1:15" ht="14.1" customHeight="1">
      <c r="A188" s="5">
        <v>12614</v>
      </c>
      <c r="B188" s="5" t="s">
        <v>13</v>
      </c>
      <c r="C188" s="5" t="s">
        <v>24</v>
      </c>
      <c r="D188" s="5" t="s">
        <v>857</v>
      </c>
      <c r="E188" s="5" t="s">
        <v>292</v>
      </c>
      <c r="F188" s="5">
        <v>0.64</v>
      </c>
      <c r="G188" s="5" t="s">
        <v>20</v>
      </c>
      <c r="H188" s="5">
        <v>100</v>
      </c>
      <c r="I188" s="5">
        <v>1994</v>
      </c>
      <c r="J188" s="5">
        <v>71.099999999999994</v>
      </c>
      <c r="K188" s="5" t="s">
        <v>17</v>
      </c>
      <c r="L188" s="5">
        <v>0.71599999999999997</v>
      </c>
      <c r="M188" s="5" t="s">
        <v>21</v>
      </c>
      <c r="N188" s="5" t="s">
        <v>19</v>
      </c>
      <c r="O188" s="3" t="s">
        <v>19</v>
      </c>
    </row>
    <row r="189" spans="1:15" ht="14.1" customHeight="1">
      <c r="A189" s="5">
        <v>12689</v>
      </c>
      <c r="B189" s="5" t="s">
        <v>13</v>
      </c>
      <c r="C189" s="5" t="s">
        <v>24</v>
      </c>
      <c r="D189" s="5" t="s">
        <v>857</v>
      </c>
      <c r="E189" s="5" t="s">
        <v>292</v>
      </c>
      <c r="F189" s="5">
        <v>74.33</v>
      </c>
      <c r="G189" s="5" t="s">
        <v>20</v>
      </c>
      <c r="H189" s="5">
        <v>150</v>
      </c>
      <c r="I189" s="5">
        <v>1990</v>
      </c>
      <c r="J189" s="5">
        <v>69.400000000000006</v>
      </c>
      <c r="K189" s="5" t="s">
        <v>18</v>
      </c>
      <c r="L189" s="5">
        <v>0.47899999999999998</v>
      </c>
      <c r="M189" s="5" t="s">
        <v>18</v>
      </c>
      <c r="N189" s="5" t="s">
        <v>19</v>
      </c>
      <c r="O189" s="3" t="s">
        <v>19</v>
      </c>
    </row>
    <row r="190" spans="1:15" ht="14.1" customHeight="1">
      <c r="A190" s="5">
        <v>12690</v>
      </c>
      <c r="B190" s="5" t="s">
        <v>13</v>
      </c>
      <c r="C190" s="5" t="s">
        <v>24</v>
      </c>
      <c r="D190" s="5" t="s">
        <v>857</v>
      </c>
      <c r="E190" s="5" t="s">
        <v>292</v>
      </c>
      <c r="F190" s="5">
        <v>125.83</v>
      </c>
      <c r="G190" s="5" t="s">
        <v>20</v>
      </c>
      <c r="H190" s="5">
        <v>150</v>
      </c>
      <c r="I190" s="5">
        <v>1990</v>
      </c>
      <c r="J190" s="5">
        <v>69.400000000000006</v>
      </c>
      <c r="K190" s="5" t="s">
        <v>18</v>
      </c>
      <c r="L190" s="5">
        <v>0.47899999999999998</v>
      </c>
      <c r="M190" s="5" t="s">
        <v>18</v>
      </c>
      <c r="N190" s="5" t="s">
        <v>19</v>
      </c>
      <c r="O190" s="3" t="s">
        <v>19</v>
      </c>
    </row>
    <row r="191" spans="1:15" ht="14.1" customHeight="1">
      <c r="A191" s="5">
        <v>12736</v>
      </c>
      <c r="B191" s="5" t="s">
        <v>13</v>
      </c>
      <c r="C191" s="5" t="s">
        <v>24</v>
      </c>
      <c r="D191" s="5" t="s">
        <v>857</v>
      </c>
      <c r="E191" s="5" t="s">
        <v>292</v>
      </c>
      <c r="F191" s="5">
        <v>5.68</v>
      </c>
      <c r="G191" s="5" t="s">
        <v>20</v>
      </c>
      <c r="H191" s="5">
        <v>200</v>
      </c>
      <c r="I191" s="5">
        <v>1981</v>
      </c>
      <c r="J191" s="5">
        <v>68.900000000000006</v>
      </c>
      <c r="K191" s="5" t="s">
        <v>18</v>
      </c>
      <c r="L191" s="5">
        <v>0.497</v>
      </c>
      <c r="M191" s="5" t="s">
        <v>18</v>
      </c>
      <c r="N191" s="5" t="s">
        <v>19</v>
      </c>
      <c r="O191" s="3" t="s">
        <v>61</v>
      </c>
    </row>
    <row r="192" spans="1:15" ht="14.1" customHeight="1">
      <c r="A192" s="5">
        <v>12790</v>
      </c>
      <c r="B192" s="5" t="s">
        <v>13</v>
      </c>
      <c r="C192" s="5" t="s">
        <v>24</v>
      </c>
      <c r="D192" s="5" t="s">
        <v>857</v>
      </c>
      <c r="E192" s="5" t="s">
        <v>292</v>
      </c>
      <c r="F192" s="5">
        <v>43.75</v>
      </c>
      <c r="G192" s="5" t="s">
        <v>20</v>
      </c>
      <c r="H192" s="5">
        <v>500</v>
      </c>
      <c r="I192" s="5">
        <v>1989</v>
      </c>
      <c r="J192" s="5">
        <v>71.099999999999994</v>
      </c>
      <c r="K192" s="5" t="s">
        <v>17</v>
      </c>
      <c r="L192" s="5">
        <v>0.65300000000000002</v>
      </c>
      <c r="M192" s="5" t="s">
        <v>21</v>
      </c>
      <c r="N192" s="5" t="s">
        <v>19</v>
      </c>
      <c r="O192" s="3" t="s">
        <v>19</v>
      </c>
    </row>
    <row r="193" spans="1:15" ht="14.1" customHeight="1">
      <c r="A193" s="5">
        <v>12845</v>
      </c>
      <c r="B193" s="5" t="s">
        <v>13</v>
      </c>
      <c r="C193" s="5" t="s">
        <v>24</v>
      </c>
      <c r="D193" s="5" t="s">
        <v>857</v>
      </c>
      <c r="E193" s="5" t="s">
        <v>292</v>
      </c>
      <c r="F193" s="5">
        <v>0.15</v>
      </c>
      <c r="G193" s="5" t="s">
        <v>20</v>
      </c>
      <c r="H193" s="5">
        <v>100</v>
      </c>
      <c r="I193" s="5">
        <v>1994</v>
      </c>
      <c r="J193" s="5">
        <v>71.099999999999994</v>
      </c>
      <c r="K193" s="5" t="s">
        <v>17</v>
      </c>
      <c r="L193" s="5">
        <v>0.71599999999999997</v>
      </c>
      <c r="M193" s="5" t="s">
        <v>21</v>
      </c>
      <c r="N193" s="5" t="s">
        <v>19</v>
      </c>
      <c r="O193" s="3" t="s">
        <v>19</v>
      </c>
    </row>
    <row r="194" spans="1:15" ht="14.1" customHeight="1">
      <c r="A194" s="5">
        <v>12894</v>
      </c>
      <c r="B194" s="5" t="s">
        <v>13</v>
      </c>
      <c r="C194" s="5" t="s">
        <v>24</v>
      </c>
      <c r="D194" s="5" t="s">
        <v>857</v>
      </c>
      <c r="E194" s="5" t="s">
        <v>292</v>
      </c>
      <c r="F194" s="5">
        <v>6.49</v>
      </c>
      <c r="G194" s="5" t="s">
        <v>34</v>
      </c>
      <c r="H194" s="5">
        <v>100</v>
      </c>
      <c r="I194" s="5" t="s">
        <v>34</v>
      </c>
      <c r="J194" s="5" t="s">
        <v>34</v>
      </c>
      <c r="K194" s="5" t="s">
        <v>34</v>
      </c>
      <c r="L194" s="5">
        <v>0.68899999999999995</v>
      </c>
      <c r="M194" s="5" t="s">
        <v>21</v>
      </c>
      <c r="N194" s="5" t="s">
        <v>19</v>
      </c>
      <c r="O194" s="3" t="s">
        <v>19</v>
      </c>
    </row>
    <row r="195" spans="1:15" ht="14.1" customHeight="1">
      <c r="A195" s="5">
        <v>12895</v>
      </c>
      <c r="B195" s="5" t="s">
        <v>13</v>
      </c>
      <c r="C195" s="5" t="s">
        <v>24</v>
      </c>
      <c r="D195" s="5" t="s">
        <v>857</v>
      </c>
      <c r="E195" s="5" t="s">
        <v>292</v>
      </c>
      <c r="F195" s="5">
        <v>0.36</v>
      </c>
      <c r="G195" s="5" t="s">
        <v>20</v>
      </c>
      <c r="H195" s="5">
        <v>100</v>
      </c>
      <c r="I195" s="5">
        <v>1994</v>
      </c>
      <c r="J195" s="5">
        <v>71.099999999999994</v>
      </c>
      <c r="K195" s="5" t="s">
        <v>17</v>
      </c>
      <c r="L195" s="5">
        <v>0.71599999999999997</v>
      </c>
      <c r="M195" s="5" t="s">
        <v>21</v>
      </c>
      <c r="N195" s="5" t="s">
        <v>19</v>
      </c>
      <c r="O195" s="3" t="s">
        <v>19</v>
      </c>
    </row>
    <row r="196" spans="1:15" ht="14.1" customHeight="1">
      <c r="A196" s="5">
        <v>12896</v>
      </c>
      <c r="B196" s="5" t="s">
        <v>13</v>
      </c>
      <c r="C196" s="5" t="s">
        <v>24</v>
      </c>
      <c r="D196" s="5" t="s">
        <v>857</v>
      </c>
      <c r="E196" s="5" t="s">
        <v>292</v>
      </c>
      <c r="F196" s="5">
        <v>0.92</v>
      </c>
      <c r="G196" s="5" t="s">
        <v>20</v>
      </c>
      <c r="H196" s="5">
        <v>150</v>
      </c>
      <c r="I196" s="5">
        <v>2003</v>
      </c>
      <c r="J196" s="5">
        <v>74.400000000000006</v>
      </c>
      <c r="K196" s="5" t="s">
        <v>17</v>
      </c>
      <c r="L196" s="5">
        <v>0.79700000000000004</v>
      </c>
      <c r="M196" s="5" t="s">
        <v>21</v>
      </c>
      <c r="N196" s="5" t="s">
        <v>19</v>
      </c>
      <c r="O196" s="3" t="s">
        <v>19</v>
      </c>
    </row>
    <row r="197" spans="1:15" ht="14.1" customHeight="1">
      <c r="A197" s="4">
        <v>12898</v>
      </c>
      <c r="B197" s="4" t="s">
        <v>13</v>
      </c>
      <c r="C197" s="4" t="s">
        <v>24</v>
      </c>
      <c r="D197" s="4" t="s">
        <v>857</v>
      </c>
      <c r="E197" s="4" t="s">
        <v>292</v>
      </c>
      <c r="F197" s="4">
        <v>22.91</v>
      </c>
      <c r="G197" s="4" t="s">
        <v>31</v>
      </c>
      <c r="H197" s="4">
        <v>100</v>
      </c>
      <c r="I197" s="4">
        <v>1981</v>
      </c>
      <c r="J197" s="4">
        <v>69.400000000000006</v>
      </c>
      <c r="K197" s="4" t="s">
        <v>18</v>
      </c>
      <c r="L197" s="4">
        <v>0.41899999999999998</v>
      </c>
      <c r="M197" s="4" t="s">
        <v>32</v>
      </c>
      <c r="N197" s="4" t="s">
        <v>44</v>
      </c>
      <c r="O197" s="2" t="s">
        <v>19</v>
      </c>
    </row>
    <row r="198" spans="1:15" ht="14.1" customHeight="1">
      <c r="A198" s="5">
        <v>12950</v>
      </c>
      <c r="B198" s="5" t="s">
        <v>13</v>
      </c>
      <c r="C198" s="5" t="s">
        <v>24</v>
      </c>
      <c r="D198" s="5" t="s">
        <v>857</v>
      </c>
      <c r="E198" s="5" t="s">
        <v>292</v>
      </c>
      <c r="F198" s="5">
        <v>0.8</v>
      </c>
      <c r="G198" s="5" t="s">
        <v>34</v>
      </c>
      <c r="H198" s="5">
        <v>100</v>
      </c>
      <c r="I198" s="5" t="s">
        <v>34</v>
      </c>
      <c r="J198" s="5" t="s">
        <v>34</v>
      </c>
      <c r="K198" s="5" t="s">
        <v>34</v>
      </c>
      <c r="L198" s="5">
        <v>0.68899999999999995</v>
      </c>
      <c r="M198" s="5" t="s">
        <v>21</v>
      </c>
      <c r="N198" s="5" t="s">
        <v>19</v>
      </c>
      <c r="O198" s="3" t="s">
        <v>19</v>
      </c>
    </row>
    <row r="199" spans="1:15" ht="14.1" customHeight="1">
      <c r="A199" s="5">
        <v>13109</v>
      </c>
      <c r="B199" s="5" t="s">
        <v>13</v>
      </c>
      <c r="C199" s="5" t="s">
        <v>24</v>
      </c>
      <c r="D199" s="5" t="s">
        <v>857</v>
      </c>
      <c r="E199" s="5" t="s">
        <v>292</v>
      </c>
      <c r="F199" s="5">
        <v>2.2999999999999998</v>
      </c>
      <c r="G199" s="5" t="s">
        <v>20</v>
      </c>
      <c r="H199" s="5">
        <v>100</v>
      </c>
      <c r="I199" s="5">
        <v>1994</v>
      </c>
      <c r="J199" s="5">
        <v>71.099999999999994</v>
      </c>
      <c r="K199" s="5" t="s">
        <v>17</v>
      </c>
      <c r="L199" s="5">
        <v>0.71599999999999997</v>
      </c>
      <c r="M199" s="5" t="s">
        <v>21</v>
      </c>
      <c r="N199" s="5" t="s">
        <v>19</v>
      </c>
      <c r="O199" s="3" t="s">
        <v>19</v>
      </c>
    </row>
    <row r="200" spans="1:15" ht="14.1" customHeight="1">
      <c r="A200" s="5">
        <v>13202</v>
      </c>
      <c r="B200" s="5" t="s">
        <v>13</v>
      </c>
      <c r="C200" s="5" t="s">
        <v>24</v>
      </c>
      <c r="D200" s="5" t="s">
        <v>857</v>
      </c>
      <c r="E200" s="5" t="s">
        <v>292</v>
      </c>
      <c r="F200" s="5">
        <v>0.57999999999999996</v>
      </c>
      <c r="G200" s="5" t="s">
        <v>20</v>
      </c>
      <c r="H200" s="5">
        <v>100</v>
      </c>
      <c r="I200" s="5">
        <v>1994</v>
      </c>
      <c r="J200" s="5">
        <v>71.099999999999994</v>
      </c>
      <c r="K200" s="5" t="s">
        <v>17</v>
      </c>
      <c r="L200" s="5">
        <v>0.71599999999999997</v>
      </c>
      <c r="M200" s="5" t="s">
        <v>21</v>
      </c>
      <c r="N200" s="5" t="s">
        <v>19</v>
      </c>
      <c r="O200" s="3" t="s">
        <v>19</v>
      </c>
    </row>
    <row r="201" spans="1:15" ht="14.1" customHeight="1">
      <c r="A201" s="5">
        <v>13204</v>
      </c>
      <c r="B201" s="5" t="s">
        <v>13</v>
      </c>
      <c r="C201" s="5" t="s">
        <v>24</v>
      </c>
      <c r="D201" s="5" t="s">
        <v>857</v>
      </c>
      <c r="E201" s="5" t="s">
        <v>292</v>
      </c>
      <c r="F201" s="5">
        <v>0.23</v>
      </c>
      <c r="G201" s="5" t="s">
        <v>20</v>
      </c>
      <c r="H201" s="5">
        <v>100</v>
      </c>
      <c r="I201" s="5">
        <v>1994</v>
      </c>
      <c r="J201" s="5">
        <v>71.099999999999994</v>
      </c>
      <c r="K201" s="5" t="s">
        <v>17</v>
      </c>
      <c r="L201" s="5">
        <v>0.71599999999999997</v>
      </c>
      <c r="M201" s="5" t="s">
        <v>21</v>
      </c>
      <c r="N201" s="5" t="s">
        <v>19</v>
      </c>
      <c r="O201" s="3" t="s">
        <v>19</v>
      </c>
    </row>
    <row r="202" spans="1:15" ht="14.1" customHeight="1">
      <c r="A202" s="4">
        <v>13205</v>
      </c>
      <c r="B202" s="4" t="s">
        <v>13</v>
      </c>
      <c r="C202" s="4" t="s">
        <v>24</v>
      </c>
      <c r="D202" s="4" t="s">
        <v>857</v>
      </c>
      <c r="E202" s="4" t="s">
        <v>292</v>
      </c>
      <c r="F202" s="4">
        <v>14.86</v>
      </c>
      <c r="G202" s="4" t="s">
        <v>31</v>
      </c>
      <c r="H202" s="4">
        <v>100</v>
      </c>
      <c r="I202" s="4">
        <v>1981</v>
      </c>
      <c r="J202" s="4">
        <v>69.400000000000006</v>
      </c>
      <c r="K202" s="4" t="s">
        <v>18</v>
      </c>
      <c r="L202" s="4">
        <v>0.41899999999999998</v>
      </c>
      <c r="M202" s="4" t="s">
        <v>32</v>
      </c>
      <c r="N202" s="4" t="s">
        <v>44</v>
      </c>
      <c r="O202" s="2" t="s">
        <v>19</v>
      </c>
    </row>
    <row r="203" spans="1:15" ht="14.1" customHeight="1">
      <c r="A203" s="5">
        <v>13253</v>
      </c>
      <c r="B203" s="5" t="s">
        <v>13</v>
      </c>
      <c r="C203" s="5" t="s">
        <v>24</v>
      </c>
      <c r="D203" s="5" t="s">
        <v>857</v>
      </c>
      <c r="E203" s="5" t="s">
        <v>292</v>
      </c>
      <c r="F203" s="5">
        <v>0.24</v>
      </c>
      <c r="G203" s="5" t="s">
        <v>20</v>
      </c>
      <c r="H203" s="5">
        <v>100</v>
      </c>
      <c r="I203" s="5">
        <v>1994</v>
      </c>
      <c r="J203" s="5">
        <v>71.099999999999994</v>
      </c>
      <c r="K203" s="5" t="s">
        <v>17</v>
      </c>
      <c r="L203" s="5">
        <v>0.71599999999999997</v>
      </c>
      <c r="M203" s="5" t="s">
        <v>21</v>
      </c>
      <c r="N203" s="5" t="s">
        <v>19</v>
      </c>
      <c r="O203" s="3" t="s">
        <v>19</v>
      </c>
    </row>
    <row r="204" spans="1:15" ht="14.1" customHeight="1">
      <c r="A204" s="5">
        <v>13325</v>
      </c>
      <c r="B204" s="5" t="s">
        <v>13</v>
      </c>
      <c r="C204" s="5" t="s">
        <v>24</v>
      </c>
      <c r="D204" s="5" t="s">
        <v>857</v>
      </c>
      <c r="E204" s="5" t="s">
        <v>292</v>
      </c>
      <c r="F204" s="5">
        <v>0.36</v>
      </c>
      <c r="G204" s="5" t="s">
        <v>20</v>
      </c>
      <c r="H204" s="5">
        <v>100</v>
      </c>
      <c r="I204" s="5">
        <v>1994</v>
      </c>
      <c r="J204" s="5">
        <v>71.099999999999994</v>
      </c>
      <c r="K204" s="5" t="s">
        <v>17</v>
      </c>
      <c r="L204" s="5">
        <v>0.71599999999999997</v>
      </c>
      <c r="M204" s="5" t="s">
        <v>21</v>
      </c>
      <c r="N204" s="5" t="s">
        <v>19</v>
      </c>
      <c r="O204" s="3" t="s">
        <v>19</v>
      </c>
    </row>
    <row r="205" spans="1:15" ht="14.1" customHeight="1">
      <c r="A205" s="5">
        <v>13330</v>
      </c>
      <c r="B205" s="5" t="s">
        <v>13</v>
      </c>
      <c r="C205" s="5" t="s">
        <v>24</v>
      </c>
      <c r="D205" s="5" t="s">
        <v>857</v>
      </c>
      <c r="E205" s="5" t="s">
        <v>292</v>
      </c>
      <c r="F205" s="5">
        <v>15.86</v>
      </c>
      <c r="G205" s="5" t="s">
        <v>20</v>
      </c>
      <c r="H205" s="5">
        <v>150</v>
      </c>
      <c r="I205" s="5">
        <v>2003</v>
      </c>
      <c r="J205" s="5">
        <v>74.400000000000006</v>
      </c>
      <c r="K205" s="5" t="s">
        <v>17</v>
      </c>
      <c r="L205" s="5">
        <v>0.79700000000000004</v>
      </c>
      <c r="M205" s="5" t="s">
        <v>21</v>
      </c>
      <c r="N205" s="5" t="s">
        <v>19</v>
      </c>
      <c r="O205" s="3" t="s">
        <v>19</v>
      </c>
    </row>
    <row r="206" spans="1:15" ht="14.1" customHeight="1">
      <c r="A206" s="5">
        <v>13335</v>
      </c>
      <c r="B206" s="5" t="s">
        <v>13</v>
      </c>
      <c r="C206" s="5" t="s">
        <v>24</v>
      </c>
      <c r="D206" s="5" t="s">
        <v>857</v>
      </c>
      <c r="E206" s="5" t="s">
        <v>292</v>
      </c>
      <c r="F206" s="5">
        <v>1.33</v>
      </c>
      <c r="G206" s="5" t="s">
        <v>20</v>
      </c>
      <c r="H206" s="5">
        <v>100</v>
      </c>
      <c r="I206" s="5">
        <v>1994</v>
      </c>
      <c r="J206" s="5">
        <v>71.099999999999994</v>
      </c>
      <c r="K206" s="5" t="s">
        <v>17</v>
      </c>
      <c r="L206" s="5">
        <v>0.71599999999999997</v>
      </c>
      <c r="M206" s="5" t="s">
        <v>21</v>
      </c>
      <c r="N206" s="5" t="s">
        <v>19</v>
      </c>
      <c r="O206" s="3" t="s">
        <v>19</v>
      </c>
    </row>
    <row r="207" spans="1:15" ht="14.1" customHeight="1">
      <c r="A207" s="5">
        <v>13344</v>
      </c>
      <c r="B207" s="5" t="s">
        <v>13</v>
      </c>
      <c r="C207" s="5" t="s">
        <v>24</v>
      </c>
      <c r="D207" s="5" t="s">
        <v>857</v>
      </c>
      <c r="E207" s="5" t="s">
        <v>292</v>
      </c>
      <c r="F207" s="5">
        <v>45.17</v>
      </c>
      <c r="G207" s="5" t="s">
        <v>20</v>
      </c>
      <c r="H207" s="5">
        <v>150</v>
      </c>
      <c r="I207" s="5">
        <v>2003</v>
      </c>
      <c r="J207" s="5">
        <v>74.400000000000006</v>
      </c>
      <c r="K207" s="5" t="s">
        <v>17</v>
      </c>
      <c r="L207" s="5">
        <v>0.79700000000000004</v>
      </c>
      <c r="M207" s="5" t="s">
        <v>21</v>
      </c>
      <c r="N207" s="5" t="s">
        <v>19</v>
      </c>
      <c r="O207" s="3" t="s">
        <v>19</v>
      </c>
    </row>
    <row r="208" spans="1:15" ht="14.1" customHeight="1">
      <c r="A208" s="5">
        <v>13345</v>
      </c>
      <c r="B208" s="5" t="s">
        <v>13</v>
      </c>
      <c r="C208" s="5" t="s">
        <v>24</v>
      </c>
      <c r="D208" s="5" t="s">
        <v>857</v>
      </c>
      <c r="E208" s="5" t="s">
        <v>292</v>
      </c>
      <c r="F208" s="5">
        <v>17.12</v>
      </c>
      <c r="G208" s="5" t="s">
        <v>20</v>
      </c>
      <c r="H208" s="5">
        <v>150</v>
      </c>
      <c r="I208" s="5">
        <v>2003</v>
      </c>
      <c r="J208" s="5">
        <v>74.400000000000006</v>
      </c>
      <c r="K208" s="5" t="s">
        <v>17</v>
      </c>
      <c r="L208" s="5">
        <v>0.79700000000000004</v>
      </c>
      <c r="M208" s="5" t="s">
        <v>21</v>
      </c>
      <c r="N208" s="5" t="s">
        <v>19</v>
      </c>
      <c r="O208" s="3" t="s">
        <v>19</v>
      </c>
    </row>
    <row r="209" spans="1:15" ht="14.1" customHeight="1">
      <c r="A209" s="5">
        <v>13355</v>
      </c>
      <c r="B209" s="5" t="s">
        <v>13</v>
      </c>
      <c r="C209" s="5" t="s">
        <v>24</v>
      </c>
      <c r="D209" s="5" t="s">
        <v>857</v>
      </c>
      <c r="E209" s="5" t="s">
        <v>292</v>
      </c>
      <c r="F209" s="5">
        <v>1.82</v>
      </c>
      <c r="G209" s="5" t="s">
        <v>20</v>
      </c>
      <c r="H209" s="5">
        <v>100</v>
      </c>
      <c r="I209" s="5">
        <v>1994</v>
      </c>
      <c r="J209" s="5">
        <v>71.099999999999994</v>
      </c>
      <c r="K209" s="5" t="s">
        <v>17</v>
      </c>
      <c r="L209" s="5">
        <v>0.71599999999999997</v>
      </c>
      <c r="M209" s="5" t="s">
        <v>21</v>
      </c>
      <c r="N209" s="5" t="s">
        <v>19</v>
      </c>
      <c r="O209" s="3" t="s">
        <v>19</v>
      </c>
    </row>
    <row r="210" spans="1:15" ht="14.1" customHeight="1">
      <c r="A210" s="5">
        <v>13436</v>
      </c>
      <c r="B210" s="5" t="s">
        <v>13</v>
      </c>
      <c r="C210" s="5" t="s">
        <v>24</v>
      </c>
      <c r="D210" s="5" t="s">
        <v>857</v>
      </c>
      <c r="E210" s="5" t="s">
        <v>292</v>
      </c>
      <c r="F210" s="5">
        <v>0.4</v>
      </c>
      <c r="G210" s="5" t="s">
        <v>20</v>
      </c>
      <c r="H210" s="5">
        <v>100</v>
      </c>
      <c r="I210" s="5">
        <v>1994</v>
      </c>
      <c r="J210" s="5">
        <v>71.099999999999994</v>
      </c>
      <c r="K210" s="5" t="s">
        <v>17</v>
      </c>
      <c r="L210" s="5">
        <v>0.71599999999999997</v>
      </c>
      <c r="M210" s="5" t="s">
        <v>21</v>
      </c>
      <c r="N210" s="5" t="s">
        <v>19</v>
      </c>
      <c r="O210" s="3" t="s">
        <v>19</v>
      </c>
    </row>
    <row r="211" spans="1:15" ht="14.1" customHeight="1">
      <c r="A211" s="5">
        <v>13437</v>
      </c>
      <c r="B211" s="5" t="s">
        <v>13</v>
      </c>
      <c r="C211" s="5" t="s">
        <v>24</v>
      </c>
      <c r="D211" s="5" t="s">
        <v>857</v>
      </c>
      <c r="E211" s="5" t="s">
        <v>292</v>
      </c>
      <c r="F211" s="5">
        <v>0.7</v>
      </c>
      <c r="G211" s="5" t="s">
        <v>20</v>
      </c>
      <c r="H211" s="5">
        <v>100</v>
      </c>
      <c r="I211" s="5">
        <v>1994</v>
      </c>
      <c r="J211" s="5">
        <v>71.099999999999994</v>
      </c>
      <c r="K211" s="5" t="s">
        <v>17</v>
      </c>
      <c r="L211" s="5">
        <v>0.71599999999999997</v>
      </c>
      <c r="M211" s="5" t="s">
        <v>21</v>
      </c>
      <c r="N211" s="5" t="s">
        <v>19</v>
      </c>
      <c r="O211" s="3" t="s">
        <v>19</v>
      </c>
    </row>
    <row r="212" spans="1:15" ht="14.1" customHeight="1">
      <c r="A212" s="5">
        <v>13456</v>
      </c>
      <c r="B212" s="5" t="s">
        <v>13</v>
      </c>
      <c r="C212" s="5" t="s">
        <v>24</v>
      </c>
      <c r="D212" s="5" t="s">
        <v>857</v>
      </c>
      <c r="E212" s="5" t="s">
        <v>292</v>
      </c>
      <c r="F212" s="5">
        <v>1</v>
      </c>
      <c r="G212" s="5" t="s">
        <v>20</v>
      </c>
      <c r="H212" s="5">
        <v>100</v>
      </c>
      <c r="I212" s="5">
        <v>1994</v>
      </c>
      <c r="J212" s="5">
        <v>71.099999999999994</v>
      </c>
      <c r="K212" s="5" t="s">
        <v>17</v>
      </c>
      <c r="L212" s="5">
        <v>0.71599999999999997</v>
      </c>
      <c r="M212" s="5" t="s">
        <v>21</v>
      </c>
      <c r="N212" s="5" t="s">
        <v>19</v>
      </c>
      <c r="O212" s="3" t="s">
        <v>19</v>
      </c>
    </row>
    <row r="213" spans="1:15" ht="14.1" customHeight="1">
      <c r="A213" s="5">
        <v>13457</v>
      </c>
      <c r="B213" s="5" t="s">
        <v>13</v>
      </c>
      <c r="C213" s="5" t="s">
        <v>24</v>
      </c>
      <c r="D213" s="5" t="s">
        <v>857</v>
      </c>
      <c r="E213" s="5" t="s">
        <v>292</v>
      </c>
      <c r="F213" s="5">
        <v>0.6</v>
      </c>
      <c r="G213" s="5" t="s">
        <v>20</v>
      </c>
      <c r="H213" s="5">
        <v>100</v>
      </c>
      <c r="I213" s="5">
        <v>1994</v>
      </c>
      <c r="J213" s="5">
        <v>71.099999999999994</v>
      </c>
      <c r="K213" s="5" t="s">
        <v>17</v>
      </c>
      <c r="L213" s="5">
        <v>0.71599999999999997</v>
      </c>
      <c r="M213" s="5" t="s">
        <v>21</v>
      </c>
      <c r="N213" s="5" t="s">
        <v>19</v>
      </c>
      <c r="O213" s="3" t="s">
        <v>19</v>
      </c>
    </row>
    <row r="214" spans="1:15" ht="14.1" customHeight="1">
      <c r="A214" s="5">
        <v>13496</v>
      </c>
      <c r="B214" s="5" t="s">
        <v>13</v>
      </c>
      <c r="C214" s="5" t="s">
        <v>24</v>
      </c>
      <c r="D214" s="5" t="s">
        <v>857</v>
      </c>
      <c r="E214" s="5" t="s">
        <v>292</v>
      </c>
      <c r="F214" s="5">
        <v>2.15</v>
      </c>
      <c r="G214" s="5" t="s">
        <v>20</v>
      </c>
      <c r="H214" s="5">
        <v>100</v>
      </c>
      <c r="I214" s="5">
        <v>1994</v>
      </c>
      <c r="J214" s="5">
        <v>71.099999999999994</v>
      </c>
      <c r="K214" s="5" t="s">
        <v>17</v>
      </c>
      <c r="L214" s="5">
        <v>0.71599999999999997</v>
      </c>
      <c r="M214" s="5" t="s">
        <v>21</v>
      </c>
      <c r="N214" s="5" t="s">
        <v>19</v>
      </c>
      <c r="O214" s="3" t="s">
        <v>19</v>
      </c>
    </row>
    <row r="215" spans="1:15" ht="14.1" customHeight="1">
      <c r="A215" s="5">
        <v>13497</v>
      </c>
      <c r="B215" s="5" t="s">
        <v>13</v>
      </c>
      <c r="C215" s="5" t="s">
        <v>24</v>
      </c>
      <c r="D215" s="5" t="s">
        <v>857</v>
      </c>
      <c r="E215" s="5" t="s">
        <v>292</v>
      </c>
      <c r="F215" s="5">
        <v>1.1399999999999999</v>
      </c>
      <c r="G215" s="5" t="s">
        <v>20</v>
      </c>
      <c r="H215" s="5">
        <v>100</v>
      </c>
      <c r="I215" s="5">
        <v>1994</v>
      </c>
      <c r="J215" s="5">
        <v>71.099999999999994</v>
      </c>
      <c r="K215" s="5" t="s">
        <v>17</v>
      </c>
      <c r="L215" s="5">
        <v>0.71599999999999997</v>
      </c>
      <c r="M215" s="5" t="s">
        <v>21</v>
      </c>
      <c r="N215" s="5" t="s">
        <v>19</v>
      </c>
      <c r="O215" s="3" t="s">
        <v>19</v>
      </c>
    </row>
    <row r="216" spans="1:15" ht="14.1" customHeight="1">
      <c r="A216" s="5">
        <v>13498</v>
      </c>
      <c r="B216" s="5" t="s">
        <v>13</v>
      </c>
      <c r="C216" s="5" t="s">
        <v>24</v>
      </c>
      <c r="D216" s="5" t="s">
        <v>857</v>
      </c>
      <c r="E216" s="5" t="s">
        <v>292</v>
      </c>
      <c r="F216" s="5">
        <v>0.6</v>
      </c>
      <c r="G216" s="5" t="s">
        <v>20</v>
      </c>
      <c r="H216" s="5">
        <v>100</v>
      </c>
      <c r="I216" s="5">
        <v>1994</v>
      </c>
      <c r="J216" s="5">
        <v>71.099999999999994</v>
      </c>
      <c r="K216" s="5" t="s">
        <v>17</v>
      </c>
      <c r="L216" s="5">
        <v>0.71599999999999997</v>
      </c>
      <c r="M216" s="5" t="s">
        <v>21</v>
      </c>
      <c r="N216" s="5" t="s">
        <v>19</v>
      </c>
      <c r="O216" s="3" t="s">
        <v>19</v>
      </c>
    </row>
    <row r="217" spans="1:15" ht="14.1" customHeight="1">
      <c r="A217" s="5">
        <v>13571</v>
      </c>
      <c r="B217" s="5" t="s">
        <v>13</v>
      </c>
      <c r="C217" s="5" t="s">
        <v>24</v>
      </c>
      <c r="D217" s="5" t="s">
        <v>857</v>
      </c>
      <c r="E217" s="5" t="s">
        <v>292</v>
      </c>
      <c r="F217" s="5">
        <v>81.84</v>
      </c>
      <c r="G217" s="5" t="s">
        <v>20</v>
      </c>
      <c r="H217" s="5">
        <v>100</v>
      </c>
      <c r="I217" s="5">
        <v>1990</v>
      </c>
      <c r="J217" s="5">
        <v>69.400000000000006</v>
      </c>
      <c r="K217" s="5" t="s">
        <v>18</v>
      </c>
      <c r="L217" s="5">
        <v>0.47899999999999998</v>
      </c>
      <c r="M217" s="5" t="s">
        <v>18</v>
      </c>
      <c r="N217" s="5" t="s">
        <v>19</v>
      </c>
      <c r="O217" s="3" t="s">
        <v>19</v>
      </c>
    </row>
    <row r="218" spans="1:15" ht="14.1" customHeight="1">
      <c r="A218" s="5">
        <v>13826</v>
      </c>
      <c r="B218" s="5" t="s">
        <v>13</v>
      </c>
      <c r="C218" s="5" t="s">
        <v>24</v>
      </c>
      <c r="D218" s="5" t="s">
        <v>857</v>
      </c>
      <c r="E218" s="5" t="s">
        <v>292</v>
      </c>
      <c r="F218" s="5">
        <v>0.7</v>
      </c>
      <c r="G218" s="5" t="s">
        <v>34</v>
      </c>
      <c r="H218" s="5">
        <v>100</v>
      </c>
      <c r="I218" s="5" t="s">
        <v>34</v>
      </c>
      <c r="J218" s="5" t="s">
        <v>34</v>
      </c>
      <c r="K218" s="5" t="s">
        <v>34</v>
      </c>
      <c r="L218" s="5">
        <v>0.68899999999999995</v>
      </c>
      <c r="M218" s="5" t="s">
        <v>21</v>
      </c>
      <c r="N218" s="5" t="s">
        <v>19</v>
      </c>
      <c r="O218" s="3" t="s">
        <v>19</v>
      </c>
    </row>
    <row r="219" spans="1:15" ht="14.1" customHeight="1">
      <c r="A219" s="5">
        <v>13866</v>
      </c>
      <c r="B219" s="5" t="s">
        <v>13</v>
      </c>
      <c r="C219" s="5" t="s">
        <v>24</v>
      </c>
      <c r="D219" s="5" t="s">
        <v>857</v>
      </c>
      <c r="E219" s="5" t="s">
        <v>292</v>
      </c>
      <c r="F219" s="5">
        <v>0.34</v>
      </c>
      <c r="G219" s="5" t="s">
        <v>20</v>
      </c>
      <c r="H219" s="5">
        <v>100</v>
      </c>
      <c r="I219" s="5">
        <v>1994</v>
      </c>
      <c r="J219" s="5">
        <v>71.099999999999994</v>
      </c>
      <c r="K219" s="5" t="s">
        <v>17</v>
      </c>
      <c r="L219" s="5">
        <v>0.71599999999999997</v>
      </c>
      <c r="M219" s="5" t="s">
        <v>21</v>
      </c>
      <c r="N219" s="5" t="s">
        <v>19</v>
      </c>
      <c r="O219" s="3" t="s">
        <v>19</v>
      </c>
    </row>
    <row r="220" spans="1:15" ht="14.1" customHeight="1">
      <c r="A220" s="4">
        <v>13917</v>
      </c>
      <c r="B220" s="4" t="s">
        <v>13</v>
      </c>
      <c r="C220" s="4" t="s">
        <v>24</v>
      </c>
      <c r="D220" s="4" t="s">
        <v>857</v>
      </c>
      <c r="E220" s="4" t="s">
        <v>292</v>
      </c>
      <c r="F220" s="4">
        <v>15.98</v>
      </c>
      <c r="G220" s="4" t="s">
        <v>31</v>
      </c>
      <c r="H220" s="4">
        <v>100</v>
      </c>
      <c r="I220" s="4">
        <v>1981</v>
      </c>
      <c r="J220" s="4">
        <v>65.599999999999994</v>
      </c>
      <c r="K220" s="4" t="s">
        <v>18</v>
      </c>
      <c r="L220" s="4">
        <v>0.29299999999999998</v>
      </c>
      <c r="M220" s="4" t="s">
        <v>32</v>
      </c>
      <c r="N220" s="4" t="s">
        <v>44</v>
      </c>
      <c r="O220" s="2" t="s">
        <v>19</v>
      </c>
    </row>
    <row r="221" spans="1:15" ht="14.1" customHeight="1">
      <c r="A221" s="5">
        <v>13918</v>
      </c>
      <c r="B221" s="5" t="s">
        <v>13</v>
      </c>
      <c r="C221" s="5" t="s">
        <v>24</v>
      </c>
      <c r="D221" s="5" t="s">
        <v>857</v>
      </c>
      <c r="E221" s="5" t="s">
        <v>292</v>
      </c>
      <c r="F221" s="5">
        <v>1</v>
      </c>
      <c r="G221" s="5" t="s">
        <v>20</v>
      </c>
      <c r="H221" s="5">
        <v>100</v>
      </c>
      <c r="I221" s="5">
        <v>1994</v>
      </c>
      <c r="J221" s="5">
        <v>71.099999999999994</v>
      </c>
      <c r="K221" s="5" t="s">
        <v>17</v>
      </c>
      <c r="L221" s="5">
        <v>0.71599999999999997</v>
      </c>
      <c r="M221" s="5" t="s">
        <v>21</v>
      </c>
      <c r="N221" s="5" t="s">
        <v>19</v>
      </c>
      <c r="O221" s="3" t="s">
        <v>19</v>
      </c>
    </row>
    <row r="222" spans="1:15" ht="14.1" customHeight="1">
      <c r="A222" s="4">
        <v>13920</v>
      </c>
      <c r="B222" s="4" t="s">
        <v>13</v>
      </c>
      <c r="C222" s="4" t="s">
        <v>24</v>
      </c>
      <c r="D222" s="4" t="s">
        <v>857</v>
      </c>
      <c r="E222" s="4" t="s">
        <v>292</v>
      </c>
      <c r="F222" s="4">
        <v>44.71</v>
      </c>
      <c r="G222" s="4" t="s">
        <v>31</v>
      </c>
      <c r="H222" s="4">
        <v>100</v>
      </c>
      <c r="I222" s="4">
        <v>1981</v>
      </c>
      <c r="J222" s="4">
        <v>69.400000000000006</v>
      </c>
      <c r="K222" s="4" t="s">
        <v>18</v>
      </c>
      <c r="L222" s="4">
        <v>0.41899999999999998</v>
      </c>
      <c r="M222" s="4" t="s">
        <v>32</v>
      </c>
      <c r="N222" s="4" t="s">
        <v>44</v>
      </c>
      <c r="O222" s="2" t="s">
        <v>19</v>
      </c>
    </row>
    <row r="223" spans="1:15" ht="14.1" customHeight="1">
      <c r="A223" s="5">
        <v>13979</v>
      </c>
      <c r="B223" s="5" t="s">
        <v>13</v>
      </c>
      <c r="C223" s="5" t="s">
        <v>24</v>
      </c>
      <c r="D223" s="5" t="s">
        <v>857</v>
      </c>
      <c r="E223" s="5" t="s">
        <v>292</v>
      </c>
      <c r="F223" s="5">
        <v>3</v>
      </c>
      <c r="G223" s="5" t="s">
        <v>20</v>
      </c>
      <c r="H223" s="5">
        <v>100</v>
      </c>
      <c r="I223" s="5">
        <v>1994</v>
      </c>
      <c r="J223" s="5">
        <v>71.099999999999994</v>
      </c>
      <c r="K223" s="5" t="s">
        <v>17</v>
      </c>
      <c r="L223" s="5">
        <v>0.71599999999999997</v>
      </c>
      <c r="M223" s="5" t="s">
        <v>21</v>
      </c>
      <c r="N223" s="5" t="s">
        <v>19</v>
      </c>
      <c r="O223" s="3" t="s">
        <v>19</v>
      </c>
    </row>
    <row r="224" spans="1:15" ht="14.1" customHeight="1">
      <c r="A224" s="5">
        <v>14168</v>
      </c>
      <c r="B224" s="5" t="s">
        <v>13</v>
      </c>
      <c r="C224" s="5" t="s">
        <v>24</v>
      </c>
      <c r="D224" s="5" t="s">
        <v>857</v>
      </c>
      <c r="E224" s="5" t="s">
        <v>292</v>
      </c>
      <c r="F224" s="5">
        <v>0.37</v>
      </c>
      <c r="G224" s="5" t="s">
        <v>20</v>
      </c>
      <c r="H224" s="5">
        <v>100</v>
      </c>
      <c r="I224" s="5">
        <v>1994</v>
      </c>
      <c r="J224" s="5">
        <v>71.099999999999994</v>
      </c>
      <c r="K224" s="5" t="s">
        <v>17</v>
      </c>
      <c r="L224" s="5">
        <v>0.71599999999999997</v>
      </c>
      <c r="M224" s="5" t="s">
        <v>21</v>
      </c>
      <c r="N224" s="5" t="s">
        <v>19</v>
      </c>
      <c r="O224" s="3" t="s">
        <v>19</v>
      </c>
    </row>
    <row r="225" spans="1:15" ht="14.1" customHeight="1">
      <c r="A225" s="5">
        <v>14169</v>
      </c>
      <c r="B225" s="5" t="s">
        <v>13</v>
      </c>
      <c r="C225" s="5" t="s">
        <v>24</v>
      </c>
      <c r="D225" s="5" t="s">
        <v>857</v>
      </c>
      <c r="E225" s="5" t="s">
        <v>292</v>
      </c>
      <c r="F225" s="5">
        <v>77.55</v>
      </c>
      <c r="G225" s="5" t="s">
        <v>34</v>
      </c>
      <c r="H225" s="5">
        <v>80</v>
      </c>
      <c r="I225" s="5" t="s">
        <v>34</v>
      </c>
      <c r="J225" s="5" t="s">
        <v>34</v>
      </c>
      <c r="K225" s="5" t="s">
        <v>34</v>
      </c>
      <c r="L225" s="5">
        <v>0.68899999999999995</v>
      </c>
      <c r="M225" s="5" t="s">
        <v>21</v>
      </c>
      <c r="N225" s="5" t="s">
        <v>19</v>
      </c>
      <c r="O225" s="3" t="s">
        <v>19</v>
      </c>
    </row>
    <row r="226" spans="1:15" ht="14.1" customHeight="1">
      <c r="A226" s="5">
        <v>14170</v>
      </c>
      <c r="B226" s="5" t="s">
        <v>13</v>
      </c>
      <c r="C226" s="5" t="s">
        <v>24</v>
      </c>
      <c r="D226" s="5" t="s">
        <v>857</v>
      </c>
      <c r="E226" s="5" t="s">
        <v>292</v>
      </c>
      <c r="F226" s="5">
        <v>0.41</v>
      </c>
      <c r="G226" s="5" t="s">
        <v>20</v>
      </c>
      <c r="H226" s="5">
        <v>100</v>
      </c>
      <c r="I226" s="5">
        <v>1994</v>
      </c>
      <c r="J226" s="5">
        <v>71.099999999999994</v>
      </c>
      <c r="K226" s="5" t="s">
        <v>17</v>
      </c>
      <c r="L226" s="5">
        <v>0.71599999999999997</v>
      </c>
      <c r="M226" s="5" t="s">
        <v>21</v>
      </c>
      <c r="N226" s="5" t="s">
        <v>19</v>
      </c>
      <c r="O226" s="3" t="s">
        <v>19</v>
      </c>
    </row>
    <row r="227" spans="1:15" ht="14.1" customHeight="1">
      <c r="A227" s="5">
        <v>14246</v>
      </c>
      <c r="B227" s="5" t="s">
        <v>13</v>
      </c>
      <c r="C227" s="5" t="s">
        <v>24</v>
      </c>
      <c r="D227" s="5" t="s">
        <v>857</v>
      </c>
      <c r="E227" s="5" t="s">
        <v>292</v>
      </c>
      <c r="F227" s="5">
        <v>0.3</v>
      </c>
      <c r="G227" s="5" t="s">
        <v>20</v>
      </c>
      <c r="H227" s="5">
        <v>100</v>
      </c>
      <c r="I227" s="5">
        <v>1994</v>
      </c>
      <c r="J227" s="5">
        <v>71.099999999999994</v>
      </c>
      <c r="K227" s="5" t="s">
        <v>17</v>
      </c>
      <c r="L227" s="5">
        <v>0.71599999999999997</v>
      </c>
      <c r="M227" s="5" t="s">
        <v>21</v>
      </c>
      <c r="N227" s="5" t="s">
        <v>19</v>
      </c>
      <c r="O227" s="3" t="s">
        <v>19</v>
      </c>
    </row>
    <row r="228" spans="1:15" ht="14.1" customHeight="1">
      <c r="A228" s="5">
        <v>14247</v>
      </c>
      <c r="B228" s="5" t="s">
        <v>13</v>
      </c>
      <c r="C228" s="5" t="s">
        <v>24</v>
      </c>
      <c r="D228" s="5" t="s">
        <v>857</v>
      </c>
      <c r="E228" s="5" t="s">
        <v>292</v>
      </c>
      <c r="F228" s="5">
        <v>42.21</v>
      </c>
      <c r="G228" s="5" t="s">
        <v>20</v>
      </c>
      <c r="H228" s="5">
        <v>150</v>
      </c>
      <c r="I228" s="5" t="s">
        <v>34</v>
      </c>
      <c r="J228" s="5">
        <v>72.900000000000006</v>
      </c>
      <c r="K228" s="5" t="s">
        <v>17</v>
      </c>
      <c r="L228" s="5">
        <v>0.71</v>
      </c>
      <c r="M228" s="5" t="s">
        <v>21</v>
      </c>
      <c r="N228" s="5" t="s">
        <v>19</v>
      </c>
      <c r="O228" s="3" t="s">
        <v>19</v>
      </c>
    </row>
    <row r="229" spans="1:15" ht="14.1" customHeight="1">
      <c r="A229" s="5">
        <v>14337</v>
      </c>
      <c r="B229" s="5" t="s">
        <v>13</v>
      </c>
      <c r="C229" s="5" t="s">
        <v>24</v>
      </c>
      <c r="D229" s="5" t="s">
        <v>857</v>
      </c>
      <c r="E229" s="5" t="s">
        <v>292</v>
      </c>
      <c r="F229" s="5">
        <v>5.73</v>
      </c>
      <c r="G229" s="5" t="s">
        <v>20</v>
      </c>
      <c r="H229" s="5">
        <v>100</v>
      </c>
      <c r="I229" s="5">
        <v>1994</v>
      </c>
      <c r="J229" s="5">
        <v>71.099999999999994</v>
      </c>
      <c r="K229" s="5" t="s">
        <v>17</v>
      </c>
      <c r="L229" s="5">
        <v>0.71599999999999997</v>
      </c>
      <c r="M229" s="5" t="s">
        <v>21</v>
      </c>
      <c r="N229" s="5" t="s">
        <v>19</v>
      </c>
      <c r="O229" s="3" t="s">
        <v>19</v>
      </c>
    </row>
    <row r="230" spans="1:15" ht="14.1" customHeight="1">
      <c r="A230" s="5">
        <v>14425</v>
      </c>
      <c r="B230" s="5" t="s">
        <v>13</v>
      </c>
      <c r="C230" s="5" t="s">
        <v>24</v>
      </c>
      <c r="D230" s="5" t="s">
        <v>857</v>
      </c>
      <c r="E230" s="5" t="s">
        <v>292</v>
      </c>
      <c r="F230" s="5">
        <v>2.56</v>
      </c>
      <c r="G230" s="5" t="s">
        <v>20</v>
      </c>
      <c r="H230" s="5">
        <v>100</v>
      </c>
      <c r="I230" s="5">
        <v>1994</v>
      </c>
      <c r="J230" s="5">
        <v>71.099999999999994</v>
      </c>
      <c r="K230" s="5" t="s">
        <v>17</v>
      </c>
      <c r="L230" s="5">
        <v>0.71599999999999997</v>
      </c>
      <c r="M230" s="5" t="s">
        <v>21</v>
      </c>
      <c r="N230" s="5" t="s">
        <v>19</v>
      </c>
      <c r="O230" s="3" t="s">
        <v>19</v>
      </c>
    </row>
    <row r="231" spans="1:15" ht="14.1" customHeight="1">
      <c r="A231" s="5">
        <v>14469</v>
      </c>
      <c r="B231" s="5" t="s">
        <v>13</v>
      </c>
      <c r="C231" s="5" t="s">
        <v>24</v>
      </c>
      <c r="D231" s="5" t="s">
        <v>857</v>
      </c>
      <c r="E231" s="5" t="s">
        <v>292</v>
      </c>
      <c r="F231" s="5">
        <v>0.9</v>
      </c>
      <c r="G231" s="5" t="s">
        <v>34</v>
      </c>
      <c r="H231" s="5">
        <v>100</v>
      </c>
      <c r="I231" s="5" t="s">
        <v>34</v>
      </c>
      <c r="J231" s="5" t="s">
        <v>34</v>
      </c>
      <c r="K231" s="5" t="s">
        <v>34</v>
      </c>
      <c r="L231" s="5">
        <v>0.68899999999999995</v>
      </c>
      <c r="M231" s="5" t="s">
        <v>21</v>
      </c>
      <c r="N231" s="5" t="s">
        <v>19</v>
      </c>
      <c r="O231" s="3" t="s">
        <v>19</v>
      </c>
    </row>
    <row r="232" spans="1:15" ht="14.1" customHeight="1">
      <c r="A232" s="5">
        <v>14551</v>
      </c>
      <c r="B232" s="5" t="s">
        <v>13</v>
      </c>
      <c r="C232" s="5" t="s">
        <v>24</v>
      </c>
      <c r="D232" s="5" t="s">
        <v>857</v>
      </c>
      <c r="E232" s="5" t="s">
        <v>292</v>
      </c>
      <c r="F232" s="5">
        <v>0.24</v>
      </c>
      <c r="G232" s="5" t="s">
        <v>20</v>
      </c>
      <c r="H232" s="5">
        <v>100</v>
      </c>
      <c r="I232" s="5">
        <v>1994</v>
      </c>
      <c r="J232" s="5">
        <v>71.099999999999994</v>
      </c>
      <c r="K232" s="5" t="s">
        <v>17</v>
      </c>
      <c r="L232" s="5">
        <v>0.71599999999999997</v>
      </c>
      <c r="M232" s="5" t="s">
        <v>21</v>
      </c>
      <c r="N232" s="5" t="s">
        <v>19</v>
      </c>
      <c r="O232" s="3" t="s">
        <v>19</v>
      </c>
    </row>
    <row r="233" spans="1:15" ht="14.1" customHeight="1">
      <c r="A233" s="5">
        <v>14648</v>
      </c>
      <c r="B233" s="5" t="s">
        <v>13</v>
      </c>
      <c r="C233" s="5" t="s">
        <v>24</v>
      </c>
      <c r="D233" s="5" t="s">
        <v>857</v>
      </c>
      <c r="E233" s="5" t="s">
        <v>292</v>
      </c>
      <c r="F233" s="5">
        <v>47.8</v>
      </c>
      <c r="G233" s="5" t="s">
        <v>34</v>
      </c>
      <c r="H233" s="5">
        <v>100</v>
      </c>
      <c r="I233" s="5" t="s">
        <v>34</v>
      </c>
      <c r="J233" s="5" t="s">
        <v>34</v>
      </c>
      <c r="K233" s="5" t="s">
        <v>34</v>
      </c>
      <c r="L233" s="5">
        <v>0.68899999999999995</v>
      </c>
      <c r="M233" s="5" t="s">
        <v>21</v>
      </c>
      <c r="N233" s="5" t="s">
        <v>19</v>
      </c>
      <c r="O233" s="3" t="s">
        <v>19</v>
      </c>
    </row>
    <row r="234" spans="1:15" ht="14.1" customHeight="1">
      <c r="A234" s="5">
        <v>14649</v>
      </c>
      <c r="B234" s="5" t="s">
        <v>13</v>
      </c>
      <c r="C234" s="5" t="s">
        <v>24</v>
      </c>
      <c r="D234" s="5" t="s">
        <v>857</v>
      </c>
      <c r="E234" s="5" t="s">
        <v>292</v>
      </c>
      <c r="F234" s="5">
        <v>79.87</v>
      </c>
      <c r="G234" s="5" t="s">
        <v>20</v>
      </c>
      <c r="H234" s="5">
        <v>100</v>
      </c>
      <c r="I234" s="5">
        <v>1990</v>
      </c>
      <c r="J234" s="5">
        <v>69.400000000000006</v>
      </c>
      <c r="K234" s="5" t="s">
        <v>18</v>
      </c>
      <c r="L234" s="5">
        <v>0.47899999999999998</v>
      </c>
      <c r="M234" s="5" t="s">
        <v>18</v>
      </c>
      <c r="N234" s="5" t="s">
        <v>19</v>
      </c>
      <c r="O234" s="3" t="s">
        <v>19</v>
      </c>
    </row>
    <row r="235" spans="1:15" ht="14.1" customHeight="1">
      <c r="A235" s="4">
        <v>14676</v>
      </c>
      <c r="B235" s="4" t="s">
        <v>13</v>
      </c>
      <c r="C235" s="4" t="s">
        <v>24</v>
      </c>
      <c r="D235" s="4" t="s">
        <v>857</v>
      </c>
      <c r="E235" s="4" t="s">
        <v>292</v>
      </c>
      <c r="F235" s="4">
        <v>47.88</v>
      </c>
      <c r="G235" s="4" t="s">
        <v>31</v>
      </c>
      <c r="H235" s="4">
        <v>100</v>
      </c>
      <c r="I235" s="4">
        <v>1981</v>
      </c>
      <c r="J235" s="4">
        <v>69.400000000000006</v>
      </c>
      <c r="K235" s="4" t="s">
        <v>18</v>
      </c>
      <c r="L235" s="4">
        <v>0.41899999999999998</v>
      </c>
      <c r="M235" s="4" t="s">
        <v>32</v>
      </c>
      <c r="N235" s="4" t="s">
        <v>44</v>
      </c>
      <c r="O235" s="2" t="s">
        <v>19</v>
      </c>
    </row>
    <row r="236" spans="1:15" ht="14.1" customHeight="1">
      <c r="A236" s="5">
        <v>14678</v>
      </c>
      <c r="B236" s="5" t="s">
        <v>13</v>
      </c>
      <c r="C236" s="5" t="s">
        <v>24</v>
      </c>
      <c r="D236" s="5" t="s">
        <v>857</v>
      </c>
      <c r="E236" s="5" t="s">
        <v>292</v>
      </c>
      <c r="F236" s="5">
        <v>0.7</v>
      </c>
      <c r="G236" s="5" t="s">
        <v>20</v>
      </c>
      <c r="H236" s="5">
        <v>100</v>
      </c>
      <c r="I236" s="5">
        <v>1994</v>
      </c>
      <c r="J236" s="5">
        <v>71.099999999999994</v>
      </c>
      <c r="K236" s="5" t="s">
        <v>17</v>
      </c>
      <c r="L236" s="5">
        <v>0.71599999999999997</v>
      </c>
      <c r="M236" s="5" t="s">
        <v>21</v>
      </c>
      <c r="N236" s="5" t="s">
        <v>19</v>
      </c>
      <c r="O236" s="3" t="s">
        <v>19</v>
      </c>
    </row>
    <row r="237" spans="1:15" ht="14.1" customHeight="1">
      <c r="A237" s="5">
        <v>14770</v>
      </c>
      <c r="B237" s="5" t="s">
        <v>13</v>
      </c>
      <c r="C237" s="5" t="s">
        <v>24</v>
      </c>
      <c r="D237" s="5" t="s">
        <v>857</v>
      </c>
      <c r="E237" s="5" t="s">
        <v>292</v>
      </c>
      <c r="F237" s="5">
        <v>0.65</v>
      </c>
      <c r="G237" s="5" t="s">
        <v>20</v>
      </c>
      <c r="H237" s="5">
        <v>100</v>
      </c>
      <c r="I237" s="5">
        <v>1994</v>
      </c>
      <c r="J237" s="5">
        <v>71.099999999999994</v>
      </c>
      <c r="K237" s="5" t="s">
        <v>17</v>
      </c>
      <c r="L237" s="5">
        <v>0.71599999999999997</v>
      </c>
      <c r="M237" s="5" t="s">
        <v>21</v>
      </c>
      <c r="N237" s="5" t="s">
        <v>19</v>
      </c>
      <c r="O237" s="3" t="s">
        <v>19</v>
      </c>
    </row>
    <row r="238" spans="1:15" ht="14.1" customHeight="1">
      <c r="A238" s="5">
        <v>14846</v>
      </c>
      <c r="B238" s="5" t="s">
        <v>13</v>
      </c>
      <c r="C238" s="5" t="s">
        <v>24</v>
      </c>
      <c r="D238" s="5" t="s">
        <v>857</v>
      </c>
      <c r="E238" s="5" t="s">
        <v>292</v>
      </c>
      <c r="F238" s="5">
        <v>0.46</v>
      </c>
      <c r="G238" s="5" t="s">
        <v>20</v>
      </c>
      <c r="H238" s="5">
        <v>100</v>
      </c>
      <c r="I238" s="5">
        <v>1994</v>
      </c>
      <c r="J238" s="5">
        <v>71.099999999999994</v>
      </c>
      <c r="K238" s="5" t="s">
        <v>17</v>
      </c>
      <c r="L238" s="5">
        <v>0.71599999999999997</v>
      </c>
      <c r="M238" s="5" t="s">
        <v>21</v>
      </c>
      <c r="N238" s="5" t="s">
        <v>19</v>
      </c>
      <c r="O238" s="3" t="s">
        <v>19</v>
      </c>
    </row>
    <row r="239" spans="1:15" ht="14.1" customHeight="1">
      <c r="A239" s="4">
        <v>14847</v>
      </c>
      <c r="B239" s="4" t="s">
        <v>13</v>
      </c>
      <c r="C239" s="4" t="s">
        <v>24</v>
      </c>
      <c r="D239" s="4" t="s">
        <v>857</v>
      </c>
      <c r="E239" s="4" t="s">
        <v>292</v>
      </c>
      <c r="F239" s="4">
        <v>127.11</v>
      </c>
      <c r="G239" s="4" t="s">
        <v>31</v>
      </c>
      <c r="H239" s="4">
        <v>400</v>
      </c>
      <c r="I239" s="4">
        <v>1981</v>
      </c>
      <c r="J239" s="4">
        <v>65.599999999999994</v>
      </c>
      <c r="K239" s="4" t="s">
        <v>18</v>
      </c>
      <c r="L239" s="4">
        <v>0.29899999999999999</v>
      </c>
      <c r="M239" s="4" t="s">
        <v>32</v>
      </c>
      <c r="N239" s="4" t="s">
        <v>44</v>
      </c>
      <c r="O239" s="2" t="s">
        <v>19</v>
      </c>
    </row>
    <row r="240" spans="1:15" ht="14.1" customHeight="1">
      <c r="A240" s="5">
        <v>14926</v>
      </c>
      <c r="B240" s="5" t="s">
        <v>13</v>
      </c>
      <c r="C240" s="5" t="s">
        <v>24</v>
      </c>
      <c r="D240" s="5" t="s">
        <v>857</v>
      </c>
      <c r="E240" s="5" t="s">
        <v>292</v>
      </c>
      <c r="F240" s="5">
        <v>111.05</v>
      </c>
      <c r="G240" s="5" t="s">
        <v>20</v>
      </c>
      <c r="H240" s="5">
        <v>200</v>
      </c>
      <c r="I240" s="5">
        <v>1981</v>
      </c>
      <c r="J240" s="5">
        <v>68.900000000000006</v>
      </c>
      <c r="K240" s="5" t="s">
        <v>18</v>
      </c>
      <c r="L240" s="5">
        <v>0.497</v>
      </c>
      <c r="M240" s="5" t="s">
        <v>18</v>
      </c>
      <c r="N240" s="5" t="s">
        <v>19</v>
      </c>
      <c r="O240" s="3" t="s">
        <v>61</v>
      </c>
    </row>
    <row r="241" spans="1:15" ht="14.1" customHeight="1">
      <c r="A241" s="5">
        <v>14927</v>
      </c>
      <c r="B241" s="5" t="s">
        <v>13</v>
      </c>
      <c r="C241" s="5" t="s">
        <v>24</v>
      </c>
      <c r="D241" s="5" t="s">
        <v>857</v>
      </c>
      <c r="E241" s="5" t="s">
        <v>292</v>
      </c>
      <c r="F241" s="5">
        <v>1.01</v>
      </c>
      <c r="G241" s="5" t="s">
        <v>20</v>
      </c>
      <c r="H241" s="5">
        <v>150</v>
      </c>
      <c r="I241" s="5">
        <v>2003</v>
      </c>
      <c r="J241" s="5">
        <v>74.400000000000006</v>
      </c>
      <c r="K241" s="5" t="s">
        <v>17</v>
      </c>
      <c r="L241" s="5">
        <v>0.79700000000000004</v>
      </c>
      <c r="M241" s="5" t="s">
        <v>21</v>
      </c>
      <c r="N241" s="5" t="s">
        <v>19</v>
      </c>
      <c r="O241" s="3" t="s">
        <v>19</v>
      </c>
    </row>
    <row r="242" spans="1:15" ht="14.1" customHeight="1">
      <c r="A242" s="5">
        <v>14939</v>
      </c>
      <c r="B242" s="5" t="s">
        <v>13</v>
      </c>
      <c r="C242" s="5" t="s">
        <v>24</v>
      </c>
      <c r="D242" s="5" t="s">
        <v>857</v>
      </c>
      <c r="E242" s="5" t="s">
        <v>292</v>
      </c>
      <c r="F242" s="5">
        <v>2.17</v>
      </c>
      <c r="G242" s="5" t="s">
        <v>20</v>
      </c>
      <c r="H242" s="5">
        <v>100</v>
      </c>
      <c r="I242" s="5">
        <v>1994</v>
      </c>
      <c r="J242" s="5">
        <v>71.099999999999994</v>
      </c>
      <c r="K242" s="5" t="s">
        <v>17</v>
      </c>
      <c r="L242" s="5">
        <v>0.71599999999999997</v>
      </c>
      <c r="M242" s="5" t="s">
        <v>21</v>
      </c>
      <c r="N242" s="5" t="s">
        <v>19</v>
      </c>
      <c r="O242" s="3" t="s">
        <v>19</v>
      </c>
    </row>
    <row r="243" spans="1:15" ht="14.1" customHeight="1">
      <c r="A243" s="5">
        <v>15016</v>
      </c>
      <c r="B243" s="5" t="s">
        <v>13</v>
      </c>
      <c r="C243" s="5" t="s">
        <v>24</v>
      </c>
      <c r="D243" s="5" t="s">
        <v>857</v>
      </c>
      <c r="E243" s="5" t="s">
        <v>292</v>
      </c>
      <c r="F243" s="5">
        <v>1</v>
      </c>
      <c r="G243" s="5" t="s">
        <v>34</v>
      </c>
      <c r="H243" s="5">
        <v>100</v>
      </c>
      <c r="I243" s="5" t="s">
        <v>34</v>
      </c>
      <c r="J243" s="5" t="s">
        <v>34</v>
      </c>
      <c r="K243" s="5" t="s">
        <v>34</v>
      </c>
      <c r="L243" s="5">
        <v>0.68899999999999995</v>
      </c>
      <c r="M243" s="5" t="s">
        <v>21</v>
      </c>
      <c r="N243" s="5" t="s">
        <v>19</v>
      </c>
      <c r="O243" s="3" t="s">
        <v>19</v>
      </c>
    </row>
    <row r="244" spans="1:15" ht="14.1" customHeight="1">
      <c r="A244" s="5">
        <v>15017</v>
      </c>
      <c r="B244" s="5" t="s">
        <v>13</v>
      </c>
      <c r="C244" s="5" t="s">
        <v>24</v>
      </c>
      <c r="D244" s="5" t="s">
        <v>857</v>
      </c>
      <c r="E244" s="5" t="s">
        <v>292</v>
      </c>
      <c r="F244" s="5">
        <v>19</v>
      </c>
      <c r="G244" s="5" t="s">
        <v>20</v>
      </c>
      <c r="H244" s="5">
        <v>100</v>
      </c>
      <c r="I244" s="5">
        <v>1990</v>
      </c>
      <c r="J244" s="5">
        <v>69.400000000000006</v>
      </c>
      <c r="K244" s="5" t="s">
        <v>18</v>
      </c>
      <c r="L244" s="5">
        <v>0.47899999999999998</v>
      </c>
      <c r="M244" s="5" t="s">
        <v>18</v>
      </c>
      <c r="N244" s="5" t="s">
        <v>19</v>
      </c>
      <c r="O244" s="3" t="s">
        <v>19</v>
      </c>
    </row>
    <row r="245" spans="1:15" ht="14.1" customHeight="1">
      <c r="A245" s="4">
        <v>15079</v>
      </c>
      <c r="B245" s="4" t="s">
        <v>13</v>
      </c>
      <c r="C245" s="4" t="s">
        <v>24</v>
      </c>
      <c r="D245" s="4" t="s">
        <v>857</v>
      </c>
      <c r="E245" s="4" t="s">
        <v>292</v>
      </c>
      <c r="F245" s="4">
        <v>53.94</v>
      </c>
      <c r="G245" s="4" t="s">
        <v>31</v>
      </c>
      <c r="H245" s="4">
        <v>150</v>
      </c>
      <c r="I245" s="4">
        <v>1981</v>
      </c>
      <c r="J245" s="4">
        <v>69.400000000000006</v>
      </c>
      <c r="K245" s="4" t="s">
        <v>18</v>
      </c>
      <c r="L245" s="4">
        <v>0.42699999999999999</v>
      </c>
      <c r="M245" s="4" t="s">
        <v>32</v>
      </c>
      <c r="N245" s="4" t="s">
        <v>44</v>
      </c>
      <c r="O245" s="2" t="s">
        <v>19</v>
      </c>
    </row>
    <row r="246" spans="1:15" ht="14.1" customHeight="1">
      <c r="A246" s="4">
        <v>15080</v>
      </c>
      <c r="B246" s="4" t="s">
        <v>13</v>
      </c>
      <c r="C246" s="4" t="s">
        <v>24</v>
      </c>
      <c r="D246" s="4" t="s">
        <v>857</v>
      </c>
      <c r="E246" s="4" t="s">
        <v>292</v>
      </c>
      <c r="F246" s="4">
        <v>26.18</v>
      </c>
      <c r="G246" s="4" t="s">
        <v>31</v>
      </c>
      <c r="H246" s="4">
        <v>100</v>
      </c>
      <c r="I246" s="4">
        <v>1981</v>
      </c>
      <c r="J246" s="4">
        <v>69.400000000000006</v>
      </c>
      <c r="K246" s="4" t="s">
        <v>18</v>
      </c>
      <c r="L246" s="4">
        <v>0.41899999999999998</v>
      </c>
      <c r="M246" s="4" t="s">
        <v>32</v>
      </c>
      <c r="N246" s="4" t="s">
        <v>44</v>
      </c>
      <c r="O246" s="2" t="s">
        <v>19</v>
      </c>
    </row>
    <row r="247" spans="1:15" ht="14.1" customHeight="1">
      <c r="A247" s="5">
        <v>15143</v>
      </c>
      <c r="B247" s="5" t="s">
        <v>13</v>
      </c>
      <c r="C247" s="5" t="s">
        <v>24</v>
      </c>
      <c r="D247" s="5" t="s">
        <v>857</v>
      </c>
      <c r="E247" s="5" t="s">
        <v>292</v>
      </c>
      <c r="F247" s="5">
        <v>0.4</v>
      </c>
      <c r="G247" s="5" t="s">
        <v>34</v>
      </c>
      <c r="H247" s="5">
        <v>100</v>
      </c>
      <c r="I247" s="5" t="s">
        <v>34</v>
      </c>
      <c r="J247" s="5" t="s">
        <v>34</v>
      </c>
      <c r="K247" s="5" t="s">
        <v>34</v>
      </c>
      <c r="L247" s="5">
        <v>0.68899999999999995</v>
      </c>
      <c r="M247" s="5" t="s">
        <v>21</v>
      </c>
      <c r="N247" s="5" t="s">
        <v>19</v>
      </c>
      <c r="O247" s="3" t="s">
        <v>19</v>
      </c>
    </row>
    <row r="248" spans="1:15" ht="14.1" customHeight="1">
      <c r="A248" s="5">
        <v>15144</v>
      </c>
      <c r="B248" s="5" t="s">
        <v>13</v>
      </c>
      <c r="C248" s="5" t="s">
        <v>24</v>
      </c>
      <c r="D248" s="5" t="s">
        <v>857</v>
      </c>
      <c r="E248" s="5" t="s">
        <v>292</v>
      </c>
      <c r="F248" s="5">
        <v>1</v>
      </c>
      <c r="G248" s="5" t="s">
        <v>20</v>
      </c>
      <c r="H248" s="5">
        <v>100</v>
      </c>
      <c r="I248" s="5">
        <v>1994</v>
      </c>
      <c r="J248" s="5">
        <v>71.099999999999994</v>
      </c>
      <c r="K248" s="5" t="s">
        <v>17</v>
      </c>
      <c r="L248" s="5">
        <v>0.71599999999999997</v>
      </c>
      <c r="M248" s="5" t="s">
        <v>21</v>
      </c>
      <c r="N248" s="5" t="s">
        <v>19</v>
      </c>
      <c r="O248" s="3" t="s">
        <v>19</v>
      </c>
    </row>
    <row r="249" spans="1:15" ht="14.1" customHeight="1">
      <c r="A249" s="5">
        <v>15222</v>
      </c>
      <c r="B249" s="5" t="s">
        <v>13</v>
      </c>
      <c r="C249" s="5" t="s">
        <v>24</v>
      </c>
      <c r="D249" s="5" t="s">
        <v>857</v>
      </c>
      <c r="E249" s="5" t="s">
        <v>292</v>
      </c>
      <c r="F249" s="5">
        <v>19.95</v>
      </c>
      <c r="G249" s="5" t="s">
        <v>20</v>
      </c>
      <c r="H249" s="5">
        <v>150</v>
      </c>
      <c r="I249" s="5">
        <v>2003</v>
      </c>
      <c r="J249" s="5">
        <v>74.400000000000006</v>
      </c>
      <c r="K249" s="5" t="s">
        <v>17</v>
      </c>
      <c r="L249" s="5">
        <v>0.79700000000000004</v>
      </c>
      <c r="M249" s="5" t="s">
        <v>21</v>
      </c>
      <c r="N249" s="5" t="s">
        <v>19</v>
      </c>
      <c r="O249" s="3" t="s">
        <v>19</v>
      </c>
    </row>
    <row r="250" spans="1:15" ht="14.1" customHeight="1">
      <c r="A250" s="5">
        <v>15223</v>
      </c>
      <c r="B250" s="5" t="s">
        <v>13</v>
      </c>
      <c r="C250" s="5" t="s">
        <v>24</v>
      </c>
      <c r="D250" s="5" t="s">
        <v>857</v>
      </c>
      <c r="E250" s="5" t="s">
        <v>292</v>
      </c>
      <c r="F250" s="5">
        <v>2.37</v>
      </c>
      <c r="G250" s="5" t="s">
        <v>20</v>
      </c>
      <c r="H250" s="5">
        <v>100</v>
      </c>
      <c r="I250" s="5">
        <v>1994</v>
      </c>
      <c r="J250" s="5">
        <v>71.099999999999994</v>
      </c>
      <c r="K250" s="5" t="s">
        <v>17</v>
      </c>
      <c r="L250" s="5">
        <v>0.71599999999999997</v>
      </c>
      <c r="M250" s="5" t="s">
        <v>21</v>
      </c>
      <c r="N250" s="5" t="s">
        <v>19</v>
      </c>
      <c r="O250" s="3" t="s">
        <v>19</v>
      </c>
    </row>
    <row r="251" spans="1:15" ht="14.1" customHeight="1">
      <c r="A251" s="5">
        <v>15342</v>
      </c>
      <c r="B251" s="5" t="s">
        <v>13</v>
      </c>
      <c r="C251" s="5" t="s">
        <v>24</v>
      </c>
      <c r="D251" s="5" t="s">
        <v>857</v>
      </c>
      <c r="E251" s="5" t="s">
        <v>292</v>
      </c>
      <c r="F251" s="5">
        <v>3.54</v>
      </c>
      <c r="G251" s="5" t="s">
        <v>20</v>
      </c>
      <c r="H251" s="5">
        <v>100</v>
      </c>
      <c r="I251" s="5">
        <v>1994</v>
      </c>
      <c r="J251" s="5">
        <v>71.099999999999994</v>
      </c>
      <c r="K251" s="5" t="s">
        <v>17</v>
      </c>
      <c r="L251" s="5">
        <v>0.71599999999999997</v>
      </c>
      <c r="M251" s="5" t="s">
        <v>21</v>
      </c>
      <c r="N251" s="5" t="s">
        <v>19</v>
      </c>
      <c r="O251" s="3" t="s">
        <v>19</v>
      </c>
    </row>
    <row r="252" spans="1:15" ht="14.1" customHeight="1">
      <c r="A252" s="5">
        <v>15364</v>
      </c>
      <c r="B252" s="5" t="s">
        <v>13</v>
      </c>
      <c r="C252" s="5" t="s">
        <v>24</v>
      </c>
      <c r="D252" s="5" t="s">
        <v>857</v>
      </c>
      <c r="E252" s="5" t="s">
        <v>292</v>
      </c>
      <c r="F252" s="5">
        <v>0.34</v>
      </c>
      <c r="G252" s="5" t="s">
        <v>20</v>
      </c>
      <c r="H252" s="5">
        <v>100</v>
      </c>
      <c r="I252" s="5">
        <v>1994</v>
      </c>
      <c r="J252" s="5">
        <v>71.099999999999994</v>
      </c>
      <c r="K252" s="5" t="s">
        <v>17</v>
      </c>
      <c r="L252" s="5">
        <v>0.71599999999999997</v>
      </c>
      <c r="M252" s="5" t="s">
        <v>21</v>
      </c>
      <c r="N252" s="5" t="s">
        <v>19</v>
      </c>
      <c r="O252" s="3" t="s">
        <v>19</v>
      </c>
    </row>
    <row r="253" spans="1:15" ht="14.1" customHeight="1">
      <c r="A253" s="5">
        <v>15390</v>
      </c>
      <c r="B253" s="5" t="s">
        <v>13</v>
      </c>
      <c r="C253" s="5" t="s">
        <v>24</v>
      </c>
      <c r="D253" s="5" t="s">
        <v>857</v>
      </c>
      <c r="E253" s="5" t="s">
        <v>292</v>
      </c>
      <c r="F253" s="5">
        <v>9.6300000000000008</v>
      </c>
      <c r="G253" s="5" t="s">
        <v>20</v>
      </c>
      <c r="H253" s="5">
        <v>200</v>
      </c>
      <c r="I253" s="5">
        <v>1981</v>
      </c>
      <c r="J253" s="5">
        <v>68.900000000000006</v>
      </c>
      <c r="K253" s="5" t="s">
        <v>18</v>
      </c>
      <c r="L253" s="5">
        <v>0.497</v>
      </c>
      <c r="M253" s="5" t="s">
        <v>18</v>
      </c>
      <c r="N253" s="5" t="s">
        <v>19</v>
      </c>
      <c r="O253" s="3" t="s">
        <v>61</v>
      </c>
    </row>
    <row r="254" spans="1:15" ht="14.1" customHeight="1">
      <c r="A254" s="5">
        <v>15450</v>
      </c>
      <c r="B254" s="5" t="s">
        <v>13</v>
      </c>
      <c r="C254" s="5" t="s">
        <v>24</v>
      </c>
      <c r="D254" s="5" t="s">
        <v>857</v>
      </c>
      <c r="E254" s="5" t="s">
        <v>292</v>
      </c>
      <c r="F254" s="5">
        <v>0.45</v>
      </c>
      <c r="G254" s="5" t="s">
        <v>20</v>
      </c>
      <c r="H254" s="5">
        <v>100</v>
      </c>
      <c r="I254" s="5">
        <v>1994</v>
      </c>
      <c r="J254" s="5">
        <v>71.099999999999994</v>
      </c>
      <c r="K254" s="5" t="s">
        <v>17</v>
      </c>
      <c r="L254" s="5">
        <v>0.71599999999999997</v>
      </c>
      <c r="M254" s="5" t="s">
        <v>21</v>
      </c>
      <c r="N254" s="5" t="s">
        <v>19</v>
      </c>
      <c r="O254" s="3" t="s">
        <v>19</v>
      </c>
    </row>
    <row r="255" spans="1:15" ht="14.1" customHeight="1">
      <c r="A255" s="5">
        <v>15461</v>
      </c>
      <c r="B255" s="5" t="s">
        <v>13</v>
      </c>
      <c r="C255" s="5" t="s">
        <v>24</v>
      </c>
      <c r="D255" s="5" t="s">
        <v>857</v>
      </c>
      <c r="E255" s="5" t="s">
        <v>292</v>
      </c>
      <c r="F255" s="5">
        <v>86.01</v>
      </c>
      <c r="G255" s="5" t="s">
        <v>34</v>
      </c>
      <c r="H255" s="5">
        <v>80</v>
      </c>
      <c r="I255" s="5" t="s">
        <v>34</v>
      </c>
      <c r="J255" s="5" t="s">
        <v>34</v>
      </c>
      <c r="K255" s="5" t="s">
        <v>34</v>
      </c>
      <c r="L255" s="5">
        <v>0.68899999999999995</v>
      </c>
      <c r="M255" s="5" t="s">
        <v>21</v>
      </c>
      <c r="N255" s="5" t="s">
        <v>19</v>
      </c>
      <c r="O255" s="3" t="s">
        <v>19</v>
      </c>
    </row>
    <row r="256" spans="1:15" ht="14.1" customHeight="1">
      <c r="A256" s="5">
        <v>15514</v>
      </c>
      <c r="B256" s="5" t="s">
        <v>13</v>
      </c>
      <c r="C256" s="5" t="s">
        <v>24</v>
      </c>
      <c r="D256" s="5" t="s">
        <v>857</v>
      </c>
      <c r="E256" s="5" t="s">
        <v>292</v>
      </c>
      <c r="F256" s="5">
        <v>0.75</v>
      </c>
      <c r="G256" s="5" t="s">
        <v>20</v>
      </c>
      <c r="H256" s="5">
        <v>150</v>
      </c>
      <c r="I256" s="5" t="s">
        <v>34</v>
      </c>
      <c r="J256" s="5">
        <v>72.900000000000006</v>
      </c>
      <c r="K256" s="5" t="s">
        <v>17</v>
      </c>
      <c r="L256" s="5">
        <v>0.71</v>
      </c>
      <c r="M256" s="5" t="s">
        <v>21</v>
      </c>
      <c r="N256" s="5" t="s">
        <v>19</v>
      </c>
      <c r="O256" s="3" t="s">
        <v>19</v>
      </c>
    </row>
    <row r="257" spans="1:15" ht="14.1" customHeight="1">
      <c r="A257" s="5">
        <v>15515</v>
      </c>
      <c r="B257" s="5" t="s">
        <v>13</v>
      </c>
      <c r="C257" s="5" t="s">
        <v>24</v>
      </c>
      <c r="D257" s="5" t="s">
        <v>857</v>
      </c>
      <c r="E257" s="5" t="s">
        <v>292</v>
      </c>
      <c r="F257" s="5">
        <v>20.6</v>
      </c>
      <c r="G257" s="5" t="s">
        <v>20</v>
      </c>
      <c r="H257" s="5">
        <v>100</v>
      </c>
      <c r="I257" s="5">
        <v>1985</v>
      </c>
      <c r="J257" s="5">
        <v>68.900000000000006</v>
      </c>
      <c r="K257" s="5" t="s">
        <v>18</v>
      </c>
      <c r="L257" s="5">
        <v>0.56599999999999995</v>
      </c>
      <c r="M257" s="5" t="s">
        <v>18</v>
      </c>
      <c r="N257" s="5" t="s">
        <v>19</v>
      </c>
      <c r="O257" s="3" t="s">
        <v>19</v>
      </c>
    </row>
    <row r="258" spans="1:15" ht="14.1" customHeight="1">
      <c r="A258" s="5">
        <v>15778</v>
      </c>
      <c r="B258" s="5" t="s">
        <v>13</v>
      </c>
      <c r="C258" s="5" t="s">
        <v>24</v>
      </c>
      <c r="D258" s="5" t="s">
        <v>857</v>
      </c>
      <c r="E258" s="5" t="s">
        <v>292</v>
      </c>
      <c r="F258" s="5">
        <v>7.04</v>
      </c>
      <c r="G258" s="5" t="s">
        <v>20</v>
      </c>
      <c r="H258" s="5">
        <v>150</v>
      </c>
      <c r="I258" s="5">
        <v>2003</v>
      </c>
      <c r="J258" s="5">
        <v>74.400000000000006</v>
      </c>
      <c r="K258" s="5" t="s">
        <v>17</v>
      </c>
      <c r="L258" s="5">
        <v>0.79700000000000004</v>
      </c>
      <c r="M258" s="5" t="s">
        <v>21</v>
      </c>
      <c r="N258" s="5" t="s">
        <v>19</v>
      </c>
      <c r="O258" s="3" t="s">
        <v>19</v>
      </c>
    </row>
    <row r="259" spans="1:15" ht="14.1" customHeight="1">
      <c r="A259" s="5">
        <v>15938</v>
      </c>
      <c r="B259" s="5" t="s">
        <v>13</v>
      </c>
      <c r="C259" s="5" t="s">
        <v>24</v>
      </c>
      <c r="D259" s="5" t="s">
        <v>857</v>
      </c>
      <c r="E259" s="5" t="s">
        <v>292</v>
      </c>
      <c r="F259" s="5">
        <v>17.89</v>
      </c>
      <c r="G259" s="5" t="s">
        <v>34</v>
      </c>
      <c r="H259" s="5">
        <v>100</v>
      </c>
      <c r="I259" s="5" t="s">
        <v>34</v>
      </c>
      <c r="J259" s="5" t="s">
        <v>34</v>
      </c>
      <c r="K259" s="5" t="s">
        <v>34</v>
      </c>
      <c r="L259" s="5">
        <v>0.68899999999999995</v>
      </c>
      <c r="M259" s="5" t="s">
        <v>21</v>
      </c>
      <c r="N259" s="5" t="s">
        <v>19</v>
      </c>
      <c r="O259" s="3" t="s">
        <v>19</v>
      </c>
    </row>
    <row r="260" spans="1:15" ht="14.1" customHeight="1">
      <c r="A260" s="5">
        <v>16017</v>
      </c>
      <c r="B260" s="5" t="s">
        <v>13</v>
      </c>
      <c r="C260" s="5" t="s">
        <v>24</v>
      </c>
      <c r="D260" s="5" t="s">
        <v>857</v>
      </c>
      <c r="E260" s="5" t="s">
        <v>292</v>
      </c>
      <c r="F260" s="5">
        <v>0.75</v>
      </c>
      <c r="G260" s="5" t="s">
        <v>20</v>
      </c>
      <c r="H260" s="5">
        <v>100</v>
      </c>
      <c r="I260" s="5" t="s">
        <v>34</v>
      </c>
      <c r="J260" s="5">
        <v>72.900000000000006</v>
      </c>
      <c r="K260" s="5" t="s">
        <v>17</v>
      </c>
      <c r="L260" s="5">
        <v>0.70099999999999996</v>
      </c>
      <c r="M260" s="5" t="s">
        <v>21</v>
      </c>
      <c r="N260" s="5" t="s">
        <v>19</v>
      </c>
      <c r="O260" s="3" t="s">
        <v>19</v>
      </c>
    </row>
    <row r="261" spans="1:15" ht="14.1" customHeight="1">
      <c r="A261" s="5">
        <v>16095</v>
      </c>
      <c r="B261" s="5" t="s">
        <v>13</v>
      </c>
      <c r="C261" s="5" t="s">
        <v>24</v>
      </c>
      <c r="D261" s="5" t="s">
        <v>857</v>
      </c>
      <c r="E261" s="5" t="s">
        <v>292</v>
      </c>
      <c r="F261" s="5">
        <v>0.42</v>
      </c>
      <c r="G261" s="5" t="s">
        <v>20</v>
      </c>
      <c r="H261" s="5">
        <v>100</v>
      </c>
      <c r="I261" s="5">
        <v>1994</v>
      </c>
      <c r="J261" s="5">
        <v>71.099999999999994</v>
      </c>
      <c r="K261" s="5" t="s">
        <v>17</v>
      </c>
      <c r="L261" s="5">
        <v>0.71599999999999997</v>
      </c>
      <c r="M261" s="5" t="s">
        <v>21</v>
      </c>
      <c r="N261" s="5" t="s">
        <v>19</v>
      </c>
      <c r="O261" s="3" t="s">
        <v>19</v>
      </c>
    </row>
    <row r="262" spans="1:15" ht="14.1" customHeight="1">
      <c r="A262" s="4">
        <v>16200</v>
      </c>
      <c r="B262" s="4" t="s">
        <v>13</v>
      </c>
      <c r="C262" s="4" t="s">
        <v>24</v>
      </c>
      <c r="D262" s="4" t="s">
        <v>857</v>
      </c>
      <c r="E262" s="4" t="s">
        <v>292</v>
      </c>
      <c r="F262" s="4">
        <v>35.479999999999997</v>
      </c>
      <c r="G262" s="4" t="s">
        <v>31</v>
      </c>
      <c r="H262" s="4">
        <v>100</v>
      </c>
      <c r="I262" s="4">
        <v>1981</v>
      </c>
      <c r="J262" s="4">
        <v>65.599999999999994</v>
      </c>
      <c r="K262" s="4" t="s">
        <v>18</v>
      </c>
      <c r="L262" s="4">
        <v>0.29299999999999998</v>
      </c>
      <c r="M262" s="4" t="s">
        <v>32</v>
      </c>
      <c r="N262" s="4" t="s">
        <v>44</v>
      </c>
      <c r="O262" s="2" t="s">
        <v>19</v>
      </c>
    </row>
    <row r="263" spans="1:15" ht="14.1" customHeight="1">
      <c r="A263" s="5">
        <v>16260</v>
      </c>
      <c r="B263" s="5" t="s">
        <v>13</v>
      </c>
      <c r="C263" s="5" t="s">
        <v>24</v>
      </c>
      <c r="D263" s="5" t="s">
        <v>857</v>
      </c>
      <c r="E263" s="5" t="s">
        <v>292</v>
      </c>
      <c r="F263" s="5">
        <v>0.8</v>
      </c>
      <c r="G263" s="5" t="s">
        <v>34</v>
      </c>
      <c r="H263" s="5">
        <v>80</v>
      </c>
      <c r="I263" s="5" t="s">
        <v>34</v>
      </c>
      <c r="J263" s="5" t="s">
        <v>34</v>
      </c>
      <c r="K263" s="5" t="s">
        <v>34</v>
      </c>
      <c r="L263" s="5">
        <v>0.68899999999999995</v>
      </c>
      <c r="M263" s="5" t="s">
        <v>21</v>
      </c>
      <c r="N263" s="5" t="s">
        <v>19</v>
      </c>
      <c r="O263" s="3" t="s">
        <v>19</v>
      </c>
    </row>
    <row r="264" spans="1:15" ht="14.1" customHeight="1">
      <c r="A264" s="5">
        <v>16501</v>
      </c>
      <c r="B264" s="5" t="s">
        <v>13</v>
      </c>
      <c r="C264" s="5" t="s">
        <v>24</v>
      </c>
      <c r="D264" s="5" t="s">
        <v>857</v>
      </c>
      <c r="E264" s="5" t="s">
        <v>292</v>
      </c>
      <c r="F264" s="5">
        <v>1.1000000000000001</v>
      </c>
      <c r="G264" s="5" t="s">
        <v>20</v>
      </c>
      <c r="H264" s="5">
        <v>100</v>
      </c>
      <c r="I264" s="5">
        <v>1994</v>
      </c>
      <c r="J264" s="5">
        <v>71.099999999999994</v>
      </c>
      <c r="K264" s="5" t="s">
        <v>17</v>
      </c>
      <c r="L264" s="5">
        <v>0.71599999999999997</v>
      </c>
      <c r="M264" s="5" t="s">
        <v>21</v>
      </c>
      <c r="N264" s="5" t="s">
        <v>19</v>
      </c>
      <c r="O264" s="3" t="s">
        <v>19</v>
      </c>
    </row>
    <row r="265" spans="1:15" ht="14.1" customHeight="1">
      <c r="A265" s="5">
        <v>16698</v>
      </c>
      <c r="B265" s="5" t="s">
        <v>13</v>
      </c>
      <c r="C265" s="5" t="s">
        <v>24</v>
      </c>
      <c r="D265" s="5" t="s">
        <v>857</v>
      </c>
      <c r="E265" s="5" t="s">
        <v>292</v>
      </c>
      <c r="F265" s="5">
        <v>2.37</v>
      </c>
      <c r="G265" s="5" t="s">
        <v>20</v>
      </c>
      <c r="H265" s="5">
        <v>100</v>
      </c>
      <c r="I265" s="5">
        <v>1994</v>
      </c>
      <c r="J265" s="5">
        <v>71.099999999999994</v>
      </c>
      <c r="K265" s="5" t="s">
        <v>17</v>
      </c>
      <c r="L265" s="5">
        <v>0.71599999999999997</v>
      </c>
      <c r="M265" s="5" t="s">
        <v>21</v>
      </c>
      <c r="N265" s="5" t="s">
        <v>19</v>
      </c>
      <c r="O265" s="3" t="s">
        <v>19</v>
      </c>
    </row>
    <row r="266" spans="1:15" ht="14.1" customHeight="1">
      <c r="A266" s="5">
        <v>16699</v>
      </c>
      <c r="B266" s="5" t="s">
        <v>13</v>
      </c>
      <c r="C266" s="5" t="s">
        <v>24</v>
      </c>
      <c r="D266" s="5" t="s">
        <v>857</v>
      </c>
      <c r="E266" s="5" t="s">
        <v>292</v>
      </c>
      <c r="F266" s="5">
        <v>144.80000000000001</v>
      </c>
      <c r="G266" s="5" t="s">
        <v>20</v>
      </c>
      <c r="H266" s="5">
        <v>500</v>
      </c>
      <c r="I266" s="5">
        <v>1989</v>
      </c>
      <c r="J266" s="5">
        <v>71.099999999999994</v>
      </c>
      <c r="K266" s="5" t="s">
        <v>17</v>
      </c>
      <c r="L266" s="5">
        <v>0.65300000000000002</v>
      </c>
      <c r="M266" s="5" t="s">
        <v>21</v>
      </c>
      <c r="N266" s="5" t="s">
        <v>19</v>
      </c>
      <c r="O266" s="3" t="s">
        <v>19</v>
      </c>
    </row>
    <row r="267" spans="1:15" ht="14.1" customHeight="1">
      <c r="A267" s="5">
        <v>16700</v>
      </c>
      <c r="B267" s="5" t="s">
        <v>13</v>
      </c>
      <c r="C267" s="5" t="s">
        <v>24</v>
      </c>
      <c r="D267" s="5" t="s">
        <v>857</v>
      </c>
      <c r="E267" s="5" t="s">
        <v>292</v>
      </c>
      <c r="F267" s="5">
        <v>0.65</v>
      </c>
      <c r="G267" s="5" t="s">
        <v>20</v>
      </c>
      <c r="H267" s="5">
        <v>100</v>
      </c>
      <c r="I267" s="5">
        <v>1994</v>
      </c>
      <c r="J267" s="5">
        <v>71.099999999999994</v>
      </c>
      <c r="K267" s="5" t="s">
        <v>17</v>
      </c>
      <c r="L267" s="5">
        <v>0.71599999999999997</v>
      </c>
      <c r="M267" s="5" t="s">
        <v>21</v>
      </c>
      <c r="N267" s="5" t="s">
        <v>19</v>
      </c>
      <c r="O267" s="3" t="s">
        <v>19</v>
      </c>
    </row>
    <row r="268" spans="1:15" ht="14.1" customHeight="1">
      <c r="A268" s="5">
        <v>16701</v>
      </c>
      <c r="B268" s="5" t="s">
        <v>13</v>
      </c>
      <c r="C268" s="5" t="s">
        <v>24</v>
      </c>
      <c r="D268" s="5" t="s">
        <v>857</v>
      </c>
      <c r="E268" s="5" t="s">
        <v>292</v>
      </c>
      <c r="F268" s="5">
        <v>0.37</v>
      </c>
      <c r="G268" s="5" t="s">
        <v>20</v>
      </c>
      <c r="H268" s="5">
        <v>100</v>
      </c>
      <c r="I268" s="5">
        <v>1994</v>
      </c>
      <c r="J268" s="5">
        <v>71.099999999999994</v>
      </c>
      <c r="K268" s="5" t="s">
        <v>17</v>
      </c>
      <c r="L268" s="5">
        <v>0.71599999999999997</v>
      </c>
      <c r="M268" s="5" t="s">
        <v>21</v>
      </c>
      <c r="N268" s="5" t="s">
        <v>19</v>
      </c>
      <c r="O268" s="3" t="s">
        <v>19</v>
      </c>
    </row>
    <row r="269" spans="1:15" ht="14.1" customHeight="1">
      <c r="A269" s="5">
        <v>16783</v>
      </c>
      <c r="B269" s="5" t="s">
        <v>13</v>
      </c>
      <c r="C269" s="5" t="s">
        <v>24</v>
      </c>
      <c r="D269" s="5" t="s">
        <v>857</v>
      </c>
      <c r="E269" s="5" t="s">
        <v>292</v>
      </c>
      <c r="F269" s="5">
        <v>1.82</v>
      </c>
      <c r="G269" s="5" t="s">
        <v>34</v>
      </c>
      <c r="H269" s="5">
        <v>100</v>
      </c>
      <c r="I269" s="5" t="s">
        <v>34</v>
      </c>
      <c r="J269" s="5" t="s">
        <v>34</v>
      </c>
      <c r="K269" s="5" t="s">
        <v>34</v>
      </c>
      <c r="L269" s="5">
        <v>0.68899999999999995</v>
      </c>
      <c r="M269" s="5" t="s">
        <v>21</v>
      </c>
      <c r="N269" s="5" t="s">
        <v>19</v>
      </c>
      <c r="O269" s="3" t="s">
        <v>19</v>
      </c>
    </row>
    <row r="270" spans="1:15" ht="14.1" customHeight="1">
      <c r="A270" s="5">
        <v>16834</v>
      </c>
      <c r="B270" s="5" t="s">
        <v>13</v>
      </c>
      <c r="C270" s="5" t="s">
        <v>24</v>
      </c>
      <c r="D270" s="5" t="s">
        <v>857</v>
      </c>
      <c r="E270" s="5" t="s">
        <v>292</v>
      </c>
      <c r="F270" s="5">
        <v>0.4</v>
      </c>
      <c r="G270" s="5" t="s">
        <v>20</v>
      </c>
      <c r="H270" s="5">
        <v>100</v>
      </c>
      <c r="I270" s="5">
        <v>1994</v>
      </c>
      <c r="J270" s="5">
        <v>71.099999999999994</v>
      </c>
      <c r="K270" s="5" t="s">
        <v>17</v>
      </c>
      <c r="L270" s="5">
        <v>0.71599999999999997</v>
      </c>
      <c r="M270" s="5" t="s">
        <v>21</v>
      </c>
      <c r="N270" s="5" t="s">
        <v>19</v>
      </c>
      <c r="O270" s="3" t="s">
        <v>19</v>
      </c>
    </row>
    <row r="271" spans="1:15" ht="14.1" customHeight="1">
      <c r="A271" s="5">
        <v>16835</v>
      </c>
      <c r="B271" s="5" t="s">
        <v>13</v>
      </c>
      <c r="C271" s="5" t="s">
        <v>24</v>
      </c>
      <c r="D271" s="5" t="s">
        <v>857</v>
      </c>
      <c r="E271" s="5" t="s">
        <v>292</v>
      </c>
      <c r="F271" s="5">
        <v>4.57</v>
      </c>
      <c r="G271" s="5" t="s">
        <v>20</v>
      </c>
      <c r="H271" s="5">
        <v>200</v>
      </c>
      <c r="I271" s="5">
        <v>1981</v>
      </c>
      <c r="J271" s="5">
        <v>68.900000000000006</v>
      </c>
      <c r="K271" s="5" t="s">
        <v>18</v>
      </c>
      <c r="L271" s="5">
        <v>0.497</v>
      </c>
      <c r="M271" s="5" t="s">
        <v>18</v>
      </c>
      <c r="N271" s="5" t="s">
        <v>19</v>
      </c>
      <c r="O271" s="3" t="s">
        <v>61</v>
      </c>
    </row>
    <row r="272" spans="1:15" ht="14.1" customHeight="1">
      <c r="A272" s="4">
        <v>16836</v>
      </c>
      <c r="B272" s="4" t="s">
        <v>13</v>
      </c>
      <c r="C272" s="4" t="s">
        <v>24</v>
      </c>
      <c r="D272" s="4" t="s">
        <v>857</v>
      </c>
      <c r="E272" s="4" t="s">
        <v>292</v>
      </c>
      <c r="F272" s="4">
        <v>17.05</v>
      </c>
      <c r="G272" s="4" t="s">
        <v>31</v>
      </c>
      <c r="H272" s="4">
        <v>300</v>
      </c>
      <c r="I272" s="4">
        <v>1981</v>
      </c>
      <c r="J272" s="4">
        <v>65.599999999999994</v>
      </c>
      <c r="K272" s="4" t="s">
        <v>18</v>
      </c>
      <c r="L272" s="4">
        <v>0.29899999999999999</v>
      </c>
      <c r="M272" s="4" t="s">
        <v>32</v>
      </c>
      <c r="N272" s="4" t="s">
        <v>44</v>
      </c>
      <c r="O272" s="2" t="s">
        <v>19</v>
      </c>
    </row>
    <row r="273" spans="1:15" ht="14.1" customHeight="1">
      <c r="A273" s="5">
        <v>17087</v>
      </c>
      <c r="B273" s="5" t="s">
        <v>13</v>
      </c>
      <c r="C273" s="5" t="s">
        <v>24</v>
      </c>
      <c r="D273" s="5" t="s">
        <v>857</v>
      </c>
      <c r="E273" s="5" t="s">
        <v>292</v>
      </c>
      <c r="F273" s="5">
        <v>0.2</v>
      </c>
      <c r="G273" s="5" t="s">
        <v>20</v>
      </c>
      <c r="H273" s="5">
        <v>100</v>
      </c>
      <c r="I273" s="5">
        <v>1994</v>
      </c>
      <c r="J273" s="5">
        <v>71.099999999999994</v>
      </c>
      <c r="K273" s="5" t="s">
        <v>17</v>
      </c>
      <c r="L273" s="5">
        <v>0.71599999999999997</v>
      </c>
      <c r="M273" s="5" t="s">
        <v>21</v>
      </c>
      <c r="N273" s="5" t="s">
        <v>19</v>
      </c>
      <c r="O273" s="3" t="s">
        <v>19</v>
      </c>
    </row>
    <row r="274" spans="1:15" ht="14.1" customHeight="1">
      <c r="A274" s="4">
        <v>17089</v>
      </c>
      <c r="B274" s="4" t="s">
        <v>13</v>
      </c>
      <c r="C274" s="4" t="s">
        <v>24</v>
      </c>
      <c r="D274" s="4" t="s">
        <v>857</v>
      </c>
      <c r="E274" s="4" t="s">
        <v>292</v>
      </c>
      <c r="F274" s="4">
        <v>76.680000000000007</v>
      </c>
      <c r="G274" s="4" t="s">
        <v>31</v>
      </c>
      <c r="H274" s="4">
        <v>100</v>
      </c>
      <c r="I274" s="4">
        <v>1981</v>
      </c>
      <c r="J274" s="4">
        <v>69.400000000000006</v>
      </c>
      <c r="K274" s="4" t="s">
        <v>18</v>
      </c>
      <c r="L274" s="4">
        <v>0.41899999999999998</v>
      </c>
      <c r="M274" s="4" t="s">
        <v>32</v>
      </c>
      <c r="N274" s="4" t="s">
        <v>44</v>
      </c>
      <c r="O274" s="2" t="s">
        <v>19</v>
      </c>
    </row>
    <row r="275" spans="1:15" ht="14.1" customHeight="1">
      <c r="A275" s="4">
        <v>17090</v>
      </c>
      <c r="B275" s="4" t="s">
        <v>13</v>
      </c>
      <c r="C275" s="4" t="s">
        <v>24</v>
      </c>
      <c r="D275" s="4" t="s">
        <v>857</v>
      </c>
      <c r="E275" s="4" t="s">
        <v>292</v>
      </c>
      <c r="F275" s="4">
        <v>79.09</v>
      </c>
      <c r="G275" s="4" t="s">
        <v>31</v>
      </c>
      <c r="H275" s="4">
        <v>150</v>
      </c>
      <c r="I275" s="4">
        <v>1981</v>
      </c>
      <c r="J275" s="4">
        <v>69.400000000000006</v>
      </c>
      <c r="K275" s="4" t="s">
        <v>18</v>
      </c>
      <c r="L275" s="4">
        <v>0.42699999999999999</v>
      </c>
      <c r="M275" s="4" t="s">
        <v>32</v>
      </c>
      <c r="N275" s="4" t="s">
        <v>44</v>
      </c>
      <c r="O275" s="2" t="s">
        <v>19</v>
      </c>
    </row>
    <row r="276" spans="1:15" ht="14.1" customHeight="1">
      <c r="A276" s="5">
        <v>17185</v>
      </c>
      <c r="B276" s="5" t="s">
        <v>13</v>
      </c>
      <c r="C276" s="5" t="s">
        <v>24</v>
      </c>
      <c r="D276" s="5" t="s">
        <v>857</v>
      </c>
      <c r="E276" s="5" t="s">
        <v>292</v>
      </c>
      <c r="F276" s="5">
        <v>15.93</v>
      </c>
      <c r="G276" s="5" t="s">
        <v>20</v>
      </c>
      <c r="H276" s="5">
        <v>150</v>
      </c>
      <c r="I276" s="5">
        <v>2003</v>
      </c>
      <c r="J276" s="5">
        <v>74.400000000000006</v>
      </c>
      <c r="K276" s="5" t="s">
        <v>17</v>
      </c>
      <c r="L276" s="5">
        <v>0.79700000000000004</v>
      </c>
      <c r="M276" s="5" t="s">
        <v>21</v>
      </c>
      <c r="N276" s="5" t="s">
        <v>19</v>
      </c>
      <c r="O276" s="3" t="s">
        <v>19</v>
      </c>
    </row>
    <row r="277" spans="1:15" ht="14.1" customHeight="1">
      <c r="A277" s="5">
        <v>17187</v>
      </c>
      <c r="B277" s="5" t="s">
        <v>13</v>
      </c>
      <c r="C277" s="5" t="s">
        <v>24</v>
      </c>
      <c r="D277" s="5" t="s">
        <v>857</v>
      </c>
      <c r="E277" s="5" t="s">
        <v>292</v>
      </c>
      <c r="F277" s="5">
        <v>0.27</v>
      </c>
      <c r="G277" s="5" t="s">
        <v>20</v>
      </c>
      <c r="H277" s="5">
        <v>100</v>
      </c>
      <c r="I277" s="5">
        <v>1994</v>
      </c>
      <c r="J277" s="5">
        <v>71.099999999999994</v>
      </c>
      <c r="K277" s="5" t="s">
        <v>17</v>
      </c>
      <c r="L277" s="5">
        <v>0.71599999999999997</v>
      </c>
      <c r="M277" s="5" t="s">
        <v>21</v>
      </c>
      <c r="N277" s="5" t="s">
        <v>19</v>
      </c>
      <c r="O277" s="3" t="s">
        <v>19</v>
      </c>
    </row>
    <row r="278" spans="1:15" ht="14.1" customHeight="1">
      <c r="A278" s="5">
        <v>17304</v>
      </c>
      <c r="B278" s="5" t="s">
        <v>13</v>
      </c>
      <c r="C278" s="5" t="s">
        <v>24</v>
      </c>
      <c r="D278" s="5" t="s">
        <v>857</v>
      </c>
      <c r="E278" s="5" t="s">
        <v>292</v>
      </c>
      <c r="F278" s="5">
        <v>16.43</v>
      </c>
      <c r="G278" s="5" t="s">
        <v>20</v>
      </c>
      <c r="H278" s="5">
        <v>100</v>
      </c>
      <c r="I278" s="5">
        <v>1994</v>
      </c>
      <c r="J278" s="5">
        <v>71.099999999999994</v>
      </c>
      <c r="K278" s="5" t="s">
        <v>17</v>
      </c>
      <c r="L278" s="5">
        <v>0.71599999999999997</v>
      </c>
      <c r="M278" s="5" t="s">
        <v>21</v>
      </c>
      <c r="N278" s="5" t="s">
        <v>19</v>
      </c>
      <c r="O278" s="3" t="s">
        <v>19</v>
      </c>
    </row>
    <row r="279" spans="1:15" ht="14.1" customHeight="1">
      <c r="A279" s="4">
        <v>17305</v>
      </c>
      <c r="B279" s="4" t="s">
        <v>13</v>
      </c>
      <c r="C279" s="4" t="s">
        <v>24</v>
      </c>
      <c r="D279" s="4" t="s">
        <v>857</v>
      </c>
      <c r="E279" s="4" t="s">
        <v>292</v>
      </c>
      <c r="F279" s="4">
        <v>22.05</v>
      </c>
      <c r="G279" s="4" t="s">
        <v>31</v>
      </c>
      <c r="H279" s="4">
        <v>100</v>
      </c>
      <c r="I279" s="4">
        <v>1981</v>
      </c>
      <c r="J279" s="4">
        <v>69.400000000000006</v>
      </c>
      <c r="K279" s="4" t="s">
        <v>18</v>
      </c>
      <c r="L279" s="4">
        <v>0.41899999999999998</v>
      </c>
      <c r="M279" s="4" t="s">
        <v>32</v>
      </c>
      <c r="N279" s="4" t="s">
        <v>44</v>
      </c>
      <c r="O279" s="2" t="s">
        <v>19</v>
      </c>
    </row>
    <row r="280" spans="1:15" ht="14.1" customHeight="1">
      <c r="A280" s="5">
        <v>17306</v>
      </c>
      <c r="B280" s="5" t="s">
        <v>13</v>
      </c>
      <c r="C280" s="5" t="s">
        <v>24</v>
      </c>
      <c r="D280" s="5" t="s">
        <v>857</v>
      </c>
      <c r="E280" s="5" t="s">
        <v>292</v>
      </c>
      <c r="F280" s="5">
        <v>1.5</v>
      </c>
      <c r="G280" s="5" t="s">
        <v>20</v>
      </c>
      <c r="H280" s="5">
        <v>100</v>
      </c>
      <c r="I280" s="5">
        <v>1994</v>
      </c>
      <c r="J280" s="5">
        <v>71.099999999999994</v>
      </c>
      <c r="K280" s="5" t="s">
        <v>17</v>
      </c>
      <c r="L280" s="5">
        <v>0.71599999999999997</v>
      </c>
      <c r="M280" s="5" t="s">
        <v>21</v>
      </c>
      <c r="N280" s="5" t="s">
        <v>19</v>
      </c>
      <c r="O280" s="3" t="s">
        <v>19</v>
      </c>
    </row>
    <row r="281" spans="1:15" ht="14.1" customHeight="1">
      <c r="A281" s="5">
        <v>17443</v>
      </c>
      <c r="B281" s="5" t="s">
        <v>13</v>
      </c>
      <c r="C281" s="5" t="s">
        <v>24</v>
      </c>
      <c r="D281" s="5" t="s">
        <v>857</v>
      </c>
      <c r="E281" s="5" t="s">
        <v>292</v>
      </c>
      <c r="F281" s="5">
        <v>3.5</v>
      </c>
      <c r="G281" s="5" t="s">
        <v>20</v>
      </c>
      <c r="H281" s="5">
        <v>100</v>
      </c>
      <c r="I281" s="5">
        <v>1994</v>
      </c>
      <c r="J281" s="5">
        <v>71.099999999999994</v>
      </c>
      <c r="K281" s="5" t="s">
        <v>17</v>
      </c>
      <c r="L281" s="5">
        <v>0.71599999999999997</v>
      </c>
      <c r="M281" s="5" t="s">
        <v>21</v>
      </c>
      <c r="N281" s="5" t="s">
        <v>19</v>
      </c>
      <c r="O281" s="3" t="s">
        <v>19</v>
      </c>
    </row>
    <row r="282" spans="1:15" ht="14.1" customHeight="1">
      <c r="A282" s="5">
        <v>17444</v>
      </c>
      <c r="B282" s="5" t="s">
        <v>13</v>
      </c>
      <c r="C282" s="5" t="s">
        <v>24</v>
      </c>
      <c r="D282" s="5" t="s">
        <v>857</v>
      </c>
      <c r="E282" s="5" t="s">
        <v>292</v>
      </c>
      <c r="F282" s="5">
        <v>1.8</v>
      </c>
      <c r="G282" s="5" t="s">
        <v>20</v>
      </c>
      <c r="H282" s="5">
        <v>100</v>
      </c>
      <c r="I282" s="5">
        <v>1994</v>
      </c>
      <c r="J282" s="5">
        <v>71.099999999999994</v>
      </c>
      <c r="K282" s="5" t="s">
        <v>17</v>
      </c>
      <c r="L282" s="5">
        <v>0.71599999999999997</v>
      </c>
      <c r="M282" s="5" t="s">
        <v>21</v>
      </c>
      <c r="N282" s="5" t="s">
        <v>19</v>
      </c>
      <c r="O282" s="3" t="s">
        <v>19</v>
      </c>
    </row>
    <row r="283" spans="1:15" ht="14.1" customHeight="1">
      <c r="A283" s="5">
        <v>17445</v>
      </c>
      <c r="B283" s="5" t="s">
        <v>13</v>
      </c>
      <c r="C283" s="5" t="s">
        <v>24</v>
      </c>
      <c r="D283" s="5" t="s">
        <v>857</v>
      </c>
      <c r="E283" s="5" t="s">
        <v>292</v>
      </c>
      <c r="F283" s="5">
        <v>4.99</v>
      </c>
      <c r="G283" s="5" t="s">
        <v>20</v>
      </c>
      <c r="H283" s="5">
        <v>100</v>
      </c>
      <c r="I283" s="5">
        <v>1994</v>
      </c>
      <c r="J283" s="5">
        <v>71.099999999999994</v>
      </c>
      <c r="K283" s="5" t="s">
        <v>17</v>
      </c>
      <c r="L283" s="5">
        <v>0.71599999999999997</v>
      </c>
      <c r="M283" s="5" t="s">
        <v>21</v>
      </c>
      <c r="N283" s="5" t="s">
        <v>19</v>
      </c>
      <c r="O283" s="3" t="s">
        <v>19</v>
      </c>
    </row>
    <row r="284" spans="1:15" ht="14.1" customHeight="1">
      <c r="A284" s="4">
        <v>17446</v>
      </c>
      <c r="B284" s="4" t="s">
        <v>13</v>
      </c>
      <c r="C284" s="4" t="s">
        <v>24</v>
      </c>
      <c r="D284" s="4" t="s">
        <v>857</v>
      </c>
      <c r="E284" s="4" t="s">
        <v>292</v>
      </c>
      <c r="F284" s="4">
        <v>100.74</v>
      </c>
      <c r="G284" s="4" t="s">
        <v>31</v>
      </c>
      <c r="H284" s="4">
        <v>100</v>
      </c>
      <c r="I284" s="4">
        <v>1981</v>
      </c>
      <c r="J284" s="4">
        <v>65.599999999999994</v>
      </c>
      <c r="K284" s="4" t="s">
        <v>18</v>
      </c>
      <c r="L284" s="4">
        <v>0.29299999999999998</v>
      </c>
      <c r="M284" s="4" t="s">
        <v>32</v>
      </c>
      <c r="N284" s="4" t="s">
        <v>44</v>
      </c>
      <c r="O284" s="2" t="s">
        <v>19</v>
      </c>
    </row>
    <row r="285" spans="1:15" ht="14.1" customHeight="1">
      <c r="A285" s="5">
        <v>17479</v>
      </c>
      <c r="B285" s="5" t="s">
        <v>13</v>
      </c>
      <c r="C285" s="5" t="s">
        <v>24</v>
      </c>
      <c r="D285" s="5" t="s">
        <v>857</v>
      </c>
      <c r="E285" s="5" t="s">
        <v>292</v>
      </c>
      <c r="F285" s="5">
        <v>6.17</v>
      </c>
      <c r="G285" s="5" t="s">
        <v>20</v>
      </c>
      <c r="H285" s="5">
        <v>100</v>
      </c>
      <c r="I285" s="5">
        <v>1994</v>
      </c>
      <c r="J285" s="5">
        <v>71.099999999999994</v>
      </c>
      <c r="K285" s="5" t="s">
        <v>17</v>
      </c>
      <c r="L285" s="5">
        <v>0.71599999999999997</v>
      </c>
      <c r="M285" s="5" t="s">
        <v>21</v>
      </c>
      <c r="N285" s="5" t="s">
        <v>19</v>
      </c>
      <c r="O285" s="3" t="s">
        <v>19</v>
      </c>
    </row>
    <row r="286" spans="1:15" ht="14.1" customHeight="1">
      <c r="A286" s="5">
        <v>17480</v>
      </c>
      <c r="B286" s="5" t="s">
        <v>13</v>
      </c>
      <c r="C286" s="5" t="s">
        <v>24</v>
      </c>
      <c r="D286" s="5" t="s">
        <v>857</v>
      </c>
      <c r="E286" s="5" t="s">
        <v>292</v>
      </c>
      <c r="F286" s="5">
        <v>0.91</v>
      </c>
      <c r="G286" s="5" t="s">
        <v>34</v>
      </c>
      <c r="H286" s="5">
        <v>150</v>
      </c>
      <c r="I286" s="5" t="s">
        <v>34</v>
      </c>
      <c r="J286" s="5" t="s">
        <v>34</v>
      </c>
      <c r="K286" s="5" t="s">
        <v>34</v>
      </c>
      <c r="L286" s="5">
        <v>0.7</v>
      </c>
      <c r="M286" s="5" t="s">
        <v>21</v>
      </c>
      <c r="N286" s="5" t="s">
        <v>19</v>
      </c>
      <c r="O286" s="3" t="s">
        <v>19</v>
      </c>
    </row>
    <row r="287" spans="1:15" ht="14.1" customHeight="1">
      <c r="A287" s="5">
        <v>17481</v>
      </c>
      <c r="B287" s="5" t="s">
        <v>13</v>
      </c>
      <c r="C287" s="5" t="s">
        <v>24</v>
      </c>
      <c r="D287" s="5" t="s">
        <v>857</v>
      </c>
      <c r="E287" s="5" t="s">
        <v>292</v>
      </c>
      <c r="F287" s="5">
        <v>0.34</v>
      </c>
      <c r="G287" s="5" t="s">
        <v>20</v>
      </c>
      <c r="H287" s="5">
        <v>100</v>
      </c>
      <c r="I287" s="5">
        <v>1994</v>
      </c>
      <c r="J287" s="5">
        <v>71.099999999999994</v>
      </c>
      <c r="K287" s="5" t="s">
        <v>17</v>
      </c>
      <c r="L287" s="5">
        <v>0.71599999999999997</v>
      </c>
      <c r="M287" s="5" t="s">
        <v>21</v>
      </c>
      <c r="N287" s="5" t="s">
        <v>19</v>
      </c>
      <c r="O287" s="3" t="s">
        <v>19</v>
      </c>
    </row>
    <row r="288" spans="1:15" ht="14.1" customHeight="1">
      <c r="A288" s="5">
        <v>17590</v>
      </c>
      <c r="B288" s="5" t="s">
        <v>13</v>
      </c>
      <c r="C288" s="5" t="s">
        <v>24</v>
      </c>
      <c r="D288" s="5" t="s">
        <v>857</v>
      </c>
      <c r="E288" s="5" t="s">
        <v>292</v>
      </c>
      <c r="F288" s="5">
        <v>0.21</v>
      </c>
      <c r="G288" s="5" t="s">
        <v>20</v>
      </c>
      <c r="H288" s="5">
        <v>100</v>
      </c>
      <c r="I288" s="5">
        <v>1994</v>
      </c>
      <c r="J288" s="5">
        <v>71.099999999999994</v>
      </c>
      <c r="K288" s="5" t="s">
        <v>17</v>
      </c>
      <c r="L288" s="5">
        <v>0.71599999999999997</v>
      </c>
      <c r="M288" s="5" t="s">
        <v>21</v>
      </c>
      <c r="N288" s="5" t="s">
        <v>19</v>
      </c>
      <c r="O288" s="3" t="s">
        <v>19</v>
      </c>
    </row>
    <row r="289" spans="1:15" ht="14.1" customHeight="1">
      <c r="A289" s="5">
        <v>17591</v>
      </c>
      <c r="B289" s="5" t="s">
        <v>13</v>
      </c>
      <c r="C289" s="5" t="s">
        <v>24</v>
      </c>
      <c r="D289" s="5" t="s">
        <v>857</v>
      </c>
      <c r="E289" s="5" t="s">
        <v>292</v>
      </c>
      <c r="F289" s="5">
        <v>0.32</v>
      </c>
      <c r="G289" s="5" t="s">
        <v>20</v>
      </c>
      <c r="H289" s="5">
        <v>100</v>
      </c>
      <c r="I289" s="5">
        <v>1994</v>
      </c>
      <c r="J289" s="5">
        <v>71.099999999999994</v>
      </c>
      <c r="K289" s="5" t="s">
        <v>17</v>
      </c>
      <c r="L289" s="5">
        <v>0.71599999999999997</v>
      </c>
      <c r="M289" s="5" t="s">
        <v>21</v>
      </c>
      <c r="N289" s="5" t="s">
        <v>19</v>
      </c>
      <c r="O289" s="3" t="s">
        <v>19</v>
      </c>
    </row>
    <row r="290" spans="1:15" ht="14.1" customHeight="1">
      <c r="A290" s="5">
        <v>17592</v>
      </c>
      <c r="B290" s="5" t="s">
        <v>13</v>
      </c>
      <c r="C290" s="5" t="s">
        <v>24</v>
      </c>
      <c r="D290" s="5" t="s">
        <v>857</v>
      </c>
      <c r="E290" s="5" t="s">
        <v>292</v>
      </c>
      <c r="F290" s="5">
        <v>311.77</v>
      </c>
      <c r="G290" s="5" t="s">
        <v>20</v>
      </c>
      <c r="H290" s="5">
        <v>500</v>
      </c>
      <c r="I290" s="5">
        <v>1989</v>
      </c>
      <c r="J290" s="5">
        <v>71.099999999999994</v>
      </c>
      <c r="K290" s="5" t="s">
        <v>17</v>
      </c>
      <c r="L290" s="5">
        <v>0.65300000000000002</v>
      </c>
      <c r="M290" s="5" t="s">
        <v>21</v>
      </c>
      <c r="N290" s="5" t="s">
        <v>19</v>
      </c>
      <c r="O290" s="3" t="s">
        <v>19</v>
      </c>
    </row>
    <row r="291" spans="1:15" ht="14.1" customHeight="1">
      <c r="A291" s="5">
        <v>17665</v>
      </c>
      <c r="B291" s="5" t="s">
        <v>13</v>
      </c>
      <c r="C291" s="5" t="s">
        <v>24</v>
      </c>
      <c r="D291" s="5" t="s">
        <v>857</v>
      </c>
      <c r="E291" s="5" t="s">
        <v>292</v>
      </c>
      <c r="F291" s="5">
        <v>0.56000000000000005</v>
      </c>
      <c r="G291" s="5" t="s">
        <v>20</v>
      </c>
      <c r="H291" s="5">
        <v>100</v>
      </c>
      <c r="I291" s="5">
        <v>1994</v>
      </c>
      <c r="J291" s="5">
        <v>71.099999999999994</v>
      </c>
      <c r="K291" s="5" t="s">
        <v>17</v>
      </c>
      <c r="L291" s="5">
        <v>0.71599999999999997</v>
      </c>
      <c r="M291" s="5" t="s">
        <v>21</v>
      </c>
      <c r="N291" s="5" t="s">
        <v>19</v>
      </c>
      <c r="O291" s="3" t="s">
        <v>19</v>
      </c>
    </row>
    <row r="292" spans="1:15" ht="14.1" customHeight="1">
      <c r="A292" s="5">
        <v>17666</v>
      </c>
      <c r="B292" s="5" t="s">
        <v>13</v>
      </c>
      <c r="C292" s="5" t="s">
        <v>24</v>
      </c>
      <c r="D292" s="5" t="s">
        <v>857</v>
      </c>
      <c r="E292" s="5" t="s">
        <v>292</v>
      </c>
      <c r="F292" s="5">
        <v>0.28999999999999998</v>
      </c>
      <c r="G292" s="5" t="s">
        <v>20</v>
      </c>
      <c r="H292" s="5">
        <v>100</v>
      </c>
      <c r="I292" s="5">
        <v>1994</v>
      </c>
      <c r="J292" s="5">
        <v>71.099999999999994</v>
      </c>
      <c r="K292" s="5" t="s">
        <v>17</v>
      </c>
      <c r="L292" s="5">
        <v>0.71599999999999997</v>
      </c>
      <c r="M292" s="5" t="s">
        <v>21</v>
      </c>
      <c r="N292" s="5" t="s">
        <v>19</v>
      </c>
      <c r="O292" s="3" t="s">
        <v>19</v>
      </c>
    </row>
    <row r="293" spans="1:15" ht="14.1" customHeight="1">
      <c r="A293" s="4">
        <v>17667</v>
      </c>
      <c r="B293" s="4" t="s">
        <v>13</v>
      </c>
      <c r="C293" s="4" t="s">
        <v>24</v>
      </c>
      <c r="D293" s="4" t="s">
        <v>857</v>
      </c>
      <c r="E293" s="4" t="s">
        <v>292</v>
      </c>
      <c r="F293" s="4">
        <v>15.18</v>
      </c>
      <c r="G293" s="4" t="s">
        <v>31</v>
      </c>
      <c r="H293" s="4">
        <v>150</v>
      </c>
      <c r="I293" s="4">
        <v>1981</v>
      </c>
      <c r="J293" s="4">
        <v>69.400000000000006</v>
      </c>
      <c r="K293" s="4" t="s">
        <v>18</v>
      </c>
      <c r="L293" s="4">
        <v>0.42699999999999999</v>
      </c>
      <c r="M293" s="4" t="s">
        <v>32</v>
      </c>
      <c r="N293" s="4" t="s">
        <v>44</v>
      </c>
      <c r="O293" s="2" t="s">
        <v>19</v>
      </c>
    </row>
    <row r="294" spans="1:15" ht="14.1" customHeight="1">
      <c r="A294" s="5">
        <v>17724</v>
      </c>
      <c r="B294" s="5" t="s">
        <v>13</v>
      </c>
      <c r="C294" s="5" t="s">
        <v>24</v>
      </c>
      <c r="D294" s="5" t="s">
        <v>857</v>
      </c>
      <c r="E294" s="5" t="s">
        <v>292</v>
      </c>
      <c r="F294" s="5">
        <v>0.45</v>
      </c>
      <c r="G294" s="5" t="s">
        <v>20</v>
      </c>
      <c r="H294" s="5">
        <v>100</v>
      </c>
      <c r="I294" s="5">
        <v>1994</v>
      </c>
      <c r="J294" s="5">
        <v>71.099999999999994</v>
      </c>
      <c r="K294" s="5" t="s">
        <v>17</v>
      </c>
      <c r="L294" s="5">
        <v>0.71599999999999997</v>
      </c>
      <c r="M294" s="5" t="s">
        <v>21</v>
      </c>
      <c r="N294" s="5" t="s">
        <v>19</v>
      </c>
      <c r="O294" s="3" t="s">
        <v>19</v>
      </c>
    </row>
    <row r="295" spans="1:15" ht="14.1" customHeight="1">
      <c r="A295" s="5">
        <v>17833</v>
      </c>
      <c r="B295" s="5" t="s">
        <v>13</v>
      </c>
      <c r="C295" s="5" t="s">
        <v>24</v>
      </c>
      <c r="D295" s="5" t="s">
        <v>857</v>
      </c>
      <c r="E295" s="5" t="s">
        <v>292</v>
      </c>
      <c r="F295" s="5">
        <v>0.3</v>
      </c>
      <c r="G295" s="5" t="s">
        <v>20</v>
      </c>
      <c r="H295" s="5">
        <v>100</v>
      </c>
      <c r="I295" s="5">
        <v>1994</v>
      </c>
      <c r="J295" s="5">
        <v>71.099999999999994</v>
      </c>
      <c r="K295" s="5" t="s">
        <v>17</v>
      </c>
      <c r="L295" s="5">
        <v>0.71599999999999997</v>
      </c>
      <c r="M295" s="5" t="s">
        <v>21</v>
      </c>
      <c r="N295" s="5" t="s">
        <v>19</v>
      </c>
      <c r="O295" s="3" t="s">
        <v>19</v>
      </c>
    </row>
    <row r="296" spans="1:15" ht="14.1" customHeight="1">
      <c r="A296" s="5">
        <v>17834</v>
      </c>
      <c r="B296" s="5" t="s">
        <v>13</v>
      </c>
      <c r="C296" s="5" t="s">
        <v>24</v>
      </c>
      <c r="D296" s="5" t="s">
        <v>857</v>
      </c>
      <c r="E296" s="5" t="s">
        <v>292</v>
      </c>
      <c r="F296" s="5">
        <v>2.4</v>
      </c>
      <c r="G296" s="5" t="s">
        <v>20</v>
      </c>
      <c r="H296" s="5">
        <v>100</v>
      </c>
      <c r="I296" s="5">
        <v>1994</v>
      </c>
      <c r="J296" s="5">
        <v>71.099999999999994</v>
      </c>
      <c r="K296" s="5" t="s">
        <v>17</v>
      </c>
      <c r="L296" s="5">
        <v>0.71599999999999997</v>
      </c>
      <c r="M296" s="5" t="s">
        <v>21</v>
      </c>
      <c r="N296" s="5" t="s">
        <v>19</v>
      </c>
      <c r="O296" s="3" t="s">
        <v>19</v>
      </c>
    </row>
    <row r="297" spans="1:15" ht="14.1" customHeight="1">
      <c r="A297" s="5">
        <v>17909</v>
      </c>
      <c r="B297" s="5" t="s">
        <v>13</v>
      </c>
      <c r="C297" s="5" t="s">
        <v>24</v>
      </c>
      <c r="D297" s="5" t="s">
        <v>857</v>
      </c>
      <c r="E297" s="5" t="s">
        <v>292</v>
      </c>
      <c r="F297" s="5">
        <v>8.7899999999999991</v>
      </c>
      <c r="G297" s="5" t="s">
        <v>20</v>
      </c>
      <c r="H297" s="5">
        <v>200</v>
      </c>
      <c r="I297" s="5">
        <v>1981</v>
      </c>
      <c r="J297" s="5">
        <v>68.900000000000006</v>
      </c>
      <c r="K297" s="5" t="s">
        <v>18</v>
      </c>
      <c r="L297" s="5">
        <v>0.497</v>
      </c>
      <c r="M297" s="5" t="s">
        <v>18</v>
      </c>
      <c r="N297" s="5" t="s">
        <v>19</v>
      </c>
      <c r="O297" s="3" t="s">
        <v>61</v>
      </c>
    </row>
    <row r="298" spans="1:15" ht="14.1" customHeight="1">
      <c r="A298" s="5">
        <v>18018</v>
      </c>
      <c r="B298" s="5" t="s">
        <v>13</v>
      </c>
      <c r="C298" s="5" t="s">
        <v>24</v>
      </c>
      <c r="D298" s="5" t="s">
        <v>857</v>
      </c>
      <c r="E298" s="5" t="s">
        <v>292</v>
      </c>
      <c r="F298" s="5">
        <v>70.22</v>
      </c>
      <c r="G298" s="5" t="s">
        <v>20</v>
      </c>
      <c r="H298" s="5">
        <v>500</v>
      </c>
      <c r="I298" s="5">
        <v>1989</v>
      </c>
      <c r="J298" s="5">
        <v>71.099999999999994</v>
      </c>
      <c r="K298" s="5" t="s">
        <v>17</v>
      </c>
      <c r="L298" s="5">
        <v>0.65300000000000002</v>
      </c>
      <c r="M298" s="5" t="s">
        <v>21</v>
      </c>
      <c r="N298" s="5" t="s">
        <v>19</v>
      </c>
      <c r="O298" s="3" t="s">
        <v>19</v>
      </c>
    </row>
    <row r="299" spans="1:15" ht="14.1" customHeight="1">
      <c r="A299" s="5">
        <v>18019</v>
      </c>
      <c r="B299" s="5" t="s">
        <v>13</v>
      </c>
      <c r="C299" s="5" t="s">
        <v>24</v>
      </c>
      <c r="D299" s="5" t="s">
        <v>857</v>
      </c>
      <c r="E299" s="5" t="s">
        <v>292</v>
      </c>
      <c r="F299" s="5">
        <v>1.9</v>
      </c>
      <c r="G299" s="5" t="s">
        <v>20</v>
      </c>
      <c r="H299" s="5">
        <v>500</v>
      </c>
      <c r="I299" s="5">
        <v>1989</v>
      </c>
      <c r="J299" s="5">
        <v>71.099999999999994</v>
      </c>
      <c r="K299" s="5" t="s">
        <v>17</v>
      </c>
      <c r="L299" s="5">
        <v>0.65300000000000002</v>
      </c>
      <c r="M299" s="5" t="s">
        <v>21</v>
      </c>
      <c r="N299" s="5" t="s">
        <v>19</v>
      </c>
      <c r="O299" s="3" t="s">
        <v>19</v>
      </c>
    </row>
    <row r="300" spans="1:15" ht="14.1" customHeight="1">
      <c r="A300" s="5">
        <v>18020</v>
      </c>
      <c r="B300" s="5" t="s">
        <v>13</v>
      </c>
      <c r="C300" s="5" t="s">
        <v>24</v>
      </c>
      <c r="D300" s="5" t="s">
        <v>857</v>
      </c>
      <c r="E300" s="5" t="s">
        <v>292</v>
      </c>
      <c r="F300" s="5">
        <v>19.09</v>
      </c>
      <c r="G300" s="5" t="s">
        <v>20</v>
      </c>
      <c r="H300" s="5">
        <v>500</v>
      </c>
      <c r="I300" s="5">
        <v>1989</v>
      </c>
      <c r="J300" s="5">
        <v>71.099999999999994</v>
      </c>
      <c r="K300" s="5" t="s">
        <v>17</v>
      </c>
      <c r="L300" s="5">
        <v>0.65300000000000002</v>
      </c>
      <c r="M300" s="5" t="s">
        <v>21</v>
      </c>
      <c r="N300" s="5" t="s">
        <v>19</v>
      </c>
      <c r="O300" s="3" t="s">
        <v>19</v>
      </c>
    </row>
    <row r="301" spans="1:15" ht="14.1" customHeight="1">
      <c r="A301" s="5">
        <v>18087</v>
      </c>
      <c r="B301" s="5" t="s">
        <v>13</v>
      </c>
      <c r="C301" s="5" t="s">
        <v>24</v>
      </c>
      <c r="D301" s="5" t="s">
        <v>857</v>
      </c>
      <c r="E301" s="5" t="s">
        <v>292</v>
      </c>
      <c r="F301" s="5">
        <v>0.35</v>
      </c>
      <c r="G301" s="5" t="s">
        <v>20</v>
      </c>
      <c r="H301" s="5">
        <v>100</v>
      </c>
      <c r="I301" s="5">
        <v>1994</v>
      </c>
      <c r="J301" s="5">
        <v>71.099999999999994</v>
      </c>
      <c r="K301" s="5" t="s">
        <v>17</v>
      </c>
      <c r="L301" s="5">
        <v>0.71599999999999997</v>
      </c>
      <c r="M301" s="5" t="s">
        <v>21</v>
      </c>
      <c r="N301" s="5" t="s">
        <v>19</v>
      </c>
      <c r="O301" s="3" t="s">
        <v>19</v>
      </c>
    </row>
    <row r="302" spans="1:15" ht="14.1" customHeight="1">
      <c r="A302" s="5">
        <v>18088</v>
      </c>
      <c r="B302" s="5" t="s">
        <v>13</v>
      </c>
      <c r="C302" s="5" t="s">
        <v>24</v>
      </c>
      <c r="D302" s="5" t="s">
        <v>857</v>
      </c>
      <c r="E302" s="5" t="s">
        <v>292</v>
      </c>
      <c r="F302" s="5">
        <v>1.22</v>
      </c>
      <c r="G302" s="5" t="s">
        <v>20</v>
      </c>
      <c r="H302" s="5">
        <v>100</v>
      </c>
      <c r="I302" s="5">
        <v>1994</v>
      </c>
      <c r="J302" s="5">
        <v>71.099999999999994</v>
      </c>
      <c r="K302" s="5" t="s">
        <v>17</v>
      </c>
      <c r="L302" s="5">
        <v>0.71599999999999997</v>
      </c>
      <c r="M302" s="5" t="s">
        <v>21</v>
      </c>
      <c r="N302" s="5" t="s">
        <v>19</v>
      </c>
      <c r="O302" s="3" t="s">
        <v>19</v>
      </c>
    </row>
    <row r="303" spans="1:15" ht="14.1" customHeight="1">
      <c r="A303" s="5">
        <v>18119</v>
      </c>
      <c r="B303" s="5" t="s">
        <v>13</v>
      </c>
      <c r="C303" s="5" t="s">
        <v>24</v>
      </c>
      <c r="D303" s="5" t="s">
        <v>857</v>
      </c>
      <c r="E303" s="5" t="s">
        <v>292</v>
      </c>
      <c r="F303" s="5">
        <v>0.35</v>
      </c>
      <c r="G303" s="5" t="s">
        <v>20</v>
      </c>
      <c r="H303" s="5">
        <v>100</v>
      </c>
      <c r="I303" s="5">
        <v>1994</v>
      </c>
      <c r="J303" s="5">
        <v>71.099999999999994</v>
      </c>
      <c r="K303" s="5" t="s">
        <v>17</v>
      </c>
      <c r="L303" s="5">
        <v>0.71599999999999997</v>
      </c>
      <c r="M303" s="5" t="s">
        <v>21</v>
      </c>
      <c r="N303" s="5" t="s">
        <v>19</v>
      </c>
      <c r="O303" s="3" t="s">
        <v>19</v>
      </c>
    </row>
    <row r="304" spans="1:15" ht="14.1" customHeight="1">
      <c r="A304" s="5">
        <v>18135</v>
      </c>
      <c r="B304" s="5" t="s">
        <v>13</v>
      </c>
      <c r="C304" s="5" t="s">
        <v>24</v>
      </c>
      <c r="D304" s="5" t="s">
        <v>857</v>
      </c>
      <c r="E304" s="5" t="s">
        <v>292</v>
      </c>
      <c r="F304" s="5">
        <v>0.36</v>
      </c>
      <c r="G304" s="5" t="s">
        <v>20</v>
      </c>
      <c r="H304" s="5">
        <v>100</v>
      </c>
      <c r="I304" s="5">
        <v>1994</v>
      </c>
      <c r="J304" s="5">
        <v>71.099999999999994</v>
      </c>
      <c r="K304" s="5" t="s">
        <v>17</v>
      </c>
      <c r="L304" s="5">
        <v>0.71599999999999997</v>
      </c>
      <c r="M304" s="5" t="s">
        <v>21</v>
      </c>
      <c r="N304" s="5" t="s">
        <v>19</v>
      </c>
      <c r="O304" s="3" t="s">
        <v>19</v>
      </c>
    </row>
    <row r="305" spans="1:15" ht="14.1" customHeight="1">
      <c r="A305" s="5">
        <v>18175</v>
      </c>
      <c r="B305" s="5" t="s">
        <v>13</v>
      </c>
      <c r="C305" s="5" t="s">
        <v>24</v>
      </c>
      <c r="D305" s="5" t="s">
        <v>857</v>
      </c>
      <c r="E305" s="5" t="s">
        <v>292</v>
      </c>
      <c r="F305" s="5">
        <v>0.89</v>
      </c>
      <c r="G305" s="5" t="s">
        <v>20</v>
      </c>
      <c r="H305" s="5">
        <v>100</v>
      </c>
      <c r="I305" s="5">
        <v>1994</v>
      </c>
      <c r="J305" s="5">
        <v>71.099999999999994</v>
      </c>
      <c r="K305" s="5" t="s">
        <v>17</v>
      </c>
      <c r="L305" s="5">
        <v>0.71599999999999997</v>
      </c>
      <c r="M305" s="5" t="s">
        <v>21</v>
      </c>
      <c r="N305" s="5" t="s">
        <v>19</v>
      </c>
      <c r="O305" s="3" t="s">
        <v>19</v>
      </c>
    </row>
    <row r="306" spans="1:15" ht="14.1" customHeight="1">
      <c r="A306" s="5">
        <v>18180</v>
      </c>
      <c r="B306" s="5" t="s">
        <v>13</v>
      </c>
      <c r="C306" s="5" t="s">
        <v>24</v>
      </c>
      <c r="D306" s="5" t="s">
        <v>857</v>
      </c>
      <c r="E306" s="5" t="s">
        <v>292</v>
      </c>
      <c r="F306" s="5">
        <v>1.65</v>
      </c>
      <c r="G306" s="5" t="s">
        <v>20</v>
      </c>
      <c r="H306" s="5">
        <v>100</v>
      </c>
      <c r="I306" s="5">
        <v>1994</v>
      </c>
      <c r="J306" s="5">
        <v>71.099999999999994</v>
      </c>
      <c r="K306" s="5" t="s">
        <v>17</v>
      </c>
      <c r="L306" s="5">
        <v>0.71599999999999997</v>
      </c>
      <c r="M306" s="5" t="s">
        <v>21</v>
      </c>
      <c r="N306" s="5" t="s">
        <v>19</v>
      </c>
      <c r="O306" s="3" t="s">
        <v>19</v>
      </c>
    </row>
    <row r="307" spans="1:15" ht="14.1" customHeight="1">
      <c r="A307" s="5">
        <v>18198</v>
      </c>
      <c r="B307" s="5" t="s">
        <v>13</v>
      </c>
      <c r="C307" s="5" t="s">
        <v>24</v>
      </c>
      <c r="D307" s="5" t="s">
        <v>857</v>
      </c>
      <c r="E307" s="5" t="s">
        <v>292</v>
      </c>
      <c r="F307" s="5">
        <v>0.53</v>
      </c>
      <c r="G307" s="5" t="s">
        <v>20</v>
      </c>
      <c r="H307" s="5">
        <v>100</v>
      </c>
      <c r="I307" s="5">
        <v>1994</v>
      </c>
      <c r="J307" s="5">
        <v>71.099999999999994</v>
      </c>
      <c r="K307" s="5" t="s">
        <v>17</v>
      </c>
      <c r="L307" s="5">
        <v>0.71599999999999997</v>
      </c>
      <c r="M307" s="5" t="s">
        <v>21</v>
      </c>
      <c r="N307" s="5" t="s">
        <v>19</v>
      </c>
      <c r="O307" s="3" t="s">
        <v>19</v>
      </c>
    </row>
    <row r="308" spans="1:15" ht="14.1" customHeight="1">
      <c r="A308" s="5">
        <v>18212</v>
      </c>
      <c r="B308" s="5" t="s">
        <v>13</v>
      </c>
      <c r="C308" s="5" t="s">
        <v>24</v>
      </c>
      <c r="D308" s="5" t="s">
        <v>857</v>
      </c>
      <c r="E308" s="5" t="s">
        <v>292</v>
      </c>
      <c r="F308" s="5">
        <v>0.35</v>
      </c>
      <c r="G308" s="5" t="s">
        <v>20</v>
      </c>
      <c r="H308" s="5">
        <v>100</v>
      </c>
      <c r="I308" s="5">
        <v>1994</v>
      </c>
      <c r="J308" s="5">
        <v>71.099999999999994</v>
      </c>
      <c r="K308" s="5" t="s">
        <v>17</v>
      </c>
      <c r="L308" s="5">
        <v>0.71599999999999997</v>
      </c>
      <c r="M308" s="5" t="s">
        <v>21</v>
      </c>
      <c r="N308" s="5" t="s">
        <v>19</v>
      </c>
      <c r="O308" s="3" t="s">
        <v>19</v>
      </c>
    </row>
    <row r="309" spans="1:15" ht="14.1" customHeight="1">
      <c r="A309" s="5">
        <v>18213</v>
      </c>
      <c r="B309" s="5" t="s">
        <v>13</v>
      </c>
      <c r="C309" s="5" t="s">
        <v>24</v>
      </c>
      <c r="D309" s="5" t="s">
        <v>857</v>
      </c>
      <c r="E309" s="5" t="s">
        <v>292</v>
      </c>
      <c r="F309" s="5">
        <v>0.91</v>
      </c>
      <c r="G309" s="5" t="s">
        <v>20</v>
      </c>
      <c r="H309" s="5">
        <v>150</v>
      </c>
      <c r="I309" s="5">
        <v>2003</v>
      </c>
      <c r="J309" s="5">
        <v>74.400000000000006</v>
      </c>
      <c r="K309" s="5" t="s">
        <v>17</v>
      </c>
      <c r="L309" s="5">
        <v>0.79700000000000004</v>
      </c>
      <c r="M309" s="5" t="s">
        <v>21</v>
      </c>
      <c r="N309" s="5" t="s">
        <v>19</v>
      </c>
      <c r="O309" s="3" t="s">
        <v>19</v>
      </c>
    </row>
    <row r="310" spans="1:15" ht="14.1" customHeight="1">
      <c r="A310" s="5">
        <v>18214</v>
      </c>
      <c r="B310" s="5" t="s">
        <v>13</v>
      </c>
      <c r="C310" s="5" t="s">
        <v>24</v>
      </c>
      <c r="D310" s="5" t="s">
        <v>857</v>
      </c>
      <c r="E310" s="5" t="s">
        <v>292</v>
      </c>
      <c r="F310" s="5">
        <v>0.96</v>
      </c>
      <c r="G310" s="5" t="s">
        <v>20</v>
      </c>
      <c r="H310" s="5">
        <v>200</v>
      </c>
      <c r="I310" s="5">
        <v>2003</v>
      </c>
      <c r="J310" s="5">
        <v>74.400000000000006</v>
      </c>
      <c r="K310" s="5" t="s">
        <v>17</v>
      </c>
      <c r="L310" s="5">
        <v>0.79700000000000004</v>
      </c>
      <c r="M310" s="5" t="s">
        <v>21</v>
      </c>
      <c r="N310" s="5" t="s">
        <v>19</v>
      </c>
      <c r="O310" s="3" t="s">
        <v>19</v>
      </c>
    </row>
    <row r="311" spans="1:15" ht="14.1" customHeight="1">
      <c r="A311" s="5">
        <v>18223</v>
      </c>
      <c r="B311" s="5" t="s">
        <v>13</v>
      </c>
      <c r="C311" s="5" t="s">
        <v>24</v>
      </c>
      <c r="D311" s="5" t="s">
        <v>857</v>
      </c>
      <c r="E311" s="5" t="s">
        <v>292</v>
      </c>
      <c r="F311" s="5">
        <v>0.35</v>
      </c>
      <c r="G311" s="5" t="s">
        <v>20</v>
      </c>
      <c r="H311" s="5">
        <v>100</v>
      </c>
      <c r="I311" s="5">
        <v>1994</v>
      </c>
      <c r="J311" s="5">
        <v>71.099999999999994</v>
      </c>
      <c r="K311" s="5" t="s">
        <v>17</v>
      </c>
      <c r="L311" s="5">
        <v>0.71599999999999997</v>
      </c>
      <c r="M311" s="5" t="s">
        <v>21</v>
      </c>
      <c r="N311" s="5" t="s">
        <v>19</v>
      </c>
      <c r="O311" s="3" t="s">
        <v>19</v>
      </c>
    </row>
    <row r="312" spans="1:15" ht="14.1" customHeight="1">
      <c r="A312" s="5">
        <v>18311</v>
      </c>
      <c r="B312" s="5" t="s">
        <v>13</v>
      </c>
      <c r="C312" s="5" t="s">
        <v>24</v>
      </c>
      <c r="D312" s="5" t="s">
        <v>857</v>
      </c>
      <c r="E312" s="5" t="s">
        <v>292</v>
      </c>
      <c r="F312" s="5">
        <v>0.25</v>
      </c>
      <c r="G312" s="5" t="s">
        <v>20</v>
      </c>
      <c r="H312" s="5">
        <v>100</v>
      </c>
      <c r="I312" s="5">
        <v>1994</v>
      </c>
      <c r="J312" s="5">
        <v>71.099999999999994</v>
      </c>
      <c r="K312" s="5" t="s">
        <v>17</v>
      </c>
      <c r="L312" s="5">
        <v>0.71599999999999997</v>
      </c>
      <c r="M312" s="5" t="s">
        <v>21</v>
      </c>
      <c r="N312" s="5" t="s">
        <v>19</v>
      </c>
      <c r="O312" s="3" t="s">
        <v>19</v>
      </c>
    </row>
    <row r="313" spans="1:15" ht="14.1" customHeight="1">
      <c r="A313" s="5">
        <v>18313</v>
      </c>
      <c r="B313" s="5" t="s">
        <v>13</v>
      </c>
      <c r="C313" s="5" t="s">
        <v>24</v>
      </c>
      <c r="D313" s="5" t="s">
        <v>857</v>
      </c>
      <c r="E313" s="5" t="s">
        <v>292</v>
      </c>
      <c r="F313" s="5">
        <v>0.81</v>
      </c>
      <c r="G313" s="5" t="s">
        <v>20</v>
      </c>
      <c r="H313" s="5">
        <v>100</v>
      </c>
      <c r="I313" s="5">
        <v>1994</v>
      </c>
      <c r="J313" s="5">
        <v>71.099999999999994</v>
      </c>
      <c r="K313" s="5" t="s">
        <v>17</v>
      </c>
      <c r="L313" s="5">
        <v>0.71599999999999997</v>
      </c>
      <c r="M313" s="5" t="s">
        <v>21</v>
      </c>
      <c r="N313" s="5" t="s">
        <v>19</v>
      </c>
      <c r="O313" s="3" t="s">
        <v>19</v>
      </c>
    </row>
    <row r="314" spans="1:15" ht="14.1" customHeight="1">
      <c r="A314" s="4">
        <v>18315</v>
      </c>
      <c r="B314" s="4" t="s">
        <v>13</v>
      </c>
      <c r="C314" s="4" t="s">
        <v>24</v>
      </c>
      <c r="D314" s="4" t="s">
        <v>857</v>
      </c>
      <c r="E314" s="4" t="s">
        <v>292</v>
      </c>
      <c r="F314" s="4">
        <v>96.24</v>
      </c>
      <c r="G314" s="4" t="s">
        <v>31</v>
      </c>
      <c r="H314" s="4">
        <v>300</v>
      </c>
      <c r="I314" s="4">
        <v>1981</v>
      </c>
      <c r="J314" s="4">
        <v>65.599999999999994</v>
      </c>
      <c r="K314" s="4" t="s">
        <v>18</v>
      </c>
      <c r="L314" s="4">
        <v>0.29899999999999999</v>
      </c>
      <c r="M314" s="4" t="s">
        <v>32</v>
      </c>
      <c r="N314" s="4" t="s">
        <v>44</v>
      </c>
      <c r="O314" s="2" t="s">
        <v>19</v>
      </c>
    </row>
    <row r="315" spans="1:15" ht="14.1" customHeight="1">
      <c r="A315" s="5">
        <v>18376</v>
      </c>
      <c r="B315" s="5" t="s">
        <v>13</v>
      </c>
      <c r="C315" s="5" t="s">
        <v>24</v>
      </c>
      <c r="D315" s="5" t="s">
        <v>857</v>
      </c>
      <c r="E315" s="5" t="s">
        <v>292</v>
      </c>
      <c r="F315" s="5">
        <v>15.4</v>
      </c>
      <c r="G315" s="5" t="s">
        <v>20</v>
      </c>
      <c r="H315" s="5">
        <v>100</v>
      </c>
      <c r="I315" s="5" t="s">
        <v>34</v>
      </c>
      <c r="J315" s="5">
        <v>72.900000000000006</v>
      </c>
      <c r="K315" s="5" t="s">
        <v>17</v>
      </c>
      <c r="L315" s="5">
        <v>0.70099999999999996</v>
      </c>
      <c r="M315" s="5" t="s">
        <v>21</v>
      </c>
      <c r="N315" s="5" t="s">
        <v>19</v>
      </c>
      <c r="O315" s="3" t="s">
        <v>19</v>
      </c>
    </row>
    <row r="316" spans="1:15" ht="14.1" customHeight="1">
      <c r="A316" s="4">
        <v>18377</v>
      </c>
      <c r="B316" s="4" t="s">
        <v>13</v>
      </c>
      <c r="C316" s="4" t="s">
        <v>24</v>
      </c>
      <c r="D316" s="4" t="s">
        <v>857</v>
      </c>
      <c r="E316" s="4" t="s">
        <v>292</v>
      </c>
      <c r="F316" s="4">
        <v>16.399999999999999</v>
      </c>
      <c r="G316" s="4" t="s">
        <v>31</v>
      </c>
      <c r="H316" s="4">
        <v>100</v>
      </c>
      <c r="I316" s="4">
        <v>1981</v>
      </c>
      <c r="J316" s="4">
        <v>69.400000000000006</v>
      </c>
      <c r="K316" s="4" t="s">
        <v>18</v>
      </c>
      <c r="L316" s="4">
        <v>0.41899999999999998</v>
      </c>
      <c r="M316" s="4" t="s">
        <v>32</v>
      </c>
      <c r="N316" s="4" t="s">
        <v>44</v>
      </c>
      <c r="O316" s="2" t="s">
        <v>19</v>
      </c>
    </row>
    <row r="317" spans="1:15" ht="14.1" customHeight="1">
      <c r="A317" s="4">
        <v>18378</v>
      </c>
      <c r="B317" s="4" t="s">
        <v>13</v>
      </c>
      <c r="C317" s="4" t="s">
        <v>24</v>
      </c>
      <c r="D317" s="4" t="s">
        <v>857</v>
      </c>
      <c r="E317" s="4" t="s">
        <v>292</v>
      </c>
      <c r="F317" s="4">
        <v>21.61</v>
      </c>
      <c r="G317" s="4" t="s">
        <v>31</v>
      </c>
      <c r="H317" s="4">
        <v>100</v>
      </c>
      <c r="I317" s="4">
        <v>1981</v>
      </c>
      <c r="J317" s="4">
        <v>69.400000000000006</v>
      </c>
      <c r="K317" s="4" t="s">
        <v>18</v>
      </c>
      <c r="L317" s="4">
        <v>0.41899999999999998</v>
      </c>
      <c r="M317" s="4" t="s">
        <v>32</v>
      </c>
      <c r="N317" s="4" t="s">
        <v>44</v>
      </c>
      <c r="O317" s="2" t="s">
        <v>19</v>
      </c>
    </row>
    <row r="318" spans="1:15" ht="14.1" customHeight="1">
      <c r="A318" s="4">
        <v>18403</v>
      </c>
      <c r="B318" s="4" t="s">
        <v>13</v>
      </c>
      <c r="C318" s="4" t="s">
        <v>24</v>
      </c>
      <c r="D318" s="4" t="s">
        <v>857</v>
      </c>
      <c r="E318" s="4" t="s">
        <v>292</v>
      </c>
      <c r="F318" s="4">
        <v>10.59</v>
      </c>
      <c r="G318" s="4" t="s">
        <v>31</v>
      </c>
      <c r="H318" s="4">
        <v>150</v>
      </c>
      <c r="I318" s="4">
        <v>1981</v>
      </c>
      <c r="J318" s="4">
        <v>69.400000000000006</v>
      </c>
      <c r="K318" s="4" t="s">
        <v>18</v>
      </c>
      <c r="L318" s="4">
        <v>0.42699999999999999</v>
      </c>
      <c r="M318" s="4" t="s">
        <v>32</v>
      </c>
      <c r="N318" s="4" t="s">
        <v>44</v>
      </c>
      <c r="O318" s="2" t="s">
        <v>19</v>
      </c>
    </row>
    <row r="319" spans="1:15" ht="14.1" customHeight="1">
      <c r="A319" s="4">
        <v>18489</v>
      </c>
      <c r="B319" s="4" t="s">
        <v>13</v>
      </c>
      <c r="C319" s="4" t="s">
        <v>24</v>
      </c>
      <c r="D319" s="4" t="s">
        <v>857</v>
      </c>
      <c r="E319" s="4" t="s">
        <v>292</v>
      </c>
      <c r="F319" s="4">
        <v>25.5</v>
      </c>
      <c r="G319" s="4" t="s">
        <v>31</v>
      </c>
      <c r="H319" s="4">
        <v>100</v>
      </c>
      <c r="I319" s="4">
        <v>1981</v>
      </c>
      <c r="J319" s="4">
        <v>69.400000000000006</v>
      </c>
      <c r="K319" s="4" t="s">
        <v>18</v>
      </c>
      <c r="L319" s="4">
        <v>0.41899999999999998</v>
      </c>
      <c r="M319" s="4" t="s">
        <v>32</v>
      </c>
      <c r="N319" s="4" t="s">
        <v>44</v>
      </c>
      <c r="O319" s="2" t="s">
        <v>19</v>
      </c>
    </row>
    <row r="320" spans="1:15" ht="14.1" customHeight="1">
      <c r="A320" s="5">
        <v>18490</v>
      </c>
      <c r="B320" s="5" t="s">
        <v>13</v>
      </c>
      <c r="C320" s="5" t="s">
        <v>24</v>
      </c>
      <c r="D320" s="5" t="s">
        <v>857</v>
      </c>
      <c r="E320" s="5" t="s">
        <v>292</v>
      </c>
      <c r="F320" s="5">
        <v>58.12</v>
      </c>
      <c r="G320" s="5" t="s">
        <v>20</v>
      </c>
      <c r="H320" s="5">
        <v>150</v>
      </c>
      <c r="I320" s="5" t="s">
        <v>34</v>
      </c>
      <c r="J320" s="5">
        <v>72.900000000000006</v>
      </c>
      <c r="K320" s="5" t="s">
        <v>17</v>
      </c>
      <c r="L320" s="5">
        <v>0.71</v>
      </c>
      <c r="M320" s="5" t="s">
        <v>21</v>
      </c>
      <c r="N320" s="5" t="s">
        <v>19</v>
      </c>
      <c r="O320" s="3" t="s">
        <v>19</v>
      </c>
    </row>
    <row r="321" spans="1:15" ht="14.1" customHeight="1">
      <c r="A321" s="4">
        <v>18491</v>
      </c>
      <c r="B321" s="4" t="s">
        <v>13</v>
      </c>
      <c r="C321" s="4" t="s">
        <v>24</v>
      </c>
      <c r="D321" s="4" t="s">
        <v>857</v>
      </c>
      <c r="E321" s="4" t="s">
        <v>292</v>
      </c>
      <c r="F321" s="4">
        <v>18.12</v>
      </c>
      <c r="G321" s="4" t="s">
        <v>31</v>
      </c>
      <c r="H321" s="4">
        <v>150</v>
      </c>
      <c r="I321" s="4">
        <v>1981</v>
      </c>
      <c r="J321" s="4">
        <v>69.400000000000006</v>
      </c>
      <c r="K321" s="4" t="s">
        <v>18</v>
      </c>
      <c r="L321" s="4">
        <v>0.42699999999999999</v>
      </c>
      <c r="M321" s="4" t="s">
        <v>32</v>
      </c>
      <c r="N321" s="4" t="s">
        <v>44</v>
      </c>
      <c r="O321" s="2" t="s">
        <v>19</v>
      </c>
    </row>
    <row r="322" spans="1:15" ht="14.1" customHeight="1">
      <c r="A322" s="5">
        <v>18633</v>
      </c>
      <c r="B322" s="5" t="s">
        <v>13</v>
      </c>
      <c r="C322" s="5" t="s">
        <v>24</v>
      </c>
      <c r="D322" s="5" t="s">
        <v>857</v>
      </c>
      <c r="E322" s="5" t="s">
        <v>292</v>
      </c>
      <c r="F322" s="5">
        <v>15.63</v>
      </c>
      <c r="G322" s="5" t="s">
        <v>20</v>
      </c>
      <c r="H322" s="5">
        <v>200</v>
      </c>
      <c r="I322" s="5">
        <v>1981</v>
      </c>
      <c r="J322" s="5">
        <v>68.900000000000006</v>
      </c>
      <c r="K322" s="5" t="s">
        <v>18</v>
      </c>
      <c r="L322" s="5">
        <v>0.497</v>
      </c>
      <c r="M322" s="5" t="s">
        <v>18</v>
      </c>
      <c r="N322" s="5" t="s">
        <v>19</v>
      </c>
      <c r="O322" s="3" t="s">
        <v>61</v>
      </c>
    </row>
    <row r="323" spans="1:15" ht="14.1" customHeight="1">
      <c r="A323" s="5">
        <v>18634</v>
      </c>
      <c r="B323" s="5" t="s">
        <v>13</v>
      </c>
      <c r="C323" s="5" t="s">
        <v>24</v>
      </c>
      <c r="D323" s="5" t="s">
        <v>857</v>
      </c>
      <c r="E323" s="5" t="s">
        <v>292</v>
      </c>
      <c r="F323" s="5">
        <v>8.7100000000000009</v>
      </c>
      <c r="G323" s="5" t="s">
        <v>20</v>
      </c>
      <c r="H323" s="5">
        <v>100</v>
      </c>
      <c r="I323" s="5" t="s">
        <v>34</v>
      </c>
      <c r="J323" s="5">
        <v>72.900000000000006</v>
      </c>
      <c r="K323" s="5" t="s">
        <v>17</v>
      </c>
      <c r="L323" s="5">
        <v>0.70099999999999996</v>
      </c>
      <c r="M323" s="5" t="s">
        <v>21</v>
      </c>
      <c r="N323" s="5" t="s">
        <v>19</v>
      </c>
      <c r="O323" s="3" t="s">
        <v>19</v>
      </c>
    </row>
    <row r="324" spans="1:15" ht="14.1" customHeight="1">
      <c r="A324" s="5">
        <v>18662</v>
      </c>
      <c r="B324" s="5" t="s">
        <v>13</v>
      </c>
      <c r="C324" s="5" t="s">
        <v>24</v>
      </c>
      <c r="D324" s="5" t="s">
        <v>857</v>
      </c>
      <c r="E324" s="5" t="s">
        <v>292</v>
      </c>
      <c r="F324" s="5">
        <v>1.8</v>
      </c>
      <c r="G324" s="5" t="s">
        <v>20</v>
      </c>
      <c r="H324" s="5">
        <v>100</v>
      </c>
      <c r="I324" s="5">
        <v>1994</v>
      </c>
      <c r="J324" s="5">
        <v>71.099999999999994</v>
      </c>
      <c r="K324" s="5" t="s">
        <v>17</v>
      </c>
      <c r="L324" s="5">
        <v>0.71599999999999997</v>
      </c>
      <c r="M324" s="5" t="s">
        <v>21</v>
      </c>
      <c r="N324" s="5" t="s">
        <v>19</v>
      </c>
      <c r="O324" s="3" t="s">
        <v>19</v>
      </c>
    </row>
    <row r="325" spans="1:15" ht="14.1" customHeight="1">
      <c r="A325" s="5">
        <v>18764</v>
      </c>
      <c r="B325" s="5" t="s">
        <v>13</v>
      </c>
      <c r="C325" s="5" t="s">
        <v>24</v>
      </c>
      <c r="D325" s="5" t="s">
        <v>857</v>
      </c>
      <c r="E325" s="5" t="s">
        <v>292</v>
      </c>
      <c r="F325" s="5">
        <v>3.41</v>
      </c>
      <c r="G325" s="5" t="s">
        <v>34</v>
      </c>
      <c r="H325" s="5">
        <v>100</v>
      </c>
      <c r="I325" s="5" t="s">
        <v>34</v>
      </c>
      <c r="J325" s="5" t="s">
        <v>34</v>
      </c>
      <c r="K325" s="5" t="s">
        <v>34</v>
      </c>
      <c r="L325" s="5">
        <v>0.68899999999999995</v>
      </c>
      <c r="M325" s="5" t="s">
        <v>21</v>
      </c>
      <c r="N325" s="5" t="s">
        <v>19</v>
      </c>
      <c r="O325" s="3" t="s">
        <v>19</v>
      </c>
    </row>
    <row r="326" spans="1:15" ht="14.1" customHeight="1">
      <c r="A326" s="5">
        <v>18817</v>
      </c>
      <c r="B326" s="5" t="s">
        <v>13</v>
      </c>
      <c r="C326" s="5" t="s">
        <v>24</v>
      </c>
      <c r="D326" s="5" t="s">
        <v>857</v>
      </c>
      <c r="E326" s="5" t="s">
        <v>292</v>
      </c>
      <c r="F326" s="5">
        <v>5</v>
      </c>
      <c r="G326" s="5" t="s">
        <v>20</v>
      </c>
      <c r="H326" s="5">
        <v>100</v>
      </c>
      <c r="I326" s="5">
        <v>1994</v>
      </c>
      <c r="J326" s="5">
        <v>71.099999999999994</v>
      </c>
      <c r="K326" s="5" t="s">
        <v>17</v>
      </c>
      <c r="L326" s="5">
        <v>0.71599999999999997</v>
      </c>
      <c r="M326" s="5" t="s">
        <v>21</v>
      </c>
      <c r="N326" s="5" t="s">
        <v>19</v>
      </c>
      <c r="O326" s="3" t="s">
        <v>19</v>
      </c>
    </row>
    <row r="327" spans="1:15" ht="14.1" customHeight="1">
      <c r="A327" s="5">
        <v>18818</v>
      </c>
      <c r="B327" s="5" t="s">
        <v>13</v>
      </c>
      <c r="C327" s="5" t="s">
        <v>24</v>
      </c>
      <c r="D327" s="5" t="s">
        <v>857</v>
      </c>
      <c r="E327" s="5" t="s">
        <v>292</v>
      </c>
      <c r="F327" s="5">
        <v>88.36</v>
      </c>
      <c r="G327" s="5" t="s">
        <v>34</v>
      </c>
      <c r="H327" s="5">
        <v>150</v>
      </c>
      <c r="I327" s="5" t="s">
        <v>34</v>
      </c>
      <c r="J327" s="5" t="s">
        <v>34</v>
      </c>
      <c r="K327" s="5" t="s">
        <v>34</v>
      </c>
      <c r="L327" s="5">
        <v>0.7</v>
      </c>
      <c r="M327" s="5" t="s">
        <v>21</v>
      </c>
      <c r="N327" s="5" t="s">
        <v>19</v>
      </c>
      <c r="O327" s="3" t="s">
        <v>19</v>
      </c>
    </row>
    <row r="328" spans="1:15" ht="14.1" customHeight="1">
      <c r="A328" s="5">
        <v>18910</v>
      </c>
      <c r="B328" s="5" t="s">
        <v>13</v>
      </c>
      <c r="C328" s="5" t="s">
        <v>24</v>
      </c>
      <c r="D328" s="5" t="s">
        <v>857</v>
      </c>
      <c r="E328" s="5" t="s">
        <v>292</v>
      </c>
      <c r="F328" s="5">
        <v>0.35</v>
      </c>
      <c r="G328" s="5" t="s">
        <v>20</v>
      </c>
      <c r="H328" s="5">
        <v>100</v>
      </c>
      <c r="I328" s="5">
        <v>1994</v>
      </c>
      <c r="J328" s="5">
        <v>71.099999999999994</v>
      </c>
      <c r="K328" s="5" t="s">
        <v>17</v>
      </c>
      <c r="L328" s="5">
        <v>0.71599999999999997</v>
      </c>
      <c r="M328" s="5" t="s">
        <v>21</v>
      </c>
      <c r="N328" s="5" t="s">
        <v>19</v>
      </c>
      <c r="O328" s="3" t="s">
        <v>19</v>
      </c>
    </row>
    <row r="329" spans="1:15" ht="14.1" customHeight="1">
      <c r="A329" s="5">
        <v>19102</v>
      </c>
      <c r="B329" s="5" t="s">
        <v>13</v>
      </c>
      <c r="C329" s="5" t="s">
        <v>24</v>
      </c>
      <c r="D329" s="5" t="s">
        <v>857</v>
      </c>
      <c r="E329" s="5" t="s">
        <v>292</v>
      </c>
      <c r="F329" s="5">
        <v>5.81</v>
      </c>
      <c r="G329" s="5" t="s">
        <v>20</v>
      </c>
      <c r="H329" s="5">
        <v>100</v>
      </c>
      <c r="I329" s="5">
        <v>1994</v>
      </c>
      <c r="J329" s="5">
        <v>71.099999999999994</v>
      </c>
      <c r="K329" s="5" t="s">
        <v>17</v>
      </c>
      <c r="L329" s="5">
        <v>0.71599999999999997</v>
      </c>
      <c r="M329" s="5" t="s">
        <v>21</v>
      </c>
      <c r="N329" s="5" t="s">
        <v>19</v>
      </c>
      <c r="O329" s="3" t="s">
        <v>19</v>
      </c>
    </row>
    <row r="330" spans="1:15" ht="14.1" customHeight="1">
      <c r="A330" s="5">
        <v>19217</v>
      </c>
      <c r="B330" s="5" t="s">
        <v>13</v>
      </c>
      <c r="C330" s="5" t="s">
        <v>24</v>
      </c>
      <c r="D330" s="5" t="s">
        <v>857</v>
      </c>
      <c r="E330" s="5" t="s">
        <v>292</v>
      </c>
      <c r="F330" s="5">
        <v>32.619999999999997</v>
      </c>
      <c r="G330" s="5" t="s">
        <v>20</v>
      </c>
      <c r="H330" s="5">
        <v>500</v>
      </c>
      <c r="I330" s="5">
        <v>1989</v>
      </c>
      <c r="J330" s="5">
        <v>71.099999999999994</v>
      </c>
      <c r="K330" s="5" t="s">
        <v>17</v>
      </c>
      <c r="L330" s="5">
        <v>0.65300000000000002</v>
      </c>
      <c r="M330" s="5" t="s">
        <v>21</v>
      </c>
      <c r="N330" s="5" t="s">
        <v>19</v>
      </c>
      <c r="O330" s="3" t="s">
        <v>19</v>
      </c>
    </row>
    <row r="331" spans="1:15" ht="14.1" customHeight="1">
      <c r="A331" s="5">
        <v>19268</v>
      </c>
      <c r="B331" s="5" t="s">
        <v>13</v>
      </c>
      <c r="C331" s="5" t="s">
        <v>24</v>
      </c>
      <c r="D331" s="5" t="s">
        <v>857</v>
      </c>
      <c r="E331" s="5" t="s">
        <v>292</v>
      </c>
      <c r="F331" s="5">
        <v>1.94</v>
      </c>
      <c r="G331" s="5" t="s">
        <v>20</v>
      </c>
      <c r="H331" s="5">
        <v>100</v>
      </c>
      <c r="I331" s="5">
        <v>1994</v>
      </c>
      <c r="J331" s="5">
        <v>71.099999999999994</v>
      </c>
      <c r="K331" s="5" t="s">
        <v>17</v>
      </c>
      <c r="L331" s="5">
        <v>0.71599999999999997</v>
      </c>
      <c r="M331" s="5" t="s">
        <v>21</v>
      </c>
      <c r="N331" s="5" t="s">
        <v>19</v>
      </c>
      <c r="O331" s="3" t="s">
        <v>19</v>
      </c>
    </row>
    <row r="332" spans="1:15" ht="14.1" customHeight="1">
      <c r="A332" s="5">
        <v>19270</v>
      </c>
      <c r="B332" s="5" t="s">
        <v>13</v>
      </c>
      <c r="C332" s="5" t="s">
        <v>24</v>
      </c>
      <c r="D332" s="5" t="s">
        <v>857</v>
      </c>
      <c r="E332" s="5" t="s">
        <v>292</v>
      </c>
      <c r="F332" s="5">
        <v>0.24</v>
      </c>
      <c r="G332" s="5" t="s">
        <v>20</v>
      </c>
      <c r="H332" s="5">
        <v>100</v>
      </c>
      <c r="I332" s="5">
        <v>1994</v>
      </c>
      <c r="J332" s="5">
        <v>71.099999999999994</v>
      </c>
      <c r="K332" s="5" t="s">
        <v>17</v>
      </c>
      <c r="L332" s="5">
        <v>0.71599999999999997</v>
      </c>
      <c r="M332" s="5" t="s">
        <v>21</v>
      </c>
      <c r="N332" s="5" t="s">
        <v>19</v>
      </c>
      <c r="O332" s="3" t="s">
        <v>19</v>
      </c>
    </row>
    <row r="333" spans="1:15" ht="14.1" customHeight="1">
      <c r="A333" s="5">
        <v>19334</v>
      </c>
      <c r="B333" s="5" t="s">
        <v>13</v>
      </c>
      <c r="C333" s="5" t="s">
        <v>24</v>
      </c>
      <c r="D333" s="5" t="s">
        <v>857</v>
      </c>
      <c r="E333" s="5" t="s">
        <v>292</v>
      </c>
      <c r="F333" s="5">
        <v>8.4499999999999993</v>
      </c>
      <c r="G333" s="5" t="s">
        <v>20</v>
      </c>
      <c r="H333" s="5">
        <v>100</v>
      </c>
      <c r="I333" s="5">
        <v>1994</v>
      </c>
      <c r="J333" s="5">
        <v>71.099999999999994</v>
      </c>
      <c r="K333" s="5" t="s">
        <v>17</v>
      </c>
      <c r="L333" s="5">
        <v>0.71599999999999997</v>
      </c>
      <c r="M333" s="5" t="s">
        <v>21</v>
      </c>
      <c r="N333" s="5" t="s">
        <v>19</v>
      </c>
      <c r="O333" s="3" t="s">
        <v>19</v>
      </c>
    </row>
    <row r="334" spans="1:15" ht="14.1" customHeight="1">
      <c r="A334" s="4">
        <v>19394</v>
      </c>
      <c r="B334" s="4" t="s">
        <v>13</v>
      </c>
      <c r="C334" s="4" t="s">
        <v>24</v>
      </c>
      <c r="D334" s="4" t="s">
        <v>857</v>
      </c>
      <c r="E334" s="4" t="s">
        <v>292</v>
      </c>
      <c r="F334" s="4">
        <v>14.21</v>
      </c>
      <c r="G334" s="4" t="s">
        <v>31</v>
      </c>
      <c r="H334" s="4">
        <v>100</v>
      </c>
      <c r="I334" s="4">
        <v>1981</v>
      </c>
      <c r="J334" s="4">
        <v>69.400000000000006</v>
      </c>
      <c r="K334" s="4" t="s">
        <v>18</v>
      </c>
      <c r="L334" s="4">
        <v>0.41899999999999998</v>
      </c>
      <c r="M334" s="4" t="s">
        <v>32</v>
      </c>
      <c r="N334" s="4" t="s">
        <v>44</v>
      </c>
      <c r="O334" s="2" t="s">
        <v>19</v>
      </c>
    </row>
    <row r="335" spans="1:15" ht="14.1" customHeight="1">
      <c r="A335" s="5">
        <v>19395</v>
      </c>
      <c r="B335" s="5" t="s">
        <v>13</v>
      </c>
      <c r="C335" s="5" t="s">
        <v>24</v>
      </c>
      <c r="D335" s="5" t="s">
        <v>857</v>
      </c>
      <c r="E335" s="5" t="s">
        <v>292</v>
      </c>
      <c r="F335" s="5">
        <v>0.45</v>
      </c>
      <c r="G335" s="5" t="s">
        <v>20</v>
      </c>
      <c r="H335" s="5">
        <v>100</v>
      </c>
      <c r="I335" s="5">
        <v>1994</v>
      </c>
      <c r="J335" s="5">
        <v>71.099999999999994</v>
      </c>
      <c r="K335" s="5" t="s">
        <v>17</v>
      </c>
      <c r="L335" s="5">
        <v>0.71599999999999997</v>
      </c>
      <c r="M335" s="5" t="s">
        <v>21</v>
      </c>
      <c r="N335" s="5" t="s">
        <v>19</v>
      </c>
      <c r="O335" s="3" t="s">
        <v>19</v>
      </c>
    </row>
    <row r="336" spans="1:15" ht="14.1" customHeight="1">
      <c r="A336" s="5">
        <v>19485</v>
      </c>
      <c r="B336" s="5" t="s">
        <v>13</v>
      </c>
      <c r="C336" s="5" t="s">
        <v>24</v>
      </c>
      <c r="D336" s="5" t="s">
        <v>857</v>
      </c>
      <c r="E336" s="5" t="s">
        <v>292</v>
      </c>
      <c r="F336" s="5">
        <v>50.79</v>
      </c>
      <c r="G336" s="5" t="s">
        <v>20</v>
      </c>
      <c r="H336" s="5">
        <v>500</v>
      </c>
      <c r="I336" s="5">
        <v>1989</v>
      </c>
      <c r="J336" s="5">
        <v>71.099999999999994</v>
      </c>
      <c r="K336" s="5" t="s">
        <v>17</v>
      </c>
      <c r="L336" s="5">
        <v>0.65300000000000002</v>
      </c>
      <c r="M336" s="5" t="s">
        <v>21</v>
      </c>
      <c r="N336" s="5" t="s">
        <v>19</v>
      </c>
      <c r="O336" s="3" t="s">
        <v>19</v>
      </c>
    </row>
    <row r="337" spans="1:15" ht="14.1" customHeight="1">
      <c r="A337" s="5">
        <v>19576</v>
      </c>
      <c r="B337" s="5" t="s">
        <v>13</v>
      </c>
      <c r="C337" s="5" t="s">
        <v>24</v>
      </c>
      <c r="D337" s="5" t="s">
        <v>857</v>
      </c>
      <c r="E337" s="5" t="s">
        <v>292</v>
      </c>
      <c r="F337" s="5">
        <v>5.63</v>
      </c>
      <c r="G337" s="5" t="s">
        <v>20</v>
      </c>
      <c r="H337" s="5">
        <v>100</v>
      </c>
      <c r="I337" s="5">
        <v>1994</v>
      </c>
      <c r="J337" s="5">
        <v>71.099999999999994</v>
      </c>
      <c r="K337" s="5" t="s">
        <v>17</v>
      </c>
      <c r="L337" s="5">
        <v>0.71599999999999997</v>
      </c>
      <c r="M337" s="5" t="s">
        <v>21</v>
      </c>
      <c r="N337" s="5" t="s">
        <v>19</v>
      </c>
      <c r="O337" s="3" t="s">
        <v>19</v>
      </c>
    </row>
    <row r="338" spans="1:15" ht="14.1" customHeight="1">
      <c r="A338" s="5">
        <v>19699</v>
      </c>
      <c r="B338" s="5" t="s">
        <v>13</v>
      </c>
      <c r="C338" s="5" t="s">
        <v>24</v>
      </c>
      <c r="D338" s="5" t="s">
        <v>857</v>
      </c>
      <c r="E338" s="5" t="s">
        <v>292</v>
      </c>
      <c r="F338" s="5">
        <v>0.35</v>
      </c>
      <c r="G338" s="5" t="s">
        <v>20</v>
      </c>
      <c r="H338" s="5">
        <v>100</v>
      </c>
      <c r="I338" s="5">
        <v>1994</v>
      </c>
      <c r="J338" s="5">
        <v>71.099999999999994</v>
      </c>
      <c r="K338" s="5" t="s">
        <v>17</v>
      </c>
      <c r="L338" s="5">
        <v>0.71599999999999997</v>
      </c>
      <c r="M338" s="5" t="s">
        <v>21</v>
      </c>
      <c r="N338" s="5" t="s">
        <v>19</v>
      </c>
      <c r="O338" s="3" t="s">
        <v>19</v>
      </c>
    </row>
    <row r="339" spans="1:15" ht="14.1" customHeight="1">
      <c r="A339" s="4">
        <v>19700</v>
      </c>
      <c r="B339" s="4" t="s">
        <v>13</v>
      </c>
      <c r="C339" s="4" t="s">
        <v>24</v>
      </c>
      <c r="D339" s="4" t="s">
        <v>857</v>
      </c>
      <c r="E339" s="4" t="s">
        <v>292</v>
      </c>
      <c r="F339" s="4">
        <v>11.2</v>
      </c>
      <c r="G339" s="4" t="s">
        <v>31</v>
      </c>
      <c r="H339" s="4">
        <v>100</v>
      </c>
      <c r="I339" s="4">
        <v>1981</v>
      </c>
      <c r="J339" s="4">
        <v>69.400000000000006</v>
      </c>
      <c r="K339" s="4" t="s">
        <v>18</v>
      </c>
      <c r="L339" s="4">
        <v>0.41899999999999998</v>
      </c>
      <c r="M339" s="4" t="s">
        <v>32</v>
      </c>
      <c r="N339" s="4" t="s">
        <v>44</v>
      </c>
      <c r="O339" s="2" t="s">
        <v>19</v>
      </c>
    </row>
    <row r="340" spans="1:15" ht="14.1" customHeight="1">
      <c r="A340" s="5">
        <v>19749</v>
      </c>
      <c r="B340" s="5" t="s">
        <v>13</v>
      </c>
      <c r="C340" s="5" t="s">
        <v>24</v>
      </c>
      <c r="D340" s="5" t="s">
        <v>857</v>
      </c>
      <c r="E340" s="5" t="s">
        <v>292</v>
      </c>
      <c r="F340" s="5">
        <v>0.6</v>
      </c>
      <c r="G340" s="5" t="s">
        <v>20</v>
      </c>
      <c r="H340" s="5">
        <v>100</v>
      </c>
      <c r="I340" s="5">
        <v>1994</v>
      </c>
      <c r="J340" s="5">
        <v>71.099999999999994</v>
      </c>
      <c r="K340" s="5" t="s">
        <v>17</v>
      </c>
      <c r="L340" s="5">
        <v>0.71599999999999997</v>
      </c>
      <c r="M340" s="5" t="s">
        <v>21</v>
      </c>
      <c r="N340" s="5" t="s">
        <v>19</v>
      </c>
      <c r="O340" s="3" t="s">
        <v>19</v>
      </c>
    </row>
    <row r="341" spans="1:15" ht="14.1" customHeight="1">
      <c r="A341" s="5">
        <v>19782</v>
      </c>
      <c r="B341" s="5" t="s">
        <v>13</v>
      </c>
      <c r="C341" s="5" t="s">
        <v>24</v>
      </c>
      <c r="D341" s="5" t="s">
        <v>857</v>
      </c>
      <c r="E341" s="5" t="s">
        <v>292</v>
      </c>
      <c r="F341" s="5">
        <v>57.19</v>
      </c>
      <c r="G341" s="5" t="s">
        <v>20</v>
      </c>
      <c r="H341" s="5">
        <v>150</v>
      </c>
      <c r="I341" s="5">
        <v>2003</v>
      </c>
      <c r="J341" s="5">
        <v>74.400000000000006</v>
      </c>
      <c r="K341" s="5" t="s">
        <v>17</v>
      </c>
      <c r="L341" s="5">
        <v>0.79700000000000004</v>
      </c>
      <c r="M341" s="5" t="s">
        <v>21</v>
      </c>
      <c r="N341" s="5" t="s">
        <v>19</v>
      </c>
      <c r="O341" s="3" t="s">
        <v>19</v>
      </c>
    </row>
    <row r="342" spans="1:15" ht="14.1" customHeight="1">
      <c r="A342" s="5">
        <v>19819</v>
      </c>
      <c r="B342" s="5" t="s">
        <v>13</v>
      </c>
      <c r="C342" s="5" t="s">
        <v>24</v>
      </c>
      <c r="D342" s="5" t="s">
        <v>857</v>
      </c>
      <c r="E342" s="5" t="s">
        <v>292</v>
      </c>
      <c r="F342" s="5">
        <v>50.17</v>
      </c>
      <c r="G342" s="5" t="s">
        <v>20</v>
      </c>
      <c r="H342" s="5">
        <v>100</v>
      </c>
      <c r="I342" s="5">
        <v>2003</v>
      </c>
      <c r="J342" s="5">
        <v>74.400000000000006</v>
      </c>
      <c r="K342" s="5" t="s">
        <v>17</v>
      </c>
      <c r="L342" s="5">
        <v>0.79100000000000004</v>
      </c>
      <c r="M342" s="5" t="s">
        <v>21</v>
      </c>
      <c r="N342" s="5" t="s">
        <v>19</v>
      </c>
      <c r="O342" s="3" t="s">
        <v>19</v>
      </c>
    </row>
    <row r="343" spans="1:15" ht="14.1" customHeight="1">
      <c r="A343" s="4">
        <v>19846</v>
      </c>
      <c r="B343" s="4" t="s">
        <v>13</v>
      </c>
      <c r="C343" s="4" t="s">
        <v>24</v>
      </c>
      <c r="D343" s="4" t="s">
        <v>857</v>
      </c>
      <c r="E343" s="4" t="s">
        <v>292</v>
      </c>
      <c r="F343" s="4">
        <v>20.43</v>
      </c>
      <c r="G343" s="4" t="s">
        <v>31</v>
      </c>
      <c r="H343" s="4">
        <v>100</v>
      </c>
      <c r="I343" s="4">
        <v>1981</v>
      </c>
      <c r="J343" s="4">
        <v>65.599999999999994</v>
      </c>
      <c r="K343" s="4" t="s">
        <v>18</v>
      </c>
      <c r="L343" s="4">
        <v>0.29299999999999998</v>
      </c>
      <c r="M343" s="4" t="s">
        <v>32</v>
      </c>
      <c r="N343" s="4" t="s">
        <v>44</v>
      </c>
      <c r="O343" s="2" t="s">
        <v>19</v>
      </c>
    </row>
    <row r="344" spans="1:15" ht="14.1" customHeight="1">
      <c r="A344" s="5">
        <v>19902</v>
      </c>
      <c r="B344" s="5" t="s">
        <v>13</v>
      </c>
      <c r="C344" s="5" t="s">
        <v>24</v>
      </c>
      <c r="D344" s="5" t="s">
        <v>857</v>
      </c>
      <c r="E344" s="5" t="s">
        <v>292</v>
      </c>
      <c r="F344" s="5">
        <v>2.5</v>
      </c>
      <c r="G344" s="5" t="s">
        <v>20</v>
      </c>
      <c r="H344" s="5">
        <v>150</v>
      </c>
      <c r="I344" s="5" t="s">
        <v>34</v>
      </c>
      <c r="J344" s="5">
        <v>72.900000000000006</v>
      </c>
      <c r="K344" s="5" t="s">
        <v>17</v>
      </c>
      <c r="L344" s="5">
        <v>0.71</v>
      </c>
      <c r="M344" s="5" t="s">
        <v>21</v>
      </c>
      <c r="N344" s="5" t="s">
        <v>19</v>
      </c>
      <c r="O344" s="3" t="s">
        <v>19</v>
      </c>
    </row>
    <row r="345" spans="1:15" ht="14.1" customHeight="1">
      <c r="A345" s="5">
        <v>20156</v>
      </c>
      <c r="B345" s="5" t="s">
        <v>13</v>
      </c>
      <c r="C345" s="5" t="s">
        <v>24</v>
      </c>
      <c r="D345" s="5" t="s">
        <v>857</v>
      </c>
      <c r="E345" s="5" t="s">
        <v>292</v>
      </c>
      <c r="F345" s="5">
        <v>16.93</v>
      </c>
      <c r="G345" s="5" t="s">
        <v>20</v>
      </c>
      <c r="H345" s="5">
        <v>100</v>
      </c>
      <c r="I345" s="5">
        <v>1994</v>
      </c>
      <c r="J345" s="5">
        <v>71.099999999999994</v>
      </c>
      <c r="K345" s="5" t="s">
        <v>17</v>
      </c>
      <c r="L345" s="5">
        <v>0.71599999999999997</v>
      </c>
      <c r="M345" s="5" t="s">
        <v>21</v>
      </c>
      <c r="N345" s="5" t="s">
        <v>19</v>
      </c>
      <c r="O345" s="3" t="s">
        <v>19</v>
      </c>
    </row>
    <row r="346" spans="1:15" ht="14.1" customHeight="1">
      <c r="A346" s="5">
        <v>20158</v>
      </c>
      <c r="B346" s="5" t="s">
        <v>13</v>
      </c>
      <c r="C346" s="5" t="s">
        <v>24</v>
      </c>
      <c r="D346" s="5" t="s">
        <v>857</v>
      </c>
      <c r="E346" s="5" t="s">
        <v>292</v>
      </c>
      <c r="F346" s="5">
        <v>0.24</v>
      </c>
      <c r="G346" s="5" t="s">
        <v>20</v>
      </c>
      <c r="H346" s="5">
        <v>100</v>
      </c>
      <c r="I346" s="5">
        <v>1994</v>
      </c>
      <c r="J346" s="5">
        <v>71.099999999999994</v>
      </c>
      <c r="K346" s="5" t="s">
        <v>17</v>
      </c>
      <c r="L346" s="5">
        <v>0.71599999999999997</v>
      </c>
      <c r="M346" s="5" t="s">
        <v>21</v>
      </c>
      <c r="N346" s="5" t="s">
        <v>19</v>
      </c>
      <c r="O346" s="3" t="s">
        <v>19</v>
      </c>
    </row>
    <row r="347" spans="1:15" ht="14.1" customHeight="1">
      <c r="A347" s="4">
        <v>20159</v>
      </c>
      <c r="B347" s="4" t="s">
        <v>13</v>
      </c>
      <c r="C347" s="4" t="s">
        <v>24</v>
      </c>
      <c r="D347" s="4" t="s">
        <v>857</v>
      </c>
      <c r="E347" s="4" t="s">
        <v>292</v>
      </c>
      <c r="F347" s="4">
        <v>24.95</v>
      </c>
      <c r="G347" s="4" t="s">
        <v>31</v>
      </c>
      <c r="H347" s="4">
        <v>100</v>
      </c>
      <c r="I347" s="4">
        <v>1981</v>
      </c>
      <c r="J347" s="4">
        <v>65.599999999999994</v>
      </c>
      <c r="K347" s="4" t="s">
        <v>18</v>
      </c>
      <c r="L347" s="4">
        <v>0.29299999999999998</v>
      </c>
      <c r="M347" s="4" t="s">
        <v>32</v>
      </c>
      <c r="N347" s="4" t="s">
        <v>44</v>
      </c>
      <c r="O347" s="2" t="s">
        <v>19</v>
      </c>
    </row>
    <row r="348" spans="1:15" ht="14.1" customHeight="1">
      <c r="A348" s="5">
        <v>20245</v>
      </c>
      <c r="B348" s="5" t="s">
        <v>13</v>
      </c>
      <c r="C348" s="5" t="s">
        <v>24</v>
      </c>
      <c r="D348" s="5" t="s">
        <v>857</v>
      </c>
      <c r="E348" s="5" t="s">
        <v>292</v>
      </c>
      <c r="F348" s="5">
        <v>19.73</v>
      </c>
      <c r="G348" s="5" t="s">
        <v>20</v>
      </c>
      <c r="H348" s="5">
        <v>100</v>
      </c>
      <c r="I348" s="5">
        <v>1990</v>
      </c>
      <c r="J348" s="5">
        <v>69.400000000000006</v>
      </c>
      <c r="K348" s="5" t="s">
        <v>18</v>
      </c>
      <c r="L348" s="5">
        <v>0.47899999999999998</v>
      </c>
      <c r="M348" s="5" t="s">
        <v>18</v>
      </c>
      <c r="N348" s="5" t="s">
        <v>19</v>
      </c>
      <c r="O348" s="3" t="s">
        <v>19</v>
      </c>
    </row>
    <row r="349" spans="1:15" ht="14.1" customHeight="1">
      <c r="A349" s="5">
        <v>20246</v>
      </c>
      <c r="B349" s="5" t="s">
        <v>13</v>
      </c>
      <c r="C349" s="5" t="s">
        <v>24</v>
      </c>
      <c r="D349" s="5" t="s">
        <v>857</v>
      </c>
      <c r="E349" s="5" t="s">
        <v>292</v>
      </c>
      <c r="F349" s="5">
        <v>16.03</v>
      </c>
      <c r="G349" s="5" t="s">
        <v>34</v>
      </c>
      <c r="H349" s="5">
        <v>80</v>
      </c>
      <c r="I349" s="5" t="s">
        <v>34</v>
      </c>
      <c r="J349" s="5" t="s">
        <v>34</v>
      </c>
      <c r="K349" s="5" t="s">
        <v>34</v>
      </c>
      <c r="L349" s="5">
        <v>0.68899999999999995</v>
      </c>
      <c r="M349" s="5" t="s">
        <v>21</v>
      </c>
      <c r="N349" s="5" t="s">
        <v>19</v>
      </c>
      <c r="O349" s="3" t="s">
        <v>19</v>
      </c>
    </row>
  </sheetData>
  <sortState ref="A2:N349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636</v>
      </c>
      <c r="B3" s="14" t="s">
        <v>31</v>
      </c>
      <c r="C3" s="20">
        <v>0.72</v>
      </c>
      <c r="D3" s="10">
        <v>0.33528999999999998</v>
      </c>
      <c r="E3" s="10">
        <v>65.563636363636363</v>
      </c>
      <c r="F3" s="14" t="s">
        <v>183</v>
      </c>
      <c r="G3" s="11">
        <v>0.30659090909090919</v>
      </c>
      <c r="H3" s="14" t="s">
        <v>184</v>
      </c>
    </row>
    <row r="4" spans="1:8">
      <c r="A4" s="41"/>
      <c r="B4" s="14" t="s">
        <v>20</v>
      </c>
      <c r="C4" s="20">
        <v>4.71</v>
      </c>
      <c r="D4" s="10">
        <v>0.30235999999999996</v>
      </c>
      <c r="E4" s="10">
        <v>70.947999999999979</v>
      </c>
      <c r="F4" s="14" t="s">
        <v>185</v>
      </c>
      <c r="G4" s="11">
        <v>0.68325000000000102</v>
      </c>
      <c r="H4" s="14" t="s">
        <v>186</v>
      </c>
    </row>
    <row r="5" spans="1:8">
      <c r="A5" s="41"/>
      <c r="B5" s="14" t="s">
        <v>34</v>
      </c>
      <c r="C5" s="20">
        <v>0.89</v>
      </c>
      <c r="D5" s="10" t="s">
        <v>19</v>
      </c>
      <c r="E5" s="10" t="s">
        <v>192</v>
      </c>
      <c r="F5" s="14" t="s">
        <v>192</v>
      </c>
      <c r="G5" s="10" t="s">
        <v>192</v>
      </c>
      <c r="H5" s="26" t="s">
        <v>192</v>
      </c>
    </row>
    <row r="6" spans="1:8">
      <c r="A6" s="41" t="s">
        <v>637</v>
      </c>
      <c r="B6" s="41"/>
      <c r="C6" s="20">
        <f>SUM(C3:C5)</f>
        <v>6.3199999999999994</v>
      </c>
      <c r="D6" s="10">
        <v>0.63764999999999994</v>
      </c>
      <c r="E6" s="10">
        <v>68.3</v>
      </c>
      <c r="F6" s="26" t="s">
        <v>135</v>
      </c>
      <c r="G6" s="11">
        <v>0.495</v>
      </c>
      <c r="H6" s="26" t="s">
        <v>135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O353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2924</v>
      </c>
      <c r="B2" s="5" t="s">
        <v>13</v>
      </c>
      <c r="C2" s="5" t="s">
        <v>24</v>
      </c>
      <c r="D2" s="5" t="s">
        <v>638</v>
      </c>
      <c r="E2" s="5" t="s">
        <v>293</v>
      </c>
      <c r="F2" s="5">
        <v>2.72</v>
      </c>
      <c r="G2" s="5" t="s">
        <v>20</v>
      </c>
      <c r="H2" s="5">
        <v>100</v>
      </c>
      <c r="I2" s="5">
        <v>1994</v>
      </c>
      <c r="J2" s="5">
        <v>71.099999999999994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2971</v>
      </c>
      <c r="B3" s="5" t="s">
        <v>13</v>
      </c>
      <c r="C3" s="5" t="s">
        <v>24</v>
      </c>
      <c r="D3" s="5" t="s">
        <v>638</v>
      </c>
      <c r="E3" s="5" t="s">
        <v>293</v>
      </c>
      <c r="F3" s="5">
        <v>130.38</v>
      </c>
      <c r="G3" s="5" t="s">
        <v>34</v>
      </c>
      <c r="H3" s="5">
        <v>150</v>
      </c>
      <c r="I3" s="5" t="s">
        <v>34</v>
      </c>
      <c r="J3" s="5" t="s">
        <v>34</v>
      </c>
      <c r="K3" s="5" t="s">
        <v>34</v>
      </c>
      <c r="L3" s="5">
        <v>0.7</v>
      </c>
      <c r="M3" s="5" t="s">
        <v>21</v>
      </c>
      <c r="N3" s="5" t="s">
        <v>19</v>
      </c>
      <c r="O3" s="3" t="s">
        <v>19</v>
      </c>
    </row>
    <row r="4" spans="1:15" ht="14.1" customHeight="1">
      <c r="A4" s="5">
        <v>2985</v>
      </c>
      <c r="B4" s="5" t="s">
        <v>13</v>
      </c>
      <c r="C4" s="5" t="s">
        <v>24</v>
      </c>
      <c r="D4" s="5" t="s">
        <v>638</v>
      </c>
      <c r="E4" s="5" t="s">
        <v>293</v>
      </c>
      <c r="F4" s="5">
        <v>9.3800000000000008</v>
      </c>
      <c r="G4" s="5" t="s">
        <v>20</v>
      </c>
      <c r="H4" s="5">
        <v>100</v>
      </c>
      <c r="I4" s="5">
        <v>1994</v>
      </c>
      <c r="J4" s="5">
        <v>71.099999999999994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2986</v>
      </c>
      <c r="B5" s="5" t="s">
        <v>13</v>
      </c>
      <c r="C5" s="5" t="s">
        <v>24</v>
      </c>
      <c r="D5" s="5" t="s">
        <v>638</v>
      </c>
      <c r="E5" s="5" t="s">
        <v>293</v>
      </c>
      <c r="F5" s="5">
        <v>2.27</v>
      </c>
      <c r="G5" s="5" t="s">
        <v>20</v>
      </c>
      <c r="H5" s="5">
        <v>100</v>
      </c>
      <c r="I5" s="5">
        <v>1994</v>
      </c>
      <c r="J5" s="5">
        <v>71.099999999999994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3" t="s">
        <v>19</v>
      </c>
    </row>
    <row r="6" spans="1:15" ht="14.1" customHeight="1">
      <c r="A6" s="5">
        <v>2987</v>
      </c>
      <c r="B6" s="5" t="s">
        <v>13</v>
      </c>
      <c r="C6" s="5" t="s">
        <v>24</v>
      </c>
      <c r="D6" s="5" t="s">
        <v>638</v>
      </c>
      <c r="E6" s="5" t="s">
        <v>293</v>
      </c>
      <c r="F6" s="5">
        <v>0.11</v>
      </c>
      <c r="G6" s="5" t="s">
        <v>20</v>
      </c>
      <c r="H6" s="5">
        <v>100</v>
      </c>
      <c r="I6" s="5">
        <v>1994</v>
      </c>
      <c r="J6" s="5">
        <v>71.099999999999994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3" t="s">
        <v>19</v>
      </c>
    </row>
    <row r="7" spans="1:15" ht="14.1" customHeight="1">
      <c r="A7" s="5">
        <v>2992</v>
      </c>
      <c r="B7" s="5" t="s">
        <v>13</v>
      </c>
      <c r="C7" s="5" t="s">
        <v>24</v>
      </c>
      <c r="D7" s="5" t="s">
        <v>638</v>
      </c>
      <c r="E7" s="5" t="s">
        <v>293</v>
      </c>
      <c r="F7" s="5">
        <v>64.55</v>
      </c>
      <c r="G7" s="5" t="s">
        <v>20</v>
      </c>
      <c r="H7" s="5">
        <v>100</v>
      </c>
      <c r="I7" s="5">
        <v>2003</v>
      </c>
      <c r="J7" s="5">
        <v>74.400000000000006</v>
      </c>
      <c r="K7" s="5" t="s">
        <v>17</v>
      </c>
      <c r="L7" s="5">
        <v>0.79100000000000004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3026</v>
      </c>
      <c r="B8" s="5" t="s">
        <v>13</v>
      </c>
      <c r="C8" s="5" t="s">
        <v>24</v>
      </c>
      <c r="D8" s="5" t="s">
        <v>638</v>
      </c>
      <c r="E8" s="5" t="s">
        <v>293</v>
      </c>
      <c r="F8" s="5">
        <v>12.36</v>
      </c>
      <c r="G8" s="5" t="s">
        <v>20</v>
      </c>
      <c r="H8" s="5">
        <v>100</v>
      </c>
      <c r="I8" s="5">
        <v>2003</v>
      </c>
      <c r="J8" s="5">
        <v>74.400000000000006</v>
      </c>
      <c r="K8" s="5" t="s">
        <v>17</v>
      </c>
      <c r="L8" s="5">
        <v>0.79100000000000004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3233</v>
      </c>
      <c r="B9" s="5" t="s">
        <v>13</v>
      </c>
      <c r="C9" s="5" t="s">
        <v>24</v>
      </c>
      <c r="D9" s="5" t="s">
        <v>638</v>
      </c>
      <c r="E9" s="5" t="s">
        <v>293</v>
      </c>
      <c r="F9" s="5">
        <v>2.31</v>
      </c>
      <c r="G9" s="5" t="s">
        <v>20</v>
      </c>
      <c r="H9" s="5">
        <v>100</v>
      </c>
      <c r="I9" s="5">
        <v>1994</v>
      </c>
      <c r="J9" s="5">
        <v>71.099999999999994</v>
      </c>
      <c r="K9" s="5" t="s">
        <v>17</v>
      </c>
      <c r="L9" s="5">
        <v>0.71599999999999997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3234</v>
      </c>
      <c r="B10" s="5" t="s">
        <v>13</v>
      </c>
      <c r="C10" s="5" t="s">
        <v>24</v>
      </c>
      <c r="D10" s="5" t="s">
        <v>638</v>
      </c>
      <c r="E10" s="5" t="s">
        <v>293</v>
      </c>
      <c r="F10" s="5">
        <v>8.64</v>
      </c>
      <c r="G10" s="5" t="s">
        <v>20</v>
      </c>
      <c r="H10" s="5">
        <v>500</v>
      </c>
      <c r="I10" s="5">
        <v>1989</v>
      </c>
      <c r="J10" s="5">
        <v>71.099999999999994</v>
      </c>
      <c r="K10" s="5" t="s">
        <v>17</v>
      </c>
      <c r="L10" s="5">
        <v>0.65300000000000002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3235</v>
      </c>
      <c r="B11" s="5" t="s">
        <v>13</v>
      </c>
      <c r="C11" s="5" t="s">
        <v>24</v>
      </c>
      <c r="D11" s="5" t="s">
        <v>638</v>
      </c>
      <c r="E11" s="5" t="s">
        <v>293</v>
      </c>
      <c r="F11" s="5">
        <v>1.1499999999999999</v>
      </c>
      <c r="G11" s="5" t="s">
        <v>20</v>
      </c>
      <c r="H11" s="5">
        <v>100</v>
      </c>
      <c r="I11" s="5">
        <v>1994</v>
      </c>
      <c r="J11" s="5">
        <v>71.099999999999994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3236</v>
      </c>
      <c r="B12" s="5" t="s">
        <v>13</v>
      </c>
      <c r="C12" s="5" t="s">
        <v>24</v>
      </c>
      <c r="D12" s="5" t="s">
        <v>638</v>
      </c>
      <c r="E12" s="5" t="s">
        <v>293</v>
      </c>
      <c r="F12" s="5">
        <v>0.13</v>
      </c>
      <c r="G12" s="5" t="s">
        <v>20</v>
      </c>
      <c r="H12" s="5">
        <v>100</v>
      </c>
      <c r="I12" s="5">
        <v>1994</v>
      </c>
      <c r="J12" s="5">
        <v>71.099999999999994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3340</v>
      </c>
      <c r="B13" s="5" t="s">
        <v>13</v>
      </c>
      <c r="C13" s="5" t="s">
        <v>24</v>
      </c>
      <c r="D13" s="5" t="s">
        <v>638</v>
      </c>
      <c r="E13" s="5" t="s">
        <v>293</v>
      </c>
      <c r="F13" s="5">
        <v>37.130000000000003</v>
      </c>
      <c r="G13" s="5" t="s">
        <v>20</v>
      </c>
      <c r="H13" s="5">
        <v>200</v>
      </c>
      <c r="I13" s="5">
        <v>1981</v>
      </c>
      <c r="J13" s="5">
        <v>68.900000000000006</v>
      </c>
      <c r="K13" s="5" t="s">
        <v>18</v>
      </c>
      <c r="L13" s="5">
        <v>0.497</v>
      </c>
      <c r="M13" s="5" t="s">
        <v>18</v>
      </c>
      <c r="N13" s="5" t="s">
        <v>19</v>
      </c>
      <c r="O13" s="3" t="s">
        <v>61</v>
      </c>
    </row>
    <row r="14" spans="1:15" ht="14.1" customHeight="1">
      <c r="A14" s="5">
        <v>3341</v>
      </c>
      <c r="B14" s="5" t="s">
        <v>13</v>
      </c>
      <c r="C14" s="5" t="s">
        <v>24</v>
      </c>
      <c r="D14" s="5" t="s">
        <v>638</v>
      </c>
      <c r="E14" s="5" t="s">
        <v>293</v>
      </c>
      <c r="F14" s="5">
        <v>0.99</v>
      </c>
      <c r="G14" s="5" t="s">
        <v>20</v>
      </c>
      <c r="H14" s="5">
        <v>100</v>
      </c>
      <c r="I14" s="5">
        <v>1994</v>
      </c>
      <c r="J14" s="5">
        <v>71.099999999999994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3" t="s">
        <v>19</v>
      </c>
    </row>
    <row r="15" spans="1:15" ht="14.1" customHeight="1">
      <c r="A15" s="5">
        <v>3357</v>
      </c>
      <c r="B15" s="5" t="s">
        <v>13</v>
      </c>
      <c r="C15" s="5" t="s">
        <v>24</v>
      </c>
      <c r="D15" s="5" t="s">
        <v>638</v>
      </c>
      <c r="E15" s="5" t="s">
        <v>293</v>
      </c>
      <c r="F15" s="5">
        <v>0.72</v>
      </c>
      <c r="G15" s="5" t="s">
        <v>20</v>
      </c>
      <c r="H15" s="5">
        <v>100</v>
      </c>
      <c r="I15" s="5">
        <v>1994</v>
      </c>
      <c r="J15" s="5">
        <v>71.099999999999994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3418</v>
      </c>
      <c r="B16" s="5" t="s">
        <v>13</v>
      </c>
      <c r="C16" s="5" t="s">
        <v>24</v>
      </c>
      <c r="D16" s="5" t="s">
        <v>638</v>
      </c>
      <c r="E16" s="5" t="s">
        <v>293</v>
      </c>
      <c r="F16" s="5">
        <v>0.85</v>
      </c>
      <c r="G16" s="5" t="s">
        <v>20</v>
      </c>
      <c r="H16" s="5">
        <v>150</v>
      </c>
      <c r="I16" s="5">
        <v>1989</v>
      </c>
      <c r="J16" s="5">
        <v>68.900000000000006</v>
      </c>
      <c r="K16" s="5" t="s">
        <v>18</v>
      </c>
      <c r="L16" s="5">
        <v>0.64700000000000002</v>
      </c>
      <c r="M16" s="5" t="s">
        <v>21</v>
      </c>
      <c r="N16" s="5" t="s">
        <v>19</v>
      </c>
      <c r="O16" s="3" t="s">
        <v>19</v>
      </c>
    </row>
    <row r="17" spans="1:15" ht="14.1" customHeight="1">
      <c r="A17" s="5">
        <v>3419</v>
      </c>
      <c r="B17" s="5" t="s">
        <v>13</v>
      </c>
      <c r="C17" s="5" t="s">
        <v>24</v>
      </c>
      <c r="D17" s="5" t="s">
        <v>638</v>
      </c>
      <c r="E17" s="5" t="s">
        <v>293</v>
      </c>
      <c r="F17" s="5">
        <v>1.2</v>
      </c>
      <c r="G17" s="5" t="s">
        <v>20</v>
      </c>
      <c r="H17" s="5">
        <v>100</v>
      </c>
      <c r="I17" s="5">
        <v>1994</v>
      </c>
      <c r="J17" s="5">
        <v>71.099999999999994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5">
        <v>3459</v>
      </c>
      <c r="B18" s="5" t="s">
        <v>13</v>
      </c>
      <c r="C18" s="5" t="s">
        <v>24</v>
      </c>
      <c r="D18" s="5" t="s">
        <v>638</v>
      </c>
      <c r="E18" s="5" t="s">
        <v>293</v>
      </c>
      <c r="F18" s="5">
        <v>0.72</v>
      </c>
      <c r="G18" s="5" t="s">
        <v>34</v>
      </c>
      <c r="H18" s="5" t="s">
        <v>34</v>
      </c>
      <c r="I18" s="5" t="s">
        <v>34</v>
      </c>
      <c r="J18" s="5" t="s">
        <v>34</v>
      </c>
      <c r="K18" s="5" t="s">
        <v>34</v>
      </c>
      <c r="L18" s="5">
        <v>0.72799999999999998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4">
        <v>3460</v>
      </c>
      <c r="B19" s="4" t="s">
        <v>13</v>
      </c>
      <c r="C19" s="4" t="s">
        <v>24</v>
      </c>
      <c r="D19" s="4" t="s">
        <v>638</v>
      </c>
      <c r="E19" s="4" t="s">
        <v>293</v>
      </c>
      <c r="F19" s="4">
        <v>47.33</v>
      </c>
      <c r="G19" s="4" t="s">
        <v>31</v>
      </c>
      <c r="H19" s="4">
        <v>150</v>
      </c>
      <c r="I19" s="4">
        <v>1981</v>
      </c>
      <c r="J19" s="4">
        <v>65.599999999999994</v>
      </c>
      <c r="K19" s="4" t="s">
        <v>18</v>
      </c>
      <c r="L19" s="4">
        <v>0.29899999999999999</v>
      </c>
      <c r="M19" s="4" t="s">
        <v>32</v>
      </c>
      <c r="N19" s="4" t="s">
        <v>44</v>
      </c>
      <c r="O19" s="2" t="s">
        <v>19</v>
      </c>
    </row>
    <row r="20" spans="1:15" ht="14.1" customHeight="1">
      <c r="A20" s="4">
        <v>3513</v>
      </c>
      <c r="B20" s="4" t="s">
        <v>13</v>
      </c>
      <c r="C20" s="4" t="s">
        <v>24</v>
      </c>
      <c r="D20" s="4" t="s">
        <v>638</v>
      </c>
      <c r="E20" s="4" t="s">
        <v>293</v>
      </c>
      <c r="F20" s="4">
        <v>70.58</v>
      </c>
      <c r="G20" s="4" t="s">
        <v>31</v>
      </c>
      <c r="H20" s="4">
        <v>80</v>
      </c>
      <c r="I20" s="4">
        <v>1981</v>
      </c>
      <c r="J20" s="4">
        <v>65.599999999999994</v>
      </c>
      <c r="K20" s="4" t="s">
        <v>18</v>
      </c>
      <c r="L20" s="4">
        <v>0.29299999999999998</v>
      </c>
      <c r="M20" s="4" t="s">
        <v>32</v>
      </c>
      <c r="N20" s="4" t="s">
        <v>44</v>
      </c>
      <c r="O20" s="2" t="s">
        <v>19</v>
      </c>
    </row>
    <row r="21" spans="1:15" ht="14.1" customHeight="1">
      <c r="A21" s="5">
        <v>3687</v>
      </c>
      <c r="B21" s="5" t="s">
        <v>13</v>
      </c>
      <c r="C21" s="5" t="s">
        <v>24</v>
      </c>
      <c r="D21" s="5" t="s">
        <v>638</v>
      </c>
      <c r="E21" s="5" t="s">
        <v>293</v>
      </c>
      <c r="F21" s="5">
        <v>0.52</v>
      </c>
      <c r="G21" s="5" t="s">
        <v>20</v>
      </c>
      <c r="H21" s="5">
        <v>100</v>
      </c>
      <c r="I21" s="5">
        <v>1994</v>
      </c>
      <c r="J21" s="5">
        <v>71.099999999999994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3688</v>
      </c>
      <c r="B22" s="5" t="s">
        <v>13</v>
      </c>
      <c r="C22" s="5" t="s">
        <v>24</v>
      </c>
      <c r="D22" s="5" t="s">
        <v>638</v>
      </c>
      <c r="E22" s="5" t="s">
        <v>293</v>
      </c>
      <c r="F22" s="5">
        <v>0.28000000000000003</v>
      </c>
      <c r="G22" s="5" t="s">
        <v>20</v>
      </c>
      <c r="H22" s="5">
        <v>100</v>
      </c>
      <c r="I22" s="5">
        <v>1994</v>
      </c>
      <c r="J22" s="5">
        <v>71.099999999999994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3690</v>
      </c>
      <c r="B23" s="5" t="s">
        <v>13</v>
      </c>
      <c r="C23" s="5" t="s">
        <v>24</v>
      </c>
      <c r="D23" s="5" t="s">
        <v>638</v>
      </c>
      <c r="E23" s="5" t="s">
        <v>293</v>
      </c>
      <c r="F23" s="5">
        <v>5.57</v>
      </c>
      <c r="G23" s="5" t="s">
        <v>20</v>
      </c>
      <c r="H23" s="5">
        <v>100</v>
      </c>
      <c r="I23" s="5">
        <v>1994</v>
      </c>
      <c r="J23" s="5">
        <v>71.099999999999994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5">
        <v>3691</v>
      </c>
      <c r="B24" s="5" t="s">
        <v>13</v>
      </c>
      <c r="C24" s="5" t="s">
        <v>24</v>
      </c>
      <c r="D24" s="5" t="s">
        <v>638</v>
      </c>
      <c r="E24" s="5" t="s">
        <v>293</v>
      </c>
      <c r="F24" s="5">
        <v>114.77</v>
      </c>
      <c r="G24" s="5" t="s">
        <v>20</v>
      </c>
      <c r="H24" s="5">
        <v>100</v>
      </c>
      <c r="I24" s="5">
        <v>1990</v>
      </c>
      <c r="J24" s="5">
        <v>65.599999999999994</v>
      </c>
      <c r="K24" s="5" t="s">
        <v>18</v>
      </c>
      <c r="L24" s="5">
        <v>0.49299999999999999</v>
      </c>
      <c r="M24" s="5" t="s">
        <v>32</v>
      </c>
      <c r="N24" s="5" t="s">
        <v>19</v>
      </c>
      <c r="O24" s="3" t="s">
        <v>19</v>
      </c>
    </row>
    <row r="25" spans="1:15" ht="14.1" customHeight="1">
      <c r="A25" s="5">
        <v>3745</v>
      </c>
      <c r="B25" s="5" t="s">
        <v>13</v>
      </c>
      <c r="C25" s="5" t="s">
        <v>24</v>
      </c>
      <c r="D25" s="5" t="s">
        <v>638</v>
      </c>
      <c r="E25" s="5" t="s">
        <v>293</v>
      </c>
      <c r="F25" s="5">
        <v>17.899999999999999</v>
      </c>
      <c r="G25" s="5" t="s">
        <v>31</v>
      </c>
      <c r="H25" s="5">
        <v>150</v>
      </c>
      <c r="I25" s="5">
        <v>1981</v>
      </c>
      <c r="J25" s="5">
        <v>65.599999999999994</v>
      </c>
      <c r="K25" s="5" t="s">
        <v>18</v>
      </c>
      <c r="L25" s="5">
        <v>0.29899999999999999</v>
      </c>
      <c r="M25" s="5" t="s">
        <v>32</v>
      </c>
      <c r="N25" s="5" t="s">
        <v>19</v>
      </c>
      <c r="O25" s="3" t="s">
        <v>47</v>
      </c>
    </row>
    <row r="26" spans="1:15" ht="14.1" customHeight="1">
      <c r="A26" s="5">
        <v>3746</v>
      </c>
      <c r="B26" s="5" t="s">
        <v>13</v>
      </c>
      <c r="C26" s="5" t="s">
        <v>24</v>
      </c>
      <c r="D26" s="5" t="s">
        <v>638</v>
      </c>
      <c r="E26" s="5" t="s">
        <v>293</v>
      </c>
      <c r="F26" s="5">
        <v>15.39</v>
      </c>
      <c r="G26" s="5" t="s">
        <v>20</v>
      </c>
      <c r="H26" s="5">
        <v>150</v>
      </c>
      <c r="I26" s="5" t="s">
        <v>34</v>
      </c>
      <c r="J26" s="5">
        <v>72.900000000000006</v>
      </c>
      <c r="K26" s="5" t="s">
        <v>17</v>
      </c>
      <c r="L26" s="5">
        <v>0.71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3762</v>
      </c>
      <c r="B27" s="5" t="s">
        <v>13</v>
      </c>
      <c r="C27" s="5" t="s">
        <v>24</v>
      </c>
      <c r="D27" s="5" t="s">
        <v>638</v>
      </c>
      <c r="E27" s="5" t="s">
        <v>293</v>
      </c>
      <c r="F27" s="5">
        <v>2.76</v>
      </c>
      <c r="G27" s="5" t="s">
        <v>20</v>
      </c>
      <c r="H27" s="5">
        <v>100</v>
      </c>
      <c r="I27" s="5">
        <v>1994</v>
      </c>
      <c r="J27" s="5">
        <v>71.099999999999994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3869</v>
      </c>
      <c r="B28" s="5" t="s">
        <v>13</v>
      </c>
      <c r="C28" s="5" t="s">
        <v>24</v>
      </c>
      <c r="D28" s="5" t="s">
        <v>638</v>
      </c>
      <c r="E28" s="5" t="s">
        <v>293</v>
      </c>
      <c r="F28" s="5">
        <v>0.4</v>
      </c>
      <c r="G28" s="5" t="s">
        <v>20</v>
      </c>
      <c r="H28" s="5">
        <v>100</v>
      </c>
      <c r="I28" s="5">
        <v>1994</v>
      </c>
      <c r="J28" s="5">
        <v>71.099999999999994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3870</v>
      </c>
      <c r="B29" s="5" t="s">
        <v>13</v>
      </c>
      <c r="C29" s="5" t="s">
        <v>24</v>
      </c>
      <c r="D29" s="5" t="s">
        <v>638</v>
      </c>
      <c r="E29" s="5" t="s">
        <v>293</v>
      </c>
      <c r="F29" s="5">
        <v>53.85</v>
      </c>
      <c r="G29" s="5" t="s">
        <v>20</v>
      </c>
      <c r="H29" s="5">
        <v>150</v>
      </c>
      <c r="I29" s="5">
        <v>1990</v>
      </c>
      <c r="J29" s="5">
        <v>71.099999999999994</v>
      </c>
      <c r="K29" s="5" t="s">
        <v>17</v>
      </c>
      <c r="L29" s="5">
        <v>0.64100000000000001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3881</v>
      </c>
      <c r="B30" s="5" t="s">
        <v>13</v>
      </c>
      <c r="C30" s="5" t="s">
        <v>24</v>
      </c>
      <c r="D30" s="5" t="s">
        <v>638</v>
      </c>
      <c r="E30" s="5" t="s">
        <v>293</v>
      </c>
      <c r="F30" s="5">
        <v>2.36</v>
      </c>
      <c r="G30" s="5" t="s">
        <v>20</v>
      </c>
      <c r="H30" s="5">
        <v>100</v>
      </c>
      <c r="I30" s="5">
        <v>1994</v>
      </c>
      <c r="J30" s="5">
        <v>71.099999999999994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3928</v>
      </c>
      <c r="B31" s="5" t="s">
        <v>13</v>
      </c>
      <c r="C31" s="5" t="s">
        <v>24</v>
      </c>
      <c r="D31" s="5" t="s">
        <v>638</v>
      </c>
      <c r="E31" s="5" t="s">
        <v>293</v>
      </c>
      <c r="F31" s="5">
        <v>2.14</v>
      </c>
      <c r="G31" s="5" t="s">
        <v>20</v>
      </c>
      <c r="H31" s="5">
        <v>100</v>
      </c>
      <c r="I31" s="5">
        <v>1994</v>
      </c>
      <c r="J31" s="5">
        <v>71.099999999999994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3995</v>
      </c>
      <c r="B32" s="5" t="s">
        <v>13</v>
      </c>
      <c r="C32" s="5" t="s">
        <v>24</v>
      </c>
      <c r="D32" s="5" t="s">
        <v>638</v>
      </c>
      <c r="E32" s="5" t="s">
        <v>293</v>
      </c>
      <c r="F32" s="5">
        <v>43.37</v>
      </c>
      <c r="G32" s="5" t="s">
        <v>20</v>
      </c>
      <c r="H32" s="5">
        <v>300</v>
      </c>
      <c r="I32" s="5">
        <v>1990</v>
      </c>
      <c r="J32" s="5">
        <v>65.599999999999994</v>
      </c>
      <c r="K32" s="5" t="s">
        <v>18</v>
      </c>
      <c r="L32" s="5">
        <v>0.47399999999999998</v>
      </c>
      <c r="M32" s="5" t="s">
        <v>18</v>
      </c>
      <c r="N32" s="5" t="s">
        <v>19</v>
      </c>
      <c r="O32" s="3" t="s">
        <v>19</v>
      </c>
    </row>
    <row r="33" spans="1:15" ht="14.1" customHeight="1">
      <c r="A33" s="5">
        <v>4047</v>
      </c>
      <c r="B33" s="5" t="s">
        <v>13</v>
      </c>
      <c r="C33" s="5" t="s">
        <v>24</v>
      </c>
      <c r="D33" s="5" t="s">
        <v>638</v>
      </c>
      <c r="E33" s="5" t="s">
        <v>293</v>
      </c>
      <c r="F33" s="5">
        <v>0.55000000000000004</v>
      </c>
      <c r="G33" s="5" t="s">
        <v>20</v>
      </c>
      <c r="H33" s="5">
        <v>100</v>
      </c>
      <c r="I33" s="5">
        <v>1994</v>
      </c>
      <c r="J33" s="5">
        <v>71.099999999999994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4049</v>
      </c>
      <c r="B34" s="5" t="s">
        <v>13</v>
      </c>
      <c r="C34" s="5" t="s">
        <v>24</v>
      </c>
      <c r="D34" s="5" t="s">
        <v>638</v>
      </c>
      <c r="E34" s="5" t="s">
        <v>293</v>
      </c>
      <c r="F34" s="5">
        <v>39.22</v>
      </c>
      <c r="G34" s="5" t="s">
        <v>20</v>
      </c>
      <c r="H34" s="5">
        <v>300</v>
      </c>
      <c r="I34" s="5">
        <v>1990</v>
      </c>
      <c r="J34" s="5">
        <v>65.599999999999994</v>
      </c>
      <c r="K34" s="5" t="s">
        <v>18</v>
      </c>
      <c r="L34" s="5">
        <v>0.47399999999999998</v>
      </c>
      <c r="M34" s="5" t="s">
        <v>18</v>
      </c>
      <c r="N34" s="5" t="s">
        <v>19</v>
      </c>
      <c r="O34" s="3" t="s">
        <v>19</v>
      </c>
    </row>
    <row r="35" spans="1:15" ht="14.1" customHeight="1">
      <c r="A35" s="5">
        <v>4116</v>
      </c>
      <c r="B35" s="5" t="s">
        <v>13</v>
      </c>
      <c r="C35" s="5" t="s">
        <v>24</v>
      </c>
      <c r="D35" s="5" t="s">
        <v>638</v>
      </c>
      <c r="E35" s="5" t="s">
        <v>293</v>
      </c>
      <c r="F35" s="5">
        <v>19.559999999999999</v>
      </c>
      <c r="G35" s="5" t="s">
        <v>20</v>
      </c>
      <c r="H35" s="5">
        <v>80</v>
      </c>
      <c r="I35" s="5" t="s">
        <v>34</v>
      </c>
      <c r="J35" s="5">
        <v>72.900000000000006</v>
      </c>
      <c r="K35" s="5" t="s">
        <v>17</v>
      </c>
      <c r="L35" s="5">
        <v>0.70099999999999996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4452</v>
      </c>
      <c r="B36" s="5" t="s">
        <v>13</v>
      </c>
      <c r="C36" s="5" t="s">
        <v>24</v>
      </c>
      <c r="D36" s="5" t="s">
        <v>638</v>
      </c>
      <c r="E36" s="5" t="s">
        <v>293</v>
      </c>
      <c r="F36" s="5">
        <v>40.6</v>
      </c>
      <c r="G36" s="5" t="s">
        <v>20</v>
      </c>
      <c r="H36" s="5">
        <v>150</v>
      </c>
      <c r="I36" s="5">
        <v>1995</v>
      </c>
      <c r="J36" s="5">
        <v>71.099999999999994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4453</v>
      </c>
      <c r="B37" s="5" t="s">
        <v>13</v>
      </c>
      <c r="C37" s="5" t="s">
        <v>24</v>
      </c>
      <c r="D37" s="5" t="s">
        <v>638</v>
      </c>
      <c r="E37" s="5" t="s">
        <v>293</v>
      </c>
      <c r="F37" s="5">
        <v>67.400000000000006</v>
      </c>
      <c r="G37" s="5" t="s">
        <v>20</v>
      </c>
      <c r="H37" s="5">
        <v>150</v>
      </c>
      <c r="I37" s="5">
        <v>1995</v>
      </c>
      <c r="J37" s="5">
        <v>71.099999999999994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4511</v>
      </c>
      <c r="B38" s="5" t="s">
        <v>13</v>
      </c>
      <c r="C38" s="5" t="s">
        <v>24</v>
      </c>
      <c r="D38" s="5" t="s">
        <v>638</v>
      </c>
      <c r="E38" s="5" t="s">
        <v>293</v>
      </c>
      <c r="F38" s="5">
        <v>0.41</v>
      </c>
      <c r="G38" s="5" t="s">
        <v>20</v>
      </c>
      <c r="H38" s="5">
        <v>100</v>
      </c>
      <c r="I38" s="5">
        <v>1994</v>
      </c>
      <c r="J38" s="5">
        <v>71.099999999999994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4741</v>
      </c>
      <c r="B39" s="5" t="s">
        <v>13</v>
      </c>
      <c r="C39" s="5" t="s">
        <v>24</v>
      </c>
      <c r="D39" s="5" t="s">
        <v>638</v>
      </c>
      <c r="E39" s="5" t="s">
        <v>293</v>
      </c>
      <c r="F39" s="5">
        <v>0.6</v>
      </c>
      <c r="G39" s="5" t="s">
        <v>34</v>
      </c>
      <c r="H39" s="5">
        <v>150</v>
      </c>
      <c r="I39" s="5" t="s">
        <v>34</v>
      </c>
      <c r="J39" s="5" t="s">
        <v>34</v>
      </c>
      <c r="K39" s="5" t="s">
        <v>34</v>
      </c>
      <c r="L39" s="5">
        <v>0.7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4742</v>
      </c>
      <c r="B40" s="5" t="s">
        <v>13</v>
      </c>
      <c r="C40" s="5" t="s">
        <v>24</v>
      </c>
      <c r="D40" s="5" t="s">
        <v>638</v>
      </c>
      <c r="E40" s="5" t="s">
        <v>293</v>
      </c>
      <c r="F40" s="5">
        <v>16.73</v>
      </c>
      <c r="G40" s="5" t="s">
        <v>20</v>
      </c>
      <c r="H40" s="5">
        <v>150</v>
      </c>
      <c r="I40" s="5" t="s">
        <v>34</v>
      </c>
      <c r="J40" s="5">
        <v>72.900000000000006</v>
      </c>
      <c r="K40" s="5" t="s">
        <v>17</v>
      </c>
      <c r="L40" s="5">
        <v>0.71</v>
      </c>
      <c r="M40" s="5" t="s">
        <v>21</v>
      </c>
      <c r="N40" s="5" t="s">
        <v>19</v>
      </c>
      <c r="O40" s="3" t="s">
        <v>19</v>
      </c>
    </row>
    <row r="41" spans="1:15" ht="14.1" customHeight="1">
      <c r="A41" s="5">
        <v>4785</v>
      </c>
      <c r="B41" s="5" t="s">
        <v>13</v>
      </c>
      <c r="C41" s="5" t="s">
        <v>24</v>
      </c>
      <c r="D41" s="5" t="s">
        <v>638</v>
      </c>
      <c r="E41" s="5" t="s">
        <v>293</v>
      </c>
      <c r="F41" s="5">
        <v>2.27</v>
      </c>
      <c r="G41" s="5" t="s">
        <v>20</v>
      </c>
      <c r="H41" s="5">
        <v>100</v>
      </c>
      <c r="I41" s="5">
        <v>1994</v>
      </c>
      <c r="J41" s="5">
        <v>71.099999999999994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5">
        <v>4879</v>
      </c>
      <c r="B42" s="5" t="s">
        <v>13</v>
      </c>
      <c r="C42" s="5" t="s">
        <v>24</v>
      </c>
      <c r="D42" s="5" t="s">
        <v>638</v>
      </c>
      <c r="E42" s="5" t="s">
        <v>293</v>
      </c>
      <c r="F42" s="5">
        <v>16</v>
      </c>
      <c r="G42" s="5" t="s">
        <v>20</v>
      </c>
      <c r="H42" s="5">
        <v>300</v>
      </c>
      <c r="I42" s="5">
        <v>1990</v>
      </c>
      <c r="J42" s="5">
        <v>65.599999999999994</v>
      </c>
      <c r="K42" s="5" t="s">
        <v>18</v>
      </c>
      <c r="L42" s="5">
        <v>0.47399999999999998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5">
        <v>4880</v>
      </c>
      <c r="B43" s="5" t="s">
        <v>13</v>
      </c>
      <c r="C43" s="5" t="s">
        <v>24</v>
      </c>
      <c r="D43" s="5" t="s">
        <v>638</v>
      </c>
      <c r="E43" s="5" t="s">
        <v>293</v>
      </c>
      <c r="F43" s="5">
        <v>23.43</v>
      </c>
      <c r="G43" s="5" t="s">
        <v>20</v>
      </c>
      <c r="H43" s="5">
        <v>150</v>
      </c>
      <c r="I43" s="5" t="s">
        <v>34</v>
      </c>
      <c r="J43" s="5">
        <v>72.900000000000006</v>
      </c>
      <c r="K43" s="5" t="s">
        <v>17</v>
      </c>
      <c r="L43" s="5">
        <v>0.71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5">
        <v>4936</v>
      </c>
      <c r="B44" s="5" t="s">
        <v>13</v>
      </c>
      <c r="C44" s="5" t="s">
        <v>24</v>
      </c>
      <c r="D44" s="5" t="s">
        <v>638</v>
      </c>
      <c r="E44" s="5" t="s">
        <v>293</v>
      </c>
      <c r="F44" s="5">
        <v>0.83</v>
      </c>
      <c r="G44" s="5" t="s">
        <v>20</v>
      </c>
      <c r="H44" s="5">
        <v>100</v>
      </c>
      <c r="I44" s="5">
        <v>1994</v>
      </c>
      <c r="J44" s="5">
        <v>71.099999999999994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3" t="s">
        <v>19</v>
      </c>
    </row>
    <row r="45" spans="1:15" ht="14.1" customHeight="1">
      <c r="A45" s="5">
        <v>4953</v>
      </c>
      <c r="B45" s="5" t="s">
        <v>13</v>
      </c>
      <c r="C45" s="5" t="s">
        <v>24</v>
      </c>
      <c r="D45" s="5" t="s">
        <v>638</v>
      </c>
      <c r="E45" s="5" t="s">
        <v>293</v>
      </c>
      <c r="F45" s="5">
        <v>2.4500000000000002</v>
      </c>
      <c r="G45" s="5" t="s">
        <v>20</v>
      </c>
      <c r="H45" s="5">
        <v>300</v>
      </c>
      <c r="I45" s="5">
        <v>1991</v>
      </c>
      <c r="J45" s="5">
        <v>71.099999999999994</v>
      </c>
      <c r="K45" s="5" t="s">
        <v>17</v>
      </c>
      <c r="L45" s="5">
        <v>0.64700000000000002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5">
        <v>4991</v>
      </c>
      <c r="B46" s="5" t="s">
        <v>13</v>
      </c>
      <c r="C46" s="5" t="s">
        <v>24</v>
      </c>
      <c r="D46" s="5" t="s">
        <v>638</v>
      </c>
      <c r="E46" s="5" t="s">
        <v>293</v>
      </c>
      <c r="F46" s="5">
        <v>0.41</v>
      </c>
      <c r="G46" s="5" t="s">
        <v>20</v>
      </c>
      <c r="H46" s="5">
        <v>100</v>
      </c>
      <c r="I46" s="5">
        <v>1994</v>
      </c>
      <c r="J46" s="5">
        <v>71.099999999999994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5">
        <v>5048</v>
      </c>
      <c r="B47" s="5" t="s">
        <v>13</v>
      </c>
      <c r="C47" s="5" t="s">
        <v>24</v>
      </c>
      <c r="D47" s="5" t="s">
        <v>638</v>
      </c>
      <c r="E47" s="5" t="s">
        <v>293</v>
      </c>
      <c r="F47" s="5">
        <v>0.48</v>
      </c>
      <c r="G47" s="5" t="s">
        <v>20</v>
      </c>
      <c r="H47" s="5">
        <v>100</v>
      </c>
      <c r="I47" s="5">
        <v>1994</v>
      </c>
      <c r="J47" s="5">
        <v>71.099999999999994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5049</v>
      </c>
      <c r="B48" s="5" t="s">
        <v>13</v>
      </c>
      <c r="C48" s="5" t="s">
        <v>24</v>
      </c>
      <c r="D48" s="5" t="s">
        <v>638</v>
      </c>
      <c r="E48" s="5" t="s">
        <v>293</v>
      </c>
      <c r="F48" s="5">
        <v>78.42</v>
      </c>
      <c r="G48" s="5" t="s">
        <v>20</v>
      </c>
      <c r="H48" s="5">
        <v>150</v>
      </c>
      <c r="I48" s="5">
        <v>1990</v>
      </c>
      <c r="J48" s="5">
        <v>71.099999999999994</v>
      </c>
      <c r="K48" s="5" t="s">
        <v>17</v>
      </c>
      <c r="L48" s="5">
        <v>0.64100000000000001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5050</v>
      </c>
      <c r="B49" s="5" t="s">
        <v>13</v>
      </c>
      <c r="C49" s="5" t="s">
        <v>24</v>
      </c>
      <c r="D49" s="5" t="s">
        <v>638</v>
      </c>
      <c r="E49" s="5" t="s">
        <v>293</v>
      </c>
      <c r="F49" s="5">
        <v>2.17</v>
      </c>
      <c r="G49" s="5" t="s">
        <v>20</v>
      </c>
      <c r="H49" s="5">
        <v>100</v>
      </c>
      <c r="I49" s="5">
        <v>1994</v>
      </c>
      <c r="J49" s="5">
        <v>71.099999999999994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3" t="s">
        <v>19</v>
      </c>
    </row>
    <row r="50" spans="1:15" ht="14.1" customHeight="1">
      <c r="A50" s="5">
        <v>5107</v>
      </c>
      <c r="B50" s="5" t="s">
        <v>13</v>
      </c>
      <c r="C50" s="5" t="s">
        <v>24</v>
      </c>
      <c r="D50" s="5" t="s">
        <v>638</v>
      </c>
      <c r="E50" s="5" t="s">
        <v>293</v>
      </c>
      <c r="F50" s="5">
        <v>3.11</v>
      </c>
      <c r="G50" s="5" t="s">
        <v>34</v>
      </c>
      <c r="H50" s="5">
        <v>100</v>
      </c>
      <c r="I50" s="5" t="s">
        <v>34</v>
      </c>
      <c r="J50" s="5" t="s">
        <v>34</v>
      </c>
      <c r="K50" s="5" t="s">
        <v>34</v>
      </c>
      <c r="L50" s="5">
        <v>0.68899999999999995</v>
      </c>
      <c r="M50" s="5" t="s">
        <v>21</v>
      </c>
      <c r="N50" s="5" t="s">
        <v>19</v>
      </c>
      <c r="O50" s="3" t="s">
        <v>19</v>
      </c>
    </row>
    <row r="51" spans="1:15" ht="14.1" customHeight="1">
      <c r="A51" s="5">
        <v>5185</v>
      </c>
      <c r="B51" s="5" t="s">
        <v>13</v>
      </c>
      <c r="C51" s="5" t="s">
        <v>24</v>
      </c>
      <c r="D51" s="5" t="s">
        <v>638</v>
      </c>
      <c r="E51" s="5" t="s">
        <v>293</v>
      </c>
      <c r="F51" s="5">
        <v>0.6</v>
      </c>
      <c r="G51" s="5" t="s">
        <v>20</v>
      </c>
      <c r="H51" s="5">
        <v>150</v>
      </c>
      <c r="I51" s="5" t="s">
        <v>34</v>
      </c>
      <c r="J51" s="5">
        <v>72.900000000000006</v>
      </c>
      <c r="K51" s="5" t="s">
        <v>17</v>
      </c>
      <c r="L51" s="5">
        <v>0.71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5260</v>
      </c>
      <c r="B52" s="5" t="s">
        <v>13</v>
      </c>
      <c r="C52" s="5" t="s">
        <v>24</v>
      </c>
      <c r="D52" s="5" t="s">
        <v>638</v>
      </c>
      <c r="E52" s="5" t="s">
        <v>293</v>
      </c>
      <c r="F52" s="5">
        <v>30.92</v>
      </c>
      <c r="G52" s="5" t="s">
        <v>20</v>
      </c>
      <c r="H52" s="5">
        <v>100</v>
      </c>
      <c r="I52" s="5">
        <v>2003</v>
      </c>
      <c r="J52" s="5">
        <v>74.400000000000006</v>
      </c>
      <c r="K52" s="5" t="s">
        <v>17</v>
      </c>
      <c r="L52" s="5">
        <v>0.79100000000000004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5272</v>
      </c>
      <c r="B53" s="5" t="s">
        <v>13</v>
      </c>
      <c r="C53" s="5" t="s">
        <v>24</v>
      </c>
      <c r="D53" s="5" t="s">
        <v>638</v>
      </c>
      <c r="E53" s="5" t="s">
        <v>293</v>
      </c>
      <c r="F53" s="5">
        <v>0.4</v>
      </c>
      <c r="G53" s="5" t="s">
        <v>20</v>
      </c>
      <c r="H53" s="5">
        <v>100</v>
      </c>
      <c r="I53" s="5">
        <v>1994</v>
      </c>
      <c r="J53" s="5">
        <v>71.099999999999994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3" t="s">
        <v>19</v>
      </c>
    </row>
    <row r="54" spans="1:15" ht="14.1" customHeight="1">
      <c r="A54" s="5">
        <v>5278</v>
      </c>
      <c r="B54" s="5" t="s">
        <v>13</v>
      </c>
      <c r="C54" s="5" t="s">
        <v>24</v>
      </c>
      <c r="D54" s="5" t="s">
        <v>638</v>
      </c>
      <c r="E54" s="5" t="s">
        <v>293</v>
      </c>
      <c r="F54" s="5">
        <v>0.38</v>
      </c>
      <c r="G54" s="5" t="s">
        <v>20</v>
      </c>
      <c r="H54" s="5">
        <v>100</v>
      </c>
      <c r="I54" s="5">
        <v>2003</v>
      </c>
      <c r="J54" s="5">
        <v>74.400000000000006</v>
      </c>
      <c r="K54" s="5" t="s">
        <v>17</v>
      </c>
      <c r="L54" s="5">
        <v>0.79100000000000004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5339</v>
      </c>
      <c r="B55" s="5" t="s">
        <v>13</v>
      </c>
      <c r="C55" s="5" t="s">
        <v>24</v>
      </c>
      <c r="D55" s="5" t="s">
        <v>638</v>
      </c>
      <c r="E55" s="5" t="s">
        <v>293</v>
      </c>
      <c r="F55" s="5">
        <v>3.24</v>
      </c>
      <c r="G55" s="5" t="s">
        <v>20</v>
      </c>
      <c r="H55" s="5">
        <v>100</v>
      </c>
      <c r="I55" s="5">
        <v>1994</v>
      </c>
      <c r="J55" s="5">
        <v>71.099999999999994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5380</v>
      </c>
      <c r="B56" s="5" t="s">
        <v>13</v>
      </c>
      <c r="C56" s="5" t="s">
        <v>24</v>
      </c>
      <c r="D56" s="5" t="s">
        <v>638</v>
      </c>
      <c r="E56" s="5" t="s">
        <v>293</v>
      </c>
      <c r="F56" s="5">
        <v>2.82</v>
      </c>
      <c r="G56" s="5" t="s">
        <v>20</v>
      </c>
      <c r="H56" s="5">
        <v>100</v>
      </c>
      <c r="I56" s="5">
        <v>1994</v>
      </c>
      <c r="J56" s="5">
        <v>71.099999999999994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5398</v>
      </c>
      <c r="B57" s="5" t="s">
        <v>13</v>
      </c>
      <c r="C57" s="5" t="s">
        <v>24</v>
      </c>
      <c r="D57" s="5" t="s">
        <v>638</v>
      </c>
      <c r="E57" s="5" t="s">
        <v>293</v>
      </c>
      <c r="F57" s="5">
        <v>0.64</v>
      </c>
      <c r="G57" s="5" t="s">
        <v>20</v>
      </c>
      <c r="H57" s="5">
        <v>150</v>
      </c>
      <c r="I57" s="5">
        <v>1989</v>
      </c>
      <c r="J57" s="5">
        <v>68.900000000000006</v>
      </c>
      <c r="K57" s="5" t="s">
        <v>18</v>
      </c>
      <c r="L57" s="5">
        <v>0.64700000000000002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5399</v>
      </c>
      <c r="B58" s="5" t="s">
        <v>13</v>
      </c>
      <c r="C58" s="5" t="s">
        <v>24</v>
      </c>
      <c r="D58" s="5" t="s">
        <v>638</v>
      </c>
      <c r="E58" s="5" t="s">
        <v>293</v>
      </c>
      <c r="F58" s="5">
        <v>6.45</v>
      </c>
      <c r="G58" s="5" t="s">
        <v>20</v>
      </c>
      <c r="H58" s="5">
        <v>100</v>
      </c>
      <c r="I58" s="5">
        <v>1994</v>
      </c>
      <c r="J58" s="5">
        <v>71.099999999999994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4">
        <v>5438</v>
      </c>
      <c r="B59" s="4" t="s">
        <v>13</v>
      </c>
      <c r="C59" s="4" t="s">
        <v>24</v>
      </c>
      <c r="D59" s="4" t="s">
        <v>638</v>
      </c>
      <c r="E59" s="4" t="s">
        <v>293</v>
      </c>
      <c r="F59" s="4">
        <v>51.87</v>
      </c>
      <c r="G59" s="4" t="s">
        <v>31</v>
      </c>
      <c r="H59" s="4">
        <v>150</v>
      </c>
      <c r="I59" s="4">
        <v>1981</v>
      </c>
      <c r="J59" s="4">
        <v>65.599999999999994</v>
      </c>
      <c r="K59" s="4" t="s">
        <v>18</v>
      </c>
      <c r="L59" s="4">
        <v>0.29899999999999999</v>
      </c>
      <c r="M59" s="4" t="s">
        <v>32</v>
      </c>
      <c r="N59" s="4" t="s">
        <v>44</v>
      </c>
      <c r="O59" s="2" t="s">
        <v>19</v>
      </c>
    </row>
    <row r="60" spans="1:15" ht="14.1" customHeight="1">
      <c r="A60" s="5">
        <v>5439</v>
      </c>
      <c r="B60" s="5" t="s">
        <v>13</v>
      </c>
      <c r="C60" s="5" t="s">
        <v>24</v>
      </c>
      <c r="D60" s="5" t="s">
        <v>638</v>
      </c>
      <c r="E60" s="5" t="s">
        <v>293</v>
      </c>
      <c r="F60" s="5">
        <v>22.74</v>
      </c>
      <c r="G60" s="5" t="s">
        <v>31</v>
      </c>
      <c r="H60" s="5">
        <v>100</v>
      </c>
      <c r="I60" s="5">
        <v>1981</v>
      </c>
      <c r="J60" s="5">
        <v>65.599999999999994</v>
      </c>
      <c r="K60" s="5" t="s">
        <v>18</v>
      </c>
      <c r="L60" s="5">
        <v>0.29299999999999998</v>
      </c>
      <c r="M60" s="5" t="s">
        <v>32</v>
      </c>
      <c r="N60" s="5" t="s">
        <v>19</v>
      </c>
      <c r="O60" s="3" t="s">
        <v>47</v>
      </c>
    </row>
    <row r="61" spans="1:15" ht="14.1" customHeight="1">
      <c r="A61" s="5">
        <v>5457</v>
      </c>
      <c r="B61" s="5" t="s">
        <v>13</v>
      </c>
      <c r="C61" s="5" t="s">
        <v>24</v>
      </c>
      <c r="D61" s="5" t="s">
        <v>638</v>
      </c>
      <c r="E61" s="5" t="s">
        <v>293</v>
      </c>
      <c r="F61" s="5">
        <v>20.87</v>
      </c>
      <c r="G61" s="5" t="s">
        <v>20</v>
      </c>
      <c r="H61" s="5">
        <v>150</v>
      </c>
      <c r="I61" s="5">
        <v>1989</v>
      </c>
      <c r="J61" s="5">
        <v>68.900000000000006</v>
      </c>
      <c r="K61" s="5" t="s">
        <v>18</v>
      </c>
      <c r="L61" s="5">
        <v>0.64700000000000002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5525</v>
      </c>
      <c r="B62" s="5" t="s">
        <v>13</v>
      </c>
      <c r="C62" s="5" t="s">
        <v>24</v>
      </c>
      <c r="D62" s="5" t="s">
        <v>638</v>
      </c>
      <c r="E62" s="5" t="s">
        <v>293</v>
      </c>
      <c r="F62" s="5">
        <v>0.72</v>
      </c>
      <c r="G62" s="5" t="s">
        <v>20</v>
      </c>
      <c r="H62" s="5">
        <v>100</v>
      </c>
      <c r="I62" s="5">
        <v>1994</v>
      </c>
      <c r="J62" s="5">
        <v>71.099999999999994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5622</v>
      </c>
      <c r="B63" s="5" t="s">
        <v>13</v>
      </c>
      <c r="C63" s="5" t="s">
        <v>24</v>
      </c>
      <c r="D63" s="5" t="s">
        <v>638</v>
      </c>
      <c r="E63" s="5" t="s">
        <v>293</v>
      </c>
      <c r="F63" s="5">
        <v>0.41</v>
      </c>
      <c r="G63" s="5" t="s">
        <v>20</v>
      </c>
      <c r="H63" s="5">
        <v>100</v>
      </c>
      <c r="I63" s="5">
        <v>1994</v>
      </c>
      <c r="J63" s="5">
        <v>71.099999999999994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3" t="s">
        <v>19</v>
      </c>
    </row>
    <row r="64" spans="1:15" ht="14.1" customHeight="1">
      <c r="A64" s="5">
        <v>5623</v>
      </c>
      <c r="B64" s="5" t="s">
        <v>13</v>
      </c>
      <c r="C64" s="5" t="s">
        <v>24</v>
      </c>
      <c r="D64" s="5" t="s">
        <v>638</v>
      </c>
      <c r="E64" s="5" t="s">
        <v>293</v>
      </c>
      <c r="F64" s="5">
        <v>0.28999999999999998</v>
      </c>
      <c r="G64" s="5" t="s">
        <v>34</v>
      </c>
      <c r="H64" s="5">
        <v>150</v>
      </c>
      <c r="I64" s="5" t="s">
        <v>34</v>
      </c>
      <c r="J64" s="5" t="s">
        <v>34</v>
      </c>
      <c r="K64" s="5" t="s">
        <v>34</v>
      </c>
      <c r="L64" s="5">
        <v>0.7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4">
        <v>5624</v>
      </c>
      <c r="B65" s="4" t="s">
        <v>13</v>
      </c>
      <c r="C65" s="4" t="s">
        <v>24</v>
      </c>
      <c r="D65" s="4" t="s">
        <v>638</v>
      </c>
      <c r="E65" s="4" t="s">
        <v>293</v>
      </c>
      <c r="F65" s="4">
        <v>10.199999999999999</v>
      </c>
      <c r="G65" s="4" t="s">
        <v>31</v>
      </c>
      <c r="H65" s="4">
        <v>150</v>
      </c>
      <c r="I65" s="4">
        <v>1981</v>
      </c>
      <c r="J65" s="4">
        <v>65.599999999999994</v>
      </c>
      <c r="K65" s="4" t="s">
        <v>18</v>
      </c>
      <c r="L65" s="4">
        <v>0.29899999999999999</v>
      </c>
      <c r="M65" s="4" t="s">
        <v>32</v>
      </c>
      <c r="N65" s="4" t="s">
        <v>44</v>
      </c>
      <c r="O65" s="2" t="s">
        <v>19</v>
      </c>
    </row>
    <row r="66" spans="1:15" ht="14.1" customHeight="1">
      <c r="A66" s="5">
        <v>5625</v>
      </c>
      <c r="B66" s="5" t="s">
        <v>13</v>
      </c>
      <c r="C66" s="5" t="s">
        <v>24</v>
      </c>
      <c r="D66" s="5" t="s">
        <v>638</v>
      </c>
      <c r="E66" s="5" t="s">
        <v>293</v>
      </c>
      <c r="F66" s="5">
        <v>1.82</v>
      </c>
      <c r="G66" s="5" t="s">
        <v>20</v>
      </c>
      <c r="H66" s="5">
        <v>100</v>
      </c>
      <c r="I66" s="5">
        <v>1994</v>
      </c>
      <c r="J66" s="5">
        <v>71.099999999999994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5626</v>
      </c>
      <c r="B67" s="5" t="s">
        <v>13</v>
      </c>
      <c r="C67" s="5" t="s">
        <v>24</v>
      </c>
      <c r="D67" s="5" t="s">
        <v>638</v>
      </c>
      <c r="E67" s="5" t="s">
        <v>293</v>
      </c>
      <c r="F67" s="5">
        <v>1.74</v>
      </c>
      <c r="G67" s="5" t="s">
        <v>20</v>
      </c>
      <c r="H67" s="5">
        <v>100</v>
      </c>
      <c r="I67" s="5">
        <v>1994</v>
      </c>
      <c r="J67" s="5">
        <v>71.099999999999994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5">
        <v>5691</v>
      </c>
      <c r="B68" s="5" t="s">
        <v>13</v>
      </c>
      <c r="C68" s="5" t="s">
        <v>24</v>
      </c>
      <c r="D68" s="5" t="s">
        <v>638</v>
      </c>
      <c r="E68" s="5" t="s">
        <v>293</v>
      </c>
      <c r="F68" s="5">
        <v>2.67</v>
      </c>
      <c r="G68" s="5" t="s">
        <v>34</v>
      </c>
      <c r="H68" s="5">
        <v>200</v>
      </c>
      <c r="I68" s="5" t="s">
        <v>34</v>
      </c>
      <c r="J68" s="5" t="s">
        <v>34</v>
      </c>
      <c r="K68" s="5" t="s">
        <v>34</v>
      </c>
      <c r="L68" s="5">
        <v>0.7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5865</v>
      </c>
      <c r="B69" s="5" t="s">
        <v>13</v>
      </c>
      <c r="C69" s="5" t="s">
        <v>24</v>
      </c>
      <c r="D69" s="5" t="s">
        <v>638</v>
      </c>
      <c r="E69" s="5" t="s">
        <v>293</v>
      </c>
      <c r="F69" s="5">
        <v>6.39</v>
      </c>
      <c r="G69" s="5" t="s">
        <v>34</v>
      </c>
      <c r="H69" s="5">
        <v>150</v>
      </c>
      <c r="I69" s="5" t="s">
        <v>34</v>
      </c>
      <c r="J69" s="5" t="s">
        <v>34</v>
      </c>
      <c r="K69" s="5" t="s">
        <v>34</v>
      </c>
      <c r="L69" s="5">
        <v>0.7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5929</v>
      </c>
      <c r="B70" s="5" t="s">
        <v>13</v>
      </c>
      <c r="C70" s="5" t="s">
        <v>24</v>
      </c>
      <c r="D70" s="5" t="s">
        <v>638</v>
      </c>
      <c r="E70" s="5" t="s">
        <v>293</v>
      </c>
      <c r="F70" s="5">
        <v>1.0900000000000001</v>
      </c>
      <c r="G70" s="5" t="s">
        <v>20</v>
      </c>
      <c r="H70" s="5">
        <v>100</v>
      </c>
      <c r="I70" s="5">
        <v>1994</v>
      </c>
      <c r="J70" s="5">
        <v>71.099999999999994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3" t="s">
        <v>19</v>
      </c>
    </row>
    <row r="71" spans="1:15" ht="14.1" customHeight="1">
      <c r="A71" s="4">
        <v>5944</v>
      </c>
      <c r="B71" s="4" t="s">
        <v>13</v>
      </c>
      <c r="C71" s="4" t="s">
        <v>24</v>
      </c>
      <c r="D71" s="4" t="s">
        <v>638</v>
      </c>
      <c r="E71" s="4" t="s">
        <v>293</v>
      </c>
      <c r="F71" s="4">
        <v>52.9</v>
      </c>
      <c r="G71" s="4" t="s">
        <v>20</v>
      </c>
      <c r="H71" s="4">
        <v>150</v>
      </c>
      <c r="I71" s="4">
        <v>1981</v>
      </c>
      <c r="J71" s="4">
        <v>68.900000000000006</v>
      </c>
      <c r="K71" s="4" t="s">
        <v>18</v>
      </c>
      <c r="L71" s="4">
        <v>0.497</v>
      </c>
      <c r="M71" s="4" t="s">
        <v>18</v>
      </c>
      <c r="N71" s="4" t="s">
        <v>44</v>
      </c>
      <c r="O71" s="2" t="s">
        <v>19</v>
      </c>
    </row>
    <row r="72" spans="1:15" ht="14.1" customHeight="1">
      <c r="A72" s="5">
        <v>5948</v>
      </c>
      <c r="B72" s="5" t="s">
        <v>13</v>
      </c>
      <c r="C72" s="5" t="s">
        <v>24</v>
      </c>
      <c r="D72" s="5" t="s">
        <v>638</v>
      </c>
      <c r="E72" s="5" t="s">
        <v>293</v>
      </c>
      <c r="F72" s="5">
        <v>24.29</v>
      </c>
      <c r="G72" s="5" t="s">
        <v>20</v>
      </c>
      <c r="H72" s="5">
        <v>150</v>
      </c>
      <c r="I72" s="5">
        <v>1989</v>
      </c>
      <c r="J72" s="5">
        <v>68.900000000000006</v>
      </c>
      <c r="K72" s="5" t="s">
        <v>18</v>
      </c>
      <c r="L72" s="5">
        <v>0.64700000000000002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6001</v>
      </c>
      <c r="B73" s="5" t="s">
        <v>13</v>
      </c>
      <c r="C73" s="5" t="s">
        <v>24</v>
      </c>
      <c r="D73" s="5" t="s">
        <v>638</v>
      </c>
      <c r="E73" s="5" t="s">
        <v>293</v>
      </c>
      <c r="F73" s="5">
        <v>0.25</v>
      </c>
      <c r="G73" s="5" t="s">
        <v>20</v>
      </c>
      <c r="H73" s="5">
        <v>100</v>
      </c>
      <c r="I73" s="5">
        <v>1994</v>
      </c>
      <c r="J73" s="5">
        <v>71.099999999999994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5">
        <v>6002</v>
      </c>
      <c r="B74" s="5" t="s">
        <v>13</v>
      </c>
      <c r="C74" s="5" t="s">
        <v>24</v>
      </c>
      <c r="D74" s="5" t="s">
        <v>638</v>
      </c>
      <c r="E74" s="5" t="s">
        <v>293</v>
      </c>
      <c r="F74" s="5">
        <v>0.42</v>
      </c>
      <c r="G74" s="5" t="s">
        <v>20</v>
      </c>
      <c r="H74" s="5">
        <v>150</v>
      </c>
      <c r="I74" s="5" t="s">
        <v>34</v>
      </c>
      <c r="J74" s="5">
        <v>72.900000000000006</v>
      </c>
      <c r="K74" s="5" t="s">
        <v>17</v>
      </c>
      <c r="L74" s="5">
        <v>0.71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6003</v>
      </c>
      <c r="B75" s="5" t="s">
        <v>13</v>
      </c>
      <c r="C75" s="5" t="s">
        <v>24</v>
      </c>
      <c r="D75" s="5" t="s">
        <v>638</v>
      </c>
      <c r="E75" s="5" t="s">
        <v>293</v>
      </c>
      <c r="F75" s="5">
        <v>94.45</v>
      </c>
      <c r="G75" s="5" t="s">
        <v>20</v>
      </c>
      <c r="H75" s="5">
        <v>300</v>
      </c>
      <c r="I75" s="5">
        <v>1990</v>
      </c>
      <c r="J75" s="5">
        <v>65.599999999999994</v>
      </c>
      <c r="K75" s="5" t="s">
        <v>18</v>
      </c>
      <c r="L75" s="5">
        <v>0.47399999999999998</v>
      </c>
      <c r="M75" s="5" t="s">
        <v>18</v>
      </c>
      <c r="N75" s="5" t="s">
        <v>19</v>
      </c>
      <c r="O75" s="3" t="s">
        <v>19</v>
      </c>
    </row>
    <row r="76" spans="1:15" ht="14.1" customHeight="1">
      <c r="A76" s="5">
        <v>6093</v>
      </c>
      <c r="B76" s="5" t="s">
        <v>13</v>
      </c>
      <c r="C76" s="5" t="s">
        <v>24</v>
      </c>
      <c r="D76" s="5" t="s">
        <v>638</v>
      </c>
      <c r="E76" s="5" t="s">
        <v>293</v>
      </c>
      <c r="F76" s="5">
        <v>0.26</v>
      </c>
      <c r="G76" s="5" t="s">
        <v>20</v>
      </c>
      <c r="H76" s="5">
        <v>100</v>
      </c>
      <c r="I76" s="5">
        <v>1994</v>
      </c>
      <c r="J76" s="5">
        <v>71.099999999999994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3" t="s">
        <v>19</v>
      </c>
    </row>
    <row r="77" spans="1:15" ht="14.1" customHeight="1">
      <c r="A77" s="5">
        <v>6094</v>
      </c>
      <c r="B77" s="5" t="s">
        <v>13</v>
      </c>
      <c r="C77" s="5" t="s">
        <v>24</v>
      </c>
      <c r="D77" s="5" t="s">
        <v>638</v>
      </c>
      <c r="E77" s="5" t="s">
        <v>293</v>
      </c>
      <c r="F77" s="5">
        <v>0.24</v>
      </c>
      <c r="G77" s="5" t="s">
        <v>20</v>
      </c>
      <c r="H77" s="5">
        <v>100</v>
      </c>
      <c r="I77" s="5">
        <v>1994</v>
      </c>
      <c r="J77" s="5">
        <v>71.099999999999994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3" t="s">
        <v>19</v>
      </c>
    </row>
    <row r="78" spans="1:15" ht="14.1" customHeight="1">
      <c r="A78" s="5">
        <v>6161</v>
      </c>
      <c r="B78" s="5" t="s">
        <v>13</v>
      </c>
      <c r="C78" s="5" t="s">
        <v>24</v>
      </c>
      <c r="D78" s="5" t="s">
        <v>638</v>
      </c>
      <c r="E78" s="5" t="s">
        <v>293</v>
      </c>
      <c r="F78" s="5">
        <v>4.88</v>
      </c>
      <c r="G78" s="5" t="s">
        <v>20</v>
      </c>
      <c r="H78" s="5">
        <v>100</v>
      </c>
      <c r="I78" s="5">
        <v>1994</v>
      </c>
      <c r="J78" s="5">
        <v>71.099999999999994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6180</v>
      </c>
      <c r="B79" s="5" t="s">
        <v>13</v>
      </c>
      <c r="C79" s="5" t="s">
        <v>24</v>
      </c>
      <c r="D79" s="5" t="s">
        <v>638</v>
      </c>
      <c r="E79" s="5" t="s">
        <v>293</v>
      </c>
      <c r="F79" s="5">
        <v>143.11000000000001</v>
      </c>
      <c r="G79" s="5" t="s">
        <v>20</v>
      </c>
      <c r="H79" s="5">
        <v>150</v>
      </c>
      <c r="I79" s="5">
        <v>1989</v>
      </c>
      <c r="J79" s="5">
        <v>68.900000000000006</v>
      </c>
      <c r="K79" s="5" t="s">
        <v>18</v>
      </c>
      <c r="L79" s="5">
        <v>0.64700000000000002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6228</v>
      </c>
      <c r="B80" s="5" t="s">
        <v>13</v>
      </c>
      <c r="C80" s="5" t="s">
        <v>24</v>
      </c>
      <c r="D80" s="5" t="s">
        <v>638</v>
      </c>
      <c r="E80" s="5" t="s">
        <v>293</v>
      </c>
      <c r="F80" s="5">
        <v>1.98</v>
      </c>
      <c r="G80" s="5" t="s">
        <v>20</v>
      </c>
      <c r="H80" s="5">
        <v>100</v>
      </c>
      <c r="I80" s="5">
        <v>1994</v>
      </c>
      <c r="J80" s="5">
        <v>71.099999999999994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5">
        <v>6229</v>
      </c>
      <c r="B81" s="5" t="s">
        <v>13</v>
      </c>
      <c r="C81" s="5" t="s">
        <v>24</v>
      </c>
      <c r="D81" s="5" t="s">
        <v>638</v>
      </c>
      <c r="E81" s="5" t="s">
        <v>293</v>
      </c>
      <c r="F81" s="5">
        <v>15.9</v>
      </c>
      <c r="G81" s="5" t="s">
        <v>34</v>
      </c>
      <c r="H81" s="5">
        <v>150</v>
      </c>
      <c r="I81" s="5" t="s">
        <v>34</v>
      </c>
      <c r="J81" s="5" t="s">
        <v>34</v>
      </c>
      <c r="K81" s="5" t="s">
        <v>34</v>
      </c>
      <c r="L81" s="5">
        <v>0.7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6230</v>
      </c>
      <c r="B82" s="5" t="s">
        <v>13</v>
      </c>
      <c r="C82" s="5" t="s">
        <v>24</v>
      </c>
      <c r="D82" s="5" t="s">
        <v>638</v>
      </c>
      <c r="E82" s="5" t="s">
        <v>293</v>
      </c>
      <c r="F82" s="5">
        <v>7.16</v>
      </c>
      <c r="G82" s="5" t="s">
        <v>34</v>
      </c>
      <c r="H82" s="5">
        <v>150</v>
      </c>
      <c r="I82" s="5" t="s">
        <v>34</v>
      </c>
      <c r="J82" s="5" t="s">
        <v>34</v>
      </c>
      <c r="K82" s="5" t="s">
        <v>34</v>
      </c>
      <c r="L82" s="5">
        <v>0.7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6246</v>
      </c>
      <c r="B83" s="5" t="s">
        <v>13</v>
      </c>
      <c r="C83" s="5" t="s">
        <v>24</v>
      </c>
      <c r="D83" s="5" t="s">
        <v>638</v>
      </c>
      <c r="E83" s="5" t="s">
        <v>293</v>
      </c>
      <c r="F83" s="5">
        <v>0.32</v>
      </c>
      <c r="G83" s="5" t="s">
        <v>20</v>
      </c>
      <c r="H83" s="5">
        <v>100</v>
      </c>
      <c r="I83" s="5">
        <v>1994</v>
      </c>
      <c r="J83" s="5">
        <v>71.099999999999994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5">
        <v>6292</v>
      </c>
      <c r="B84" s="5" t="s">
        <v>13</v>
      </c>
      <c r="C84" s="5" t="s">
        <v>24</v>
      </c>
      <c r="D84" s="5" t="s">
        <v>638</v>
      </c>
      <c r="E84" s="5" t="s">
        <v>293</v>
      </c>
      <c r="F84" s="5">
        <v>0.37</v>
      </c>
      <c r="G84" s="5" t="s">
        <v>20</v>
      </c>
      <c r="H84" s="5">
        <v>100</v>
      </c>
      <c r="I84" s="5">
        <v>1994</v>
      </c>
      <c r="J84" s="5">
        <v>71.099999999999994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3" t="s">
        <v>19</v>
      </c>
    </row>
    <row r="85" spans="1:15" ht="14.1" customHeight="1">
      <c r="A85" s="5">
        <v>6317</v>
      </c>
      <c r="B85" s="5" t="s">
        <v>13</v>
      </c>
      <c r="C85" s="5" t="s">
        <v>24</v>
      </c>
      <c r="D85" s="5" t="s">
        <v>638</v>
      </c>
      <c r="E85" s="5" t="s">
        <v>293</v>
      </c>
      <c r="F85" s="5">
        <v>0.41</v>
      </c>
      <c r="G85" s="5" t="s">
        <v>20</v>
      </c>
      <c r="H85" s="5">
        <v>100</v>
      </c>
      <c r="I85" s="5">
        <v>1994</v>
      </c>
      <c r="J85" s="5">
        <v>71.099999999999994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6326</v>
      </c>
      <c r="B86" s="5" t="s">
        <v>13</v>
      </c>
      <c r="C86" s="5" t="s">
        <v>24</v>
      </c>
      <c r="D86" s="5" t="s">
        <v>638</v>
      </c>
      <c r="E86" s="5" t="s">
        <v>293</v>
      </c>
      <c r="F86" s="5">
        <v>0.26</v>
      </c>
      <c r="G86" s="5" t="s">
        <v>20</v>
      </c>
      <c r="H86" s="5">
        <v>100</v>
      </c>
      <c r="I86" s="5">
        <v>2003</v>
      </c>
      <c r="J86" s="5">
        <v>74.400000000000006</v>
      </c>
      <c r="K86" s="5" t="s">
        <v>17</v>
      </c>
      <c r="L86" s="5">
        <v>0.79100000000000004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6550</v>
      </c>
      <c r="B87" s="5" t="s">
        <v>13</v>
      </c>
      <c r="C87" s="5" t="s">
        <v>24</v>
      </c>
      <c r="D87" s="5" t="s">
        <v>638</v>
      </c>
      <c r="E87" s="5" t="s">
        <v>293</v>
      </c>
      <c r="F87" s="5">
        <v>0.31</v>
      </c>
      <c r="G87" s="5" t="s">
        <v>20</v>
      </c>
      <c r="H87" s="5">
        <v>100</v>
      </c>
      <c r="I87" s="5">
        <v>1994</v>
      </c>
      <c r="J87" s="5">
        <v>71.099999999999994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6551</v>
      </c>
      <c r="B88" s="5" t="s">
        <v>13</v>
      </c>
      <c r="C88" s="5" t="s">
        <v>24</v>
      </c>
      <c r="D88" s="5" t="s">
        <v>638</v>
      </c>
      <c r="E88" s="5" t="s">
        <v>293</v>
      </c>
      <c r="F88" s="5">
        <v>0.44</v>
      </c>
      <c r="G88" s="5" t="s">
        <v>20</v>
      </c>
      <c r="H88" s="5">
        <v>150</v>
      </c>
      <c r="I88" s="5">
        <v>1995</v>
      </c>
      <c r="J88" s="5">
        <v>71.099999999999994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6600</v>
      </c>
      <c r="B89" s="5" t="s">
        <v>13</v>
      </c>
      <c r="C89" s="5" t="s">
        <v>24</v>
      </c>
      <c r="D89" s="5" t="s">
        <v>638</v>
      </c>
      <c r="E89" s="5" t="s">
        <v>293</v>
      </c>
      <c r="F89" s="5">
        <v>70.77</v>
      </c>
      <c r="G89" s="5" t="s">
        <v>20</v>
      </c>
      <c r="H89" s="5">
        <v>150</v>
      </c>
      <c r="I89" s="5">
        <v>1990</v>
      </c>
      <c r="J89" s="5">
        <v>65.599999999999994</v>
      </c>
      <c r="K89" s="5" t="s">
        <v>18</v>
      </c>
      <c r="L89" s="5">
        <v>0.29899999999999999</v>
      </c>
      <c r="M89" s="5" t="s">
        <v>32</v>
      </c>
      <c r="N89" s="5" t="s">
        <v>19</v>
      </c>
      <c r="O89" s="3" t="s">
        <v>19</v>
      </c>
    </row>
    <row r="90" spans="1:15" ht="14.1" customHeight="1">
      <c r="A90" s="5">
        <v>6646</v>
      </c>
      <c r="B90" s="5" t="s">
        <v>13</v>
      </c>
      <c r="C90" s="5" t="s">
        <v>24</v>
      </c>
      <c r="D90" s="5" t="s">
        <v>638</v>
      </c>
      <c r="E90" s="5" t="s">
        <v>293</v>
      </c>
      <c r="F90" s="5">
        <v>0.38</v>
      </c>
      <c r="G90" s="5" t="s">
        <v>20</v>
      </c>
      <c r="H90" s="5">
        <v>100</v>
      </c>
      <c r="I90" s="5">
        <v>1994</v>
      </c>
      <c r="J90" s="5">
        <v>71.099999999999994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6801</v>
      </c>
      <c r="B91" s="5" t="s">
        <v>13</v>
      </c>
      <c r="C91" s="5" t="s">
        <v>24</v>
      </c>
      <c r="D91" s="5" t="s">
        <v>638</v>
      </c>
      <c r="E91" s="5" t="s">
        <v>293</v>
      </c>
      <c r="F91" s="5">
        <v>5</v>
      </c>
      <c r="G91" s="5" t="s">
        <v>20</v>
      </c>
      <c r="H91" s="5">
        <v>100</v>
      </c>
      <c r="I91" s="5">
        <v>1994</v>
      </c>
      <c r="J91" s="5">
        <v>71.099999999999994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5">
        <v>6856</v>
      </c>
      <c r="B92" s="5" t="s">
        <v>13</v>
      </c>
      <c r="C92" s="5" t="s">
        <v>24</v>
      </c>
      <c r="D92" s="5" t="s">
        <v>638</v>
      </c>
      <c r="E92" s="5" t="s">
        <v>293</v>
      </c>
      <c r="F92" s="5">
        <v>8.69</v>
      </c>
      <c r="G92" s="5" t="s">
        <v>31</v>
      </c>
      <c r="H92" s="5">
        <v>150</v>
      </c>
      <c r="I92" s="5">
        <v>1981</v>
      </c>
      <c r="J92" s="5">
        <v>65.599999999999994</v>
      </c>
      <c r="K92" s="5" t="s">
        <v>18</v>
      </c>
      <c r="L92" s="5">
        <v>0.29899999999999999</v>
      </c>
      <c r="M92" s="5" t="s">
        <v>32</v>
      </c>
      <c r="N92" s="5" t="s">
        <v>19</v>
      </c>
      <c r="O92" s="3" t="s">
        <v>47</v>
      </c>
    </row>
    <row r="93" spans="1:15" ht="14.1" customHeight="1">
      <c r="A93" s="5">
        <v>6897</v>
      </c>
      <c r="B93" s="5" t="s">
        <v>13</v>
      </c>
      <c r="C93" s="5" t="s">
        <v>24</v>
      </c>
      <c r="D93" s="5" t="s">
        <v>638</v>
      </c>
      <c r="E93" s="5" t="s">
        <v>293</v>
      </c>
      <c r="F93" s="5">
        <v>24.3</v>
      </c>
      <c r="G93" s="5" t="s">
        <v>20</v>
      </c>
      <c r="H93" s="5">
        <v>150</v>
      </c>
      <c r="I93" s="5">
        <v>1995</v>
      </c>
      <c r="J93" s="5">
        <v>71.099999999999994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3" t="s">
        <v>19</v>
      </c>
    </row>
    <row r="94" spans="1:15" ht="14.1" customHeight="1">
      <c r="A94" s="5">
        <v>6898</v>
      </c>
      <c r="B94" s="5" t="s">
        <v>13</v>
      </c>
      <c r="C94" s="5" t="s">
        <v>24</v>
      </c>
      <c r="D94" s="5" t="s">
        <v>638</v>
      </c>
      <c r="E94" s="5" t="s">
        <v>293</v>
      </c>
      <c r="F94" s="5">
        <v>105.77</v>
      </c>
      <c r="G94" s="5" t="s">
        <v>20</v>
      </c>
      <c r="H94" s="5">
        <v>200</v>
      </c>
      <c r="I94" s="5" t="s">
        <v>34</v>
      </c>
      <c r="J94" s="5">
        <v>72.900000000000006</v>
      </c>
      <c r="K94" s="5" t="s">
        <v>17</v>
      </c>
      <c r="L94" s="5">
        <v>0.71</v>
      </c>
      <c r="M94" s="5" t="s">
        <v>21</v>
      </c>
      <c r="N94" s="5" t="s">
        <v>19</v>
      </c>
      <c r="O94" s="3" t="s">
        <v>19</v>
      </c>
    </row>
    <row r="95" spans="1:15" ht="14.1" customHeight="1">
      <c r="A95" s="5">
        <v>6899</v>
      </c>
      <c r="B95" s="5" t="s">
        <v>13</v>
      </c>
      <c r="C95" s="5" t="s">
        <v>24</v>
      </c>
      <c r="D95" s="5" t="s">
        <v>638</v>
      </c>
      <c r="E95" s="5" t="s">
        <v>293</v>
      </c>
      <c r="F95" s="5">
        <v>4.2</v>
      </c>
      <c r="G95" s="5" t="s">
        <v>20</v>
      </c>
      <c r="H95" s="5">
        <v>200</v>
      </c>
      <c r="I95" s="5" t="s">
        <v>34</v>
      </c>
      <c r="J95" s="5">
        <v>72.900000000000006</v>
      </c>
      <c r="K95" s="5" t="s">
        <v>17</v>
      </c>
      <c r="L95" s="5">
        <v>0.71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5">
        <v>6915</v>
      </c>
      <c r="B96" s="5" t="s">
        <v>13</v>
      </c>
      <c r="C96" s="5" t="s">
        <v>24</v>
      </c>
      <c r="D96" s="5" t="s">
        <v>638</v>
      </c>
      <c r="E96" s="5" t="s">
        <v>293</v>
      </c>
      <c r="F96" s="5">
        <v>22.47</v>
      </c>
      <c r="G96" s="5" t="s">
        <v>20</v>
      </c>
      <c r="H96" s="5">
        <v>300</v>
      </c>
      <c r="I96" s="5">
        <v>1989</v>
      </c>
      <c r="J96" s="5">
        <v>68.900000000000006</v>
      </c>
      <c r="K96" s="5" t="s">
        <v>18</v>
      </c>
      <c r="L96" s="5">
        <v>0.64700000000000002</v>
      </c>
      <c r="M96" s="5" t="s">
        <v>21</v>
      </c>
      <c r="N96" s="5" t="s">
        <v>19</v>
      </c>
      <c r="O96" s="3" t="s">
        <v>19</v>
      </c>
    </row>
    <row r="97" spans="1:15" ht="14.1" customHeight="1">
      <c r="A97" s="5">
        <v>7054</v>
      </c>
      <c r="B97" s="5" t="s">
        <v>13</v>
      </c>
      <c r="C97" s="5" t="s">
        <v>24</v>
      </c>
      <c r="D97" s="5" t="s">
        <v>638</v>
      </c>
      <c r="E97" s="5" t="s">
        <v>293</v>
      </c>
      <c r="F97" s="5">
        <v>15.9</v>
      </c>
      <c r="G97" s="5" t="s">
        <v>31</v>
      </c>
      <c r="H97" s="5">
        <v>150</v>
      </c>
      <c r="I97" s="5">
        <v>1981</v>
      </c>
      <c r="J97" s="5">
        <v>65.599999999999994</v>
      </c>
      <c r="K97" s="5" t="s">
        <v>18</v>
      </c>
      <c r="L97" s="5">
        <v>0.29899999999999999</v>
      </c>
      <c r="M97" s="5" t="s">
        <v>32</v>
      </c>
      <c r="N97" s="5" t="s">
        <v>19</v>
      </c>
      <c r="O97" s="3" t="s">
        <v>47</v>
      </c>
    </row>
    <row r="98" spans="1:15" ht="14.1" customHeight="1">
      <c r="A98" s="5">
        <v>7055</v>
      </c>
      <c r="B98" s="5" t="s">
        <v>13</v>
      </c>
      <c r="C98" s="5" t="s">
        <v>24</v>
      </c>
      <c r="D98" s="5" t="s">
        <v>638</v>
      </c>
      <c r="E98" s="5" t="s">
        <v>293</v>
      </c>
      <c r="F98" s="5">
        <v>19.54</v>
      </c>
      <c r="G98" s="5" t="s">
        <v>20</v>
      </c>
      <c r="H98" s="5">
        <v>150</v>
      </c>
      <c r="I98" s="5" t="s">
        <v>34</v>
      </c>
      <c r="J98" s="5">
        <v>72.900000000000006</v>
      </c>
      <c r="K98" s="5" t="s">
        <v>17</v>
      </c>
      <c r="L98" s="5">
        <v>0.71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5">
        <v>7183</v>
      </c>
      <c r="B99" s="5" t="s">
        <v>13</v>
      </c>
      <c r="C99" s="5" t="s">
        <v>24</v>
      </c>
      <c r="D99" s="5" t="s">
        <v>638</v>
      </c>
      <c r="E99" s="5" t="s">
        <v>293</v>
      </c>
      <c r="F99" s="5">
        <v>0.73</v>
      </c>
      <c r="G99" s="5" t="s">
        <v>20</v>
      </c>
      <c r="H99" s="5">
        <v>100</v>
      </c>
      <c r="I99" s="5">
        <v>1994</v>
      </c>
      <c r="J99" s="5">
        <v>71.099999999999994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3" t="s">
        <v>19</v>
      </c>
    </row>
    <row r="100" spans="1:15" ht="14.1" customHeight="1">
      <c r="A100" s="5">
        <v>7242</v>
      </c>
      <c r="B100" s="5" t="s">
        <v>13</v>
      </c>
      <c r="C100" s="5" t="s">
        <v>24</v>
      </c>
      <c r="D100" s="5" t="s">
        <v>638</v>
      </c>
      <c r="E100" s="5" t="s">
        <v>293</v>
      </c>
      <c r="F100" s="5">
        <v>0.45</v>
      </c>
      <c r="G100" s="5" t="s">
        <v>20</v>
      </c>
      <c r="H100" s="5">
        <v>100</v>
      </c>
      <c r="I100" s="5">
        <v>1994</v>
      </c>
      <c r="J100" s="5">
        <v>71.099999999999994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3" t="s">
        <v>19</v>
      </c>
    </row>
    <row r="101" spans="1:15" ht="14.1" customHeight="1">
      <c r="A101" s="5">
        <v>7255</v>
      </c>
      <c r="B101" s="5" t="s">
        <v>13</v>
      </c>
      <c r="C101" s="5" t="s">
        <v>24</v>
      </c>
      <c r="D101" s="5" t="s">
        <v>638</v>
      </c>
      <c r="E101" s="5" t="s">
        <v>293</v>
      </c>
      <c r="F101" s="5">
        <v>0.24</v>
      </c>
      <c r="G101" s="5" t="s">
        <v>20</v>
      </c>
      <c r="H101" s="5">
        <v>100</v>
      </c>
      <c r="I101" s="5">
        <v>1994</v>
      </c>
      <c r="J101" s="5">
        <v>71.099999999999994</v>
      </c>
      <c r="K101" s="5" t="s">
        <v>17</v>
      </c>
      <c r="L101" s="5">
        <v>0.71599999999999997</v>
      </c>
      <c r="M101" s="5" t="s">
        <v>21</v>
      </c>
      <c r="N101" s="5" t="s">
        <v>19</v>
      </c>
      <c r="O101" s="3" t="s">
        <v>19</v>
      </c>
    </row>
    <row r="102" spans="1:15" ht="14.1" customHeight="1">
      <c r="A102" s="5">
        <v>7293</v>
      </c>
      <c r="B102" s="5" t="s">
        <v>13</v>
      </c>
      <c r="C102" s="5" t="s">
        <v>24</v>
      </c>
      <c r="D102" s="5" t="s">
        <v>638</v>
      </c>
      <c r="E102" s="5" t="s">
        <v>293</v>
      </c>
      <c r="F102" s="5">
        <v>0.31</v>
      </c>
      <c r="G102" s="5" t="s">
        <v>20</v>
      </c>
      <c r="H102" s="5">
        <v>100</v>
      </c>
      <c r="I102" s="5">
        <v>1994</v>
      </c>
      <c r="J102" s="5">
        <v>71.099999999999994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3" t="s">
        <v>19</v>
      </c>
    </row>
    <row r="103" spans="1:15" ht="14.1" customHeight="1">
      <c r="A103" s="5">
        <v>7294</v>
      </c>
      <c r="B103" s="5" t="s">
        <v>13</v>
      </c>
      <c r="C103" s="5" t="s">
        <v>24</v>
      </c>
      <c r="D103" s="5" t="s">
        <v>638</v>
      </c>
      <c r="E103" s="5" t="s">
        <v>293</v>
      </c>
      <c r="F103" s="5">
        <v>0.52</v>
      </c>
      <c r="G103" s="5" t="s">
        <v>20</v>
      </c>
      <c r="H103" s="5">
        <v>100</v>
      </c>
      <c r="I103" s="5">
        <v>1994</v>
      </c>
      <c r="J103" s="5">
        <v>71.099999999999994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3" t="s">
        <v>19</v>
      </c>
    </row>
    <row r="104" spans="1:15" ht="14.1" customHeight="1">
      <c r="A104" s="5">
        <v>7427</v>
      </c>
      <c r="B104" s="5" t="s">
        <v>13</v>
      </c>
      <c r="C104" s="5" t="s">
        <v>24</v>
      </c>
      <c r="D104" s="5" t="s">
        <v>638</v>
      </c>
      <c r="E104" s="5" t="s">
        <v>293</v>
      </c>
      <c r="F104" s="5">
        <v>18.260000000000002</v>
      </c>
      <c r="G104" s="5" t="s">
        <v>20</v>
      </c>
      <c r="H104" s="5">
        <v>100</v>
      </c>
      <c r="I104" s="5">
        <v>2003</v>
      </c>
      <c r="J104" s="5">
        <v>74.400000000000006</v>
      </c>
      <c r="K104" s="5" t="s">
        <v>17</v>
      </c>
      <c r="L104" s="5">
        <v>0.79100000000000004</v>
      </c>
      <c r="M104" s="5" t="s">
        <v>21</v>
      </c>
      <c r="N104" s="5" t="s">
        <v>19</v>
      </c>
      <c r="O104" s="3" t="s">
        <v>19</v>
      </c>
    </row>
    <row r="105" spans="1:15" ht="14.1" customHeight="1">
      <c r="A105" s="5">
        <v>7443</v>
      </c>
      <c r="B105" s="5" t="s">
        <v>13</v>
      </c>
      <c r="C105" s="5" t="s">
        <v>24</v>
      </c>
      <c r="D105" s="5" t="s">
        <v>638</v>
      </c>
      <c r="E105" s="5" t="s">
        <v>293</v>
      </c>
      <c r="F105" s="5">
        <v>43.75</v>
      </c>
      <c r="G105" s="5" t="s">
        <v>20</v>
      </c>
      <c r="H105" s="5">
        <v>100</v>
      </c>
      <c r="I105" s="5">
        <v>2003</v>
      </c>
      <c r="J105" s="5">
        <v>74.400000000000006</v>
      </c>
      <c r="K105" s="5" t="s">
        <v>17</v>
      </c>
      <c r="L105" s="5">
        <v>0.79100000000000004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5">
        <v>7591</v>
      </c>
      <c r="B106" s="5" t="s">
        <v>13</v>
      </c>
      <c r="C106" s="5" t="s">
        <v>24</v>
      </c>
      <c r="D106" s="5" t="s">
        <v>638</v>
      </c>
      <c r="E106" s="5" t="s">
        <v>293</v>
      </c>
      <c r="F106" s="5">
        <v>5.29</v>
      </c>
      <c r="G106" s="5" t="s">
        <v>20</v>
      </c>
      <c r="H106" s="5">
        <v>100</v>
      </c>
      <c r="I106" s="5">
        <v>1994</v>
      </c>
      <c r="J106" s="5">
        <v>71.099999999999994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3" t="s">
        <v>19</v>
      </c>
    </row>
    <row r="107" spans="1:15" ht="14.1" customHeight="1">
      <c r="A107" s="4">
        <v>7600</v>
      </c>
      <c r="B107" s="4" t="s">
        <v>13</v>
      </c>
      <c r="C107" s="4" t="s">
        <v>24</v>
      </c>
      <c r="D107" s="4" t="s">
        <v>638</v>
      </c>
      <c r="E107" s="4" t="s">
        <v>293</v>
      </c>
      <c r="F107" s="4">
        <v>31.99</v>
      </c>
      <c r="G107" s="4" t="s">
        <v>20</v>
      </c>
      <c r="H107" s="4">
        <v>150</v>
      </c>
      <c r="I107" s="4">
        <v>1981</v>
      </c>
      <c r="J107" s="4">
        <v>68.900000000000006</v>
      </c>
      <c r="K107" s="4" t="s">
        <v>18</v>
      </c>
      <c r="L107" s="4">
        <v>0.497</v>
      </c>
      <c r="M107" s="4" t="s">
        <v>18</v>
      </c>
      <c r="N107" s="4" t="s">
        <v>44</v>
      </c>
      <c r="O107" s="2" t="s">
        <v>19</v>
      </c>
    </row>
    <row r="108" spans="1:15" ht="14.1" customHeight="1">
      <c r="A108" s="5">
        <v>7601</v>
      </c>
      <c r="B108" s="5" t="s">
        <v>13</v>
      </c>
      <c r="C108" s="5" t="s">
        <v>24</v>
      </c>
      <c r="D108" s="5" t="s">
        <v>638</v>
      </c>
      <c r="E108" s="5" t="s">
        <v>293</v>
      </c>
      <c r="F108" s="5">
        <v>0.5</v>
      </c>
      <c r="G108" s="5" t="s">
        <v>20</v>
      </c>
      <c r="H108" s="5">
        <v>300</v>
      </c>
      <c r="I108" s="5">
        <v>1989</v>
      </c>
      <c r="J108" s="5">
        <v>68.900000000000006</v>
      </c>
      <c r="K108" s="5" t="s">
        <v>18</v>
      </c>
      <c r="L108" s="5">
        <v>0.64700000000000002</v>
      </c>
      <c r="M108" s="5" t="s">
        <v>21</v>
      </c>
      <c r="N108" s="5" t="s">
        <v>19</v>
      </c>
      <c r="O108" s="3" t="s">
        <v>19</v>
      </c>
    </row>
    <row r="109" spans="1:15" ht="14.1" customHeight="1">
      <c r="A109" s="4">
        <v>7664</v>
      </c>
      <c r="B109" s="4" t="s">
        <v>13</v>
      </c>
      <c r="C109" s="4" t="s">
        <v>24</v>
      </c>
      <c r="D109" s="4" t="s">
        <v>638</v>
      </c>
      <c r="E109" s="4" t="s">
        <v>293</v>
      </c>
      <c r="F109" s="4">
        <v>23.82</v>
      </c>
      <c r="G109" s="4" t="s">
        <v>20</v>
      </c>
      <c r="H109" s="4">
        <v>150</v>
      </c>
      <c r="I109" s="4">
        <v>1981</v>
      </c>
      <c r="J109" s="4">
        <v>68.900000000000006</v>
      </c>
      <c r="K109" s="4" t="s">
        <v>18</v>
      </c>
      <c r="L109" s="4">
        <v>0.497</v>
      </c>
      <c r="M109" s="4" t="s">
        <v>18</v>
      </c>
      <c r="N109" s="4" t="s">
        <v>44</v>
      </c>
      <c r="O109" s="2" t="s">
        <v>19</v>
      </c>
    </row>
    <row r="110" spans="1:15" ht="14.1" customHeight="1">
      <c r="A110" s="5">
        <v>7761</v>
      </c>
      <c r="B110" s="5" t="s">
        <v>13</v>
      </c>
      <c r="C110" s="5" t="s">
        <v>24</v>
      </c>
      <c r="D110" s="5" t="s">
        <v>638</v>
      </c>
      <c r="E110" s="5" t="s">
        <v>293</v>
      </c>
      <c r="F110" s="5">
        <v>48.48</v>
      </c>
      <c r="G110" s="5" t="s">
        <v>20</v>
      </c>
      <c r="H110" s="5">
        <v>150</v>
      </c>
      <c r="I110" s="5">
        <v>1990</v>
      </c>
      <c r="J110" s="5">
        <v>71.099999999999994</v>
      </c>
      <c r="K110" s="5" t="s">
        <v>17</v>
      </c>
      <c r="L110" s="5">
        <v>0.64100000000000001</v>
      </c>
      <c r="M110" s="5" t="s">
        <v>21</v>
      </c>
      <c r="N110" s="5" t="s">
        <v>19</v>
      </c>
      <c r="O110" s="3" t="s">
        <v>19</v>
      </c>
    </row>
    <row r="111" spans="1:15" ht="14.1" customHeight="1">
      <c r="A111" s="5">
        <v>7823</v>
      </c>
      <c r="B111" s="5" t="s">
        <v>13</v>
      </c>
      <c r="C111" s="5" t="s">
        <v>24</v>
      </c>
      <c r="D111" s="5" t="s">
        <v>638</v>
      </c>
      <c r="E111" s="5" t="s">
        <v>293</v>
      </c>
      <c r="F111" s="5">
        <v>0.92</v>
      </c>
      <c r="G111" s="5" t="s">
        <v>20</v>
      </c>
      <c r="H111" s="5">
        <v>100</v>
      </c>
      <c r="I111" s="5">
        <v>1994</v>
      </c>
      <c r="J111" s="5">
        <v>71.099999999999994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3" t="s">
        <v>19</v>
      </c>
    </row>
    <row r="112" spans="1:15" ht="14.1" customHeight="1">
      <c r="A112" s="4">
        <v>7940</v>
      </c>
      <c r="B112" s="4" t="s">
        <v>13</v>
      </c>
      <c r="C112" s="4" t="s">
        <v>24</v>
      </c>
      <c r="D112" s="4" t="s">
        <v>638</v>
      </c>
      <c r="E112" s="4" t="s">
        <v>293</v>
      </c>
      <c r="F112" s="4">
        <v>23.24</v>
      </c>
      <c r="G112" s="4" t="s">
        <v>20</v>
      </c>
      <c r="H112" s="4">
        <v>100</v>
      </c>
      <c r="I112" s="4">
        <v>1981</v>
      </c>
      <c r="J112" s="4">
        <v>68.900000000000006</v>
      </c>
      <c r="K112" s="4" t="s">
        <v>18</v>
      </c>
      <c r="L112" s="4">
        <v>0.49099999999999999</v>
      </c>
      <c r="M112" s="4" t="s">
        <v>18</v>
      </c>
      <c r="N112" s="4" t="s">
        <v>44</v>
      </c>
      <c r="O112" s="2" t="s">
        <v>19</v>
      </c>
    </row>
    <row r="113" spans="1:15" ht="14.1" customHeight="1">
      <c r="A113" s="5">
        <v>7944</v>
      </c>
      <c r="B113" s="5" t="s">
        <v>13</v>
      </c>
      <c r="C113" s="5" t="s">
        <v>24</v>
      </c>
      <c r="D113" s="5" t="s">
        <v>638</v>
      </c>
      <c r="E113" s="5" t="s">
        <v>293</v>
      </c>
      <c r="F113" s="5">
        <v>22.03</v>
      </c>
      <c r="G113" s="5" t="s">
        <v>20</v>
      </c>
      <c r="H113" s="5">
        <v>500</v>
      </c>
      <c r="I113" s="5">
        <v>1989</v>
      </c>
      <c r="J113" s="5">
        <v>71.099999999999994</v>
      </c>
      <c r="K113" s="5" t="s">
        <v>17</v>
      </c>
      <c r="L113" s="5">
        <v>0.65300000000000002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5">
        <v>7945</v>
      </c>
      <c r="B114" s="5" t="s">
        <v>13</v>
      </c>
      <c r="C114" s="5" t="s">
        <v>24</v>
      </c>
      <c r="D114" s="5" t="s">
        <v>638</v>
      </c>
      <c r="E114" s="5" t="s">
        <v>293</v>
      </c>
      <c r="F114" s="5">
        <v>5.82</v>
      </c>
      <c r="G114" s="5" t="s">
        <v>20</v>
      </c>
      <c r="H114" s="5">
        <v>500</v>
      </c>
      <c r="I114" s="5">
        <v>1989</v>
      </c>
      <c r="J114" s="5">
        <v>71.099999999999994</v>
      </c>
      <c r="K114" s="5" t="s">
        <v>17</v>
      </c>
      <c r="L114" s="5">
        <v>0.65300000000000002</v>
      </c>
      <c r="M114" s="5" t="s">
        <v>21</v>
      </c>
      <c r="N114" s="5" t="s">
        <v>19</v>
      </c>
      <c r="O114" s="3" t="s">
        <v>19</v>
      </c>
    </row>
    <row r="115" spans="1:15" ht="14.1" customHeight="1">
      <c r="A115" s="5">
        <v>8005</v>
      </c>
      <c r="B115" s="5" t="s">
        <v>13</v>
      </c>
      <c r="C115" s="5" t="s">
        <v>24</v>
      </c>
      <c r="D115" s="5" t="s">
        <v>638</v>
      </c>
      <c r="E115" s="5" t="s">
        <v>293</v>
      </c>
      <c r="F115" s="5">
        <v>82.86</v>
      </c>
      <c r="G115" s="5" t="s">
        <v>20</v>
      </c>
      <c r="H115" s="5">
        <v>200</v>
      </c>
      <c r="I115" s="5">
        <v>1981</v>
      </c>
      <c r="J115" s="5">
        <v>68.900000000000006</v>
      </c>
      <c r="K115" s="5" t="s">
        <v>18</v>
      </c>
      <c r="L115" s="5">
        <v>0.497</v>
      </c>
      <c r="M115" s="5" t="s">
        <v>18</v>
      </c>
      <c r="N115" s="5" t="s">
        <v>19</v>
      </c>
      <c r="O115" s="3" t="s">
        <v>61</v>
      </c>
    </row>
    <row r="116" spans="1:15" ht="14.1" customHeight="1">
      <c r="A116" s="5">
        <v>8068</v>
      </c>
      <c r="B116" s="5" t="s">
        <v>13</v>
      </c>
      <c r="C116" s="5" t="s">
        <v>24</v>
      </c>
      <c r="D116" s="5" t="s">
        <v>638</v>
      </c>
      <c r="E116" s="5" t="s">
        <v>293</v>
      </c>
      <c r="F116" s="5">
        <v>0.52</v>
      </c>
      <c r="G116" s="5" t="s">
        <v>20</v>
      </c>
      <c r="H116" s="5">
        <v>100</v>
      </c>
      <c r="I116" s="5">
        <v>1994</v>
      </c>
      <c r="J116" s="5">
        <v>71.099999999999994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3" t="s">
        <v>19</v>
      </c>
    </row>
    <row r="117" spans="1:15" ht="14.1" customHeight="1">
      <c r="A117" s="5">
        <v>8218</v>
      </c>
      <c r="B117" s="5" t="s">
        <v>13</v>
      </c>
      <c r="C117" s="5" t="s">
        <v>24</v>
      </c>
      <c r="D117" s="5" t="s">
        <v>638</v>
      </c>
      <c r="E117" s="5" t="s">
        <v>293</v>
      </c>
      <c r="F117" s="5">
        <v>170.76</v>
      </c>
      <c r="G117" s="5" t="s">
        <v>20</v>
      </c>
      <c r="H117" s="5">
        <v>500</v>
      </c>
      <c r="I117" s="5">
        <v>1989</v>
      </c>
      <c r="J117" s="5">
        <v>71.099999999999994</v>
      </c>
      <c r="K117" s="5" t="s">
        <v>17</v>
      </c>
      <c r="L117" s="5">
        <v>0.65300000000000002</v>
      </c>
      <c r="M117" s="5" t="s">
        <v>21</v>
      </c>
      <c r="N117" s="5" t="s">
        <v>19</v>
      </c>
      <c r="O117" s="3" t="s">
        <v>19</v>
      </c>
    </row>
    <row r="118" spans="1:15" ht="14.1" customHeight="1">
      <c r="A118" s="5">
        <v>8265</v>
      </c>
      <c r="B118" s="5" t="s">
        <v>13</v>
      </c>
      <c r="C118" s="5" t="s">
        <v>24</v>
      </c>
      <c r="D118" s="5" t="s">
        <v>638</v>
      </c>
      <c r="E118" s="5" t="s">
        <v>293</v>
      </c>
      <c r="F118" s="5">
        <v>0.28000000000000003</v>
      </c>
      <c r="G118" s="5" t="s">
        <v>20</v>
      </c>
      <c r="H118" s="5">
        <v>100</v>
      </c>
      <c r="I118" s="5">
        <v>1994</v>
      </c>
      <c r="J118" s="5">
        <v>71.099999999999994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3" t="s">
        <v>19</v>
      </c>
    </row>
    <row r="119" spans="1:15" ht="14.1" customHeight="1">
      <c r="A119" s="5">
        <v>8320</v>
      </c>
      <c r="B119" s="5" t="s">
        <v>13</v>
      </c>
      <c r="C119" s="5" t="s">
        <v>24</v>
      </c>
      <c r="D119" s="5" t="s">
        <v>638</v>
      </c>
      <c r="E119" s="5" t="s">
        <v>293</v>
      </c>
      <c r="F119" s="5">
        <v>0.37</v>
      </c>
      <c r="G119" s="5" t="s">
        <v>20</v>
      </c>
      <c r="H119" s="5">
        <v>100</v>
      </c>
      <c r="I119" s="5">
        <v>1994</v>
      </c>
      <c r="J119" s="5">
        <v>71.099999999999994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3" t="s">
        <v>19</v>
      </c>
    </row>
    <row r="120" spans="1:15" ht="14.1" customHeight="1">
      <c r="A120" s="5">
        <v>8346</v>
      </c>
      <c r="B120" s="5" t="s">
        <v>13</v>
      </c>
      <c r="C120" s="5" t="s">
        <v>24</v>
      </c>
      <c r="D120" s="5" t="s">
        <v>638</v>
      </c>
      <c r="E120" s="5" t="s">
        <v>293</v>
      </c>
      <c r="F120" s="5">
        <v>0.4</v>
      </c>
      <c r="G120" s="5" t="s">
        <v>20</v>
      </c>
      <c r="H120" s="5">
        <v>100</v>
      </c>
      <c r="I120" s="5">
        <v>1994</v>
      </c>
      <c r="J120" s="5">
        <v>71.099999999999994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3" t="s">
        <v>19</v>
      </c>
    </row>
    <row r="121" spans="1:15" ht="14.1" customHeight="1">
      <c r="A121" s="5">
        <v>8381</v>
      </c>
      <c r="B121" s="5" t="s">
        <v>13</v>
      </c>
      <c r="C121" s="5" t="s">
        <v>24</v>
      </c>
      <c r="D121" s="5" t="s">
        <v>638</v>
      </c>
      <c r="E121" s="5" t="s">
        <v>293</v>
      </c>
      <c r="F121" s="5">
        <v>0.32</v>
      </c>
      <c r="G121" s="5" t="s">
        <v>20</v>
      </c>
      <c r="H121" s="5">
        <v>100</v>
      </c>
      <c r="I121" s="5">
        <v>1994</v>
      </c>
      <c r="J121" s="5">
        <v>71.099999999999994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3" t="s">
        <v>19</v>
      </c>
    </row>
    <row r="122" spans="1:15" ht="14.1" customHeight="1">
      <c r="A122" s="5">
        <v>8382</v>
      </c>
      <c r="B122" s="5" t="s">
        <v>13</v>
      </c>
      <c r="C122" s="5" t="s">
        <v>24</v>
      </c>
      <c r="D122" s="5" t="s">
        <v>638</v>
      </c>
      <c r="E122" s="5" t="s">
        <v>293</v>
      </c>
      <c r="F122" s="5">
        <v>1.41</v>
      </c>
      <c r="G122" s="5" t="s">
        <v>20</v>
      </c>
      <c r="H122" s="5">
        <v>100</v>
      </c>
      <c r="I122" s="5">
        <v>1994</v>
      </c>
      <c r="J122" s="5">
        <v>71.099999999999994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3" t="s">
        <v>19</v>
      </c>
    </row>
    <row r="123" spans="1:15" ht="14.1" customHeight="1">
      <c r="A123" s="5">
        <v>8450</v>
      </c>
      <c r="B123" s="5" t="s">
        <v>13</v>
      </c>
      <c r="C123" s="5" t="s">
        <v>24</v>
      </c>
      <c r="D123" s="5" t="s">
        <v>638</v>
      </c>
      <c r="E123" s="5" t="s">
        <v>293</v>
      </c>
      <c r="F123" s="5">
        <v>0.45</v>
      </c>
      <c r="G123" s="5" t="s">
        <v>20</v>
      </c>
      <c r="H123" s="5">
        <v>100</v>
      </c>
      <c r="I123" s="5">
        <v>1994</v>
      </c>
      <c r="J123" s="5">
        <v>71.099999999999994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5">
        <v>8451</v>
      </c>
      <c r="B124" s="5" t="s">
        <v>13</v>
      </c>
      <c r="C124" s="5" t="s">
        <v>24</v>
      </c>
      <c r="D124" s="5" t="s">
        <v>638</v>
      </c>
      <c r="E124" s="5" t="s">
        <v>293</v>
      </c>
      <c r="F124" s="5">
        <v>18.64</v>
      </c>
      <c r="G124" s="5" t="s">
        <v>20</v>
      </c>
      <c r="H124" s="5">
        <v>150</v>
      </c>
      <c r="I124" s="5" t="s">
        <v>34</v>
      </c>
      <c r="J124" s="5">
        <v>72.900000000000006</v>
      </c>
      <c r="K124" s="5" t="s">
        <v>17</v>
      </c>
      <c r="L124" s="5">
        <v>0.71</v>
      </c>
      <c r="M124" s="5" t="s">
        <v>21</v>
      </c>
      <c r="N124" s="5" t="s">
        <v>19</v>
      </c>
      <c r="O124" s="3" t="s">
        <v>19</v>
      </c>
    </row>
    <row r="125" spans="1:15" ht="14.1" customHeight="1">
      <c r="A125" s="5">
        <v>8699</v>
      </c>
      <c r="B125" s="5" t="s">
        <v>13</v>
      </c>
      <c r="C125" s="5" t="s">
        <v>24</v>
      </c>
      <c r="D125" s="5" t="s">
        <v>638</v>
      </c>
      <c r="E125" s="5" t="s">
        <v>293</v>
      </c>
      <c r="F125" s="5">
        <v>0.73</v>
      </c>
      <c r="G125" s="5" t="s">
        <v>20</v>
      </c>
      <c r="H125" s="5">
        <v>100</v>
      </c>
      <c r="I125" s="5">
        <v>1994</v>
      </c>
      <c r="J125" s="5">
        <v>71.099999999999994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3" t="s">
        <v>19</v>
      </c>
    </row>
    <row r="126" spans="1:15" ht="14.1" customHeight="1">
      <c r="A126" s="5">
        <v>8712</v>
      </c>
      <c r="B126" s="5" t="s">
        <v>13</v>
      </c>
      <c r="C126" s="5" t="s">
        <v>24</v>
      </c>
      <c r="D126" s="5" t="s">
        <v>638</v>
      </c>
      <c r="E126" s="5" t="s">
        <v>293</v>
      </c>
      <c r="F126" s="5">
        <v>153.54</v>
      </c>
      <c r="G126" s="5" t="s">
        <v>31</v>
      </c>
      <c r="H126" s="5">
        <v>100</v>
      </c>
      <c r="I126" s="5">
        <v>1981</v>
      </c>
      <c r="J126" s="5">
        <v>62.2</v>
      </c>
      <c r="K126" s="5" t="s">
        <v>18</v>
      </c>
      <c r="L126" s="5">
        <v>0.26900000000000002</v>
      </c>
      <c r="M126" s="5" t="s">
        <v>32</v>
      </c>
      <c r="N126" s="5" t="s">
        <v>19</v>
      </c>
      <c r="O126" s="3" t="s">
        <v>47</v>
      </c>
    </row>
    <row r="127" spans="1:15" ht="14.1" customHeight="1">
      <c r="A127" s="4">
        <v>8757</v>
      </c>
      <c r="B127" s="4" t="s">
        <v>13</v>
      </c>
      <c r="C127" s="4" t="s">
        <v>24</v>
      </c>
      <c r="D127" s="4" t="s">
        <v>638</v>
      </c>
      <c r="E127" s="4" t="s">
        <v>293</v>
      </c>
      <c r="F127" s="4">
        <v>14.97</v>
      </c>
      <c r="G127" s="4" t="s">
        <v>20</v>
      </c>
      <c r="H127" s="4">
        <v>100</v>
      </c>
      <c r="I127" s="4">
        <v>1981</v>
      </c>
      <c r="J127" s="4">
        <v>68.900000000000006</v>
      </c>
      <c r="K127" s="4" t="s">
        <v>18</v>
      </c>
      <c r="L127" s="4">
        <v>0.49099999999999999</v>
      </c>
      <c r="M127" s="4" t="s">
        <v>18</v>
      </c>
      <c r="N127" s="4" t="s">
        <v>44</v>
      </c>
      <c r="O127" s="2" t="s">
        <v>19</v>
      </c>
    </row>
    <row r="128" spans="1:15" ht="14.1" customHeight="1">
      <c r="A128" s="5">
        <v>8855</v>
      </c>
      <c r="B128" s="5" t="s">
        <v>13</v>
      </c>
      <c r="C128" s="5" t="s">
        <v>24</v>
      </c>
      <c r="D128" s="5" t="s">
        <v>638</v>
      </c>
      <c r="E128" s="5" t="s">
        <v>293</v>
      </c>
      <c r="F128" s="5">
        <v>0.37</v>
      </c>
      <c r="G128" s="5" t="s">
        <v>20</v>
      </c>
      <c r="H128" s="5">
        <v>100</v>
      </c>
      <c r="I128" s="5">
        <v>1994</v>
      </c>
      <c r="J128" s="5">
        <v>71.099999999999994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3" t="s">
        <v>19</v>
      </c>
    </row>
    <row r="129" spans="1:15" ht="14.1" customHeight="1">
      <c r="A129" s="5">
        <v>8867</v>
      </c>
      <c r="B129" s="5" t="s">
        <v>13</v>
      </c>
      <c r="C129" s="5" t="s">
        <v>24</v>
      </c>
      <c r="D129" s="5" t="s">
        <v>638</v>
      </c>
      <c r="E129" s="5" t="s">
        <v>293</v>
      </c>
      <c r="F129" s="5">
        <v>2.35</v>
      </c>
      <c r="G129" s="5" t="s">
        <v>20</v>
      </c>
      <c r="H129" s="5">
        <v>100</v>
      </c>
      <c r="I129" s="5">
        <v>1994</v>
      </c>
      <c r="J129" s="5">
        <v>71.099999999999994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3" t="s">
        <v>19</v>
      </c>
    </row>
    <row r="130" spans="1:15" ht="14.1" customHeight="1">
      <c r="A130" s="5">
        <v>8912</v>
      </c>
      <c r="B130" s="5" t="s">
        <v>13</v>
      </c>
      <c r="C130" s="5" t="s">
        <v>24</v>
      </c>
      <c r="D130" s="5" t="s">
        <v>638</v>
      </c>
      <c r="E130" s="5" t="s">
        <v>293</v>
      </c>
      <c r="F130" s="5">
        <v>5.27</v>
      </c>
      <c r="G130" s="5" t="s">
        <v>20</v>
      </c>
      <c r="H130" s="5">
        <v>100</v>
      </c>
      <c r="I130" s="5">
        <v>1994</v>
      </c>
      <c r="J130" s="5">
        <v>71.099999999999994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3" t="s">
        <v>19</v>
      </c>
    </row>
    <row r="131" spans="1:15" ht="14.1" customHeight="1">
      <c r="A131" s="5">
        <v>8913</v>
      </c>
      <c r="B131" s="5" t="s">
        <v>13</v>
      </c>
      <c r="C131" s="5" t="s">
        <v>24</v>
      </c>
      <c r="D131" s="5" t="s">
        <v>638</v>
      </c>
      <c r="E131" s="5" t="s">
        <v>293</v>
      </c>
      <c r="F131" s="5">
        <v>0.5</v>
      </c>
      <c r="G131" s="5" t="s">
        <v>20</v>
      </c>
      <c r="H131" s="5">
        <v>100</v>
      </c>
      <c r="I131" s="5">
        <v>1994</v>
      </c>
      <c r="J131" s="5">
        <v>71.099999999999994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3" t="s">
        <v>19</v>
      </c>
    </row>
    <row r="132" spans="1:15" ht="14.1" customHeight="1">
      <c r="A132" s="5">
        <v>8928</v>
      </c>
      <c r="B132" s="5" t="s">
        <v>13</v>
      </c>
      <c r="C132" s="5" t="s">
        <v>24</v>
      </c>
      <c r="D132" s="5" t="s">
        <v>638</v>
      </c>
      <c r="E132" s="5" t="s">
        <v>293</v>
      </c>
      <c r="F132" s="5">
        <v>13.09</v>
      </c>
      <c r="G132" s="5" t="s">
        <v>20</v>
      </c>
      <c r="H132" s="5">
        <v>100</v>
      </c>
      <c r="I132" s="5">
        <v>1990</v>
      </c>
      <c r="J132" s="5">
        <v>71.099999999999994</v>
      </c>
      <c r="K132" s="5" t="s">
        <v>17</v>
      </c>
      <c r="L132" s="5">
        <v>0.64100000000000001</v>
      </c>
      <c r="M132" s="5" t="s">
        <v>21</v>
      </c>
      <c r="N132" s="5" t="s">
        <v>19</v>
      </c>
      <c r="O132" s="3" t="s">
        <v>19</v>
      </c>
    </row>
    <row r="133" spans="1:15" ht="14.1" customHeight="1">
      <c r="A133" s="5">
        <v>8929</v>
      </c>
      <c r="B133" s="5" t="s">
        <v>13</v>
      </c>
      <c r="C133" s="5" t="s">
        <v>24</v>
      </c>
      <c r="D133" s="5" t="s">
        <v>638</v>
      </c>
      <c r="E133" s="5" t="s">
        <v>293</v>
      </c>
      <c r="F133" s="5">
        <v>2.96</v>
      </c>
      <c r="G133" s="5" t="s">
        <v>20</v>
      </c>
      <c r="H133" s="5">
        <v>100</v>
      </c>
      <c r="I133" s="5">
        <v>1994</v>
      </c>
      <c r="J133" s="5">
        <v>71.099999999999994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3" t="s">
        <v>19</v>
      </c>
    </row>
    <row r="134" spans="1:15" ht="14.1" customHeight="1">
      <c r="A134" s="5">
        <v>8930</v>
      </c>
      <c r="B134" s="5" t="s">
        <v>13</v>
      </c>
      <c r="C134" s="5" t="s">
        <v>24</v>
      </c>
      <c r="D134" s="5" t="s">
        <v>638</v>
      </c>
      <c r="E134" s="5" t="s">
        <v>293</v>
      </c>
      <c r="F134" s="5">
        <v>0.71</v>
      </c>
      <c r="G134" s="5" t="s">
        <v>20</v>
      </c>
      <c r="H134" s="5">
        <v>100</v>
      </c>
      <c r="I134" s="5">
        <v>1994</v>
      </c>
      <c r="J134" s="5">
        <v>71.099999999999994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3" t="s">
        <v>19</v>
      </c>
    </row>
    <row r="135" spans="1:15" ht="14.1" customHeight="1">
      <c r="A135" s="5">
        <v>8982</v>
      </c>
      <c r="B135" s="5" t="s">
        <v>13</v>
      </c>
      <c r="C135" s="5" t="s">
        <v>24</v>
      </c>
      <c r="D135" s="5" t="s">
        <v>638</v>
      </c>
      <c r="E135" s="5" t="s">
        <v>293</v>
      </c>
      <c r="F135" s="5">
        <v>0.26</v>
      </c>
      <c r="G135" s="5" t="s">
        <v>20</v>
      </c>
      <c r="H135" s="5">
        <v>100</v>
      </c>
      <c r="I135" s="5">
        <v>1994</v>
      </c>
      <c r="J135" s="5">
        <v>71.099999999999994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3" t="s">
        <v>19</v>
      </c>
    </row>
    <row r="136" spans="1:15" ht="14.1" customHeight="1">
      <c r="A136" s="5">
        <v>8983</v>
      </c>
      <c r="B136" s="5" t="s">
        <v>13</v>
      </c>
      <c r="C136" s="5" t="s">
        <v>24</v>
      </c>
      <c r="D136" s="5" t="s">
        <v>638</v>
      </c>
      <c r="E136" s="5" t="s">
        <v>293</v>
      </c>
      <c r="F136" s="5">
        <v>9.4700000000000006</v>
      </c>
      <c r="G136" s="5" t="s">
        <v>20</v>
      </c>
      <c r="H136" s="5">
        <v>100</v>
      </c>
      <c r="I136" s="5">
        <v>1981</v>
      </c>
      <c r="J136" s="5">
        <v>68.900000000000006</v>
      </c>
      <c r="K136" s="5" t="s">
        <v>18</v>
      </c>
      <c r="L136" s="5">
        <v>0.49099999999999999</v>
      </c>
      <c r="M136" s="5" t="s">
        <v>18</v>
      </c>
      <c r="N136" s="5" t="s">
        <v>19</v>
      </c>
      <c r="O136" s="3" t="s">
        <v>61</v>
      </c>
    </row>
    <row r="137" spans="1:15" ht="14.1" customHeight="1">
      <c r="A137" s="5">
        <v>8984</v>
      </c>
      <c r="B137" s="5" t="s">
        <v>13</v>
      </c>
      <c r="C137" s="5" t="s">
        <v>24</v>
      </c>
      <c r="D137" s="5" t="s">
        <v>638</v>
      </c>
      <c r="E137" s="5" t="s">
        <v>293</v>
      </c>
      <c r="F137" s="5">
        <v>3.64</v>
      </c>
      <c r="G137" s="5" t="s">
        <v>20</v>
      </c>
      <c r="H137" s="5">
        <v>100</v>
      </c>
      <c r="I137" s="5">
        <v>1981</v>
      </c>
      <c r="J137" s="5">
        <v>68.900000000000006</v>
      </c>
      <c r="K137" s="5" t="s">
        <v>18</v>
      </c>
      <c r="L137" s="5">
        <v>0.49099999999999999</v>
      </c>
      <c r="M137" s="5" t="s">
        <v>18</v>
      </c>
      <c r="N137" s="5" t="s">
        <v>19</v>
      </c>
      <c r="O137" s="3" t="s">
        <v>61</v>
      </c>
    </row>
    <row r="138" spans="1:15" ht="14.1" customHeight="1">
      <c r="A138" s="5">
        <v>9040</v>
      </c>
      <c r="B138" s="5" t="s">
        <v>13</v>
      </c>
      <c r="C138" s="5" t="s">
        <v>24</v>
      </c>
      <c r="D138" s="5" t="s">
        <v>638</v>
      </c>
      <c r="E138" s="5" t="s">
        <v>293</v>
      </c>
      <c r="F138" s="5">
        <v>19.79</v>
      </c>
      <c r="G138" s="5" t="s">
        <v>20</v>
      </c>
      <c r="H138" s="5">
        <v>150</v>
      </c>
      <c r="I138" s="5" t="s">
        <v>34</v>
      </c>
      <c r="J138" s="5">
        <v>72.900000000000006</v>
      </c>
      <c r="K138" s="5" t="s">
        <v>17</v>
      </c>
      <c r="L138" s="5">
        <v>0.71</v>
      </c>
      <c r="M138" s="5" t="s">
        <v>21</v>
      </c>
      <c r="N138" s="5" t="s">
        <v>19</v>
      </c>
      <c r="O138" s="3" t="s">
        <v>19</v>
      </c>
    </row>
    <row r="139" spans="1:15" ht="14.1" customHeight="1">
      <c r="A139" s="4">
        <v>9108</v>
      </c>
      <c r="B139" s="4" t="s">
        <v>13</v>
      </c>
      <c r="C139" s="4" t="s">
        <v>24</v>
      </c>
      <c r="D139" s="4" t="s">
        <v>638</v>
      </c>
      <c r="E139" s="4" t="s">
        <v>293</v>
      </c>
      <c r="F139" s="4">
        <v>53.9</v>
      </c>
      <c r="G139" s="4" t="s">
        <v>31</v>
      </c>
      <c r="H139" s="4">
        <v>150</v>
      </c>
      <c r="I139" s="4">
        <v>1981</v>
      </c>
      <c r="J139" s="4">
        <v>67.8</v>
      </c>
      <c r="K139" s="4" t="s">
        <v>18</v>
      </c>
      <c r="L139" s="4">
        <v>0.42399999999999999</v>
      </c>
      <c r="M139" s="4" t="s">
        <v>32</v>
      </c>
      <c r="N139" s="4" t="s">
        <v>44</v>
      </c>
      <c r="O139" s="2" t="s">
        <v>19</v>
      </c>
    </row>
    <row r="140" spans="1:15" ht="14.1" customHeight="1">
      <c r="A140" s="5">
        <v>9147</v>
      </c>
      <c r="B140" s="5" t="s">
        <v>13</v>
      </c>
      <c r="C140" s="5" t="s">
        <v>24</v>
      </c>
      <c r="D140" s="5" t="s">
        <v>638</v>
      </c>
      <c r="E140" s="5" t="s">
        <v>293</v>
      </c>
      <c r="F140" s="5">
        <v>0.26</v>
      </c>
      <c r="G140" s="5" t="s">
        <v>20</v>
      </c>
      <c r="H140" s="5">
        <v>100</v>
      </c>
      <c r="I140" s="5">
        <v>1994</v>
      </c>
      <c r="J140" s="5">
        <v>71.099999999999994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3" t="s">
        <v>19</v>
      </c>
    </row>
    <row r="141" spans="1:15" ht="14.1" customHeight="1">
      <c r="A141" s="5">
        <v>9170</v>
      </c>
      <c r="B141" s="5" t="s">
        <v>13</v>
      </c>
      <c r="C141" s="5" t="s">
        <v>24</v>
      </c>
      <c r="D141" s="5" t="s">
        <v>638</v>
      </c>
      <c r="E141" s="5" t="s">
        <v>293</v>
      </c>
      <c r="F141" s="5">
        <v>0.3</v>
      </c>
      <c r="G141" s="5" t="s">
        <v>20</v>
      </c>
      <c r="H141" s="5">
        <v>100</v>
      </c>
      <c r="I141" s="5">
        <v>1994</v>
      </c>
      <c r="J141" s="5">
        <v>71.099999999999994</v>
      </c>
      <c r="K141" s="5" t="s">
        <v>17</v>
      </c>
      <c r="L141" s="5">
        <v>0.71599999999999997</v>
      </c>
      <c r="M141" s="5" t="s">
        <v>21</v>
      </c>
      <c r="N141" s="5" t="s">
        <v>19</v>
      </c>
      <c r="O141" s="3" t="s">
        <v>19</v>
      </c>
    </row>
    <row r="142" spans="1:15" ht="14.1" customHeight="1">
      <c r="A142" s="5">
        <v>9264</v>
      </c>
      <c r="B142" s="5" t="s">
        <v>13</v>
      </c>
      <c r="C142" s="5" t="s">
        <v>24</v>
      </c>
      <c r="D142" s="5" t="s">
        <v>638</v>
      </c>
      <c r="E142" s="5" t="s">
        <v>293</v>
      </c>
      <c r="F142" s="5">
        <v>0.36</v>
      </c>
      <c r="G142" s="5" t="s">
        <v>20</v>
      </c>
      <c r="H142" s="5">
        <v>100</v>
      </c>
      <c r="I142" s="5">
        <v>1994</v>
      </c>
      <c r="J142" s="5">
        <v>71.099999999999994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3" t="s">
        <v>19</v>
      </c>
    </row>
    <row r="143" spans="1:15" ht="14.1" customHeight="1">
      <c r="A143" s="5">
        <v>9328</v>
      </c>
      <c r="B143" s="5" t="s">
        <v>13</v>
      </c>
      <c r="C143" s="5" t="s">
        <v>24</v>
      </c>
      <c r="D143" s="5" t="s">
        <v>638</v>
      </c>
      <c r="E143" s="5" t="s">
        <v>293</v>
      </c>
      <c r="F143" s="5">
        <v>39.21</v>
      </c>
      <c r="G143" s="5" t="s">
        <v>31</v>
      </c>
      <c r="H143" s="5">
        <v>150</v>
      </c>
      <c r="I143" s="5">
        <v>1981</v>
      </c>
      <c r="J143" s="5">
        <v>62.2</v>
      </c>
      <c r="K143" s="5" t="s">
        <v>18</v>
      </c>
      <c r="L143" s="5">
        <v>0.26900000000000002</v>
      </c>
      <c r="M143" s="5" t="s">
        <v>32</v>
      </c>
      <c r="N143" s="5" t="s">
        <v>19</v>
      </c>
      <c r="O143" s="3" t="s">
        <v>47</v>
      </c>
    </row>
    <row r="144" spans="1:15" ht="14.1" customHeight="1">
      <c r="A144" s="5">
        <v>9406</v>
      </c>
      <c r="B144" s="5" t="s">
        <v>13</v>
      </c>
      <c r="C144" s="5" t="s">
        <v>24</v>
      </c>
      <c r="D144" s="5" t="s">
        <v>638</v>
      </c>
      <c r="E144" s="5" t="s">
        <v>293</v>
      </c>
      <c r="F144" s="5">
        <v>32.64</v>
      </c>
      <c r="G144" s="5" t="s">
        <v>20</v>
      </c>
      <c r="H144" s="5">
        <v>100</v>
      </c>
      <c r="I144" s="5">
        <v>2003</v>
      </c>
      <c r="J144" s="5">
        <v>74.400000000000006</v>
      </c>
      <c r="K144" s="5" t="s">
        <v>17</v>
      </c>
      <c r="L144" s="5">
        <v>0.79100000000000004</v>
      </c>
      <c r="M144" s="5" t="s">
        <v>21</v>
      </c>
      <c r="N144" s="5" t="s">
        <v>19</v>
      </c>
      <c r="O144" s="3" t="s">
        <v>19</v>
      </c>
    </row>
    <row r="145" spans="1:15" ht="14.1" customHeight="1">
      <c r="A145" s="5">
        <v>9407</v>
      </c>
      <c r="B145" s="5" t="s">
        <v>13</v>
      </c>
      <c r="C145" s="5" t="s">
        <v>24</v>
      </c>
      <c r="D145" s="5" t="s">
        <v>638</v>
      </c>
      <c r="E145" s="5" t="s">
        <v>293</v>
      </c>
      <c r="F145" s="5">
        <v>2.36</v>
      </c>
      <c r="G145" s="5" t="s">
        <v>20</v>
      </c>
      <c r="H145" s="5">
        <v>100</v>
      </c>
      <c r="I145" s="5">
        <v>1987</v>
      </c>
      <c r="J145" s="5">
        <v>68.900000000000006</v>
      </c>
      <c r="K145" s="5" t="s">
        <v>18</v>
      </c>
      <c r="L145" s="5">
        <v>0.56599999999999995</v>
      </c>
      <c r="M145" s="5" t="s">
        <v>18</v>
      </c>
      <c r="N145" s="5" t="s">
        <v>19</v>
      </c>
      <c r="O145" s="3" t="s">
        <v>19</v>
      </c>
    </row>
    <row r="146" spans="1:15" ht="14.1" customHeight="1">
      <c r="A146" s="5">
        <v>9503</v>
      </c>
      <c r="B146" s="5" t="s">
        <v>13</v>
      </c>
      <c r="C146" s="5" t="s">
        <v>24</v>
      </c>
      <c r="D146" s="5" t="s">
        <v>638</v>
      </c>
      <c r="E146" s="5" t="s">
        <v>293</v>
      </c>
      <c r="F146" s="5">
        <v>0.32</v>
      </c>
      <c r="G146" s="5" t="s">
        <v>20</v>
      </c>
      <c r="H146" s="5">
        <v>100</v>
      </c>
      <c r="I146" s="5">
        <v>1994</v>
      </c>
      <c r="J146" s="5">
        <v>71.099999999999994</v>
      </c>
      <c r="K146" s="5" t="s">
        <v>17</v>
      </c>
      <c r="L146" s="5">
        <v>0.71599999999999997</v>
      </c>
      <c r="M146" s="5" t="s">
        <v>21</v>
      </c>
      <c r="N146" s="5" t="s">
        <v>19</v>
      </c>
      <c r="O146" s="3" t="s">
        <v>19</v>
      </c>
    </row>
    <row r="147" spans="1:15" ht="14.1" customHeight="1">
      <c r="A147" s="5">
        <v>9504</v>
      </c>
      <c r="B147" s="5" t="s">
        <v>13</v>
      </c>
      <c r="C147" s="5" t="s">
        <v>24</v>
      </c>
      <c r="D147" s="5" t="s">
        <v>638</v>
      </c>
      <c r="E147" s="5" t="s">
        <v>293</v>
      </c>
      <c r="F147" s="5">
        <v>2.34</v>
      </c>
      <c r="G147" s="5" t="s">
        <v>20</v>
      </c>
      <c r="H147" s="5">
        <v>100</v>
      </c>
      <c r="I147" s="5">
        <v>1994</v>
      </c>
      <c r="J147" s="5">
        <v>71.099999999999994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3" t="s">
        <v>19</v>
      </c>
    </row>
    <row r="148" spans="1:15" ht="14.1" customHeight="1">
      <c r="A148" s="5">
        <v>9640</v>
      </c>
      <c r="B148" s="5" t="s">
        <v>13</v>
      </c>
      <c r="C148" s="5" t="s">
        <v>24</v>
      </c>
      <c r="D148" s="5" t="s">
        <v>638</v>
      </c>
      <c r="E148" s="5" t="s">
        <v>293</v>
      </c>
      <c r="F148" s="5">
        <v>30.7</v>
      </c>
      <c r="G148" s="5" t="s">
        <v>20</v>
      </c>
      <c r="H148" s="5">
        <v>100</v>
      </c>
      <c r="I148" s="5">
        <v>2003</v>
      </c>
      <c r="J148" s="5">
        <v>74.400000000000006</v>
      </c>
      <c r="K148" s="5" t="s">
        <v>17</v>
      </c>
      <c r="L148" s="5">
        <v>0.79100000000000004</v>
      </c>
      <c r="M148" s="5" t="s">
        <v>21</v>
      </c>
      <c r="N148" s="5" t="s">
        <v>19</v>
      </c>
      <c r="O148" s="3" t="s">
        <v>19</v>
      </c>
    </row>
    <row r="149" spans="1:15" ht="14.1" customHeight="1">
      <c r="A149" s="5">
        <v>9643</v>
      </c>
      <c r="B149" s="5" t="s">
        <v>13</v>
      </c>
      <c r="C149" s="5" t="s">
        <v>24</v>
      </c>
      <c r="D149" s="5" t="s">
        <v>638</v>
      </c>
      <c r="E149" s="5" t="s">
        <v>293</v>
      </c>
      <c r="F149" s="5">
        <v>0.38</v>
      </c>
      <c r="G149" s="5" t="s">
        <v>20</v>
      </c>
      <c r="H149" s="5">
        <v>100</v>
      </c>
      <c r="I149" s="5">
        <v>1994</v>
      </c>
      <c r="J149" s="5">
        <v>71.099999999999994</v>
      </c>
      <c r="K149" s="5" t="s">
        <v>17</v>
      </c>
      <c r="L149" s="5">
        <v>0.71599999999999997</v>
      </c>
      <c r="M149" s="5" t="s">
        <v>21</v>
      </c>
      <c r="N149" s="5" t="s">
        <v>19</v>
      </c>
      <c r="O149" s="3" t="s">
        <v>19</v>
      </c>
    </row>
    <row r="150" spans="1:15" ht="14.1" customHeight="1">
      <c r="A150" s="5">
        <v>9667</v>
      </c>
      <c r="B150" s="5" t="s">
        <v>13</v>
      </c>
      <c r="C150" s="5" t="s">
        <v>24</v>
      </c>
      <c r="D150" s="5" t="s">
        <v>638</v>
      </c>
      <c r="E150" s="5" t="s">
        <v>293</v>
      </c>
      <c r="F150" s="5">
        <v>14.47</v>
      </c>
      <c r="G150" s="5" t="s">
        <v>20</v>
      </c>
      <c r="H150" s="5">
        <v>100</v>
      </c>
      <c r="I150" s="5">
        <v>2003</v>
      </c>
      <c r="J150" s="5">
        <v>74.400000000000006</v>
      </c>
      <c r="K150" s="5" t="s">
        <v>17</v>
      </c>
      <c r="L150" s="5">
        <v>0.79100000000000004</v>
      </c>
      <c r="M150" s="5" t="s">
        <v>21</v>
      </c>
      <c r="N150" s="5" t="s">
        <v>19</v>
      </c>
      <c r="O150" s="3" t="s">
        <v>19</v>
      </c>
    </row>
    <row r="151" spans="1:15" ht="14.1" customHeight="1">
      <c r="A151" s="5">
        <v>9917</v>
      </c>
      <c r="B151" s="5" t="s">
        <v>13</v>
      </c>
      <c r="C151" s="5" t="s">
        <v>24</v>
      </c>
      <c r="D151" s="5" t="s">
        <v>638</v>
      </c>
      <c r="E151" s="5" t="s">
        <v>293</v>
      </c>
      <c r="F151" s="5">
        <v>0.28000000000000003</v>
      </c>
      <c r="G151" s="5" t="s">
        <v>20</v>
      </c>
      <c r="H151" s="5">
        <v>100</v>
      </c>
      <c r="I151" s="5">
        <v>1994</v>
      </c>
      <c r="J151" s="5">
        <v>71.099999999999994</v>
      </c>
      <c r="K151" s="5" t="s">
        <v>17</v>
      </c>
      <c r="L151" s="5">
        <v>0.71599999999999997</v>
      </c>
      <c r="M151" s="5" t="s">
        <v>21</v>
      </c>
      <c r="N151" s="5" t="s">
        <v>19</v>
      </c>
      <c r="O151" s="3" t="s">
        <v>19</v>
      </c>
    </row>
    <row r="152" spans="1:15" ht="14.1" customHeight="1">
      <c r="A152" s="5">
        <v>10118</v>
      </c>
      <c r="B152" s="5" t="s">
        <v>13</v>
      </c>
      <c r="C152" s="5" t="s">
        <v>24</v>
      </c>
      <c r="D152" s="5" t="s">
        <v>638</v>
      </c>
      <c r="E152" s="5" t="s">
        <v>293</v>
      </c>
      <c r="F152" s="5">
        <v>26.15</v>
      </c>
      <c r="G152" s="5" t="s">
        <v>20</v>
      </c>
      <c r="H152" s="5">
        <v>300</v>
      </c>
      <c r="I152" s="5">
        <v>1989</v>
      </c>
      <c r="J152" s="5">
        <v>68.900000000000006</v>
      </c>
      <c r="K152" s="5" t="s">
        <v>18</v>
      </c>
      <c r="L152" s="5">
        <v>0.64700000000000002</v>
      </c>
      <c r="M152" s="5" t="s">
        <v>21</v>
      </c>
      <c r="N152" s="5" t="s">
        <v>19</v>
      </c>
      <c r="O152" s="3" t="s">
        <v>19</v>
      </c>
    </row>
    <row r="153" spans="1:15" ht="14.1" customHeight="1">
      <c r="A153" s="5">
        <v>10141</v>
      </c>
      <c r="B153" s="5" t="s">
        <v>13</v>
      </c>
      <c r="C153" s="5" t="s">
        <v>24</v>
      </c>
      <c r="D153" s="5" t="s">
        <v>638</v>
      </c>
      <c r="E153" s="5" t="s">
        <v>293</v>
      </c>
      <c r="F153" s="5">
        <v>0.3</v>
      </c>
      <c r="G153" s="5" t="s">
        <v>20</v>
      </c>
      <c r="H153" s="5">
        <v>100</v>
      </c>
      <c r="I153" s="5">
        <v>1994</v>
      </c>
      <c r="J153" s="5">
        <v>71.099999999999994</v>
      </c>
      <c r="K153" s="5" t="s">
        <v>17</v>
      </c>
      <c r="L153" s="5">
        <v>0.71599999999999997</v>
      </c>
      <c r="M153" s="5" t="s">
        <v>21</v>
      </c>
      <c r="N153" s="5" t="s">
        <v>19</v>
      </c>
      <c r="O153" s="3" t="s">
        <v>19</v>
      </c>
    </row>
    <row r="154" spans="1:15" ht="14.1" customHeight="1">
      <c r="A154" s="5">
        <v>10187</v>
      </c>
      <c r="B154" s="5" t="s">
        <v>13</v>
      </c>
      <c r="C154" s="5" t="s">
        <v>24</v>
      </c>
      <c r="D154" s="5" t="s">
        <v>638</v>
      </c>
      <c r="E154" s="5" t="s">
        <v>293</v>
      </c>
      <c r="F154" s="5">
        <v>0.61</v>
      </c>
      <c r="G154" s="5" t="s">
        <v>20</v>
      </c>
      <c r="H154" s="5">
        <v>100</v>
      </c>
      <c r="I154" s="5">
        <v>1994</v>
      </c>
      <c r="J154" s="5">
        <v>71.099999999999994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3" t="s">
        <v>19</v>
      </c>
    </row>
    <row r="155" spans="1:15" ht="14.1" customHeight="1">
      <c r="A155" s="5">
        <v>10228</v>
      </c>
      <c r="B155" s="5" t="s">
        <v>13</v>
      </c>
      <c r="C155" s="5" t="s">
        <v>24</v>
      </c>
      <c r="D155" s="5" t="s">
        <v>638</v>
      </c>
      <c r="E155" s="5" t="s">
        <v>293</v>
      </c>
      <c r="F155" s="5">
        <v>0.33</v>
      </c>
      <c r="G155" s="5" t="s">
        <v>20</v>
      </c>
      <c r="H155" s="5">
        <v>100</v>
      </c>
      <c r="I155" s="5">
        <v>1994</v>
      </c>
      <c r="J155" s="5">
        <v>71.099999999999994</v>
      </c>
      <c r="K155" s="5" t="s">
        <v>17</v>
      </c>
      <c r="L155" s="5">
        <v>0.71599999999999997</v>
      </c>
      <c r="M155" s="5" t="s">
        <v>21</v>
      </c>
      <c r="N155" s="5" t="s">
        <v>19</v>
      </c>
      <c r="O155" s="3" t="s">
        <v>19</v>
      </c>
    </row>
    <row r="156" spans="1:15" ht="14.1" customHeight="1">
      <c r="A156" s="5">
        <v>10291</v>
      </c>
      <c r="B156" s="5" t="s">
        <v>13</v>
      </c>
      <c r="C156" s="5" t="s">
        <v>24</v>
      </c>
      <c r="D156" s="5" t="s">
        <v>638</v>
      </c>
      <c r="E156" s="5" t="s">
        <v>293</v>
      </c>
      <c r="F156" s="5">
        <v>37.979999999999997</v>
      </c>
      <c r="G156" s="5" t="s">
        <v>20</v>
      </c>
      <c r="H156" s="5">
        <v>200</v>
      </c>
      <c r="I156" s="5">
        <v>1981</v>
      </c>
      <c r="J156" s="5">
        <v>68.900000000000006</v>
      </c>
      <c r="K156" s="5" t="s">
        <v>18</v>
      </c>
      <c r="L156" s="5">
        <v>0.497</v>
      </c>
      <c r="M156" s="5" t="s">
        <v>18</v>
      </c>
      <c r="N156" s="5" t="s">
        <v>19</v>
      </c>
      <c r="O156" s="3" t="s">
        <v>61</v>
      </c>
    </row>
    <row r="157" spans="1:15" ht="14.1" customHeight="1">
      <c r="A157" s="5">
        <v>10394</v>
      </c>
      <c r="B157" s="5" t="s">
        <v>13</v>
      </c>
      <c r="C157" s="5" t="s">
        <v>24</v>
      </c>
      <c r="D157" s="5" t="s">
        <v>638</v>
      </c>
      <c r="E157" s="5" t="s">
        <v>293</v>
      </c>
      <c r="F157" s="5">
        <v>2.1800000000000002</v>
      </c>
      <c r="G157" s="5" t="s">
        <v>20</v>
      </c>
      <c r="H157" s="5">
        <v>100</v>
      </c>
      <c r="I157" s="5">
        <v>1994</v>
      </c>
      <c r="J157" s="5">
        <v>71.099999999999994</v>
      </c>
      <c r="K157" s="5" t="s">
        <v>17</v>
      </c>
      <c r="L157" s="5">
        <v>0.71599999999999997</v>
      </c>
      <c r="M157" s="5" t="s">
        <v>21</v>
      </c>
      <c r="N157" s="5" t="s">
        <v>19</v>
      </c>
      <c r="O157" s="3" t="s">
        <v>19</v>
      </c>
    </row>
    <row r="158" spans="1:15" ht="14.1" customHeight="1">
      <c r="A158" s="5">
        <v>10445</v>
      </c>
      <c r="B158" s="5" t="s">
        <v>13</v>
      </c>
      <c r="C158" s="5" t="s">
        <v>24</v>
      </c>
      <c r="D158" s="5" t="s">
        <v>638</v>
      </c>
      <c r="E158" s="5" t="s">
        <v>293</v>
      </c>
      <c r="F158" s="5">
        <v>10.59</v>
      </c>
      <c r="G158" s="5" t="s">
        <v>20</v>
      </c>
      <c r="H158" s="5">
        <v>100</v>
      </c>
      <c r="I158" s="5">
        <v>1994</v>
      </c>
      <c r="J158" s="5">
        <v>71.099999999999994</v>
      </c>
      <c r="K158" s="5" t="s">
        <v>17</v>
      </c>
      <c r="L158" s="5">
        <v>0.71599999999999997</v>
      </c>
      <c r="M158" s="5" t="s">
        <v>21</v>
      </c>
      <c r="N158" s="5" t="s">
        <v>19</v>
      </c>
      <c r="O158" s="3" t="s">
        <v>19</v>
      </c>
    </row>
    <row r="159" spans="1:15" ht="14.1" customHeight="1">
      <c r="A159" s="5">
        <v>10446</v>
      </c>
      <c r="B159" s="5" t="s">
        <v>13</v>
      </c>
      <c r="C159" s="5" t="s">
        <v>24</v>
      </c>
      <c r="D159" s="5" t="s">
        <v>638</v>
      </c>
      <c r="E159" s="5" t="s">
        <v>293</v>
      </c>
      <c r="F159" s="5">
        <v>3.52</v>
      </c>
      <c r="G159" s="5" t="s">
        <v>20</v>
      </c>
      <c r="H159" s="5">
        <v>100</v>
      </c>
      <c r="I159" s="5">
        <v>1994</v>
      </c>
      <c r="J159" s="5">
        <v>71.099999999999994</v>
      </c>
      <c r="K159" s="5" t="s">
        <v>17</v>
      </c>
      <c r="L159" s="5">
        <v>0.71599999999999997</v>
      </c>
      <c r="M159" s="5" t="s">
        <v>21</v>
      </c>
      <c r="N159" s="5" t="s">
        <v>19</v>
      </c>
      <c r="O159" s="3" t="s">
        <v>19</v>
      </c>
    </row>
    <row r="160" spans="1:15" ht="14.1" customHeight="1">
      <c r="A160" s="5">
        <v>10474</v>
      </c>
      <c r="B160" s="5" t="s">
        <v>13</v>
      </c>
      <c r="C160" s="5" t="s">
        <v>24</v>
      </c>
      <c r="D160" s="5" t="s">
        <v>638</v>
      </c>
      <c r="E160" s="5" t="s">
        <v>293</v>
      </c>
      <c r="F160" s="5">
        <v>0.65</v>
      </c>
      <c r="G160" s="5" t="s">
        <v>20</v>
      </c>
      <c r="H160" s="5">
        <v>100</v>
      </c>
      <c r="I160" s="5">
        <v>1994</v>
      </c>
      <c r="J160" s="5">
        <v>71.099999999999994</v>
      </c>
      <c r="K160" s="5" t="s">
        <v>17</v>
      </c>
      <c r="L160" s="5">
        <v>0.71599999999999997</v>
      </c>
      <c r="M160" s="5" t="s">
        <v>21</v>
      </c>
      <c r="N160" s="5" t="s">
        <v>19</v>
      </c>
      <c r="O160" s="3" t="s">
        <v>19</v>
      </c>
    </row>
    <row r="161" spans="1:15" ht="14.1" customHeight="1">
      <c r="A161" s="5">
        <v>10573</v>
      </c>
      <c r="B161" s="5" t="s">
        <v>13</v>
      </c>
      <c r="C161" s="5" t="s">
        <v>24</v>
      </c>
      <c r="D161" s="5" t="s">
        <v>638</v>
      </c>
      <c r="E161" s="5" t="s">
        <v>293</v>
      </c>
      <c r="F161" s="5">
        <v>0.74</v>
      </c>
      <c r="G161" s="5" t="s">
        <v>20</v>
      </c>
      <c r="H161" s="5">
        <v>100</v>
      </c>
      <c r="I161" s="5">
        <v>1994</v>
      </c>
      <c r="J161" s="5">
        <v>71.099999999999994</v>
      </c>
      <c r="K161" s="5" t="s">
        <v>17</v>
      </c>
      <c r="L161" s="5">
        <v>0.71599999999999997</v>
      </c>
      <c r="M161" s="5" t="s">
        <v>21</v>
      </c>
      <c r="N161" s="5" t="s">
        <v>19</v>
      </c>
      <c r="O161" s="3" t="s">
        <v>19</v>
      </c>
    </row>
    <row r="162" spans="1:15" ht="14.1" customHeight="1">
      <c r="A162" s="5">
        <v>10574</v>
      </c>
      <c r="B162" s="5" t="s">
        <v>13</v>
      </c>
      <c r="C162" s="5" t="s">
        <v>24</v>
      </c>
      <c r="D162" s="5" t="s">
        <v>638</v>
      </c>
      <c r="E162" s="5" t="s">
        <v>293</v>
      </c>
      <c r="F162" s="5">
        <v>118.02</v>
      </c>
      <c r="G162" s="5" t="s">
        <v>20</v>
      </c>
      <c r="H162" s="5">
        <v>100</v>
      </c>
      <c r="I162" s="5">
        <v>1990</v>
      </c>
      <c r="J162" s="5">
        <v>71.099999999999994</v>
      </c>
      <c r="K162" s="5" t="s">
        <v>17</v>
      </c>
      <c r="L162" s="5">
        <v>0.64100000000000001</v>
      </c>
      <c r="M162" s="5" t="s">
        <v>21</v>
      </c>
      <c r="N162" s="5" t="s">
        <v>19</v>
      </c>
      <c r="O162" s="3" t="s">
        <v>19</v>
      </c>
    </row>
    <row r="163" spans="1:15" ht="14.1" customHeight="1">
      <c r="A163" s="5">
        <v>10667</v>
      </c>
      <c r="B163" s="5" t="s">
        <v>13</v>
      </c>
      <c r="C163" s="5" t="s">
        <v>24</v>
      </c>
      <c r="D163" s="5" t="s">
        <v>638</v>
      </c>
      <c r="E163" s="5" t="s">
        <v>293</v>
      </c>
      <c r="F163" s="5">
        <v>0.28999999999999998</v>
      </c>
      <c r="G163" s="5" t="s">
        <v>20</v>
      </c>
      <c r="H163" s="5">
        <v>100</v>
      </c>
      <c r="I163" s="5">
        <v>1994</v>
      </c>
      <c r="J163" s="5">
        <v>71.099999999999994</v>
      </c>
      <c r="K163" s="5" t="s">
        <v>17</v>
      </c>
      <c r="L163" s="5">
        <v>0.71599999999999997</v>
      </c>
      <c r="M163" s="5" t="s">
        <v>21</v>
      </c>
      <c r="N163" s="5" t="s">
        <v>19</v>
      </c>
      <c r="O163" s="3" t="s">
        <v>19</v>
      </c>
    </row>
    <row r="164" spans="1:15" ht="14.1" customHeight="1">
      <c r="A164" s="5">
        <v>10711</v>
      </c>
      <c r="B164" s="5" t="s">
        <v>13</v>
      </c>
      <c r="C164" s="5" t="s">
        <v>24</v>
      </c>
      <c r="D164" s="5" t="s">
        <v>638</v>
      </c>
      <c r="E164" s="5" t="s">
        <v>293</v>
      </c>
      <c r="F164" s="5">
        <v>29.6</v>
      </c>
      <c r="G164" s="5" t="s">
        <v>20</v>
      </c>
      <c r="H164" s="5">
        <v>100</v>
      </c>
      <c r="I164" s="5">
        <v>2003</v>
      </c>
      <c r="J164" s="5">
        <v>74.400000000000006</v>
      </c>
      <c r="K164" s="5" t="s">
        <v>17</v>
      </c>
      <c r="L164" s="5">
        <v>0.79100000000000004</v>
      </c>
      <c r="M164" s="5" t="s">
        <v>21</v>
      </c>
      <c r="N164" s="5" t="s">
        <v>19</v>
      </c>
      <c r="O164" s="3" t="s">
        <v>19</v>
      </c>
    </row>
    <row r="165" spans="1:15" ht="14.1" customHeight="1">
      <c r="A165" s="5">
        <v>10725</v>
      </c>
      <c r="B165" s="5" t="s">
        <v>13</v>
      </c>
      <c r="C165" s="5" t="s">
        <v>24</v>
      </c>
      <c r="D165" s="5" t="s">
        <v>638</v>
      </c>
      <c r="E165" s="5" t="s">
        <v>293</v>
      </c>
      <c r="F165" s="5">
        <v>0.86</v>
      </c>
      <c r="G165" s="5" t="s">
        <v>34</v>
      </c>
      <c r="H165" s="5">
        <v>150</v>
      </c>
      <c r="I165" s="5" t="s">
        <v>34</v>
      </c>
      <c r="J165" s="5" t="s">
        <v>34</v>
      </c>
      <c r="K165" s="5" t="s">
        <v>34</v>
      </c>
      <c r="L165" s="5">
        <v>0.7</v>
      </c>
      <c r="M165" s="5" t="s">
        <v>21</v>
      </c>
      <c r="N165" s="5" t="s">
        <v>19</v>
      </c>
      <c r="O165" s="3" t="s">
        <v>19</v>
      </c>
    </row>
    <row r="166" spans="1:15" ht="14.1" customHeight="1">
      <c r="A166" s="5">
        <v>10861</v>
      </c>
      <c r="B166" s="5" t="s">
        <v>13</v>
      </c>
      <c r="C166" s="5" t="s">
        <v>24</v>
      </c>
      <c r="D166" s="5" t="s">
        <v>638</v>
      </c>
      <c r="E166" s="5" t="s">
        <v>293</v>
      </c>
      <c r="F166" s="5">
        <v>1.0900000000000001</v>
      </c>
      <c r="G166" s="5" t="s">
        <v>20</v>
      </c>
      <c r="H166" s="5">
        <v>100</v>
      </c>
      <c r="I166" s="5">
        <v>1994</v>
      </c>
      <c r="J166" s="5">
        <v>71.099999999999994</v>
      </c>
      <c r="K166" s="5" t="s">
        <v>17</v>
      </c>
      <c r="L166" s="5">
        <v>0.71599999999999997</v>
      </c>
      <c r="M166" s="5" t="s">
        <v>21</v>
      </c>
      <c r="N166" s="5" t="s">
        <v>19</v>
      </c>
      <c r="O166" s="3" t="s">
        <v>19</v>
      </c>
    </row>
    <row r="167" spans="1:15" ht="14.1" customHeight="1">
      <c r="A167" s="5">
        <v>10955</v>
      </c>
      <c r="B167" s="5" t="s">
        <v>13</v>
      </c>
      <c r="C167" s="5" t="s">
        <v>24</v>
      </c>
      <c r="D167" s="5" t="s">
        <v>638</v>
      </c>
      <c r="E167" s="5" t="s">
        <v>293</v>
      </c>
      <c r="F167" s="5">
        <v>0.66</v>
      </c>
      <c r="G167" s="5" t="s">
        <v>20</v>
      </c>
      <c r="H167" s="5">
        <v>100</v>
      </c>
      <c r="I167" s="5">
        <v>1994</v>
      </c>
      <c r="J167" s="5">
        <v>71.099999999999994</v>
      </c>
      <c r="K167" s="5" t="s">
        <v>17</v>
      </c>
      <c r="L167" s="5">
        <v>0.71599999999999997</v>
      </c>
      <c r="M167" s="5" t="s">
        <v>21</v>
      </c>
      <c r="N167" s="5" t="s">
        <v>19</v>
      </c>
      <c r="O167" s="3" t="s">
        <v>19</v>
      </c>
    </row>
    <row r="168" spans="1:15" ht="14.1" customHeight="1">
      <c r="A168" s="5">
        <v>10956</v>
      </c>
      <c r="B168" s="5" t="s">
        <v>13</v>
      </c>
      <c r="C168" s="5" t="s">
        <v>24</v>
      </c>
      <c r="D168" s="5" t="s">
        <v>638</v>
      </c>
      <c r="E168" s="5" t="s">
        <v>293</v>
      </c>
      <c r="F168" s="5">
        <v>12.44</v>
      </c>
      <c r="G168" s="5" t="s">
        <v>20</v>
      </c>
      <c r="H168" s="5">
        <v>150</v>
      </c>
      <c r="I168" s="5" t="s">
        <v>34</v>
      </c>
      <c r="J168" s="5">
        <v>72.900000000000006</v>
      </c>
      <c r="K168" s="5" t="s">
        <v>17</v>
      </c>
      <c r="L168" s="5">
        <v>0.71</v>
      </c>
      <c r="M168" s="5" t="s">
        <v>21</v>
      </c>
      <c r="N168" s="5" t="s">
        <v>19</v>
      </c>
      <c r="O168" s="3" t="s">
        <v>19</v>
      </c>
    </row>
    <row r="169" spans="1:15" ht="14.1" customHeight="1">
      <c r="A169" s="5">
        <v>11019</v>
      </c>
      <c r="B169" s="5" t="s">
        <v>13</v>
      </c>
      <c r="C169" s="5" t="s">
        <v>24</v>
      </c>
      <c r="D169" s="5" t="s">
        <v>638</v>
      </c>
      <c r="E169" s="5" t="s">
        <v>293</v>
      </c>
      <c r="F169" s="5">
        <v>49</v>
      </c>
      <c r="G169" s="5" t="s">
        <v>20</v>
      </c>
      <c r="H169" s="5">
        <v>200</v>
      </c>
      <c r="I169" s="5">
        <v>1981</v>
      </c>
      <c r="J169" s="5">
        <v>68.900000000000006</v>
      </c>
      <c r="K169" s="5" t="s">
        <v>18</v>
      </c>
      <c r="L169" s="5">
        <v>0.497</v>
      </c>
      <c r="M169" s="5" t="s">
        <v>18</v>
      </c>
      <c r="N169" s="5" t="s">
        <v>19</v>
      </c>
      <c r="O169" s="3" t="s">
        <v>61</v>
      </c>
    </row>
    <row r="170" spans="1:15" ht="14.1" customHeight="1">
      <c r="A170" s="5">
        <v>11074</v>
      </c>
      <c r="B170" s="5" t="s">
        <v>13</v>
      </c>
      <c r="C170" s="5" t="s">
        <v>24</v>
      </c>
      <c r="D170" s="5" t="s">
        <v>638</v>
      </c>
      <c r="E170" s="5" t="s">
        <v>293</v>
      </c>
      <c r="F170" s="5">
        <v>3.14</v>
      </c>
      <c r="G170" s="5" t="s">
        <v>20</v>
      </c>
      <c r="H170" s="5">
        <v>100</v>
      </c>
      <c r="I170" s="5">
        <v>1994</v>
      </c>
      <c r="J170" s="5">
        <v>71.099999999999994</v>
      </c>
      <c r="K170" s="5" t="s">
        <v>17</v>
      </c>
      <c r="L170" s="5">
        <v>0.71599999999999997</v>
      </c>
      <c r="M170" s="5" t="s">
        <v>21</v>
      </c>
      <c r="N170" s="5" t="s">
        <v>19</v>
      </c>
      <c r="O170" s="3" t="s">
        <v>19</v>
      </c>
    </row>
    <row r="171" spans="1:15" ht="14.1" customHeight="1">
      <c r="A171" s="5">
        <v>11086</v>
      </c>
      <c r="B171" s="5" t="s">
        <v>13</v>
      </c>
      <c r="C171" s="5" t="s">
        <v>24</v>
      </c>
      <c r="D171" s="5" t="s">
        <v>638</v>
      </c>
      <c r="E171" s="5" t="s">
        <v>293</v>
      </c>
      <c r="F171" s="5">
        <v>0.62</v>
      </c>
      <c r="G171" s="5" t="s">
        <v>20</v>
      </c>
      <c r="H171" s="5">
        <v>150</v>
      </c>
      <c r="I171" s="5">
        <v>1989</v>
      </c>
      <c r="J171" s="5">
        <v>68.900000000000006</v>
      </c>
      <c r="K171" s="5" t="s">
        <v>18</v>
      </c>
      <c r="L171" s="5">
        <v>0.64700000000000002</v>
      </c>
      <c r="M171" s="5" t="s">
        <v>21</v>
      </c>
      <c r="N171" s="5" t="s">
        <v>19</v>
      </c>
      <c r="O171" s="3" t="s">
        <v>19</v>
      </c>
    </row>
    <row r="172" spans="1:15" ht="14.1" customHeight="1">
      <c r="A172" s="5">
        <v>11125</v>
      </c>
      <c r="B172" s="5" t="s">
        <v>13</v>
      </c>
      <c r="C172" s="5" t="s">
        <v>24</v>
      </c>
      <c r="D172" s="5" t="s">
        <v>638</v>
      </c>
      <c r="E172" s="5" t="s">
        <v>293</v>
      </c>
      <c r="F172" s="5">
        <v>15.75</v>
      </c>
      <c r="G172" s="5" t="s">
        <v>20</v>
      </c>
      <c r="H172" s="5">
        <v>100</v>
      </c>
      <c r="I172" s="5">
        <v>1994</v>
      </c>
      <c r="J172" s="5">
        <v>71.099999999999994</v>
      </c>
      <c r="K172" s="5" t="s">
        <v>17</v>
      </c>
      <c r="L172" s="5">
        <v>0.71599999999999997</v>
      </c>
      <c r="M172" s="5" t="s">
        <v>21</v>
      </c>
      <c r="N172" s="5" t="s">
        <v>19</v>
      </c>
      <c r="O172" s="3" t="s">
        <v>19</v>
      </c>
    </row>
    <row r="173" spans="1:15" ht="14.1" customHeight="1">
      <c r="A173" s="5">
        <v>11126</v>
      </c>
      <c r="B173" s="5" t="s">
        <v>13</v>
      </c>
      <c r="C173" s="5" t="s">
        <v>24</v>
      </c>
      <c r="D173" s="5" t="s">
        <v>638</v>
      </c>
      <c r="E173" s="5" t="s">
        <v>293</v>
      </c>
      <c r="F173" s="5">
        <v>24.37</v>
      </c>
      <c r="G173" s="5" t="s">
        <v>31</v>
      </c>
      <c r="H173" s="5">
        <v>150</v>
      </c>
      <c r="I173" s="5">
        <v>1981</v>
      </c>
      <c r="J173" s="5">
        <v>65.599999999999994</v>
      </c>
      <c r="K173" s="5" t="s">
        <v>18</v>
      </c>
      <c r="L173" s="5">
        <v>0.29899999999999999</v>
      </c>
      <c r="M173" s="5" t="s">
        <v>32</v>
      </c>
      <c r="N173" s="5" t="s">
        <v>19</v>
      </c>
      <c r="O173" s="3" t="s">
        <v>47</v>
      </c>
    </row>
    <row r="174" spans="1:15" ht="14.1" customHeight="1">
      <c r="A174" s="5">
        <v>11127</v>
      </c>
      <c r="B174" s="5" t="s">
        <v>13</v>
      </c>
      <c r="C174" s="5" t="s">
        <v>24</v>
      </c>
      <c r="D174" s="5" t="s">
        <v>638</v>
      </c>
      <c r="E174" s="5" t="s">
        <v>293</v>
      </c>
      <c r="F174" s="5">
        <v>3.89</v>
      </c>
      <c r="G174" s="5" t="s">
        <v>20</v>
      </c>
      <c r="H174" s="5">
        <v>100</v>
      </c>
      <c r="I174" s="5">
        <v>1994</v>
      </c>
      <c r="J174" s="5">
        <v>71.099999999999994</v>
      </c>
      <c r="K174" s="5" t="s">
        <v>17</v>
      </c>
      <c r="L174" s="5">
        <v>0.71599999999999997</v>
      </c>
      <c r="M174" s="5" t="s">
        <v>21</v>
      </c>
      <c r="N174" s="5" t="s">
        <v>19</v>
      </c>
      <c r="O174" s="3" t="s">
        <v>19</v>
      </c>
    </row>
    <row r="175" spans="1:15" ht="14.1" customHeight="1">
      <c r="A175" s="5">
        <v>11196</v>
      </c>
      <c r="B175" s="5" t="s">
        <v>13</v>
      </c>
      <c r="C175" s="5" t="s">
        <v>24</v>
      </c>
      <c r="D175" s="5" t="s">
        <v>638</v>
      </c>
      <c r="E175" s="5" t="s">
        <v>293</v>
      </c>
      <c r="F175" s="5">
        <v>5.27</v>
      </c>
      <c r="G175" s="5" t="s">
        <v>20</v>
      </c>
      <c r="H175" s="5">
        <v>100</v>
      </c>
      <c r="I175" s="5">
        <v>1994</v>
      </c>
      <c r="J175" s="5">
        <v>71.099999999999994</v>
      </c>
      <c r="K175" s="5" t="s">
        <v>17</v>
      </c>
      <c r="L175" s="5">
        <v>0.71599999999999997</v>
      </c>
      <c r="M175" s="5" t="s">
        <v>21</v>
      </c>
      <c r="N175" s="5" t="s">
        <v>19</v>
      </c>
      <c r="O175" s="3" t="s">
        <v>19</v>
      </c>
    </row>
    <row r="176" spans="1:15" ht="14.1" customHeight="1">
      <c r="A176" s="5">
        <v>11252</v>
      </c>
      <c r="B176" s="5" t="s">
        <v>13</v>
      </c>
      <c r="C176" s="5" t="s">
        <v>24</v>
      </c>
      <c r="D176" s="5" t="s">
        <v>638</v>
      </c>
      <c r="E176" s="5" t="s">
        <v>293</v>
      </c>
      <c r="F176" s="5">
        <v>1.95</v>
      </c>
      <c r="G176" s="5" t="s">
        <v>20</v>
      </c>
      <c r="H176" s="5">
        <v>100</v>
      </c>
      <c r="I176" s="5">
        <v>1994</v>
      </c>
      <c r="J176" s="5">
        <v>71.099999999999994</v>
      </c>
      <c r="K176" s="5" t="s">
        <v>17</v>
      </c>
      <c r="L176" s="5">
        <v>0.71599999999999997</v>
      </c>
      <c r="M176" s="5" t="s">
        <v>21</v>
      </c>
      <c r="N176" s="5" t="s">
        <v>19</v>
      </c>
      <c r="O176" s="3" t="s">
        <v>19</v>
      </c>
    </row>
    <row r="177" spans="1:15" ht="14.1" customHeight="1">
      <c r="A177" s="5">
        <v>11253</v>
      </c>
      <c r="B177" s="5" t="s">
        <v>13</v>
      </c>
      <c r="C177" s="5" t="s">
        <v>24</v>
      </c>
      <c r="D177" s="5" t="s">
        <v>638</v>
      </c>
      <c r="E177" s="5" t="s">
        <v>293</v>
      </c>
      <c r="F177" s="5">
        <v>10.67</v>
      </c>
      <c r="G177" s="5" t="s">
        <v>34</v>
      </c>
      <c r="H177" s="5" t="s">
        <v>34</v>
      </c>
      <c r="I177" s="5" t="s">
        <v>34</v>
      </c>
      <c r="J177" s="5" t="s">
        <v>34</v>
      </c>
      <c r="K177" s="5" t="s">
        <v>34</v>
      </c>
      <c r="L177" s="5">
        <v>0.72799999999999998</v>
      </c>
      <c r="M177" s="5" t="s">
        <v>21</v>
      </c>
      <c r="N177" s="5" t="s">
        <v>19</v>
      </c>
      <c r="O177" s="3" t="s">
        <v>19</v>
      </c>
    </row>
    <row r="178" spans="1:15" ht="14.1" customHeight="1">
      <c r="A178" s="5">
        <v>11307</v>
      </c>
      <c r="B178" s="5" t="s">
        <v>13</v>
      </c>
      <c r="C178" s="5" t="s">
        <v>24</v>
      </c>
      <c r="D178" s="5" t="s">
        <v>638</v>
      </c>
      <c r="E178" s="5" t="s">
        <v>293</v>
      </c>
      <c r="F178" s="5">
        <v>1.1499999999999999</v>
      </c>
      <c r="G178" s="5" t="s">
        <v>20</v>
      </c>
      <c r="H178" s="5">
        <v>100</v>
      </c>
      <c r="I178" s="5">
        <v>1994</v>
      </c>
      <c r="J178" s="5">
        <v>71.099999999999994</v>
      </c>
      <c r="K178" s="5" t="s">
        <v>17</v>
      </c>
      <c r="L178" s="5">
        <v>0.71599999999999997</v>
      </c>
      <c r="M178" s="5" t="s">
        <v>21</v>
      </c>
      <c r="N178" s="5" t="s">
        <v>19</v>
      </c>
      <c r="O178" s="3" t="s">
        <v>19</v>
      </c>
    </row>
    <row r="179" spans="1:15" ht="14.1" customHeight="1">
      <c r="A179" s="5">
        <v>11416</v>
      </c>
      <c r="B179" s="5" t="s">
        <v>13</v>
      </c>
      <c r="C179" s="5" t="s">
        <v>24</v>
      </c>
      <c r="D179" s="5" t="s">
        <v>638</v>
      </c>
      <c r="E179" s="5" t="s">
        <v>293</v>
      </c>
      <c r="F179" s="5">
        <v>0.47</v>
      </c>
      <c r="G179" s="5" t="s">
        <v>34</v>
      </c>
      <c r="H179" s="5">
        <v>150</v>
      </c>
      <c r="I179" s="5" t="s">
        <v>34</v>
      </c>
      <c r="J179" s="5" t="s">
        <v>34</v>
      </c>
      <c r="K179" s="5" t="s">
        <v>34</v>
      </c>
      <c r="L179" s="5">
        <v>0.7</v>
      </c>
      <c r="M179" s="5" t="s">
        <v>21</v>
      </c>
      <c r="N179" s="5" t="s">
        <v>19</v>
      </c>
      <c r="O179" s="3" t="s">
        <v>19</v>
      </c>
    </row>
    <row r="180" spans="1:15" ht="14.1" customHeight="1">
      <c r="A180" s="5">
        <v>11417</v>
      </c>
      <c r="B180" s="5" t="s">
        <v>13</v>
      </c>
      <c r="C180" s="5" t="s">
        <v>24</v>
      </c>
      <c r="D180" s="5" t="s">
        <v>638</v>
      </c>
      <c r="E180" s="5" t="s">
        <v>293</v>
      </c>
      <c r="F180" s="5">
        <v>18.149999999999999</v>
      </c>
      <c r="G180" s="5" t="s">
        <v>34</v>
      </c>
      <c r="H180" s="5">
        <v>150</v>
      </c>
      <c r="I180" s="5" t="s">
        <v>34</v>
      </c>
      <c r="J180" s="5" t="s">
        <v>34</v>
      </c>
      <c r="K180" s="5" t="s">
        <v>34</v>
      </c>
      <c r="L180" s="5">
        <v>0.7</v>
      </c>
      <c r="M180" s="5" t="s">
        <v>21</v>
      </c>
      <c r="N180" s="5" t="s">
        <v>19</v>
      </c>
      <c r="O180" s="3" t="s">
        <v>19</v>
      </c>
    </row>
    <row r="181" spans="1:15" ht="14.1" customHeight="1">
      <c r="A181" s="5">
        <v>11480</v>
      </c>
      <c r="B181" s="5" t="s">
        <v>13</v>
      </c>
      <c r="C181" s="5" t="s">
        <v>24</v>
      </c>
      <c r="D181" s="5" t="s">
        <v>638</v>
      </c>
      <c r="E181" s="5" t="s">
        <v>293</v>
      </c>
      <c r="F181" s="5">
        <v>0.65</v>
      </c>
      <c r="G181" s="5" t="s">
        <v>20</v>
      </c>
      <c r="H181" s="5">
        <v>100</v>
      </c>
      <c r="I181" s="5">
        <v>1994</v>
      </c>
      <c r="J181" s="5">
        <v>71.099999999999994</v>
      </c>
      <c r="K181" s="5" t="s">
        <v>17</v>
      </c>
      <c r="L181" s="5">
        <v>0.71599999999999997</v>
      </c>
      <c r="M181" s="5" t="s">
        <v>21</v>
      </c>
      <c r="N181" s="5" t="s">
        <v>19</v>
      </c>
      <c r="O181" s="3" t="s">
        <v>19</v>
      </c>
    </row>
    <row r="182" spans="1:15" ht="14.1" customHeight="1">
      <c r="A182" s="5">
        <v>11613</v>
      </c>
      <c r="B182" s="5" t="s">
        <v>13</v>
      </c>
      <c r="C182" s="5" t="s">
        <v>24</v>
      </c>
      <c r="D182" s="5" t="s">
        <v>638</v>
      </c>
      <c r="E182" s="5" t="s">
        <v>293</v>
      </c>
      <c r="F182" s="5">
        <v>45.89</v>
      </c>
      <c r="G182" s="5" t="s">
        <v>20</v>
      </c>
      <c r="H182" s="5">
        <v>500</v>
      </c>
      <c r="I182" s="5">
        <v>1989</v>
      </c>
      <c r="J182" s="5">
        <v>71.099999999999994</v>
      </c>
      <c r="K182" s="5" t="s">
        <v>17</v>
      </c>
      <c r="L182" s="5">
        <v>0.65300000000000002</v>
      </c>
      <c r="M182" s="5" t="s">
        <v>21</v>
      </c>
      <c r="N182" s="5" t="s">
        <v>19</v>
      </c>
      <c r="O182" s="3" t="s">
        <v>19</v>
      </c>
    </row>
    <row r="183" spans="1:15" ht="14.1" customHeight="1">
      <c r="A183" s="5">
        <v>11614</v>
      </c>
      <c r="B183" s="5" t="s">
        <v>13</v>
      </c>
      <c r="C183" s="5" t="s">
        <v>24</v>
      </c>
      <c r="D183" s="5" t="s">
        <v>638</v>
      </c>
      <c r="E183" s="5" t="s">
        <v>293</v>
      </c>
      <c r="F183" s="5">
        <v>117.72</v>
      </c>
      <c r="G183" s="5" t="s">
        <v>20</v>
      </c>
      <c r="H183" s="5">
        <v>500</v>
      </c>
      <c r="I183" s="5">
        <v>1989</v>
      </c>
      <c r="J183" s="5">
        <v>71.099999999999994</v>
      </c>
      <c r="K183" s="5" t="s">
        <v>17</v>
      </c>
      <c r="L183" s="5">
        <v>0.65300000000000002</v>
      </c>
      <c r="M183" s="5" t="s">
        <v>21</v>
      </c>
      <c r="N183" s="5" t="s">
        <v>19</v>
      </c>
      <c r="O183" s="3" t="s">
        <v>19</v>
      </c>
    </row>
    <row r="184" spans="1:15" ht="14.1" customHeight="1">
      <c r="A184" s="5">
        <v>11615</v>
      </c>
      <c r="B184" s="5" t="s">
        <v>13</v>
      </c>
      <c r="C184" s="5" t="s">
        <v>24</v>
      </c>
      <c r="D184" s="5" t="s">
        <v>638</v>
      </c>
      <c r="E184" s="5" t="s">
        <v>293</v>
      </c>
      <c r="F184" s="5">
        <v>136.32</v>
      </c>
      <c r="G184" s="5" t="s">
        <v>20</v>
      </c>
      <c r="H184" s="5">
        <v>500</v>
      </c>
      <c r="I184" s="5">
        <v>1989</v>
      </c>
      <c r="J184" s="5">
        <v>71.099999999999994</v>
      </c>
      <c r="K184" s="5" t="s">
        <v>17</v>
      </c>
      <c r="L184" s="5">
        <v>0.65300000000000002</v>
      </c>
      <c r="M184" s="5" t="s">
        <v>21</v>
      </c>
      <c r="N184" s="5" t="s">
        <v>19</v>
      </c>
      <c r="O184" s="3" t="s">
        <v>19</v>
      </c>
    </row>
    <row r="185" spans="1:15" ht="14.1" customHeight="1">
      <c r="A185" s="5">
        <v>11776</v>
      </c>
      <c r="B185" s="5" t="s">
        <v>13</v>
      </c>
      <c r="C185" s="5" t="s">
        <v>24</v>
      </c>
      <c r="D185" s="5" t="s">
        <v>638</v>
      </c>
      <c r="E185" s="5" t="s">
        <v>293</v>
      </c>
      <c r="F185" s="5">
        <v>0.26</v>
      </c>
      <c r="G185" s="5" t="s">
        <v>20</v>
      </c>
      <c r="H185" s="5">
        <v>100</v>
      </c>
      <c r="I185" s="5">
        <v>1994</v>
      </c>
      <c r="J185" s="5">
        <v>71.099999999999994</v>
      </c>
      <c r="K185" s="5" t="s">
        <v>17</v>
      </c>
      <c r="L185" s="5">
        <v>0.71599999999999997</v>
      </c>
      <c r="M185" s="5" t="s">
        <v>21</v>
      </c>
      <c r="N185" s="5" t="s">
        <v>19</v>
      </c>
      <c r="O185" s="3" t="s">
        <v>19</v>
      </c>
    </row>
    <row r="186" spans="1:15" ht="14.1" customHeight="1">
      <c r="A186" s="5">
        <v>11905</v>
      </c>
      <c r="B186" s="5" t="s">
        <v>13</v>
      </c>
      <c r="C186" s="5" t="s">
        <v>24</v>
      </c>
      <c r="D186" s="5" t="s">
        <v>638</v>
      </c>
      <c r="E186" s="5" t="s">
        <v>293</v>
      </c>
      <c r="F186" s="5">
        <v>0.28999999999999998</v>
      </c>
      <c r="G186" s="5" t="s">
        <v>20</v>
      </c>
      <c r="H186" s="5">
        <v>100</v>
      </c>
      <c r="I186" s="5">
        <v>1994</v>
      </c>
      <c r="J186" s="5">
        <v>71.099999999999994</v>
      </c>
      <c r="K186" s="5" t="s">
        <v>17</v>
      </c>
      <c r="L186" s="5">
        <v>0.71599999999999997</v>
      </c>
      <c r="M186" s="5" t="s">
        <v>21</v>
      </c>
      <c r="N186" s="5" t="s">
        <v>19</v>
      </c>
      <c r="O186" s="3" t="s">
        <v>19</v>
      </c>
    </row>
    <row r="187" spans="1:15" ht="14.1" customHeight="1">
      <c r="A187" s="5">
        <v>11960</v>
      </c>
      <c r="B187" s="5" t="s">
        <v>13</v>
      </c>
      <c r="C187" s="5" t="s">
        <v>24</v>
      </c>
      <c r="D187" s="5" t="s">
        <v>638</v>
      </c>
      <c r="E187" s="5" t="s">
        <v>293</v>
      </c>
      <c r="F187" s="5">
        <v>0.77</v>
      </c>
      <c r="G187" s="5" t="s">
        <v>20</v>
      </c>
      <c r="H187" s="5">
        <v>100</v>
      </c>
      <c r="I187" s="5">
        <v>1994</v>
      </c>
      <c r="J187" s="5">
        <v>71.099999999999994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3" t="s">
        <v>19</v>
      </c>
    </row>
    <row r="188" spans="1:15" ht="14.1" customHeight="1">
      <c r="A188" s="5">
        <v>12013</v>
      </c>
      <c r="B188" s="5" t="s">
        <v>13</v>
      </c>
      <c r="C188" s="5" t="s">
        <v>24</v>
      </c>
      <c r="D188" s="5" t="s">
        <v>638</v>
      </c>
      <c r="E188" s="5" t="s">
        <v>293</v>
      </c>
      <c r="F188" s="5">
        <v>75.150000000000006</v>
      </c>
      <c r="G188" s="5" t="s">
        <v>34</v>
      </c>
      <c r="H188" s="5">
        <v>150</v>
      </c>
      <c r="I188" s="5" t="s">
        <v>34</v>
      </c>
      <c r="J188" s="5" t="s">
        <v>34</v>
      </c>
      <c r="K188" s="5" t="s">
        <v>34</v>
      </c>
      <c r="L188" s="5">
        <v>0.7</v>
      </c>
      <c r="M188" s="5" t="s">
        <v>21</v>
      </c>
      <c r="N188" s="5" t="s">
        <v>19</v>
      </c>
      <c r="O188" s="3" t="s">
        <v>19</v>
      </c>
    </row>
    <row r="189" spans="1:15" ht="14.1" customHeight="1">
      <c r="A189" s="5">
        <v>12014</v>
      </c>
      <c r="B189" s="5" t="s">
        <v>13</v>
      </c>
      <c r="C189" s="5" t="s">
        <v>24</v>
      </c>
      <c r="D189" s="5" t="s">
        <v>638</v>
      </c>
      <c r="E189" s="5" t="s">
        <v>293</v>
      </c>
      <c r="F189" s="5">
        <v>3</v>
      </c>
      <c r="G189" s="5" t="s">
        <v>31</v>
      </c>
      <c r="H189" s="5">
        <v>150</v>
      </c>
      <c r="I189" s="5">
        <v>1981</v>
      </c>
      <c r="J189" s="5">
        <v>65.599999999999994</v>
      </c>
      <c r="K189" s="5" t="s">
        <v>18</v>
      </c>
      <c r="L189" s="5">
        <v>0.29899999999999999</v>
      </c>
      <c r="M189" s="5" t="s">
        <v>32</v>
      </c>
      <c r="N189" s="5" t="s">
        <v>19</v>
      </c>
      <c r="O189" s="3" t="s">
        <v>47</v>
      </c>
    </row>
    <row r="190" spans="1:15" ht="14.1" customHeight="1">
      <c r="A190" s="5">
        <v>12127</v>
      </c>
      <c r="B190" s="5" t="s">
        <v>13</v>
      </c>
      <c r="C190" s="5" t="s">
        <v>24</v>
      </c>
      <c r="D190" s="5" t="s">
        <v>638</v>
      </c>
      <c r="E190" s="5" t="s">
        <v>293</v>
      </c>
      <c r="F190" s="5">
        <v>0.25</v>
      </c>
      <c r="G190" s="5" t="s">
        <v>20</v>
      </c>
      <c r="H190" s="5">
        <v>100</v>
      </c>
      <c r="I190" s="5">
        <v>1994</v>
      </c>
      <c r="J190" s="5">
        <v>71.099999999999994</v>
      </c>
      <c r="K190" s="5" t="s">
        <v>17</v>
      </c>
      <c r="L190" s="5">
        <v>0.71599999999999997</v>
      </c>
      <c r="M190" s="5" t="s">
        <v>21</v>
      </c>
      <c r="N190" s="5" t="s">
        <v>19</v>
      </c>
      <c r="O190" s="3" t="s">
        <v>19</v>
      </c>
    </row>
    <row r="191" spans="1:15" ht="14.1" customHeight="1">
      <c r="A191" s="5">
        <v>12174</v>
      </c>
      <c r="B191" s="5" t="s">
        <v>13</v>
      </c>
      <c r="C191" s="5" t="s">
        <v>24</v>
      </c>
      <c r="D191" s="5" t="s">
        <v>638</v>
      </c>
      <c r="E191" s="5" t="s">
        <v>293</v>
      </c>
      <c r="F191" s="5">
        <v>20.260000000000002</v>
      </c>
      <c r="G191" s="5" t="s">
        <v>20</v>
      </c>
      <c r="H191" s="5">
        <v>100</v>
      </c>
      <c r="I191" s="5">
        <v>2003</v>
      </c>
      <c r="J191" s="5">
        <v>74.400000000000006</v>
      </c>
      <c r="K191" s="5" t="s">
        <v>17</v>
      </c>
      <c r="L191" s="5">
        <v>0.79100000000000004</v>
      </c>
      <c r="M191" s="5" t="s">
        <v>21</v>
      </c>
      <c r="N191" s="5" t="s">
        <v>19</v>
      </c>
      <c r="O191" s="3" t="s">
        <v>19</v>
      </c>
    </row>
    <row r="192" spans="1:15" ht="14.1" customHeight="1">
      <c r="A192" s="5">
        <v>12231</v>
      </c>
      <c r="B192" s="5" t="s">
        <v>13</v>
      </c>
      <c r="C192" s="5" t="s">
        <v>24</v>
      </c>
      <c r="D192" s="5" t="s">
        <v>638</v>
      </c>
      <c r="E192" s="5" t="s">
        <v>293</v>
      </c>
      <c r="F192" s="5">
        <v>0.75</v>
      </c>
      <c r="G192" s="5" t="s">
        <v>20</v>
      </c>
      <c r="H192" s="5">
        <v>100</v>
      </c>
      <c r="I192" s="5">
        <v>1994</v>
      </c>
      <c r="J192" s="5">
        <v>71.099999999999994</v>
      </c>
      <c r="K192" s="5" t="s">
        <v>17</v>
      </c>
      <c r="L192" s="5">
        <v>0.71599999999999997</v>
      </c>
      <c r="M192" s="5" t="s">
        <v>21</v>
      </c>
      <c r="N192" s="5" t="s">
        <v>19</v>
      </c>
      <c r="O192" s="3" t="s">
        <v>19</v>
      </c>
    </row>
    <row r="193" spans="1:15" ht="14.1" customHeight="1">
      <c r="A193" s="5">
        <v>12269</v>
      </c>
      <c r="B193" s="5" t="s">
        <v>13</v>
      </c>
      <c r="C193" s="5" t="s">
        <v>24</v>
      </c>
      <c r="D193" s="5" t="s">
        <v>638</v>
      </c>
      <c r="E193" s="5" t="s">
        <v>293</v>
      </c>
      <c r="F193" s="5">
        <v>0.73</v>
      </c>
      <c r="G193" s="5" t="s">
        <v>20</v>
      </c>
      <c r="H193" s="5">
        <v>100</v>
      </c>
      <c r="I193" s="5">
        <v>1994</v>
      </c>
      <c r="J193" s="5">
        <v>71.099999999999994</v>
      </c>
      <c r="K193" s="5" t="s">
        <v>17</v>
      </c>
      <c r="L193" s="5">
        <v>0.71599999999999997</v>
      </c>
      <c r="M193" s="5" t="s">
        <v>21</v>
      </c>
      <c r="N193" s="5" t="s">
        <v>19</v>
      </c>
      <c r="O193" s="3" t="s">
        <v>19</v>
      </c>
    </row>
    <row r="194" spans="1:15" ht="14.1" customHeight="1">
      <c r="A194" s="5">
        <v>12284</v>
      </c>
      <c r="B194" s="5" t="s">
        <v>13</v>
      </c>
      <c r="C194" s="5" t="s">
        <v>24</v>
      </c>
      <c r="D194" s="5" t="s">
        <v>638</v>
      </c>
      <c r="E194" s="5" t="s">
        <v>293</v>
      </c>
      <c r="F194" s="5">
        <v>56.3</v>
      </c>
      <c r="G194" s="5" t="s">
        <v>31</v>
      </c>
      <c r="H194" s="5">
        <v>150</v>
      </c>
      <c r="I194" s="5">
        <v>1981</v>
      </c>
      <c r="J194" s="5">
        <v>65.599999999999994</v>
      </c>
      <c r="K194" s="5" t="s">
        <v>18</v>
      </c>
      <c r="L194" s="5">
        <v>0.29899999999999999</v>
      </c>
      <c r="M194" s="5" t="s">
        <v>32</v>
      </c>
      <c r="N194" s="5" t="s">
        <v>19</v>
      </c>
      <c r="O194" s="3" t="s">
        <v>47</v>
      </c>
    </row>
    <row r="195" spans="1:15" ht="14.1" customHeight="1">
      <c r="A195" s="5">
        <v>12332</v>
      </c>
      <c r="B195" s="5" t="s">
        <v>13</v>
      </c>
      <c r="C195" s="5" t="s">
        <v>24</v>
      </c>
      <c r="D195" s="5" t="s">
        <v>638</v>
      </c>
      <c r="E195" s="5" t="s">
        <v>293</v>
      </c>
      <c r="F195" s="5">
        <v>49.58</v>
      </c>
      <c r="G195" s="5" t="s">
        <v>20</v>
      </c>
      <c r="H195" s="5">
        <v>100</v>
      </c>
      <c r="I195" s="5">
        <v>2003</v>
      </c>
      <c r="J195" s="5">
        <v>74.400000000000006</v>
      </c>
      <c r="K195" s="5" t="s">
        <v>17</v>
      </c>
      <c r="L195" s="5">
        <v>0.79100000000000004</v>
      </c>
      <c r="M195" s="5" t="s">
        <v>21</v>
      </c>
      <c r="N195" s="5" t="s">
        <v>19</v>
      </c>
      <c r="O195" s="3" t="s">
        <v>19</v>
      </c>
    </row>
    <row r="196" spans="1:15" ht="14.1" customHeight="1">
      <c r="A196" s="5">
        <v>12343</v>
      </c>
      <c r="B196" s="5" t="s">
        <v>13</v>
      </c>
      <c r="C196" s="5" t="s">
        <v>24</v>
      </c>
      <c r="D196" s="5" t="s">
        <v>638</v>
      </c>
      <c r="E196" s="5" t="s">
        <v>293</v>
      </c>
      <c r="F196" s="5">
        <v>0.31</v>
      </c>
      <c r="G196" s="5" t="s">
        <v>20</v>
      </c>
      <c r="H196" s="5">
        <v>100</v>
      </c>
      <c r="I196" s="5">
        <v>1994</v>
      </c>
      <c r="J196" s="5">
        <v>71.099999999999994</v>
      </c>
      <c r="K196" s="5" t="s">
        <v>17</v>
      </c>
      <c r="L196" s="5">
        <v>0.71599999999999997</v>
      </c>
      <c r="M196" s="5" t="s">
        <v>21</v>
      </c>
      <c r="N196" s="5" t="s">
        <v>19</v>
      </c>
      <c r="O196" s="3" t="s">
        <v>19</v>
      </c>
    </row>
    <row r="197" spans="1:15" ht="14.1" customHeight="1">
      <c r="A197" s="5">
        <v>12391</v>
      </c>
      <c r="B197" s="5" t="s">
        <v>13</v>
      </c>
      <c r="C197" s="5" t="s">
        <v>24</v>
      </c>
      <c r="D197" s="5" t="s">
        <v>638</v>
      </c>
      <c r="E197" s="5" t="s">
        <v>293</v>
      </c>
      <c r="F197" s="5">
        <v>0.13</v>
      </c>
      <c r="G197" s="5" t="s">
        <v>20</v>
      </c>
      <c r="H197" s="5">
        <v>100</v>
      </c>
      <c r="I197" s="5">
        <v>1994</v>
      </c>
      <c r="J197" s="5">
        <v>71.099999999999994</v>
      </c>
      <c r="K197" s="5" t="s">
        <v>17</v>
      </c>
      <c r="L197" s="5">
        <v>0.71599999999999997</v>
      </c>
      <c r="M197" s="5" t="s">
        <v>21</v>
      </c>
      <c r="N197" s="5" t="s">
        <v>19</v>
      </c>
      <c r="O197" s="3" t="s">
        <v>19</v>
      </c>
    </row>
    <row r="198" spans="1:15" ht="14.1" customHeight="1">
      <c r="A198" s="5">
        <v>12503</v>
      </c>
      <c r="B198" s="5" t="s">
        <v>13</v>
      </c>
      <c r="C198" s="5" t="s">
        <v>24</v>
      </c>
      <c r="D198" s="5" t="s">
        <v>638</v>
      </c>
      <c r="E198" s="5" t="s">
        <v>293</v>
      </c>
      <c r="F198" s="5">
        <v>0.35</v>
      </c>
      <c r="G198" s="5" t="s">
        <v>20</v>
      </c>
      <c r="H198" s="5">
        <v>100</v>
      </c>
      <c r="I198" s="5">
        <v>1994</v>
      </c>
      <c r="J198" s="5">
        <v>71.099999999999994</v>
      </c>
      <c r="K198" s="5" t="s">
        <v>17</v>
      </c>
      <c r="L198" s="5">
        <v>0.71599999999999997</v>
      </c>
      <c r="M198" s="5" t="s">
        <v>21</v>
      </c>
      <c r="N198" s="5" t="s">
        <v>19</v>
      </c>
      <c r="O198" s="3" t="s">
        <v>19</v>
      </c>
    </row>
    <row r="199" spans="1:15" ht="14.1" customHeight="1">
      <c r="A199" s="5">
        <v>12504</v>
      </c>
      <c r="B199" s="5" t="s">
        <v>13</v>
      </c>
      <c r="C199" s="5" t="s">
        <v>24</v>
      </c>
      <c r="D199" s="5" t="s">
        <v>638</v>
      </c>
      <c r="E199" s="5" t="s">
        <v>293</v>
      </c>
      <c r="F199" s="5">
        <v>22</v>
      </c>
      <c r="G199" s="5" t="s">
        <v>34</v>
      </c>
      <c r="H199" s="5">
        <v>150</v>
      </c>
      <c r="I199" s="5" t="s">
        <v>34</v>
      </c>
      <c r="J199" s="5" t="s">
        <v>34</v>
      </c>
      <c r="K199" s="5" t="s">
        <v>34</v>
      </c>
      <c r="L199" s="5">
        <v>0.7</v>
      </c>
      <c r="M199" s="5" t="s">
        <v>21</v>
      </c>
      <c r="N199" s="5" t="s">
        <v>19</v>
      </c>
      <c r="O199" s="3" t="s">
        <v>19</v>
      </c>
    </row>
    <row r="200" spans="1:15" ht="14.1" customHeight="1">
      <c r="A200" s="5">
        <v>12525</v>
      </c>
      <c r="B200" s="5" t="s">
        <v>13</v>
      </c>
      <c r="C200" s="5" t="s">
        <v>24</v>
      </c>
      <c r="D200" s="5" t="s">
        <v>638</v>
      </c>
      <c r="E200" s="5" t="s">
        <v>293</v>
      </c>
      <c r="F200" s="5">
        <v>3</v>
      </c>
      <c r="G200" s="5" t="s">
        <v>20</v>
      </c>
      <c r="H200" s="5">
        <v>100</v>
      </c>
      <c r="I200" s="5">
        <v>1994</v>
      </c>
      <c r="J200" s="5">
        <v>71.099999999999994</v>
      </c>
      <c r="K200" s="5" t="s">
        <v>17</v>
      </c>
      <c r="L200" s="5">
        <v>0.71599999999999997</v>
      </c>
      <c r="M200" s="5" t="s">
        <v>21</v>
      </c>
      <c r="N200" s="5" t="s">
        <v>19</v>
      </c>
      <c r="O200" s="3" t="s">
        <v>19</v>
      </c>
    </row>
    <row r="201" spans="1:15" ht="14.1" customHeight="1">
      <c r="A201" s="5">
        <v>12554</v>
      </c>
      <c r="B201" s="5" t="s">
        <v>13</v>
      </c>
      <c r="C201" s="5" t="s">
        <v>24</v>
      </c>
      <c r="D201" s="5" t="s">
        <v>638</v>
      </c>
      <c r="E201" s="5" t="s">
        <v>293</v>
      </c>
      <c r="F201" s="5">
        <v>0.3</v>
      </c>
      <c r="G201" s="5" t="s">
        <v>20</v>
      </c>
      <c r="H201" s="5">
        <v>100</v>
      </c>
      <c r="I201" s="5">
        <v>1994</v>
      </c>
      <c r="J201" s="5">
        <v>71.099999999999994</v>
      </c>
      <c r="K201" s="5" t="s">
        <v>17</v>
      </c>
      <c r="L201" s="5">
        <v>0.71599999999999997</v>
      </c>
      <c r="M201" s="5" t="s">
        <v>21</v>
      </c>
      <c r="N201" s="5" t="s">
        <v>19</v>
      </c>
      <c r="O201" s="3" t="s">
        <v>19</v>
      </c>
    </row>
    <row r="202" spans="1:15" ht="14.1" customHeight="1">
      <c r="A202" s="5">
        <v>12708</v>
      </c>
      <c r="B202" s="5" t="s">
        <v>13</v>
      </c>
      <c r="C202" s="5" t="s">
        <v>24</v>
      </c>
      <c r="D202" s="5" t="s">
        <v>638</v>
      </c>
      <c r="E202" s="5" t="s">
        <v>293</v>
      </c>
      <c r="F202" s="5">
        <v>1.55</v>
      </c>
      <c r="G202" s="5" t="s">
        <v>20</v>
      </c>
      <c r="H202" s="5">
        <v>100</v>
      </c>
      <c r="I202" s="5">
        <v>1994</v>
      </c>
      <c r="J202" s="5">
        <v>71.099999999999994</v>
      </c>
      <c r="K202" s="5" t="s">
        <v>17</v>
      </c>
      <c r="L202" s="5">
        <v>0.71599999999999997</v>
      </c>
      <c r="M202" s="5" t="s">
        <v>21</v>
      </c>
      <c r="N202" s="5" t="s">
        <v>19</v>
      </c>
      <c r="O202" s="3" t="s">
        <v>19</v>
      </c>
    </row>
    <row r="203" spans="1:15" ht="14.1" customHeight="1">
      <c r="A203" s="5">
        <v>12951</v>
      </c>
      <c r="B203" s="5" t="s">
        <v>13</v>
      </c>
      <c r="C203" s="5" t="s">
        <v>24</v>
      </c>
      <c r="D203" s="5" t="s">
        <v>638</v>
      </c>
      <c r="E203" s="5" t="s">
        <v>293</v>
      </c>
      <c r="F203" s="5">
        <v>2.6</v>
      </c>
      <c r="G203" s="5" t="s">
        <v>20</v>
      </c>
      <c r="H203" s="5">
        <v>100</v>
      </c>
      <c r="I203" s="5">
        <v>1994</v>
      </c>
      <c r="J203" s="5">
        <v>71.099999999999994</v>
      </c>
      <c r="K203" s="5" t="s">
        <v>17</v>
      </c>
      <c r="L203" s="5">
        <v>0.71599999999999997</v>
      </c>
      <c r="M203" s="5" t="s">
        <v>21</v>
      </c>
      <c r="N203" s="5" t="s">
        <v>19</v>
      </c>
      <c r="O203" s="3" t="s">
        <v>19</v>
      </c>
    </row>
    <row r="204" spans="1:15" ht="14.1" customHeight="1">
      <c r="A204" s="5">
        <v>13021</v>
      </c>
      <c r="B204" s="5" t="s">
        <v>13</v>
      </c>
      <c r="C204" s="5" t="s">
        <v>24</v>
      </c>
      <c r="D204" s="5" t="s">
        <v>638</v>
      </c>
      <c r="E204" s="5" t="s">
        <v>293</v>
      </c>
      <c r="F204" s="5">
        <v>0.46</v>
      </c>
      <c r="G204" s="5" t="s">
        <v>20</v>
      </c>
      <c r="H204" s="5">
        <v>100</v>
      </c>
      <c r="I204" s="5">
        <v>1994</v>
      </c>
      <c r="J204" s="5">
        <v>71.099999999999994</v>
      </c>
      <c r="K204" s="5" t="s">
        <v>17</v>
      </c>
      <c r="L204" s="5">
        <v>0.71599999999999997</v>
      </c>
      <c r="M204" s="5" t="s">
        <v>21</v>
      </c>
      <c r="N204" s="5" t="s">
        <v>19</v>
      </c>
      <c r="O204" s="3" t="s">
        <v>19</v>
      </c>
    </row>
    <row r="205" spans="1:15" ht="14.1" customHeight="1">
      <c r="A205" s="5">
        <v>13166</v>
      </c>
      <c r="B205" s="5" t="s">
        <v>13</v>
      </c>
      <c r="C205" s="5" t="s">
        <v>24</v>
      </c>
      <c r="D205" s="5" t="s">
        <v>638</v>
      </c>
      <c r="E205" s="5" t="s">
        <v>293</v>
      </c>
      <c r="F205" s="5">
        <v>2.2799999999999998</v>
      </c>
      <c r="G205" s="5" t="s">
        <v>20</v>
      </c>
      <c r="H205" s="5">
        <v>100</v>
      </c>
      <c r="I205" s="5">
        <v>1994</v>
      </c>
      <c r="J205" s="5">
        <v>71.099999999999994</v>
      </c>
      <c r="K205" s="5" t="s">
        <v>17</v>
      </c>
      <c r="L205" s="5">
        <v>0.71599999999999997</v>
      </c>
      <c r="M205" s="5" t="s">
        <v>21</v>
      </c>
      <c r="N205" s="5" t="s">
        <v>19</v>
      </c>
      <c r="O205" s="3" t="s">
        <v>19</v>
      </c>
    </row>
    <row r="206" spans="1:15" ht="14.1" customHeight="1">
      <c r="A206" s="5">
        <v>13206</v>
      </c>
      <c r="B206" s="5" t="s">
        <v>13</v>
      </c>
      <c r="C206" s="5" t="s">
        <v>24</v>
      </c>
      <c r="D206" s="5" t="s">
        <v>638</v>
      </c>
      <c r="E206" s="5" t="s">
        <v>293</v>
      </c>
      <c r="F206" s="5">
        <v>0.37</v>
      </c>
      <c r="G206" s="5" t="s">
        <v>20</v>
      </c>
      <c r="H206" s="5">
        <v>100</v>
      </c>
      <c r="I206" s="5">
        <v>1994</v>
      </c>
      <c r="J206" s="5">
        <v>71.099999999999994</v>
      </c>
      <c r="K206" s="5" t="s">
        <v>17</v>
      </c>
      <c r="L206" s="5">
        <v>0.71599999999999997</v>
      </c>
      <c r="M206" s="5" t="s">
        <v>21</v>
      </c>
      <c r="N206" s="5" t="s">
        <v>19</v>
      </c>
      <c r="O206" s="3" t="s">
        <v>19</v>
      </c>
    </row>
    <row r="207" spans="1:15" ht="14.1" customHeight="1">
      <c r="A207" s="5">
        <v>13207</v>
      </c>
      <c r="B207" s="5" t="s">
        <v>13</v>
      </c>
      <c r="C207" s="5" t="s">
        <v>24</v>
      </c>
      <c r="D207" s="5" t="s">
        <v>638</v>
      </c>
      <c r="E207" s="5" t="s">
        <v>293</v>
      </c>
      <c r="F207" s="5">
        <v>52.78</v>
      </c>
      <c r="G207" s="5" t="s">
        <v>34</v>
      </c>
      <c r="H207" s="5">
        <v>150</v>
      </c>
      <c r="I207" s="5" t="s">
        <v>34</v>
      </c>
      <c r="J207" s="5" t="s">
        <v>34</v>
      </c>
      <c r="K207" s="5" t="s">
        <v>34</v>
      </c>
      <c r="L207" s="5">
        <v>0.7</v>
      </c>
      <c r="M207" s="5" t="s">
        <v>21</v>
      </c>
      <c r="N207" s="5" t="s">
        <v>19</v>
      </c>
      <c r="O207" s="3" t="s">
        <v>19</v>
      </c>
    </row>
    <row r="208" spans="1:15" ht="14.1" customHeight="1">
      <c r="A208" s="5">
        <v>13214</v>
      </c>
      <c r="B208" s="5" t="s">
        <v>13</v>
      </c>
      <c r="C208" s="5" t="s">
        <v>24</v>
      </c>
      <c r="D208" s="5" t="s">
        <v>638</v>
      </c>
      <c r="E208" s="5" t="s">
        <v>293</v>
      </c>
      <c r="F208" s="5">
        <v>0.33</v>
      </c>
      <c r="G208" s="5" t="s">
        <v>20</v>
      </c>
      <c r="H208" s="5">
        <v>100</v>
      </c>
      <c r="I208" s="5">
        <v>1994</v>
      </c>
      <c r="J208" s="5">
        <v>71.099999999999994</v>
      </c>
      <c r="K208" s="5" t="s">
        <v>17</v>
      </c>
      <c r="L208" s="5">
        <v>0.71599999999999997</v>
      </c>
      <c r="M208" s="5" t="s">
        <v>21</v>
      </c>
      <c r="N208" s="5" t="s">
        <v>19</v>
      </c>
      <c r="O208" s="3" t="s">
        <v>19</v>
      </c>
    </row>
    <row r="209" spans="1:15" ht="14.1" customHeight="1">
      <c r="A209" s="5">
        <v>13215</v>
      </c>
      <c r="B209" s="5" t="s">
        <v>13</v>
      </c>
      <c r="C209" s="5" t="s">
        <v>24</v>
      </c>
      <c r="D209" s="5" t="s">
        <v>638</v>
      </c>
      <c r="E209" s="5" t="s">
        <v>293</v>
      </c>
      <c r="F209" s="5">
        <v>15.07</v>
      </c>
      <c r="G209" s="5" t="s">
        <v>20</v>
      </c>
      <c r="H209" s="5">
        <v>200</v>
      </c>
      <c r="I209" s="5">
        <v>1981</v>
      </c>
      <c r="J209" s="5">
        <v>68.900000000000006</v>
      </c>
      <c r="K209" s="5" t="s">
        <v>18</v>
      </c>
      <c r="L209" s="5">
        <v>0.497</v>
      </c>
      <c r="M209" s="5" t="s">
        <v>18</v>
      </c>
      <c r="N209" s="5" t="s">
        <v>19</v>
      </c>
      <c r="O209" s="3" t="s">
        <v>61</v>
      </c>
    </row>
    <row r="210" spans="1:15" ht="14.1" customHeight="1">
      <c r="A210" s="5">
        <v>13254</v>
      </c>
      <c r="B210" s="5" t="s">
        <v>13</v>
      </c>
      <c r="C210" s="5" t="s">
        <v>24</v>
      </c>
      <c r="D210" s="5" t="s">
        <v>638</v>
      </c>
      <c r="E210" s="5" t="s">
        <v>293</v>
      </c>
      <c r="F210" s="5">
        <v>47.36</v>
      </c>
      <c r="G210" s="5" t="s">
        <v>20</v>
      </c>
      <c r="H210" s="5">
        <v>100</v>
      </c>
      <c r="I210" s="5" t="s">
        <v>34</v>
      </c>
      <c r="J210" s="5">
        <v>72.900000000000006</v>
      </c>
      <c r="K210" s="5" t="s">
        <v>17</v>
      </c>
      <c r="L210" s="5">
        <v>0.70099999999999996</v>
      </c>
      <c r="M210" s="5" t="s">
        <v>21</v>
      </c>
      <c r="N210" s="5" t="s">
        <v>19</v>
      </c>
      <c r="O210" s="3" t="s">
        <v>19</v>
      </c>
    </row>
    <row r="211" spans="1:15" ht="14.1" customHeight="1">
      <c r="A211" s="5">
        <v>13263</v>
      </c>
      <c r="B211" s="5" t="s">
        <v>13</v>
      </c>
      <c r="C211" s="5" t="s">
        <v>24</v>
      </c>
      <c r="D211" s="5" t="s">
        <v>638</v>
      </c>
      <c r="E211" s="5" t="s">
        <v>293</v>
      </c>
      <c r="F211" s="5">
        <v>39.18</v>
      </c>
      <c r="G211" s="5" t="s">
        <v>20</v>
      </c>
      <c r="H211" s="5">
        <v>150</v>
      </c>
      <c r="I211" s="5">
        <v>1989</v>
      </c>
      <c r="J211" s="5">
        <v>68.900000000000006</v>
      </c>
      <c r="K211" s="5" t="s">
        <v>18</v>
      </c>
      <c r="L211" s="5">
        <v>0.64700000000000002</v>
      </c>
      <c r="M211" s="5" t="s">
        <v>21</v>
      </c>
      <c r="N211" s="5" t="s">
        <v>19</v>
      </c>
      <c r="O211" s="3" t="s">
        <v>19</v>
      </c>
    </row>
    <row r="212" spans="1:15" ht="14.1" customHeight="1">
      <c r="A212" s="5">
        <v>13376</v>
      </c>
      <c r="B212" s="5" t="s">
        <v>13</v>
      </c>
      <c r="C212" s="5" t="s">
        <v>24</v>
      </c>
      <c r="D212" s="5" t="s">
        <v>638</v>
      </c>
      <c r="E212" s="5" t="s">
        <v>293</v>
      </c>
      <c r="F212" s="5">
        <v>10.1</v>
      </c>
      <c r="G212" s="5" t="s">
        <v>31</v>
      </c>
      <c r="H212" s="5">
        <v>150</v>
      </c>
      <c r="I212" s="5">
        <v>1981</v>
      </c>
      <c r="J212" s="5">
        <v>65.599999999999994</v>
      </c>
      <c r="K212" s="5" t="s">
        <v>18</v>
      </c>
      <c r="L212" s="5">
        <v>0.29899999999999999</v>
      </c>
      <c r="M212" s="5" t="s">
        <v>32</v>
      </c>
      <c r="N212" s="5" t="s">
        <v>19</v>
      </c>
      <c r="O212" s="3" t="s">
        <v>47</v>
      </c>
    </row>
    <row r="213" spans="1:15" ht="14.1" customHeight="1">
      <c r="A213" s="4">
        <v>13438</v>
      </c>
      <c r="B213" s="4" t="s">
        <v>13</v>
      </c>
      <c r="C213" s="4" t="s">
        <v>24</v>
      </c>
      <c r="D213" s="4" t="s">
        <v>638</v>
      </c>
      <c r="E213" s="4" t="s">
        <v>293</v>
      </c>
      <c r="F213" s="4">
        <v>48.54</v>
      </c>
      <c r="G213" s="4" t="s">
        <v>31</v>
      </c>
      <c r="H213" s="4">
        <v>80</v>
      </c>
      <c r="I213" s="4">
        <v>1981</v>
      </c>
      <c r="J213" s="4">
        <v>65.599999999999994</v>
      </c>
      <c r="K213" s="4" t="s">
        <v>18</v>
      </c>
      <c r="L213" s="4">
        <v>0.29299999999999998</v>
      </c>
      <c r="M213" s="4" t="s">
        <v>32</v>
      </c>
      <c r="N213" s="4" t="s">
        <v>44</v>
      </c>
      <c r="O213" s="2" t="s">
        <v>19</v>
      </c>
    </row>
    <row r="214" spans="1:15" ht="14.1" customHeight="1">
      <c r="A214" s="5">
        <v>13458</v>
      </c>
      <c r="B214" s="5" t="s">
        <v>13</v>
      </c>
      <c r="C214" s="5" t="s">
        <v>24</v>
      </c>
      <c r="D214" s="5" t="s">
        <v>638</v>
      </c>
      <c r="E214" s="5" t="s">
        <v>293</v>
      </c>
      <c r="F214" s="5">
        <v>0.18</v>
      </c>
      <c r="G214" s="5" t="s">
        <v>20</v>
      </c>
      <c r="H214" s="5">
        <v>100</v>
      </c>
      <c r="I214" s="5">
        <v>1994</v>
      </c>
      <c r="J214" s="5">
        <v>71.099999999999994</v>
      </c>
      <c r="K214" s="5" t="s">
        <v>17</v>
      </c>
      <c r="L214" s="5">
        <v>0.71599999999999997</v>
      </c>
      <c r="M214" s="5" t="s">
        <v>21</v>
      </c>
      <c r="N214" s="5" t="s">
        <v>19</v>
      </c>
      <c r="O214" s="3" t="s">
        <v>19</v>
      </c>
    </row>
    <row r="215" spans="1:15" ht="14.1" customHeight="1">
      <c r="A215" s="5">
        <v>13589</v>
      </c>
      <c r="B215" s="5" t="s">
        <v>13</v>
      </c>
      <c r="C215" s="5" t="s">
        <v>24</v>
      </c>
      <c r="D215" s="5" t="s">
        <v>638</v>
      </c>
      <c r="E215" s="5" t="s">
        <v>293</v>
      </c>
      <c r="F215" s="5">
        <v>0.27</v>
      </c>
      <c r="G215" s="5" t="s">
        <v>20</v>
      </c>
      <c r="H215" s="5">
        <v>100</v>
      </c>
      <c r="I215" s="5">
        <v>1994</v>
      </c>
      <c r="J215" s="5">
        <v>71.099999999999994</v>
      </c>
      <c r="K215" s="5" t="s">
        <v>17</v>
      </c>
      <c r="L215" s="5">
        <v>0.71599999999999997</v>
      </c>
      <c r="M215" s="5" t="s">
        <v>21</v>
      </c>
      <c r="N215" s="5" t="s">
        <v>19</v>
      </c>
      <c r="O215" s="3" t="s">
        <v>19</v>
      </c>
    </row>
    <row r="216" spans="1:15" ht="14.1" customHeight="1">
      <c r="A216" s="5">
        <v>13829</v>
      </c>
      <c r="B216" s="5" t="s">
        <v>13</v>
      </c>
      <c r="C216" s="5" t="s">
        <v>24</v>
      </c>
      <c r="D216" s="5" t="s">
        <v>638</v>
      </c>
      <c r="E216" s="5" t="s">
        <v>293</v>
      </c>
      <c r="F216" s="5">
        <v>0.31</v>
      </c>
      <c r="G216" s="5" t="s">
        <v>20</v>
      </c>
      <c r="H216" s="5">
        <v>100</v>
      </c>
      <c r="I216" s="5">
        <v>1994</v>
      </c>
      <c r="J216" s="5">
        <v>71.099999999999994</v>
      </c>
      <c r="K216" s="5" t="s">
        <v>17</v>
      </c>
      <c r="L216" s="5">
        <v>0.71599999999999997</v>
      </c>
      <c r="M216" s="5" t="s">
        <v>21</v>
      </c>
      <c r="N216" s="5" t="s">
        <v>19</v>
      </c>
      <c r="O216" s="3" t="s">
        <v>19</v>
      </c>
    </row>
    <row r="217" spans="1:15" ht="14.1" customHeight="1">
      <c r="A217" s="5">
        <v>13839</v>
      </c>
      <c r="B217" s="5" t="s">
        <v>13</v>
      </c>
      <c r="C217" s="5" t="s">
        <v>24</v>
      </c>
      <c r="D217" s="5" t="s">
        <v>638</v>
      </c>
      <c r="E217" s="5" t="s">
        <v>293</v>
      </c>
      <c r="F217" s="5">
        <v>0.64</v>
      </c>
      <c r="G217" s="5" t="s">
        <v>20</v>
      </c>
      <c r="H217" s="5">
        <v>100</v>
      </c>
      <c r="I217" s="5">
        <v>1994</v>
      </c>
      <c r="J217" s="5">
        <v>71.099999999999994</v>
      </c>
      <c r="K217" s="5" t="s">
        <v>17</v>
      </c>
      <c r="L217" s="5">
        <v>0.71599999999999997</v>
      </c>
      <c r="M217" s="5" t="s">
        <v>21</v>
      </c>
      <c r="N217" s="5" t="s">
        <v>19</v>
      </c>
      <c r="O217" s="3" t="s">
        <v>19</v>
      </c>
    </row>
    <row r="218" spans="1:15" ht="14.1" customHeight="1">
      <c r="A218" s="5">
        <v>13848</v>
      </c>
      <c r="B218" s="5" t="s">
        <v>13</v>
      </c>
      <c r="C218" s="5" t="s">
        <v>24</v>
      </c>
      <c r="D218" s="5" t="s">
        <v>638</v>
      </c>
      <c r="E218" s="5" t="s">
        <v>293</v>
      </c>
      <c r="F218" s="5">
        <v>14.04</v>
      </c>
      <c r="G218" s="5" t="s">
        <v>20</v>
      </c>
      <c r="H218" s="5">
        <v>100</v>
      </c>
      <c r="I218" s="5">
        <v>2003</v>
      </c>
      <c r="J218" s="5">
        <v>74.400000000000006</v>
      </c>
      <c r="K218" s="5" t="s">
        <v>17</v>
      </c>
      <c r="L218" s="5">
        <v>0.79100000000000004</v>
      </c>
      <c r="M218" s="5" t="s">
        <v>21</v>
      </c>
      <c r="N218" s="5" t="s">
        <v>19</v>
      </c>
      <c r="O218" s="3" t="s">
        <v>19</v>
      </c>
    </row>
    <row r="219" spans="1:15" ht="14.1" customHeight="1">
      <c r="A219" s="5">
        <v>14030</v>
      </c>
      <c r="B219" s="5" t="s">
        <v>13</v>
      </c>
      <c r="C219" s="5" t="s">
        <v>24</v>
      </c>
      <c r="D219" s="5" t="s">
        <v>638</v>
      </c>
      <c r="E219" s="5" t="s">
        <v>293</v>
      </c>
      <c r="F219" s="5">
        <v>3.65</v>
      </c>
      <c r="G219" s="5" t="s">
        <v>20</v>
      </c>
      <c r="H219" s="5">
        <v>150</v>
      </c>
      <c r="I219" s="5" t="s">
        <v>34</v>
      </c>
      <c r="J219" s="5">
        <v>72.900000000000006</v>
      </c>
      <c r="K219" s="5" t="s">
        <v>17</v>
      </c>
      <c r="L219" s="5">
        <v>0.71</v>
      </c>
      <c r="M219" s="5" t="s">
        <v>21</v>
      </c>
      <c r="N219" s="5" t="s">
        <v>19</v>
      </c>
      <c r="O219" s="3" t="s">
        <v>19</v>
      </c>
    </row>
    <row r="220" spans="1:15" ht="14.1" customHeight="1">
      <c r="A220" s="5">
        <v>14172</v>
      </c>
      <c r="B220" s="5" t="s">
        <v>13</v>
      </c>
      <c r="C220" s="5" t="s">
        <v>24</v>
      </c>
      <c r="D220" s="5" t="s">
        <v>638</v>
      </c>
      <c r="E220" s="5" t="s">
        <v>293</v>
      </c>
      <c r="F220" s="5">
        <v>2.27</v>
      </c>
      <c r="G220" s="5" t="s">
        <v>20</v>
      </c>
      <c r="H220" s="5">
        <v>100</v>
      </c>
      <c r="I220" s="5">
        <v>1994</v>
      </c>
      <c r="J220" s="5">
        <v>71.099999999999994</v>
      </c>
      <c r="K220" s="5" t="s">
        <v>17</v>
      </c>
      <c r="L220" s="5">
        <v>0.71599999999999997</v>
      </c>
      <c r="M220" s="5" t="s">
        <v>21</v>
      </c>
      <c r="N220" s="5" t="s">
        <v>19</v>
      </c>
      <c r="O220" s="3" t="s">
        <v>19</v>
      </c>
    </row>
    <row r="221" spans="1:15" ht="14.1" customHeight="1">
      <c r="A221" s="5">
        <v>14179</v>
      </c>
      <c r="B221" s="5" t="s">
        <v>13</v>
      </c>
      <c r="C221" s="5" t="s">
        <v>24</v>
      </c>
      <c r="D221" s="5" t="s">
        <v>638</v>
      </c>
      <c r="E221" s="5" t="s">
        <v>293</v>
      </c>
      <c r="F221" s="5">
        <v>32.67</v>
      </c>
      <c r="G221" s="5" t="s">
        <v>20</v>
      </c>
      <c r="H221" s="5">
        <v>350</v>
      </c>
      <c r="I221" s="5">
        <v>1995</v>
      </c>
      <c r="J221" s="5">
        <v>75.599999999999994</v>
      </c>
      <c r="K221" s="5" t="s">
        <v>17</v>
      </c>
      <c r="L221" s="5">
        <v>0.72799999999999998</v>
      </c>
      <c r="M221" s="5" t="s">
        <v>21</v>
      </c>
      <c r="N221" s="5" t="s">
        <v>19</v>
      </c>
      <c r="O221" s="3" t="s">
        <v>19</v>
      </c>
    </row>
    <row r="222" spans="1:15" ht="14.1" customHeight="1">
      <c r="A222" s="5">
        <v>14180</v>
      </c>
      <c r="B222" s="5" t="s">
        <v>13</v>
      </c>
      <c r="C222" s="5" t="s">
        <v>24</v>
      </c>
      <c r="D222" s="5" t="s">
        <v>638</v>
      </c>
      <c r="E222" s="5" t="s">
        <v>293</v>
      </c>
      <c r="F222" s="5">
        <v>135.87</v>
      </c>
      <c r="G222" s="5" t="s">
        <v>20</v>
      </c>
      <c r="H222" s="5">
        <v>500</v>
      </c>
      <c r="I222" s="5">
        <v>1989</v>
      </c>
      <c r="J222" s="5">
        <v>71.099999999999994</v>
      </c>
      <c r="K222" s="5" t="s">
        <v>17</v>
      </c>
      <c r="L222" s="5">
        <v>0.65300000000000002</v>
      </c>
      <c r="M222" s="5" t="s">
        <v>21</v>
      </c>
      <c r="N222" s="5" t="s">
        <v>19</v>
      </c>
      <c r="O222" s="3" t="s">
        <v>19</v>
      </c>
    </row>
    <row r="223" spans="1:15" ht="14.1" customHeight="1">
      <c r="A223" s="4">
        <v>14188</v>
      </c>
      <c r="B223" s="4" t="s">
        <v>13</v>
      </c>
      <c r="C223" s="4" t="s">
        <v>24</v>
      </c>
      <c r="D223" s="4" t="s">
        <v>638</v>
      </c>
      <c r="E223" s="4" t="s">
        <v>293</v>
      </c>
      <c r="F223" s="4">
        <v>18.18</v>
      </c>
      <c r="G223" s="4" t="s">
        <v>20</v>
      </c>
      <c r="H223" s="4">
        <v>100</v>
      </c>
      <c r="I223" s="4">
        <v>1981</v>
      </c>
      <c r="J223" s="4">
        <v>68.900000000000006</v>
      </c>
      <c r="K223" s="4" t="s">
        <v>18</v>
      </c>
      <c r="L223" s="4">
        <v>0.49099999999999999</v>
      </c>
      <c r="M223" s="4" t="s">
        <v>18</v>
      </c>
      <c r="N223" s="4" t="s">
        <v>44</v>
      </c>
      <c r="O223" s="2" t="s">
        <v>19</v>
      </c>
    </row>
    <row r="224" spans="1:15" ht="14.1" customHeight="1">
      <c r="A224" s="5">
        <v>14189</v>
      </c>
      <c r="B224" s="5" t="s">
        <v>13</v>
      </c>
      <c r="C224" s="5" t="s">
        <v>24</v>
      </c>
      <c r="D224" s="5" t="s">
        <v>638</v>
      </c>
      <c r="E224" s="5" t="s">
        <v>293</v>
      </c>
      <c r="F224" s="5">
        <v>49.87</v>
      </c>
      <c r="G224" s="5" t="s">
        <v>20</v>
      </c>
      <c r="H224" s="5">
        <v>100</v>
      </c>
      <c r="I224" s="5">
        <v>1990</v>
      </c>
      <c r="J224" s="5">
        <v>71.099999999999994</v>
      </c>
      <c r="K224" s="5" t="s">
        <v>17</v>
      </c>
      <c r="L224" s="5">
        <v>0.64100000000000001</v>
      </c>
      <c r="M224" s="5" t="s">
        <v>21</v>
      </c>
      <c r="N224" s="5" t="s">
        <v>19</v>
      </c>
      <c r="O224" s="3" t="s">
        <v>19</v>
      </c>
    </row>
    <row r="225" spans="1:15" ht="14.1" customHeight="1">
      <c r="A225" s="5">
        <v>14338</v>
      </c>
      <c r="B225" s="5" t="s">
        <v>13</v>
      </c>
      <c r="C225" s="5" t="s">
        <v>24</v>
      </c>
      <c r="D225" s="5" t="s">
        <v>638</v>
      </c>
      <c r="E225" s="5" t="s">
        <v>293</v>
      </c>
      <c r="F225" s="5">
        <v>0.79</v>
      </c>
      <c r="G225" s="5" t="s">
        <v>20</v>
      </c>
      <c r="H225" s="5">
        <v>100</v>
      </c>
      <c r="I225" s="5">
        <v>1994</v>
      </c>
      <c r="J225" s="5">
        <v>71.099999999999994</v>
      </c>
      <c r="K225" s="5" t="s">
        <v>17</v>
      </c>
      <c r="L225" s="5">
        <v>0.71599999999999997</v>
      </c>
      <c r="M225" s="5" t="s">
        <v>21</v>
      </c>
      <c r="N225" s="5" t="s">
        <v>19</v>
      </c>
      <c r="O225" s="3" t="s">
        <v>19</v>
      </c>
    </row>
    <row r="226" spans="1:15" ht="14.1" customHeight="1">
      <c r="A226" s="5">
        <v>14339</v>
      </c>
      <c r="B226" s="5" t="s">
        <v>13</v>
      </c>
      <c r="C226" s="5" t="s">
        <v>24</v>
      </c>
      <c r="D226" s="5" t="s">
        <v>638</v>
      </c>
      <c r="E226" s="5" t="s">
        <v>293</v>
      </c>
      <c r="F226" s="5">
        <v>22.22</v>
      </c>
      <c r="G226" s="5" t="s">
        <v>20</v>
      </c>
      <c r="H226" s="5">
        <v>150</v>
      </c>
      <c r="I226" s="5" t="s">
        <v>34</v>
      </c>
      <c r="J226" s="5">
        <v>72.900000000000006</v>
      </c>
      <c r="K226" s="5" t="s">
        <v>17</v>
      </c>
      <c r="L226" s="5">
        <v>0.71</v>
      </c>
      <c r="M226" s="5" t="s">
        <v>21</v>
      </c>
      <c r="N226" s="5" t="s">
        <v>19</v>
      </c>
      <c r="O226" s="3" t="s">
        <v>19</v>
      </c>
    </row>
    <row r="227" spans="1:15" ht="14.1" customHeight="1">
      <c r="A227" s="5">
        <v>14426</v>
      </c>
      <c r="B227" s="5" t="s">
        <v>13</v>
      </c>
      <c r="C227" s="5" t="s">
        <v>24</v>
      </c>
      <c r="D227" s="5" t="s">
        <v>638</v>
      </c>
      <c r="E227" s="5" t="s">
        <v>293</v>
      </c>
      <c r="F227" s="5">
        <v>4.57</v>
      </c>
      <c r="G227" s="5" t="s">
        <v>31</v>
      </c>
      <c r="H227" s="5">
        <v>150</v>
      </c>
      <c r="I227" s="5">
        <v>1981</v>
      </c>
      <c r="J227" s="5">
        <v>65.599999999999994</v>
      </c>
      <c r="K227" s="5" t="s">
        <v>18</v>
      </c>
      <c r="L227" s="5">
        <v>0.29899999999999999</v>
      </c>
      <c r="M227" s="5" t="s">
        <v>32</v>
      </c>
      <c r="N227" s="5" t="s">
        <v>19</v>
      </c>
      <c r="O227" s="3" t="s">
        <v>47</v>
      </c>
    </row>
    <row r="228" spans="1:15" ht="14.1" customHeight="1">
      <c r="A228" s="5">
        <v>14471</v>
      </c>
      <c r="B228" s="5" t="s">
        <v>13</v>
      </c>
      <c r="C228" s="5" t="s">
        <v>24</v>
      </c>
      <c r="D228" s="5" t="s">
        <v>638</v>
      </c>
      <c r="E228" s="5" t="s">
        <v>293</v>
      </c>
      <c r="F228" s="5">
        <v>26.73</v>
      </c>
      <c r="G228" s="5" t="s">
        <v>34</v>
      </c>
      <c r="H228" s="5">
        <v>150</v>
      </c>
      <c r="I228" s="5" t="s">
        <v>34</v>
      </c>
      <c r="J228" s="5" t="s">
        <v>34</v>
      </c>
      <c r="K228" s="5" t="s">
        <v>34</v>
      </c>
      <c r="L228" s="5">
        <v>0.7</v>
      </c>
      <c r="M228" s="5" t="s">
        <v>21</v>
      </c>
      <c r="N228" s="5" t="s">
        <v>19</v>
      </c>
      <c r="O228" s="3" t="s">
        <v>19</v>
      </c>
    </row>
    <row r="229" spans="1:15" ht="14.1" customHeight="1">
      <c r="A229" s="5">
        <v>14513</v>
      </c>
      <c r="B229" s="5" t="s">
        <v>13</v>
      </c>
      <c r="C229" s="5" t="s">
        <v>24</v>
      </c>
      <c r="D229" s="5" t="s">
        <v>638</v>
      </c>
      <c r="E229" s="5" t="s">
        <v>293</v>
      </c>
      <c r="F229" s="5">
        <v>101.9</v>
      </c>
      <c r="G229" s="5" t="s">
        <v>20</v>
      </c>
      <c r="H229" s="5">
        <v>200</v>
      </c>
      <c r="I229" s="5">
        <v>1981</v>
      </c>
      <c r="J229" s="5">
        <v>68.900000000000006</v>
      </c>
      <c r="K229" s="5" t="s">
        <v>18</v>
      </c>
      <c r="L229" s="5">
        <v>0.497</v>
      </c>
      <c r="M229" s="5" t="s">
        <v>18</v>
      </c>
      <c r="N229" s="5" t="s">
        <v>19</v>
      </c>
      <c r="O229" s="3" t="s">
        <v>61</v>
      </c>
    </row>
    <row r="230" spans="1:15" ht="14.1" customHeight="1">
      <c r="A230" s="5">
        <v>14514</v>
      </c>
      <c r="B230" s="5" t="s">
        <v>13</v>
      </c>
      <c r="C230" s="5" t="s">
        <v>24</v>
      </c>
      <c r="D230" s="5" t="s">
        <v>638</v>
      </c>
      <c r="E230" s="5" t="s">
        <v>293</v>
      </c>
      <c r="F230" s="5">
        <v>0.24</v>
      </c>
      <c r="G230" s="5" t="s">
        <v>20</v>
      </c>
      <c r="H230" s="5">
        <v>100</v>
      </c>
      <c r="I230" s="5">
        <v>1994</v>
      </c>
      <c r="J230" s="5">
        <v>71.099999999999994</v>
      </c>
      <c r="K230" s="5" t="s">
        <v>17</v>
      </c>
      <c r="L230" s="5">
        <v>0.71599999999999997</v>
      </c>
      <c r="M230" s="5" t="s">
        <v>21</v>
      </c>
      <c r="N230" s="5" t="s">
        <v>19</v>
      </c>
      <c r="O230" s="3" t="s">
        <v>19</v>
      </c>
    </row>
    <row r="231" spans="1:15" ht="14.1" customHeight="1">
      <c r="A231" s="5">
        <v>14613</v>
      </c>
      <c r="B231" s="5" t="s">
        <v>13</v>
      </c>
      <c r="C231" s="5" t="s">
        <v>24</v>
      </c>
      <c r="D231" s="5" t="s">
        <v>638</v>
      </c>
      <c r="E231" s="5" t="s">
        <v>293</v>
      </c>
      <c r="F231" s="5">
        <v>0.25</v>
      </c>
      <c r="G231" s="5" t="s">
        <v>20</v>
      </c>
      <c r="H231" s="5">
        <v>100</v>
      </c>
      <c r="I231" s="5">
        <v>1994</v>
      </c>
      <c r="J231" s="5">
        <v>71.099999999999994</v>
      </c>
      <c r="K231" s="5" t="s">
        <v>17</v>
      </c>
      <c r="L231" s="5">
        <v>0.71599999999999997</v>
      </c>
      <c r="M231" s="5" t="s">
        <v>21</v>
      </c>
      <c r="N231" s="5" t="s">
        <v>19</v>
      </c>
      <c r="O231" s="3" t="s">
        <v>19</v>
      </c>
    </row>
    <row r="232" spans="1:15" ht="14.1" customHeight="1">
      <c r="A232" s="5">
        <v>14662</v>
      </c>
      <c r="B232" s="5" t="s">
        <v>13</v>
      </c>
      <c r="C232" s="5" t="s">
        <v>24</v>
      </c>
      <c r="D232" s="5" t="s">
        <v>638</v>
      </c>
      <c r="E232" s="5" t="s">
        <v>293</v>
      </c>
      <c r="F232" s="5">
        <v>0.31</v>
      </c>
      <c r="G232" s="5" t="s">
        <v>20</v>
      </c>
      <c r="H232" s="5">
        <v>100</v>
      </c>
      <c r="I232" s="5">
        <v>1994</v>
      </c>
      <c r="J232" s="5">
        <v>71.099999999999994</v>
      </c>
      <c r="K232" s="5" t="s">
        <v>17</v>
      </c>
      <c r="L232" s="5">
        <v>0.71599999999999997</v>
      </c>
      <c r="M232" s="5" t="s">
        <v>21</v>
      </c>
      <c r="N232" s="5" t="s">
        <v>19</v>
      </c>
      <c r="O232" s="3" t="s">
        <v>19</v>
      </c>
    </row>
    <row r="233" spans="1:15" ht="14.1" customHeight="1">
      <c r="A233" s="5">
        <v>14679</v>
      </c>
      <c r="B233" s="5" t="s">
        <v>13</v>
      </c>
      <c r="C233" s="5" t="s">
        <v>24</v>
      </c>
      <c r="D233" s="5" t="s">
        <v>638</v>
      </c>
      <c r="E233" s="5" t="s">
        <v>293</v>
      </c>
      <c r="F233" s="5">
        <v>8.31</v>
      </c>
      <c r="G233" s="5" t="s">
        <v>34</v>
      </c>
      <c r="H233" s="5">
        <v>150</v>
      </c>
      <c r="I233" s="5" t="s">
        <v>34</v>
      </c>
      <c r="J233" s="5" t="s">
        <v>34</v>
      </c>
      <c r="K233" s="5" t="s">
        <v>34</v>
      </c>
      <c r="L233" s="5">
        <v>0.7</v>
      </c>
      <c r="M233" s="5" t="s">
        <v>21</v>
      </c>
      <c r="N233" s="5" t="s">
        <v>19</v>
      </c>
      <c r="O233" s="3" t="s">
        <v>19</v>
      </c>
    </row>
    <row r="234" spans="1:15" ht="14.1" customHeight="1">
      <c r="A234" s="5">
        <v>14734</v>
      </c>
      <c r="B234" s="5" t="s">
        <v>13</v>
      </c>
      <c r="C234" s="5" t="s">
        <v>24</v>
      </c>
      <c r="D234" s="5" t="s">
        <v>638</v>
      </c>
      <c r="E234" s="5" t="s">
        <v>293</v>
      </c>
      <c r="F234" s="5">
        <v>1.02</v>
      </c>
      <c r="G234" s="5" t="s">
        <v>20</v>
      </c>
      <c r="H234" s="5">
        <v>100</v>
      </c>
      <c r="I234" s="5">
        <v>1994</v>
      </c>
      <c r="J234" s="5">
        <v>71.099999999999994</v>
      </c>
      <c r="K234" s="5" t="s">
        <v>17</v>
      </c>
      <c r="L234" s="5">
        <v>0.71599999999999997</v>
      </c>
      <c r="M234" s="5" t="s">
        <v>21</v>
      </c>
      <c r="N234" s="5" t="s">
        <v>19</v>
      </c>
      <c r="O234" s="3" t="s">
        <v>19</v>
      </c>
    </row>
    <row r="235" spans="1:15" ht="14.1" customHeight="1">
      <c r="A235" s="5">
        <v>14735</v>
      </c>
      <c r="B235" s="5" t="s">
        <v>13</v>
      </c>
      <c r="C235" s="5" t="s">
        <v>24</v>
      </c>
      <c r="D235" s="5" t="s">
        <v>638</v>
      </c>
      <c r="E235" s="5" t="s">
        <v>293</v>
      </c>
      <c r="F235" s="5">
        <v>0.37</v>
      </c>
      <c r="G235" s="5" t="s">
        <v>20</v>
      </c>
      <c r="H235" s="5">
        <v>100</v>
      </c>
      <c r="I235" s="5">
        <v>1994</v>
      </c>
      <c r="J235" s="5">
        <v>71.099999999999994</v>
      </c>
      <c r="K235" s="5" t="s">
        <v>17</v>
      </c>
      <c r="L235" s="5">
        <v>0.71599999999999997</v>
      </c>
      <c r="M235" s="5" t="s">
        <v>21</v>
      </c>
      <c r="N235" s="5" t="s">
        <v>19</v>
      </c>
      <c r="O235" s="3" t="s">
        <v>19</v>
      </c>
    </row>
    <row r="236" spans="1:15" ht="14.1" customHeight="1">
      <c r="A236" s="5">
        <v>14771</v>
      </c>
      <c r="B236" s="5" t="s">
        <v>13</v>
      </c>
      <c r="C236" s="5" t="s">
        <v>24</v>
      </c>
      <c r="D236" s="5" t="s">
        <v>638</v>
      </c>
      <c r="E236" s="5" t="s">
        <v>293</v>
      </c>
      <c r="F236" s="5">
        <v>1.03</v>
      </c>
      <c r="G236" s="5" t="s">
        <v>20</v>
      </c>
      <c r="H236" s="5">
        <v>100</v>
      </c>
      <c r="I236" s="5">
        <v>1994</v>
      </c>
      <c r="J236" s="5">
        <v>71.099999999999994</v>
      </c>
      <c r="K236" s="5" t="s">
        <v>17</v>
      </c>
      <c r="L236" s="5">
        <v>0.71599999999999997</v>
      </c>
      <c r="M236" s="5" t="s">
        <v>21</v>
      </c>
      <c r="N236" s="5" t="s">
        <v>19</v>
      </c>
      <c r="O236" s="3" t="s">
        <v>19</v>
      </c>
    </row>
    <row r="237" spans="1:15" ht="14.1" customHeight="1">
      <c r="A237" s="5">
        <v>14772</v>
      </c>
      <c r="B237" s="5" t="s">
        <v>13</v>
      </c>
      <c r="C237" s="5" t="s">
        <v>24</v>
      </c>
      <c r="D237" s="5" t="s">
        <v>638</v>
      </c>
      <c r="E237" s="5" t="s">
        <v>293</v>
      </c>
      <c r="F237" s="5">
        <v>0.83</v>
      </c>
      <c r="G237" s="5" t="s">
        <v>20</v>
      </c>
      <c r="H237" s="5">
        <v>100</v>
      </c>
      <c r="I237" s="5">
        <v>1994</v>
      </c>
      <c r="J237" s="5">
        <v>71.099999999999994</v>
      </c>
      <c r="K237" s="5" t="s">
        <v>17</v>
      </c>
      <c r="L237" s="5">
        <v>0.71599999999999997</v>
      </c>
      <c r="M237" s="5" t="s">
        <v>21</v>
      </c>
      <c r="N237" s="5" t="s">
        <v>19</v>
      </c>
      <c r="O237" s="3" t="s">
        <v>19</v>
      </c>
    </row>
    <row r="238" spans="1:15" ht="14.1" customHeight="1">
      <c r="A238" s="5">
        <v>14888</v>
      </c>
      <c r="B238" s="5" t="s">
        <v>13</v>
      </c>
      <c r="C238" s="5" t="s">
        <v>24</v>
      </c>
      <c r="D238" s="5" t="s">
        <v>638</v>
      </c>
      <c r="E238" s="5" t="s">
        <v>293</v>
      </c>
      <c r="F238" s="5">
        <v>2.54</v>
      </c>
      <c r="G238" s="5" t="s">
        <v>20</v>
      </c>
      <c r="H238" s="5">
        <v>100</v>
      </c>
      <c r="I238" s="5">
        <v>1994</v>
      </c>
      <c r="J238" s="5">
        <v>71.099999999999994</v>
      </c>
      <c r="K238" s="5" t="s">
        <v>17</v>
      </c>
      <c r="L238" s="5">
        <v>0.71599999999999997</v>
      </c>
      <c r="M238" s="5" t="s">
        <v>21</v>
      </c>
      <c r="N238" s="5" t="s">
        <v>19</v>
      </c>
      <c r="O238" s="3" t="s">
        <v>19</v>
      </c>
    </row>
    <row r="239" spans="1:15" ht="14.1" customHeight="1">
      <c r="A239" s="5">
        <v>14928</v>
      </c>
      <c r="B239" s="5" t="s">
        <v>13</v>
      </c>
      <c r="C239" s="5" t="s">
        <v>24</v>
      </c>
      <c r="D239" s="5" t="s">
        <v>638</v>
      </c>
      <c r="E239" s="5" t="s">
        <v>293</v>
      </c>
      <c r="F239" s="5">
        <v>0.51</v>
      </c>
      <c r="G239" s="5" t="s">
        <v>20</v>
      </c>
      <c r="H239" s="5">
        <v>100</v>
      </c>
      <c r="I239" s="5">
        <v>1994</v>
      </c>
      <c r="J239" s="5">
        <v>71.099999999999994</v>
      </c>
      <c r="K239" s="5" t="s">
        <v>17</v>
      </c>
      <c r="L239" s="5">
        <v>0.71599999999999997</v>
      </c>
      <c r="M239" s="5" t="s">
        <v>21</v>
      </c>
      <c r="N239" s="5" t="s">
        <v>19</v>
      </c>
      <c r="O239" s="3" t="s">
        <v>19</v>
      </c>
    </row>
    <row r="240" spans="1:15" ht="14.1" customHeight="1">
      <c r="A240" s="5">
        <v>14982</v>
      </c>
      <c r="B240" s="5" t="s">
        <v>13</v>
      </c>
      <c r="C240" s="5" t="s">
        <v>24</v>
      </c>
      <c r="D240" s="5" t="s">
        <v>638</v>
      </c>
      <c r="E240" s="5" t="s">
        <v>293</v>
      </c>
      <c r="F240" s="5">
        <v>0.19</v>
      </c>
      <c r="G240" s="5" t="s">
        <v>20</v>
      </c>
      <c r="H240" s="5">
        <v>100</v>
      </c>
      <c r="I240" s="5">
        <v>1994</v>
      </c>
      <c r="J240" s="5">
        <v>71.099999999999994</v>
      </c>
      <c r="K240" s="5" t="s">
        <v>17</v>
      </c>
      <c r="L240" s="5">
        <v>0.71599999999999997</v>
      </c>
      <c r="M240" s="5" t="s">
        <v>21</v>
      </c>
      <c r="N240" s="5" t="s">
        <v>19</v>
      </c>
      <c r="O240" s="3" t="s">
        <v>19</v>
      </c>
    </row>
    <row r="241" spans="1:15" ht="14.1" customHeight="1">
      <c r="A241" s="5">
        <v>15082</v>
      </c>
      <c r="B241" s="5" t="s">
        <v>13</v>
      </c>
      <c r="C241" s="5" t="s">
        <v>24</v>
      </c>
      <c r="D241" s="5" t="s">
        <v>638</v>
      </c>
      <c r="E241" s="5" t="s">
        <v>293</v>
      </c>
      <c r="F241" s="5">
        <v>0.51</v>
      </c>
      <c r="G241" s="5" t="s">
        <v>20</v>
      </c>
      <c r="H241" s="5">
        <v>100</v>
      </c>
      <c r="I241" s="5">
        <v>1994</v>
      </c>
      <c r="J241" s="5">
        <v>71.099999999999994</v>
      </c>
      <c r="K241" s="5" t="s">
        <v>17</v>
      </c>
      <c r="L241" s="5">
        <v>0.71599999999999997</v>
      </c>
      <c r="M241" s="5" t="s">
        <v>21</v>
      </c>
      <c r="N241" s="5" t="s">
        <v>19</v>
      </c>
      <c r="O241" s="3" t="s">
        <v>19</v>
      </c>
    </row>
    <row r="242" spans="1:15" ht="14.1" customHeight="1">
      <c r="A242" s="5">
        <v>15154</v>
      </c>
      <c r="B242" s="5" t="s">
        <v>13</v>
      </c>
      <c r="C242" s="5" t="s">
        <v>24</v>
      </c>
      <c r="D242" s="5" t="s">
        <v>638</v>
      </c>
      <c r="E242" s="5" t="s">
        <v>293</v>
      </c>
      <c r="F242" s="5">
        <v>77.69</v>
      </c>
      <c r="G242" s="5" t="s">
        <v>34</v>
      </c>
      <c r="H242" s="5">
        <v>150</v>
      </c>
      <c r="I242" s="5" t="s">
        <v>34</v>
      </c>
      <c r="J242" s="5" t="s">
        <v>34</v>
      </c>
      <c r="K242" s="5" t="s">
        <v>34</v>
      </c>
      <c r="L242" s="5">
        <v>0.7</v>
      </c>
      <c r="M242" s="5" t="s">
        <v>21</v>
      </c>
      <c r="N242" s="5" t="s">
        <v>19</v>
      </c>
      <c r="O242" s="3" t="s">
        <v>19</v>
      </c>
    </row>
    <row r="243" spans="1:15" ht="14.1" customHeight="1">
      <c r="A243" s="5">
        <v>15299</v>
      </c>
      <c r="B243" s="5" t="s">
        <v>13</v>
      </c>
      <c r="C243" s="5" t="s">
        <v>24</v>
      </c>
      <c r="D243" s="5" t="s">
        <v>638</v>
      </c>
      <c r="E243" s="5" t="s">
        <v>293</v>
      </c>
      <c r="F243" s="5">
        <v>0.34</v>
      </c>
      <c r="G243" s="5" t="s">
        <v>20</v>
      </c>
      <c r="H243" s="5">
        <v>100</v>
      </c>
      <c r="I243" s="5">
        <v>1994</v>
      </c>
      <c r="J243" s="5">
        <v>71.099999999999994</v>
      </c>
      <c r="K243" s="5" t="s">
        <v>17</v>
      </c>
      <c r="L243" s="5">
        <v>0.71599999999999997</v>
      </c>
      <c r="M243" s="5" t="s">
        <v>21</v>
      </c>
      <c r="N243" s="5" t="s">
        <v>19</v>
      </c>
      <c r="O243" s="3" t="s">
        <v>19</v>
      </c>
    </row>
    <row r="244" spans="1:15" ht="14.1" customHeight="1">
      <c r="A244" s="5">
        <v>15300</v>
      </c>
      <c r="B244" s="5" t="s">
        <v>13</v>
      </c>
      <c r="C244" s="5" t="s">
        <v>24</v>
      </c>
      <c r="D244" s="5" t="s">
        <v>638</v>
      </c>
      <c r="E244" s="5" t="s">
        <v>293</v>
      </c>
      <c r="F244" s="5">
        <v>3.12</v>
      </c>
      <c r="G244" s="5" t="s">
        <v>20</v>
      </c>
      <c r="H244" s="5">
        <v>100</v>
      </c>
      <c r="I244" s="5" t="s">
        <v>34</v>
      </c>
      <c r="J244" s="5">
        <v>72.900000000000006</v>
      </c>
      <c r="K244" s="5" t="s">
        <v>17</v>
      </c>
      <c r="L244" s="5">
        <v>0.70099999999999996</v>
      </c>
      <c r="M244" s="5" t="s">
        <v>21</v>
      </c>
      <c r="N244" s="5" t="s">
        <v>19</v>
      </c>
      <c r="O244" s="3" t="s">
        <v>19</v>
      </c>
    </row>
    <row r="245" spans="1:15" ht="14.1" customHeight="1">
      <c r="A245" s="5">
        <v>15391</v>
      </c>
      <c r="B245" s="5" t="s">
        <v>13</v>
      </c>
      <c r="C245" s="5" t="s">
        <v>24</v>
      </c>
      <c r="D245" s="5" t="s">
        <v>638</v>
      </c>
      <c r="E245" s="5" t="s">
        <v>293</v>
      </c>
      <c r="F245" s="5">
        <v>0.97</v>
      </c>
      <c r="G245" s="5" t="s">
        <v>34</v>
      </c>
      <c r="H245" s="5">
        <v>150</v>
      </c>
      <c r="I245" s="5" t="s">
        <v>34</v>
      </c>
      <c r="J245" s="5" t="s">
        <v>34</v>
      </c>
      <c r="K245" s="5" t="s">
        <v>34</v>
      </c>
      <c r="L245" s="5">
        <v>0.7</v>
      </c>
      <c r="M245" s="5" t="s">
        <v>21</v>
      </c>
      <c r="N245" s="5" t="s">
        <v>19</v>
      </c>
      <c r="O245" s="3" t="s">
        <v>19</v>
      </c>
    </row>
    <row r="246" spans="1:15" ht="14.1" customHeight="1">
      <c r="A246" s="5">
        <v>15392</v>
      </c>
      <c r="B246" s="5" t="s">
        <v>13</v>
      </c>
      <c r="C246" s="5" t="s">
        <v>24</v>
      </c>
      <c r="D246" s="5" t="s">
        <v>638</v>
      </c>
      <c r="E246" s="5" t="s">
        <v>293</v>
      </c>
      <c r="F246" s="5">
        <v>8.14</v>
      </c>
      <c r="G246" s="5" t="s">
        <v>20</v>
      </c>
      <c r="H246" s="5">
        <v>200</v>
      </c>
      <c r="I246" s="5">
        <v>1981</v>
      </c>
      <c r="J246" s="5">
        <v>68.900000000000006</v>
      </c>
      <c r="K246" s="5" t="s">
        <v>18</v>
      </c>
      <c r="L246" s="5">
        <v>0.497</v>
      </c>
      <c r="M246" s="5" t="s">
        <v>18</v>
      </c>
      <c r="N246" s="5" t="s">
        <v>19</v>
      </c>
      <c r="O246" s="3" t="s">
        <v>61</v>
      </c>
    </row>
    <row r="247" spans="1:15" ht="14.1" customHeight="1">
      <c r="A247" s="5">
        <v>15414</v>
      </c>
      <c r="B247" s="5" t="s">
        <v>13</v>
      </c>
      <c r="C247" s="5" t="s">
        <v>24</v>
      </c>
      <c r="D247" s="5" t="s">
        <v>638</v>
      </c>
      <c r="E247" s="5" t="s">
        <v>293</v>
      </c>
      <c r="F247" s="5">
        <v>0.92</v>
      </c>
      <c r="G247" s="5" t="s">
        <v>20</v>
      </c>
      <c r="H247" s="5">
        <v>80</v>
      </c>
      <c r="I247" s="5" t="s">
        <v>34</v>
      </c>
      <c r="J247" s="5">
        <v>72.900000000000006</v>
      </c>
      <c r="K247" s="5" t="s">
        <v>17</v>
      </c>
      <c r="L247" s="5">
        <v>0.70099999999999996</v>
      </c>
      <c r="M247" s="5" t="s">
        <v>21</v>
      </c>
      <c r="N247" s="5" t="s">
        <v>19</v>
      </c>
      <c r="O247" s="3" t="s">
        <v>19</v>
      </c>
    </row>
    <row r="248" spans="1:15" ht="14.1" customHeight="1">
      <c r="A248" s="5">
        <v>15451</v>
      </c>
      <c r="B248" s="5" t="s">
        <v>13</v>
      </c>
      <c r="C248" s="5" t="s">
        <v>24</v>
      </c>
      <c r="D248" s="5" t="s">
        <v>638</v>
      </c>
      <c r="E248" s="5" t="s">
        <v>293</v>
      </c>
      <c r="F248" s="5">
        <v>1</v>
      </c>
      <c r="G248" s="5" t="s">
        <v>20</v>
      </c>
      <c r="H248" s="5">
        <v>100</v>
      </c>
      <c r="I248" s="5">
        <v>1994</v>
      </c>
      <c r="J248" s="5">
        <v>71.099999999999994</v>
      </c>
      <c r="K248" s="5" t="s">
        <v>17</v>
      </c>
      <c r="L248" s="5">
        <v>0.71599999999999997</v>
      </c>
      <c r="M248" s="5" t="s">
        <v>21</v>
      </c>
      <c r="N248" s="5" t="s">
        <v>19</v>
      </c>
      <c r="O248" s="3" t="s">
        <v>19</v>
      </c>
    </row>
    <row r="249" spans="1:15" ht="14.1" customHeight="1">
      <c r="A249" s="5">
        <v>15462</v>
      </c>
      <c r="B249" s="5" t="s">
        <v>13</v>
      </c>
      <c r="C249" s="5" t="s">
        <v>24</v>
      </c>
      <c r="D249" s="5" t="s">
        <v>638</v>
      </c>
      <c r="E249" s="5" t="s">
        <v>293</v>
      </c>
      <c r="F249" s="5">
        <v>17.89</v>
      </c>
      <c r="G249" s="5" t="s">
        <v>20</v>
      </c>
      <c r="H249" s="5">
        <v>150</v>
      </c>
      <c r="I249" s="5" t="s">
        <v>34</v>
      </c>
      <c r="J249" s="5">
        <v>72.900000000000006</v>
      </c>
      <c r="K249" s="5" t="s">
        <v>17</v>
      </c>
      <c r="L249" s="5">
        <v>0.71</v>
      </c>
      <c r="M249" s="5" t="s">
        <v>21</v>
      </c>
      <c r="N249" s="5" t="s">
        <v>19</v>
      </c>
      <c r="O249" s="3" t="s">
        <v>19</v>
      </c>
    </row>
    <row r="250" spans="1:15" ht="14.1" customHeight="1">
      <c r="A250" s="5">
        <v>15483</v>
      </c>
      <c r="B250" s="5" t="s">
        <v>13</v>
      </c>
      <c r="C250" s="5" t="s">
        <v>24</v>
      </c>
      <c r="D250" s="5" t="s">
        <v>638</v>
      </c>
      <c r="E250" s="5" t="s">
        <v>293</v>
      </c>
      <c r="F250" s="5">
        <v>0.3</v>
      </c>
      <c r="G250" s="5" t="s">
        <v>20</v>
      </c>
      <c r="H250" s="5">
        <v>100</v>
      </c>
      <c r="I250" s="5">
        <v>1994</v>
      </c>
      <c r="J250" s="5">
        <v>71.099999999999994</v>
      </c>
      <c r="K250" s="5" t="s">
        <v>17</v>
      </c>
      <c r="L250" s="5">
        <v>0.71599999999999997</v>
      </c>
      <c r="M250" s="5" t="s">
        <v>21</v>
      </c>
      <c r="N250" s="5" t="s">
        <v>19</v>
      </c>
      <c r="O250" s="3" t="s">
        <v>19</v>
      </c>
    </row>
    <row r="251" spans="1:15" ht="14.1" customHeight="1">
      <c r="A251" s="5">
        <v>15600</v>
      </c>
      <c r="B251" s="5" t="s">
        <v>13</v>
      </c>
      <c r="C251" s="5" t="s">
        <v>24</v>
      </c>
      <c r="D251" s="5" t="s">
        <v>638</v>
      </c>
      <c r="E251" s="5" t="s">
        <v>293</v>
      </c>
      <c r="F251" s="5">
        <v>0.35</v>
      </c>
      <c r="G251" s="5" t="s">
        <v>20</v>
      </c>
      <c r="H251" s="5">
        <v>100</v>
      </c>
      <c r="I251" s="5">
        <v>1994</v>
      </c>
      <c r="J251" s="5">
        <v>71.099999999999994</v>
      </c>
      <c r="K251" s="5" t="s">
        <v>17</v>
      </c>
      <c r="L251" s="5">
        <v>0.71599999999999997</v>
      </c>
      <c r="M251" s="5" t="s">
        <v>21</v>
      </c>
      <c r="N251" s="5" t="s">
        <v>19</v>
      </c>
      <c r="O251" s="3" t="s">
        <v>19</v>
      </c>
    </row>
    <row r="252" spans="1:15" ht="14.1" customHeight="1">
      <c r="A252" s="5">
        <v>15602</v>
      </c>
      <c r="B252" s="5" t="s">
        <v>13</v>
      </c>
      <c r="C252" s="5" t="s">
        <v>24</v>
      </c>
      <c r="D252" s="5" t="s">
        <v>638</v>
      </c>
      <c r="E252" s="5" t="s">
        <v>293</v>
      </c>
      <c r="F252" s="5">
        <v>0.67</v>
      </c>
      <c r="G252" s="5" t="s">
        <v>20</v>
      </c>
      <c r="H252" s="5">
        <v>150</v>
      </c>
      <c r="I252" s="5">
        <v>1989</v>
      </c>
      <c r="J252" s="5">
        <v>68.900000000000006</v>
      </c>
      <c r="K252" s="5" t="s">
        <v>18</v>
      </c>
      <c r="L252" s="5">
        <v>0.64700000000000002</v>
      </c>
      <c r="M252" s="5" t="s">
        <v>21</v>
      </c>
      <c r="N252" s="5" t="s">
        <v>19</v>
      </c>
      <c r="O252" s="3" t="s">
        <v>19</v>
      </c>
    </row>
    <row r="253" spans="1:15" ht="14.1" customHeight="1">
      <c r="A253" s="5">
        <v>15710</v>
      </c>
      <c r="B253" s="5" t="s">
        <v>13</v>
      </c>
      <c r="C253" s="5" t="s">
        <v>24</v>
      </c>
      <c r="D253" s="5" t="s">
        <v>638</v>
      </c>
      <c r="E253" s="5" t="s">
        <v>293</v>
      </c>
      <c r="F253" s="5">
        <v>0.76</v>
      </c>
      <c r="G253" s="5" t="s">
        <v>20</v>
      </c>
      <c r="H253" s="5">
        <v>100</v>
      </c>
      <c r="I253" s="5">
        <v>1987</v>
      </c>
      <c r="J253" s="5">
        <v>68.900000000000006</v>
      </c>
      <c r="K253" s="5" t="s">
        <v>18</v>
      </c>
      <c r="L253" s="5">
        <v>0.56599999999999995</v>
      </c>
      <c r="M253" s="5" t="s">
        <v>18</v>
      </c>
      <c r="N253" s="5" t="s">
        <v>19</v>
      </c>
      <c r="O253" s="3" t="s">
        <v>19</v>
      </c>
    </row>
    <row r="254" spans="1:15" ht="14.1" customHeight="1">
      <c r="A254" s="5">
        <v>15797</v>
      </c>
      <c r="B254" s="5" t="s">
        <v>13</v>
      </c>
      <c r="C254" s="5" t="s">
        <v>24</v>
      </c>
      <c r="D254" s="5" t="s">
        <v>638</v>
      </c>
      <c r="E254" s="5" t="s">
        <v>293</v>
      </c>
      <c r="F254" s="5">
        <v>0.42</v>
      </c>
      <c r="G254" s="5" t="s">
        <v>20</v>
      </c>
      <c r="H254" s="5">
        <v>100</v>
      </c>
      <c r="I254" s="5">
        <v>1994</v>
      </c>
      <c r="J254" s="5">
        <v>71.099999999999994</v>
      </c>
      <c r="K254" s="5" t="s">
        <v>17</v>
      </c>
      <c r="L254" s="5">
        <v>0.71599999999999997</v>
      </c>
      <c r="M254" s="5" t="s">
        <v>21</v>
      </c>
      <c r="N254" s="5" t="s">
        <v>19</v>
      </c>
      <c r="O254" s="3" t="s">
        <v>19</v>
      </c>
    </row>
    <row r="255" spans="1:15" ht="14.1" customHeight="1">
      <c r="A255" s="5">
        <v>15863</v>
      </c>
      <c r="B255" s="5" t="s">
        <v>13</v>
      </c>
      <c r="C255" s="5" t="s">
        <v>24</v>
      </c>
      <c r="D255" s="5" t="s">
        <v>638</v>
      </c>
      <c r="E255" s="5" t="s">
        <v>293</v>
      </c>
      <c r="F255" s="5">
        <v>0.42</v>
      </c>
      <c r="G255" s="5" t="s">
        <v>20</v>
      </c>
      <c r="H255" s="5">
        <v>100</v>
      </c>
      <c r="I255" s="5">
        <v>1994</v>
      </c>
      <c r="J255" s="5">
        <v>71.099999999999994</v>
      </c>
      <c r="K255" s="5" t="s">
        <v>17</v>
      </c>
      <c r="L255" s="5">
        <v>0.71599999999999997</v>
      </c>
      <c r="M255" s="5" t="s">
        <v>21</v>
      </c>
      <c r="N255" s="5" t="s">
        <v>19</v>
      </c>
      <c r="O255" s="3" t="s">
        <v>19</v>
      </c>
    </row>
    <row r="256" spans="1:15" ht="14.1" customHeight="1">
      <c r="A256" s="4">
        <v>16112</v>
      </c>
      <c r="B256" s="4" t="s">
        <v>13</v>
      </c>
      <c r="C256" s="4" t="s">
        <v>24</v>
      </c>
      <c r="D256" s="4" t="s">
        <v>638</v>
      </c>
      <c r="E256" s="4" t="s">
        <v>293</v>
      </c>
      <c r="F256" s="4">
        <v>22.61</v>
      </c>
      <c r="G256" s="4" t="s">
        <v>20</v>
      </c>
      <c r="H256" s="4">
        <v>150</v>
      </c>
      <c r="I256" s="4">
        <v>1981</v>
      </c>
      <c r="J256" s="4">
        <v>68.900000000000006</v>
      </c>
      <c r="K256" s="4" t="s">
        <v>18</v>
      </c>
      <c r="L256" s="4">
        <v>0.497</v>
      </c>
      <c r="M256" s="4" t="s">
        <v>18</v>
      </c>
      <c r="N256" s="4" t="s">
        <v>44</v>
      </c>
      <c r="O256" s="2" t="s">
        <v>19</v>
      </c>
    </row>
    <row r="257" spans="1:15" ht="14.1" customHeight="1">
      <c r="A257" s="5">
        <v>16150</v>
      </c>
      <c r="B257" s="5" t="s">
        <v>13</v>
      </c>
      <c r="C257" s="5" t="s">
        <v>24</v>
      </c>
      <c r="D257" s="5" t="s">
        <v>638</v>
      </c>
      <c r="E257" s="5" t="s">
        <v>293</v>
      </c>
      <c r="F257" s="5">
        <v>20.54</v>
      </c>
      <c r="G257" s="5" t="s">
        <v>20</v>
      </c>
      <c r="H257" s="5">
        <v>100</v>
      </c>
      <c r="I257" s="5">
        <v>1994</v>
      </c>
      <c r="J257" s="5">
        <v>71.099999999999994</v>
      </c>
      <c r="K257" s="5" t="s">
        <v>17</v>
      </c>
      <c r="L257" s="5">
        <v>0.71599999999999997</v>
      </c>
      <c r="M257" s="5" t="s">
        <v>21</v>
      </c>
      <c r="N257" s="5" t="s">
        <v>19</v>
      </c>
      <c r="O257" s="3" t="s">
        <v>19</v>
      </c>
    </row>
    <row r="258" spans="1:15" ht="14.1" customHeight="1">
      <c r="A258" s="5">
        <v>16188</v>
      </c>
      <c r="B258" s="5" t="s">
        <v>13</v>
      </c>
      <c r="C258" s="5" t="s">
        <v>24</v>
      </c>
      <c r="D258" s="5" t="s">
        <v>638</v>
      </c>
      <c r="E258" s="5" t="s">
        <v>293</v>
      </c>
      <c r="F258" s="5">
        <v>104</v>
      </c>
      <c r="G258" s="5" t="s">
        <v>20</v>
      </c>
      <c r="H258" s="5">
        <v>300</v>
      </c>
      <c r="I258" s="5">
        <v>1990</v>
      </c>
      <c r="J258" s="5">
        <v>65.599999999999994</v>
      </c>
      <c r="K258" s="5" t="s">
        <v>18</v>
      </c>
      <c r="L258" s="5">
        <v>0.47399999999999998</v>
      </c>
      <c r="M258" s="5" t="s">
        <v>18</v>
      </c>
      <c r="N258" s="5" t="s">
        <v>19</v>
      </c>
      <c r="O258" s="3" t="s">
        <v>19</v>
      </c>
    </row>
    <row r="259" spans="1:15" ht="14.1" customHeight="1">
      <c r="A259" s="5">
        <v>16199</v>
      </c>
      <c r="B259" s="5" t="s">
        <v>13</v>
      </c>
      <c r="C259" s="5" t="s">
        <v>24</v>
      </c>
      <c r="D259" s="5" t="s">
        <v>638</v>
      </c>
      <c r="E259" s="5" t="s">
        <v>293</v>
      </c>
      <c r="F259" s="5">
        <v>0.3</v>
      </c>
      <c r="G259" s="5" t="s">
        <v>20</v>
      </c>
      <c r="H259" s="5">
        <v>100</v>
      </c>
      <c r="I259" s="5">
        <v>1994</v>
      </c>
      <c r="J259" s="5">
        <v>71.099999999999994</v>
      </c>
      <c r="K259" s="5" t="s">
        <v>17</v>
      </c>
      <c r="L259" s="5">
        <v>0.71599999999999997</v>
      </c>
      <c r="M259" s="5" t="s">
        <v>21</v>
      </c>
      <c r="N259" s="5" t="s">
        <v>19</v>
      </c>
      <c r="O259" s="3" t="s">
        <v>19</v>
      </c>
    </row>
    <row r="260" spans="1:15" ht="14.1" customHeight="1">
      <c r="A260" s="5">
        <v>16208</v>
      </c>
      <c r="B260" s="5" t="s">
        <v>13</v>
      </c>
      <c r="C260" s="5" t="s">
        <v>24</v>
      </c>
      <c r="D260" s="5" t="s">
        <v>638</v>
      </c>
      <c r="E260" s="5" t="s">
        <v>293</v>
      </c>
      <c r="F260" s="5">
        <v>0.27</v>
      </c>
      <c r="G260" s="5" t="s">
        <v>20</v>
      </c>
      <c r="H260" s="5">
        <v>100</v>
      </c>
      <c r="I260" s="5">
        <v>1994</v>
      </c>
      <c r="J260" s="5">
        <v>71.099999999999994</v>
      </c>
      <c r="K260" s="5" t="s">
        <v>17</v>
      </c>
      <c r="L260" s="5">
        <v>0.71599999999999997</v>
      </c>
      <c r="M260" s="5" t="s">
        <v>21</v>
      </c>
      <c r="N260" s="5" t="s">
        <v>19</v>
      </c>
      <c r="O260" s="3" t="s">
        <v>19</v>
      </c>
    </row>
    <row r="261" spans="1:15" ht="14.1" customHeight="1">
      <c r="A261" s="5">
        <v>16261</v>
      </c>
      <c r="B261" s="5" t="s">
        <v>13</v>
      </c>
      <c r="C261" s="5" t="s">
        <v>24</v>
      </c>
      <c r="D261" s="5" t="s">
        <v>638</v>
      </c>
      <c r="E261" s="5" t="s">
        <v>293</v>
      </c>
      <c r="F261" s="5">
        <v>0.39</v>
      </c>
      <c r="G261" s="5" t="s">
        <v>20</v>
      </c>
      <c r="H261" s="5">
        <v>100</v>
      </c>
      <c r="I261" s="5">
        <v>1994</v>
      </c>
      <c r="J261" s="5">
        <v>71.099999999999994</v>
      </c>
      <c r="K261" s="5" t="s">
        <v>17</v>
      </c>
      <c r="L261" s="5">
        <v>0.71599999999999997</v>
      </c>
      <c r="M261" s="5" t="s">
        <v>21</v>
      </c>
      <c r="N261" s="5" t="s">
        <v>19</v>
      </c>
      <c r="O261" s="3" t="s">
        <v>19</v>
      </c>
    </row>
    <row r="262" spans="1:15" ht="14.1" customHeight="1">
      <c r="A262" s="5">
        <v>16316</v>
      </c>
      <c r="B262" s="5" t="s">
        <v>13</v>
      </c>
      <c r="C262" s="5" t="s">
        <v>24</v>
      </c>
      <c r="D262" s="5" t="s">
        <v>638</v>
      </c>
      <c r="E262" s="5" t="s">
        <v>293</v>
      </c>
      <c r="F262" s="5">
        <v>24.42</v>
      </c>
      <c r="G262" s="5" t="s">
        <v>20</v>
      </c>
      <c r="H262" s="5">
        <v>80</v>
      </c>
      <c r="I262" s="5">
        <v>1990</v>
      </c>
      <c r="J262" s="5">
        <v>71.099999999999994</v>
      </c>
      <c r="K262" s="5" t="s">
        <v>17</v>
      </c>
      <c r="L262" s="5">
        <v>0.64100000000000001</v>
      </c>
      <c r="M262" s="5" t="s">
        <v>21</v>
      </c>
      <c r="N262" s="5" t="s">
        <v>19</v>
      </c>
      <c r="O262" s="3" t="s">
        <v>19</v>
      </c>
    </row>
    <row r="263" spans="1:15" ht="14.1" customHeight="1">
      <c r="A263" s="5">
        <v>16317</v>
      </c>
      <c r="B263" s="5" t="s">
        <v>13</v>
      </c>
      <c r="C263" s="5" t="s">
        <v>24</v>
      </c>
      <c r="D263" s="5" t="s">
        <v>638</v>
      </c>
      <c r="E263" s="5" t="s">
        <v>293</v>
      </c>
      <c r="F263" s="5">
        <v>30.31</v>
      </c>
      <c r="G263" s="5" t="s">
        <v>20</v>
      </c>
      <c r="H263" s="5">
        <v>150</v>
      </c>
      <c r="I263" s="5">
        <v>1989</v>
      </c>
      <c r="J263" s="5">
        <v>68.900000000000006</v>
      </c>
      <c r="K263" s="5" t="s">
        <v>18</v>
      </c>
      <c r="L263" s="5">
        <v>0.64700000000000002</v>
      </c>
      <c r="M263" s="5" t="s">
        <v>21</v>
      </c>
      <c r="N263" s="5" t="s">
        <v>19</v>
      </c>
      <c r="O263" s="3" t="s">
        <v>19</v>
      </c>
    </row>
    <row r="264" spans="1:15" ht="14.1" customHeight="1">
      <c r="A264" s="5">
        <v>16373</v>
      </c>
      <c r="B264" s="5" t="s">
        <v>13</v>
      </c>
      <c r="C264" s="5" t="s">
        <v>24</v>
      </c>
      <c r="D264" s="5" t="s">
        <v>638</v>
      </c>
      <c r="E264" s="5" t="s">
        <v>293</v>
      </c>
      <c r="F264" s="5">
        <v>13.05</v>
      </c>
      <c r="G264" s="5" t="s">
        <v>20</v>
      </c>
      <c r="H264" s="5">
        <v>200</v>
      </c>
      <c r="I264" s="5">
        <v>1981</v>
      </c>
      <c r="J264" s="5">
        <v>68.900000000000006</v>
      </c>
      <c r="K264" s="5" t="s">
        <v>18</v>
      </c>
      <c r="L264" s="5">
        <v>0.497</v>
      </c>
      <c r="M264" s="5" t="s">
        <v>18</v>
      </c>
      <c r="N264" s="5" t="s">
        <v>19</v>
      </c>
      <c r="O264" s="3" t="s">
        <v>61</v>
      </c>
    </row>
    <row r="265" spans="1:15" ht="14.1" customHeight="1">
      <c r="A265" s="5">
        <v>16396</v>
      </c>
      <c r="B265" s="5" t="s">
        <v>13</v>
      </c>
      <c r="C265" s="5" t="s">
        <v>24</v>
      </c>
      <c r="D265" s="5" t="s">
        <v>638</v>
      </c>
      <c r="E265" s="5" t="s">
        <v>293</v>
      </c>
      <c r="F265" s="5">
        <v>89.84</v>
      </c>
      <c r="G265" s="5" t="s">
        <v>20</v>
      </c>
      <c r="H265" s="5">
        <v>100</v>
      </c>
      <c r="I265" s="5">
        <v>1990</v>
      </c>
      <c r="J265" s="5">
        <v>71.099999999999994</v>
      </c>
      <c r="K265" s="5" t="s">
        <v>17</v>
      </c>
      <c r="L265" s="5">
        <v>0.64100000000000001</v>
      </c>
      <c r="M265" s="5" t="s">
        <v>21</v>
      </c>
      <c r="N265" s="5" t="s">
        <v>19</v>
      </c>
      <c r="O265" s="3" t="s">
        <v>19</v>
      </c>
    </row>
    <row r="266" spans="1:15" ht="14.1" customHeight="1">
      <c r="A266" s="5">
        <v>16502</v>
      </c>
      <c r="B266" s="5" t="s">
        <v>13</v>
      </c>
      <c r="C266" s="5" t="s">
        <v>24</v>
      </c>
      <c r="D266" s="5" t="s">
        <v>638</v>
      </c>
      <c r="E266" s="5" t="s">
        <v>293</v>
      </c>
      <c r="F266" s="5">
        <v>2.4300000000000002</v>
      </c>
      <c r="G266" s="5" t="s">
        <v>20</v>
      </c>
      <c r="H266" s="5">
        <v>100</v>
      </c>
      <c r="I266" s="5">
        <v>1994</v>
      </c>
      <c r="J266" s="5">
        <v>71.099999999999994</v>
      </c>
      <c r="K266" s="5" t="s">
        <v>17</v>
      </c>
      <c r="L266" s="5">
        <v>0.71599999999999997</v>
      </c>
      <c r="M266" s="5" t="s">
        <v>21</v>
      </c>
      <c r="N266" s="5" t="s">
        <v>19</v>
      </c>
      <c r="O266" s="3" t="s">
        <v>19</v>
      </c>
    </row>
    <row r="267" spans="1:15" ht="14.1" customHeight="1">
      <c r="A267" s="5">
        <v>16517</v>
      </c>
      <c r="B267" s="5" t="s">
        <v>13</v>
      </c>
      <c r="C267" s="5" t="s">
        <v>24</v>
      </c>
      <c r="D267" s="5" t="s">
        <v>638</v>
      </c>
      <c r="E267" s="5" t="s">
        <v>293</v>
      </c>
      <c r="F267" s="5">
        <v>0.39</v>
      </c>
      <c r="G267" s="5" t="s">
        <v>20</v>
      </c>
      <c r="H267" s="5">
        <v>100</v>
      </c>
      <c r="I267" s="5">
        <v>1994</v>
      </c>
      <c r="J267" s="5">
        <v>71.099999999999994</v>
      </c>
      <c r="K267" s="5" t="s">
        <v>17</v>
      </c>
      <c r="L267" s="5">
        <v>0.71599999999999997</v>
      </c>
      <c r="M267" s="5" t="s">
        <v>21</v>
      </c>
      <c r="N267" s="5" t="s">
        <v>19</v>
      </c>
      <c r="O267" s="3" t="s">
        <v>19</v>
      </c>
    </row>
    <row r="268" spans="1:15" ht="14.1" customHeight="1">
      <c r="A268" s="5">
        <v>16544</v>
      </c>
      <c r="B268" s="5" t="s">
        <v>13</v>
      </c>
      <c r="C268" s="5" t="s">
        <v>24</v>
      </c>
      <c r="D268" s="5" t="s">
        <v>638</v>
      </c>
      <c r="E268" s="5" t="s">
        <v>293</v>
      </c>
      <c r="F268" s="5">
        <v>0.35</v>
      </c>
      <c r="G268" s="5" t="s">
        <v>20</v>
      </c>
      <c r="H268" s="5">
        <v>100</v>
      </c>
      <c r="I268" s="5">
        <v>1994</v>
      </c>
      <c r="J268" s="5">
        <v>71.099999999999994</v>
      </c>
      <c r="K268" s="5" t="s">
        <v>17</v>
      </c>
      <c r="L268" s="5">
        <v>0.71599999999999997</v>
      </c>
      <c r="M268" s="5" t="s">
        <v>21</v>
      </c>
      <c r="N268" s="5" t="s">
        <v>19</v>
      </c>
      <c r="O268" s="3" t="s">
        <v>19</v>
      </c>
    </row>
    <row r="269" spans="1:15" ht="14.1" customHeight="1">
      <c r="A269" s="5">
        <v>16545</v>
      </c>
      <c r="B269" s="5" t="s">
        <v>13</v>
      </c>
      <c r="C269" s="5" t="s">
        <v>24</v>
      </c>
      <c r="D269" s="5" t="s">
        <v>638</v>
      </c>
      <c r="E269" s="5" t="s">
        <v>293</v>
      </c>
      <c r="F269" s="5">
        <v>26.43</v>
      </c>
      <c r="G269" s="5" t="s">
        <v>31</v>
      </c>
      <c r="H269" s="5">
        <v>150</v>
      </c>
      <c r="I269" s="5">
        <v>1981</v>
      </c>
      <c r="J269" s="5">
        <v>65.599999999999994</v>
      </c>
      <c r="K269" s="5" t="s">
        <v>18</v>
      </c>
      <c r="L269" s="5">
        <v>0.29899999999999999</v>
      </c>
      <c r="M269" s="5" t="s">
        <v>32</v>
      </c>
      <c r="N269" s="5" t="s">
        <v>19</v>
      </c>
      <c r="O269" s="3" t="s">
        <v>47</v>
      </c>
    </row>
    <row r="270" spans="1:15" ht="14.1" customHeight="1">
      <c r="A270" s="5">
        <v>16593</v>
      </c>
      <c r="B270" s="5" t="s">
        <v>13</v>
      </c>
      <c r="C270" s="5" t="s">
        <v>24</v>
      </c>
      <c r="D270" s="5" t="s">
        <v>638</v>
      </c>
      <c r="E270" s="5" t="s">
        <v>293</v>
      </c>
      <c r="F270" s="5">
        <v>5.8</v>
      </c>
      <c r="G270" s="5" t="s">
        <v>20</v>
      </c>
      <c r="H270" s="5">
        <v>150</v>
      </c>
      <c r="I270" s="5" t="s">
        <v>34</v>
      </c>
      <c r="J270" s="5">
        <v>72.900000000000006</v>
      </c>
      <c r="K270" s="5" t="s">
        <v>17</v>
      </c>
      <c r="L270" s="5">
        <v>0.71</v>
      </c>
      <c r="M270" s="5" t="s">
        <v>21</v>
      </c>
      <c r="N270" s="5" t="s">
        <v>19</v>
      </c>
      <c r="O270" s="3" t="s">
        <v>19</v>
      </c>
    </row>
    <row r="271" spans="1:15" ht="14.1" customHeight="1">
      <c r="A271" s="5">
        <v>16717</v>
      </c>
      <c r="B271" s="5" t="s">
        <v>13</v>
      </c>
      <c r="C271" s="5" t="s">
        <v>24</v>
      </c>
      <c r="D271" s="5" t="s">
        <v>638</v>
      </c>
      <c r="E271" s="5" t="s">
        <v>293</v>
      </c>
      <c r="F271" s="5">
        <v>86.71</v>
      </c>
      <c r="G271" s="5" t="s">
        <v>20</v>
      </c>
      <c r="H271" s="5">
        <v>150</v>
      </c>
      <c r="I271" s="5">
        <v>1989</v>
      </c>
      <c r="J271" s="5">
        <v>68.900000000000006</v>
      </c>
      <c r="K271" s="5" t="s">
        <v>18</v>
      </c>
      <c r="L271" s="5">
        <v>0.64700000000000002</v>
      </c>
      <c r="M271" s="5" t="s">
        <v>21</v>
      </c>
      <c r="N271" s="5" t="s">
        <v>19</v>
      </c>
      <c r="O271" s="3" t="s">
        <v>19</v>
      </c>
    </row>
    <row r="272" spans="1:15" ht="14.1" customHeight="1">
      <c r="A272" s="5">
        <v>16785</v>
      </c>
      <c r="B272" s="5" t="s">
        <v>13</v>
      </c>
      <c r="C272" s="5" t="s">
        <v>24</v>
      </c>
      <c r="D272" s="5" t="s">
        <v>638</v>
      </c>
      <c r="E272" s="5" t="s">
        <v>293</v>
      </c>
      <c r="F272" s="5">
        <v>0.32</v>
      </c>
      <c r="G272" s="5" t="s">
        <v>20</v>
      </c>
      <c r="H272" s="5">
        <v>100</v>
      </c>
      <c r="I272" s="5">
        <v>1994</v>
      </c>
      <c r="J272" s="5">
        <v>71.099999999999994</v>
      </c>
      <c r="K272" s="5" t="s">
        <v>17</v>
      </c>
      <c r="L272" s="5">
        <v>0.71599999999999997</v>
      </c>
      <c r="M272" s="5" t="s">
        <v>21</v>
      </c>
      <c r="N272" s="5" t="s">
        <v>19</v>
      </c>
      <c r="O272" s="3" t="s">
        <v>19</v>
      </c>
    </row>
    <row r="273" spans="1:15" ht="14.1" customHeight="1">
      <c r="A273" s="5">
        <v>16853</v>
      </c>
      <c r="B273" s="5" t="s">
        <v>13</v>
      </c>
      <c r="C273" s="5" t="s">
        <v>24</v>
      </c>
      <c r="D273" s="5" t="s">
        <v>638</v>
      </c>
      <c r="E273" s="5" t="s">
        <v>293</v>
      </c>
      <c r="F273" s="5">
        <v>0.42</v>
      </c>
      <c r="G273" s="5" t="s">
        <v>20</v>
      </c>
      <c r="H273" s="5">
        <v>100</v>
      </c>
      <c r="I273" s="5">
        <v>1994</v>
      </c>
      <c r="J273" s="5">
        <v>71.099999999999994</v>
      </c>
      <c r="K273" s="5" t="s">
        <v>17</v>
      </c>
      <c r="L273" s="5">
        <v>0.71599999999999997</v>
      </c>
      <c r="M273" s="5" t="s">
        <v>21</v>
      </c>
      <c r="N273" s="5" t="s">
        <v>19</v>
      </c>
      <c r="O273" s="3" t="s">
        <v>19</v>
      </c>
    </row>
    <row r="274" spans="1:15" ht="14.1" customHeight="1">
      <c r="A274" s="5">
        <v>17011</v>
      </c>
      <c r="B274" s="5" t="s">
        <v>13</v>
      </c>
      <c r="C274" s="5" t="s">
        <v>24</v>
      </c>
      <c r="D274" s="5" t="s">
        <v>638</v>
      </c>
      <c r="E274" s="5" t="s">
        <v>293</v>
      </c>
      <c r="F274" s="5">
        <v>45.58</v>
      </c>
      <c r="G274" s="5" t="s">
        <v>34</v>
      </c>
      <c r="H274" s="5">
        <v>150</v>
      </c>
      <c r="I274" s="5" t="s">
        <v>34</v>
      </c>
      <c r="J274" s="5" t="s">
        <v>34</v>
      </c>
      <c r="K274" s="5" t="s">
        <v>34</v>
      </c>
      <c r="L274" s="5">
        <v>0.7</v>
      </c>
      <c r="M274" s="5" t="s">
        <v>21</v>
      </c>
      <c r="N274" s="5" t="s">
        <v>19</v>
      </c>
      <c r="O274" s="3" t="s">
        <v>19</v>
      </c>
    </row>
    <row r="275" spans="1:15" ht="14.1" customHeight="1">
      <c r="A275" s="5">
        <v>17045</v>
      </c>
      <c r="B275" s="5" t="s">
        <v>13</v>
      </c>
      <c r="C275" s="5" t="s">
        <v>24</v>
      </c>
      <c r="D275" s="5" t="s">
        <v>638</v>
      </c>
      <c r="E275" s="5" t="s">
        <v>293</v>
      </c>
      <c r="F275" s="5">
        <v>0.36</v>
      </c>
      <c r="G275" s="5" t="s">
        <v>20</v>
      </c>
      <c r="H275" s="5">
        <v>100</v>
      </c>
      <c r="I275" s="5">
        <v>1994</v>
      </c>
      <c r="J275" s="5">
        <v>71.099999999999994</v>
      </c>
      <c r="K275" s="5" t="s">
        <v>17</v>
      </c>
      <c r="L275" s="5">
        <v>0.71599999999999997</v>
      </c>
      <c r="M275" s="5" t="s">
        <v>21</v>
      </c>
      <c r="N275" s="5" t="s">
        <v>19</v>
      </c>
      <c r="O275" s="3" t="s">
        <v>19</v>
      </c>
    </row>
    <row r="276" spans="1:15" ht="14.1" customHeight="1">
      <c r="A276" s="5">
        <v>17091</v>
      </c>
      <c r="B276" s="5" t="s">
        <v>13</v>
      </c>
      <c r="C276" s="5" t="s">
        <v>24</v>
      </c>
      <c r="D276" s="5" t="s">
        <v>638</v>
      </c>
      <c r="E276" s="5" t="s">
        <v>293</v>
      </c>
      <c r="F276" s="5">
        <v>0.37</v>
      </c>
      <c r="G276" s="5" t="s">
        <v>20</v>
      </c>
      <c r="H276" s="5">
        <v>100</v>
      </c>
      <c r="I276" s="5">
        <v>1994</v>
      </c>
      <c r="J276" s="5">
        <v>71.099999999999994</v>
      </c>
      <c r="K276" s="5" t="s">
        <v>17</v>
      </c>
      <c r="L276" s="5">
        <v>0.71599999999999997</v>
      </c>
      <c r="M276" s="5" t="s">
        <v>21</v>
      </c>
      <c r="N276" s="5" t="s">
        <v>19</v>
      </c>
      <c r="O276" s="3" t="s">
        <v>19</v>
      </c>
    </row>
    <row r="277" spans="1:15" ht="14.1" customHeight="1">
      <c r="A277" s="5">
        <v>17092</v>
      </c>
      <c r="B277" s="5" t="s">
        <v>13</v>
      </c>
      <c r="C277" s="5" t="s">
        <v>24</v>
      </c>
      <c r="D277" s="5" t="s">
        <v>638</v>
      </c>
      <c r="E277" s="5" t="s">
        <v>293</v>
      </c>
      <c r="F277" s="5">
        <v>1.08</v>
      </c>
      <c r="G277" s="5" t="s">
        <v>20</v>
      </c>
      <c r="H277" s="5">
        <v>100</v>
      </c>
      <c r="I277" s="5">
        <v>1994</v>
      </c>
      <c r="J277" s="5">
        <v>71.099999999999994</v>
      </c>
      <c r="K277" s="5" t="s">
        <v>17</v>
      </c>
      <c r="L277" s="5">
        <v>0.71599999999999997</v>
      </c>
      <c r="M277" s="5" t="s">
        <v>21</v>
      </c>
      <c r="N277" s="5" t="s">
        <v>19</v>
      </c>
      <c r="O277" s="3" t="s">
        <v>19</v>
      </c>
    </row>
    <row r="278" spans="1:15" ht="14.1" customHeight="1">
      <c r="A278" s="4">
        <v>17093</v>
      </c>
      <c r="B278" s="4" t="s">
        <v>13</v>
      </c>
      <c r="C278" s="4" t="s">
        <v>24</v>
      </c>
      <c r="D278" s="4" t="s">
        <v>638</v>
      </c>
      <c r="E278" s="4" t="s">
        <v>293</v>
      </c>
      <c r="F278" s="4">
        <v>5.77</v>
      </c>
      <c r="G278" s="4" t="s">
        <v>31</v>
      </c>
      <c r="H278" s="4">
        <v>150</v>
      </c>
      <c r="I278" s="4">
        <v>1981</v>
      </c>
      <c r="J278" s="4">
        <v>65.599999999999994</v>
      </c>
      <c r="K278" s="4" t="s">
        <v>18</v>
      </c>
      <c r="L278" s="4">
        <v>0.29899999999999999</v>
      </c>
      <c r="M278" s="4" t="s">
        <v>32</v>
      </c>
      <c r="N278" s="4" t="s">
        <v>44</v>
      </c>
      <c r="O278" s="2" t="s">
        <v>19</v>
      </c>
    </row>
    <row r="279" spans="1:15" ht="14.1" customHeight="1">
      <c r="A279" s="5">
        <v>17203</v>
      </c>
      <c r="B279" s="5" t="s">
        <v>13</v>
      </c>
      <c r="C279" s="5" t="s">
        <v>24</v>
      </c>
      <c r="D279" s="5" t="s">
        <v>638</v>
      </c>
      <c r="E279" s="5" t="s">
        <v>293</v>
      </c>
      <c r="F279" s="5">
        <v>0.57999999999999996</v>
      </c>
      <c r="G279" s="5" t="s">
        <v>34</v>
      </c>
      <c r="H279" s="5" t="s">
        <v>34</v>
      </c>
      <c r="I279" s="5" t="s">
        <v>34</v>
      </c>
      <c r="J279" s="5" t="s">
        <v>34</v>
      </c>
      <c r="K279" s="5" t="s">
        <v>34</v>
      </c>
      <c r="L279" s="5">
        <v>0.72799999999999998</v>
      </c>
      <c r="M279" s="5" t="s">
        <v>21</v>
      </c>
      <c r="N279" s="5" t="s">
        <v>19</v>
      </c>
      <c r="O279" s="3" t="s">
        <v>19</v>
      </c>
    </row>
    <row r="280" spans="1:15" ht="14.1" customHeight="1">
      <c r="A280" s="5">
        <v>17307</v>
      </c>
      <c r="B280" s="5" t="s">
        <v>13</v>
      </c>
      <c r="C280" s="5" t="s">
        <v>24</v>
      </c>
      <c r="D280" s="5" t="s">
        <v>638</v>
      </c>
      <c r="E280" s="5" t="s">
        <v>293</v>
      </c>
      <c r="F280" s="5">
        <v>1.51</v>
      </c>
      <c r="G280" s="5" t="s">
        <v>20</v>
      </c>
      <c r="H280" s="5">
        <v>100</v>
      </c>
      <c r="I280" s="5">
        <v>1994</v>
      </c>
      <c r="J280" s="5">
        <v>71.099999999999994</v>
      </c>
      <c r="K280" s="5" t="s">
        <v>17</v>
      </c>
      <c r="L280" s="5">
        <v>0.71599999999999997</v>
      </c>
      <c r="M280" s="5" t="s">
        <v>21</v>
      </c>
      <c r="N280" s="5" t="s">
        <v>19</v>
      </c>
      <c r="O280" s="3" t="s">
        <v>19</v>
      </c>
    </row>
    <row r="281" spans="1:15" ht="14.1" customHeight="1">
      <c r="A281" s="5">
        <v>17389</v>
      </c>
      <c r="B281" s="5" t="s">
        <v>13</v>
      </c>
      <c r="C281" s="5" t="s">
        <v>24</v>
      </c>
      <c r="D281" s="5" t="s">
        <v>638</v>
      </c>
      <c r="E281" s="5" t="s">
        <v>293</v>
      </c>
      <c r="F281" s="5">
        <v>0.37</v>
      </c>
      <c r="G281" s="5" t="s">
        <v>20</v>
      </c>
      <c r="H281" s="5">
        <v>100</v>
      </c>
      <c r="I281" s="5">
        <v>1994</v>
      </c>
      <c r="J281" s="5">
        <v>71.099999999999994</v>
      </c>
      <c r="K281" s="5" t="s">
        <v>17</v>
      </c>
      <c r="L281" s="5">
        <v>0.71599999999999997</v>
      </c>
      <c r="M281" s="5" t="s">
        <v>21</v>
      </c>
      <c r="N281" s="5" t="s">
        <v>19</v>
      </c>
      <c r="O281" s="3" t="s">
        <v>19</v>
      </c>
    </row>
    <row r="282" spans="1:15" ht="14.1" customHeight="1">
      <c r="A282" s="5">
        <v>17390</v>
      </c>
      <c r="B282" s="5" t="s">
        <v>13</v>
      </c>
      <c r="C282" s="5" t="s">
        <v>24</v>
      </c>
      <c r="D282" s="5" t="s">
        <v>638</v>
      </c>
      <c r="E282" s="5" t="s">
        <v>293</v>
      </c>
      <c r="F282" s="5">
        <v>0.67</v>
      </c>
      <c r="G282" s="5" t="s">
        <v>20</v>
      </c>
      <c r="H282" s="5">
        <v>100</v>
      </c>
      <c r="I282" s="5">
        <v>1994</v>
      </c>
      <c r="J282" s="5">
        <v>71.099999999999994</v>
      </c>
      <c r="K282" s="5" t="s">
        <v>17</v>
      </c>
      <c r="L282" s="5">
        <v>0.71599999999999997</v>
      </c>
      <c r="M282" s="5" t="s">
        <v>21</v>
      </c>
      <c r="N282" s="5" t="s">
        <v>19</v>
      </c>
      <c r="O282" s="3" t="s">
        <v>19</v>
      </c>
    </row>
    <row r="283" spans="1:15" ht="14.1" customHeight="1">
      <c r="A283" s="5">
        <v>17399</v>
      </c>
      <c r="B283" s="5" t="s">
        <v>13</v>
      </c>
      <c r="C283" s="5" t="s">
        <v>24</v>
      </c>
      <c r="D283" s="5" t="s">
        <v>638</v>
      </c>
      <c r="E283" s="5" t="s">
        <v>293</v>
      </c>
      <c r="F283" s="5">
        <v>0.31</v>
      </c>
      <c r="G283" s="5" t="s">
        <v>20</v>
      </c>
      <c r="H283" s="5">
        <v>100</v>
      </c>
      <c r="I283" s="5">
        <v>1994</v>
      </c>
      <c r="J283" s="5">
        <v>71.099999999999994</v>
      </c>
      <c r="K283" s="5" t="s">
        <v>17</v>
      </c>
      <c r="L283" s="5">
        <v>0.71599999999999997</v>
      </c>
      <c r="M283" s="5" t="s">
        <v>21</v>
      </c>
      <c r="N283" s="5" t="s">
        <v>19</v>
      </c>
      <c r="O283" s="3" t="s">
        <v>19</v>
      </c>
    </row>
    <row r="284" spans="1:15" ht="14.1" customHeight="1">
      <c r="A284" s="5">
        <v>17447</v>
      </c>
      <c r="B284" s="5" t="s">
        <v>13</v>
      </c>
      <c r="C284" s="5" t="s">
        <v>24</v>
      </c>
      <c r="D284" s="5" t="s">
        <v>638</v>
      </c>
      <c r="E284" s="5" t="s">
        <v>293</v>
      </c>
      <c r="F284" s="5">
        <v>12.15</v>
      </c>
      <c r="G284" s="5" t="s">
        <v>20</v>
      </c>
      <c r="H284" s="5">
        <v>150</v>
      </c>
      <c r="I284" s="5" t="s">
        <v>34</v>
      </c>
      <c r="J284" s="5">
        <v>72.900000000000006</v>
      </c>
      <c r="K284" s="5" t="s">
        <v>17</v>
      </c>
      <c r="L284" s="5">
        <v>0.71</v>
      </c>
      <c r="M284" s="5" t="s">
        <v>21</v>
      </c>
      <c r="N284" s="5" t="s">
        <v>19</v>
      </c>
      <c r="O284" s="3" t="s">
        <v>19</v>
      </c>
    </row>
    <row r="285" spans="1:15" ht="14.1" customHeight="1">
      <c r="A285" s="5">
        <v>17482</v>
      </c>
      <c r="B285" s="5" t="s">
        <v>13</v>
      </c>
      <c r="C285" s="5" t="s">
        <v>24</v>
      </c>
      <c r="D285" s="5" t="s">
        <v>638</v>
      </c>
      <c r="E285" s="5" t="s">
        <v>293</v>
      </c>
      <c r="F285" s="5">
        <v>0.42</v>
      </c>
      <c r="G285" s="5" t="s">
        <v>20</v>
      </c>
      <c r="H285" s="5">
        <v>100</v>
      </c>
      <c r="I285" s="5">
        <v>1994</v>
      </c>
      <c r="J285" s="5">
        <v>71.099999999999994</v>
      </c>
      <c r="K285" s="5" t="s">
        <v>17</v>
      </c>
      <c r="L285" s="5">
        <v>0.71599999999999997</v>
      </c>
      <c r="M285" s="5" t="s">
        <v>21</v>
      </c>
      <c r="N285" s="5" t="s">
        <v>19</v>
      </c>
      <c r="O285" s="3" t="s">
        <v>19</v>
      </c>
    </row>
    <row r="286" spans="1:15" ht="14.1" customHeight="1">
      <c r="A286" s="5">
        <v>17504</v>
      </c>
      <c r="B286" s="5" t="s">
        <v>13</v>
      </c>
      <c r="C286" s="5" t="s">
        <v>24</v>
      </c>
      <c r="D286" s="5" t="s">
        <v>638</v>
      </c>
      <c r="E286" s="5" t="s">
        <v>293</v>
      </c>
      <c r="F286" s="5">
        <v>0.68</v>
      </c>
      <c r="G286" s="5" t="s">
        <v>20</v>
      </c>
      <c r="H286" s="5">
        <v>100</v>
      </c>
      <c r="I286" s="5">
        <v>1994</v>
      </c>
      <c r="J286" s="5">
        <v>71.099999999999994</v>
      </c>
      <c r="K286" s="5" t="s">
        <v>17</v>
      </c>
      <c r="L286" s="5">
        <v>0.71599999999999997</v>
      </c>
      <c r="M286" s="5" t="s">
        <v>21</v>
      </c>
      <c r="N286" s="5" t="s">
        <v>19</v>
      </c>
      <c r="O286" s="3" t="s">
        <v>19</v>
      </c>
    </row>
    <row r="287" spans="1:15" ht="14.1" customHeight="1">
      <c r="A287" s="5">
        <v>17532</v>
      </c>
      <c r="B287" s="5" t="s">
        <v>13</v>
      </c>
      <c r="C287" s="5" t="s">
        <v>24</v>
      </c>
      <c r="D287" s="5" t="s">
        <v>638</v>
      </c>
      <c r="E287" s="5" t="s">
        <v>293</v>
      </c>
      <c r="F287" s="5">
        <v>17.97</v>
      </c>
      <c r="G287" s="5" t="s">
        <v>34</v>
      </c>
      <c r="H287" s="5">
        <v>150</v>
      </c>
      <c r="I287" s="5" t="s">
        <v>34</v>
      </c>
      <c r="J287" s="5" t="s">
        <v>34</v>
      </c>
      <c r="K287" s="5" t="s">
        <v>34</v>
      </c>
      <c r="L287" s="5">
        <v>0.7</v>
      </c>
      <c r="M287" s="5" t="s">
        <v>21</v>
      </c>
      <c r="N287" s="5" t="s">
        <v>19</v>
      </c>
      <c r="O287" s="3" t="s">
        <v>19</v>
      </c>
    </row>
    <row r="288" spans="1:15" ht="14.1" customHeight="1">
      <c r="A288" s="5">
        <v>17533</v>
      </c>
      <c r="B288" s="5" t="s">
        <v>13</v>
      </c>
      <c r="C288" s="5" t="s">
        <v>24</v>
      </c>
      <c r="D288" s="5" t="s">
        <v>638</v>
      </c>
      <c r="E288" s="5" t="s">
        <v>293</v>
      </c>
      <c r="F288" s="5">
        <v>20.98</v>
      </c>
      <c r="G288" s="5" t="s">
        <v>20</v>
      </c>
      <c r="H288" s="5">
        <v>300</v>
      </c>
      <c r="I288" s="5">
        <v>1989</v>
      </c>
      <c r="J288" s="5">
        <v>68.900000000000006</v>
      </c>
      <c r="K288" s="5" t="s">
        <v>18</v>
      </c>
      <c r="L288" s="5">
        <v>0.64700000000000002</v>
      </c>
      <c r="M288" s="5" t="s">
        <v>21</v>
      </c>
      <c r="N288" s="5" t="s">
        <v>19</v>
      </c>
      <c r="O288" s="3" t="s">
        <v>19</v>
      </c>
    </row>
    <row r="289" spans="1:15" ht="14.1" customHeight="1">
      <c r="A289" s="4">
        <v>17554</v>
      </c>
      <c r="B289" s="4" t="s">
        <v>13</v>
      </c>
      <c r="C289" s="4" t="s">
        <v>24</v>
      </c>
      <c r="D289" s="4" t="s">
        <v>638</v>
      </c>
      <c r="E289" s="4" t="s">
        <v>293</v>
      </c>
      <c r="F289" s="4">
        <v>37.049999999999997</v>
      </c>
      <c r="G289" s="4" t="s">
        <v>20</v>
      </c>
      <c r="H289" s="4">
        <v>100</v>
      </c>
      <c r="I289" s="4">
        <v>1981</v>
      </c>
      <c r="J289" s="4">
        <v>68.900000000000006</v>
      </c>
      <c r="K289" s="4" t="s">
        <v>18</v>
      </c>
      <c r="L289" s="4">
        <v>0.49099999999999999</v>
      </c>
      <c r="M289" s="4" t="s">
        <v>18</v>
      </c>
      <c r="N289" s="4" t="s">
        <v>44</v>
      </c>
      <c r="O289" s="2" t="s">
        <v>19</v>
      </c>
    </row>
    <row r="290" spans="1:15" ht="14.1" customHeight="1">
      <c r="A290" s="5">
        <v>17686</v>
      </c>
      <c r="B290" s="5" t="s">
        <v>13</v>
      </c>
      <c r="C290" s="5" t="s">
        <v>24</v>
      </c>
      <c r="D290" s="5" t="s">
        <v>638</v>
      </c>
      <c r="E290" s="5" t="s">
        <v>293</v>
      </c>
      <c r="F290" s="5">
        <v>8.48</v>
      </c>
      <c r="G290" s="5" t="s">
        <v>20</v>
      </c>
      <c r="H290" s="5">
        <v>100</v>
      </c>
      <c r="I290" s="5">
        <v>1994</v>
      </c>
      <c r="J290" s="5">
        <v>71.099999999999994</v>
      </c>
      <c r="K290" s="5" t="s">
        <v>17</v>
      </c>
      <c r="L290" s="5">
        <v>0.71599999999999997</v>
      </c>
      <c r="M290" s="5" t="s">
        <v>21</v>
      </c>
      <c r="N290" s="5" t="s">
        <v>19</v>
      </c>
      <c r="O290" s="3" t="s">
        <v>19</v>
      </c>
    </row>
    <row r="291" spans="1:15" ht="14.1" customHeight="1">
      <c r="A291" s="5">
        <v>17687</v>
      </c>
      <c r="B291" s="5" t="s">
        <v>13</v>
      </c>
      <c r="C291" s="5" t="s">
        <v>24</v>
      </c>
      <c r="D291" s="5" t="s">
        <v>638</v>
      </c>
      <c r="E291" s="5" t="s">
        <v>293</v>
      </c>
      <c r="F291" s="5">
        <v>4.79</v>
      </c>
      <c r="G291" s="5" t="s">
        <v>20</v>
      </c>
      <c r="H291" s="5">
        <v>100</v>
      </c>
      <c r="I291" s="5">
        <v>1994</v>
      </c>
      <c r="J291" s="5">
        <v>71.099999999999994</v>
      </c>
      <c r="K291" s="5" t="s">
        <v>17</v>
      </c>
      <c r="L291" s="5">
        <v>0.71599999999999997</v>
      </c>
      <c r="M291" s="5" t="s">
        <v>21</v>
      </c>
      <c r="N291" s="5" t="s">
        <v>19</v>
      </c>
      <c r="O291" s="3" t="s">
        <v>19</v>
      </c>
    </row>
    <row r="292" spans="1:15" ht="14.1" customHeight="1">
      <c r="A292" s="4">
        <v>17725</v>
      </c>
      <c r="B292" s="4" t="s">
        <v>13</v>
      </c>
      <c r="C292" s="4" t="s">
        <v>24</v>
      </c>
      <c r="D292" s="4" t="s">
        <v>638</v>
      </c>
      <c r="E292" s="4" t="s">
        <v>293</v>
      </c>
      <c r="F292" s="4">
        <v>39.090000000000003</v>
      </c>
      <c r="G292" s="4" t="s">
        <v>20</v>
      </c>
      <c r="H292" s="4">
        <v>100</v>
      </c>
      <c r="I292" s="4">
        <v>1981</v>
      </c>
      <c r="J292" s="4">
        <v>68.900000000000006</v>
      </c>
      <c r="K292" s="4" t="s">
        <v>18</v>
      </c>
      <c r="L292" s="4">
        <v>0.49099999999999999</v>
      </c>
      <c r="M292" s="4" t="s">
        <v>18</v>
      </c>
      <c r="N292" s="4" t="s">
        <v>44</v>
      </c>
      <c r="O292" s="2" t="s">
        <v>19</v>
      </c>
    </row>
    <row r="293" spans="1:15" ht="14.1" customHeight="1">
      <c r="A293" s="5">
        <v>17768</v>
      </c>
      <c r="B293" s="5" t="s">
        <v>13</v>
      </c>
      <c r="C293" s="5" t="s">
        <v>24</v>
      </c>
      <c r="D293" s="5" t="s">
        <v>638</v>
      </c>
      <c r="E293" s="5" t="s">
        <v>293</v>
      </c>
      <c r="F293" s="5">
        <v>0.44</v>
      </c>
      <c r="G293" s="5" t="s">
        <v>20</v>
      </c>
      <c r="H293" s="5">
        <v>100</v>
      </c>
      <c r="I293" s="5">
        <v>1994</v>
      </c>
      <c r="J293" s="5">
        <v>71.099999999999994</v>
      </c>
      <c r="K293" s="5" t="s">
        <v>17</v>
      </c>
      <c r="L293" s="5">
        <v>0.71599999999999997</v>
      </c>
      <c r="M293" s="5" t="s">
        <v>21</v>
      </c>
      <c r="N293" s="5" t="s">
        <v>19</v>
      </c>
      <c r="O293" s="3" t="s">
        <v>19</v>
      </c>
    </row>
    <row r="294" spans="1:15" ht="14.1" customHeight="1">
      <c r="A294" s="5">
        <v>17885</v>
      </c>
      <c r="B294" s="5" t="s">
        <v>13</v>
      </c>
      <c r="C294" s="5" t="s">
        <v>24</v>
      </c>
      <c r="D294" s="5" t="s">
        <v>638</v>
      </c>
      <c r="E294" s="5" t="s">
        <v>293</v>
      </c>
      <c r="F294" s="5">
        <v>0.45</v>
      </c>
      <c r="G294" s="5" t="s">
        <v>20</v>
      </c>
      <c r="H294" s="5">
        <v>100</v>
      </c>
      <c r="I294" s="5">
        <v>1994</v>
      </c>
      <c r="J294" s="5">
        <v>71.099999999999994</v>
      </c>
      <c r="K294" s="5" t="s">
        <v>17</v>
      </c>
      <c r="L294" s="5">
        <v>0.71599999999999997</v>
      </c>
      <c r="M294" s="5" t="s">
        <v>21</v>
      </c>
      <c r="N294" s="5" t="s">
        <v>19</v>
      </c>
      <c r="O294" s="3" t="s">
        <v>19</v>
      </c>
    </row>
    <row r="295" spans="1:15" ht="14.1" customHeight="1">
      <c r="A295" s="5">
        <v>17934</v>
      </c>
      <c r="B295" s="5" t="s">
        <v>13</v>
      </c>
      <c r="C295" s="5" t="s">
        <v>24</v>
      </c>
      <c r="D295" s="5" t="s">
        <v>638</v>
      </c>
      <c r="E295" s="5" t="s">
        <v>293</v>
      </c>
      <c r="F295" s="5">
        <v>93.28</v>
      </c>
      <c r="G295" s="5" t="s">
        <v>20</v>
      </c>
      <c r="H295" s="5">
        <v>300</v>
      </c>
      <c r="I295" s="5">
        <v>1989</v>
      </c>
      <c r="J295" s="5">
        <v>68.900000000000006</v>
      </c>
      <c r="K295" s="5" t="s">
        <v>18</v>
      </c>
      <c r="L295" s="5">
        <v>0.64700000000000002</v>
      </c>
      <c r="M295" s="5" t="s">
        <v>21</v>
      </c>
      <c r="N295" s="5" t="s">
        <v>19</v>
      </c>
      <c r="O295" s="3" t="s">
        <v>19</v>
      </c>
    </row>
    <row r="296" spans="1:15" ht="14.1" customHeight="1">
      <c r="A296" s="5">
        <v>18021</v>
      </c>
      <c r="B296" s="5" t="s">
        <v>13</v>
      </c>
      <c r="C296" s="5" t="s">
        <v>24</v>
      </c>
      <c r="D296" s="5" t="s">
        <v>638</v>
      </c>
      <c r="E296" s="5" t="s">
        <v>293</v>
      </c>
      <c r="F296" s="5">
        <v>5.51</v>
      </c>
      <c r="G296" s="5" t="s">
        <v>20</v>
      </c>
      <c r="H296" s="5">
        <v>100</v>
      </c>
      <c r="I296" s="5">
        <v>1994</v>
      </c>
      <c r="J296" s="5">
        <v>71.099999999999994</v>
      </c>
      <c r="K296" s="5" t="s">
        <v>17</v>
      </c>
      <c r="L296" s="5">
        <v>0.71599999999999997</v>
      </c>
      <c r="M296" s="5" t="s">
        <v>21</v>
      </c>
      <c r="N296" s="5" t="s">
        <v>19</v>
      </c>
      <c r="O296" s="3" t="s">
        <v>19</v>
      </c>
    </row>
    <row r="297" spans="1:15" ht="14.1" customHeight="1">
      <c r="A297" s="5">
        <v>18022</v>
      </c>
      <c r="B297" s="5" t="s">
        <v>13</v>
      </c>
      <c r="C297" s="5" t="s">
        <v>24</v>
      </c>
      <c r="D297" s="5" t="s">
        <v>638</v>
      </c>
      <c r="E297" s="5" t="s">
        <v>293</v>
      </c>
      <c r="F297" s="5">
        <v>2.39</v>
      </c>
      <c r="G297" s="5" t="s">
        <v>20</v>
      </c>
      <c r="H297" s="5">
        <v>150</v>
      </c>
      <c r="I297" s="5" t="s">
        <v>34</v>
      </c>
      <c r="J297" s="5">
        <v>72.900000000000006</v>
      </c>
      <c r="K297" s="5" t="s">
        <v>17</v>
      </c>
      <c r="L297" s="5">
        <v>0.71</v>
      </c>
      <c r="M297" s="5" t="s">
        <v>21</v>
      </c>
      <c r="N297" s="5" t="s">
        <v>19</v>
      </c>
      <c r="O297" s="3" t="s">
        <v>19</v>
      </c>
    </row>
    <row r="298" spans="1:15" ht="14.1" customHeight="1">
      <c r="A298" s="5">
        <v>18051</v>
      </c>
      <c r="B298" s="5" t="s">
        <v>13</v>
      </c>
      <c r="C298" s="5" t="s">
        <v>24</v>
      </c>
      <c r="D298" s="5" t="s">
        <v>638</v>
      </c>
      <c r="E298" s="5" t="s">
        <v>293</v>
      </c>
      <c r="F298" s="5">
        <v>0.27</v>
      </c>
      <c r="G298" s="5" t="s">
        <v>20</v>
      </c>
      <c r="H298" s="5">
        <v>100</v>
      </c>
      <c r="I298" s="5">
        <v>1990</v>
      </c>
      <c r="J298" s="5">
        <v>71.099999999999994</v>
      </c>
      <c r="K298" s="5" t="s">
        <v>17</v>
      </c>
      <c r="L298" s="5">
        <v>0.64100000000000001</v>
      </c>
      <c r="M298" s="5" t="s">
        <v>21</v>
      </c>
      <c r="N298" s="5" t="s">
        <v>19</v>
      </c>
      <c r="O298" s="3" t="s">
        <v>19</v>
      </c>
    </row>
    <row r="299" spans="1:15" ht="14.1" customHeight="1">
      <c r="A299" s="5">
        <v>18101</v>
      </c>
      <c r="B299" s="5" t="s">
        <v>13</v>
      </c>
      <c r="C299" s="5" t="s">
        <v>24</v>
      </c>
      <c r="D299" s="5" t="s">
        <v>638</v>
      </c>
      <c r="E299" s="5" t="s">
        <v>293</v>
      </c>
      <c r="F299" s="5">
        <v>4.7</v>
      </c>
      <c r="G299" s="5" t="s">
        <v>20</v>
      </c>
      <c r="H299" s="5">
        <v>150</v>
      </c>
      <c r="I299" s="5">
        <v>1989</v>
      </c>
      <c r="J299" s="5">
        <v>68.900000000000006</v>
      </c>
      <c r="K299" s="5" t="s">
        <v>18</v>
      </c>
      <c r="L299" s="5">
        <v>0.64700000000000002</v>
      </c>
      <c r="M299" s="5" t="s">
        <v>21</v>
      </c>
      <c r="N299" s="5" t="s">
        <v>19</v>
      </c>
      <c r="O299" s="3" t="s">
        <v>19</v>
      </c>
    </row>
    <row r="300" spans="1:15" ht="14.1" customHeight="1">
      <c r="A300" s="5">
        <v>18102</v>
      </c>
      <c r="B300" s="5" t="s">
        <v>13</v>
      </c>
      <c r="C300" s="5" t="s">
        <v>24</v>
      </c>
      <c r="D300" s="5" t="s">
        <v>638</v>
      </c>
      <c r="E300" s="5" t="s">
        <v>293</v>
      </c>
      <c r="F300" s="5">
        <v>21.59</v>
      </c>
      <c r="G300" s="5" t="s">
        <v>20</v>
      </c>
      <c r="H300" s="5">
        <v>150</v>
      </c>
      <c r="I300" s="5">
        <v>1989</v>
      </c>
      <c r="J300" s="5">
        <v>68.900000000000006</v>
      </c>
      <c r="K300" s="5" t="s">
        <v>18</v>
      </c>
      <c r="L300" s="5">
        <v>0.64700000000000002</v>
      </c>
      <c r="M300" s="5" t="s">
        <v>21</v>
      </c>
      <c r="N300" s="5" t="s">
        <v>19</v>
      </c>
      <c r="O300" s="3" t="s">
        <v>19</v>
      </c>
    </row>
    <row r="301" spans="1:15" ht="14.1" customHeight="1">
      <c r="A301" s="5">
        <v>18124</v>
      </c>
      <c r="B301" s="5" t="s">
        <v>13</v>
      </c>
      <c r="C301" s="5" t="s">
        <v>24</v>
      </c>
      <c r="D301" s="5" t="s">
        <v>638</v>
      </c>
      <c r="E301" s="5" t="s">
        <v>293</v>
      </c>
      <c r="F301" s="5">
        <v>42.74</v>
      </c>
      <c r="G301" s="5" t="s">
        <v>20</v>
      </c>
      <c r="H301" s="5">
        <v>100</v>
      </c>
      <c r="I301" s="5">
        <v>2003</v>
      </c>
      <c r="J301" s="5">
        <v>74.400000000000006</v>
      </c>
      <c r="K301" s="5" t="s">
        <v>17</v>
      </c>
      <c r="L301" s="5">
        <v>0.79100000000000004</v>
      </c>
      <c r="M301" s="5" t="s">
        <v>21</v>
      </c>
      <c r="N301" s="5" t="s">
        <v>19</v>
      </c>
      <c r="O301" s="3" t="s">
        <v>19</v>
      </c>
    </row>
    <row r="302" spans="1:15" ht="14.1" customHeight="1">
      <c r="A302" s="5">
        <v>18195</v>
      </c>
      <c r="B302" s="5" t="s">
        <v>13</v>
      </c>
      <c r="C302" s="5" t="s">
        <v>24</v>
      </c>
      <c r="D302" s="5" t="s">
        <v>638</v>
      </c>
      <c r="E302" s="5" t="s">
        <v>293</v>
      </c>
      <c r="F302" s="5">
        <v>0.24</v>
      </c>
      <c r="G302" s="5" t="s">
        <v>20</v>
      </c>
      <c r="H302" s="5">
        <v>100</v>
      </c>
      <c r="I302" s="5">
        <v>1994</v>
      </c>
      <c r="J302" s="5">
        <v>71.099999999999994</v>
      </c>
      <c r="K302" s="5" t="s">
        <v>17</v>
      </c>
      <c r="L302" s="5">
        <v>0.71599999999999997</v>
      </c>
      <c r="M302" s="5" t="s">
        <v>21</v>
      </c>
      <c r="N302" s="5" t="s">
        <v>19</v>
      </c>
      <c r="O302" s="3" t="s">
        <v>19</v>
      </c>
    </row>
    <row r="303" spans="1:15" ht="14.1" customHeight="1">
      <c r="A303" s="5">
        <v>18314</v>
      </c>
      <c r="B303" s="5" t="s">
        <v>13</v>
      </c>
      <c r="C303" s="5" t="s">
        <v>24</v>
      </c>
      <c r="D303" s="5" t="s">
        <v>638</v>
      </c>
      <c r="E303" s="5" t="s">
        <v>293</v>
      </c>
      <c r="F303" s="5">
        <v>0.54</v>
      </c>
      <c r="G303" s="5" t="s">
        <v>20</v>
      </c>
      <c r="H303" s="5">
        <v>100</v>
      </c>
      <c r="I303" s="5">
        <v>1994</v>
      </c>
      <c r="J303" s="5">
        <v>71.099999999999994</v>
      </c>
      <c r="K303" s="5" t="s">
        <v>17</v>
      </c>
      <c r="L303" s="5">
        <v>0.71599999999999997</v>
      </c>
      <c r="M303" s="5" t="s">
        <v>21</v>
      </c>
      <c r="N303" s="5" t="s">
        <v>19</v>
      </c>
      <c r="O303" s="3" t="s">
        <v>19</v>
      </c>
    </row>
    <row r="304" spans="1:15" ht="14.1" customHeight="1">
      <c r="A304" s="5">
        <v>18316</v>
      </c>
      <c r="B304" s="5" t="s">
        <v>13</v>
      </c>
      <c r="C304" s="5" t="s">
        <v>24</v>
      </c>
      <c r="D304" s="5" t="s">
        <v>638</v>
      </c>
      <c r="E304" s="5" t="s">
        <v>293</v>
      </c>
      <c r="F304" s="5">
        <v>21.04</v>
      </c>
      <c r="G304" s="5" t="s">
        <v>20</v>
      </c>
      <c r="H304" s="5">
        <v>150</v>
      </c>
      <c r="I304" s="5" t="s">
        <v>34</v>
      </c>
      <c r="J304" s="5">
        <v>72.900000000000006</v>
      </c>
      <c r="K304" s="5" t="s">
        <v>17</v>
      </c>
      <c r="L304" s="5">
        <v>0.71</v>
      </c>
      <c r="M304" s="5" t="s">
        <v>21</v>
      </c>
      <c r="N304" s="5" t="s">
        <v>19</v>
      </c>
      <c r="O304" s="3" t="s">
        <v>19</v>
      </c>
    </row>
    <row r="305" spans="1:15" ht="14.1" customHeight="1">
      <c r="A305" s="4">
        <v>18336</v>
      </c>
      <c r="B305" s="4" t="s">
        <v>13</v>
      </c>
      <c r="C305" s="4" t="s">
        <v>24</v>
      </c>
      <c r="D305" s="4" t="s">
        <v>638</v>
      </c>
      <c r="E305" s="4" t="s">
        <v>293</v>
      </c>
      <c r="F305" s="4">
        <v>14.12</v>
      </c>
      <c r="G305" s="4" t="s">
        <v>20</v>
      </c>
      <c r="H305" s="4">
        <v>150</v>
      </c>
      <c r="I305" s="4">
        <v>1981</v>
      </c>
      <c r="J305" s="4">
        <v>68.900000000000006</v>
      </c>
      <c r="K305" s="4" t="s">
        <v>18</v>
      </c>
      <c r="L305" s="4">
        <v>0.497</v>
      </c>
      <c r="M305" s="4" t="s">
        <v>18</v>
      </c>
      <c r="N305" s="4" t="s">
        <v>44</v>
      </c>
      <c r="O305" s="2" t="s">
        <v>19</v>
      </c>
    </row>
    <row r="306" spans="1:15" ht="14.1" customHeight="1">
      <c r="A306" s="5">
        <v>18404</v>
      </c>
      <c r="B306" s="5" t="s">
        <v>13</v>
      </c>
      <c r="C306" s="5" t="s">
        <v>24</v>
      </c>
      <c r="D306" s="5" t="s">
        <v>638</v>
      </c>
      <c r="E306" s="5" t="s">
        <v>293</v>
      </c>
      <c r="F306" s="5">
        <v>5.76</v>
      </c>
      <c r="G306" s="5" t="s">
        <v>34</v>
      </c>
      <c r="H306" s="5">
        <v>80</v>
      </c>
      <c r="I306" s="5" t="s">
        <v>34</v>
      </c>
      <c r="J306" s="5" t="s">
        <v>34</v>
      </c>
      <c r="K306" s="5" t="s">
        <v>34</v>
      </c>
      <c r="L306" s="5">
        <v>0.68899999999999995</v>
      </c>
      <c r="M306" s="5" t="s">
        <v>21</v>
      </c>
      <c r="N306" s="5" t="s">
        <v>19</v>
      </c>
      <c r="O306" s="3" t="s">
        <v>19</v>
      </c>
    </row>
    <row r="307" spans="1:15" ht="14.1" customHeight="1">
      <c r="A307" s="5">
        <v>18454</v>
      </c>
      <c r="B307" s="5" t="s">
        <v>13</v>
      </c>
      <c r="C307" s="5" t="s">
        <v>24</v>
      </c>
      <c r="D307" s="5" t="s">
        <v>638</v>
      </c>
      <c r="E307" s="5" t="s">
        <v>293</v>
      </c>
      <c r="F307" s="5">
        <v>10.25</v>
      </c>
      <c r="G307" s="5" t="s">
        <v>34</v>
      </c>
      <c r="H307" s="5">
        <v>100</v>
      </c>
      <c r="I307" s="5" t="s">
        <v>34</v>
      </c>
      <c r="J307" s="5" t="s">
        <v>34</v>
      </c>
      <c r="K307" s="5" t="s">
        <v>34</v>
      </c>
      <c r="L307" s="5">
        <v>0.68899999999999995</v>
      </c>
      <c r="M307" s="5" t="s">
        <v>21</v>
      </c>
      <c r="N307" s="5" t="s">
        <v>19</v>
      </c>
      <c r="O307" s="3" t="s">
        <v>19</v>
      </c>
    </row>
    <row r="308" spans="1:15" ht="14.1" customHeight="1">
      <c r="A308" s="5">
        <v>18455</v>
      </c>
      <c r="B308" s="5" t="s">
        <v>13</v>
      </c>
      <c r="C308" s="5" t="s">
        <v>24</v>
      </c>
      <c r="D308" s="5" t="s">
        <v>638</v>
      </c>
      <c r="E308" s="5" t="s">
        <v>293</v>
      </c>
      <c r="F308" s="5">
        <v>0.94</v>
      </c>
      <c r="G308" s="5" t="s">
        <v>20</v>
      </c>
      <c r="H308" s="5">
        <v>100</v>
      </c>
      <c r="I308" s="5">
        <v>1994</v>
      </c>
      <c r="J308" s="5">
        <v>71.099999999999994</v>
      </c>
      <c r="K308" s="5" t="s">
        <v>17</v>
      </c>
      <c r="L308" s="5">
        <v>0.71599999999999997</v>
      </c>
      <c r="M308" s="5" t="s">
        <v>21</v>
      </c>
      <c r="N308" s="5" t="s">
        <v>19</v>
      </c>
      <c r="O308" s="3" t="s">
        <v>19</v>
      </c>
    </row>
    <row r="309" spans="1:15" ht="14.1" customHeight="1">
      <c r="A309" s="5">
        <v>18492</v>
      </c>
      <c r="B309" s="5" t="s">
        <v>13</v>
      </c>
      <c r="C309" s="5" t="s">
        <v>24</v>
      </c>
      <c r="D309" s="5" t="s">
        <v>638</v>
      </c>
      <c r="E309" s="5" t="s">
        <v>293</v>
      </c>
      <c r="F309" s="5">
        <v>6.82</v>
      </c>
      <c r="G309" s="5" t="s">
        <v>20</v>
      </c>
      <c r="H309" s="5">
        <v>300</v>
      </c>
      <c r="I309" s="5">
        <v>1990</v>
      </c>
      <c r="J309" s="5">
        <v>65.599999999999994</v>
      </c>
      <c r="K309" s="5" t="s">
        <v>18</v>
      </c>
      <c r="L309" s="5">
        <v>0.47399999999999998</v>
      </c>
      <c r="M309" s="5" t="s">
        <v>18</v>
      </c>
      <c r="N309" s="5" t="s">
        <v>19</v>
      </c>
      <c r="O309" s="3" t="s">
        <v>19</v>
      </c>
    </row>
    <row r="310" spans="1:15" ht="14.1" customHeight="1">
      <c r="A310" s="5">
        <v>18591</v>
      </c>
      <c r="B310" s="5" t="s">
        <v>13</v>
      </c>
      <c r="C310" s="5" t="s">
        <v>24</v>
      </c>
      <c r="D310" s="5" t="s">
        <v>638</v>
      </c>
      <c r="E310" s="5" t="s">
        <v>293</v>
      </c>
      <c r="F310" s="5">
        <v>0.33</v>
      </c>
      <c r="G310" s="5" t="s">
        <v>20</v>
      </c>
      <c r="H310" s="5">
        <v>100</v>
      </c>
      <c r="I310" s="5">
        <v>1994</v>
      </c>
      <c r="J310" s="5">
        <v>71.099999999999994</v>
      </c>
      <c r="K310" s="5" t="s">
        <v>17</v>
      </c>
      <c r="L310" s="5">
        <v>0.71599999999999997</v>
      </c>
      <c r="M310" s="5" t="s">
        <v>21</v>
      </c>
      <c r="N310" s="5" t="s">
        <v>19</v>
      </c>
      <c r="O310" s="3" t="s">
        <v>19</v>
      </c>
    </row>
    <row r="311" spans="1:15" ht="14.1" customHeight="1">
      <c r="A311" s="5">
        <v>18592</v>
      </c>
      <c r="B311" s="5" t="s">
        <v>13</v>
      </c>
      <c r="C311" s="5" t="s">
        <v>24</v>
      </c>
      <c r="D311" s="5" t="s">
        <v>638</v>
      </c>
      <c r="E311" s="5" t="s">
        <v>293</v>
      </c>
      <c r="F311" s="5">
        <v>0.35</v>
      </c>
      <c r="G311" s="5" t="s">
        <v>20</v>
      </c>
      <c r="H311" s="5">
        <v>100</v>
      </c>
      <c r="I311" s="5">
        <v>1994</v>
      </c>
      <c r="J311" s="5">
        <v>71.099999999999994</v>
      </c>
      <c r="K311" s="5" t="s">
        <v>17</v>
      </c>
      <c r="L311" s="5">
        <v>0.71599999999999997</v>
      </c>
      <c r="M311" s="5" t="s">
        <v>21</v>
      </c>
      <c r="N311" s="5" t="s">
        <v>19</v>
      </c>
      <c r="O311" s="3" t="s">
        <v>19</v>
      </c>
    </row>
    <row r="312" spans="1:15" ht="14.1" customHeight="1">
      <c r="A312" s="5">
        <v>18687</v>
      </c>
      <c r="B312" s="5" t="s">
        <v>13</v>
      </c>
      <c r="C312" s="5" t="s">
        <v>24</v>
      </c>
      <c r="D312" s="5" t="s">
        <v>638</v>
      </c>
      <c r="E312" s="5" t="s">
        <v>293</v>
      </c>
      <c r="F312" s="5">
        <v>1.2</v>
      </c>
      <c r="G312" s="5" t="s">
        <v>20</v>
      </c>
      <c r="H312" s="5">
        <v>300</v>
      </c>
      <c r="I312" s="5">
        <v>1989</v>
      </c>
      <c r="J312" s="5">
        <v>68.900000000000006</v>
      </c>
      <c r="K312" s="5" t="s">
        <v>18</v>
      </c>
      <c r="L312" s="5">
        <v>0.64700000000000002</v>
      </c>
      <c r="M312" s="5" t="s">
        <v>21</v>
      </c>
      <c r="N312" s="5" t="s">
        <v>19</v>
      </c>
      <c r="O312" s="3" t="s">
        <v>19</v>
      </c>
    </row>
    <row r="313" spans="1:15" ht="14.1" customHeight="1">
      <c r="A313" s="5">
        <v>18722</v>
      </c>
      <c r="B313" s="5" t="s">
        <v>13</v>
      </c>
      <c r="C313" s="5" t="s">
        <v>24</v>
      </c>
      <c r="D313" s="5" t="s">
        <v>638</v>
      </c>
      <c r="E313" s="5" t="s">
        <v>293</v>
      </c>
      <c r="F313" s="5">
        <v>0.28999999999999998</v>
      </c>
      <c r="G313" s="5" t="s">
        <v>20</v>
      </c>
      <c r="H313" s="5">
        <v>100</v>
      </c>
      <c r="I313" s="5">
        <v>1994</v>
      </c>
      <c r="J313" s="5">
        <v>71.099999999999994</v>
      </c>
      <c r="K313" s="5" t="s">
        <v>17</v>
      </c>
      <c r="L313" s="5">
        <v>0.71599999999999997</v>
      </c>
      <c r="M313" s="5" t="s">
        <v>21</v>
      </c>
      <c r="N313" s="5" t="s">
        <v>19</v>
      </c>
      <c r="O313" s="3" t="s">
        <v>19</v>
      </c>
    </row>
    <row r="314" spans="1:15" ht="14.1" customHeight="1">
      <c r="A314" s="5">
        <v>18819</v>
      </c>
      <c r="B314" s="5" t="s">
        <v>13</v>
      </c>
      <c r="C314" s="5" t="s">
        <v>24</v>
      </c>
      <c r="D314" s="5" t="s">
        <v>638</v>
      </c>
      <c r="E314" s="5" t="s">
        <v>293</v>
      </c>
      <c r="F314" s="5">
        <v>5.69</v>
      </c>
      <c r="G314" s="5" t="s">
        <v>20</v>
      </c>
      <c r="H314" s="5">
        <v>100</v>
      </c>
      <c r="I314" s="5">
        <v>1994</v>
      </c>
      <c r="J314" s="5">
        <v>71.099999999999994</v>
      </c>
      <c r="K314" s="5" t="s">
        <v>17</v>
      </c>
      <c r="L314" s="5">
        <v>0.71599999999999997</v>
      </c>
      <c r="M314" s="5" t="s">
        <v>21</v>
      </c>
      <c r="N314" s="5" t="s">
        <v>19</v>
      </c>
      <c r="O314" s="3" t="s">
        <v>19</v>
      </c>
    </row>
    <row r="315" spans="1:15" ht="14.1" customHeight="1">
      <c r="A315" s="5">
        <v>18848</v>
      </c>
      <c r="B315" s="5" t="s">
        <v>13</v>
      </c>
      <c r="C315" s="5" t="s">
        <v>24</v>
      </c>
      <c r="D315" s="5" t="s">
        <v>638</v>
      </c>
      <c r="E315" s="5" t="s">
        <v>293</v>
      </c>
      <c r="F315" s="5">
        <v>5.77</v>
      </c>
      <c r="G315" s="5" t="s">
        <v>34</v>
      </c>
      <c r="H315" s="5">
        <v>150</v>
      </c>
      <c r="I315" s="5" t="s">
        <v>34</v>
      </c>
      <c r="J315" s="5" t="s">
        <v>34</v>
      </c>
      <c r="K315" s="5" t="s">
        <v>34</v>
      </c>
      <c r="L315" s="5">
        <v>0.7</v>
      </c>
      <c r="M315" s="5" t="s">
        <v>21</v>
      </c>
      <c r="N315" s="5" t="s">
        <v>19</v>
      </c>
      <c r="O315" s="3" t="s">
        <v>19</v>
      </c>
    </row>
    <row r="316" spans="1:15" ht="14.1" customHeight="1">
      <c r="A316" s="5">
        <v>18911</v>
      </c>
      <c r="B316" s="5" t="s">
        <v>13</v>
      </c>
      <c r="C316" s="5" t="s">
        <v>24</v>
      </c>
      <c r="D316" s="5" t="s">
        <v>638</v>
      </c>
      <c r="E316" s="5" t="s">
        <v>293</v>
      </c>
      <c r="F316" s="5">
        <v>0.34</v>
      </c>
      <c r="G316" s="5" t="s">
        <v>20</v>
      </c>
      <c r="H316" s="5">
        <v>100</v>
      </c>
      <c r="I316" s="5">
        <v>1994</v>
      </c>
      <c r="J316" s="5">
        <v>71.099999999999994</v>
      </c>
      <c r="K316" s="5" t="s">
        <v>17</v>
      </c>
      <c r="L316" s="5">
        <v>0.71599999999999997</v>
      </c>
      <c r="M316" s="5" t="s">
        <v>21</v>
      </c>
      <c r="N316" s="5" t="s">
        <v>19</v>
      </c>
      <c r="O316" s="3" t="s">
        <v>19</v>
      </c>
    </row>
    <row r="317" spans="1:15" ht="14.1" customHeight="1">
      <c r="A317" s="4">
        <v>18912</v>
      </c>
      <c r="B317" s="4" t="s">
        <v>13</v>
      </c>
      <c r="C317" s="4" t="s">
        <v>24</v>
      </c>
      <c r="D317" s="4" t="s">
        <v>638</v>
      </c>
      <c r="E317" s="4" t="s">
        <v>293</v>
      </c>
      <c r="F317" s="4">
        <v>17.05</v>
      </c>
      <c r="G317" s="4" t="s">
        <v>31</v>
      </c>
      <c r="H317" s="4">
        <v>150</v>
      </c>
      <c r="I317" s="4">
        <v>1981</v>
      </c>
      <c r="J317" s="4">
        <v>65.599999999999994</v>
      </c>
      <c r="K317" s="4" t="s">
        <v>18</v>
      </c>
      <c r="L317" s="4">
        <v>0.29899999999999999</v>
      </c>
      <c r="M317" s="4" t="s">
        <v>32</v>
      </c>
      <c r="N317" s="4" t="s">
        <v>44</v>
      </c>
      <c r="O317" s="2" t="s">
        <v>19</v>
      </c>
    </row>
    <row r="318" spans="1:15" ht="14.1" customHeight="1">
      <c r="A318" s="5">
        <v>18984</v>
      </c>
      <c r="B318" s="5" t="s">
        <v>13</v>
      </c>
      <c r="C318" s="5" t="s">
        <v>24</v>
      </c>
      <c r="D318" s="5" t="s">
        <v>638</v>
      </c>
      <c r="E318" s="5" t="s">
        <v>293</v>
      </c>
      <c r="F318" s="5">
        <v>41.22</v>
      </c>
      <c r="G318" s="5" t="s">
        <v>20</v>
      </c>
      <c r="H318" s="5">
        <v>500</v>
      </c>
      <c r="I318" s="5">
        <v>1989</v>
      </c>
      <c r="J318" s="5">
        <v>71.099999999999994</v>
      </c>
      <c r="K318" s="5" t="s">
        <v>17</v>
      </c>
      <c r="L318" s="5">
        <v>0.65300000000000002</v>
      </c>
      <c r="M318" s="5" t="s">
        <v>21</v>
      </c>
      <c r="N318" s="5" t="s">
        <v>19</v>
      </c>
      <c r="O318" s="3" t="s">
        <v>19</v>
      </c>
    </row>
    <row r="319" spans="1:15" ht="14.1" customHeight="1">
      <c r="A319" s="5">
        <v>19022</v>
      </c>
      <c r="B319" s="5" t="s">
        <v>13</v>
      </c>
      <c r="C319" s="5" t="s">
        <v>24</v>
      </c>
      <c r="D319" s="5" t="s">
        <v>638</v>
      </c>
      <c r="E319" s="5" t="s">
        <v>293</v>
      </c>
      <c r="F319" s="5">
        <v>66.58</v>
      </c>
      <c r="G319" s="5" t="s">
        <v>20</v>
      </c>
      <c r="H319" s="5">
        <v>200</v>
      </c>
      <c r="I319" s="5">
        <v>1981</v>
      </c>
      <c r="J319" s="5">
        <v>68.900000000000006</v>
      </c>
      <c r="K319" s="5" t="s">
        <v>18</v>
      </c>
      <c r="L319" s="5">
        <v>0.497</v>
      </c>
      <c r="M319" s="5" t="s">
        <v>18</v>
      </c>
      <c r="N319" s="5" t="s">
        <v>19</v>
      </c>
      <c r="O319" s="3" t="s">
        <v>61</v>
      </c>
    </row>
    <row r="320" spans="1:15" ht="14.1" customHeight="1">
      <c r="A320" s="5">
        <v>19038</v>
      </c>
      <c r="B320" s="5" t="s">
        <v>13</v>
      </c>
      <c r="C320" s="5" t="s">
        <v>24</v>
      </c>
      <c r="D320" s="5" t="s">
        <v>638</v>
      </c>
      <c r="E320" s="5" t="s">
        <v>293</v>
      </c>
      <c r="F320" s="5">
        <v>95.86</v>
      </c>
      <c r="G320" s="5" t="s">
        <v>20</v>
      </c>
      <c r="H320" s="5">
        <v>200</v>
      </c>
      <c r="I320" s="5">
        <v>1981</v>
      </c>
      <c r="J320" s="5">
        <v>68.900000000000006</v>
      </c>
      <c r="K320" s="5" t="s">
        <v>18</v>
      </c>
      <c r="L320" s="5">
        <v>0.497</v>
      </c>
      <c r="M320" s="5" t="s">
        <v>18</v>
      </c>
      <c r="N320" s="5" t="s">
        <v>19</v>
      </c>
      <c r="O320" s="3" t="s">
        <v>61</v>
      </c>
    </row>
    <row r="321" spans="1:15" ht="14.1" customHeight="1">
      <c r="A321" s="4">
        <v>19039</v>
      </c>
      <c r="B321" s="4" t="s">
        <v>13</v>
      </c>
      <c r="C321" s="4" t="s">
        <v>24</v>
      </c>
      <c r="D321" s="4" t="s">
        <v>638</v>
      </c>
      <c r="E321" s="4" t="s">
        <v>293</v>
      </c>
      <c r="F321" s="4">
        <v>15.79</v>
      </c>
      <c r="G321" s="4" t="s">
        <v>31</v>
      </c>
      <c r="H321" s="4">
        <v>100</v>
      </c>
      <c r="I321" s="4">
        <v>1981</v>
      </c>
      <c r="J321" s="4">
        <v>69.400000000000006</v>
      </c>
      <c r="K321" s="4" t="s">
        <v>18</v>
      </c>
      <c r="L321" s="4">
        <v>0.41899999999999998</v>
      </c>
      <c r="M321" s="4" t="s">
        <v>32</v>
      </c>
      <c r="N321" s="4" t="s">
        <v>44</v>
      </c>
      <c r="O321" s="2" t="s">
        <v>19</v>
      </c>
    </row>
    <row r="322" spans="1:15" ht="14.1" customHeight="1">
      <c r="A322" s="5">
        <v>19040</v>
      </c>
      <c r="B322" s="5" t="s">
        <v>13</v>
      </c>
      <c r="C322" s="5" t="s">
        <v>24</v>
      </c>
      <c r="D322" s="5" t="s">
        <v>638</v>
      </c>
      <c r="E322" s="5" t="s">
        <v>293</v>
      </c>
      <c r="F322" s="5">
        <v>44.4</v>
      </c>
      <c r="G322" s="5" t="s">
        <v>20</v>
      </c>
      <c r="H322" s="5">
        <v>150</v>
      </c>
      <c r="I322" s="5">
        <v>1995</v>
      </c>
      <c r="J322" s="5">
        <v>71.099999999999994</v>
      </c>
      <c r="K322" s="5" t="s">
        <v>17</v>
      </c>
      <c r="L322" s="5">
        <v>0.71599999999999997</v>
      </c>
      <c r="M322" s="5" t="s">
        <v>21</v>
      </c>
      <c r="N322" s="5" t="s">
        <v>19</v>
      </c>
      <c r="O322" s="3" t="s">
        <v>19</v>
      </c>
    </row>
    <row r="323" spans="1:15" ht="14.1" customHeight="1">
      <c r="A323" s="5">
        <v>19041</v>
      </c>
      <c r="B323" s="5" t="s">
        <v>13</v>
      </c>
      <c r="C323" s="5" t="s">
        <v>24</v>
      </c>
      <c r="D323" s="5" t="s">
        <v>638</v>
      </c>
      <c r="E323" s="5" t="s">
        <v>293</v>
      </c>
      <c r="F323" s="5">
        <v>54.07</v>
      </c>
      <c r="G323" s="5" t="s">
        <v>34</v>
      </c>
      <c r="H323" s="5" t="s">
        <v>34</v>
      </c>
      <c r="I323" s="5" t="s">
        <v>34</v>
      </c>
      <c r="J323" s="5" t="s">
        <v>34</v>
      </c>
      <c r="K323" s="5" t="s">
        <v>34</v>
      </c>
      <c r="L323" s="5">
        <v>0.72799999999999998</v>
      </c>
      <c r="M323" s="5" t="s">
        <v>21</v>
      </c>
      <c r="N323" s="5" t="s">
        <v>19</v>
      </c>
      <c r="O323" s="3" t="s">
        <v>19</v>
      </c>
    </row>
    <row r="324" spans="1:15" ht="14.1" customHeight="1">
      <c r="A324" s="5">
        <v>19119</v>
      </c>
      <c r="B324" s="5" t="s">
        <v>13</v>
      </c>
      <c r="C324" s="5" t="s">
        <v>24</v>
      </c>
      <c r="D324" s="5" t="s">
        <v>638</v>
      </c>
      <c r="E324" s="5" t="s">
        <v>293</v>
      </c>
      <c r="F324" s="5">
        <v>0.61</v>
      </c>
      <c r="G324" s="5" t="s">
        <v>20</v>
      </c>
      <c r="H324" s="5">
        <v>100</v>
      </c>
      <c r="I324" s="5">
        <v>1994</v>
      </c>
      <c r="J324" s="5">
        <v>71.099999999999994</v>
      </c>
      <c r="K324" s="5" t="s">
        <v>17</v>
      </c>
      <c r="L324" s="5">
        <v>0.71599999999999997</v>
      </c>
      <c r="M324" s="5" t="s">
        <v>21</v>
      </c>
      <c r="N324" s="5" t="s">
        <v>19</v>
      </c>
      <c r="O324" s="3" t="s">
        <v>19</v>
      </c>
    </row>
    <row r="325" spans="1:15" ht="14.1" customHeight="1">
      <c r="A325" s="5">
        <v>19158</v>
      </c>
      <c r="B325" s="5" t="s">
        <v>13</v>
      </c>
      <c r="C325" s="5" t="s">
        <v>24</v>
      </c>
      <c r="D325" s="5" t="s">
        <v>638</v>
      </c>
      <c r="E325" s="5" t="s">
        <v>293</v>
      </c>
      <c r="F325" s="5">
        <v>0.32</v>
      </c>
      <c r="G325" s="5" t="s">
        <v>20</v>
      </c>
      <c r="H325" s="5">
        <v>100</v>
      </c>
      <c r="I325" s="5">
        <v>1994</v>
      </c>
      <c r="J325" s="5">
        <v>71.099999999999994</v>
      </c>
      <c r="K325" s="5" t="s">
        <v>17</v>
      </c>
      <c r="L325" s="5">
        <v>0.71599999999999997</v>
      </c>
      <c r="M325" s="5" t="s">
        <v>21</v>
      </c>
      <c r="N325" s="5" t="s">
        <v>19</v>
      </c>
      <c r="O325" s="3" t="s">
        <v>19</v>
      </c>
    </row>
    <row r="326" spans="1:15" ht="14.1" customHeight="1">
      <c r="A326" s="5">
        <v>19286</v>
      </c>
      <c r="B326" s="5" t="s">
        <v>13</v>
      </c>
      <c r="C326" s="5" t="s">
        <v>24</v>
      </c>
      <c r="D326" s="5" t="s">
        <v>638</v>
      </c>
      <c r="E326" s="5" t="s">
        <v>293</v>
      </c>
      <c r="F326" s="5">
        <v>0.5</v>
      </c>
      <c r="G326" s="5" t="s">
        <v>20</v>
      </c>
      <c r="H326" s="5">
        <v>100</v>
      </c>
      <c r="I326" s="5">
        <v>1994</v>
      </c>
      <c r="J326" s="5">
        <v>71.099999999999994</v>
      </c>
      <c r="K326" s="5" t="s">
        <v>17</v>
      </c>
      <c r="L326" s="5">
        <v>0.71599999999999997</v>
      </c>
      <c r="M326" s="5" t="s">
        <v>21</v>
      </c>
      <c r="N326" s="5" t="s">
        <v>19</v>
      </c>
      <c r="O326" s="3" t="s">
        <v>19</v>
      </c>
    </row>
    <row r="327" spans="1:15" ht="14.1" customHeight="1">
      <c r="A327" s="5">
        <v>19287</v>
      </c>
      <c r="B327" s="5" t="s">
        <v>13</v>
      </c>
      <c r="C327" s="5" t="s">
        <v>24</v>
      </c>
      <c r="D327" s="5" t="s">
        <v>638</v>
      </c>
      <c r="E327" s="5" t="s">
        <v>293</v>
      </c>
      <c r="F327" s="5">
        <v>3.86</v>
      </c>
      <c r="G327" s="5" t="s">
        <v>20</v>
      </c>
      <c r="H327" s="5">
        <v>100</v>
      </c>
      <c r="I327" s="5">
        <v>1994</v>
      </c>
      <c r="J327" s="5">
        <v>71.099999999999994</v>
      </c>
      <c r="K327" s="5" t="s">
        <v>17</v>
      </c>
      <c r="L327" s="5">
        <v>0.71599999999999997</v>
      </c>
      <c r="M327" s="5" t="s">
        <v>21</v>
      </c>
      <c r="N327" s="5" t="s">
        <v>19</v>
      </c>
      <c r="O327" s="3" t="s">
        <v>19</v>
      </c>
    </row>
    <row r="328" spans="1:15" ht="14.1" customHeight="1">
      <c r="A328" s="5">
        <v>19325</v>
      </c>
      <c r="B328" s="5" t="s">
        <v>13</v>
      </c>
      <c r="C328" s="5" t="s">
        <v>24</v>
      </c>
      <c r="D328" s="5" t="s">
        <v>638</v>
      </c>
      <c r="E328" s="5" t="s">
        <v>293</v>
      </c>
      <c r="F328" s="5">
        <v>0.7</v>
      </c>
      <c r="G328" s="5" t="s">
        <v>20</v>
      </c>
      <c r="H328" s="5">
        <v>150</v>
      </c>
      <c r="I328" s="5" t="s">
        <v>34</v>
      </c>
      <c r="J328" s="5">
        <v>72.900000000000006</v>
      </c>
      <c r="K328" s="5" t="s">
        <v>17</v>
      </c>
      <c r="L328" s="5">
        <v>0.71</v>
      </c>
      <c r="M328" s="5" t="s">
        <v>21</v>
      </c>
      <c r="N328" s="5" t="s">
        <v>19</v>
      </c>
      <c r="O328" s="3" t="s">
        <v>19</v>
      </c>
    </row>
    <row r="329" spans="1:15" ht="14.1" customHeight="1">
      <c r="A329" s="5">
        <v>19335</v>
      </c>
      <c r="B329" s="5" t="s">
        <v>13</v>
      </c>
      <c r="C329" s="5" t="s">
        <v>24</v>
      </c>
      <c r="D329" s="5" t="s">
        <v>638</v>
      </c>
      <c r="E329" s="5" t="s">
        <v>293</v>
      </c>
      <c r="F329" s="5">
        <v>54.97</v>
      </c>
      <c r="G329" s="5" t="s">
        <v>20</v>
      </c>
      <c r="H329" s="5">
        <v>300</v>
      </c>
      <c r="I329" s="5">
        <v>1990</v>
      </c>
      <c r="J329" s="5">
        <v>65.599999999999994</v>
      </c>
      <c r="K329" s="5" t="s">
        <v>18</v>
      </c>
      <c r="L329" s="5">
        <v>0.47399999999999998</v>
      </c>
      <c r="M329" s="5" t="s">
        <v>18</v>
      </c>
      <c r="N329" s="5" t="s">
        <v>19</v>
      </c>
      <c r="O329" s="3" t="s">
        <v>19</v>
      </c>
    </row>
    <row r="330" spans="1:15" ht="14.1" customHeight="1">
      <c r="A330" s="5">
        <v>19455</v>
      </c>
      <c r="B330" s="5" t="s">
        <v>13</v>
      </c>
      <c r="C330" s="5" t="s">
        <v>24</v>
      </c>
      <c r="D330" s="5" t="s">
        <v>638</v>
      </c>
      <c r="E330" s="5" t="s">
        <v>293</v>
      </c>
      <c r="F330" s="5">
        <v>0.34</v>
      </c>
      <c r="G330" s="5" t="s">
        <v>20</v>
      </c>
      <c r="H330" s="5">
        <v>100</v>
      </c>
      <c r="I330" s="5">
        <v>1994</v>
      </c>
      <c r="J330" s="5">
        <v>71.099999999999994</v>
      </c>
      <c r="K330" s="5" t="s">
        <v>17</v>
      </c>
      <c r="L330" s="5">
        <v>0.71599999999999997</v>
      </c>
      <c r="M330" s="5" t="s">
        <v>21</v>
      </c>
      <c r="N330" s="5" t="s">
        <v>19</v>
      </c>
      <c r="O330" s="3" t="s">
        <v>19</v>
      </c>
    </row>
    <row r="331" spans="1:15" ht="14.1" customHeight="1">
      <c r="A331" s="5">
        <v>19456</v>
      </c>
      <c r="B331" s="5" t="s">
        <v>13</v>
      </c>
      <c r="C331" s="5" t="s">
        <v>24</v>
      </c>
      <c r="D331" s="5" t="s">
        <v>638</v>
      </c>
      <c r="E331" s="5" t="s">
        <v>293</v>
      </c>
      <c r="F331" s="5">
        <v>2.69</v>
      </c>
      <c r="G331" s="5" t="s">
        <v>20</v>
      </c>
      <c r="H331" s="5">
        <v>100</v>
      </c>
      <c r="I331" s="5">
        <v>1994</v>
      </c>
      <c r="J331" s="5">
        <v>71.099999999999994</v>
      </c>
      <c r="K331" s="5" t="s">
        <v>17</v>
      </c>
      <c r="L331" s="5">
        <v>0.71599999999999997</v>
      </c>
      <c r="M331" s="5" t="s">
        <v>21</v>
      </c>
      <c r="N331" s="5" t="s">
        <v>19</v>
      </c>
      <c r="O331" s="3" t="s">
        <v>19</v>
      </c>
    </row>
    <row r="332" spans="1:15" ht="14.1" customHeight="1">
      <c r="A332" s="5">
        <v>19488</v>
      </c>
      <c r="B332" s="5" t="s">
        <v>13</v>
      </c>
      <c r="C332" s="5" t="s">
        <v>24</v>
      </c>
      <c r="D332" s="5" t="s">
        <v>638</v>
      </c>
      <c r="E332" s="5" t="s">
        <v>293</v>
      </c>
      <c r="F332" s="5">
        <v>160.21</v>
      </c>
      <c r="G332" s="5" t="s">
        <v>34</v>
      </c>
      <c r="H332" s="5">
        <v>200</v>
      </c>
      <c r="I332" s="5" t="s">
        <v>34</v>
      </c>
      <c r="J332" s="5" t="s">
        <v>34</v>
      </c>
      <c r="K332" s="5" t="s">
        <v>34</v>
      </c>
      <c r="L332" s="5">
        <v>0.7</v>
      </c>
      <c r="M332" s="5" t="s">
        <v>21</v>
      </c>
      <c r="N332" s="5" t="s">
        <v>19</v>
      </c>
      <c r="O332" s="3" t="s">
        <v>19</v>
      </c>
    </row>
    <row r="333" spans="1:15" ht="14.1" customHeight="1">
      <c r="A333" s="5">
        <v>19489</v>
      </c>
      <c r="B333" s="5" t="s">
        <v>13</v>
      </c>
      <c r="C333" s="5" t="s">
        <v>24</v>
      </c>
      <c r="D333" s="5" t="s">
        <v>638</v>
      </c>
      <c r="E333" s="5" t="s">
        <v>293</v>
      </c>
      <c r="F333" s="5">
        <v>100.54</v>
      </c>
      <c r="G333" s="5" t="s">
        <v>34</v>
      </c>
      <c r="H333" s="5">
        <v>200</v>
      </c>
      <c r="I333" s="5" t="s">
        <v>34</v>
      </c>
      <c r="J333" s="5" t="s">
        <v>34</v>
      </c>
      <c r="K333" s="5" t="s">
        <v>34</v>
      </c>
      <c r="L333" s="5">
        <v>0.7</v>
      </c>
      <c r="M333" s="5" t="s">
        <v>21</v>
      </c>
      <c r="N333" s="5" t="s">
        <v>19</v>
      </c>
      <c r="O333" s="3" t="s">
        <v>19</v>
      </c>
    </row>
    <row r="334" spans="1:15" ht="14.1" customHeight="1">
      <c r="A334" s="5">
        <v>19577</v>
      </c>
      <c r="B334" s="5" t="s">
        <v>13</v>
      </c>
      <c r="C334" s="5" t="s">
        <v>24</v>
      </c>
      <c r="D334" s="5" t="s">
        <v>638</v>
      </c>
      <c r="E334" s="5" t="s">
        <v>293</v>
      </c>
      <c r="F334" s="5">
        <v>0.28999999999999998</v>
      </c>
      <c r="G334" s="5" t="s">
        <v>20</v>
      </c>
      <c r="H334" s="5">
        <v>100</v>
      </c>
      <c r="I334" s="5">
        <v>1994</v>
      </c>
      <c r="J334" s="5">
        <v>71.099999999999994</v>
      </c>
      <c r="K334" s="5" t="s">
        <v>17</v>
      </c>
      <c r="L334" s="5">
        <v>0.71599999999999997</v>
      </c>
      <c r="M334" s="5" t="s">
        <v>21</v>
      </c>
      <c r="N334" s="5" t="s">
        <v>19</v>
      </c>
      <c r="O334" s="3" t="s">
        <v>19</v>
      </c>
    </row>
    <row r="335" spans="1:15" ht="14.1" customHeight="1">
      <c r="A335" s="5">
        <v>19578</v>
      </c>
      <c r="B335" s="5" t="s">
        <v>13</v>
      </c>
      <c r="C335" s="5" t="s">
        <v>24</v>
      </c>
      <c r="D335" s="5" t="s">
        <v>638</v>
      </c>
      <c r="E335" s="5" t="s">
        <v>293</v>
      </c>
      <c r="F335" s="5">
        <v>7.17</v>
      </c>
      <c r="G335" s="5" t="s">
        <v>20</v>
      </c>
      <c r="H335" s="5">
        <v>300</v>
      </c>
      <c r="I335" s="5">
        <v>1990</v>
      </c>
      <c r="J335" s="5">
        <v>65.599999999999994</v>
      </c>
      <c r="K335" s="5" t="s">
        <v>18</v>
      </c>
      <c r="L335" s="5">
        <v>0.47399999999999998</v>
      </c>
      <c r="M335" s="5" t="s">
        <v>18</v>
      </c>
      <c r="N335" s="5" t="s">
        <v>19</v>
      </c>
      <c r="O335" s="3" t="s">
        <v>19</v>
      </c>
    </row>
    <row r="336" spans="1:15" ht="14.1" customHeight="1">
      <c r="A336" s="5">
        <v>19579</v>
      </c>
      <c r="B336" s="5" t="s">
        <v>13</v>
      </c>
      <c r="C336" s="5" t="s">
        <v>24</v>
      </c>
      <c r="D336" s="5" t="s">
        <v>638</v>
      </c>
      <c r="E336" s="5" t="s">
        <v>293</v>
      </c>
      <c r="F336" s="5">
        <v>13.5</v>
      </c>
      <c r="G336" s="5" t="s">
        <v>20</v>
      </c>
      <c r="H336" s="5">
        <v>150</v>
      </c>
      <c r="I336" s="5" t="s">
        <v>34</v>
      </c>
      <c r="J336" s="5">
        <v>72.900000000000006</v>
      </c>
      <c r="K336" s="5" t="s">
        <v>17</v>
      </c>
      <c r="L336" s="5">
        <v>0.71</v>
      </c>
      <c r="M336" s="5" t="s">
        <v>21</v>
      </c>
      <c r="N336" s="5" t="s">
        <v>19</v>
      </c>
      <c r="O336" s="3" t="s">
        <v>19</v>
      </c>
    </row>
    <row r="337" spans="1:15" ht="14.1" customHeight="1">
      <c r="A337" s="5">
        <v>19701</v>
      </c>
      <c r="B337" s="5" t="s">
        <v>13</v>
      </c>
      <c r="C337" s="5" t="s">
        <v>24</v>
      </c>
      <c r="D337" s="5" t="s">
        <v>638</v>
      </c>
      <c r="E337" s="5" t="s">
        <v>293</v>
      </c>
      <c r="F337" s="5">
        <v>0.38</v>
      </c>
      <c r="G337" s="5" t="s">
        <v>20</v>
      </c>
      <c r="H337" s="5">
        <v>150</v>
      </c>
      <c r="I337" s="5">
        <v>1990</v>
      </c>
      <c r="J337" s="5">
        <v>71.099999999999994</v>
      </c>
      <c r="K337" s="5" t="s">
        <v>17</v>
      </c>
      <c r="L337" s="5">
        <v>0.64100000000000001</v>
      </c>
      <c r="M337" s="5" t="s">
        <v>21</v>
      </c>
      <c r="N337" s="5" t="s">
        <v>19</v>
      </c>
      <c r="O337" s="3" t="s">
        <v>19</v>
      </c>
    </row>
    <row r="338" spans="1:15" ht="14.1" customHeight="1">
      <c r="A338" s="5">
        <v>19746</v>
      </c>
      <c r="B338" s="5" t="s">
        <v>13</v>
      </c>
      <c r="C338" s="5" t="s">
        <v>24</v>
      </c>
      <c r="D338" s="5" t="s">
        <v>638</v>
      </c>
      <c r="E338" s="5" t="s">
        <v>293</v>
      </c>
      <c r="F338" s="5">
        <v>0.83</v>
      </c>
      <c r="G338" s="5" t="s">
        <v>20</v>
      </c>
      <c r="H338" s="5">
        <v>100</v>
      </c>
      <c r="I338" s="5">
        <v>1994</v>
      </c>
      <c r="J338" s="5">
        <v>71.099999999999994</v>
      </c>
      <c r="K338" s="5" t="s">
        <v>17</v>
      </c>
      <c r="L338" s="5">
        <v>0.71599999999999997</v>
      </c>
      <c r="M338" s="5" t="s">
        <v>21</v>
      </c>
      <c r="N338" s="5" t="s">
        <v>19</v>
      </c>
      <c r="O338" s="3" t="s">
        <v>19</v>
      </c>
    </row>
    <row r="339" spans="1:15" ht="14.1" customHeight="1">
      <c r="A339" s="5">
        <v>19747</v>
      </c>
      <c r="B339" s="5" t="s">
        <v>13</v>
      </c>
      <c r="C339" s="5" t="s">
        <v>24</v>
      </c>
      <c r="D339" s="5" t="s">
        <v>638</v>
      </c>
      <c r="E339" s="5" t="s">
        <v>293</v>
      </c>
      <c r="F339" s="5">
        <v>41.79</v>
      </c>
      <c r="G339" s="5" t="s">
        <v>20</v>
      </c>
      <c r="H339" s="5">
        <v>100</v>
      </c>
      <c r="I339" s="5">
        <v>1990</v>
      </c>
      <c r="J339" s="5">
        <v>65.599999999999994</v>
      </c>
      <c r="K339" s="5" t="s">
        <v>18</v>
      </c>
      <c r="L339" s="5">
        <v>0.49299999999999999</v>
      </c>
      <c r="M339" s="5" t="s">
        <v>32</v>
      </c>
      <c r="N339" s="5" t="s">
        <v>19</v>
      </c>
      <c r="O339" s="3" t="s">
        <v>19</v>
      </c>
    </row>
    <row r="340" spans="1:15" ht="14.1" customHeight="1">
      <c r="A340" s="5">
        <v>19748</v>
      </c>
      <c r="B340" s="5" t="s">
        <v>13</v>
      </c>
      <c r="C340" s="5" t="s">
        <v>24</v>
      </c>
      <c r="D340" s="5" t="s">
        <v>638</v>
      </c>
      <c r="E340" s="5" t="s">
        <v>293</v>
      </c>
      <c r="F340" s="5">
        <v>0.43</v>
      </c>
      <c r="G340" s="5" t="s">
        <v>20</v>
      </c>
      <c r="H340" s="5">
        <v>100</v>
      </c>
      <c r="I340" s="5">
        <v>1994</v>
      </c>
      <c r="J340" s="5">
        <v>71.099999999999994</v>
      </c>
      <c r="K340" s="5" t="s">
        <v>17</v>
      </c>
      <c r="L340" s="5">
        <v>0.71599999999999997</v>
      </c>
      <c r="M340" s="5" t="s">
        <v>21</v>
      </c>
      <c r="N340" s="5" t="s">
        <v>19</v>
      </c>
      <c r="O340" s="3" t="s">
        <v>19</v>
      </c>
    </row>
    <row r="341" spans="1:15" ht="14.1" customHeight="1">
      <c r="A341" s="5">
        <v>19785</v>
      </c>
      <c r="B341" s="5" t="s">
        <v>13</v>
      </c>
      <c r="C341" s="5" t="s">
        <v>24</v>
      </c>
      <c r="D341" s="5" t="s">
        <v>638</v>
      </c>
      <c r="E341" s="5" t="s">
        <v>293</v>
      </c>
      <c r="F341" s="5">
        <v>0.41</v>
      </c>
      <c r="G341" s="5" t="s">
        <v>20</v>
      </c>
      <c r="H341" s="5">
        <v>100</v>
      </c>
      <c r="I341" s="5">
        <v>1994</v>
      </c>
      <c r="J341" s="5">
        <v>71.099999999999994</v>
      </c>
      <c r="K341" s="5" t="s">
        <v>17</v>
      </c>
      <c r="L341" s="5">
        <v>0.71599999999999997</v>
      </c>
      <c r="M341" s="5" t="s">
        <v>21</v>
      </c>
      <c r="N341" s="5" t="s">
        <v>19</v>
      </c>
      <c r="O341" s="3" t="s">
        <v>19</v>
      </c>
    </row>
    <row r="342" spans="1:15" ht="14.1" customHeight="1">
      <c r="A342" s="5">
        <v>19818</v>
      </c>
      <c r="B342" s="5" t="s">
        <v>13</v>
      </c>
      <c r="C342" s="5" t="s">
        <v>24</v>
      </c>
      <c r="D342" s="5" t="s">
        <v>638</v>
      </c>
      <c r="E342" s="5" t="s">
        <v>293</v>
      </c>
      <c r="F342" s="5">
        <v>0.67</v>
      </c>
      <c r="G342" s="5" t="s">
        <v>20</v>
      </c>
      <c r="H342" s="5">
        <v>100</v>
      </c>
      <c r="I342" s="5">
        <v>2003</v>
      </c>
      <c r="J342" s="5">
        <v>74.400000000000006</v>
      </c>
      <c r="K342" s="5" t="s">
        <v>17</v>
      </c>
      <c r="L342" s="5">
        <v>0.79100000000000004</v>
      </c>
      <c r="M342" s="5" t="s">
        <v>21</v>
      </c>
      <c r="N342" s="5" t="s">
        <v>19</v>
      </c>
      <c r="O342" s="3" t="s">
        <v>19</v>
      </c>
    </row>
    <row r="343" spans="1:15" ht="14.1" customHeight="1">
      <c r="A343" s="5">
        <v>19845</v>
      </c>
      <c r="B343" s="5" t="s">
        <v>13</v>
      </c>
      <c r="C343" s="5" t="s">
        <v>24</v>
      </c>
      <c r="D343" s="5" t="s">
        <v>638</v>
      </c>
      <c r="E343" s="5" t="s">
        <v>293</v>
      </c>
      <c r="F343" s="5">
        <v>0.45</v>
      </c>
      <c r="G343" s="5" t="s">
        <v>20</v>
      </c>
      <c r="H343" s="5">
        <v>100</v>
      </c>
      <c r="I343" s="5">
        <v>1994</v>
      </c>
      <c r="J343" s="5">
        <v>71.099999999999994</v>
      </c>
      <c r="K343" s="5" t="s">
        <v>17</v>
      </c>
      <c r="L343" s="5">
        <v>0.71599999999999997</v>
      </c>
      <c r="M343" s="5" t="s">
        <v>21</v>
      </c>
      <c r="N343" s="5" t="s">
        <v>19</v>
      </c>
      <c r="O343" s="3" t="s">
        <v>19</v>
      </c>
    </row>
    <row r="344" spans="1:15" ht="14.1" customHeight="1">
      <c r="A344" s="5">
        <v>19847</v>
      </c>
      <c r="B344" s="5" t="s">
        <v>13</v>
      </c>
      <c r="C344" s="5" t="s">
        <v>24</v>
      </c>
      <c r="D344" s="5" t="s">
        <v>638</v>
      </c>
      <c r="E344" s="5" t="s">
        <v>293</v>
      </c>
      <c r="F344" s="5">
        <v>2.78</v>
      </c>
      <c r="G344" s="5" t="s">
        <v>20</v>
      </c>
      <c r="H344" s="5">
        <v>100</v>
      </c>
      <c r="I344" s="5">
        <v>1994</v>
      </c>
      <c r="J344" s="5">
        <v>71.099999999999994</v>
      </c>
      <c r="K344" s="5" t="s">
        <v>17</v>
      </c>
      <c r="L344" s="5">
        <v>0.71599999999999997</v>
      </c>
      <c r="M344" s="5" t="s">
        <v>21</v>
      </c>
      <c r="N344" s="5" t="s">
        <v>19</v>
      </c>
      <c r="O344" s="3" t="s">
        <v>19</v>
      </c>
    </row>
    <row r="345" spans="1:15" ht="14.1" customHeight="1">
      <c r="A345" s="5">
        <v>19861</v>
      </c>
      <c r="B345" s="5" t="s">
        <v>13</v>
      </c>
      <c r="C345" s="5" t="s">
        <v>24</v>
      </c>
      <c r="D345" s="5" t="s">
        <v>638</v>
      </c>
      <c r="E345" s="5" t="s">
        <v>293</v>
      </c>
      <c r="F345" s="5">
        <v>0.5</v>
      </c>
      <c r="G345" s="5" t="s">
        <v>20</v>
      </c>
      <c r="H345" s="5">
        <v>100</v>
      </c>
      <c r="I345" s="5">
        <v>1994</v>
      </c>
      <c r="J345" s="5">
        <v>71.099999999999994</v>
      </c>
      <c r="K345" s="5" t="s">
        <v>17</v>
      </c>
      <c r="L345" s="5">
        <v>0.71599999999999997</v>
      </c>
      <c r="M345" s="5" t="s">
        <v>21</v>
      </c>
      <c r="N345" s="5" t="s">
        <v>19</v>
      </c>
      <c r="O345" s="3" t="s">
        <v>19</v>
      </c>
    </row>
    <row r="346" spans="1:15" ht="14.1" customHeight="1">
      <c r="A346" s="5">
        <v>19903</v>
      </c>
      <c r="B346" s="5" t="s">
        <v>13</v>
      </c>
      <c r="C346" s="5" t="s">
        <v>24</v>
      </c>
      <c r="D346" s="5" t="s">
        <v>638</v>
      </c>
      <c r="E346" s="5" t="s">
        <v>293</v>
      </c>
      <c r="F346" s="5">
        <v>24.49</v>
      </c>
      <c r="G346" s="5" t="s">
        <v>34</v>
      </c>
      <c r="H346" s="5">
        <v>150</v>
      </c>
      <c r="I346" s="5" t="s">
        <v>34</v>
      </c>
      <c r="J346" s="5" t="s">
        <v>34</v>
      </c>
      <c r="K346" s="5" t="s">
        <v>34</v>
      </c>
      <c r="L346" s="5">
        <v>0.7</v>
      </c>
      <c r="M346" s="5" t="s">
        <v>21</v>
      </c>
      <c r="N346" s="5" t="s">
        <v>19</v>
      </c>
      <c r="O346" s="3" t="s">
        <v>19</v>
      </c>
    </row>
    <row r="347" spans="1:15" ht="14.1" customHeight="1">
      <c r="A347" s="4">
        <v>19996</v>
      </c>
      <c r="B347" s="4" t="s">
        <v>13</v>
      </c>
      <c r="C347" s="4" t="s">
        <v>24</v>
      </c>
      <c r="D347" s="4" t="s">
        <v>638</v>
      </c>
      <c r="E347" s="4" t="s">
        <v>293</v>
      </c>
      <c r="F347" s="4">
        <v>14.26</v>
      </c>
      <c r="G347" s="4" t="s">
        <v>31</v>
      </c>
      <c r="H347" s="4">
        <v>150</v>
      </c>
      <c r="I347" s="4">
        <v>1981</v>
      </c>
      <c r="J347" s="4">
        <v>65.599999999999994</v>
      </c>
      <c r="K347" s="4" t="s">
        <v>18</v>
      </c>
      <c r="L347" s="4">
        <v>0.29899999999999999</v>
      </c>
      <c r="M347" s="4" t="s">
        <v>32</v>
      </c>
      <c r="N347" s="4" t="s">
        <v>44</v>
      </c>
      <c r="O347" s="2" t="s">
        <v>19</v>
      </c>
    </row>
    <row r="348" spans="1:15" ht="14.1" customHeight="1">
      <c r="A348" s="4">
        <v>20086</v>
      </c>
      <c r="B348" s="4" t="s">
        <v>13</v>
      </c>
      <c r="C348" s="4" t="s">
        <v>24</v>
      </c>
      <c r="D348" s="4" t="s">
        <v>638</v>
      </c>
      <c r="E348" s="4" t="s">
        <v>293</v>
      </c>
      <c r="F348" s="4">
        <v>24.39</v>
      </c>
      <c r="G348" s="4" t="s">
        <v>20</v>
      </c>
      <c r="H348" s="4">
        <v>100</v>
      </c>
      <c r="I348" s="4">
        <v>1981</v>
      </c>
      <c r="J348" s="4">
        <v>68.900000000000006</v>
      </c>
      <c r="K348" s="4" t="s">
        <v>18</v>
      </c>
      <c r="L348" s="4">
        <v>0.49099999999999999</v>
      </c>
      <c r="M348" s="4" t="s">
        <v>18</v>
      </c>
      <c r="N348" s="4" t="s">
        <v>44</v>
      </c>
      <c r="O348" s="2" t="s">
        <v>19</v>
      </c>
    </row>
    <row r="349" spans="1:15" ht="14.1" customHeight="1">
      <c r="A349" s="5">
        <v>20160</v>
      </c>
      <c r="B349" s="5" t="s">
        <v>13</v>
      </c>
      <c r="C349" s="5" t="s">
        <v>24</v>
      </c>
      <c r="D349" s="5" t="s">
        <v>638</v>
      </c>
      <c r="E349" s="5" t="s">
        <v>293</v>
      </c>
      <c r="F349" s="5">
        <v>0.31</v>
      </c>
      <c r="G349" s="5" t="s">
        <v>20</v>
      </c>
      <c r="H349" s="5">
        <v>100</v>
      </c>
      <c r="I349" s="5">
        <v>1994</v>
      </c>
      <c r="J349" s="5">
        <v>71.099999999999994</v>
      </c>
      <c r="K349" s="5" t="s">
        <v>17</v>
      </c>
      <c r="L349" s="5">
        <v>0.71599999999999997</v>
      </c>
      <c r="M349" s="5" t="s">
        <v>21</v>
      </c>
      <c r="N349" s="5" t="s">
        <v>19</v>
      </c>
      <c r="O349" s="3" t="s">
        <v>19</v>
      </c>
    </row>
    <row r="350" spans="1:15" ht="14.1" customHeight="1">
      <c r="A350" s="5">
        <v>20177</v>
      </c>
      <c r="B350" s="5" t="s">
        <v>13</v>
      </c>
      <c r="C350" s="5" t="s">
        <v>24</v>
      </c>
      <c r="D350" s="5" t="s">
        <v>638</v>
      </c>
      <c r="E350" s="5" t="s">
        <v>293</v>
      </c>
      <c r="F350" s="5">
        <v>1.91</v>
      </c>
      <c r="G350" s="5" t="s">
        <v>20</v>
      </c>
      <c r="H350" s="5">
        <v>100</v>
      </c>
      <c r="I350" s="5">
        <v>1994</v>
      </c>
      <c r="J350" s="5">
        <v>71.099999999999994</v>
      </c>
      <c r="K350" s="5" t="s">
        <v>17</v>
      </c>
      <c r="L350" s="5">
        <v>0.71599999999999997</v>
      </c>
      <c r="M350" s="5" t="s">
        <v>21</v>
      </c>
      <c r="N350" s="5" t="s">
        <v>19</v>
      </c>
      <c r="O350" s="3" t="s">
        <v>19</v>
      </c>
    </row>
    <row r="351" spans="1:15" ht="14.1" customHeight="1">
      <c r="A351" s="5">
        <v>20178</v>
      </c>
      <c r="B351" s="5" t="s">
        <v>13</v>
      </c>
      <c r="C351" s="5" t="s">
        <v>24</v>
      </c>
      <c r="D351" s="5" t="s">
        <v>638</v>
      </c>
      <c r="E351" s="5" t="s">
        <v>293</v>
      </c>
      <c r="F351" s="5">
        <v>0.55000000000000004</v>
      </c>
      <c r="G351" s="5" t="s">
        <v>20</v>
      </c>
      <c r="H351" s="5">
        <v>300</v>
      </c>
      <c r="I351" s="5">
        <v>1991</v>
      </c>
      <c r="J351" s="5">
        <v>71.099999999999994</v>
      </c>
      <c r="K351" s="5" t="s">
        <v>17</v>
      </c>
      <c r="L351" s="5">
        <v>0.64700000000000002</v>
      </c>
      <c r="M351" s="5" t="s">
        <v>21</v>
      </c>
      <c r="N351" s="5" t="s">
        <v>19</v>
      </c>
      <c r="O351" s="3" t="s">
        <v>19</v>
      </c>
    </row>
    <row r="352" spans="1:15" ht="14.1" customHeight="1">
      <c r="A352" s="5">
        <v>20262</v>
      </c>
      <c r="B352" s="5" t="s">
        <v>13</v>
      </c>
      <c r="C352" s="5" t="s">
        <v>24</v>
      </c>
      <c r="D352" s="5" t="s">
        <v>638</v>
      </c>
      <c r="E352" s="5" t="s">
        <v>293</v>
      </c>
      <c r="F352" s="5">
        <v>166.74</v>
      </c>
      <c r="G352" s="5" t="s">
        <v>20</v>
      </c>
      <c r="H352" s="5">
        <v>350</v>
      </c>
      <c r="I352" s="5">
        <v>1995</v>
      </c>
      <c r="J352" s="5">
        <v>75.599999999999994</v>
      </c>
      <c r="K352" s="5" t="s">
        <v>17</v>
      </c>
      <c r="L352" s="5">
        <v>0.72799999999999998</v>
      </c>
      <c r="M352" s="5" t="s">
        <v>21</v>
      </c>
      <c r="N352" s="5" t="s">
        <v>19</v>
      </c>
      <c r="O352" s="3" t="s">
        <v>19</v>
      </c>
    </row>
    <row r="353" spans="1:15" ht="14.1" customHeight="1">
      <c r="A353" s="5">
        <v>20263</v>
      </c>
      <c r="B353" s="5" t="s">
        <v>13</v>
      </c>
      <c r="C353" s="5" t="s">
        <v>24</v>
      </c>
      <c r="D353" s="5" t="s">
        <v>638</v>
      </c>
      <c r="E353" s="5" t="s">
        <v>293</v>
      </c>
      <c r="F353" s="5">
        <v>133.03</v>
      </c>
      <c r="G353" s="5" t="s">
        <v>20</v>
      </c>
      <c r="H353" s="5">
        <v>350</v>
      </c>
      <c r="I353" s="5">
        <v>1995</v>
      </c>
      <c r="J353" s="5">
        <v>75.599999999999994</v>
      </c>
      <c r="K353" s="5" t="s">
        <v>17</v>
      </c>
      <c r="L353" s="5">
        <v>0.72799999999999998</v>
      </c>
      <c r="M353" s="5" t="s">
        <v>21</v>
      </c>
      <c r="N353" s="5" t="s">
        <v>19</v>
      </c>
      <c r="O353" s="3" t="s">
        <v>19</v>
      </c>
    </row>
  </sheetData>
  <sortState ref="A2:N353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639</v>
      </c>
      <c r="B3" s="14" t="s">
        <v>31</v>
      </c>
      <c r="C3" s="20">
        <v>0.28999999999999998</v>
      </c>
      <c r="D3" s="10">
        <v>0.29380000000000001</v>
      </c>
      <c r="E3" s="10">
        <v>67.8</v>
      </c>
      <c r="F3" s="14" t="s">
        <v>183</v>
      </c>
      <c r="G3" s="11">
        <v>0.29299999999999998</v>
      </c>
      <c r="H3" s="14" t="s">
        <v>184</v>
      </c>
    </row>
    <row r="4" spans="1:8">
      <c r="A4" s="41"/>
      <c r="B4" s="14" t="s">
        <v>20</v>
      </c>
      <c r="C4" s="20">
        <v>3.19</v>
      </c>
      <c r="D4" s="10" t="s">
        <v>19</v>
      </c>
      <c r="E4" s="10">
        <v>73.053448275862152</v>
      </c>
      <c r="F4" s="14" t="s">
        <v>185</v>
      </c>
      <c r="G4" s="11">
        <v>0.66220689655172416</v>
      </c>
      <c r="H4" s="14" t="s">
        <v>186</v>
      </c>
    </row>
    <row r="5" spans="1:8">
      <c r="A5" s="41"/>
      <c r="B5" s="14" t="s">
        <v>16</v>
      </c>
      <c r="C5" s="20">
        <v>0.26</v>
      </c>
      <c r="D5" s="10" t="s">
        <v>19</v>
      </c>
      <c r="E5" s="10">
        <v>86.383333333333326</v>
      </c>
      <c r="F5" s="14" t="s">
        <v>186</v>
      </c>
      <c r="G5" s="11">
        <v>0.59099999999999997</v>
      </c>
      <c r="H5" s="14" t="s">
        <v>183</v>
      </c>
    </row>
    <row r="6" spans="1:8">
      <c r="A6" s="41" t="s">
        <v>640</v>
      </c>
      <c r="B6" s="41"/>
      <c r="C6" s="20">
        <f>SUM(C3:C5)</f>
        <v>3.74</v>
      </c>
      <c r="D6" s="10">
        <v>0.29380000000000001</v>
      </c>
      <c r="E6" s="10">
        <v>75.7</v>
      </c>
      <c r="F6" s="14" t="s">
        <v>185</v>
      </c>
      <c r="G6" s="11">
        <v>0.51500000000000001</v>
      </c>
      <c r="H6" s="26" t="s">
        <v>135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O12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2872</v>
      </c>
      <c r="B2" s="5" t="s">
        <v>13</v>
      </c>
      <c r="C2" s="5" t="s">
        <v>24</v>
      </c>
      <c r="D2" s="5" t="s">
        <v>641</v>
      </c>
      <c r="E2" s="5" t="s">
        <v>294</v>
      </c>
      <c r="F2" s="5">
        <v>10.88</v>
      </c>
      <c r="G2" s="5" t="s">
        <v>20</v>
      </c>
      <c r="H2" s="5">
        <v>150</v>
      </c>
      <c r="I2" s="5">
        <v>1981</v>
      </c>
      <c r="J2" s="5">
        <v>71.099999999999994</v>
      </c>
      <c r="K2" s="5" t="s">
        <v>17</v>
      </c>
      <c r="L2" s="5">
        <v>0.497</v>
      </c>
      <c r="M2" s="5" t="s">
        <v>18</v>
      </c>
      <c r="N2" s="5" t="s">
        <v>19</v>
      </c>
      <c r="O2" s="3" t="s">
        <v>61</v>
      </c>
    </row>
    <row r="3" spans="1:15" ht="14.1" customHeight="1">
      <c r="A3" s="5">
        <v>2873</v>
      </c>
      <c r="B3" s="5" t="s">
        <v>13</v>
      </c>
      <c r="C3" s="5" t="s">
        <v>24</v>
      </c>
      <c r="D3" s="5" t="s">
        <v>641</v>
      </c>
      <c r="E3" s="5" t="s">
        <v>294</v>
      </c>
      <c r="F3" s="5">
        <v>3.18</v>
      </c>
      <c r="G3" s="5" t="s">
        <v>20</v>
      </c>
      <c r="H3" s="5">
        <v>150</v>
      </c>
      <c r="I3" s="5">
        <v>1981</v>
      </c>
      <c r="J3" s="5">
        <v>71.099999999999994</v>
      </c>
      <c r="K3" s="5" t="s">
        <v>17</v>
      </c>
      <c r="L3" s="5">
        <v>0.497</v>
      </c>
      <c r="M3" s="5" t="s">
        <v>18</v>
      </c>
      <c r="N3" s="5" t="s">
        <v>19</v>
      </c>
      <c r="O3" s="3" t="s">
        <v>61</v>
      </c>
    </row>
    <row r="4" spans="1:15" ht="14.1" customHeight="1">
      <c r="A4" s="5">
        <v>2925</v>
      </c>
      <c r="B4" s="5" t="s">
        <v>13</v>
      </c>
      <c r="C4" s="5" t="s">
        <v>24</v>
      </c>
      <c r="D4" s="5" t="s">
        <v>641</v>
      </c>
      <c r="E4" s="5" t="s">
        <v>294</v>
      </c>
      <c r="F4" s="5">
        <v>36.79</v>
      </c>
      <c r="G4" s="5" t="s">
        <v>16</v>
      </c>
      <c r="H4" s="5">
        <v>200</v>
      </c>
      <c r="I4" s="5">
        <v>2002</v>
      </c>
      <c r="J4" s="5">
        <v>86.7</v>
      </c>
      <c r="K4" s="5" t="s">
        <v>25</v>
      </c>
      <c r="L4" s="5">
        <v>0.60199999999999998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2928</v>
      </c>
      <c r="B5" s="5" t="s">
        <v>13</v>
      </c>
      <c r="C5" s="5" t="s">
        <v>24</v>
      </c>
      <c r="D5" s="5" t="s">
        <v>641</v>
      </c>
      <c r="E5" s="5" t="s">
        <v>294</v>
      </c>
      <c r="F5" s="5">
        <v>49.37</v>
      </c>
      <c r="G5" s="5" t="s">
        <v>20</v>
      </c>
      <c r="H5" s="5">
        <v>100</v>
      </c>
      <c r="I5" s="5">
        <v>1987</v>
      </c>
      <c r="J5" s="5">
        <v>71.099999999999994</v>
      </c>
      <c r="K5" s="5" t="s">
        <v>17</v>
      </c>
      <c r="L5" s="5">
        <v>0.56599999999999995</v>
      </c>
      <c r="M5" s="5" t="s">
        <v>18</v>
      </c>
      <c r="N5" s="5" t="s">
        <v>19</v>
      </c>
      <c r="O5" s="3" t="s">
        <v>19</v>
      </c>
    </row>
    <row r="6" spans="1:15" ht="14.1" customHeight="1">
      <c r="A6" s="5">
        <v>2929</v>
      </c>
      <c r="B6" s="5" t="s">
        <v>13</v>
      </c>
      <c r="C6" s="5" t="s">
        <v>24</v>
      </c>
      <c r="D6" s="5" t="s">
        <v>641</v>
      </c>
      <c r="E6" s="5" t="s">
        <v>294</v>
      </c>
      <c r="F6" s="5">
        <v>0.96</v>
      </c>
      <c r="G6" s="5" t="s">
        <v>20</v>
      </c>
      <c r="H6" s="5">
        <v>100</v>
      </c>
      <c r="I6" s="5">
        <v>1987</v>
      </c>
      <c r="J6" s="5">
        <v>71.099999999999994</v>
      </c>
      <c r="K6" s="5" t="s">
        <v>17</v>
      </c>
      <c r="L6" s="5">
        <v>0.56599999999999995</v>
      </c>
      <c r="M6" s="5" t="s">
        <v>18</v>
      </c>
      <c r="N6" s="5" t="s">
        <v>19</v>
      </c>
      <c r="O6" s="3" t="s">
        <v>19</v>
      </c>
    </row>
    <row r="7" spans="1:15" ht="14.1" customHeight="1">
      <c r="A7" s="5">
        <v>2989</v>
      </c>
      <c r="B7" s="5" t="s">
        <v>13</v>
      </c>
      <c r="C7" s="5" t="s">
        <v>24</v>
      </c>
      <c r="D7" s="5" t="s">
        <v>641</v>
      </c>
      <c r="E7" s="5" t="s">
        <v>294</v>
      </c>
      <c r="F7" s="5">
        <v>0.47</v>
      </c>
      <c r="G7" s="5" t="s">
        <v>20</v>
      </c>
      <c r="H7" s="5">
        <v>100</v>
      </c>
      <c r="I7" s="5">
        <v>1994</v>
      </c>
      <c r="J7" s="5">
        <v>73.3</v>
      </c>
      <c r="K7" s="5" t="s">
        <v>17</v>
      </c>
      <c r="L7" s="5">
        <v>0.71599999999999997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3295</v>
      </c>
      <c r="B8" s="5" t="s">
        <v>13</v>
      </c>
      <c r="C8" s="5" t="s">
        <v>24</v>
      </c>
      <c r="D8" s="5" t="s">
        <v>641</v>
      </c>
      <c r="E8" s="5" t="s">
        <v>294</v>
      </c>
      <c r="F8" s="5">
        <v>0.3</v>
      </c>
      <c r="G8" s="5" t="s">
        <v>20</v>
      </c>
      <c r="H8" s="5">
        <v>100</v>
      </c>
      <c r="I8" s="5">
        <v>1994</v>
      </c>
      <c r="J8" s="5">
        <v>73.3</v>
      </c>
      <c r="K8" s="5" t="s">
        <v>17</v>
      </c>
      <c r="L8" s="5">
        <v>0.71599999999999997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3420</v>
      </c>
      <c r="B9" s="5" t="s">
        <v>13</v>
      </c>
      <c r="C9" s="5" t="s">
        <v>24</v>
      </c>
      <c r="D9" s="5" t="s">
        <v>641</v>
      </c>
      <c r="E9" s="5" t="s">
        <v>294</v>
      </c>
      <c r="F9" s="5">
        <v>0.22</v>
      </c>
      <c r="G9" s="5" t="s">
        <v>20</v>
      </c>
      <c r="H9" s="5">
        <v>100</v>
      </c>
      <c r="I9" s="5">
        <v>1994</v>
      </c>
      <c r="J9" s="5">
        <v>73.3</v>
      </c>
      <c r="K9" s="5" t="s">
        <v>17</v>
      </c>
      <c r="L9" s="5">
        <v>0.71599999999999997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3534</v>
      </c>
      <c r="B10" s="5" t="s">
        <v>13</v>
      </c>
      <c r="C10" s="5" t="s">
        <v>24</v>
      </c>
      <c r="D10" s="5" t="s">
        <v>641</v>
      </c>
      <c r="E10" s="5" t="s">
        <v>294</v>
      </c>
      <c r="F10" s="5">
        <v>44.94</v>
      </c>
      <c r="G10" s="5" t="s">
        <v>20</v>
      </c>
      <c r="H10" s="5">
        <v>150</v>
      </c>
      <c r="I10" s="5">
        <v>1987</v>
      </c>
      <c r="J10" s="5">
        <v>71.099999999999994</v>
      </c>
      <c r="K10" s="5" t="s">
        <v>17</v>
      </c>
      <c r="L10" s="5">
        <v>0.57199999999999995</v>
      </c>
      <c r="M10" s="5" t="s">
        <v>18</v>
      </c>
      <c r="N10" s="5" t="s">
        <v>19</v>
      </c>
      <c r="O10" s="3" t="s">
        <v>19</v>
      </c>
    </row>
    <row r="11" spans="1:15" ht="14.1" customHeight="1">
      <c r="A11" s="5">
        <v>3542</v>
      </c>
      <c r="B11" s="5" t="s">
        <v>13</v>
      </c>
      <c r="C11" s="5" t="s">
        <v>24</v>
      </c>
      <c r="D11" s="5" t="s">
        <v>641</v>
      </c>
      <c r="E11" s="5" t="s">
        <v>294</v>
      </c>
      <c r="F11" s="5">
        <v>0.87</v>
      </c>
      <c r="G11" s="5" t="s">
        <v>20</v>
      </c>
      <c r="H11" s="5">
        <v>300</v>
      </c>
      <c r="I11" s="5">
        <v>1991</v>
      </c>
      <c r="J11" s="5">
        <v>73.3</v>
      </c>
      <c r="K11" s="5" t="s">
        <v>17</v>
      </c>
      <c r="L11" s="5">
        <v>0.64700000000000002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3769</v>
      </c>
      <c r="B12" s="5" t="s">
        <v>13</v>
      </c>
      <c r="C12" s="5" t="s">
        <v>24</v>
      </c>
      <c r="D12" s="5" t="s">
        <v>641</v>
      </c>
      <c r="E12" s="5" t="s">
        <v>294</v>
      </c>
      <c r="F12" s="5">
        <v>44.05</v>
      </c>
      <c r="G12" s="5" t="s">
        <v>20</v>
      </c>
      <c r="H12" s="5">
        <v>100</v>
      </c>
      <c r="I12" s="5">
        <v>1994</v>
      </c>
      <c r="J12" s="5">
        <v>73.3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3827</v>
      </c>
      <c r="B13" s="5" t="s">
        <v>13</v>
      </c>
      <c r="C13" s="5" t="s">
        <v>24</v>
      </c>
      <c r="D13" s="5" t="s">
        <v>641</v>
      </c>
      <c r="E13" s="5" t="s">
        <v>294</v>
      </c>
      <c r="F13" s="5">
        <v>81.73</v>
      </c>
      <c r="G13" s="5" t="s">
        <v>16</v>
      </c>
      <c r="H13" s="5">
        <v>200</v>
      </c>
      <c r="I13" s="5">
        <v>2002</v>
      </c>
      <c r="J13" s="5">
        <v>86.7</v>
      </c>
      <c r="K13" s="5" t="s">
        <v>25</v>
      </c>
      <c r="L13" s="5">
        <v>0.60199999999999998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5">
        <v>4015</v>
      </c>
      <c r="B14" s="5" t="s">
        <v>13</v>
      </c>
      <c r="C14" s="5" t="s">
        <v>24</v>
      </c>
      <c r="D14" s="5" t="s">
        <v>641</v>
      </c>
      <c r="E14" s="5" t="s">
        <v>294</v>
      </c>
      <c r="F14" s="5">
        <v>11.78</v>
      </c>
      <c r="G14" s="5" t="s">
        <v>20</v>
      </c>
      <c r="H14" s="5">
        <v>100</v>
      </c>
      <c r="I14" s="5">
        <v>1987</v>
      </c>
      <c r="J14" s="5">
        <v>71.099999999999994</v>
      </c>
      <c r="K14" s="5" t="s">
        <v>17</v>
      </c>
      <c r="L14" s="5">
        <v>0.56599999999999995</v>
      </c>
      <c r="M14" s="5" t="s">
        <v>18</v>
      </c>
      <c r="N14" s="5" t="s">
        <v>19</v>
      </c>
      <c r="O14" s="3" t="s">
        <v>19</v>
      </c>
    </row>
    <row r="15" spans="1:15" ht="14.1" customHeight="1">
      <c r="A15" s="5">
        <v>4113</v>
      </c>
      <c r="B15" s="5" t="s">
        <v>13</v>
      </c>
      <c r="C15" s="5" t="s">
        <v>24</v>
      </c>
      <c r="D15" s="5" t="s">
        <v>641</v>
      </c>
      <c r="E15" s="5" t="s">
        <v>294</v>
      </c>
      <c r="F15" s="5">
        <v>0.32</v>
      </c>
      <c r="G15" s="5" t="s">
        <v>20</v>
      </c>
      <c r="H15" s="5">
        <v>100</v>
      </c>
      <c r="I15" s="5">
        <v>1994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4229</v>
      </c>
      <c r="B16" s="5" t="s">
        <v>13</v>
      </c>
      <c r="C16" s="5" t="s">
        <v>24</v>
      </c>
      <c r="D16" s="5" t="s">
        <v>641</v>
      </c>
      <c r="E16" s="5" t="s">
        <v>294</v>
      </c>
      <c r="F16" s="5">
        <v>109.35</v>
      </c>
      <c r="G16" s="5" t="s">
        <v>20</v>
      </c>
      <c r="H16" s="5">
        <v>200</v>
      </c>
      <c r="I16" s="5">
        <v>1985</v>
      </c>
      <c r="J16" s="5">
        <v>71.099999999999994</v>
      </c>
      <c r="K16" s="5" t="s">
        <v>17</v>
      </c>
      <c r="L16" s="5">
        <v>0.57199999999999995</v>
      </c>
      <c r="M16" s="5" t="s">
        <v>18</v>
      </c>
      <c r="N16" s="5" t="s">
        <v>19</v>
      </c>
      <c r="O16" s="3" t="s">
        <v>19</v>
      </c>
    </row>
    <row r="17" spans="1:15" ht="14.1" customHeight="1">
      <c r="A17" s="5">
        <v>4516</v>
      </c>
      <c r="B17" s="5" t="s">
        <v>13</v>
      </c>
      <c r="C17" s="5" t="s">
        <v>24</v>
      </c>
      <c r="D17" s="5" t="s">
        <v>641</v>
      </c>
      <c r="E17" s="5" t="s">
        <v>294</v>
      </c>
      <c r="F17" s="5">
        <v>106.31</v>
      </c>
      <c r="G17" s="5" t="s">
        <v>20</v>
      </c>
      <c r="H17" s="5">
        <v>150</v>
      </c>
      <c r="I17" s="5">
        <v>1981</v>
      </c>
      <c r="J17" s="5">
        <v>71.099999999999994</v>
      </c>
      <c r="K17" s="5" t="s">
        <v>17</v>
      </c>
      <c r="L17" s="5">
        <v>0.497</v>
      </c>
      <c r="M17" s="5" t="s">
        <v>18</v>
      </c>
      <c r="N17" s="5" t="s">
        <v>19</v>
      </c>
      <c r="O17" s="3" t="s">
        <v>61</v>
      </c>
    </row>
    <row r="18" spans="1:15" ht="14.1" customHeight="1">
      <c r="A18" s="5">
        <v>4571</v>
      </c>
      <c r="B18" s="5" t="s">
        <v>13</v>
      </c>
      <c r="C18" s="5" t="s">
        <v>24</v>
      </c>
      <c r="D18" s="5" t="s">
        <v>641</v>
      </c>
      <c r="E18" s="5" t="s">
        <v>294</v>
      </c>
      <c r="F18" s="5">
        <v>0.33</v>
      </c>
      <c r="G18" s="5" t="s">
        <v>20</v>
      </c>
      <c r="H18" s="5">
        <v>100</v>
      </c>
      <c r="I18" s="5">
        <v>1994</v>
      </c>
      <c r="J18" s="5">
        <v>73.3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4627</v>
      </c>
      <c r="B19" s="5" t="s">
        <v>13</v>
      </c>
      <c r="C19" s="5" t="s">
        <v>24</v>
      </c>
      <c r="D19" s="5" t="s">
        <v>641</v>
      </c>
      <c r="E19" s="5" t="s">
        <v>294</v>
      </c>
      <c r="F19" s="5">
        <v>0.3</v>
      </c>
      <c r="G19" s="5" t="s">
        <v>20</v>
      </c>
      <c r="H19" s="5">
        <v>100</v>
      </c>
      <c r="I19" s="5">
        <v>1994</v>
      </c>
      <c r="J19" s="5">
        <v>73.3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4952</v>
      </c>
      <c r="B20" s="5" t="s">
        <v>13</v>
      </c>
      <c r="C20" s="5" t="s">
        <v>24</v>
      </c>
      <c r="D20" s="5" t="s">
        <v>641</v>
      </c>
      <c r="E20" s="5" t="s">
        <v>294</v>
      </c>
      <c r="F20" s="5">
        <v>111.95</v>
      </c>
      <c r="G20" s="5" t="s">
        <v>20</v>
      </c>
      <c r="H20" s="5">
        <v>300</v>
      </c>
      <c r="I20" s="5">
        <v>1991</v>
      </c>
      <c r="J20" s="5">
        <v>73.3</v>
      </c>
      <c r="K20" s="5" t="s">
        <v>17</v>
      </c>
      <c r="L20" s="5">
        <v>0.64700000000000002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5066</v>
      </c>
      <c r="B21" s="5" t="s">
        <v>13</v>
      </c>
      <c r="C21" s="5" t="s">
        <v>24</v>
      </c>
      <c r="D21" s="5" t="s">
        <v>641</v>
      </c>
      <c r="E21" s="5" t="s">
        <v>294</v>
      </c>
      <c r="F21" s="5">
        <v>88.8</v>
      </c>
      <c r="G21" s="5" t="s">
        <v>20</v>
      </c>
      <c r="H21" s="5">
        <v>300</v>
      </c>
      <c r="I21" s="5">
        <v>2002</v>
      </c>
      <c r="J21" s="5">
        <v>76.7</v>
      </c>
      <c r="K21" s="5" t="s">
        <v>17</v>
      </c>
      <c r="L21" s="5">
        <v>0.79700000000000004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5340</v>
      </c>
      <c r="B22" s="5" t="s">
        <v>13</v>
      </c>
      <c r="C22" s="5" t="s">
        <v>24</v>
      </c>
      <c r="D22" s="5" t="s">
        <v>641</v>
      </c>
      <c r="E22" s="5" t="s">
        <v>294</v>
      </c>
      <c r="F22" s="5">
        <v>32.85</v>
      </c>
      <c r="G22" s="5" t="s">
        <v>20</v>
      </c>
      <c r="H22" s="5">
        <v>300</v>
      </c>
      <c r="I22" s="5">
        <v>2002</v>
      </c>
      <c r="J22" s="5">
        <v>76.7</v>
      </c>
      <c r="K22" s="5" t="s">
        <v>17</v>
      </c>
      <c r="L22" s="5">
        <v>0.79700000000000004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5526</v>
      </c>
      <c r="B23" s="5" t="s">
        <v>13</v>
      </c>
      <c r="C23" s="5" t="s">
        <v>24</v>
      </c>
      <c r="D23" s="5" t="s">
        <v>641</v>
      </c>
      <c r="E23" s="5" t="s">
        <v>294</v>
      </c>
      <c r="F23" s="5">
        <v>1.07</v>
      </c>
      <c r="G23" s="5" t="s">
        <v>20</v>
      </c>
      <c r="H23" s="5">
        <v>250</v>
      </c>
      <c r="I23" s="5">
        <v>1995</v>
      </c>
      <c r="J23" s="5">
        <v>75.599999999999994</v>
      </c>
      <c r="K23" s="5" t="s">
        <v>17</v>
      </c>
      <c r="L23" s="5">
        <v>0.72199999999999998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5">
        <v>6015</v>
      </c>
      <c r="B24" s="5" t="s">
        <v>13</v>
      </c>
      <c r="C24" s="5" t="s">
        <v>24</v>
      </c>
      <c r="D24" s="5" t="s">
        <v>641</v>
      </c>
      <c r="E24" s="5" t="s">
        <v>294</v>
      </c>
      <c r="F24" s="5">
        <v>0.54</v>
      </c>
      <c r="G24" s="5" t="s">
        <v>20</v>
      </c>
      <c r="H24" s="5">
        <v>100</v>
      </c>
      <c r="I24" s="5">
        <v>1994</v>
      </c>
      <c r="J24" s="5">
        <v>73.3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5">
        <v>6054</v>
      </c>
      <c r="B25" s="5" t="s">
        <v>13</v>
      </c>
      <c r="C25" s="5" t="s">
        <v>24</v>
      </c>
      <c r="D25" s="5" t="s">
        <v>641</v>
      </c>
      <c r="E25" s="5" t="s">
        <v>294</v>
      </c>
      <c r="F25" s="5">
        <v>0.4</v>
      </c>
      <c r="G25" s="5" t="s">
        <v>20</v>
      </c>
      <c r="H25" s="5">
        <v>100</v>
      </c>
      <c r="I25" s="5">
        <v>1994</v>
      </c>
      <c r="J25" s="5">
        <v>73.3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4">
        <v>6450</v>
      </c>
      <c r="B26" s="4" t="s">
        <v>13</v>
      </c>
      <c r="C26" s="4" t="s">
        <v>24</v>
      </c>
      <c r="D26" s="4" t="s">
        <v>641</v>
      </c>
      <c r="E26" s="4" t="s">
        <v>294</v>
      </c>
      <c r="F26" s="4">
        <v>103.48</v>
      </c>
      <c r="G26" s="4" t="s">
        <v>31</v>
      </c>
      <c r="H26" s="4">
        <v>100</v>
      </c>
      <c r="I26" s="4">
        <v>1981</v>
      </c>
      <c r="J26" s="4">
        <v>67.8</v>
      </c>
      <c r="K26" s="4" t="s">
        <v>18</v>
      </c>
      <c r="L26" s="4">
        <v>0.29299999999999998</v>
      </c>
      <c r="M26" s="4" t="s">
        <v>32</v>
      </c>
      <c r="N26" s="4" t="s">
        <v>44</v>
      </c>
      <c r="O26" s="2" t="s">
        <v>19</v>
      </c>
    </row>
    <row r="27" spans="1:15" ht="14.1" customHeight="1">
      <c r="A27" s="5">
        <v>6513</v>
      </c>
      <c r="B27" s="5" t="s">
        <v>13</v>
      </c>
      <c r="C27" s="5" t="s">
        <v>24</v>
      </c>
      <c r="D27" s="5" t="s">
        <v>641</v>
      </c>
      <c r="E27" s="5" t="s">
        <v>294</v>
      </c>
      <c r="F27" s="5">
        <v>25.22</v>
      </c>
      <c r="G27" s="5" t="s">
        <v>20</v>
      </c>
      <c r="H27" s="5">
        <v>300</v>
      </c>
      <c r="I27" s="5">
        <v>2002</v>
      </c>
      <c r="J27" s="5">
        <v>76.7</v>
      </c>
      <c r="K27" s="5" t="s">
        <v>17</v>
      </c>
      <c r="L27" s="5">
        <v>0.79700000000000004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4">
        <v>6707</v>
      </c>
      <c r="B28" s="4" t="s">
        <v>13</v>
      </c>
      <c r="C28" s="4" t="s">
        <v>24</v>
      </c>
      <c r="D28" s="4" t="s">
        <v>641</v>
      </c>
      <c r="E28" s="4" t="s">
        <v>294</v>
      </c>
      <c r="F28" s="4">
        <v>31.99</v>
      </c>
      <c r="G28" s="4" t="s">
        <v>31</v>
      </c>
      <c r="H28" s="4">
        <v>100</v>
      </c>
      <c r="I28" s="4">
        <v>1981</v>
      </c>
      <c r="J28" s="4">
        <v>67.8</v>
      </c>
      <c r="K28" s="4" t="s">
        <v>18</v>
      </c>
      <c r="L28" s="4">
        <v>0.29299999999999998</v>
      </c>
      <c r="M28" s="4" t="s">
        <v>32</v>
      </c>
      <c r="N28" s="4" t="s">
        <v>44</v>
      </c>
      <c r="O28" s="2" t="s">
        <v>19</v>
      </c>
    </row>
    <row r="29" spans="1:15" ht="14.1" customHeight="1">
      <c r="A29" s="5">
        <v>6708</v>
      </c>
      <c r="B29" s="5" t="s">
        <v>13</v>
      </c>
      <c r="C29" s="5" t="s">
        <v>24</v>
      </c>
      <c r="D29" s="5" t="s">
        <v>641</v>
      </c>
      <c r="E29" s="5" t="s">
        <v>294</v>
      </c>
      <c r="F29" s="5">
        <v>22.68</v>
      </c>
      <c r="G29" s="5" t="s">
        <v>20</v>
      </c>
      <c r="H29" s="5">
        <v>300</v>
      </c>
      <c r="I29" s="5">
        <v>2002</v>
      </c>
      <c r="J29" s="5">
        <v>73.3</v>
      </c>
      <c r="K29" s="5" t="s">
        <v>17</v>
      </c>
      <c r="L29" s="5">
        <v>0.76700000000000002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7033</v>
      </c>
      <c r="B30" s="5" t="s">
        <v>13</v>
      </c>
      <c r="C30" s="5" t="s">
        <v>24</v>
      </c>
      <c r="D30" s="5" t="s">
        <v>641</v>
      </c>
      <c r="E30" s="5" t="s">
        <v>294</v>
      </c>
      <c r="F30" s="5">
        <v>0.38</v>
      </c>
      <c r="G30" s="5" t="s">
        <v>20</v>
      </c>
      <c r="H30" s="5">
        <v>100</v>
      </c>
      <c r="I30" s="5">
        <v>1994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7034</v>
      </c>
      <c r="B31" s="5" t="s">
        <v>13</v>
      </c>
      <c r="C31" s="5" t="s">
        <v>24</v>
      </c>
      <c r="D31" s="5" t="s">
        <v>641</v>
      </c>
      <c r="E31" s="5" t="s">
        <v>294</v>
      </c>
      <c r="F31" s="5">
        <v>129.5</v>
      </c>
      <c r="G31" s="5" t="s">
        <v>20</v>
      </c>
      <c r="H31" s="5">
        <v>100</v>
      </c>
      <c r="I31" s="5">
        <v>1987</v>
      </c>
      <c r="J31" s="5">
        <v>71.099999999999994</v>
      </c>
      <c r="K31" s="5" t="s">
        <v>17</v>
      </c>
      <c r="L31" s="5">
        <v>0.56599999999999995</v>
      </c>
      <c r="M31" s="5" t="s">
        <v>18</v>
      </c>
      <c r="N31" s="5" t="s">
        <v>19</v>
      </c>
      <c r="O31" s="3" t="s">
        <v>19</v>
      </c>
    </row>
    <row r="32" spans="1:15" ht="14.1" customHeight="1">
      <c r="A32" s="5">
        <v>7603</v>
      </c>
      <c r="B32" s="5" t="s">
        <v>13</v>
      </c>
      <c r="C32" s="5" t="s">
        <v>24</v>
      </c>
      <c r="D32" s="5" t="s">
        <v>641</v>
      </c>
      <c r="E32" s="5" t="s">
        <v>294</v>
      </c>
      <c r="F32" s="5">
        <v>0.53</v>
      </c>
      <c r="G32" s="5" t="s">
        <v>20</v>
      </c>
      <c r="H32" s="5">
        <v>100</v>
      </c>
      <c r="I32" s="5">
        <v>1994</v>
      </c>
      <c r="J32" s="5">
        <v>73.3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7722</v>
      </c>
      <c r="B33" s="5" t="s">
        <v>13</v>
      </c>
      <c r="C33" s="5" t="s">
        <v>24</v>
      </c>
      <c r="D33" s="5" t="s">
        <v>641</v>
      </c>
      <c r="E33" s="5" t="s">
        <v>294</v>
      </c>
      <c r="F33" s="5">
        <v>0.51</v>
      </c>
      <c r="G33" s="5" t="s">
        <v>20</v>
      </c>
      <c r="H33" s="5">
        <v>200</v>
      </c>
      <c r="I33" s="5">
        <v>2002</v>
      </c>
      <c r="J33" s="5">
        <v>76.7</v>
      </c>
      <c r="K33" s="5" t="s">
        <v>17</v>
      </c>
      <c r="L33" s="5">
        <v>0.79700000000000004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7782</v>
      </c>
      <c r="B34" s="5" t="s">
        <v>13</v>
      </c>
      <c r="C34" s="5" t="s">
        <v>24</v>
      </c>
      <c r="D34" s="5" t="s">
        <v>641</v>
      </c>
      <c r="E34" s="5" t="s">
        <v>294</v>
      </c>
      <c r="F34" s="5">
        <v>4.22</v>
      </c>
      <c r="G34" s="5" t="s">
        <v>20</v>
      </c>
      <c r="H34" s="5">
        <v>150</v>
      </c>
      <c r="I34" s="5">
        <v>1994</v>
      </c>
      <c r="J34" s="5">
        <v>73.3</v>
      </c>
      <c r="K34" s="5" t="s">
        <v>17</v>
      </c>
      <c r="L34" s="5">
        <v>0.72199999999999998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7941</v>
      </c>
      <c r="B35" s="5" t="s">
        <v>13</v>
      </c>
      <c r="C35" s="5" t="s">
        <v>24</v>
      </c>
      <c r="D35" s="5" t="s">
        <v>641</v>
      </c>
      <c r="E35" s="5" t="s">
        <v>294</v>
      </c>
      <c r="F35" s="5">
        <v>40.57</v>
      </c>
      <c r="G35" s="5" t="s">
        <v>20</v>
      </c>
      <c r="H35" s="5">
        <v>80</v>
      </c>
      <c r="I35" s="5">
        <v>1994</v>
      </c>
      <c r="J35" s="5">
        <v>73.3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8007</v>
      </c>
      <c r="B36" s="5" t="s">
        <v>13</v>
      </c>
      <c r="C36" s="5" t="s">
        <v>24</v>
      </c>
      <c r="D36" s="5" t="s">
        <v>641</v>
      </c>
      <c r="E36" s="5" t="s">
        <v>294</v>
      </c>
      <c r="F36" s="5">
        <v>0.55000000000000004</v>
      </c>
      <c r="G36" s="5" t="s">
        <v>20</v>
      </c>
      <c r="H36" s="5">
        <v>300</v>
      </c>
      <c r="I36" s="5">
        <v>2002</v>
      </c>
      <c r="J36" s="5">
        <v>76.7</v>
      </c>
      <c r="K36" s="5" t="s">
        <v>17</v>
      </c>
      <c r="L36" s="5">
        <v>0.79700000000000004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8122</v>
      </c>
      <c r="B37" s="5" t="s">
        <v>13</v>
      </c>
      <c r="C37" s="5" t="s">
        <v>24</v>
      </c>
      <c r="D37" s="5" t="s">
        <v>641</v>
      </c>
      <c r="E37" s="5" t="s">
        <v>294</v>
      </c>
      <c r="F37" s="5">
        <v>0.54</v>
      </c>
      <c r="G37" s="5" t="s">
        <v>20</v>
      </c>
      <c r="H37" s="5">
        <v>100</v>
      </c>
      <c r="I37" s="5">
        <v>1994</v>
      </c>
      <c r="J37" s="5">
        <v>73.3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8123</v>
      </c>
      <c r="B38" s="5" t="s">
        <v>13</v>
      </c>
      <c r="C38" s="5" t="s">
        <v>24</v>
      </c>
      <c r="D38" s="5" t="s">
        <v>641</v>
      </c>
      <c r="E38" s="5" t="s">
        <v>294</v>
      </c>
      <c r="F38" s="5">
        <v>0.3</v>
      </c>
      <c r="G38" s="5" t="s">
        <v>20</v>
      </c>
      <c r="H38" s="5">
        <v>200</v>
      </c>
      <c r="I38" s="5">
        <v>2002</v>
      </c>
      <c r="J38" s="5">
        <v>76.7</v>
      </c>
      <c r="K38" s="5" t="s">
        <v>17</v>
      </c>
      <c r="L38" s="5">
        <v>0.79700000000000004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8225</v>
      </c>
      <c r="B39" s="5" t="s">
        <v>13</v>
      </c>
      <c r="C39" s="5" t="s">
        <v>24</v>
      </c>
      <c r="D39" s="5" t="s">
        <v>641</v>
      </c>
      <c r="E39" s="5" t="s">
        <v>294</v>
      </c>
      <c r="F39" s="5">
        <v>0.15</v>
      </c>
      <c r="G39" s="5" t="s">
        <v>20</v>
      </c>
      <c r="H39" s="5">
        <v>100</v>
      </c>
      <c r="I39" s="5">
        <v>1994</v>
      </c>
      <c r="J39" s="5">
        <v>73.3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8404</v>
      </c>
      <c r="B40" s="5" t="s">
        <v>13</v>
      </c>
      <c r="C40" s="5" t="s">
        <v>24</v>
      </c>
      <c r="D40" s="5" t="s">
        <v>641</v>
      </c>
      <c r="E40" s="5" t="s">
        <v>294</v>
      </c>
      <c r="F40" s="5">
        <v>43.04</v>
      </c>
      <c r="G40" s="5" t="s">
        <v>20</v>
      </c>
      <c r="H40" s="5">
        <v>150</v>
      </c>
      <c r="I40" s="5">
        <v>1987</v>
      </c>
      <c r="J40" s="5">
        <v>71.099999999999994</v>
      </c>
      <c r="K40" s="5" t="s">
        <v>17</v>
      </c>
      <c r="L40" s="5">
        <v>0.57199999999999995</v>
      </c>
      <c r="M40" s="5" t="s">
        <v>18</v>
      </c>
      <c r="N40" s="5" t="s">
        <v>19</v>
      </c>
      <c r="O40" s="3" t="s">
        <v>19</v>
      </c>
    </row>
    <row r="41" spans="1:15" ht="14.1" customHeight="1">
      <c r="A41" s="5">
        <v>8468</v>
      </c>
      <c r="B41" s="5" t="s">
        <v>13</v>
      </c>
      <c r="C41" s="5" t="s">
        <v>24</v>
      </c>
      <c r="D41" s="5" t="s">
        <v>641</v>
      </c>
      <c r="E41" s="5" t="s">
        <v>294</v>
      </c>
      <c r="F41" s="5">
        <v>0.34</v>
      </c>
      <c r="G41" s="5" t="s">
        <v>20</v>
      </c>
      <c r="H41" s="5">
        <v>100</v>
      </c>
      <c r="I41" s="5">
        <v>1994</v>
      </c>
      <c r="J41" s="5">
        <v>73.3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5">
        <v>8931</v>
      </c>
      <c r="B42" s="5" t="s">
        <v>13</v>
      </c>
      <c r="C42" s="5" t="s">
        <v>24</v>
      </c>
      <c r="D42" s="5" t="s">
        <v>641</v>
      </c>
      <c r="E42" s="5" t="s">
        <v>294</v>
      </c>
      <c r="F42" s="5">
        <v>24.17</v>
      </c>
      <c r="G42" s="5" t="s">
        <v>20</v>
      </c>
      <c r="H42" s="5">
        <v>150</v>
      </c>
      <c r="I42" s="5">
        <v>1987</v>
      </c>
      <c r="J42" s="5">
        <v>71.099999999999994</v>
      </c>
      <c r="K42" s="5" t="s">
        <v>17</v>
      </c>
      <c r="L42" s="5">
        <v>0.57199999999999995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5">
        <v>8987</v>
      </c>
      <c r="B43" s="5" t="s">
        <v>13</v>
      </c>
      <c r="C43" s="5" t="s">
        <v>24</v>
      </c>
      <c r="D43" s="5" t="s">
        <v>641</v>
      </c>
      <c r="E43" s="5" t="s">
        <v>294</v>
      </c>
      <c r="F43" s="5">
        <v>0.32</v>
      </c>
      <c r="G43" s="5" t="s">
        <v>20</v>
      </c>
      <c r="H43" s="5">
        <v>100</v>
      </c>
      <c r="I43" s="5">
        <v>1994</v>
      </c>
      <c r="J43" s="5">
        <v>73.3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4">
        <v>9277</v>
      </c>
      <c r="B44" s="4" t="s">
        <v>13</v>
      </c>
      <c r="C44" s="4" t="s">
        <v>24</v>
      </c>
      <c r="D44" s="4" t="s">
        <v>641</v>
      </c>
      <c r="E44" s="4" t="s">
        <v>294</v>
      </c>
      <c r="F44" s="4">
        <v>158.33000000000001</v>
      </c>
      <c r="G44" s="4" t="s">
        <v>31</v>
      </c>
      <c r="H44" s="4">
        <v>100</v>
      </c>
      <c r="I44" s="4">
        <v>1981</v>
      </c>
      <c r="J44" s="4">
        <v>67.8</v>
      </c>
      <c r="K44" s="4" t="s">
        <v>18</v>
      </c>
      <c r="L44" s="4">
        <v>0.29299999999999998</v>
      </c>
      <c r="M44" s="4" t="s">
        <v>32</v>
      </c>
      <c r="N44" s="4" t="s">
        <v>44</v>
      </c>
      <c r="O44" s="2" t="s">
        <v>19</v>
      </c>
    </row>
    <row r="45" spans="1:15" ht="14.1" customHeight="1">
      <c r="A45" s="5">
        <v>9340</v>
      </c>
      <c r="B45" s="5" t="s">
        <v>13</v>
      </c>
      <c r="C45" s="5" t="s">
        <v>24</v>
      </c>
      <c r="D45" s="5" t="s">
        <v>641</v>
      </c>
      <c r="E45" s="5" t="s">
        <v>294</v>
      </c>
      <c r="F45" s="5">
        <v>0.34</v>
      </c>
      <c r="G45" s="5" t="s">
        <v>20</v>
      </c>
      <c r="H45" s="5">
        <v>100</v>
      </c>
      <c r="I45" s="5">
        <v>2000</v>
      </c>
      <c r="J45" s="5">
        <v>76.7</v>
      </c>
      <c r="K45" s="5" t="s">
        <v>17</v>
      </c>
      <c r="L45" s="5">
        <v>0.79100000000000004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5">
        <v>9708</v>
      </c>
      <c r="B46" s="5" t="s">
        <v>13</v>
      </c>
      <c r="C46" s="5" t="s">
        <v>24</v>
      </c>
      <c r="D46" s="5" t="s">
        <v>641</v>
      </c>
      <c r="E46" s="5" t="s">
        <v>294</v>
      </c>
      <c r="F46" s="5">
        <v>64.099999999999994</v>
      </c>
      <c r="G46" s="5" t="s">
        <v>20</v>
      </c>
      <c r="H46" s="5">
        <v>200</v>
      </c>
      <c r="I46" s="5">
        <v>1985</v>
      </c>
      <c r="J46" s="5">
        <v>71.099999999999994</v>
      </c>
      <c r="K46" s="5" t="s">
        <v>17</v>
      </c>
      <c r="L46" s="5">
        <v>0.57199999999999995</v>
      </c>
      <c r="M46" s="5" t="s">
        <v>18</v>
      </c>
      <c r="N46" s="5" t="s">
        <v>19</v>
      </c>
      <c r="O46" s="3" t="s">
        <v>19</v>
      </c>
    </row>
    <row r="47" spans="1:15" ht="14.1" customHeight="1">
      <c r="A47" s="5">
        <v>9788</v>
      </c>
      <c r="B47" s="5" t="s">
        <v>13</v>
      </c>
      <c r="C47" s="5" t="s">
        <v>24</v>
      </c>
      <c r="D47" s="5" t="s">
        <v>641</v>
      </c>
      <c r="E47" s="5" t="s">
        <v>294</v>
      </c>
      <c r="F47" s="5">
        <v>10.92</v>
      </c>
      <c r="G47" s="5" t="s">
        <v>20</v>
      </c>
      <c r="H47" s="5">
        <v>300</v>
      </c>
      <c r="I47" s="5">
        <v>2002</v>
      </c>
      <c r="J47" s="5">
        <v>76.7</v>
      </c>
      <c r="K47" s="5" t="s">
        <v>17</v>
      </c>
      <c r="L47" s="5">
        <v>0.79700000000000004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9966</v>
      </c>
      <c r="B48" s="5" t="s">
        <v>13</v>
      </c>
      <c r="C48" s="5" t="s">
        <v>24</v>
      </c>
      <c r="D48" s="5" t="s">
        <v>641</v>
      </c>
      <c r="E48" s="5" t="s">
        <v>294</v>
      </c>
      <c r="F48" s="5">
        <v>0.59</v>
      </c>
      <c r="G48" s="5" t="s">
        <v>20</v>
      </c>
      <c r="H48" s="5">
        <v>100</v>
      </c>
      <c r="I48" s="5">
        <v>1987</v>
      </c>
      <c r="J48" s="5">
        <v>71.099999999999994</v>
      </c>
      <c r="K48" s="5" t="s">
        <v>17</v>
      </c>
      <c r="L48" s="5">
        <v>0.56599999999999995</v>
      </c>
      <c r="M48" s="5" t="s">
        <v>18</v>
      </c>
      <c r="N48" s="5" t="s">
        <v>19</v>
      </c>
      <c r="O48" s="3" t="s">
        <v>19</v>
      </c>
    </row>
    <row r="49" spans="1:15" ht="14.1" customHeight="1">
      <c r="A49" s="5">
        <v>10019</v>
      </c>
      <c r="B49" s="5" t="s">
        <v>13</v>
      </c>
      <c r="C49" s="5" t="s">
        <v>24</v>
      </c>
      <c r="D49" s="5" t="s">
        <v>641</v>
      </c>
      <c r="E49" s="5" t="s">
        <v>294</v>
      </c>
      <c r="F49" s="5">
        <v>39.700000000000003</v>
      </c>
      <c r="G49" s="5" t="s">
        <v>20</v>
      </c>
      <c r="H49" s="5">
        <v>150</v>
      </c>
      <c r="I49" s="5">
        <v>1987</v>
      </c>
      <c r="J49" s="5">
        <v>71.099999999999994</v>
      </c>
      <c r="K49" s="5" t="s">
        <v>17</v>
      </c>
      <c r="L49" s="5">
        <v>0.57199999999999995</v>
      </c>
      <c r="M49" s="5" t="s">
        <v>18</v>
      </c>
      <c r="N49" s="5" t="s">
        <v>19</v>
      </c>
      <c r="O49" s="3" t="s">
        <v>19</v>
      </c>
    </row>
    <row r="50" spans="1:15" ht="14.1" customHeight="1">
      <c r="A50" s="5">
        <v>10292</v>
      </c>
      <c r="B50" s="5" t="s">
        <v>13</v>
      </c>
      <c r="C50" s="5" t="s">
        <v>24</v>
      </c>
      <c r="D50" s="5" t="s">
        <v>641</v>
      </c>
      <c r="E50" s="5" t="s">
        <v>294</v>
      </c>
      <c r="F50" s="5">
        <v>11.51</v>
      </c>
      <c r="G50" s="5" t="s">
        <v>20</v>
      </c>
      <c r="H50" s="5">
        <v>150</v>
      </c>
      <c r="I50" s="5">
        <v>1981</v>
      </c>
      <c r="J50" s="5">
        <v>71.099999999999994</v>
      </c>
      <c r="K50" s="5" t="s">
        <v>17</v>
      </c>
      <c r="L50" s="5">
        <v>0.497</v>
      </c>
      <c r="M50" s="5" t="s">
        <v>18</v>
      </c>
      <c r="N50" s="5" t="s">
        <v>19</v>
      </c>
      <c r="O50" s="3" t="s">
        <v>61</v>
      </c>
    </row>
    <row r="51" spans="1:15" ht="14.1" customHeight="1">
      <c r="A51" s="5">
        <v>10353</v>
      </c>
      <c r="B51" s="5" t="s">
        <v>13</v>
      </c>
      <c r="C51" s="5" t="s">
        <v>24</v>
      </c>
      <c r="D51" s="5" t="s">
        <v>641</v>
      </c>
      <c r="E51" s="5" t="s">
        <v>294</v>
      </c>
      <c r="F51" s="5">
        <v>1.23</v>
      </c>
      <c r="G51" s="5" t="s">
        <v>20</v>
      </c>
      <c r="H51" s="5">
        <v>150</v>
      </c>
      <c r="I51" s="5">
        <v>1987</v>
      </c>
      <c r="J51" s="5">
        <v>71.099999999999994</v>
      </c>
      <c r="K51" s="5" t="s">
        <v>17</v>
      </c>
      <c r="L51" s="5">
        <v>0.57199999999999995</v>
      </c>
      <c r="M51" s="5" t="s">
        <v>18</v>
      </c>
      <c r="N51" s="5" t="s">
        <v>19</v>
      </c>
      <c r="O51" s="3" t="s">
        <v>19</v>
      </c>
    </row>
    <row r="52" spans="1:15" ht="14.1" customHeight="1">
      <c r="A52" s="5">
        <v>10355</v>
      </c>
      <c r="B52" s="5" t="s">
        <v>13</v>
      </c>
      <c r="C52" s="5" t="s">
        <v>24</v>
      </c>
      <c r="D52" s="5" t="s">
        <v>641</v>
      </c>
      <c r="E52" s="5" t="s">
        <v>294</v>
      </c>
      <c r="F52" s="5">
        <v>0.38</v>
      </c>
      <c r="G52" s="5" t="s">
        <v>20</v>
      </c>
      <c r="H52" s="5">
        <v>150</v>
      </c>
      <c r="I52" s="5">
        <v>1987</v>
      </c>
      <c r="J52" s="5">
        <v>71.099999999999994</v>
      </c>
      <c r="K52" s="5" t="s">
        <v>17</v>
      </c>
      <c r="L52" s="5">
        <v>0.57199999999999995</v>
      </c>
      <c r="M52" s="5" t="s">
        <v>18</v>
      </c>
      <c r="N52" s="5" t="s">
        <v>19</v>
      </c>
      <c r="O52" s="3" t="s">
        <v>19</v>
      </c>
    </row>
    <row r="53" spans="1:15" ht="14.1" customHeight="1">
      <c r="A53" s="5">
        <v>10411</v>
      </c>
      <c r="B53" s="5" t="s">
        <v>13</v>
      </c>
      <c r="C53" s="5" t="s">
        <v>24</v>
      </c>
      <c r="D53" s="5" t="s">
        <v>641</v>
      </c>
      <c r="E53" s="5" t="s">
        <v>294</v>
      </c>
      <c r="F53" s="5">
        <v>129.76</v>
      </c>
      <c r="G53" s="5" t="s">
        <v>20</v>
      </c>
      <c r="H53" s="5">
        <v>100</v>
      </c>
      <c r="I53" s="5">
        <v>1987</v>
      </c>
      <c r="J53" s="5">
        <v>71.099999999999994</v>
      </c>
      <c r="K53" s="5" t="s">
        <v>17</v>
      </c>
      <c r="L53" s="5">
        <v>0.56599999999999995</v>
      </c>
      <c r="M53" s="5" t="s">
        <v>18</v>
      </c>
      <c r="N53" s="5" t="s">
        <v>19</v>
      </c>
      <c r="O53" s="3" t="s">
        <v>19</v>
      </c>
    </row>
    <row r="54" spans="1:15" ht="14.1" customHeight="1">
      <c r="A54" s="5">
        <v>10911</v>
      </c>
      <c r="B54" s="5" t="s">
        <v>13</v>
      </c>
      <c r="C54" s="5" t="s">
        <v>24</v>
      </c>
      <c r="D54" s="5" t="s">
        <v>641</v>
      </c>
      <c r="E54" s="5" t="s">
        <v>294</v>
      </c>
      <c r="F54" s="5">
        <v>46.7</v>
      </c>
      <c r="G54" s="5" t="s">
        <v>20</v>
      </c>
      <c r="H54" s="5">
        <v>150</v>
      </c>
      <c r="I54" s="5">
        <v>1987</v>
      </c>
      <c r="J54" s="5">
        <v>71.099999999999994</v>
      </c>
      <c r="K54" s="5" t="s">
        <v>17</v>
      </c>
      <c r="L54" s="5">
        <v>0.57199999999999995</v>
      </c>
      <c r="M54" s="5" t="s">
        <v>18</v>
      </c>
      <c r="N54" s="5" t="s">
        <v>19</v>
      </c>
      <c r="O54" s="3" t="s">
        <v>19</v>
      </c>
    </row>
    <row r="55" spans="1:15" ht="14.1" customHeight="1">
      <c r="A55" s="5">
        <v>10915</v>
      </c>
      <c r="B55" s="5" t="s">
        <v>13</v>
      </c>
      <c r="C55" s="5" t="s">
        <v>24</v>
      </c>
      <c r="D55" s="5" t="s">
        <v>641</v>
      </c>
      <c r="E55" s="5" t="s">
        <v>294</v>
      </c>
      <c r="F55" s="5">
        <v>30.16</v>
      </c>
      <c r="G55" s="5" t="s">
        <v>20</v>
      </c>
      <c r="H55" s="5">
        <v>100</v>
      </c>
      <c r="I55" s="5">
        <v>1987</v>
      </c>
      <c r="J55" s="5">
        <v>71.099999999999994</v>
      </c>
      <c r="K55" s="5" t="s">
        <v>17</v>
      </c>
      <c r="L55" s="5">
        <v>0.56599999999999995</v>
      </c>
      <c r="M55" s="5" t="s">
        <v>18</v>
      </c>
      <c r="N55" s="5" t="s">
        <v>19</v>
      </c>
      <c r="O55" s="3" t="s">
        <v>19</v>
      </c>
    </row>
    <row r="56" spans="1:15" ht="14.1" customHeight="1">
      <c r="A56" s="5">
        <v>11018</v>
      </c>
      <c r="B56" s="5" t="s">
        <v>13</v>
      </c>
      <c r="C56" s="5" t="s">
        <v>24</v>
      </c>
      <c r="D56" s="5" t="s">
        <v>641</v>
      </c>
      <c r="E56" s="5" t="s">
        <v>294</v>
      </c>
      <c r="F56" s="5">
        <v>0.65</v>
      </c>
      <c r="G56" s="5" t="s">
        <v>20</v>
      </c>
      <c r="H56" s="5">
        <v>100</v>
      </c>
      <c r="I56" s="5">
        <v>1987</v>
      </c>
      <c r="J56" s="5">
        <v>71.099999999999994</v>
      </c>
      <c r="K56" s="5" t="s">
        <v>17</v>
      </c>
      <c r="L56" s="5">
        <v>0.56599999999999995</v>
      </c>
      <c r="M56" s="5" t="s">
        <v>18</v>
      </c>
      <c r="N56" s="5" t="s">
        <v>19</v>
      </c>
      <c r="O56" s="3" t="s">
        <v>19</v>
      </c>
    </row>
    <row r="57" spans="1:15" ht="14.1" customHeight="1">
      <c r="A57" s="5">
        <v>11145</v>
      </c>
      <c r="B57" s="5" t="s">
        <v>13</v>
      </c>
      <c r="C57" s="5" t="s">
        <v>24</v>
      </c>
      <c r="D57" s="5" t="s">
        <v>641</v>
      </c>
      <c r="E57" s="5" t="s">
        <v>294</v>
      </c>
      <c r="F57" s="5">
        <v>0.51</v>
      </c>
      <c r="G57" s="5" t="s">
        <v>20</v>
      </c>
      <c r="H57" s="5">
        <v>100</v>
      </c>
      <c r="I57" s="5">
        <v>1994</v>
      </c>
      <c r="J57" s="5">
        <v>73.3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11146</v>
      </c>
      <c r="B58" s="5" t="s">
        <v>13</v>
      </c>
      <c r="C58" s="5" t="s">
        <v>24</v>
      </c>
      <c r="D58" s="5" t="s">
        <v>641</v>
      </c>
      <c r="E58" s="5" t="s">
        <v>294</v>
      </c>
      <c r="F58" s="5">
        <v>1.45</v>
      </c>
      <c r="G58" s="5" t="s">
        <v>20</v>
      </c>
      <c r="H58" s="5">
        <v>100</v>
      </c>
      <c r="I58" s="5">
        <v>1994</v>
      </c>
      <c r="J58" s="5">
        <v>73.3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11202</v>
      </c>
      <c r="B59" s="5" t="s">
        <v>13</v>
      </c>
      <c r="C59" s="5" t="s">
        <v>24</v>
      </c>
      <c r="D59" s="5" t="s">
        <v>641</v>
      </c>
      <c r="E59" s="5" t="s">
        <v>294</v>
      </c>
      <c r="F59" s="5">
        <v>5.3</v>
      </c>
      <c r="G59" s="5" t="s">
        <v>20</v>
      </c>
      <c r="H59" s="5">
        <v>100</v>
      </c>
      <c r="I59" s="5">
        <v>1987</v>
      </c>
      <c r="J59" s="5">
        <v>71.099999999999994</v>
      </c>
      <c r="K59" s="5" t="s">
        <v>17</v>
      </c>
      <c r="L59" s="5">
        <v>0.56599999999999995</v>
      </c>
      <c r="M59" s="5" t="s">
        <v>18</v>
      </c>
      <c r="N59" s="5" t="s">
        <v>19</v>
      </c>
      <c r="O59" s="3" t="s">
        <v>19</v>
      </c>
    </row>
    <row r="60" spans="1:15" ht="14.1" customHeight="1">
      <c r="A60" s="5">
        <v>11270</v>
      </c>
      <c r="B60" s="5" t="s">
        <v>13</v>
      </c>
      <c r="C60" s="5" t="s">
        <v>24</v>
      </c>
      <c r="D60" s="5" t="s">
        <v>641</v>
      </c>
      <c r="E60" s="5" t="s">
        <v>294</v>
      </c>
      <c r="F60" s="5">
        <v>44.44</v>
      </c>
      <c r="G60" s="5" t="s">
        <v>20</v>
      </c>
      <c r="H60" s="5">
        <v>100</v>
      </c>
      <c r="I60" s="5">
        <v>1987</v>
      </c>
      <c r="J60" s="5">
        <v>71.099999999999994</v>
      </c>
      <c r="K60" s="5" t="s">
        <v>17</v>
      </c>
      <c r="L60" s="5">
        <v>0.56599999999999995</v>
      </c>
      <c r="M60" s="5" t="s">
        <v>18</v>
      </c>
      <c r="N60" s="5" t="s">
        <v>19</v>
      </c>
      <c r="O60" s="3" t="s">
        <v>19</v>
      </c>
    </row>
    <row r="61" spans="1:15" ht="14.1" customHeight="1">
      <c r="A61" s="5">
        <v>11326</v>
      </c>
      <c r="B61" s="5" t="s">
        <v>13</v>
      </c>
      <c r="C61" s="5" t="s">
        <v>24</v>
      </c>
      <c r="D61" s="5" t="s">
        <v>641</v>
      </c>
      <c r="E61" s="5" t="s">
        <v>294</v>
      </c>
      <c r="F61" s="5">
        <v>2.63</v>
      </c>
      <c r="G61" s="5" t="s">
        <v>20</v>
      </c>
      <c r="H61" s="5">
        <v>200</v>
      </c>
      <c r="I61" s="5">
        <v>2002</v>
      </c>
      <c r="J61" s="5">
        <v>76.7</v>
      </c>
      <c r="K61" s="5" t="s">
        <v>17</v>
      </c>
      <c r="L61" s="5">
        <v>0.79700000000000004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11328</v>
      </c>
      <c r="B62" s="5" t="s">
        <v>13</v>
      </c>
      <c r="C62" s="5" t="s">
        <v>24</v>
      </c>
      <c r="D62" s="5" t="s">
        <v>641</v>
      </c>
      <c r="E62" s="5" t="s">
        <v>294</v>
      </c>
      <c r="F62" s="5">
        <v>56.5</v>
      </c>
      <c r="G62" s="5" t="s">
        <v>20</v>
      </c>
      <c r="H62" s="5">
        <v>300</v>
      </c>
      <c r="I62" s="5">
        <v>2002</v>
      </c>
      <c r="J62" s="5">
        <v>76.7</v>
      </c>
      <c r="K62" s="5" t="s">
        <v>17</v>
      </c>
      <c r="L62" s="5">
        <v>0.79700000000000004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11498</v>
      </c>
      <c r="B63" s="5" t="s">
        <v>13</v>
      </c>
      <c r="C63" s="5" t="s">
        <v>24</v>
      </c>
      <c r="D63" s="5" t="s">
        <v>641</v>
      </c>
      <c r="E63" s="5" t="s">
        <v>294</v>
      </c>
      <c r="F63" s="5">
        <v>78.3</v>
      </c>
      <c r="G63" s="5" t="s">
        <v>20</v>
      </c>
      <c r="H63" s="5">
        <v>100</v>
      </c>
      <c r="I63" s="5">
        <v>1987</v>
      </c>
      <c r="J63" s="5">
        <v>71.099999999999994</v>
      </c>
      <c r="K63" s="5" t="s">
        <v>17</v>
      </c>
      <c r="L63" s="5">
        <v>0.56599999999999995</v>
      </c>
      <c r="M63" s="5" t="s">
        <v>18</v>
      </c>
      <c r="N63" s="5" t="s">
        <v>19</v>
      </c>
      <c r="O63" s="3" t="s">
        <v>19</v>
      </c>
    </row>
    <row r="64" spans="1:15" ht="14.1" customHeight="1">
      <c r="A64" s="5">
        <v>12143</v>
      </c>
      <c r="B64" s="5" t="s">
        <v>13</v>
      </c>
      <c r="C64" s="5" t="s">
        <v>24</v>
      </c>
      <c r="D64" s="5" t="s">
        <v>641</v>
      </c>
      <c r="E64" s="5" t="s">
        <v>294</v>
      </c>
      <c r="F64" s="5">
        <v>0.32</v>
      </c>
      <c r="G64" s="5" t="s">
        <v>20</v>
      </c>
      <c r="H64" s="5">
        <v>100</v>
      </c>
      <c r="I64" s="5">
        <v>1994</v>
      </c>
      <c r="J64" s="5">
        <v>73.3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12375</v>
      </c>
      <c r="B65" s="5" t="s">
        <v>13</v>
      </c>
      <c r="C65" s="5" t="s">
        <v>24</v>
      </c>
      <c r="D65" s="5" t="s">
        <v>641</v>
      </c>
      <c r="E65" s="5" t="s">
        <v>294</v>
      </c>
      <c r="F65" s="5">
        <v>0.39</v>
      </c>
      <c r="G65" s="5" t="s">
        <v>20</v>
      </c>
      <c r="H65" s="5">
        <v>100</v>
      </c>
      <c r="I65" s="5">
        <v>1994</v>
      </c>
      <c r="J65" s="5">
        <v>73.3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12467</v>
      </c>
      <c r="B66" s="5" t="s">
        <v>13</v>
      </c>
      <c r="C66" s="5" t="s">
        <v>24</v>
      </c>
      <c r="D66" s="5" t="s">
        <v>641</v>
      </c>
      <c r="E66" s="5" t="s">
        <v>294</v>
      </c>
      <c r="F66" s="5">
        <v>35.520000000000003</v>
      </c>
      <c r="G66" s="5" t="s">
        <v>20</v>
      </c>
      <c r="H66" s="5">
        <v>200</v>
      </c>
      <c r="I66" s="5">
        <v>1985</v>
      </c>
      <c r="J66" s="5">
        <v>71.099999999999994</v>
      </c>
      <c r="K66" s="5" t="s">
        <v>17</v>
      </c>
      <c r="L66" s="5">
        <v>0.57199999999999995</v>
      </c>
      <c r="M66" s="5" t="s">
        <v>18</v>
      </c>
      <c r="N66" s="5" t="s">
        <v>19</v>
      </c>
      <c r="O66" s="3" t="s">
        <v>19</v>
      </c>
    </row>
    <row r="67" spans="1:15" ht="14.1" customHeight="1">
      <c r="A67" s="5">
        <v>12468</v>
      </c>
      <c r="B67" s="5" t="s">
        <v>13</v>
      </c>
      <c r="C67" s="5" t="s">
        <v>24</v>
      </c>
      <c r="D67" s="5" t="s">
        <v>641</v>
      </c>
      <c r="E67" s="5" t="s">
        <v>294</v>
      </c>
      <c r="F67" s="5">
        <v>93.57</v>
      </c>
      <c r="G67" s="5" t="s">
        <v>20</v>
      </c>
      <c r="H67" s="5">
        <v>300</v>
      </c>
      <c r="I67" s="5">
        <v>2002</v>
      </c>
      <c r="J67" s="5">
        <v>76.7</v>
      </c>
      <c r="K67" s="5" t="s">
        <v>17</v>
      </c>
      <c r="L67" s="5">
        <v>0.79700000000000004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5">
        <v>12524</v>
      </c>
      <c r="B68" s="5" t="s">
        <v>13</v>
      </c>
      <c r="C68" s="5" t="s">
        <v>24</v>
      </c>
      <c r="D68" s="5" t="s">
        <v>641</v>
      </c>
      <c r="E68" s="5" t="s">
        <v>294</v>
      </c>
      <c r="F68" s="5">
        <v>0.4</v>
      </c>
      <c r="G68" s="5" t="s">
        <v>20</v>
      </c>
      <c r="H68" s="5">
        <v>100</v>
      </c>
      <c r="I68" s="5">
        <v>1994</v>
      </c>
      <c r="J68" s="5">
        <v>73.3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12574</v>
      </c>
      <c r="B69" s="5" t="s">
        <v>13</v>
      </c>
      <c r="C69" s="5" t="s">
        <v>24</v>
      </c>
      <c r="D69" s="5" t="s">
        <v>641</v>
      </c>
      <c r="E69" s="5" t="s">
        <v>294</v>
      </c>
      <c r="F69" s="5">
        <v>0.98</v>
      </c>
      <c r="G69" s="5" t="s">
        <v>20</v>
      </c>
      <c r="H69" s="5">
        <v>200</v>
      </c>
      <c r="I69" s="5">
        <v>2000</v>
      </c>
      <c r="J69" s="5">
        <v>76.7</v>
      </c>
      <c r="K69" s="5" t="s">
        <v>17</v>
      </c>
      <c r="L69" s="5">
        <v>0.79700000000000004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12637</v>
      </c>
      <c r="B70" s="5" t="s">
        <v>13</v>
      </c>
      <c r="C70" s="5" t="s">
        <v>24</v>
      </c>
      <c r="D70" s="5" t="s">
        <v>641</v>
      </c>
      <c r="E70" s="5" t="s">
        <v>294</v>
      </c>
      <c r="F70" s="5">
        <v>47.21</v>
      </c>
      <c r="G70" s="5" t="s">
        <v>20</v>
      </c>
      <c r="H70" s="5">
        <v>100</v>
      </c>
      <c r="I70" s="5">
        <v>1987</v>
      </c>
      <c r="J70" s="5">
        <v>71.099999999999994</v>
      </c>
      <c r="K70" s="5" t="s">
        <v>17</v>
      </c>
      <c r="L70" s="5">
        <v>0.56599999999999995</v>
      </c>
      <c r="M70" s="5" t="s">
        <v>18</v>
      </c>
      <c r="N70" s="5" t="s">
        <v>19</v>
      </c>
      <c r="O70" s="3" t="s">
        <v>19</v>
      </c>
    </row>
    <row r="71" spans="1:15" ht="14.1" customHeight="1">
      <c r="A71" s="5">
        <v>12971</v>
      </c>
      <c r="B71" s="5" t="s">
        <v>13</v>
      </c>
      <c r="C71" s="5" t="s">
        <v>24</v>
      </c>
      <c r="D71" s="5" t="s">
        <v>641</v>
      </c>
      <c r="E71" s="5" t="s">
        <v>294</v>
      </c>
      <c r="F71" s="5">
        <v>39.549999999999997</v>
      </c>
      <c r="G71" s="5" t="s">
        <v>20</v>
      </c>
      <c r="H71" s="5">
        <v>150</v>
      </c>
      <c r="I71" s="5">
        <v>1987</v>
      </c>
      <c r="J71" s="5">
        <v>71.099999999999994</v>
      </c>
      <c r="K71" s="5" t="s">
        <v>17</v>
      </c>
      <c r="L71" s="5">
        <v>0.57199999999999995</v>
      </c>
      <c r="M71" s="5" t="s">
        <v>18</v>
      </c>
      <c r="N71" s="5" t="s">
        <v>19</v>
      </c>
      <c r="O71" s="3" t="s">
        <v>19</v>
      </c>
    </row>
    <row r="72" spans="1:15" ht="14.1" customHeight="1">
      <c r="A72" s="5">
        <v>13216</v>
      </c>
      <c r="B72" s="5" t="s">
        <v>13</v>
      </c>
      <c r="C72" s="5" t="s">
        <v>24</v>
      </c>
      <c r="D72" s="5" t="s">
        <v>641</v>
      </c>
      <c r="E72" s="5" t="s">
        <v>294</v>
      </c>
      <c r="F72" s="5">
        <v>46.86</v>
      </c>
      <c r="G72" s="5" t="s">
        <v>20</v>
      </c>
      <c r="H72" s="5">
        <v>500</v>
      </c>
      <c r="I72" s="5">
        <v>1989</v>
      </c>
      <c r="J72" s="5">
        <v>73.3</v>
      </c>
      <c r="K72" s="5" t="s">
        <v>17</v>
      </c>
      <c r="L72" s="5">
        <v>0.65300000000000002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13643</v>
      </c>
      <c r="B73" s="5" t="s">
        <v>13</v>
      </c>
      <c r="C73" s="5" t="s">
        <v>24</v>
      </c>
      <c r="D73" s="5" t="s">
        <v>641</v>
      </c>
      <c r="E73" s="5" t="s">
        <v>294</v>
      </c>
      <c r="F73" s="5">
        <v>0.02</v>
      </c>
      <c r="G73" s="5" t="s">
        <v>20</v>
      </c>
      <c r="H73" s="5">
        <v>100</v>
      </c>
      <c r="I73" s="5">
        <v>1994</v>
      </c>
      <c r="J73" s="5">
        <v>73.3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5">
        <v>13644</v>
      </c>
      <c r="B74" s="5" t="s">
        <v>13</v>
      </c>
      <c r="C74" s="5" t="s">
        <v>24</v>
      </c>
      <c r="D74" s="5" t="s">
        <v>641</v>
      </c>
      <c r="E74" s="5" t="s">
        <v>294</v>
      </c>
      <c r="F74" s="5">
        <v>0.24</v>
      </c>
      <c r="G74" s="5" t="s">
        <v>20</v>
      </c>
      <c r="H74" s="5">
        <v>100</v>
      </c>
      <c r="I74" s="5">
        <v>1994</v>
      </c>
      <c r="J74" s="5">
        <v>73.3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14149</v>
      </c>
      <c r="B75" s="5" t="s">
        <v>13</v>
      </c>
      <c r="C75" s="5" t="s">
        <v>24</v>
      </c>
      <c r="D75" s="5" t="s">
        <v>641</v>
      </c>
      <c r="E75" s="5" t="s">
        <v>294</v>
      </c>
      <c r="F75" s="5">
        <v>15.37</v>
      </c>
      <c r="G75" s="5" t="s">
        <v>20</v>
      </c>
      <c r="H75" s="5">
        <v>150</v>
      </c>
      <c r="I75" s="5">
        <v>1981</v>
      </c>
      <c r="J75" s="5">
        <v>71.099999999999994</v>
      </c>
      <c r="K75" s="5" t="s">
        <v>17</v>
      </c>
      <c r="L75" s="5">
        <v>0.497</v>
      </c>
      <c r="M75" s="5" t="s">
        <v>18</v>
      </c>
      <c r="N75" s="5" t="s">
        <v>19</v>
      </c>
      <c r="O75" s="3" t="s">
        <v>61</v>
      </c>
    </row>
    <row r="76" spans="1:15" ht="14.1" customHeight="1">
      <c r="A76" s="5">
        <v>14190</v>
      </c>
      <c r="B76" s="5" t="s">
        <v>13</v>
      </c>
      <c r="C76" s="5" t="s">
        <v>24</v>
      </c>
      <c r="D76" s="5" t="s">
        <v>641</v>
      </c>
      <c r="E76" s="5" t="s">
        <v>294</v>
      </c>
      <c r="F76" s="5">
        <v>0.65</v>
      </c>
      <c r="G76" s="5" t="s">
        <v>20</v>
      </c>
      <c r="H76" s="5">
        <v>100</v>
      </c>
      <c r="I76" s="5">
        <v>1994</v>
      </c>
      <c r="J76" s="5">
        <v>73.3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3" t="s">
        <v>19</v>
      </c>
    </row>
    <row r="77" spans="1:15" ht="14.1" customHeight="1">
      <c r="A77" s="5">
        <v>14484</v>
      </c>
      <c r="B77" s="5" t="s">
        <v>13</v>
      </c>
      <c r="C77" s="5" t="s">
        <v>24</v>
      </c>
      <c r="D77" s="5" t="s">
        <v>641</v>
      </c>
      <c r="E77" s="5" t="s">
        <v>294</v>
      </c>
      <c r="F77" s="5">
        <v>7.04</v>
      </c>
      <c r="G77" s="5" t="s">
        <v>20</v>
      </c>
      <c r="H77" s="5">
        <v>200</v>
      </c>
      <c r="I77" s="5">
        <v>2002</v>
      </c>
      <c r="J77" s="5">
        <v>76.7</v>
      </c>
      <c r="K77" s="5" t="s">
        <v>17</v>
      </c>
      <c r="L77" s="5">
        <v>0.79700000000000004</v>
      </c>
      <c r="M77" s="5" t="s">
        <v>21</v>
      </c>
      <c r="N77" s="5" t="s">
        <v>19</v>
      </c>
      <c r="O77" s="3" t="s">
        <v>19</v>
      </c>
    </row>
    <row r="78" spans="1:15" ht="14.1" customHeight="1">
      <c r="A78" s="5">
        <v>14564</v>
      </c>
      <c r="B78" s="5" t="s">
        <v>13</v>
      </c>
      <c r="C78" s="5" t="s">
        <v>24</v>
      </c>
      <c r="D78" s="5" t="s">
        <v>641</v>
      </c>
      <c r="E78" s="5" t="s">
        <v>294</v>
      </c>
      <c r="F78" s="5">
        <v>0.73</v>
      </c>
      <c r="G78" s="5" t="s">
        <v>20</v>
      </c>
      <c r="H78" s="5">
        <v>100</v>
      </c>
      <c r="I78" s="5">
        <v>1994</v>
      </c>
      <c r="J78" s="5">
        <v>73.3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14861</v>
      </c>
      <c r="B79" s="5" t="s">
        <v>13</v>
      </c>
      <c r="C79" s="5" t="s">
        <v>24</v>
      </c>
      <c r="D79" s="5" t="s">
        <v>641</v>
      </c>
      <c r="E79" s="5" t="s">
        <v>294</v>
      </c>
      <c r="F79" s="5">
        <v>0.3</v>
      </c>
      <c r="G79" s="5" t="s">
        <v>20</v>
      </c>
      <c r="H79" s="5">
        <v>100</v>
      </c>
      <c r="I79" s="5">
        <v>1994</v>
      </c>
      <c r="J79" s="5">
        <v>73.3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14890</v>
      </c>
      <c r="B80" s="5" t="s">
        <v>13</v>
      </c>
      <c r="C80" s="5" t="s">
        <v>24</v>
      </c>
      <c r="D80" s="5" t="s">
        <v>641</v>
      </c>
      <c r="E80" s="5" t="s">
        <v>294</v>
      </c>
      <c r="F80" s="5">
        <v>0.3</v>
      </c>
      <c r="G80" s="5" t="s">
        <v>20</v>
      </c>
      <c r="H80" s="5">
        <v>150</v>
      </c>
      <c r="I80" s="5">
        <v>1987</v>
      </c>
      <c r="J80" s="5">
        <v>71.099999999999994</v>
      </c>
      <c r="K80" s="5" t="s">
        <v>17</v>
      </c>
      <c r="L80" s="5">
        <v>0.57199999999999995</v>
      </c>
      <c r="M80" s="5" t="s">
        <v>18</v>
      </c>
      <c r="N80" s="5" t="s">
        <v>19</v>
      </c>
      <c r="O80" s="3" t="s">
        <v>19</v>
      </c>
    </row>
    <row r="81" spans="1:15" ht="14.1" customHeight="1">
      <c r="A81" s="5">
        <v>15030</v>
      </c>
      <c r="B81" s="5" t="s">
        <v>13</v>
      </c>
      <c r="C81" s="5" t="s">
        <v>24</v>
      </c>
      <c r="D81" s="5" t="s">
        <v>641</v>
      </c>
      <c r="E81" s="5" t="s">
        <v>294</v>
      </c>
      <c r="F81" s="5">
        <v>0.72</v>
      </c>
      <c r="G81" s="5" t="s">
        <v>20</v>
      </c>
      <c r="H81" s="5">
        <v>150</v>
      </c>
      <c r="I81" s="5">
        <v>1981</v>
      </c>
      <c r="J81" s="5">
        <v>71.099999999999994</v>
      </c>
      <c r="K81" s="5" t="s">
        <v>17</v>
      </c>
      <c r="L81" s="5">
        <v>0.497</v>
      </c>
      <c r="M81" s="5" t="s">
        <v>18</v>
      </c>
      <c r="N81" s="5" t="s">
        <v>19</v>
      </c>
      <c r="O81" s="3" t="s">
        <v>61</v>
      </c>
    </row>
    <row r="82" spans="1:15" ht="14.1" customHeight="1">
      <c r="A82" s="5">
        <v>15175</v>
      </c>
      <c r="B82" s="5" t="s">
        <v>13</v>
      </c>
      <c r="C82" s="5" t="s">
        <v>24</v>
      </c>
      <c r="D82" s="5" t="s">
        <v>641</v>
      </c>
      <c r="E82" s="5" t="s">
        <v>294</v>
      </c>
      <c r="F82" s="5">
        <v>37.46</v>
      </c>
      <c r="G82" s="5" t="s">
        <v>20</v>
      </c>
      <c r="H82" s="5">
        <v>100</v>
      </c>
      <c r="I82" s="5">
        <v>1987</v>
      </c>
      <c r="J82" s="5">
        <v>71.099999999999994</v>
      </c>
      <c r="K82" s="5" t="s">
        <v>17</v>
      </c>
      <c r="L82" s="5">
        <v>0.56599999999999995</v>
      </c>
      <c r="M82" s="5" t="s">
        <v>18</v>
      </c>
      <c r="N82" s="5" t="s">
        <v>19</v>
      </c>
      <c r="O82" s="3" t="s">
        <v>19</v>
      </c>
    </row>
    <row r="83" spans="1:15" ht="14.1" customHeight="1">
      <c r="A83" s="5">
        <v>15176</v>
      </c>
      <c r="B83" s="5" t="s">
        <v>13</v>
      </c>
      <c r="C83" s="5" t="s">
        <v>24</v>
      </c>
      <c r="D83" s="5" t="s">
        <v>641</v>
      </c>
      <c r="E83" s="5" t="s">
        <v>294</v>
      </c>
      <c r="F83" s="5">
        <v>0.7</v>
      </c>
      <c r="G83" s="5" t="s">
        <v>20</v>
      </c>
      <c r="H83" s="5">
        <v>100</v>
      </c>
      <c r="I83" s="5">
        <v>1987</v>
      </c>
      <c r="J83" s="5">
        <v>71.099999999999994</v>
      </c>
      <c r="K83" s="5" t="s">
        <v>17</v>
      </c>
      <c r="L83" s="5">
        <v>0.56599999999999995</v>
      </c>
      <c r="M83" s="5" t="s">
        <v>18</v>
      </c>
      <c r="N83" s="5" t="s">
        <v>19</v>
      </c>
      <c r="O83" s="3" t="s">
        <v>19</v>
      </c>
    </row>
    <row r="84" spans="1:15" ht="14.1" customHeight="1">
      <c r="A84" s="5">
        <v>15227</v>
      </c>
      <c r="B84" s="5" t="s">
        <v>13</v>
      </c>
      <c r="C84" s="5" t="s">
        <v>24</v>
      </c>
      <c r="D84" s="5" t="s">
        <v>641</v>
      </c>
      <c r="E84" s="5" t="s">
        <v>294</v>
      </c>
      <c r="F84" s="5">
        <v>5.1100000000000003</v>
      </c>
      <c r="G84" s="5" t="s">
        <v>20</v>
      </c>
      <c r="H84" s="5">
        <v>300</v>
      </c>
      <c r="I84" s="5">
        <v>2002</v>
      </c>
      <c r="J84" s="5">
        <v>76.7</v>
      </c>
      <c r="K84" s="5" t="s">
        <v>17</v>
      </c>
      <c r="L84" s="5">
        <v>0.79700000000000004</v>
      </c>
      <c r="M84" s="5" t="s">
        <v>21</v>
      </c>
      <c r="N84" s="5" t="s">
        <v>19</v>
      </c>
      <c r="O84" s="3" t="s">
        <v>19</v>
      </c>
    </row>
    <row r="85" spans="1:15" ht="14.1" customHeight="1">
      <c r="A85" s="5">
        <v>15228</v>
      </c>
      <c r="B85" s="5" t="s">
        <v>13</v>
      </c>
      <c r="C85" s="5" t="s">
        <v>24</v>
      </c>
      <c r="D85" s="5" t="s">
        <v>641</v>
      </c>
      <c r="E85" s="5" t="s">
        <v>294</v>
      </c>
      <c r="F85" s="5">
        <v>1.93</v>
      </c>
      <c r="G85" s="5" t="s">
        <v>20</v>
      </c>
      <c r="H85" s="5">
        <v>300</v>
      </c>
      <c r="I85" s="5">
        <v>2002</v>
      </c>
      <c r="J85" s="5">
        <v>76.7</v>
      </c>
      <c r="K85" s="5" t="s">
        <v>17</v>
      </c>
      <c r="L85" s="5">
        <v>0.79700000000000004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15485</v>
      </c>
      <c r="B86" s="5" t="s">
        <v>13</v>
      </c>
      <c r="C86" s="5" t="s">
        <v>24</v>
      </c>
      <c r="D86" s="5" t="s">
        <v>641</v>
      </c>
      <c r="E86" s="5" t="s">
        <v>294</v>
      </c>
      <c r="F86" s="5">
        <v>38.130000000000003</v>
      </c>
      <c r="G86" s="5" t="s">
        <v>20</v>
      </c>
      <c r="H86" s="5">
        <v>150</v>
      </c>
      <c r="I86" s="5">
        <v>1981</v>
      </c>
      <c r="J86" s="5">
        <v>71.099999999999994</v>
      </c>
      <c r="K86" s="5" t="s">
        <v>17</v>
      </c>
      <c r="L86" s="5">
        <v>0.497</v>
      </c>
      <c r="M86" s="5" t="s">
        <v>18</v>
      </c>
      <c r="N86" s="5" t="s">
        <v>19</v>
      </c>
      <c r="O86" s="3" t="s">
        <v>61</v>
      </c>
    </row>
    <row r="87" spans="1:15" ht="14.1" customHeight="1">
      <c r="A87" s="5">
        <v>15527</v>
      </c>
      <c r="B87" s="5" t="s">
        <v>13</v>
      </c>
      <c r="C87" s="5" t="s">
        <v>24</v>
      </c>
      <c r="D87" s="5" t="s">
        <v>641</v>
      </c>
      <c r="E87" s="5" t="s">
        <v>294</v>
      </c>
      <c r="F87" s="5">
        <v>0.26</v>
      </c>
      <c r="G87" s="5" t="s">
        <v>20</v>
      </c>
      <c r="H87" s="5">
        <v>100</v>
      </c>
      <c r="I87" s="5">
        <v>1994</v>
      </c>
      <c r="J87" s="5">
        <v>73.3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15528</v>
      </c>
      <c r="B88" s="5" t="s">
        <v>13</v>
      </c>
      <c r="C88" s="5" t="s">
        <v>24</v>
      </c>
      <c r="D88" s="5" t="s">
        <v>641</v>
      </c>
      <c r="E88" s="5" t="s">
        <v>294</v>
      </c>
      <c r="F88" s="5">
        <v>0.15</v>
      </c>
      <c r="G88" s="5" t="s">
        <v>20</v>
      </c>
      <c r="H88" s="5">
        <v>100</v>
      </c>
      <c r="I88" s="5">
        <v>1994</v>
      </c>
      <c r="J88" s="5">
        <v>73.3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15579</v>
      </c>
      <c r="B89" s="5" t="s">
        <v>13</v>
      </c>
      <c r="C89" s="5" t="s">
        <v>24</v>
      </c>
      <c r="D89" s="5" t="s">
        <v>641</v>
      </c>
      <c r="E89" s="5" t="s">
        <v>294</v>
      </c>
      <c r="F89" s="5">
        <v>80.47</v>
      </c>
      <c r="G89" s="5" t="s">
        <v>20</v>
      </c>
      <c r="H89" s="5">
        <v>300</v>
      </c>
      <c r="I89" s="5">
        <v>1991</v>
      </c>
      <c r="J89" s="5">
        <v>73.3</v>
      </c>
      <c r="K89" s="5" t="s">
        <v>17</v>
      </c>
      <c r="L89" s="5">
        <v>0.64700000000000002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5">
        <v>15601</v>
      </c>
      <c r="B90" s="5" t="s">
        <v>13</v>
      </c>
      <c r="C90" s="5" t="s">
        <v>24</v>
      </c>
      <c r="D90" s="5" t="s">
        <v>641</v>
      </c>
      <c r="E90" s="5" t="s">
        <v>294</v>
      </c>
      <c r="F90" s="5">
        <v>0.7</v>
      </c>
      <c r="G90" s="5" t="s">
        <v>20</v>
      </c>
      <c r="H90" s="5">
        <v>100</v>
      </c>
      <c r="I90" s="5">
        <v>1987</v>
      </c>
      <c r="J90" s="5">
        <v>71.099999999999994</v>
      </c>
      <c r="K90" s="5" t="s">
        <v>17</v>
      </c>
      <c r="L90" s="5">
        <v>0.56599999999999995</v>
      </c>
      <c r="M90" s="5" t="s">
        <v>18</v>
      </c>
      <c r="N90" s="5" t="s">
        <v>19</v>
      </c>
      <c r="O90" s="3" t="s">
        <v>19</v>
      </c>
    </row>
    <row r="91" spans="1:15" ht="14.1" customHeight="1">
      <c r="A91" s="5">
        <v>15662</v>
      </c>
      <c r="B91" s="5" t="s">
        <v>13</v>
      </c>
      <c r="C91" s="5" t="s">
        <v>24</v>
      </c>
      <c r="D91" s="5" t="s">
        <v>641</v>
      </c>
      <c r="E91" s="5" t="s">
        <v>294</v>
      </c>
      <c r="F91" s="5">
        <v>0.31</v>
      </c>
      <c r="G91" s="5" t="s">
        <v>20</v>
      </c>
      <c r="H91" s="5">
        <v>150</v>
      </c>
      <c r="I91" s="5">
        <v>1987</v>
      </c>
      <c r="J91" s="5">
        <v>71.099999999999994</v>
      </c>
      <c r="K91" s="5" t="s">
        <v>17</v>
      </c>
      <c r="L91" s="5">
        <v>0.57199999999999995</v>
      </c>
      <c r="M91" s="5" t="s">
        <v>18</v>
      </c>
      <c r="N91" s="5" t="s">
        <v>19</v>
      </c>
      <c r="O91" s="3" t="s">
        <v>19</v>
      </c>
    </row>
    <row r="92" spans="1:15" ht="14.1" customHeight="1">
      <c r="A92" s="5">
        <v>16212</v>
      </c>
      <c r="B92" s="5" t="s">
        <v>13</v>
      </c>
      <c r="C92" s="5" t="s">
        <v>24</v>
      </c>
      <c r="D92" s="5" t="s">
        <v>641</v>
      </c>
      <c r="E92" s="5" t="s">
        <v>294</v>
      </c>
      <c r="F92" s="5">
        <v>79.53</v>
      </c>
      <c r="G92" s="5" t="s">
        <v>20</v>
      </c>
      <c r="H92" s="5">
        <v>150</v>
      </c>
      <c r="I92" s="5">
        <v>1981</v>
      </c>
      <c r="J92" s="5">
        <v>71.099999999999994</v>
      </c>
      <c r="K92" s="5" t="s">
        <v>17</v>
      </c>
      <c r="L92" s="5">
        <v>0.497</v>
      </c>
      <c r="M92" s="5" t="s">
        <v>18</v>
      </c>
      <c r="N92" s="5" t="s">
        <v>19</v>
      </c>
      <c r="O92" s="3" t="s">
        <v>61</v>
      </c>
    </row>
    <row r="93" spans="1:15" ht="14.1" customHeight="1">
      <c r="A93" s="5">
        <v>16318</v>
      </c>
      <c r="B93" s="5" t="s">
        <v>13</v>
      </c>
      <c r="C93" s="5" t="s">
        <v>24</v>
      </c>
      <c r="D93" s="5" t="s">
        <v>641</v>
      </c>
      <c r="E93" s="5" t="s">
        <v>294</v>
      </c>
      <c r="F93" s="5">
        <v>170.69</v>
      </c>
      <c r="G93" s="5" t="s">
        <v>20</v>
      </c>
      <c r="H93" s="5">
        <v>100</v>
      </c>
      <c r="I93" s="5">
        <v>2000</v>
      </c>
      <c r="J93" s="5">
        <v>76.7</v>
      </c>
      <c r="K93" s="5" t="s">
        <v>17</v>
      </c>
      <c r="L93" s="5">
        <v>0.79100000000000004</v>
      </c>
      <c r="M93" s="5" t="s">
        <v>21</v>
      </c>
      <c r="N93" s="5" t="s">
        <v>19</v>
      </c>
      <c r="O93" s="3" t="s">
        <v>19</v>
      </c>
    </row>
    <row r="94" spans="1:15" ht="14.1" customHeight="1">
      <c r="A94" s="5">
        <v>16322</v>
      </c>
      <c r="B94" s="5" t="s">
        <v>13</v>
      </c>
      <c r="C94" s="5" t="s">
        <v>24</v>
      </c>
      <c r="D94" s="5" t="s">
        <v>641</v>
      </c>
      <c r="E94" s="5" t="s">
        <v>294</v>
      </c>
      <c r="F94" s="5">
        <v>5.4</v>
      </c>
      <c r="G94" s="5" t="s">
        <v>20</v>
      </c>
      <c r="H94" s="5">
        <v>150</v>
      </c>
      <c r="I94" s="5">
        <v>1981</v>
      </c>
      <c r="J94" s="5">
        <v>71.099999999999994</v>
      </c>
      <c r="K94" s="5" t="s">
        <v>17</v>
      </c>
      <c r="L94" s="5">
        <v>0.497</v>
      </c>
      <c r="M94" s="5" t="s">
        <v>18</v>
      </c>
      <c r="N94" s="5" t="s">
        <v>19</v>
      </c>
      <c r="O94" s="3" t="s">
        <v>61</v>
      </c>
    </row>
    <row r="95" spans="1:15" ht="14.1" customHeight="1">
      <c r="A95" s="5">
        <v>16395</v>
      </c>
      <c r="B95" s="5" t="s">
        <v>13</v>
      </c>
      <c r="C95" s="5" t="s">
        <v>24</v>
      </c>
      <c r="D95" s="5" t="s">
        <v>641</v>
      </c>
      <c r="E95" s="5" t="s">
        <v>294</v>
      </c>
      <c r="F95" s="5">
        <v>0.38</v>
      </c>
      <c r="G95" s="5" t="s">
        <v>20</v>
      </c>
      <c r="H95" s="5">
        <v>100</v>
      </c>
      <c r="I95" s="5">
        <v>1994</v>
      </c>
      <c r="J95" s="5">
        <v>73.3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5">
        <v>16475</v>
      </c>
      <c r="B96" s="5" t="s">
        <v>13</v>
      </c>
      <c r="C96" s="5" t="s">
        <v>24</v>
      </c>
      <c r="D96" s="5" t="s">
        <v>641</v>
      </c>
      <c r="E96" s="5" t="s">
        <v>294</v>
      </c>
      <c r="F96" s="5">
        <v>56.42</v>
      </c>
      <c r="G96" s="5" t="s">
        <v>16</v>
      </c>
      <c r="H96" s="5">
        <v>200</v>
      </c>
      <c r="I96" s="5">
        <v>2002</v>
      </c>
      <c r="J96" s="5">
        <v>83.3</v>
      </c>
      <c r="K96" s="5" t="s">
        <v>25</v>
      </c>
      <c r="L96" s="5">
        <v>0.57199999999999995</v>
      </c>
      <c r="M96" s="5" t="s">
        <v>18</v>
      </c>
      <c r="N96" s="5" t="s">
        <v>19</v>
      </c>
      <c r="O96" s="3" t="s">
        <v>19</v>
      </c>
    </row>
    <row r="97" spans="1:15" ht="14.1" customHeight="1">
      <c r="A97" s="5">
        <v>16481</v>
      </c>
      <c r="B97" s="5" t="s">
        <v>13</v>
      </c>
      <c r="C97" s="5" t="s">
        <v>24</v>
      </c>
      <c r="D97" s="5" t="s">
        <v>641</v>
      </c>
      <c r="E97" s="5" t="s">
        <v>294</v>
      </c>
      <c r="F97" s="5">
        <v>2.2400000000000002</v>
      </c>
      <c r="G97" s="5" t="s">
        <v>20</v>
      </c>
      <c r="H97" s="5">
        <v>100</v>
      </c>
      <c r="I97" s="5">
        <v>1994</v>
      </c>
      <c r="J97" s="5">
        <v>73.3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3" t="s">
        <v>19</v>
      </c>
    </row>
    <row r="98" spans="1:15" ht="14.1" customHeight="1">
      <c r="A98" s="5">
        <v>16563</v>
      </c>
      <c r="B98" s="5" t="s">
        <v>13</v>
      </c>
      <c r="C98" s="5" t="s">
        <v>24</v>
      </c>
      <c r="D98" s="5" t="s">
        <v>641</v>
      </c>
      <c r="E98" s="5" t="s">
        <v>294</v>
      </c>
      <c r="F98" s="5">
        <v>2.2799999999999998</v>
      </c>
      <c r="G98" s="5" t="s">
        <v>20</v>
      </c>
      <c r="H98" s="5">
        <v>150</v>
      </c>
      <c r="I98" s="5">
        <v>1987</v>
      </c>
      <c r="J98" s="5">
        <v>71.099999999999994</v>
      </c>
      <c r="K98" s="5" t="s">
        <v>17</v>
      </c>
      <c r="L98" s="5">
        <v>0.57199999999999995</v>
      </c>
      <c r="M98" s="5" t="s">
        <v>18</v>
      </c>
      <c r="N98" s="5" t="s">
        <v>19</v>
      </c>
      <c r="O98" s="3" t="s">
        <v>19</v>
      </c>
    </row>
    <row r="99" spans="1:15" ht="14.1" customHeight="1">
      <c r="A99" s="5">
        <v>16718</v>
      </c>
      <c r="B99" s="5" t="s">
        <v>13</v>
      </c>
      <c r="C99" s="5" t="s">
        <v>24</v>
      </c>
      <c r="D99" s="5" t="s">
        <v>641</v>
      </c>
      <c r="E99" s="5" t="s">
        <v>294</v>
      </c>
      <c r="F99" s="5">
        <v>2.11</v>
      </c>
      <c r="G99" s="5" t="s">
        <v>20</v>
      </c>
      <c r="H99" s="5">
        <v>200</v>
      </c>
      <c r="I99" s="5">
        <v>1985</v>
      </c>
      <c r="J99" s="5">
        <v>71.099999999999994</v>
      </c>
      <c r="K99" s="5" t="s">
        <v>17</v>
      </c>
      <c r="L99" s="5">
        <v>0.57199999999999995</v>
      </c>
      <c r="M99" s="5" t="s">
        <v>18</v>
      </c>
      <c r="N99" s="5" t="s">
        <v>19</v>
      </c>
      <c r="O99" s="3" t="s">
        <v>19</v>
      </c>
    </row>
    <row r="100" spans="1:15" ht="14.1" customHeight="1">
      <c r="A100" s="5">
        <v>16719</v>
      </c>
      <c r="B100" s="5" t="s">
        <v>13</v>
      </c>
      <c r="C100" s="5" t="s">
        <v>24</v>
      </c>
      <c r="D100" s="5" t="s">
        <v>641</v>
      </c>
      <c r="E100" s="5" t="s">
        <v>294</v>
      </c>
      <c r="F100" s="5">
        <v>206.32</v>
      </c>
      <c r="G100" s="5" t="s">
        <v>20</v>
      </c>
      <c r="H100" s="5">
        <v>500</v>
      </c>
      <c r="I100" s="5">
        <v>1989</v>
      </c>
      <c r="J100" s="5">
        <v>73.3</v>
      </c>
      <c r="K100" s="5" t="s">
        <v>17</v>
      </c>
      <c r="L100" s="5">
        <v>0.65300000000000002</v>
      </c>
      <c r="M100" s="5" t="s">
        <v>21</v>
      </c>
      <c r="N100" s="5" t="s">
        <v>19</v>
      </c>
      <c r="O100" s="3" t="s">
        <v>19</v>
      </c>
    </row>
    <row r="101" spans="1:15" ht="14.1" customHeight="1">
      <c r="A101" s="5">
        <v>16720</v>
      </c>
      <c r="B101" s="5" t="s">
        <v>13</v>
      </c>
      <c r="C101" s="5" t="s">
        <v>24</v>
      </c>
      <c r="D101" s="5" t="s">
        <v>641</v>
      </c>
      <c r="E101" s="5" t="s">
        <v>294</v>
      </c>
      <c r="F101" s="5">
        <v>37.46</v>
      </c>
      <c r="G101" s="5" t="s">
        <v>20</v>
      </c>
      <c r="H101" s="5">
        <v>250</v>
      </c>
      <c r="I101" s="5">
        <v>1994</v>
      </c>
      <c r="J101" s="5">
        <v>73.3</v>
      </c>
      <c r="K101" s="5" t="s">
        <v>17</v>
      </c>
      <c r="L101" s="5">
        <v>0.72199999999999998</v>
      </c>
      <c r="M101" s="5" t="s">
        <v>21</v>
      </c>
      <c r="N101" s="5" t="s">
        <v>19</v>
      </c>
      <c r="O101" s="3" t="s">
        <v>19</v>
      </c>
    </row>
    <row r="102" spans="1:15" ht="14.1" customHeight="1">
      <c r="A102" s="5">
        <v>16721</v>
      </c>
      <c r="B102" s="5" t="s">
        <v>13</v>
      </c>
      <c r="C102" s="5" t="s">
        <v>24</v>
      </c>
      <c r="D102" s="5" t="s">
        <v>641</v>
      </c>
      <c r="E102" s="5" t="s">
        <v>294</v>
      </c>
      <c r="F102" s="5">
        <v>3.82</v>
      </c>
      <c r="G102" s="5" t="s">
        <v>20</v>
      </c>
      <c r="H102" s="5">
        <v>250</v>
      </c>
      <c r="I102" s="5">
        <v>1994</v>
      </c>
      <c r="J102" s="5">
        <v>73.3</v>
      </c>
      <c r="K102" s="5" t="s">
        <v>17</v>
      </c>
      <c r="L102" s="5">
        <v>0.72199999999999998</v>
      </c>
      <c r="M102" s="5" t="s">
        <v>21</v>
      </c>
      <c r="N102" s="5" t="s">
        <v>19</v>
      </c>
      <c r="O102" s="3" t="s">
        <v>19</v>
      </c>
    </row>
    <row r="103" spans="1:15" ht="14.1" customHeight="1">
      <c r="A103" s="5">
        <v>16947</v>
      </c>
      <c r="B103" s="5" t="s">
        <v>13</v>
      </c>
      <c r="C103" s="5" t="s">
        <v>24</v>
      </c>
      <c r="D103" s="5" t="s">
        <v>641</v>
      </c>
      <c r="E103" s="5" t="s">
        <v>294</v>
      </c>
      <c r="F103" s="5">
        <v>42.73</v>
      </c>
      <c r="G103" s="5" t="s">
        <v>20</v>
      </c>
      <c r="H103" s="5">
        <v>100</v>
      </c>
      <c r="I103" s="5">
        <v>1987</v>
      </c>
      <c r="J103" s="5">
        <v>71.099999999999994</v>
      </c>
      <c r="K103" s="5" t="s">
        <v>17</v>
      </c>
      <c r="L103" s="5">
        <v>0.56599999999999995</v>
      </c>
      <c r="M103" s="5" t="s">
        <v>18</v>
      </c>
      <c r="N103" s="5" t="s">
        <v>19</v>
      </c>
      <c r="O103" s="3" t="s">
        <v>19</v>
      </c>
    </row>
    <row r="104" spans="1:15" ht="14.1" customHeight="1">
      <c r="A104" s="5">
        <v>17046</v>
      </c>
      <c r="B104" s="5" t="s">
        <v>13</v>
      </c>
      <c r="C104" s="5" t="s">
        <v>24</v>
      </c>
      <c r="D104" s="5" t="s">
        <v>641</v>
      </c>
      <c r="E104" s="5" t="s">
        <v>294</v>
      </c>
      <c r="F104" s="5">
        <v>9.89</v>
      </c>
      <c r="G104" s="5" t="s">
        <v>20</v>
      </c>
      <c r="H104" s="5">
        <v>200</v>
      </c>
      <c r="I104" s="5">
        <v>1985</v>
      </c>
      <c r="J104" s="5">
        <v>71.099999999999994</v>
      </c>
      <c r="K104" s="5" t="s">
        <v>17</v>
      </c>
      <c r="L104" s="5">
        <v>0.57199999999999995</v>
      </c>
      <c r="M104" s="5" t="s">
        <v>18</v>
      </c>
      <c r="N104" s="5" t="s">
        <v>19</v>
      </c>
      <c r="O104" s="3" t="s">
        <v>19</v>
      </c>
    </row>
    <row r="105" spans="1:15" ht="14.1" customHeight="1">
      <c r="A105" s="5">
        <v>17243</v>
      </c>
      <c r="B105" s="5" t="s">
        <v>13</v>
      </c>
      <c r="C105" s="5" t="s">
        <v>24</v>
      </c>
      <c r="D105" s="5" t="s">
        <v>641</v>
      </c>
      <c r="E105" s="5" t="s">
        <v>294</v>
      </c>
      <c r="F105" s="5">
        <v>39.86</v>
      </c>
      <c r="G105" s="5" t="s">
        <v>20</v>
      </c>
      <c r="H105" s="5">
        <v>300</v>
      </c>
      <c r="I105" s="5">
        <v>1991</v>
      </c>
      <c r="J105" s="5">
        <v>73.3</v>
      </c>
      <c r="K105" s="5" t="s">
        <v>17</v>
      </c>
      <c r="L105" s="5">
        <v>0.64700000000000002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5">
        <v>17245</v>
      </c>
      <c r="B106" s="5" t="s">
        <v>13</v>
      </c>
      <c r="C106" s="5" t="s">
        <v>24</v>
      </c>
      <c r="D106" s="5" t="s">
        <v>641</v>
      </c>
      <c r="E106" s="5" t="s">
        <v>294</v>
      </c>
      <c r="F106" s="5">
        <v>0.75</v>
      </c>
      <c r="G106" s="5" t="s">
        <v>20</v>
      </c>
      <c r="H106" s="5">
        <v>300</v>
      </c>
      <c r="I106" s="5">
        <v>2002</v>
      </c>
      <c r="J106" s="5">
        <v>76.7</v>
      </c>
      <c r="K106" s="5" t="s">
        <v>17</v>
      </c>
      <c r="L106" s="5">
        <v>0.79700000000000004</v>
      </c>
      <c r="M106" s="5" t="s">
        <v>21</v>
      </c>
      <c r="N106" s="5" t="s">
        <v>19</v>
      </c>
      <c r="O106" s="3" t="s">
        <v>19</v>
      </c>
    </row>
    <row r="107" spans="1:15" ht="14.1" customHeight="1">
      <c r="A107" s="5">
        <v>17268</v>
      </c>
      <c r="B107" s="5" t="s">
        <v>13</v>
      </c>
      <c r="C107" s="5" t="s">
        <v>24</v>
      </c>
      <c r="D107" s="5" t="s">
        <v>641</v>
      </c>
      <c r="E107" s="5" t="s">
        <v>294</v>
      </c>
      <c r="F107" s="5">
        <v>49.98</v>
      </c>
      <c r="G107" s="5" t="s">
        <v>16</v>
      </c>
      <c r="H107" s="5">
        <v>100</v>
      </c>
      <c r="I107" s="5">
        <v>2002</v>
      </c>
      <c r="J107" s="5">
        <v>91.6</v>
      </c>
      <c r="K107" s="5" t="s">
        <v>25</v>
      </c>
      <c r="L107" s="5">
        <v>0.59599999999999997</v>
      </c>
      <c r="M107" s="5" t="s">
        <v>18</v>
      </c>
      <c r="N107" s="5" t="s">
        <v>19</v>
      </c>
      <c r="O107" s="3" t="s">
        <v>19</v>
      </c>
    </row>
    <row r="108" spans="1:15" ht="14.1" customHeight="1">
      <c r="A108" s="5">
        <v>17505</v>
      </c>
      <c r="B108" s="5" t="s">
        <v>13</v>
      </c>
      <c r="C108" s="5" t="s">
        <v>24</v>
      </c>
      <c r="D108" s="5" t="s">
        <v>641</v>
      </c>
      <c r="E108" s="5" t="s">
        <v>294</v>
      </c>
      <c r="F108" s="5">
        <v>0.35</v>
      </c>
      <c r="G108" s="5" t="s">
        <v>20</v>
      </c>
      <c r="H108" s="5">
        <v>100</v>
      </c>
      <c r="I108" s="5">
        <v>1994</v>
      </c>
      <c r="J108" s="5">
        <v>73.3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3" t="s">
        <v>19</v>
      </c>
    </row>
    <row r="109" spans="1:15" ht="14.1" customHeight="1">
      <c r="A109" s="5">
        <v>17612</v>
      </c>
      <c r="B109" s="5" t="s">
        <v>13</v>
      </c>
      <c r="C109" s="5" t="s">
        <v>24</v>
      </c>
      <c r="D109" s="5" t="s">
        <v>641</v>
      </c>
      <c r="E109" s="5" t="s">
        <v>294</v>
      </c>
      <c r="F109" s="5">
        <v>0.36</v>
      </c>
      <c r="G109" s="5" t="s">
        <v>20</v>
      </c>
      <c r="H109" s="5">
        <v>300</v>
      </c>
      <c r="I109" s="5">
        <v>2002</v>
      </c>
      <c r="J109" s="5">
        <v>76.7</v>
      </c>
      <c r="K109" s="5" t="s">
        <v>17</v>
      </c>
      <c r="L109" s="5">
        <v>0.79700000000000004</v>
      </c>
      <c r="M109" s="5" t="s">
        <v>21</v>
      </c>
      <c r="N109" s="5" t="s">
        <v>19</v>
      </c>
      <c r="O109" s="3" t="s">
        <v>19</v>
      </c>
    </row>
    <row r="110" spans="1:15" ht="14.1" customHeight="1">
      <c r="A110" s="5">
        <v>17785</v>
      </c>
      <c r="B110" s="5" t="s">
        <v>13</v>
      </c>
      <c r="C110" s="5" t="s">
        <v>24</v>
      </c>
      <c r="D110" s="5" t="s">
        <v>641</v>
      </c>
      <c r="E110" s="5" t="s">
        <v>294</v>
      </c>
      <c r="F110" s="5">
        <v>32.090000000000003</v>
      </c>
      <c r="G110" s="5" t="s">
        <v>20</v>
      </c>
      <c r="H110" s="5">
        <v>250</v>
      </c>
      <c r="I110" s="5">
        <v>1994</v>
      </c>
      <c r="J110" s="5">
        <v>73.3</v>
      </c>
      <c r="K110" s="5" t="s">
        <v>17</v>
      </c>
      <c r="L110" s="5">
        <v>0.72199999999999998</v>
      </c>
      <c r="M110" s="5" t="s">
        <v>21</v>
      </c>
      <c r="N110" s="5" t="s">
        <v>19</v>
      </c>
      <c r="O110" s="3" t="s">
        <v>19</v>
      </c>
    </row>
    <row r="111" spans="1:15" ht="14.1" customHeight="1">
      <c r="A111" s="5">
        <v>17856</v>
      </c>
      <c r="B111" s="5" t="s">
        <v>13</v>
      </c>
      <c r="C111" s="5" t="s">
        <v>24</v>
      </c>
      <c r="D111" s="5" t="s">
        <v>641</v>
      </c>
      <c r="E111" s="5" t="s">
        <v>294</v>
      </c>
      <c r="F111" s="5">
        <v>0.55000000000000004</v>
      </c>
      <c r="G111" s="5" t="s">
        <v>20</v>
      </c>
      <c r="H111" s="5">
        <v>150</v>
      </c>
      <c r="I111" s="5">
        <v>1987</v>
      </c>
      <c r="J111" s="5">
        <v>71.099999999999994</v>
      </c>
      <c r="K111" s="5" t="s">
        <v>17</v>
      </c>
      <c r="L111" s="5">
        <v>0.57199999999999995</v>
      </c>
      <c r="M111" s="5" t="s">
        <v>18</v>
      </c>
      <c r="N111" s="5" t="s">
        <v>19</v>
      </c>
      <c r="O111" s="3" t="s">
        <v>19</v>
      </c>
    </row>
    <row r="112" spans="1:15" ht="14.1" customHeight="1">
      <c r="A112" s="5">
        <v>18052</v>
      </c>
      <c r="B112" s="5" t="s">
        <v>13</v>
      </c>
      <c r="C112" s="5" t="s">
        <v>24</v>
      </c>
      <c r="D112" s="5" t="s">
        <v>641</v>
      </c>
      <c r="E112" s="5" t="s">
        <v>294</v>
      </c>
      <c r="F112" s="5">
        <v>171.88</v>
      </c>
      <c r="G112" s="5" t="s">
        <v>20</v>
      </c>
      <c r="H112" s="5">
        <v>250</v>
      </c>
      <c r="I112" s="5">
        <v>1994</v>
      </c>
      <c r="J112" s="5">
        <v>73.3</v>
      </c>
      <c r="K112" s="5" t="s">
        <v>17</v>
      </c>
      <c r="L112" s="5">
        <v>0.72199999999999998</v>
      </c>
      <c r="M112" s="5" t="s">
        <v>21</v>
      </c>
      <c r="N112" s="5" t="s">
        <v>19</v>
      </c>
      <c r="O112" s="3" t="s">
        <v>19</v>
      </c>
    </row>
    <row r="113" spans="1:15" ht="14.1" customHeight="1">
      <c r="A113" s="5">
        <v>18292</v>
      </c>
      <c r="B113" s="5" t="s">
        <v>13</v>
      </c>
      <c r="C113" s="5" t="s">
        <v>24</v>
      </c>
      <c r="D113" s="5" t="s">
        <v>641</v>
      </c>
      <c r="E113" s="5" t="s">
        <v>294</v>
      </c>
      <c r="F113" s="5">
        <v>34.54</v>
      </c>
      <c r="G113" s="5" t="s">
        <v>20</v>
      </c>
      <c r="H113" s="5">
        <v>200</v>
      </c>
      <c r="I113" s="5">
        <v>1995</v>
      </c>
      <c r="J113" s="5">
        <v>75.599999999999994</v>
      </c>
      <c r="K113" s="5" t="s">
        <v>17</v>
      </c>
      <c r="L113" s="5">
        <v>0.72199999999999998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5">
        <v>18337</v>
      </c>
      <c r="B114" s="5" t="s">
        <v>13</v>
      </c>
      <c r="C114" s="5" t="s">
        <v>24</v>
      </c>
      <c r="D114" s="5" t="s">
        <v>641</v>
      </c>
      <c r="E114" s="5" t="s">
        <v>294</v>
      </c>
      <c r="F114" s="5">
        <v>9.43</v>
      </c>
      <c r="G114" s="5" t="s">
        <v>20</v>
      </c>
      <c r="H114" s="5">
        <v>150</v>
      </c>
      <c r="I114" s="5">
        <v>1987</v>
      </c>
      <c r="J114" s="5">
        <v>71.099999999999994</v>
      </c>
      <c r="K114" s="5" t="s">
        <v>17</v>
      </c>
      <c r="L114" s="5">
        <v>0.57199999999999995</v>
      </c>
      <c r="M114" s="5" t="s">
        <v>18</v>
      </c>
      <c r="N114" s="5" t="s">
        <v>19</v>
      </c>
      <c r="O114" s="3" t="s">
        <v>19</v>
      </c>
    </row>
    <row r="115" spans="1:15" ht="14.1" customHeight="1">
      <c r="A115" s="5">
        <v>18656</v>
      </c>
      <c r="B115" s="5" t="s">
        <v>13</v>
      </c>
      <c r="C115" s="5" t="s">
        <v>24</v>
      </c>
      <c r="D115" s="5" t="s">
        <v>641</v>
      </c>
      <c r="E115" s="5" t="s">
        <v>294</v>
      </c>
      <c r="F115" s="5">
        <v>3.65</v>
      </c>
      <c r="G115" s="5" t="s">
        <v>20</v>
      </c>
      <c r="H115" s="5">
        <v>150</v>
      </c>
      <c r="I115" s="5">
        <v>1987</v>
      </c>
      <c r="J115" s="5">
        <v>71.099999999999994</v>
      </c>
      <c r="K115" s="5" t="s">
        <v>17</v>
      </c>
      <c r="L115" s="5">
        <v>0.57199999999999995</v>
      </c>
      <c r="M115" s="5" t="s">
        <v>18</v>
      </c>
      <c r="N115" s="5" t="s">
        <v>19</v>
      </c>
      <c r="O115" s="3" t="s">
        <v>19</v>
      </c>
    </row>
    <row r="116" spans="1:15" ht="14.1" customHeight="1">
      <c r="A116" s="5">
        <v>19017</v>
      </c>
      <c r="B116" s="5" t="s">
        <v>13</v>
      </c>
      <c r="C116" s="5" t="s">
        <v>24</v>
      </c>
      <c r="D116" s="5" t="s">
        <v>641</v>
      </c>
      <c r="E116" s="5" t="s">
        <v>294</v>
      </c>
      <c r="F116" s="5">
        <v>16.71</v>
      </c>
      <c r="G116" s="5" t="s">
        <v>16</v>
      </c>
      <c r="H116" s="5">
        <v>200</v>
      </c>
      <c r="I116" s="5">
        <v>2002</v>
      </c>
      <c r="J116" s="5">
        <v>86.7</v>
      </c>
      <c r="K116" s="5" t="s">
        <v>25</v>
      </c>
      <c r="L116" s="5">
        <v>0.60199999999999998</v>
      </c>
      <c r="M116" s="5" t="s">
        <v>21</v>
      </c>
      <c r="N116" s="5" t="s">
        <v>19</v>
      </c>
      <c r="O116" s="3" t="s">
        <v>19</v>
      </c>
    </row>
    <row r="117" spans="1:15" ht="14.1" customHeight="1">
      <c r="A117" s="5">
        <v>19180</v>
      </c>
      <c r="B117" s="5" t="s">
        <v>13</v>
      </c>
      <c r="C117" s="5" t="s">
        <v>24</v>
      </c>
      <c r="D117" s="5" t="s">
        <v>641</v>
      </c>
      <c r="E117" s="5" t="s">
        <v>294</v>
      </c>
      <c r="F117" s="5">
        <v>45.65</v>
      </c>
      <c r="G117" s="5" t="s">
        <v>20</v>
      </c>
      <c r="H117" s="5">
        <v>150</v>
      </c>
      <c r="I117" s="5">
        <v>1987</v>
      </c>
      <c r="J117" s="5">
        <v>71.099999999999994</v>
      </c>
      <c r="K117" s="5" t="s">
        <v>17</v>
      </c>
      <c r="L117" s="5">
        <v>0.57199999999999995</v>
      </c>
      <c r="M117" s="5" t="s">
        <v>18</v>
      </c>
      <c r="N117" s="5" t="s">
        <v>19</v>
      </c>
      <c r="O117" s="3" t="s">
        <v>19</v>
      </c>
    </row>
    <row r="118" spans="1:15" ht="14.1" customHeight="1">
      <c r="A118" s="5">
        <v>19346</v>
      </c>
      <c r="B118" s="5" t="s">
        <v>13</v>
      </c>
      <c r="C118" s="5" t="s">
        <v>24</v>
      </c>
      <c r="D118" s="5" t="s">
        <v>641</v>
      </c>
      <c r="E118" s="5" t="s">
        <v>294</v>
      </c>
      <c r="F118" s="5">
        <v>0.18</v>
      </c>
      <c r="G118" s="5" t="s">
        <v>20</v>
      </c>
      <c r="H118" s="5">
        <v>100</v>
      </c>
      <c r="I118" s="5">
        <v>1994</v>
      </c>
      <c r="J118" s="5">
        <v>73.3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3" t="s">
        <v>19</v>
      </c>
    </row>
    <row r="119" spans="1:15" ht="14.1" customHeight="1">
      <c r="A119" s="5">
        <v>19468</v>
      </c>
      <c r="B119" s="5" t="s">
        <v>13</v>
      </c>
      <c r="C119" s="5" t="s">
        <v>24</v>
      </c>
      <c r="D119" s="5" t="s">
        <v>641</v>
      </c>
      <c r="E119" s="5" t="s">
        <v>294</v>
      </c>
      <c r="F119" s="5">
        <v>8.8699999999999992</v>
      </c>
      <c r="G119" s="5" t="s">
        <v>20</v>
      </c>
      <c r="H119" s="5">
        <v>300</v>
      </c>
      <c r="I119" s="5">
        <v>1991</v>
      </c>
      <c r="J119" s="5">
        <v>73.3</v>
      </c>
      <c r="K119" s="5" t="s">
        <v>17</v>
      </c>
      <c r="L119" s="5">
        <v>0.64700000000000002</v>
      </c>
      <c r="M119" s="5" t="s">
        <v>21</v>
      </c>
      <c r="N119" s="5" t="s">
        <v>19</v>
      </c>
      <c r="O119" s="3" t="s">
        <v>19</v>
      </c>
    </row>
    <row r="120" spans="1:15" ht="14.1" customHeight="1">
      <c r="A120" s="5">
        <v>19469</v>
      </c>
      <c r="B120" s="5" t="s">
        <v>13</v>
      </c>
      <c r="C120" s="5" t="s">
        <v>24</v>
      </c>
      <c r="D120" s="5" t="s">
        <v>641</v>
      </c>
      <c r="E120" s="5" t="s">
        <v>294</v>
      </c>
      <c r="F120" s="5">
        <v>25.8</v>
      </c>
      <c r="G120" s="5" t="s">
        <v>20</v>
      </c>
      <c r="H120" s="5">
        <v>300</v>
      </c>
      <c r="I120" s="5">
        <v>1991</v>
      </c>
      <c r="J120" s="5">
        <v>73.3</v>
      </c>
      <c r="K120" s="5" t="s">
        <v>17</v>
      </c>
      <c r="L120" s="5">
        <v>0.64700000000000002</v>
      </c>
      <c r="M120" s="5" t="s">
        <v>21</v>
      </c>
      <c r="N120" s="5" t="s">
        <v>19</v>
      </c>
      <c r="O120" s="3" t="s">
        <v>19</v>
      </c>
    </row>
    <row r="121" spans="1:15" ht="14.1" customHeight="1">
      <c r="A121" s="5">
        <v>19470</v>
      </c>
      <c r="B121" s="5" t="s">
        <v>13</v>
      </c>
      <c r="C121" s="5" t="s">
        <v>24</v>
      </c>
      <c r="D121" s="5" t="s">
        <v>641</v>
      </c>
      <c r="E121" s="5" t="s">
        <v>294</v>
      </c>
      <c r="F121" s="5">
        <v>0.14000000000000001</v>
      </c>
      <c r="G121" s="5" t="s">
        <v>20</v>
      </c>
      <c r="H121" s="5">
        <v>100</v>
      </c>
      <c r="I121" s="5">
        <v>1994</v>
      </c>
      <c r="J121" s="5">
        <v>73.3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3" t="s">
        <v>19</v>
      </c>
    </row>
    <row r="122" spans="1:15" ht="14.1" customHeight="1">
      <c r="A122" s="5">
        <v>19597</v>
      </c>
      <c r="B122" s="5" t="s">
        <v>13</v>
      </c>
      <c r="C122" s="5" t="s">
        <v>24</v>
      </c>
      <c r="D122" s="5" t="s">
        <v>641</v>
      </c>
      <c r="E122" s="5" t="s">
        <v>294</v>
      </c>
      <c r="F122" s="5">
        <v>129.57</v>
      </c>
      <c r="G122" s="5" t="s">
        <v>20</v>
      </c>
      <c r="H122" s="5">
        <v>100</v>
      </c>
      <c r="I122" s="5">
        <v>1987</v>
      </c>
      <c r="J122" s="5">
        <v>71.099999999999994</v>
      </c>
      <c r="K122" s="5" t="s">
        <v>17</v>
      </c>
      <c r="L122" s="5">
        <v>0.56599999999999995</v>
      </c>
      <c r="M122" s="5" t="s">
        <v>18</v>
      </c>
      <c r="N122" s="5" t="s">
        <v>19</v>
      </c>
      <c r="O122" s="3" t="s">
        <v>19</v>
      </c>
    </row>
    <row r="123" spans="1:15" ht="14.1" customHeight="1">
      <c r="A123" s="5">
        <v>19801</v>
      </c>
      <c r="B123" s="5" t="s">
        <v>13</v>
      </c>
      <c r="C123" s="5" t="s">
        <v>24</v>
      </c>
      <c r="D123" s="5" t="s">
        <v>641</v>
      </c>
      <c r="E123" s="5" t="s">
        <v>294</v>
      </c>
      <c r="F123" s="5">
        <v>132.82</v>
      </c>
      <c r="G123" s="5" t="s">
        <v>20</v>
      </c>
      <c r="H123" s="5">
        <v>100</v>
      </c>
      <c r="I123" s="5">
        <v>2003</v>
      </c>
      <c r="J123" s="5">
        <v>76.7</v>
      </c>
      <c r="K123" s="5" t="s">
        <v>17</v>
      </c>
      <c r="L123" s="5">
        <v>0.79100000000000004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5">
        <v>19930</v>
      </c>
      <c r="B124" s="5" t="s">
        <v>13</v>
      </c>
      <c r="C124" s="5" t="s">
        <v>24</v>
      </c>
      <c r="D124" s="5" t="s">
        <v>641</v>
      </c>
      <c r="E124" s="5" t="s">
        <v>294</v>
      </c>
      <c r="F124" s="5">
        <v>17.59</v>
      </c>
      <c r="G124" s="5" t="s">
        <v>16</v>
      </c>
      <c r="H124" s="5">
        <v>200</v>
      </c>
      <c r="I124" s="5">
        <v>2002</v>
      </c>
      <c r="J124" s="5">
        <v>83.3</v>
      </c>
      <c r="K124" s="5" t="s">
        <v>25</v>
      </c>
      <c r="L124" s="5">
        <v>0.57199999999999995</v>
      </c>
      <c r="M124" s="5" t="s">
        <v>18</v>
      </c>
      <c r="N124" s="5" t="s">
        <v>19</v>
      </c>
      <c r="O124" s="3" t="s">
        <v>19</v>
      </c>
    </row>
    <row r="125" spans="1:15" ht="14.1" customHeight="1">
      <c r="A125" s="5">
        <v>19947</v>
      </c>
      <c r="B125" s="5" t="s">
        <v>13</v>
      </c>
      <c r="C125" s="5" t="s">
        <v>24</v>
      </c>
      <c r="D125" s="5" t="s">
        <v>641</v>
      </c>
      <c r="E125" s="5" t="s">
        <v>294</v>
      </c>
      <c r="F125" s="5">
        <v>1.52</v>
      </c>
      <c r="G125" s="5" t="s">
        <v>20</v>
      </c>
      <c r="H125" s="5">
        <v>200</v>
      </c>
      <c r="I125" s="5">
        <v>2002</v>
      </c>
      <c r="J125" s="5">
        <v>76.7</v>
      </c>
      <c r="K125" s="5" t="s">
        <v>17</v>
      </c>
      <c r="L125" s="5">
        <v>0.79700000000000004</v>
      </c>
      <c r="M125" s="5" t="s">
        <v>21</v>
      </c>
      <c r="N125" s="5" t="s">
        <v>19</v>
      </c>
      <c r="O125" s="3" t="s">
        <v>19</v>
      </c>
    </row>
    <row r="126" spans="1:15" ht="14.1" customHeight="1">
      <c r="A126" s="5">
        <v>19948</v>
      </c>
      <c r="B126" s="5" t="s">
        <v>13</v>
      </c>
      <c r="C126" s="5" t="s">
        <v>24</v>
      </c>
      <c r="D126" s="5" t="s">
        <v>641</v>
      </c>
      <c r="E126" s="5" t="s">
        <v>294</v>
      </c>
      <c r="F126" s="5">
        <v>96.22</v>
      </c>
      <c r="G126" s="5" t="s">
        <v>20</v>
      </c>
      <c r="H126" s="5">
        <v>150</v>
      </c>
      <c r="I126" s="5">
        <v>1994</v>
      </c>
      <c r="J126" s="5">
        <v>73.3</v>
      </c>
      <c r="K126" s="5" t="s">
        <v>17</v>
      </c>
      <c r="L126" s="5">
        <v>0.72199999999999998</v>
      </c>
      <c r="M126" s="5" t="s">
        <v>21</v>
      </c>
      <c r="N126" s="5" t="s">
        <v>19</v>
      </c>
      <c r="O126" s="3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642</v>
      </c>
      <c r="B3" s="14" t="s">
        <v>31</v>
      </c>
      <c r="C3" s="20">
        <v>0.2</v>
      </c>
      <c r="D3" s="10">
        <v>0.20129</v>
      </c>
      <c r="E3" s="10">
        <v>65.600000000000009</v>
      </c>
      <c r="F3" s="14" t="s">
        <v>183</v>
      </c>
      <c r="G3" s="11">
        <v>0.29899999999999999</v>
      </c>
      <c r="H3" s="14" t="s">
        <v>184</v>
      </c>
    </row>
    <row r="4" spans="1:8">
      <c r="A4" s="41"/>
      <c r="B4" s="14" t="s">
        <v>20</v>
      </c>
      <c r="C4" s="20">
        <v>2.17</v>
      </c>
      <c r="D4" s="10" t="s">
        <v>19</v>
      </c>
      <c r="E4" s="10">
        <v>70.810810810810821</v>
      </c>
      <c r="F4" s="14" t="s">
        <v>185</v>
      </c>
      <c r="G4" s="11">
        <v>0.67339189189189219</v>
      </c>
      <c r="H4" s="14" t="s">
        <v>186</v>
      </c>
    </row>
    <row r="5" spans="1:8">
      <c r="A5" s="41"/>
      <c r="B5" s="14" t="s">
        <v>16</v>
      </c>
      <c r="C5" s="20">
        <v>1.03</v>
      </c>
      <c r="D5" s="10" t="s">
        <v>19</v>
      </c>
      <c r="E5" s="10">
        <v>87.400000000000034</v>
      </c>
      <c r="F5" s="14" t="s">
        <v>186</v>
      </c>
      <c r="G5" s="11">
        <v>0.59094736842105267</v>
      </c>
      <c r="H5" s="14" t="s">
        <v>183</v>
      </c>
    </row>
    <row r="6" spans="1:8">
      <c r="A6" s="41"/>
      <c r="B6" s="14" t="s">
        <v>34</v>
      </c>
      <c r="C6" s="20">
        <v>0.13</v>
      </c>
      <c r="D6" s="10" t="s">
        <v>19</v>
      </c>
      <c r="E6" s="10" t="s">
        <v>192</v>
      </c>
      <c r="F6" s="14" t="s">
        <v>192</v>
      </c>
      <c r="G6" s="10" t="s">
        <v>192</v>
      </c>
      <c r="H6" s="26" t="s">
        <v>192</v>
      </c>
    </row>
    <row r="7" spans="1:8">
      <c r="A7" s="41" t="s">
        <v>643</v>
      </c>
      <c r="B7" s="41"/>
      <c r="C7" s="20">
        <f>SUM(C3:C6)</f>
        <v>3.5300000000000002</v>
      </c>
      <c r="D7" s="10">
        <v>0.20129</v>
      </c>
      <c r="E7" s="10">
        <v>74.599999999999994</v>
      </c>
      <c r="F7" s="14" t="s">
        <v>194</v>
      </c>
      <c r="G7" s="11">
        <v>0.52100000000000002</v>
      </c>
      <c r="H7" s="26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737</v>
      </c>
      <c r="B3" s="14" t="s">
        <v>31</v>
      </c>
      <c r="C3" s="20">
        <v>1.41</v>
      </c>
      <c r="D3" s="10">
        <v>1.3420000000000003</v>
      </c>
      <c r="E3" s="10">
        <v>60.423076923076941</v>
      </c>
      <c r="F3" s="14" t="s">
        <v>126</v>
      </c>
      <c r="G3" s="11">
        <v>0.32438461538461538</v>
      </c>
      <c r="H3" s="14" t="s">
        <v>127</v>
      </c>
    </row>
    <row r="4" spans="1:8">
      <c r="A4" s="41"/>
      <c r="B4" s="14" t="s">
        <v>20</v>
      </c>
      <c r="C4" s="20">
        <v>5.0999999999999996</v>
      </c>
      <c r="D4" s="10" t="s">
        <v>19</v>
      </c>
      <c r="E4" s="10">
        <v>68.768421052631652</v>
      </c>
      <c r="F4" s="14" t="s">
        <v>126</v>
      </c>
      <c r="G4" s="11">
        <v>0.65411578947368398</v>
      </c>
      <c r="H4" s="14" t="s">
        <v>128</v>
      </c>
    </row>
    <row r="5" spans="1:8">
      <c r="A5" s="41"/>
      <c r="B5" s="14" t="s">
        <v>16</v>
      </c>
      <c r="C5" s="20">
        <v>0.67</v>
      </c>
      <c r="D5" s="10" t="s">
        <v>19</v>
      </c>
      <c r="E5" s="10">
        <v>84.200000000000017</v>
      </c>
      <c r="F5" s="14" t="s">
        <v>128</v>
      </c>
      <c r="G5" s="11">
        <v>0.54999999999999993</v>
      </c>
      <c r="H5" s="14" t="s">
        <v>126</v>
      </c>
    </row>
    <row r="6" spans="1:8">
      <c r="A6" s="41" t="s">
        <v>451</v>
      </c>
      <c r="B6" s="41"/>
      <c r="C6" s="20">
        <f>SUM(C3:C5)</f>
        <v>7.18</v>
      </c>
      <c r="D6" s="10">
        <v>1.3420000000000003</v>
      </c>
      <c r="E6" s="10">
        <v>71.099999999999994</v>
      </c>
      <c r="F6" s="24" t="s">
        <v>876</v>
      </c>
      <c r="G6" s="11">
        <v>0.51</v>
      </c>
      <c r="H6" s="14" t="s">
        <v>126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O104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6.625" bestFit="1" customWidth="1"/>
    <col min="8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3107</v>
      </c>
      <c r="B2" s="5" t="s">
        <v>13</v>
      </c>
      <c r="C2" s="5" t="s">
        <v>24</v>
      </c>
      <c r="D2" s="5" t="s">
        <v>644</v>
      </c>
      <c r="E2" s="5" t="s">
        <v>295</v>
      </c>
      <c r="F2" s="5">
        <v>16.55</v>
      </c>
      <c r="G2" s="5" t="s">
        <v>34</v>
      </c>
      <c r="H2" s="5">
        <v>150</v>
      </c>
      <c r="I2" s="5" t="s">
        <v>34</v>
      </c>
      <c r="J2" s="5" t="s">
        <v>34</v>
      </c>
      <c r="K2" s="5" t="s">
        <v>34</v>
      </c>
      <c r="L2" s="5">
        <v>0.7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3108</v>
      </c>
      <c r="B3" s="5" t="s">
        <v>13</v>
      </c>
      <c r="C3" s="5" t="s">
        <v>24</v>
      </c>
      <c r="D3" s="5" t="s">
        <v>644</v>
      </c>
      <c r="E3" s="5" t="s">
        <v>295</v>
      </c>
      <c r="F3" s="5">
        <v>18.66</v>
      </c>
      <c r="G3" s="5" t="s">
        <v>20</v>
      </c>
      <c r="H3" s="5">
        <v>150</v>
      </c>
      <c r="I3" s="5">
        <v>1981</v>
      </c>
      <c r="J3" s="5">
        <v>68.900000000000006</v>
      </c>
      <c r="K3" s="5" t="s">
        <v>18</v>
      </c>
      <c r="L3" s="5">
        <v>0.497</v>
      </c>
      <c r="M3" s="5" t="s">
        <v>18</v>
      </c>
      <c r="N3" s="5" t="s">
        <v>19</v>
      </c>
      <c r="O3" s="3" t="s">
        <v>61</v>
      </c>
    </row>
    <row r="4" spans="1:15" ht="14.1" customHeight="1">
      <c r="A4" s="5">
        <v>3477</v>
      </c>
      <c r="B4" s="5" t="s">
        <v>13</v>
      </c>
      <c r="C4" s="5" t="s">
        <v>24</v>
      </c>
      <c r="D4" s="5" t="s">
        <v>644</v>
      </c>
      <c r="E4" s="5" t="s">
        <v>295</v>
      </c>
      <c r="F4" s="5">
        <v>0.16</v>
      </c>
      <c r="G4" s="5" t="s">
        <v>20</v>
      </c>
      <c r="H4" s="5">
        <v>100</v>
      </c>
      <c r="I4" s="5">
        <v>1994</v>
      </c>
      <c r="J4" s="5">
        <v>71.099999999999994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3950</v>
      </c>
      <c r="B5" s="5" t="s">
        <v>13</v>
      </c>
      <c r="C5" s="5" t="s">
        <v>24</v>
      </c>
      <c r="D5" s="5" t="s">
        <v>644</v>
      </c>
      <c r="E5" s="5" t="s">
        <v>295</v>
      </c>
      <c r="F5" s="5">
        <v>99.7</v>
      </c>
      <c r="G5" s="5" t="s">
        <v>16</v>
      </c>
      <c r="H5" s="5">
        <v>100</v>
      </c>
      <c r="I5" s="5">
        <v>2006</v>
      </c>
      <c r="J5" s="5">
        <v>87.4</v>
      </c>
      <c r="K5" s="5" t="s">
        <v>25</v>
      </c>
      <c r="L5" s="5">
        <v>0.56599999999999995</v>
      </c>
      <c r="M5" s="5" t="s">
        <v>18</v>
      </c>
      <c r="N5" s="5" t="s">
        <v>19</v>
      </c>
      <c r="O5" s="3" t="s">
        <v>19</v>
      </c>
    </row>
    <row r="6" spans="1:15" ht="14.1" customHeight="1">
      <c r="A6" s="5">
        <v>4013</v>
      </c>
      <c r="B6" s="5" t="s">
        <v>13</v>
      </c>
      <c r="C6" s="5" t="s">
        <v>24</v>
      </c>
      <c r="D6" s="5" t="s">
        <v>644</v>
      </c>
      <c r="E6" s="5" t="s">
        <v>295</v>
      </c>
      <c r="F6" s="5">
        <v>0.44</v>
      </c>
      <c r="G6" s="5" t="s">
        <v>20</v>
      </c>
      <c r="H6" s="5">
        <v>100</v>
      </c>
      <c r="I6" s="5">
        <v>1994</v>
      </c>
      <c r="J6" s="5">
        <v>71.099999999999994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3" t="s">
        <v>19</v>
      </c>
    </row>
    <row r="7" spans="1:15" ht="14.1" customHeight="1">
      <c r="A7" s="5">
        <v>4233</v>
      </c>
      <c r="B7" s="5" t="s">
        <v>13</v>
      </c>
      <c r="C7" s="5" t="s">
        <v>24</v>
      </c>
      <c r="D7" s="5" t="s">
        <v>644</v>
      </c>
      <c r="E7" s="5" t="s">
        <v>295</v>
      </c>
      <c r="F7" s="5">
        <v>84.68</v>
      </c>
      <c r="G7" s="5" t="s">
        <v>20</v>
      </c>
      <c r="H7" s="5">
        <v>80</v>
      </c>
      <c r="I7" s="5">
        <v>1994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4347</v>
      </c>
      <c r="B8" s="5" t="s">
        <v>13</v>
      </c>
      <c r="C8" s="5" t="s">
        <v>24</v>
      </c>
      <c r="D8" s="5" t="s">
        <v>644</v>
      </c>
      <c r="E8" s="5" t="s">
        <v>295</v>
      </c>
      <c r="F8" s="5">
        <v>1.24</v>
      </c>
      <c r="G8" s="5" t="s">
        <v>20</v>
      </c>
      <c r="H8" s="5">
        <v>100</v>
      </c>
      <c r="I8" s="5">
        <v>1994</v>
      </c>
      <c r="J8" s="5">
        <v>71.099999999999994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4350</v>
      </c>
      <c r="B9" s="5" t="s">
        <v>13</v>
      </c>
      <c r="C9" s="5" t="s">
        <v>24</v>
      </c>
      <c r="D9" s="5" t="s">
        <v>644</v>
      </c>
      <c r="E9" s="5" t="s">
        <v>295</v>
      </c>
      <c r="F9" s="5">
        <v>117.18</v>
      </c>
      <c r="G9" s="5" t="s">
        <v>20</v>
      </c>
      <c r="H9" s="5">
        <v>150</v>
      </c>
      <c r="I9" s="5">
        <v>1981</v>
      </c>
      <c r="J9" s="5">
        <v>68.900000000000006</v>
      </c>
      <c r="K9" s="5" t="s">
        <v>18</v>
      </c>
      <c r="L9" s="5">
        <v>0.497</v>
      </c>
      <c r="M9" s="5" t="s">
        <v>18</v>
      </c>
      <c r="N9" s="5" t="s">
        <v>19</v>
      </c>
      <c r="O9" s="3" t="s">
        <v>61</v>
      </c>
    </row>
    <row r="10" spans="1:15" ht="14.1" customHeight="1">
      <c r="A10" s="5">
        <v>4515</v>
      </c>
      <c r="B10" s="5" t="s">
        <v>13</v>
      </c>
      <c r="C10" s="5" t="s">
        <v>24</v>
      </c>
      <c r="D10" s="5" t="s">
        <v>644</v>
      </c>
      <c r="E10" s="5" t="s">
        <v>295</v>
      </c>
      <c r="F10" s="5">
        <v>0.65</v>
      </c>
      <c r="G10" s="5" t="s">
        <v>20</v>
      </c>
      <c r="H10" s="5">
        <v>100</v>
      </c>
      <c r="I10" s="5">
        <v>1994</v>
      </c>
      <c r="J10" s="5">
        <v>71.099999999999994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4895</v>
      </c>
      <c r="B11" s="5" t="s">
        <v>13</v>
      </c>
      <c r="C11" s="5" t="s">
        <v>24</v>
      </c>
      <c r="D11" s="5" t="s">
        <v>644</v>
      </c>
      <c r="E11" s="5" t="s">
        <v>295</v>
      </c>
      <c r="F11" s="5">
        <v>3</v>
      </c>
      <c r="G11" s="5" t="s">
        <v>20</v>
      </c>
      <c r="H11" s="5">
        <v>200</v>
      </c>
      <c r="I11" s="5" t="s">
        <v>34</v>
      </c>
      <c r="J11" s="5">
        <v>72.900000000000006</v>
      </c>
      <c r="K11" s="5" t="s">
        <v>17</v>
      </c>
      <c r="L11" s="5">
        <v>0.71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5302</v>
      </c>
      <c r="B12" s="5" t="s">
        <v>13</v>
      </c>
      <c r="C12" s="5" t="s">
        <v>24</v>
      </c>
      <c r="D12" s="5" t="s">
        <v>644</v>
      </c>
      <c r="E12" s="5" t="s">
        <v>295</v>
      </c>
      <c r="F12" s="5">
        <v>4.99</v>
      </c>
      <c r="G12" s="5" t="s">
        <v>20</v>
      </c>
      <c r="H12" s="5">
        <v>100</v>
      </c>
      <c r="I12" s="5">
        <v>1994</v>
      </c>
      <c r="J12" s="5">
        <v>71.099999999999994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4">
        <v>5303</v>
      </c>
      <c r="B13" s="4" t="s">
        <v>13</v>
      </c>
      <c r="C13" s="4" t="s">
        <v>24</v>
      </c>
      <c r="D13" s="4" t="s">
        <v>644</v>
      </c>
      <c r="E13" s="4" t="s">
        <v>295</v>
      </c>
      <c r="F13" s="4">
        <v>25.12</v>
      </c>
      <c r="G13" s="4" t="s">
        <v>31</v>
      </c>
      <c r="H13" s="4">
        <v>200</v>
      </c>
      <c r="I13" s="4">
        <v>1981</v>
      </c>
      <c r="J13" s="4">
        <v>65.599999999999994</v>
      </c>
      <c r="K13" s="4" t="s">
        <v>18</v>
      </c>
      <c r="L13" s="4">
        <v>0.29899999999999999</v>
      </c>
      <c r="M13" s="4" t="s">
        <v>32</v>
      </c>
      <c r="N13" s="4" t="s">
        <v>44</v>
      </c>
      <c r="O13" s="2" t="s">
        <v>19</v>
      </c>
    </row>
    <row r="14" spans="1:15" ht="14.1" customHeight="1">
      <c r="A14" s="5">
        <v>5458</v>
      </c>
      <c r="B14" s="5" t="s">
        <v>13</v>
      </c>
      <c r="C14" s="5" t="s">
        <v>24</v>
      </c>
      <c r="D14" s="5" t="s">
        <v>644</v>
      </c>
      <c r="E14" s="5" t="s">
        <v>295</v>
      </c>
      <c r="F14" s="5">
        <v>0.66</v>
      </c>
      <c r="G14" s="5" t="s">
        <v>16</v>
      </c>
      <c r="H14" s="5">
        <v>100</v>
      </c>
      <c r="I14" s="5">
        <v>2002</v>
      </c>
      <c r="J14" s="5">
        <v>87.4</v>
      </c>
      <c r="K14" s="5" t="s">
        <v>25</v>
      </c>
      <c r="L14" s="5">
        <v>0.59599999999999997</v>
      </c>
      <c r="M14" s="5" t="s">
        <v>18</v>
      </c>
      <c r="N14" s="5" t="s">
        <v>19</v>
      </c>
      <c r="O14" s="3" t="s">
        <v>19</v>
      </c>
    </row>
    <row r="15" spans="1:15" ht="14.1" customHeight="1">
      <c r="A15" s="4">
        <v>5459</v>
      </c>
      <c r="B15" s="4" t="s">
        <v>13</v>
      </c>
      <c r="C15" s="4" t="s">
        <v>24</v>
      </c>
      <c r="D15" s="4" t="s">
        <v>644</v>
      </c>
      <c r="E15" s="4" t="s">
        <v>295</v>
      </c>
      <c r="F15" s="4">
        <v>16.28</v>
      </c>
      <c r="G15" s="4" t="s">
        <v>31</v>
      </c>
      <c r="H15" s="4">
        <v>200</v>
      </c>
      <c r="I15" s="4">
        <v>1981</v>
      </c>
      <c r="J15" s="4">
        <v>65.599999999999994</v>
      </c>
      <c r="K15" s="4" t="s">
        <v>18</v>
      </c>
      <c r="L15" s="4">
        <v>0.29899999999999999</v>
      </c>
      <c r="M15" s="4" t="s">
        <v>32</v>
      </c>
      <c r="N15" s="4" t="s">
        <v>44</v>
      </c>
      <c r="O15" s="2" t="s">
        <v>19</v>
      </c>
    </row>
    <row r="16" spans="1:15" ht="14.1" customHeight="1">
      <c r="A16" s="5">
        <v>6122</v>
      </c>
      <c r="B16" s="5" t="s">
        <v>13</v>
      </c>
      <c r="C16" s="5" t="s">
        <v>24</v>
      </c>
      <c r="D16" s="5" t="s">
        <v>644</v>
      </c>
      <c r="E16" s="5" t="s">
        <v>295</v>
      </c>
      <c r="F16" s="5">
        <v>16.850000000000001</v>
      </c>
      <c r="G16" s="5" t="s">
        <v>20</v>
      </c>
      <c r="H16" s="5">
        <v>150</v>
      </c>
      <c r="I16" s="5">
        <v>1994</v>
      </c>
      <c r="J16" s="5">
        <v>71.099999999999994</v>
      </c>
      <c r="K16" s="5" t="s">
        <v>17</v>
      </c>
      <c r="L16" s="5">
        <v>0.72199999999999998</v>
      </c>
      <c r="M16" s="5" t="s">
        <v>21</v>
      </c>
      <c r="N16" s="5" t="s">
        <v>19</v>
      </c>
      <c r="O16" s="3" t="s">
        <v>19</v>
      </c>
    </row>
    <row r="17" spans="1:15" ht="14.1" customHeight="1">
      <c r="A17" s="5">
        <v>6248</v>
      </c>
      <c r="B17" s="5" t="s">
        <v>13</v>
      </c>
      <c r="C17" s="5" t="s">
        <v>24</v>
      </c>
      <c r="D17" s="5" t="s">
        <v>644</v>
      </c>
      <c r="E17" s="5" t="s">
        <v>295</v>
      </c>
      <c r="F17" s="5">
        <v>5.66</v>
      </c>
      <c r="G17" s="5" t="s">
        <v>20</v>
      </c>
      <c r="H17" s="5">
        <v>150</v>
      </c>
      <c r="I17" s="5">
        <v>1981</v>
      </c>
      <c r="J17" s="5">
        <v>68.900000000000006</v>
      </c>
      <c r="K17" s="5" t="s">
        <v>18</v>
      </c>
      <c r="L17" s="5">
        <v>0.497</v>
      </c>
      <c r="M17" s="5" t="s">
        <v>18</v>
      </c>
      <c r="N17" s="5" t="s">
        <v>19</v>
      </c>
      <c r="O17" s="3" t="s">
        <v>61</v>
      </c>
    </row>
    <row r="18" spans="1:15" ht="14.1" customHeight="1">
      <c r="A18" s="4">
        <v>6433</v>
      </c>
      <c r="B18" s="4" t="s">
        <v>13</v>
      </c>
      <c r="C18" s="4" t="s">
        <v>24</v>
      </c>
      <c r="D18" s="4" t="s">
        <v>644</v>
      </c>
      <c r="E18" s="4" t="s">
        <v>295</v>
      </c>
      <c r="F18" s="4">
        <v>10.61</v>
      </c>
      <c r="G18" s="4" t="s">
        <v>31</v>
      </c>
      <c r="H18" s="4">
        <v>200</v>
      </c>
      <c r="I18" s="4">
        <v>1981</v>
      </c>
      <c r="J18" s="4">
        <v>65.599999999999994</v>
      </c>
      <c r="K18" s="4" t="s">
        <v>18</v>
      </c>
      <c r="L18" s="4">
        <v>0.29899999999999999</v>
      </c>
      <c r="M18" s="4" t="s">
        <v>32</v>
      </c>
      <c r="N18" s="4" t="s">
        <v>44</v>
      </c>
      <c r="O18" s="2" t="s">
        <v>19</v>
      </c>
    </row>
    <row r="19" spans="1:15" ht="14.1" customHeight="1">
      <c r="A19" s="5">
        <v>6509</v>
      </c>
      <c r="B19" s="5" t="s">
        <v>13</v>
      </c>
      <c r="C19" s="5" t="s">
        <v>24</v>
      </c>
      <c r="D19" s="5" t="s">
        <v>644</v>
      </c>
      <c r="E19" s="5" t="s">
        <v>295</v>
      </c>
      <c r="F19" s="5">
        <v>100.13</v>
      </c>
      <c r="G19" s="5" t="s">
        <v>16</v>
      </c>
      <c r="H19" s="5">
        <v>100</v>
      </c>
      <c r="I19" s="5">
        <v>2002</v>
      </c>
      <c r="J19" s="5">
        <v>87.4</v>
      </c>
      <c r="K19" s="5" t="s">
        <v>25</v>
      </c>
      <c r="L19" s="5">
        <v>0.59599999999999997</v>
      </c>
      <c r="M19" s="5" t="s">
        <v>18</v>
      </c>
      <c r="N19" s="5" t="s">
        <v>19</v>
      </c>
      <c r="O19" s="3" t="s">
        <v>19</v>
      </c>
    </row>
    <row r="20" spans="1:15" ht="14.1" customHeight="1">
      <c r="A20" s="5">
        <v>6561</v>
      </c>
      <c r="B20" s="5" t="s">
        <v>13</v>
      </c>
      <c r="C20" s="5" t="s">
        <v>24</v>
      </c>
      <c r="D20" s="5" t="s">
        <v>644</v>
      </c>
      <c r="E20" s="5" t="s">
        <v>295</v>
      </c>
      <c r="F20" s="5">
        <v>23.47</v>
      </c>
      <c r="G20" s="5" t="s">
        <v>20</v>
      </c>
      <c r="H20" s="5">
        <v>500</v>
      </c>
      <c r="I20" s="5">
        <v>1989</v>
      </c>
      <c r="J20" s="5">
        <v>71.099999999999994</v>
      </c>
      <c r="K20" s="5" t="s">
        <v>17</v>
      </c>
      <c r="L20" s="5">
        <v>0.65300000000000002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6664</v>
      </c>
      <c r="B21" s="5" t="s">
        <v>13</v>
      </c>
      <c r="C21" s="5" t="s">
        <v>24</v>
      </c>
      <c r="D21" s="5" t="s">
        <v>644</v>
      </c>
      <c r="E21" s="5" t="s">
        <v>295</v>
      </c>
      <c r="F21" s="5">
        <v>0.67</v>
      </c>
      <c r="G21" s="5" t="s">
        <v>20</v>
      </c>
      <c r="H21" s="5">
        <v>100</v>
      </c>
      <c r="I21" s="5">
        <v>1994</v>
      </c>
      <c r="J21" s="5">
        <v>71.099999999999994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6706</v>
      </c>
      <c r="B22" s="5" t="s">
        <v>13</v>
      </c>
      <c r="C22" s="5" t="s">
        <v>24</v>
      </c>
      <c r="D22" s="5" t="s">
        <v>644</v>
      </c>
      <c r="E22" s="5" t="s">
        <v>295</v>
      </c>
      <c r="F22" s="5">
        <v>0.9</v>
      </c>
      <c r="G22" s="5" t="s">
        <v>20</v>
      </c>
      <c r="H22" s="5">
        <v>200</v>
      </c>
      <c r="I22" s="5">
        <v>1985</v>
      </c>
      <c r="J22" s="5">
        <v>68.900000000000006</v>
      </c>
      <c r="K22" s="5" t="s">
        <v>18</v>
      </c>
      <c r="L22" s="5">
        <v>0.57199999999999995</v>
      </c>
      <c r="M22" s="5" t="s">
        <v>18</v>
      </c>
      <c r="N22" s="5" t="s">
        <v>19</v>
      </c>
      <c r="O22" s="3" t="s">
        <v>19</v>
      </c>
    </row>
    <row r="23" spans="1:15" ht="14.1" customHeight="1">
      <c r="A23" s="5">
        <v>7073</v>
      </c>
      <c r="B23" s="5" t="s">
        <v>13</v>
      </c>
      <c r="C23" s="5" t="s">
        <v>24</v>
      </c>
      <c r="D23" s="5" t="s">
        <v>644</v>
      </c>
      <c r="E23" s="5" t="s">
        <v>295</v>
      </c>
      <c r="F23" s="5">
        <v>0.34</v>
      </c>
      <c r="G23" s="5" t="s">
        <v>20</v>
      </c>
      <c r="H23" s="5">
        <v>100</v>
      </c>
      <c r="I23" s="5">
        <v>1994</v>
      </c>
      <c r="J23" s="5">
        <v>71.099999999999994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5">
        <v>7116</v>
      </c>
      <c r="B24" s="5" t="s">
        <v>13</v>
      </c>
      <c r="C24" s="5" t="s">
        <v>24</v>
      </c>
      <c r="D24" s="5" t="s">
        <v>644</v>
      </c>
      <c r="E24" s="5" t="s">
        <v>295</v>
      </c>
      <c r="F24" s="5">
        <v>91.56</v>
      </c>
      <c r="G24" s="5" t="s">
        <v>20</v>
      </c>
      <c r="H24" s="5">
        <v>500</v>
      </c>
      <c r="I24" s="5">
        <v>1989</v>
      </c>
      <c r="J24" s="5">
        <v>71.099999999999994</v>
      </c>
      <c r="K24" s="5" t="s">
        <v>17</v>
      </c>
      <c r="L24" s="5">
        <v>0.65300000000000002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5">
        <v>7260</v>
      </c>
      <c r="B25" s="5" t="s">
        <v>13</v>
      </c>
      <c r="C25" s="5" t="s">
        <v>24</v>
      </c>
      <c r="D25" s="5" t="s">
        <v>644</v>
      </c>
      <c r="E25" s="5" t="s">
        <v>295</v>
      </c>
      <c r="F25" s="5">
        <v>86.97</v>
      </c>
      <c r="G25" s="5" t="s">
        <v>20</v>
      </c>
      <c r="H25" s="5">
        <v>150</v>
      </c>
      <c r="I25" s="5">
        <v>1981</v>
      </c>
      <c r="J25" s="5">
        <v>68.900000000000006</v>
      </c>
      <c r="K25" s="5" t="s">
        <v>18</v>
      </c>
      <c r="L25" s="5">
        <v>0.497</v>
      </c>
      <c r="M25" s="5" t="s">
        <v>18</v>
      </c>
      <c r="N25" s="5" t="s">
        <v>19</v>
      </c>
      <c r="O25" s="3" t="s">
        <v>61</v>
      </c>
    </row>
    <row r="26" spans="1:15" ht="14.1" customHeight="1">
      <c r="A26" s="5">
        <v>7305</v>
      </c>
      <c r="B26" s="5" t="s">
        <v>13</v>
      </c>
      <c r="C26" s="5" t="s">
        <v>24</v>
      </c>
      <c r="D26" s="5" t="s">
        <v>644</v>
      </c>
      <c r="E26" s="5" t="s">
        <v>295</v>
      </c>
      <c r="F26" s="5">
        <v>8.5299999999999994</v>
      </c>
      <c r="G26" s="5" t="s">
        <v>20</v>
      </c>
      <c r="H26" s="5">
        <v>150</v>
      </c>
      <c r="I26" s="5">
        <v>1981</v>
      </c>
      <c r="J26" s="5">
        <v>68.900000000000006</v>
      </c>
      <c r="K26" s="5" t="s">
        <v>18</v>
      </c>
      <c r="L26" s="5">
        <v>0.497</v>
      </c>
      <c r="M26" s="5" t="s">
        <v>18</v>
      </c>
      <c r="N26" s="5" t="s">
        <v>19</v>
      </c>
      <c r="O26" s="3" t="s">
        <v>61</v>
      </c>
    </row>
    <row r="27" spans="1:15" ht="14.1" customHeight="1">
      <c r="A27" s="5">
        <v>7497</v>
      </c>
      <c r="B27" s="5" t="s">
        <v>13</v>
      </c>
      <c r="C27" s="5" t="s">
        <v>24</v>
      </c>
      <c r="D27" s="5" t="s">
        <v>644</v>
      </c>
      <c r="E27" s="5" t="s">
        <v>295</v>
      </c>
      <c r="F27" s="5">
        <v>9.85</v>
      </c>
      <c r="G27" s="5" t="s">
        <v>20</v>
      </c>
      <c r="H27" s="5">
        <v>100</v>
      </c>
      <c r="I27" s="5">
        <v>1994</v>
      </c>
      <c r="J27" s="5">
        <v>71.099999999999994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7546</v>
      </c>
      <c r="B28" s="5" t="s">
        <v>13</v>
      </c>
      <c r="C28" s="5" t="s">
        <v>24</v>
      </c>
      <c r="D28" s="5" t="s">
        <v>644</v>
      </c>
      <c r="E28" s="5" t="s">
        <v>295</v>
      </c>
      <c r="F28" s="5">
        <v>86.74</v>
      </c>
      <c r="G28" s="5" t="s">
        <v>16</v>
      </c>
      <c r="H28" s="5">
        <v>100</v>
      </c>
      <c r="I28" s="5">
        <v>2002</v>
      </c>
      <c r="J28" s="5">
        <v>87.4</v>
      </c>
      <c r="K28" s="5" t="s">
        <v>25</v>
      </c>
      <c r="L28" s="5">
        <v>0.59599999999999997</v>
      </c>
      <c r="M28" s="5" t="s">
        <v>18</v>
      </c>
      <c r="N28" s="5" t="s">
        <v>19</v>
      </c>
      <c r="O28" s="3" t="s">
        <v>19</v>
      </c>
    </row>
    <row r="29" spans="1:15" ht="14.1" customHeight="1">
      <c r="A29" s="5">
        <v>7549</v>
      </c>
      <c r="B29" s="5" t="s">
        <v>13</v>
      </c>
      <c r="C29" s="5" t="s">
        <v>24</v>
      </c>
      <c r="D29" s="5" t="s">
        <v>644</v>
      </c>
      <c r="E29" s="5" t="s">
        <v>295</v>
      </c>
      <c r="F29" s="5">
        <v>88.7</v>
      </c>
      <c r="G29" s="5" t="s">
        <v>20</v>
      </c>
      <c r="H29" s="5">
        <v>150</v>
      </c>
      <c r="I29" s="5">
        <v>1994</v>
      </c>
      <c r="J29" s="5">
        <v>71.099999999999994</v>
      </c>
      <c r="K29" s="5" t="s">
        <v>17</v>
      </c>
      <c r="L29" s="5">
        <v>0.72199999999999998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7781</v>
      </c>
      <c r="B30" s="5" t="s">
        <v>13</v>
      </c>
      <c r="C30" s="5" t="s">
        <v>24</v>
      </c>
      <c r="D30" s="5" t="s">
        <v>644</v>
      </c>
      <c r="E30" s="5" t="s">
        <v>295</v>
      </c>
      <c r="F30" s="5">
        <v>13.99</v>
      </c>
      <c r="G30" s="5" t="s">
        <v>20</v>
      </c>
      <c r="H30" s="5">
        <v>150</v>
      </c>
      <c r="I30" s="5">
        <v>1994</v>
      </c>
      <c r="J30" s="5">
        <v>71.099999999999994</v>
      </c>
      <c r="K30" s="5" t="s">
        <v>17</v>
      </c>
      <c r="L30" s="5">
        <v>0.72199999999999998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7783</v>
      </c>
      <c r="B31" s="5" t="s">
        <v>13</v>
      </c>
      <c r="C31" s="5" t="s">
        <v>24</v>
      </c>
      <c r="D31" s="5" t="s">
        <v>644</v>
      </c>
      <c r="E31" s="5" t="s">
        <v>295</v>
      </c>
      <c r="F31" s="5">
        <v>50.37</v>
      </c>
      <c r="G31" s="5" t="s">
        <v>20</v>
      </c>
      <c r="H31" s="5">
        <v>150</v>
      </c>
      <c r="I31" s="5">
        <v>1994</v>
      </c>
      <c r="J31" s="5">
        <v>71.099999999999994</v>
      </c>
      <c r="K31" s="5" t="s">
        <v>17</v>
      </c>
      <c r="L31" s="5">
        <v>0.72199999999999998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7784</v>
      </c>
      <c r="B32" s="5" t="s">
        <v>13</v>
      </c>
      <c r="C32" s="5" t="s">
        <v>24</v>
      </c>
      <c r="D32" s="5" t="s">
        <v>644</v>
      </c>
      <c r="E32" s="5" t="s">
        <v>295</v>
      </c>
      <c r="F32" s="5">
        <v>45.3</v>
      </c>
      <c r="G32" s="5" t="s">
        <v>20</v>
      </c>
      <c r="H32" s="5">
        <v>150</v>
      </c>
      <c r="I32" s="5">
        <v>1994</v>
      </c>
      <c r="J32" s="5">
        <v>71.099999999999994</v>
      </c>
      <c r="K32" s="5" t="s">
        <v>17</v>
      </c>
      <c r="L32" s="5">
        <v>0.72199999999999998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8125</v>
      </c>
      <c r="B33" s="5" t="s">
        <v>13</v>
      </c>
      <c r="C33" s="5" t="s">
        <v>24</v>
      </c>
      <c r="D33" s="5" t="s">
        <v>644</v>
      </c>
      <c r="E33" s="5" t="s">
        <v>295</v>
      </c>
      <c r="F33" s="5">
        <v>0.45</v>
      </c>
      <c r="G33" s="5" t="s">
        <v>20</v>
      </c>
      <c r="H33" s="5">
        <v>100</v>
      </c>
      <c r="I33" s="5">
        <v>1994</v>
      </c>
      <c r="J33" s="5">
        <v>71.099999999999994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8224</v>
      </c>
      <c r="B34" s="5" t="s">
        <v>13</v>
      </c>
      <c r="C34" s="5" t="s">
        <v>24</v>
      </c>
      <c r="D34" s="5" t="s">
        <v>644</v>
      </c>
      <c r="E34" s="5" t="s">
        <v>295</v>
      </c>
      <c r="F34" s="5">
        <v>0.22</v>
      </c>
      <c r="G34" s="5" t="s">
        <v>20</v>
      </c>
      <c r="H34" s="5">
        <v>100</v>
      </c>
      <c r="I34" s="5">
        <v>1994</v>
      </c>
      <c r="J34" s="5">
        <v>71.099999999999994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8405</v>
      </c>
      <c r="B35" s="5" t="s">
        <v>13</v>
      </c>
      <c r="C35" s="5" t="s">
        <v>24</v>
      </c>
      <c r="D35" s="5" t="s">
        <v>644</v>
      </c>
      <c r="E35" s="5" t="s">
        <v>295</v>
      </c>
      <c r="F35" s="5">
        <v>2.23</v>
      </c>
      <c r="G35" s="5" t="s">
        <v>20</v>
      </c>
      <c r="H35" s="5">
        <v>200</v>
      </c>
      <c r="I35" s="5">
        <v>1985</v>
      </c>
      <c r="J35" s="5">
        <v>68.900000000000006</v>
      </c>
      <c r="K35" s="5" t="s">
        <v>18</v>
      </c>
      <c r="L35" s="5">
        <v>0.57199999999999995</v>
      </c>
      <c r="M35" s="5" t="s">
        <v>18</v>
      </c>
      <c r="N35" s="5" t="s">
        <v>19</v>
      </c>
      <c r="O35" s="3" t="s">
        <v>19</v>
      </c>
    </row>
    <row r="36" spans="1:15" ht="14.1" customHeight="1">
      <c r="A36" s="5">
        <v>8406</v>
      </c>
      <c r="B36" s="5" t="s">
        <v>13</v>
      </c>
      <c r="C36" s="5" t="s">
        <v>24</v>
      </c>
      <c r="D36" s="5" t="s">
        <v>644</v>
      </c>
      <c r="E36" s="5" t="s">
        <v>295</v>
      </c>
      <c r="F36" s="5">
        <v>15.35</v>
      </c>
      <c r="G36" s="5" t="s">
        <v>20</v>
      </c>
      <c r="H36" s="5">
        <v>200</v>
      </c>
      <c r="I36" s="5">
        <v>1985</v>
      </c>
      <c r="J36" s="5">
        <v>68.900000000000006</v>
      </c>
      <c r="K36" s="5" t="s">
        <v>18</v>
      </c>
      <c r="L36" s="5">
        <v>0.57199999999999995</v>
      </c>
      <c r="M36" s="5" t="s">
        <v>18</v>
      </c>
      <c r="N36" s="5" t="s">
        <v>19</v>
      </c>
      <c r="O36" s="3" t="s">
        <v>19</v>
      </c>
    </row>
    <row r="37" spans="1:15" ht="14.1" customHeight="1">
      <c r="A37" s="4">
        <v>8408</v>
      </c>
      <c r="B37" s="4" t="s">
        <v>13</v>
      </c>
      <c r="C37" s="4" t="s">
        <v>24</v>
      </c>
      <c r="D37" s="4" t="s">
        <v>644</v>
      </c>
      <c r="E37" s="4" t="s">
        <v>295</v>
      </c>
      <c r="F37" s="4">
        <v>40.51</v>
      </c>
      <c r="G37" s="4" t="s">
        <v>31</v>
      </c>
      <c r="H37" s="4">
        <v>200</v>
      </c>
      <c r="I37" s="4">
        <v>1981</v>
      </c>
      <c r="J37" s="4">
        <v>65.599999999999994</v>
      </c>
      <c r="K37" s="4" t="s">
        <v>18</v>
      </c>
      <c r="L37" s="4">
        <v>0.29899999999999999</v>
      </c>
      <c r="M37" s="4" t="s">
        <v>32</v>
      </c>
      <c r="N37" s="4" t="s">
        <v>44</v>
      </c>
      <c r="O37" s="2" t="s">
        <v>19</v>
      </c>
    </row>
    <row r="38" spans="1:15" ht="14.1" customHeight="1">
      <c r="A38" s="5">
        <v>8602</v>
      </c>
      <c r="B38" s="5" t="s">
        <v>13</v>
      </c>
      <c r="C38" s="5" t="s">
        <v>24</v>
      </c>
      <c r="D38" s="5" t="s">
        <v>644</v>
      </c>
      <c r="E38" s="5" t="s">
        <v>295</v>
      </c>
      <c r="F38" s="5">
        <v>2.0699999999999998</v>
      </c>
      <c r="G38" s="5" t="s">
        <v>20</v>
      </c>
      <c r="H38" s="5">
        <v>100</v>
      </c>
      <c r="I38" s="5">
        <v>1994</v>
      </c>
      <c r="J38" s="5">
        <v>71.099999999999994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8612</v>
      </c>
      <c r="B39" s="5" t="s">
        <v>13</v>
      </c>
      <c r="C39" s="5" t="s">
        <v>24</v>
      </c>
      <c r="D39" s="5" t="s">
        <v>644</v>
      </c>
      <c r="E39" s="5" t="s">
        <v>295</v>
      </c>
      <c r="F39" s="5">
        <v>242.72</v>
      </c>
      <c r="G39" s="5" t="s">
        <v>20</v>
      </c>
      <c r="H39" s="5">
        <v>300</v>
      </c>
      <c r="I39" s="5">
        <v>1991</v>
      </c>
      <c r="J39" s="5">
        <v>71.099999999999994</v>
      </c>
      <c r="K39" s="5" t="s">
        <v>17</v>
      </c>
      <c r="L39" s="5">
        <v>0.64700000000000002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4">
        <v>8672</v>
      </c>
      <c r="B40" s="4" t="s">
        <v>13</v>
      </c>
      <c r="C40" s="4" t="s">
        <v>24</v>
      </c>
      <c r="D40" s="4" t="s">
        <v>644</v>
      </c>
      <c r="E40" s="4" t="s">
        <v>295</v>
      </c>
      <c r="F40" s="4">
        <v>42.38</v>
      </c>
      <c r="G40" s="4" t="s">
        <v>31</v>
      </c>
      <c r="H40" s="4">
        <v>200</v>
      </c>
      <c r="I40" s="4">
        <v>1981</v>
      </c>
      <c r="J40" s="4">
        <v>65.599999999999994</v>
      </c>
      <c r="K40" s="4" t="s">
        <v>18</v>
      </c>
      <c r="L40" s="4">
        <v>0.29899999999999999</v>
      </c>
      <c r="M40" s="4" t="s">
        <v>32</v>
      </c>
      <c r="N40" s="4" t="s">
        <v>44</v>
      </c>
      <c r="O40" s="2" t="s">
        <v>19</v>
      </c>
    </row>
    <row r="41" spans="1:15" ht="14.1" customHeight="1">
      <c r="A41" s="4">
        <v>8715</v>
      </c>
      <c r="B41" s="4" t="s">
        <v>13</v>
      </c>
      <c r="C41" s="4" t="s">
        <v>24</v>
      </c>
      <c r="D41" s="4" t="s">
        <v>644</v>
      </c>
      <c r="E41" s="4" t="s">
        <v>295</v>
      </c>
      <c r="F41" s="4">
        <v>48.24</v>
      </c>
      <c r="G41" s="4" t="s">
        <v>31</v>
      </c>
      <c r="H41" s="4">
        <v>200</v>
      </c>
      <c r="I41" s="4">
        <v>1981</v>
      </c>
      <c r="J41" s="4">
        <v>65.599999999999994</v>
      </c>
      <c r="K41" s="4" t="s">
        <v>18</v>
      </c>
      <c r="L41" s="4">
        <v>0.29899999999999999</v>
      </c>
      <c r="M41" s="4" t="s">
        <v>32</v>
      </c>
      <c r="N41" s="4" t="s">
        <v>44</v>
      </c>
      <c r="O41" s="2" t="s">
        <v>19</v>
      </c>
    </row>
    <row r="42" spans="1:15" ht="14.1" customHeight="1">
      <c r="A42" s="5">
        <v>8758</v>
      </c>
      <c r="B42" s="5" t="s">
        <v>13</v>
      </c>
      <c r="C42" s="5" t="s">
        <v>24</v>
      </c>
      <c r="D42" s="5" t="s">
        <v>644</v>
      </c>
      <c r="E42" s="5" t="s">
        <v>295</v>
      </c>
      <c r="F42" s="5">
        <v>11.05</v>
      </c>
      <c r="G42" s="5" t="s">
        <v>20</v>
      </c>
      <c r="H42" s="5">
        <v>200</v>
      </c>
      <c r="I42" s="5">
        <v>1985</v>
      </c>
      <c r="J42" s="5">
        <v>68.900000000000006</v>
      </c>
      <c r="K42" s="5" t="s">
        <v>18</v>
      </c>
      <c r="L42" s="5">
        <v>0.57199999999999995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5">
        <v>8868</v>
      </c>
      <c r="B43" s="5" t="s">
        <v>13</v>
      </c>
      <c r="C43" s="5" t="s">
        <v>24</v>
      </c>
      <c r="D43" s="5" t="s">
        <v>644</v>
      </c>
      <c r="E43" s="5" t="s">
        <v>295</v>
      </c>
      <c r="F43" s="5">
        <v>95.22</v>
      </c>
      <c r="G43" s="5" t="s">
        <v>20</v>
      </c>
      <c r="H43" s="5">
        <v>500</v>
      </c>
      <c r="I43" s="5">
        <v>1989</v>
      </c>
      <c r="J43" s="5">
        <v>71.099999999999994</v>
      </c>
      <c r="K43" s="5" t="s">
        <v>17</v>
      </c>
      <c r="L43" s="5">
        <v>0.65300000000000002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5">
        <v>9109</v>
      </c>
      <c r="B44" s="5" t="s">
        <v>13</v>
      </c>
      <c r="C44" s="5" t="s">
        <v>24</v>
      </c>
      <c r="D44" s="5" t="s">
        <v>644</v>
      </c>
      <c r="E44" s="5" t="s">
        <v>295</v>
      </c>
      <c r="F44" s="5">
        <v>2.98</v>
      </c>
      <c r="G44" s="5" t="s">
        <v>20</v>
      </c>
      <c r="H44" s="5">
        <v>100</v>
      </c>
      <c r="I44" s="5">
        <v>1994</v>
      </c>
      <c r="J44" s="5">
        <v>71.099999999999994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3" t="s">
        <v>19</v>
      </c>
    </row>
    <row r="45" spans="1:15" ht="14.1" customHeight="1">
      <c r="A45" s="5">
        <v>9171</v>
      </c>
      <c r="B45" s="5" t="s">
        <v>13</v>
      </c>
      <c r="C45" s="5" t="s">
        <v>24</v>
      </c>
      <c r="D45" s="5" t="s">
        <v>644</v>
      </c>
      <c r="E45" s="5" t="s">
        <v>295</v>
      </c>
      <c r="F45" s="5">
        <v>0.26</v>
      </c>
      <c r="G45" s="5" t="s">
        <v>20</v>
      </c>
      <c r="H45" s="5">
        <v>100</v>
      </c>
      <c r="I45" s="5">
        <v>1994</v>
      </c>
      <c r="J45" s="5">
        <v>71.099999999999994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5">
        <v>9280</v>
      </c>
      <c r="B46" s="5" t="s">
        <v>13</v>
      </c>
      <c r="C46" s="5" t="s">
        <v>24</v>
      </c>
      <c r="D46" s="5" t="s">
        <v>644</v>
      </c>
      <c r="E46" s="5" t="s">
        <v>295</v>
      </c>
      <c r="F46" s="5">
        <v>0.38</v>
      </c>
      <c r="G46" s="5" t="s">
        <v>20</v>
      </c>
      <c r="H46" s="5">
        <v>150</v>
      </c>
      <c r="I46" s="5">
        <v>1994</v>
      </c>
      <c r="J46" s="5">
        <v>71.099999999999994</v>
      </c>
      <c r="K46" s="5" t="s">
        <v>17</v>
      </c>
      <c r="L46" s="5">
        <v>0.72199999999999998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5">
        <v>9343</v>
      </c>
      <c r="B47" s="5" t="s">
        <v>13</v>
      </c>
      <c r="C47" s="5" t="s">
        <v>24</v>
      </c>
      <c r="D47" s="5" t="s">
        <v>644</v>
      </c>
      <c r="E47" s="5" t="s">
        <v>295</v>
      </c>
      <c r="F47" s="5">
        <v>33.840000000000003</v>
      </c>
      <c r="G47" s="5" t="s">
        <v>20</v>
      </c>
      <c r="H47" s="5">
        <v>150</v>
      </c>
      <c r="I47" s="5">
        <v>1981</v>
      </c>
      <c r="J47" s="5">
        <v>68.900000000000006</v>
      </c>
      <c r="K47" s="5" t="s">
        <v>18</v>
      </c>
      <c r="L47" s="5">
        <v>0.497</v>
      </c>
      <c r="M47" s="5" t="s">
        <v>18</v>
      </c>
      <c r="N47" s="5" t="s">
        <v>19</v>
      </c>
      <c r="O47" s="3" t="s">
        <v>61</v>
      </c>
    </row>
    <row r="48" spans="1:15" ht="14.1" customHeight="1">
      <c r="A48" s="5">
        <v>9463</v>
      </c>
      <c r="B48" s="5" t="s">
        <v>13</v>
      </c>
      <c r="C48" s="5" t="s">
        <v>24</v>
      </c>
      <c r="D48" s="5" t="s">
        <v>644</v>
      </c>
      <c r="E48" s="5" t="s">
        <v>295</v>
      </c>
      <c r="F48" s="5">
        <v>0.38</v>
      </c>
      <c r="G48" s="5" t="s">
        <v>20</v>
      </c>
      <c r="H48" s="5">
        <v>100</v>
      </c>
      <c r="I48" s="5">
        <v>1994</v>
      </c>
      <c r="J48" s="5">
        <v>71.099999999999994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9775</v>
      </c>
      <c r="B49" s="5" t="s">
        <v>13</v>
      </c>
      <c r="C49" s="5" t="s">
        <v>24</v>
      </c>
      <c r="D49" s="5" t="s">
        <v>644</v>
      </c>
      <c r="E49" s="5" t="s">
        <v>295</v>
      </c>
      <c r="F49" s="5">
        <v>102.27</v>
      </c>
      <c r="G49" s="5" t="s">
        <v>16</v>
      </c>
      <c r="H49" s="5">
        <v>100</v>
      </c>
      <c r="I49" s="5">
        <v>2002</v>
      </c>
      <c r="J49" s="5">
        <v>87.4</v>
      </c>
      <c r="K49" s="5" t="s">
        <v>25</v>
      </c>
      <c r="L49" s="5">
        <v>0.59599999999999997</v>
      </c>
      <c r="M49" s="5" t="s">
        <v>18</v>
      </c>
      <c r="N49" s="5" t="s">
        <v>19</v>
      </c>
      <c r="O49" s="3" t="s">
        <v>19</v>
      </c>
    </row>
    <row r="50" spans="1:15" ht="14.1" customHeight="1">
      <c r="A50" s="5">
        <v>10075</v>
      </c>
      <c r="B50" s="5" t="s">
        <v>13</v>
      </c>
      <c r="C50" s="5" t="s">
        <v>24</v>
      </c>
      <c r="D50" s="5" t="s">
        <v>644</v>
      </c>
      <c r="E50" s="5" t="s">
        <v>295</v>
      </c>
      <c r="F50" s="5">
        <v>38.520000000000003</v>
      </c>
      <c r="G50" s="5" t="s">
        <v>34</v>
      </c>
      <c r="H50" s="5">
        <v>200</v>
      </c>
      <c r="I50" s="5" t="s">
        <v>34</v>
      </c>
      <c r="J50" s="5" t="s">
        <v>34</v>
      </c>
      <c r="K50" s="5" t="s">
        <v>34</v>
      </c>
      <c r="L50" s="5">
        <v>0.7</v>
      </c>
      <c r="M50" s="5" t="s">
        <v>21</v>
      </c>
      <c r="N50" s="5" t="s">
        <v>19</v>
      </c>
      <c r="O50" s="3" t="s">
        <v>19</v>
      </c>
    </row>
    <row r="51" spans="1:15" ht="14.1" customHeight="1">
      <c r="A51" s="5">
        <v>10143</v>
      </c>
      <c r="B51" s="5" t="s">
        <v>13</v>
      </c>
      <c r="C51" s="5" t="s">
        <v>24</v>
      </c>
      <c r="D51" s="5" t="s">
        <v>644</v>
      </c>
      <c r="E51" s="5" t="s">
        <v>295</v>
      </c>
      <c r="F51" s="5">
        <v>9.01</v>
      </c>
      <c r="G51" s="5" t="s">
        <v>20</v>
      </c>
      <c r="H51" s="5">
        <v>100</v>
      </c>
      <c r="I51" s="5">
        <v>2002</v>
      </c>
      <c r="J51" s="5">
        <v>74.400000000000006</v>
      </c>
      <c r="K51" s="5" t="s">
        <v>17</v>
      </c>
      <c r="L51" s="5">
        <v>0.79100000000000004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10238</v>
      </c>
      <c r="B52" s="5" t="s">
        <v>13</v>
      </c>
      <c r="C52" s="5" t="s">
        <v>24</v>
      </c>
      <c r="D52" s="5" t="s">
        <v>644</v>
      </c>
      <c r="E52" s="5" t="s">
        <v>295</v>
      </c>
      <c r="F52" s="5">
        <v>0.4</v>
      </c>
      <c r="G52" s="5" t="s">
        <v>20</v>
      </c>
      <c r="H52" s="5">
        <v>100</v>
      </c>
      <c r="I52" s="5">
        <v>1994</v>
      </c>
      <c r="J52" s="5">
        <v>71.099999999999994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10239</v>
      </c>
      <c r="B53" s="5" t="s">
        <v>13</v>
      </c>
      <c r="C53" s="5" t="s">
        <v>24</v>
      </c>
      <c r="D53" s="5" t="s">
        <v>644</v>
      </c>
      <c r="E53" s="5" t="s">
        <v>295</v>
      </c>
      <c r="F53" s="5">
        <v>82.5</v>
      </c>
      <c r="G53" s="5" t="s">
        <v>20</v>
      </c>
      <c r="H53" s="5">
        <v>150</v>
      </c>
      <c r="I53" s="5">
        <v>1981</v>
      </c>
      <c r="J53" s="5">
        <v>68.900000000000006</v>
      </c>
      <c r="K53" s="5" t="s">
        <v>18</v>
      </c>
      <c r="L53" s="5">
        <v>0.497</v>
      </c>
      <c r="M53" s="5" t="s">
        <v>18</v>
      </c>
      <c r="N53" s="5" t="s">
        <v>19</v>
      </c>
      <c r="O53" s="3" t="s">
        <v>61</v>
      </c>
    </row>
    <row r="54" spans="1:15" ht="14.1" customHeight="1">
      <c r="A54" s="5">
        <v>10576</v>
      </c>
      <c r="B54" s="5" t="s">
        <v>13</v>
      </c>
      <c r="C54" s="5" t="s">
        <v>24</v>
      </c>
      <c r="D54" s="5" t="s">
        <v>644</v>
      </c>
      <c r="E54" s="5" t="s">
        <v>295</v>
      </c>
      <c r="F54" s="5">
        <v>0.5</v>
      </c>
      <c r="G54" s="5" t="s">
        <v>20</v>
      </c>
      <c r="H54" s="5">
        <v>100</v>
      </c>
      <c r="I54" s="5">
        <v>1994</v>
      </c>
      <c r="J54" s="5">
        <v>71.099999999999994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10842</v>
      </c>
      <c r="B55" s="5" t="s">
        <v>13</v>
      </c>
      <c r="C55" s="5" t="s">
        <v>24</v>
      </c>
      <c r="D55" s="5" t="s">
        <v>644</v>
      </c>
      <c r="E55" s="5" t="s">
        <v>295</v>
      </c>
      <c r="F55" s="5">
        <v>38.74</v>
      </c>
      <c r="G55" s="5" t="s">
        <v>20</v>
      </c>
      <c r="H55" s="5">
        <v>100</v>
      </c>
      <c r="I55" s="5">
        <v>1994</v>
      </c>
      <c r="J55" s="5">
        <v>71.099999999999994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10860</v>
      </c>
      <c r="B56" s="5" t="s">
        <v>13</v>
      </c>
      <c r="C56" s="5" t="s">
        <v>24</v>
      </c>
      <c r="D56" s="5" t="s">
        <v>644</v>
      </c>
      <c r="E56" s="5" t="s">
        <v>295</v>
      </c>
      <c r="F56" s="5">
        <v>45</v>
      </c>
      <c r="G56" s="5" t="s">
        <v>16</v>
      </c>
      <c r="H56" s="5">
        <v>150</v>
      </c>
      <c r="I56" s="5">
        <v>2002</v>
      </c>
      <c r="J56" s="5">
        <v>87.4</v>
      </c>
      <c r="K56" s="5" t="s">
        <v>25</v>
      </c>
      <c r="L56" s="5">
        <v>0.60199999999999998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11087</v>
      </c>
      <c r="B57" s="5" t="s">
        <v>13</v>
      </c>
      <c r="C57" s="5" t="s">
        <v>24</v>
      </c>
      <c r="D57" s="5" t="s">
        <v>644</v>
      </c>
      <c r="E57" s="5" t="s">
        <v>295</v>
      </c>
      <c r="F57" s="5">
        <v>0.38</v>
      </c>
      <c r="G57" s="5" t="s">
        <v>20</v>
      </c>
      <c r="H57" s="5">
        <v>100</v>
      </c>
      <c r="I57" s="5">
        <v>1994</v>
      </c>
      <c r="J57" s="5">
        <v>71.099999999999994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11144</v>
      </c>
      <c r="B58" s="5" t="s">
        <v>13</v>
      </c>
      <c r="C58" s="5" t="s">
        <v>24</v>
      </c>
      <c r="D58" s="5" t="s">
        <v>644</v>
      </c>
      <c r="E58" s="5" t="s">
        <v>295</v>
      </c>
      <c r="F58" s="5">
        <v>1.1299999999999999</v>
      </c>
      <c r="G58" s="5" t="s">
        <v>20</v>
      </c>
      <c r="H58" s="5">
        <v>100</v>
      </c>
      <c r="I58" s="5">
        <v>1994</v>
      </c>
      <c r="J58" s="5">
        <v>71.099999999999994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11329</v>
      </c>
      <c r="B59" s="5" t="s">
        <v>13</v>
      </c>
      <c r="C59" s="5" t="s">
        <v>24</v>
      </c>
      <c r="D59" s="5" t="s">
        <v>644</v>
      </c>
      <c r="E59" s="5" t="s">
        <v>295</v>
      </c>
      <c r="F59" s="5">
        <v>42.8</v>
      </c>
      <c r="G59" s="5" t="s">
        <v>16</v>
      </c>
      <c r="H59" s="5">
        <v>150</v>
      </c>
      <c r="I59" s="5">
        <v>2002</v>
      </c>
      <c r="J59" s="5">
        <v>87.4</v>
      </c>
      <c r="K59" s="5" t="s">
        <v>25</v>
      </c>
      <c r="L59" s="5">
        <v>0.57199999999999995</v>
      </c>
      <c r="M59" s="5" t="s">
        <v>18</v>
      </c>
      <c r="N59" s="5" t="s">
        <v>19</v>
      </c>
      <c r="O59" s="3" t="s">
        <v>19</v>
      </c>
    </row>
    <row r="60" spans="1:15" ht="14.1" customHeight="1">
      <c r="A60" s="5">
        <v>11435</v>
      </c>
      <c r="B60" s="5" t="s">
        <v>13</v>
      </c>
      <c r="C60" s="5" t="s">
        <v>24</v>
      </c>
      <c r="D60" s="5" t="s">
        <v>644</v>
      </c>
      <c r="E60" s="5" t="s">
        <v>295</v>
      </c>
      <c r="F60" s="5">
        <v>79.83</v>
      </c>
      <c r="G60" s="5" t="s">
        <v>34</v>
      </c>
      <c r="H60" s="5">
        <v>100</v>
      </c>
      <c r="I60" s="5" t="s">
        <v>34</v>
      </c>
      <c r="J60" s="5" t="s">
        <v>34</v>
      </c>
      <c r="K60" s="5" t="s">
        <v>34</v>
      </c>
      <c r="L60" s="5">
        <v>0.68899999999999995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11617</v>
      </c>
      <c r="B61" s="5" t="s">
        <v>13</v>
      </c>
      <c r="C61" s="5" t="s">
        <v>24</v>
      </c>
      <c r="D61" s="5" t="s">
        <v>644</v>
      </c>
      <c r="E61" s="5" t="s">
        <v>295</v>
      </c>
      <c r="F61" s="5">
        <v>40.79</v>
      </c>
      <c r="G61" s="5" t="s">
        <v>16</v>
      </c>
      <c r="H61" s="5">
        <v>150</v>
      </c>
      <c r="I61" s="5">
        <v>2002</v>
      </c>
      <c r="J61" s="5">
        <v>87.4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12111</v>
      </c>
      <c r="B62" s="5" t="s">
        <v>13</v>
      </c>
      <c r="C62" s="5" t="s">
        <v>24</v>
      </c>
      <c r="D62" s="5" t="s">
        <v>644</v>
      </c>
      <c r="E62" s="5" t="s">
        <v>295</v>
      </c>
      <c r="F62" s="5">
        <v>43.68</v>
      </c>
      <c r="G62" s="5" t="s">
        <v>20</v>
      </c>
      <c r="H62" s="5">
        <v>100</v>
      </c>
      <c r="I62" s="5">
        <v>1994</v>
      </c>
      <c r="J62" s="5">
        <v>71.099999999999994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12748</v>
      </c>
      <c r="B63" s="5" t="s">
        <v>13</v>
      </c>
      <c r="C63" s="5" t="s">
        <v>24</v>
      </c>
      <c r="D63" s="5" t="s">
        <v>644</v>
      </c>
      <c r="E63" s="5" t="s">
        <v>295</v>
      </c>
      <c r="F63" s="5">
        <v>0.45</v>
      </c>
      <c r="G63" s="5" t="s">
        <v>20</v>
      </c>
      <c r="H63" s="5">
        <v>100</v>
      </c>
      <c r="I63" s="5">
        <v>1994</v>
      </c>
      <c r="J63" s="5">
        <v>71.099999999999994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3" t="s">
        <v>19</v>
      </c>
    </row>
    <row r="64" spans="1:15" ht="14.1" customHeight="1">
      <c r="A64" s="5">
        <v>13127</v>
      </c>
      <c r="B64" s="5" t="s">
        <v>13</v>
      </c>
      <c r="C64" s="5" t="s">
        <v>24</v>
      </c>
      <c r="D64" s="5" t="s">
        <v>644</v>
      </c>
      <c r="E64" s="5" t="s">
        <v>295</v>
      </c>
      <c r="F64" s="5">
        <v>1.8</v>
      </c>
      <c r="G64" s="5" t="s">
        <v>20</v>
      </c>
      <c r="H64" s="5">
        <v>100</v>
      </c>
      <c r="I64" s="5">
        <v>1994</v>
      </c>
      <c r="J64" s="5">
        <v>71.099999999999994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13392</v>
      </c>
      <c r="B65" s="5" t="s">
        <v>13</v>
      </c>
      <c r="C65" s="5" t="s">
        <v>24</v>
      </c>
      <c r="D65" s="5" t="s">
        <v>644</v>
      </c>
      <c r="E65" s="5" t="s">
        <v>295</v>
      </c>
      <c r="F65" s="5">
        <v>0.33</v>
      </c>
      <c r="G65" s="5" t="s">
        <v>20</v>
      </c>
      <c r="H65" s="5">
        <v>100</v>
      </c>
      <c r="I65" s="5">
        <v>1994</v>
      </c>
      <c r="J65" s="5">
        <v>71.099999999999994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13934</v>
      </c>
      <c r="B66" s="5" t="s">
        <v>13</v>
      </c>
      <c r="C66" s="5" t="s">
        <v>24</v>
      </c>
      <c r="D66" s="5" t="s">
        <v>644</v>
      </c>
      <c r="E66" s="5" t="s">
        <v>295</v>
      </c>
      <c r="F66" s="5">
        <v>0.42</v>
      </c>
      <c r="G66" s="5" t="s">
        <v>20</v>
      </c>
      <c r="H66" s="5">
        <v>100</v>
      </c>
      <c r="I66" s="5">
        <v>1994</v>
      </c>
      <c r="J66" s="5">
        <v>71.099999999999994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14131</v>
      </c>
      <c r="B67" s="5" t="s">
        <v>13</v>
      </c>
      <c r="C67" s="5" t="s">
        <v>24</v>
      </c>
      <c r="D67" s="5" t="s">
        <v>644</v>
      </c>
      <c r="E67" s="5" t="s">
        <v>295</v>
      </c>
      <c r="F67" s="5">
        <v>97.06</v>
      </c>
      <c r="G67" s="5" t="s">
        <v>16</v>
      </c>
      <c r="H67" s="5">
        <v>100</v>
      </c>
      <c r="I67" s="5">
        <v>2002</v>
      </c>
      <c r="J67" s="5">
        <v>87.4</v>
      </c>
      <c r="K67" s="5" t="s">
        <v>25</v>
      </c>
      <c r="L67" s="5">
        <v>0.59599999999999997</v>
      </c>
      <c r="M67" s="5" t="s">
        <v>18</v>
      </c>
      <c r="N67" s="5" t="s">
        <v>19</v>
      </c>
      <c r="O67" s="3" t="s">
        <v>19</v>
      </c>
    </row>
    <row r="68" spans="1:15" ht="14.1" customHeight="1">
      <c r="A68" s="5">
        <v>14191</v>
      </c>
      <c r="B68" s="5" t="s">
        <v>13</v>
      </c>
      <c r="C68" s="5" t="s">
        <v>24</v>
      </c>
      <c r="D68" s="5" t="s">
        <v>644</v>
      </c>
      <c r="E68" s="5" t="s">
        <v>295</v>
      </c>
      <c r="F68" s="5">
        <v>8.5299999999999994</v>
      </c>
      <c r="G68" s="5" t="s">
        <v>16</v>
      </c>
      <c r="H68" s="5">
        <v>150</v>
      </c>
      <c r="I68" s="5">
        <v>2002</v>
      </c>
      <c r="J68" s="5">
        <v>87.4</v>
      </c>
      <c r="K68" s="5" t="s">
        <v>25</v>
      </c>
      <c r="L68" s="5">
        <v>0.60199999999999998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14192</v>
      </c>
      <c r="B69" s="5" t="s">
        <v>13</v>
      </c>
      <c r="C69" s="5" t="s">
        <v>24</v>
      </c>
      <c r="D69" s="5" t="s">
        <v>644</v>
      </c>
      <c r="E69" s="5" t="s">
        <v>295</v>
      </c>
      <c r="F69" s="5">
        <v>37.96</v>
      </c>
      <c r="G69" s="5" t="s">
        <v>16</v>
      </c>
      <c r="H69" s="5">
        <v>150</v>
      </c>
      <c r="I69" s="5">
        <v>2002</v>
      </c>
      <c r="J69" s="5">
        <v>87.4</v>
      </c>
      <c r="K69" s="5" t="s">
        <v>25</v>
      </c>
      <c r="L69" s="5">
        <v>0.60199999999999998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14263</v>
      </c>
      <c r="B70" s="5" t="s">
        <v>13</v>
      </c>
      <c r="C70" s="5" t="s">
        <v>24</v>
      </c>
      <c r="D70" s="5" t="s">
        <v>644</v>
      </c>
      <c r="E70" s="5" t="s">
        <v>295</v>
      </c>
      <c r="F70" s="5">
        <v>77.52</v>
      </c>
      <c r="G70" s="5" t="s">
        <v>20</v>
      </c>
      <c r="H70" s="5">
        <v>200</v>
      </c>
      <c r="I70" s="5">
        <v>1985</v>
      </c>
      <c r="J70" s="5">
        <v>68.900000000000006</v>
      </c>
      <c r="K70" s="5" t="s">
        <v>18</v>
      </c>
      <c r="L70" s="5">
        <v>0.57199999999999995</v>
      </c>
      <c r="M70" s="5" t="s">
        <v>18</v>
      </c>
      <c r="N70" s="5" t="s">
        <v>19</v>
      </c>
      <c r="O70" s="3" t="s">
        <v>19</v>
      </c>
    </row>
    <row r="71" spans="1:15" ht="14.1" customHeight="1">
      <c r="A71" s="5">
        <v>14441</v>
      </c>
      <c r="B71" s="5" t="s">
        <v>13</v>
      </c>
      <c r="C71" s="5" t="s">
        <v>24</v>
      </c>
      <c r="D71" s="5" t="s">
        <v>644</v>
      </c>
      <c r="E71" s="5" t="s">
        <v>295</v>
      </c>
      <c r="F71" s="5">
        <v>24.32</v>
      </c>
      <c r="G71" s="5" t="s">
        <v>20</v>
      </c>
      <c r="H71" s="5">
        <v>150</v>
      </c>
      <c r="I71" s="5">
        <v>1994</v>
      </c>
      <c r="J71" s="5">
        <v>71.099999999999994</v>
      </c>
      <c r="K71" s="5" t="s">
        <v>17</v>
      </c>
      <c r="L71" s="5">
        <v>0.72199999999999998</v>
      </c>
      <c r="M71" s="5" t="s">
        <v>21</v>
      </c>
      <c r="N71" s="5" t="s">
        <v>19</v>
      </c>
      <c r="O71" s="3" t="s">
        <v>19</v>
      </c>
    </row>
    <row r="72" spans="1:15" ht="14.1" customHeight="1">
      <c r="A72" s="5">
        <v>14565</v>
      </c>
      <c r="B72" s="5" t="s">
        <v>13</v>
      </c>
      <c r="C72" s="5" t="s">
        <v>24</v>
      </c>
      <c r="D72" s="5" t="s">
        <v>644</v>
      </c>
      <c r="E72" s="5" t="s">
        <v>295</v>
      </c>
      <c r="F72" s="5">
        <v>1.4</v>
      </c>
      <c r="G72" s="5" t="s">
        <v>20</v>
      </c>
      <c r="H72" s="5">
        <v>80</v>
      </c>
      <c r="I72" s="5">
        <v>2002</v>
      </c>
      <c r="J72" s="5">
        <v>74.400000000000006</v>
      </c>
      <c r="K72" s="5" t="s">
        <v>17</v>
      </c>
      <c r="L72" s="5">
        <v>0.79100000000000004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14742</v>
      </c>
      <c r="B73" s="5" t="s">
        <v>13</v>
      </c>
      <c r="C73" s="5" t="s">
        <v>24</v>
      </c>
      <c r="D73" s="5" t="s">
        <v>644</v>
      </c>
      <c r="E73" s="5" t="s">
        <v>295</v>
      </c>
      <c r="F73" s="5">
        <v>45.01</v>
      </c>
      <c r="G73" s="5" t="s">
        <v>16</v>
      </c>
      <c r="H73" s="5">
        <v>150</v>
      </c>
      <c r="I73" s="5">
        <v>2002</v>
      </c>
      <c r="J73" s="5">
        <v>87.4</v>
      </c>
      <c r="K73" s="5" t="s">
        <v>25</v>
      </c>
      <c r="L73" s="5">
        <v>0.57199999999999995</v>
      </c>
      <c r="M73" s="5" t="s">
        <v>18</v>
      </c>
      <c r="N73" s="5" t="s">
        <v>19</v>
      </c>
      <c r="O73" s="3" t="s">
        <v>19</v>
      </c>
    </row>
    <row r="74" spans="1:15" ht="14.1" customHeight="1">
      <c r="A74" s="5">
        <v>14785</v>
      </c>
      <c r="B74" s="5" t="s">
        <v>13</v>
      </c>
      <c r="C74" s="5" t="s">
        <v>24</v>
      </c>
      <c r="D74" s="5" t="s">
        <v>644</v>
      </c>
      <c r="E74" s="5" t="s">
        <v>295</v>
      </c>
      <c r="F74" s="5">
        <v>0.51</v>
      </c>
      <c r="G74" s="5" t="s">
        <v>20</v>
      </c>
      <c r="H74" s="5">
        <v>100</v>
      </c>
      <c r="I74" s="5">
        <v>1994</v>
      </c>
      <c r="J74" s="5">
        <v>71.099999999999994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14786</v>
      </c>
      <c r="B75" s="5" t="s">
        <v>13</v>
      </c>
      <c r="C75" s="5" t="s">
        <v>24</v>
      </c>
      <c r="D75" s="5" t="s">
        <v>644</v>
      </c>
      <c r="E75" s="5" t="s">
        <v>295</v>
      </c>
      <c r="F75" s="5">
        <v>0.28000000000000003</v>
      </c>
      <c r="G75" s="5" t="s">
        <v>20</v>
      </c>
      <c r="H75" s="5">
        <v>100</v>
      </c>
      <c r="I75" s="5">
        <v>1994</v>
      </c>
      <c r="J75" s="5">
        <v>71.099999999999994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5">
        <v>14859</v>
      </c>
      <c r="B76" s="5" t="s">
        <v>13</v>
      </c>
      <c r="C76" s="5" t="s">
        <v>24</v>
      </c>
      <c r="D76" s="5" t="s">
        <v>644</v>
      </c>
      <c r="E76" s="5" t="s">
        <v>295</v>
      </c>
      <c r="F76" s="5">
        <v>0.92</v>
      </c>
      <c r="G76" s="5" t="s">
        <v>20</v>
      </c>
      <c r="H76" s="5">
        <v>80</v>
      </c>
      <c r="I76" s="5" t="s">
        <v>34</v>
      </c>
      <c r="J76" s="5">
        <v>72.900000000000006</v>
      </c>
      <c r="K76" s="5" t="s">
        <v>17</v>
      </c>
      <c r="L76" s="5">
        <v>0.70099999999999996</v>
      </c>
      <c r="M76" s="5" t="s">
        <v>21</v>
      </c>
      <c r="N76" s="5" t="s">
        <v>19</v>
      </c>
      <c r="O76" s="3" t="s">
        <v>19</v>
      </c>
    </row>
    <row r="77" spans="1:15" ht="14.1" customHeight="1">
      <c r="A77" s="5">
        <v>14892</v>
      </c>
      <c r="B77" s="5" t="s">
        <v>13</v>
      </c>
      <c r="C77" s="5" t="s">
        <v>24</v>
      </c>
      <c r="D77" s="5" t="s">
        <v>644</v>
      </c>
      <c r="E77" s="5" t="s">
        <v>295</v>
      </c>
      <c r="F77" s="5">
        <v>86.79</v>
      </c>
      <c r="G77" s="5" t="s">
        <v>20</v>
      </c>
      <c r="H77" s="5">
        <v>150</v>
      </c>
      <c r="I77" s="5">
        <v>1994</v>
      </c>
      <c r="J77" s="5">
        <v>71.099999999999994</v>
      </c>
      <c r="K77" s="5" t="s">
        <v>17</v>
      </c>
      <c r="L77" s="5">
        <v>0.72199999999999998</v>
      </c>
      <c r="M77" s="5" t="s">
        <v>21</v>
      </c>
      <c r="N77" s="5" t="s">
        <v>19</v>
      </c>
      <c r="O77" s="3" t="s">
        <v>19</v>
      </c>
    </row>
    <row r="78" spans="1:15" ht="14.1" customHeight="1">
      <c r="A78" s="5">
        <v>15031</v>
      </c>
      <c r="B78" s="5" t="s">
        <v>13</v>
      </c>
      <c r="C78" s="5" t="s">
        <v>24</v>
      </c>
      <c r="D78" s="5" t="s">
        <v>644</v>
      </c>
      <c r="E78" s="5" t="s">
        <v>295</v>
      </c>
      <c r="F78" s="5">
        <v>75.03</v>
      </c>
      <c r="G78" s="5" t="s">
        <v>20</v>
      </c>
      <c r="H78" s="5">
        <v>80</v>
      </c>
      <c r="I78" s="5">
        <v>1981</v>
      </c>
      <c r="J78" s="5">
        <v>68.900000000000006</v>
      </c>
      <c r="K78" s="5" t="s">
        <v>18</v>
      </c>
      <c r="L78" s="5">
        <v>0.49099999999999999</v>
      </c>
      <c r="M78" s="5" t="s">
        <v>18</v>
      </c>
      <c r="N78" s="5" t="s">
        <v>19</v>
      </c>
      <c r="O78" s="3" t="s">
        <v>61</v>
      </c>
    </row>
    <row r="79" spans="1:15" ht="14.1" customHeight="1">
      <c r="A79" s="5">
        <v>15487</v>
      </c>
      <c r="B79" s="5" t="s">
        <v>13</v>
      </c>
      <c r="C79" s="5" t="s">
        <v>24</v>
      </c>
      <c r="D79" s="5" t="s">
        <v>644</v>
      </c>
      <c r="E79" s="5" t="s">
        <v>295</v>
      </c>
      <c r="F79" s="5">
        <v>0.71</v>
      </c>
      <c r="G79" s="5" t="s">
        <v>20</v>
      </c>
      <c r="H79" s="5">
        <v>100</v>
      </c>
      <c r="I79" s="5">
        <v>1994</v>
      </c>
      <c r="J79" s="5">
        <v>71.099999999999994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16210</v>
      </c>
      <c r="B80" s="5" t="s">
        <v>13</v>
      </c>
      <c r="C80" s="5" t="s">
        <v>24</v>
      </c>
      <c r="D80" s="5" t="s">
        <v>644</v>
      </c>
      <c r="E80" s="5" t="s">
        <v>295</v>
      </c>
      <c r="F80" s="5">
        <v>0.36</v>
      </c>
      <c r="G80" s="5" t="s">
        <v>20</v>
      </c>
      <c r="H80" s="5">
        <v>100</v>
      </c>
      <c r="I80" s="5">
        <v>1994</v>
      </c>
      <c r="J80" s="5">
        <v>71.099999999999994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4">
        <v>16426</v>
      </c>
      <c r="B81" s="4" t="s">
        <v>13</v>
      </c>
      <c r="C81" s="4" t="s">
        <v>24</v>
      </c>
      <c r="D81" s="4" t="s">
        <v>644</v>
      </c>
      <c r="E81" s="4" t="s">
        <v>295</v>
      </c>
      <c r="F81" s="4">
        <v>18.149999999999999</v>
      </c>
      <c r="G81" s="4" t="s">
        <v>31</v>
      </c>
      <c r="H81" s="4">
        <v>200</v>
      </c>
      <c r="I81" s="4">
        <v>1981</v>
      </c>
      <c r="J81" s="4">
        <v>65.599999999999994</v>
      </c>
      <c r="K81" s="4" t="s">
        <v>18</v>
      </c>
      <c r="L81" s="4">
        <v>0.29899999999999999</v>
      </c>
      <c r="M81" s="4" t="s">
        <v>32</v>
      </c>
      <c r="N81" s="4" t="s">
        <v>44</v>
      </c>
      <c r="O81" s="2" t="s">
        <v>19</v>
      </c>
    </row>
    <row r="82" spans="1:15" ht="14.1" customHeight="1">
      <c r="A82" s="5">
        <v>16621</v>
      </c>
      <c r="B82" s="5" t="s">
        <v>13</v>
      </c>
      <c r="C82" s="5" t="s">
        <v>24</v>
      </c>
      <c r="D82" s="5" t="s">
        <v>644</v>
      </c>
      <c r="E82" s="5" t="s">
        <v>295</v>
      </c>
      <c r="F82" s="5">
        <v>179.19</v>
      </c>
      <c r="G82" s="5" t="s">
        <v>20</v>
      </c>
      <c r="H82" s="5">
        <v>80</v>
      </c>
      <c r="I82" s="5">
        <v>1994</v>
      </c>
      <c r="J82" s="5">
        <v>71.099999999999994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16627</v>
      </c>
      <c r="B83" s="5" t="s">
        <v>13</v>
      </c>
      <c r="C83" s="5" t="s">
        <v>24</v>
      </c>
      <c r="D83" s="5" t="s">
        <v>644</v>
      </c>
      <c r="E83" s="5" t="s">
        <v>295</v>
      </c>
      <c r="F83" s="5">
        <v>46.76</v>
      </c>
      <c r="G83" s="5" t="s">
        <v>16</v>
      </c>
      <c r="H83" s="5">
        <v>150</v>
      </c>
      <c r="I83" s="5">
        <v>2002</v>
      </c>
      <c r="J83" s="5">
        <v>87.4</v>
      </c>
      <c r="K83" s="5" t="s">
        <v>25</v>
      </c>
      <c r="L83" s="5">
        <v>0.60199999999999998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5">
        <v>16630</v>
      </c>
      <c r="B84" s="5" t="s">
        <v>13</v>
      </c>
      <c r="C84" s="5" t="s">
        <v>24</v>
      </c>
      <c r="D84" s="5" t="s">
        <v>644</v>
      </c>
      <c r="E84" s="5" t="s">
        <v>295</v>
      </c>
      <c r="F84" s="5">
        <v>89.12</v>
      </c>
      <c r="G84" s="5" t="s">
        <v>16</v>
      </c>
      <c r="H84" s="5">
        <v>100</v>
      </c>
      <c r="I84" s="5">
        <v>2002</v>
      </c>
      <c r="J84" s="5">
        <v>87.4</v>
      </c>
      <c r="K84" s="5" t="s">
        <v>25</v>
      </c>
      <c r="L84" s="5">
        <v>0.59599999999999997</v>
      </c>
      <c r="M84" s="5" t="s">
        <v>18</v>
      </c>
      <c r="N84" s="5" t="s">
        <v>19</v>
      </c>
      <c r="O84" s="3" t="s">
        <v>19</v>
      </c>
    </row>
    <row r="85" spans="1:15" ht="14.1" customHeight="1">
      <c r="A85" s="5">
        <v>17130</v>
      </c>
      <c r="B85" s="5" t="s">
        <v>13</v>
      </c>
      <c r="C85" s="5" t="s">
        <v>24</v>
      </c>
      <c r="D85" s="5" t="s">
        <v>644</v>
      </c>
      <c r="E85" s="5" t="s">
        <v>295</v>
      </c>
      <c r="F85" s="5">
        <v>12.25</v>
      </c>
      <c r="G85" s="5" t="s">
        <v>20</v>
      </c>
      <c r="H85" s="5">
        <v>100</v>
      </c>
      <c r="I85" s="5">
        <v>1994</v>
      </c>
      <c r="J85" s="5">
        <v>71.099999999999994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17242</v>
      </c>
      <c r="B86" s="5" t="s">
        <v>13</v>
      </c>
      <c r="C86" s="5" t="s">
        <v>24</v>
      </c>
      <c r="D86" s="5" t="s">
        <v>644</v>
      </c>
      <c r="E86" s="5" t="s">
        <v>295</v>
      </c>
      <c r="F86" s="5">
        <v>11.92</v>
      </c>
      <c r="G86" s="5" t="s">
        <v>20</v>
      </c>
      <c r="H86" s="5">
        <v>150</v>
      </c>
      <c r="I86" s="5">
        <v>1981</v>
      </c>
      <c r="J86" s="5">
        <v>68.900000000000006</v>
      </c>
      <c r="K86" s="5" t="s">
        <v>18</v>
      </c>
      <c r="L86" s="5">
        <v>0.497</v>
      </c>
      <c r="M86" s="5" t="s">
        <v>18</v>
      </c>
      <c r="N86" s="5" t="s">
        <v>19</v>
      </c>
      <c r="O86" s="3" t="s">
        <v>61</v>
      </c>
    </row>
    <row r="87" spans="1:15" ht="14.1" customHeight="1">
      <c r="A87" s="5">
        <v>17273</v>
      </c>
      <c r="B87" s="5" t="s">
        <v>13</v>
      </c>
      <c r="C87" s="5" t="s">
        <v>24</v>
      </c>
      <c r="D87" s="5" t="s">
        <v>644</v>
      </c>
      <c r="E87" s="5" t="s">
        <v>295</v>
      </c>
      <c r="F87" s="5">
        <v>106.81</v>
      </c>
      <c r="G87" s="5" t="s">
        <v>20</v>
      </c>
      <c r="H87" s="5">
        <v>80</v>
      </c>
      <c r="I87" s="5">
        <v>1994</v>
      </c>
      <c r="J87" s="5">
        <v>71.099999999999994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17615</v>
      </c>
      <c r="B88" s="5" t="s">
        <v>13</v>
      </c>
      <c r="C88" s="5" t="s">
        <v>24</v>
      </c>
      <c r="D88" s="5" t="s">
        <v>644</v>
      </c>
      <c r="E88" s="5" t="s">
        <v>295</v>
      </c>
      <c r="F88" s="5">
        <v>34.31</v>
      </c>
      <c r="G88" s="5" t="s">
        <v>20</v>
      </c>
      <c r="H88" s="5">
        <v>150</v>
      </c>
      <c r="I88" s="5" t="s">
        <v>34</v>
      </c>
      <c r="J88" s="5">
        <v>72.900000000000006</v>
      </c>
      <c r="K88" s="5" t="s">
        <v>17</v>
      </c>
      <c r="L88" s="5">
        <v>0.71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17790</v>
      </c>
      <c r="B89" s="5" t="s">
        <v>13</v>
      </c>
      <c r="C89" s="5" t="s">
        <v>24</v>
      </c>
      <c r="D89" s="5" t="s">
        <v>644</v>
      </c>
      <c r="E89" s="5" t="s">
        <v>295</v>
      </c>
      <c r="F89" s="5">
        <v>90.52</v>
      </c>
      <c r="G89" s="5" t="s">
        <v>20</v>
      </c>
      <c r="H89" s="5">
        <v>150</v>
      </c>
      <c r="I89" s="5">
        <v>1981</v>
      </c>
      <c r="J89" s="5">
        <v>68.900000000000006</v>
      </c>
      <c r="K89" s="5" t="s">
        <v>18</v>
      </c>
      <c r="L89" s="5">
        <v>0.497</v>
      </c>
      <c r="M89" s="5" t="s">
        <v>18</v>
      </c>
      <c r="N89" s="5" t="s">
        <v>19</v>
      </c>
      <c r="O89" s="3" t="s">
        <v>61</v>
      </c>
    </row>
    <row r="90" spans="1:15" ht="14.1" customHeight="1">
      <c r="A90" s="5">
        <v>17791</v>
      </c>
      <c r="B90" s="5" t="s">
        <v>13</v>
      </c>
      <c r="C90" s="5" t="s">
        <v>24</v>
      </c>
      <c r="D90" s="5" t="s">
        <v>644</v>
      </c>
      <c r="E90" s="5" t="s">
        <v>295</v>
      </c>
      <c r="F90" s="5">
        <v>5.22</v>
      </c>
      <c r="G90" s="5" t="s">
        <v>16</v>
      </c>
      <c r="H90" s="5">
        <v>100</v>
      </c>
      <c r="I90" s="5">
        <v>2006</v>
      </c>
      <c r="J90" s="5">
        <v>87.4</v>
      </c>
      <c r="K90" s="5" t="s">
        <v>25</v>
      </c>
      <c r="L90" s="5">
        <v>0.56599999999999995</v>
      </c>
      <c r="M90" s="5" t="s">
        <v>18</v>
      </c>
      <c r="N90" s="5" t="s">
        <v>19</v>
      </c>
      <c r="O90" s="3" t="s">
        <v>19</v>
      </c>
    </row>
    <row r="91" spans="1:15" ht="14.1" customHeight="1">
      <c r="A91" s="5">
        <v>18053</v>
      </c>
      <c r="B91" s="5" t="s">
        <v>13</v>
      </c>
      <c r="C91" s="5" t="s">
        <v>24</v>
      </c>
      <c r="D91" s="5" t="s">
        <v>644</v>
      </c>
      <c r="E91" s="5" t="s">
        <v>295</v>
      </c>
      <c r="F91" s="5">
        <v>0.28000000000000003</v>
      </c>
      <c r="G91" s="5" t="s">
        <v>20</v>
      </c>
      <c r="H91" s="5">
        <v>100</v>
      </c>
      <c r="I91" s="5">
        <v>1994</v>
      </c>
      <c r="J91" s="5">
        <v>71.099999999999994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5">
        <v>18243</v>
      </c>
      <c r="B92" s="5" t="s">
        <v>13</v>
      </c>
      <c r="C92" s="5" t="s">
        <v>24</v>
      </c>
      <c r="D92" s="5" t="s">
        <v>644</v>
      </c>
      <c r="E92" s="5" t="s">
        <v>295</v>
      </c>
      <c r="F92" s="5">
        <v>15.63</v>
      </c>
      <c r="G92" s="5" t="s">
        <v>20</v>
      </c>
      <c r="H92" s="5">
        <v>80</v>
      </c>
      <c r="I92" s="5">
        <v>1994</v>
      </c>
      <c r="J92" s="5">
        <v>71.099999999999994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3" t="s">
        <v>19</v>
      </c>
    </row>
    <row r="93" spans="1:15" ht="14.1" customHeight="1">
      <c r="A93" s="5">
        <v>18250</v>
      </c>
      <c r="B93" s="5" t="s">
        <v>13</v>
      </c>
      <c r="C93" s="5" t="s">
        <v>24</v>
      </c>
      <c r="D93" s="5" t="s">
        <v>644</v>
      </c>
      <c r="E93" s="5" t="s">
        <v>295</v>
      </c>
      <c r="F93" s="5">
        <v>96.06</v>
      </c>
      <c r="G93" s="5" t="s">
        <v>16</v>
      </c>
      <c r="H93" s="5">
        <v>150</v>
      </c>
      <c r="I93" s="5">
        <v>2002</v>
      </c>
      <c r="J93" s="5">
        <v>87.4</v>
      </c>
      <c r="K93" s="5" t="s">
        <v>25</v>
      </c>
      <c r="L93" s="5">
        <v>0.57199999999999995</v>
      </c>
      <c r="M93" s="5" t="s">
        <v>18</v>
      </c>
      <c r="N93" s="5" t="s">
        <v>19</v>
      </c>
      <c r="O93" s="3" t="s">
        <v>19</v>
      </c>
    </row>
    <row r="94" spans="1:15" ht="14.1" customHeight="1">
      <c r="A94" s="5">
        <v>18301</v>
      </c>
      <c r="B94" s="5" t="s">
        <v>13</v>
      </c>
      <c r="C94" s="5" t="s">
        <v>24</v>
      </c>
      <c r="D94" s="5" t="s">
        <v>644</v>
      </c>
      <c r="E94" s="5" t="s">
        <v>295</v>
      </c>
      <c r="F94" s="5">
        <v>98.75</v>
      </c>
      <c r="G94" s="5" t="s">
        <v>20</v>
      </c>
      <c r="H94" s="5">
        <v>200</v>
      </c>
      <c r="I94" s="5">
        <v>1985</v>
      </c>
      <c r="J94" s="5">
        <v>68.900000000000006</v>
      </c>
      <c r="K94" s="5" t="s">
        <v>18</v>
      </c>
      <c r="L94" s="5">
        <v>0.57199999999999995</v>
      </c>
      <c r="M94" s="5" t="s">
        <v>18</v>
      </c>
      <c r="N94" s="5" t="s">
        <v>19</v>
      </c>
      <c r="O94" s="3" t="s">
        <v>19</v>
      </c>
    </row>
    <row r="95" spans="1:15" ht="14.1" customHeight="1">
      <c r="A95" s="5">
        <v>18420</v>
      </c>
      <c r="B95" s="5" t="s">
        <v>13</v>
      </c>
      <c r="C95" s="5" t="s">
        <v>24</v>
      </c>
      <c r="D95" s="5" t="s">
        <v>644</v>
      </c>
      <c r="E95" s="5" t="s">
        <v>295</v>
      </c>
      <c r="F95" s="5">
        <v>0.67</v>
      </c>
      <c r="G95" s="5" t="s">
        <v>20</v>
      </c>
      <c r="H95" s="5">
        <v>100</v>
      </c>
      <c r="I95" s="5">
        <v>1994</v>
      </c>
      <c r="J95" s="5">
        <v>71.099999999999994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5">
        <v>18505</v>
      </c>
      <c r="B96" s="5" t="s">
        <v>13</v>
      </c>
      <c r="C96" s="5" t="s">
        <v>24</v>
      </c>
      <c r="D96" s="5" t="s">
        <v>644</v>
      </c>
      <c r="E96" s="5" t="s">
        <v>295</v>
      </c>
      <c r="F96" s="5">
        <v>0.37</v>
      </c>
      <c r="G96" s="5" t="s">
        <v>16</v>
      </c>
      <c r="H96" s="5">
        <v>150</v>
      </c>
      <c r="I96" s="5">
        <v>2002</v>
      </c>
      <c r="J96" s="5">
        <v>87.4</v>
      </c>
      <c r="K96" s="5" t="s">
        <v>25</v>
      </c>
      <c r="L96" s="5">
        <v>0.60199999999999998</v>
      </c>
      <c r="M96" s="5" t="s">
        <v>21</v>
      </c>
      <c r="N96" s="5" t="s">
        <v>19</v>
      </c>
      <c r="O96" s="3" t="s">
        <v>19</v>
      </c>
    </row>
    <row r="97" spans="1:15" ht="14.1" customHeight="1">
      <c r="A97" s="5">
        <v>18534</v>
      </c>
      <c r="B97" s="5" t="s">
        <v>13</v>
      </c>
      <c r="C97" s="5" t="s">
        <v>24</v>
      </c>
      <c r="D97" s="5" t="s">
        <v>644</v>
      </c>
      <c r="E97" s="5" t="s">
        <v>295</v>
      </c>
      <c r="F97" s="5">
        <v>0.26</v>
      </c>
      <c r="G97" s="5" t="s">
        <v>20</v>
      </c>
      <c r="H97" s="5">
        <v>100</v>
      </c>
      <c r="I97" s="5">
        <v>1994</v>
      </c>
      <c r="J97" s="5">
        <v>71.099999999999994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3" t="s">
        <v>19</v>
      </c>
    </row>
    <row r="98" spans="1:15" ht="14.1" customHeight="1">
      <c r="A98" s="5">
        <v>18782</v>
      </c>
      <c r="B98" s="5" t="s">
        <v>13</v>
      </c>
      <c r="C98" s="5" t="s">
        <v>24</v>
      </c>
      <c r="D98" s="5" t="s">
        <v>644</v>
      </c>
      <c r="E98" s="5" t="s">
        <v>295</v>
      </c>
      <c r="F98" s="5">
        <v>4.83</v>
      </c>
      <c r="G98" s="5" t="s">
        <v>20</v>
      </c>
      <c r="H98" s="5">
        <v>150</v>
      </c>
      <c r="I98" s="5" t="s">
        <v>34</v>
      </c>
      <c r="J98" s="5">
        <v>72.900000000000006</v>
      </c>
      <c r="K98" s="5" t="s">
        <v>17</v>
      </c>
      <c r="L98" s="5">
        <v>0.71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5">
        <v>18927</v>
      </c>
      <c r="B99" s="5" t="s">
        <v>13</v>
      </c>
      <c r="C99" s="5" t="s">
        <v>24</v>
      </c>
      <c r="D99" s="5" t="s">
        <v>644</v>
      </c>
      <c r="E99" s="5" t="s">
        <v>295</v>
      </c>
      <c r="F99" s="5">
        <v>0.3</v>
      </c>
      <c r="G99" s="5" t="s">
        <v>20</v>
      </c>
      <c r="H99" s="5">
        <v>100</v>
      </c>
      <c r="I99" s="5">
        <v>1994</v>
      </c>
      <c r="J99" s="5">
        <v>71.099999999999994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3" t="s">
        <v>19</v>
      </c>
    </row>
    <row r="100" spans="1:15" ht="14.1" customHeight="1">
      <c r="A100" s="5">
        <v>19471</v>
      </c>
      <c r="B100" s="5" t="s">
        <v>13</v>
      </c>
      <c r="C100" s="5" t="s">
        <v>24</v>
      </c>
      <c r="D100" s="5" t="s">
        <v>644</v>
      </c>
      <c r="E100" s="5" t="s">
        <v>295</v>
      </c>
      <c r="F100" s="5">
        <v>0.5</v>
      </c>
      <c r="G100" s="5" t="s">
        <v>20</v>
      </c>
      <c r="H100" s="5">
        <v>100</v>
      </c>
      <c r="I100" s="5">
        <v>1994</v>
      </c>
      <c r="J100" s="5">
        <v>71.099999999999994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3" t="s">
        <v>19</v>
      </c>
    </row>
    <row r="101" spans="1:15" ht="14.1" customHeight="1">
      <c r="A101" s="5">
        <v>19664</v>
      </c>
      <c r="B101" s="5" t="s">
        <v>13</v>
      </c>
      <c r="C101" s="5" t="s">
        <v>24</v>
      </c>
      <c r="D101" s="5" t="s">
        <v>644</v>
      </c>
      <c r="E101" s="5" t="s">
        <v>295</v>
      </c>
      <c r="F101" s="5">
        <v>83.58</v>
      </c>
      <c r="G101" s="5" t="s">
        <v>20</v>
      </c>
      <c r="H101" s="5">
        <v>80</v>
      </c>
      <c r="I101" s="5">
        <v>1994</v>
      </c>
      <c r="J101" s="5">
        <v>71.099999999999994</v>
      </c>
      <c r="K101" s="5" t="s">
        <v>17</v>
      </c>
      <c r="L101" s="5">
        <v>0.71599999999999997</v>
      </c>
      <c r="M101" s="5" t="s">
        <v>21</v>
      </c>
      <c r="N101" s="5" t="s">
        <v>19</v>
      </c>
      <c r="O101" s="3" t="s">
        <v>19</v>
      </c>
    </row>
    <row r="102" spans="1:15" ht="14.1" customHeight="1">
      <c r="A102" s="5">
        <v>19771</v>
      </c>
      <c r="B102" s="5" t="s">
        <v>13</v>
      </c>
      <c r="C102" s="5" t="s">
        <v>24</v>
      </c>
      <c r="D102" s="5" t="s">
        <v>644</v>
      </c>
      <c r="E102" s="5" t="s">
        <v>295</v>
      </c>
      <c r="F102" s="5">
        <v>0.45</v>
      </c>
      <c r="G102" s="5" t="s">
        <v>20</v>
      </c>
      <c r="H102" s="5">
        <v>100</v>
      </c>
      <c r="I102" s="5">
        <v>1994</v>
      </c>
      <c r="J102" s="5">
        <v>71.099999999999994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3" t="s">
        <v>19</v>
      </c>
    </row>
    <row r="103" spans="1:15" ht="14.1" customHeight="1">
      <c r="A103" s="5">
        <v>19928</v>
      </c>
      <c r="B103" s="5" t="s">
        <v>13</v>
      </c>
      <c r="C103" s="5" t="s">
        <v>24</v>
      </c>
      <c r="D103" s="5" t="s">
        <v>644</v>
      </c>
      <c r="E103" s="5" t="s">
        <v>295</v>
      </c>
      <c r="F103" s="5">
        <v>44.18</v>
      </c>
      <c r="G103" s="5" t="s">
        <v>16</v>
      </c>
      <c r="H103" s="5">
        <v>100</v>
      </c>
      <c r="I103" s="5">
        <v>2002</v>
      </c>
      <c r="J103" s="5">
        <v>87.4</v>
      </c>
      <c r="K103" s="5" t="s">
        <v>25</v>
      </c>
      <c r="L103" s="5">
        <v>0.59599999999999997</v>
      </c>
      <c r="M103" s="5" t="s">
        <v>18</v>
      </c>
      <c r="N103" s="5" t="s">
        <v>19</v>
      </c>
      <c r="O103" s="3" t="s">
        <v>19</v>
      </c>
    </row>
    <row r="104" spans="1:15" ht="14.1" customHeight="1">
      <c r="A104" s="5">
        <v>19931</v>
      </c>
      <c r="B104" s="5" t="s">
        <v>13</v>
      </c>
      <c r="C104" s="5" t="s">
        <v>24</v>
      </c>
      <c r="D104" s="5" t="s">
        <v>644</v>
      </c>
      <c r="E104" s="5" t="s">
        <v>295</v>
      </c>
      <c r="F104" s="5">
        <v>45.81</v>
      </c>
      <c r="G104" s="5" t="s">
        <v>16</v>
      </c>
      <c r="H104" s="5">
        <v>100</v>
      </c>
      <c r="I104" s="5">
        <v>2002</v>
      </c>
      <c r="J104" s="5">
        <v>87.4</v>
      </c>
      <c r="K104" s="5" t="s">
        <v>25</v>
      </c>
      <c r="L104" s="5">
        <v>0.59599999999999997</v>
      </c>
      <c r="M104" s="5" t="s">
        <v>18</v>
      </c>
      <c r="N104" s="5" t="s">
        <v>19</v>
      </c>
      <c r="O104" s="3" t="s">
        <v>19</v>
      </c>
    </row>
  </sheetData>
  <sortState ref="A2:N104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645</v>
      </c>
      <c r="B3" s="14" t="s">
        <v>31</v>
      </c>
      <c r="C3" s="20">
        <v>0.96</v>
      </c>
      <c r="D3" s="10">
        <v>0.68350999999999995</v>
      </c>
      <c r="E3" s="10">
        <v>65.259999999999991</v>
      </c>
      <c r="F3" s="14" t="s">
        <v>183</v>
      </c>
      <c r="G3" s="11">
        <v>0.30019999999999997</v>
      </c>
      <c r="H3" s="14" t="s">
        <v>184</v>
      </c>
    </row>
    <row r="4" spans="1:8">
      <c r="A4" s="41"/>
      <c r="B4" s="14" t="s">
        <v>20</v>
      </c>
      <c r="C4" s="20">
        <v>1.99</v>
      </c>
      <c r="D4" s="10" t="s">
        <v>19</v>
      </c>
      <c r="E4" s="10">
        <v>70.471428571428547</v>
      </c>
      <c r="F4" s="14" t="s">
        <v>185</v>
      </c>
      <c r="G4" s="11">
        <v>0.68401785714285734</v>
      </c>
      <c r="H4" s="14" t="s">
        <v>186</v>
      </c>
    </row>
    <row r="5" spans="1:8">
      <c r="A5" s="41"/>
      <c r="B5" s="14" t="s">
        <v>16</v>
      </c>
      <c r="C5" s="20">
        <v>1.1000000000000001</v>
      </c>
      <c r="D5" s="10" t="s">
        <v>19</v>
      </c>
      <c r="E5" s="10">
        <v>84.89166666666668</v>
      </c>
      <c r="F5" s="14" t="s">
        <v>186</v>
      </c>
      <c r="G5" s="11">
        <v>0.58399999999999996</v>
      </c>
      <c r="H5" s="14" t="s">
        <v>183</v>
      </c>
    </row>
    <row r="6" spans="1:8">
      <c r="A6" s="41"/>
      <c r="B6" s="14" t="s">
        <v>34</v>
      </c>
      <c r="C6" s="20">
        <v>0.03</v>
      </c>
      <c r="D6" s="10" t="s">
        <v>19</v>
      </c>
      <c r="E6" s="10" t="s">
        <v>192</v>
      </c>
      <c r="F6" s="14" t="s">
        <v>192</v>
      </c>
      <c r="G6" s="10" t="s">
        <v>192</v>
      </c>
      <c r="H6" s="26" t="s">
        <v>192</v>
      </c>
    </row>
    <row r="7" spans="1:8">
      <c r="A7" s="41" t="s">
        <v>646</v>
      </c>
      <c r="B7" s="41"/>
      <c r="C7" s="20">
        <f>SUM(C3:C6)</f>
        <v>4.080000000000001</v>
      </c>
      <c r="D7" s="10">
        <v>0.68350999999999995</v>
      </c>
      <c r="E7" s="10">
        <v>73.5</v>
      </c>
      <c r="F7" s="14" t="s">
        <v>194</v>
      </c>
      <c r="G7" s="11">
        <v>0.52300000000000002</v>
      </c>
      <c r="H7" s="14" t="s">
        <v>195</v>
      </c>
    </row>
    <row r="8" spans="1:8">
      <c r="G8" s="12"/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O9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6.625" bestFit="1" customWidth="1"/>
    <col min="8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4">
        <v>3106</v>
      </c>
      <c r="B2" s="4" t="s">
        <v>13</v>
      </c>
      <c r="C2" s="4" t="s">
        <v>24</v>
      </c>
      <c r="D2" s="4" t="s">
        <v>647</v>
      </c>
      <c r="E2" s="4" t="s">
        <v>272</v>
      </c>
      <c r="F2" s="4">
        <v>135.88999999999999</v>
      </c>
      <c r="G2" s="4" t="s">
        <v>31</v>
      </c>
      <c r="H2" s="4">
        <v>80</v>
      </c>
      <c r="I2" s="4">
        <v>1981</v>
      </c>
      <c r="J2" s="4">
        <v>65.599999999999994</v>
      </c>
      <c r="K2" s="4" t="s">
        <v>18</v>
      </c>
      <c r="L2" s="4">
        <v>0.29299999999999998</v>
      </c>
      <c r="M2" s="4" t="s">
        <v>32</v>
      </c>
      <c r="N2" s="4" t="s">
        <v>44</v>
      </c>
      <c r="O2" s="2" t="s">
        <v>19</v>
      </c>
    </row>
    <row r="3" spans="1:15" ht="14.1" customHeight="1">
      <c r="A3" s="5">
        <v>3149</v>
      </c>
      <c r="B3" s="5" t="s">
        <v>13</v>
      </c>
      <c r="C3" s="5" t="s">
        <v>24</v>
      </c>
      <c r="D3" s="5" t="s">
        <v>647</v>
      </c>
      <c r="E3" s="5" t="s">
        <v>272</v>
      </c>
      <c r="F3" s="5">
        <v>159.4</v>
      </c>
      <c r="G3" s="5" t="s">
        <v>20</v>
      </c>
      <c r="H3" s="5">
        <v>100</v>
      </c>
      <c r="I3" s="5">
        <v>1989</v>
      </c>
      <c r="J3" s="5">
        <v>68.900000000000006</v>
      </c>
      <c r="K3" s="5" t="s">
        <v>18</v>
      </c>
      <c r="L3" s="5">
        <v>0.64100000000000001</v>
      </c>
      <c r="M3" s="5" t="s">
        <v>21</v>
      </c>
      <c r="N3" s="5" t="s">
        <v>19</v>
      </c>
      <c r="O3" s="3" t="s">
        <v>19</v>
      </c>
    </row>
    <row r="4" spans="1:15" ht="14.1" customHeight="1">
      <c r="A4" s="4">
        <v>4232</v>
      </c>
      <c r="B4" s="4" t="s">
        <v>13</v>
      </c>
      <c r="C4" s="4" t="s">
        <v>24</v>
      </c>
      <c r="D4" s="4" t="s">
        <v>647</v>
      </c>
      <c r="E4" s="4" t="s">
        <v>272</v>
      </c>
      <c r="F4" s="4">
        <v>10.64</v>
      </c>
      <c r="G4" s="4" t="s">
        <v>31</v>
      </c>
      <c r="H4" s="4">
        <v>150</v>
      </c>
      <c r="I4" s="4">
        <v>1981</v>
      </c>
      <c r="J4" s="4">
        <v>65.599999999999994</v>
      </c>
      <c r="K4" s="4" t="s">
        <v>18</v>
      </c>
      <c r="L4" s="4">
        <v>0.29899999999999999</v>
      </c>
      <c r="M4" s="4" t="s">
        <v>32</v>
      </c>
      <c r="N4" s="4" t="s">
        <v>44</v>
      </c>
      <c r="O4" s="2" t="s">
        <v>19</v>
      </c>
    </row>
    <row r="5" spans="1:15" ht="14.1" customHeight="1">
      <c r="A5" s="5">
        <v>4413</v>
      </c>
      <c r="B5" s="5" t="s">
        <v>13</v>
      </c>
      <c r="C5" s="5" t="s">
        <v>24</v>
      </c>
      <c r="D5" s="5" t="s">
        <v>647</v>
      </c>
      <c r="E5" s="5" t="s">
        <v>272</v>
      </c>
      <c r="F5" s="5">
        <v>21.32</v>
      </c>
      <c r="G5" s="5" t="s">
        <v>31</v>
      </c>
      <c r="H5" s="5">
        <v>200</v>
      </c>
      <c r="I5" s="5">
        <v>1981</v>
      </c>
      <c r="J5" s="5">
        <v>65.599999999999994</v>
      </c>
      <c r="K5" s="5" t="s">
        <v>18</v>
      </c>
      <c r="L5" s="5">
        <v>0.29899999999999999</v>
      </c>
      <c r="M5" s="5" t="s">
        <v>32</v>
      </c>
      <c r="N5" s="5" t="s">
        <v>19</v>
      </c>
      <c r="O5" s="3" t="s">
        <v>63</v>
      </c>
    </row>
    <row r="6" spans="1:15" ht="14.1" customHeight="1">
      <c r="A6" s="4">
        <v>4573</v>
      </c>
      <c r="B6" s="4" t="s">
        <v>13</v>
      </c>
      <c r="C6" s="4" t="s">
        <v>24</v>
      </c>
      <c r="D6" s="4" t="s">
        <v>647</v>
      </c>
      <c r="E6" s="4" t="s">
        <v>272</v>
      </c>
      <c r="F6" s="4">
        <v>115.47</v>
      </c>
      <c r="G6" s="4" t="s">
        <v>31</v>
      </c>
      <c r="H6" s="4">
        <v>900</v>
      </c>
      <c r="I6" s="4">
        <v>1983</v>
      </c>
      <c r="J6" s="4">
        <v>65.599999999999994</v>
      </c>
      <c r="K6" s="4" t="s">
        <v>18</v>
      </c>
      <c r="L6" s="4">
        <v>0.311</v>
      </c>
      <c r="M6" s="4" t="s">
        <v>32</v>
      </c>
      <c r="N6" s="4" t="s">
        <v>44</v>
      </c>
      <c r="O6" s="2" t="s">
        <v>19</v>
      </c>
    </row>
    <row r="7" spans="1:15" ht="14.1" customHeight="1">
      <c r="A7" s="5">
        <v>5134</v>
      </c>
      <c r="B7" s="5" t="s">
        <v>13</v>
      </c>
      <c r="C7" s="5" t="s">
        <v>24</v>
      </c>
      <c r="D7" s="5" t="s">
        <v>647</v>
      </c>
      <c r="E7" s="5" t="s">
        <v>272</v>
      </c>
      <c r="F7" s="5">
        <v>2.0099999999999998</v>
      </c>
      <c r="G7" s="5" t="s">
        <v>20</v>
      </c>
      <c r="H7" s="5">
        <v>500</v>
      </c>
      <c r="I7" s="5">
        <v>1989</v>
      </c>
      <c r="J7" s="5">
        <v>71.099999999999994</v>
      </c>
      <c r="K7" s="5" t="s">
        <v>17</v>
      </c>
      <c r="L7" s="5">
        <v>0.65300000000000002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5301</v>
      </c>
      <c r="B8" s="5" t="s">
        <v>13</v>
      </c>
      <c r="C8" s="5" t="s">
        <v>24</v>
      </c>
      <c r="D8" s="5" t="s">
        <v>647</v>
      </c>
      <c r="E8" s="5" t="s">
        <v>272</v>
      </c>
      <c r="F8" s="5">
        <v>85.44</v>
      </c>
      <c r="G8" s="5" t="s">
        <v>16</v>
      </c>
      <c r="H8" s="5">
        <v>100</v>
      </c>
      <c r="I8" s="5">
        <v>2002</v>
      </c>
      <c r="J8" s="5">
        <v>87.4</v>
      </c>
      <c r="K8" s="5" t="s">
        <v>25</v>
      </c>
      <c r="L8" s="5">
        <v>0.56599999999999995</v>
      </c>
      <c r="M8" s="5" t="s">
        <v>18</v>
      </c>
      <c r="N8" s="5" t="s">
        <v>19</v>
      </c>
      <c r="O8" s="3" t="s">
        <v>19</v>
      </c>
    </row>
    <row r="9" spans="1:15" ht="14.1" customHeight="1">
      <c r="A9" s="5">
        <v>5308</v>
      </c>
      <c r="B9" s="5" t="s">
        <v>13</v>
      </c>
      <c r="C9" s="5" t="s">
        <v>24</v>
      </c>
      <c r="D9" s="5" t="s">
        <v>647</v>
      </c>
      <c r="E9" s="5" t="s">
        <v>272</v>
      </c>
      <c r="F9" s="5">
        <v>5.35</v>
      </c>
      <c r="G9" s="5" t="s">
        <v>20</v>
      </c>
      <c r="H9" s="5">
        <v>500</v>
      </c>
      <c r="I9" s="5">
        <v>1989</v>
      </c>
      <c r="J9" s="5">
        <v>71.099999999999994</v>
      </c>
      <c r="K9" s="5" t="s">
        <v>17</v>
      </c>
      <c r="L9" s="5">
        <v>0.65300000000000002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5309</v>
      </c>
      <c r="B10" s="5" t="s">
        <v>13</v>
      </c>
      <c r="C10" s="5" t="s">
        <v>24</v>
      </c>
      <c r="D10" s="5" t="s">
        <v>647</v>
      </c>
      <c r="E10" s="5" t="s">
        <v>272</v>
      </c>
      <c r="F10" s="5">
        <v>2.92</v>
      </c>
      <c r="G10" s="5" t="s">
        <v>20</v>
      </c>
      <c r="H10" s="5">
        <v>500</v>
      </c>
      <c r="I10" s="5">
        <v>1989</v>
      </c>
      <c r="J10" s="5">
        <v>71.099999999999994</v>
      </c>
      <c r="K10" s="5" t="s">
        <v>17</v>
      </c>
      <c r="L10" s="5">
        <v>0.65300000000000002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5310</v>
      </c>
      <c r="B11" s="5" t="s">
        <v>13</v>
      </c>
      <c r="C11" s="5" t="s">
        <v>24</v>
      </c>
      <c r="D11" s="5" t="s">
        <v>647</v>
      </c>
      <c r="E11" s="5" t="s">
        <v>272</v>
      </c>
      <c r="F11" s="5">
        <v>12.71</v>
      </c>
      <c r="G11" s="5" t="s">
        <v>20</v>
      </c>
      <c r="H11" s="5">
        <v>500</v>
      </c>
      <c r="I11" s="5">
        <v>1989</v>
      </c>
      <c r="J11" s="5">
        <v>71.099999999999994</v>
      </c>
      <c r="K11" s="5" t="s">
        <v>17</v>
      </c>
      <c r="L11" s="5">
        <v>0.65300000000000002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5350</v>
      </c>
      <c r="B12" s="5" t="s">
        <v>13</v>
      </c>
      <c r="C12" s="5" t="s">
        <v>24</v>
      </c>
      <c r="D12" s="5" t="s">
        <v>647</v>
      </c>
      <c r="E12" s="5" t="s">
        <v>272</v>
      </c>
      <c r="F12" s="5">
        <v>44.97</v>
      </c>
      <c r="G12" s="5" t="s">
        <v>20</v>
      </c>
      <c r="H12" s="5">
        <v>150</v>
      </c>
      <c r="I12" s="5">
        <v>1994</v>
      </c>
      <c r="J12" s="5">
        <v>67.8</v>
      </c>
      <c r="K12" s="5" t="s">
        <v>18</v>
      </c>
      <c r="L12" s="5">
        <v>0.69199999999999995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5645</v>
      </c>
      <c r="B13" s="5" t="s">
        <v>13</v>
      </c>
      <c r="C13" s="5" t="s">
        <v>24</v>
      </c>
      <c r="D13" s="5" t="s">
        <v>647</v>
      </c>
      <c r="E13" s="5" t="s">
        <v>272</v>
      </c>
      <c r="F13" s="5">
        <v>0.4</v>
      </c>
      <c r="G13" s="5" t="s">
        <v>20</v>
      </c>
      <c r="H13" s="5">
        <v>100</v>
      </c>
      <c r="I13" s="5">
        <v>1994</v>
      </c>
      <c r="J13" s="5">
        <v>71.099999999999994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5">
        <v>5816</v>
      </c>
      <c r="B14" s="5" t="s">
        <v>13</v>
      </c>
      <c r="C14" s="5" t="s">
        <v>24</v>
      </c>
      <c r="D14" s="5" t="s">
        <v>647</v>
      </c>
      <c r="E14" s="5" t="s">
        <v>272</v>
      </c>
      <c r="F14" s="5">
        <v>130.55000000000001</v>
      </c>
      <c r="G14" s="5" t="s">
        <v>20</v>
      </c>
      <c r="H14" s="5">
        <v>100</v>
      </c>
      <c r="I14" s="5">
        <v>1989</v>
      </c>
      <c r="J14" s="5">
        <v>65.599999999999994</v>
      </c>
      <c r="K14" s="5" t="s">
        <v>18</v>
      </c>
      <c r="L14" s="5">
        <v>0.61099999999999999</v>
      </c>
      <c r="M14" s="5" t="s">
        <v>21</v>
      </c>
      <c r="N14" s="5" t="s">
        <v>19</v>
      </c>
      <c r="O14" s="3" t="s">
        <v>19</v>
      </c>
    </row>
    <row r="15" spans="1:15" ht="14.1" customHeight="1">
      <c r="A15" s="5">
        <v>5913</v>
      </c>
      <c r="B15" s="5" t="s">
        <v>13</v>
      </c>
      <c r="C15" s="5" t="s">
        <v>24</v>
      </c>
      <c r="D15" s="5" t="s">
        <v>647</v>
      </c>
      <c r="E15" s="5" t="s">
        <v>272</v>
      </c>
      <c r="F15" s="5">
        <v>14.07</v>
      </c>
      <c r="G15" s="5" t="s">
        <v>16</v>
      </c>
      <c r="H15" s="5">
        <v>200</v>
      </c>
      <c r="I15" s="5">
        <v>2002</v>
      </c>
      <c r="J15" s="5">
        <v>81.099999999999994</v>
      </c>
      <c r="K15" s="5" t="s">
        <v>25</v>
      </c>
      <c r="L15" s="5">
        <v>0.57199999999999995</v>
      </c>
      <c r="M15" s="5" t="s">
        <v>18</v>
      </c>
      <c r="N15" s="5" t="s">
        <v>19</v>
      </c>
      <c r="O15" s="3" t="s">
        <v>19</v>
      </c>
    </row>
    <row r="16" spans="1:15" ht="14.1" customHeight="1">
      <c r="A16" s="4">
        <v>5951</v>
      </c>
      <c r="B16" s="4" t="s">
        <v>13</v>
      </c>
      <c r="C16" s="4" t="s">
        <v>24</v>
      </c>
      <c r="D16" s="4" t="s">
        <v>647</v>
      </c>
      <c r="E16" s="4" t="s">
        <v>272</v>
      </c>
      <c r="F16" s="4">
        <v>12.08</v>
      </c>
      <c r="G16" s="4" t="s">
        <v>31</v>
      </c>
      <c r="H16" s="4">
        <v>900</v>
      </c>
      <c r="I16" s="4">
        <v>1983</v>
      </c>
      <c r="J16" s="4">
        <v>65.599999999999994</v>
      </c>
      <c r="K16" s="4" t="s">
        <v>18</v>
      </c>
      <c r="L16" s="4">
        <v>0.311</v>
      </c>
      <c r="M16" s="4" t="s">
        <v>32</v>
      </c>
      <c r="N16" s="4" t="s">
        <v>44</v>
      </c>
      <c r="O16" s="2" t="s">
        <v>19</v>
      </c>
    </row>
    <row r="17" spans="1:15" ht="14.1" customHeight="1">
      <c r="A17" s="5">
        <v>6874</v>
      </c>
      <c r="B17" s="5" t="s">
        <v>13</v>
      </c>
      <c r="C17" s="5" t="s">
        <v>24</v>
      </c>
      <c r="D17" s="5" t="s">
        <v>647</v>
      </c>
      <c r="E17" s="5" t="s">
        <v>272</v>
      </c>
      <c r="F17" s="5">
        <v>0.52</v>
      </c>
      <c r="G17" s="5" t="s">
        <v>20</v>
      </c>
      <c r="H17" s="5">
        <v>100</v>
      </c>
      <c r="I17" s="5">
        <v>1994</v>
      </c>
      <c r="J17" s="5">
        <v>71.099999999999994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5">
        <v>6916</v>
      </c>
      <c r="B18" s="5" t="s">
        <v>13</v>
      </c>
      <c r="C18" s="5" t="s">
        <v>24</v>
      </c>
      <c r="D18" s="5" t="s">
        <v>647</v>
      </c>
      <c r="E18" s="5" t="s">
        <v>272</v>
      </c>
      <c r="F18" s="5">
        <v>0.4</v>
      </c>
      <c r="G18" s="5" t="s">
        <v>20</v>
      </c>
      <c r="H18" s="5">
        <v>100</v>
      </c>
      <c r="I18" s="5">
        <v>1994</v>
      </c>
      <c r="J18" s="5">
        <v>71.099999999999994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6999</v>
      </c>
      <c r="B19" s="5" t="s">
        <v>13</v>
      </c>
      <c r="C19" s="5" t="s">
        <v>24</v>
      </c>
      <c r="D19" s="5" t="s">
        <v>647</v>
      </c>
      <c r="E19" s="5" t="s">
        <v>272</v>
      </c>
      <c r="F19" s="5">
        <v>41.66</v>
      </c>
      <c r="G19" s="5" t="s">
        <v>20</v>
      </c>
      <c r="H19" s="5">
        <v>100</v>
      </c>
      <c r="I19" s="5">
        <v>2002</v>
      </c>
      <c r="J19" s="5">
        <v>74.400000000000006</v>
      </c>
      <c r="K19" s="5" t="s">
        <v>17</v>
      </c>
      <c r="L19" s="5">
        <v>0.79100000000000004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7074</v>
      </c>
      <c r="B20" s="5" t="s">
        <v>13</v>
      </c>
      <c r="C20" s="5" t="s">
        <v>24</v>
      </c>
      <c r="D20" s="5" t="s">
        <v>647</v>
      </c>
      <c r="E20" s="5" t="s">
        <v>272</v>
      </c>
      <c r="F20" s="5">
        <v>0.4</v>
      </c>
      <c r="G20" s="5" t="s">
        <v>20</v>
      </c>
      <c r="H20" s="5">
        <v>100</v>
      </c>
      <c r="I20" s="5">
        <v>1994</v>
      </c>
      <c r="J20" s="5">
        <v>71.099999999999994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7258</v>
      </c>
      <c r="B21" s="5" t="s">
        <v>13</v>
      </c>
      <c r="C21" s="5" t="s">
        <v>24</v>
      </c>
      <c r="D21" s="5" t="s">
        <v>647</v>
      </c>
      <c r="E21" s="5" t="s">
        <v>272</v>
      </c>
      <c r="F21" s="5">
        <v>1.07</v>
      </c>
      <c r="G21" s="5" t="s">
        <v>20</v>
      </c>
      <c r="H21" s="5">
        <v>200</v>
      </c>
      <c r="I21" s="5">
        <v>1985</v>
      </c>
      <c r="J21" s="5">
        <v>68.900000000000006</v>
      </c>
      <c r="K21" s="5" t="s">
        <v>18</v>
      </c>
      <c r="L21" s="5">
        <v>0.57199999999999995</v>
      </c>
      <c r="M21" s="5" t="s">
        <v>18</v>
      </c>
      <c r="N21" s="5" t="s">
        <v>19</v>
      </c>
      <c r="O21" s="3" t="s">
        <v>19</v>
      </c>
    </row>
    <row r="22" spans="1:15" ht="14.1" customHeight="1">
      <c r="A22" s="5">
        <v>7259</v>
      </c>
      <c r="B22" s="5" t="s">
        <v>13</v>
      </c>
      <c r="C22" s="5" t="s">
        <v>24</v>
      </c>
      <c r="D22" s="5" t="s">
        <v>647</v>
      </c>
      <c r="E22" s="5" t="s">
        <v>272</v>
      </c>
      <c r="F22" s="5">
        <v>62.84</v>
      </c>
      <c r="G22" s="5" t="s">
        <v>20</v>
      </c>
      <c r="H22" s="5">
        <v>200</v>
      </c>
      <c r="I22" s="5">
        <v>1985</v>
      </c>
      <c r="J22" s="5">
        <v>68.900000000000006</v>
      </c>
      <c r="K22" s="5" t="s">
        <v>18</v>
      </c>
      <c r="L22" s="5">
        <v>0.57199999999999995</v>
      </c>
      <c r="M22" s="5" t="s">
        <v>18</v>
      </c>
      <c r="N22" s="5" t="s">
        <v>19</v>
      </c>
      <c r="O22" s="3" t="s">
        <v>19</v>
      </c>
    </row>
    <row r="23" spans="1:15" ht="14.1" customHeight="1">
      <c r="A23" s="5">
        <v>7372</v>
      </c>
      <c r="B23" s="5" t="s">
        <v>13</v>
      </c>
      <c r="C23" s="5" t="s">
        <v>24</v>
      </c>
      <c r="D23" s="5" t="s">
        <v>647</v>
      </c>
      <c r="E23" s="5" t="s">
        <v>272</v>
      </c>
      <c r="F23" s="5">
        <v>107.64</v>
      </c>
      <c r="G23" s="5" t="s">
        <v>31</v>
      </c>
      <c r="H23" s="5">
        <v>200</v>
      </c>
      <c r="I23" s="5">
        <v>1981</v>
      </c>
      <c r="J23" s="5">
        <v>65.599999999999994</v>
      </c>
      <c r="K23" s="5" t="s">
        <v>18</v>
      </c>
      <c r="L23" s="5">
        <v>0.29899999999999999</v>
      </c>
      <c r="M23" s="5" t="s">
        <v>32</v>
      </c>
      <c r="N23" s="5" t="s">
        <v>19</v>
      </c>
      <c r="O23" s="3" t="s">
        <v>63</v>
      </c>
    </row>
    <row r="24" spans="1:15" ht="14.1" customHeight="1">
      <c r="A24" s="5">
        <v>7494</v>
      </c>
      <c r="B24" s="5" t="s">
        <v>13</v>
      </c>
      <c r="C24" s="5" t="s">
        <v>24</v>
      </c>
      <c r="D24" s="5" t="s">
        <v>647</v>
      </c>
      <c r="E24" s="5" t="s">
        <v>272</v>
      </c>
      <c r="F24" s="5">
        <v>46.23</v>
      </c>
      <c r="G24" s="5" t="s">
        <v>16</v>
      </c>
      <c r="H24" s="5">
        <v>100</v>
      </c>
      <c r="I24" s="5">
        <v>2002</v>
      </c>
      <c r="J24" s="5">
        <v>87.4</v>
      </c>
      <c r="K24" s="5" t="s">
        <v>25</v>
      </c>
      <c r="L24" s="5">
        <v>0.56599999999999995</v>
      </c>
      <c r="M24" s="5" t="s">
        <v>18</v>
      </c>
      <c r="N24" s="5" t="s">
        <v>19</v>
      </c>
      <c r="O24" s="3" t="s">
        <v>19</v>
      </c>
    </row>
    <row r="25" spans="1:15" ht="14.1" customHeight="1">
      <c r="A25" s="5">
        <v>7495</v>
      </c>
      <c r="B25" s="5" t="s">
        <v>13</v>
      </c>
      <c r="C25" s="5" t="s">
        <v>24</v>
      </c>
      <c r="D25" s="5" t="s">
        <v>647</v>
      </c>
      <c r="E25" s="5" t="s">
        <v>272</v>
      </c>
      <c r="F25" s="5">
        <v>86.92</v>
      </c>
      <c r="G25" s="5" t="s">
        <v>16</v>
      </c>
      <c r="H25" s="5">
        <v>100</v>
      </c>
      <c r="I25" s="5">
        <v>2002</v>
      </c>
      <c r="J25" s="5">
        <v>87.4</v>
      </c>
      <c r="K25" s="5" t="s">
        <v>25</v>
      </c>
      <c r="L25" s="5">
        <v>0.56599999999999995</v>
      </c>
      <c r="M25" s="5" t="s">
        <v>18</v>
      </c>
      <c r="N25" s="5" t="s">
        <v>19</v>
      </c>
      <c r="O25" s="3" t="s">
        <v>19</v>
      </c>
    </row>
    <row r="26" spans="1:15" ht="14.1" customHeight="1">
      <c r="A26" s="5">
        <v>7496</v>
      </c>
      <c r="B26" s="5" t="s">
        <v>13</v>
      </c>
      <c r="C26" s="5" t="s">
        <v>24</v>
      </c>
      <c r="D26" s="5" t="s">
        <v>647</v>
      </c>
      <c r="E26" s="5" t="s">
        <v>272</v>
      </c>
      <c r="F26" s="5">
        <v>249.12</v>
      </c>
      <c r="G26" s="5" t="s">
        <v>20</v>
      </c>
      <c r="H26" s="5">
        <v>80</v>
      </c>
      <c r="I26" s="5">
        <v>1989</v>
      </c>
      <c r="J26" s="5">
        <v>68.900000000000006</v>
      </c>
      <c r="K26" s="5" t="s">
        <v>18</v>
      </c>
      <c r="L26" s="5">
        <v>0.64100000000000001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4">
        <v>7604</v>
      </c>
      <c r="B27" s="4" t="s">
        <v>13</v>
      </c>
      <c r="C27" s="4" t="s">
        <v>24</v>
      </c>
      <c r="D27" s="4" t="s">
        <v>647</v>
      </c>
      <c r="E27" s="4" t="s">
        <v>272</v>
      </c>
      <c r="F27" s="4">
        <v>16.82</v>
      </c>
      <c r="G27" s="4" t="s">
        <v>31</v>
      </c>
      <c r="H27" s="4">
        <v>900</v>
      </c>
      <c r="I27" s="4">
        <v>1983</v>
      </c>
      <c r="J27" s="4">
        <v>65.599999999999994</v>
      </c>
      <c r="K27" s="4" t="s">
        <v>18</v>
      </c>
      <c r="L27" s="4">
        <v>0.311</v>
      </c>
      <c r="M27" s="4" t="s">
        <v>32</v>
      </c>
      <c r="N27" s="4" t="s">
        <v>44</v>
      </c>
      <c r="O27" s="2" t="s">
        <v>19</v>
      </c>
    </row>
    <row r="28" spans="1:15" ht="14.1" customHeight="1">
      <c r="A28" s="5">
        <v>8086</v>
      </c>
      <c r="B28" s="5" t="s">
        <v>13</v>
      </c>
      <c r="C28" s="5" t="s">
        <v>24</v>
      </c>
      <c r="D28" s="5" t="s">
        <v>647</v>
      </c>
      <c r="E28" s="5" t="s">
        <v>272</v>
      </c>
      <c r="F28" s="5">
        <v>36.58</v>
      </c>
      <c r="G28" s="5" t="s">
        <v>16</v>
      </c>
      <c r="H28" s="5">
        <v>200</v>
      </c>
      <c r="I28" s="5">
        <v>2002</v>
      </c>
      <c r="J28" s="5">
        <v>84.4</v>
      </c>
      <c r="K28" s="5" t="s">
        <v>25</v>
      </c>
      <c r="L28" s="5">
        <v>0.60199999999999998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8279</v>
      </c>
      <c r="B29" s="5" t="s">
        <v>13</v>
      </c>
      <c r="C29" s="5" t="s">
        <v>24</v>
      </c>
      <c r="D29" s="5" t="s">
        <v>647</v>
      </c>
      <c r="E29" s="5" t="s">
        <v>272</v>
      </c>
      <c r="F29" s="5">
        <v>24.91</v>
      </c>
      <c r="G29" s="5" t="s">
        <v>20</v>
      </c>
      <c r="H29" s="5">
        <v>200</v>
      </c>
      <c r="I29" s="5">
        <v>1994</v>
      </c>
      <c r="J29" s="5">
        <v>71.099999999999994</v>
      </c>
      <c r="K29" s="5" t="s">
        <v>17</v>
      </c>
      <c r="L29" s="5">
        <v>0.72199999999999998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8988</v>
      </c>
      <c r="B30" s="5" t="s">
        <v>13</v>
      </c>
      <c r="C30" s="5" t="s">
        <v>24</v>
      </c>
      <c r="D30" s="5" t="s">
        <v>647</v>
      </c>
      <c r="E30" s="5" t="s">
        <v>272</v>
      </c>
      <c r="F30" s="5">
        <v>36.43</v>
      </c>
      <c r="G30" s="5" t="s">
        <v>31</v>
      </c>
      <c r="H30" s="5">
        <v>200</v>
      </c>
      <c r="I30" s="5">
        <v>1981</v>
      </c>
      <c r="J30" s="5">
        <v>65.599999999999994</v>
      </c>
      <c r="K30" s="5" t="s">
        <v>18</v>
      </c>
      <c r="L30" s="5">
        <v>0.29899999999999999</v>
      </c>
      <c r="M30" s="5" t="s">
        <v>32</v>
      </c>
      <c r="N30" s="5" t="s">
        <v>19</v>
      </c>
      <c r="O30" s="3" t="s">
        <v>63</v>
      </c>
    </row>
    <row r="31" spans="1:15" ht="14.1" customHeight="1">
      <c r="A31" s="4">
        <v>9112</v>
      </c>
      <c r="B31" s="4" t="s">
        <v>13</v>
      </c>
      <c r="C31" s="4" t="s">
        <v>24</v>
      </c>
      <c r="D31" s="4" t="s">
        <v>647</v>
      </c>
      <c r="E31" s="4" t="s">
        <v>272</v>
      </c>
      <c r="F31" s="4">
        <v>15.47</v>
      </c>
      <c r="G31" s="4" t="s">
        <v>31</v>
      </c>
      <c r="H31" s="4">
        <v>900</v>
      </c>
      <c r="I31" s="4">
        <v>1983</v>
      </c>
      <c r="J31" s="4">
        <v>62.2</v>
      </c>
      <c r="K31" s="4" t="s">
        <v>18</v>
      </c>
      <c r="L31" s="4">
        <v>0.28100000000000003</v>
      </c>
      <c r="M31" s="4" t="s">
        <v>32</v>
      </c>
      <c r="N31" s="4" t="s">
        <v>44</v>
      </c>
      <c r="O31" s="2" t="s">
        <v>19</v>
      </c>
    </row>
    <row r="32" spans="1:15" ht="14.1" customHeight="1">
      <c r="A32" s="5">
        <v>9341</v>
      </c>
      <c r="B32" s="5" t="s">
        <v>13</v>
      </c>
      <c r="C32" s="5" t="s">
        <v>24</v>
      </c>
      <c r="D32" s="5" t="s">
        <v>647</v>
      </c>
      <c r="E32" s="5" t="s">
        <v>272</v>
      </c>
      <c r="F32" s="5">
        <v>0.01</v>
      </c>
      <c r="G32" s="5" t="s">
        <v>20</v>
      </c>
      <c r="H32" s="5">
        <v>100</v>
      </c>
      <c r="I32" s="5">
        <v>1994</v>
      </c>
      <c r="J32" s="5">
        <v>71.099999999999994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9342</v>
      </c>
      <c r="B33" s="5" t="s">
        <v>13</v>
      </c>
      <c r="C33" s="5" t="s">
        <v>24</v>
      </c>
      <c r="D33" s="5" t="s">
        <v>647</v>
      </c>
      <c r="E33" s="5" t="s">
        <v>272</v>
      </c>
      <c r="F33" s="5">
        <v>0.52</v>
      </c>
      <c r="G33" s="5" t="s">
        <v>20</v>
      </c>
      <c r="H33" s="5">
        <v>100</v>
      </c>
      <c r="I33" s="5">
        <v>1994</v>
      </c>
      <c r="J33" s="5">
        <v>71.099999999999994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9408</v>
      </c>
      <c r="B34" s="5" t="s">
        <v>13</v>
      </c>
      <c r="C34" s="5" t="s">
        <v>24</v>
      </c>
      <c r="D34" s="5" t="s">
        <v>647</v>
      </c>
      <c r="E34" s="5" t="s">
        <v>272</v>
      </c>
      <c r="F34" s="5">
        <v>88.55</v>
      </c>
      <c r="G34" s="5" t="s">
        <v>31</v>
      </c>
      <c r="H34" s="5">
        <v>200</v>
      </c>
      <c r="I34" s="5">
        <v>1981</v>
      </c>
      <c r="J34" s="5">
        <v>65.599999999999994</v>
      </c>
      <c r="K34" s="5" t="s">
        <v>18</v>
      </c>
      <c r="L34" s="5">
        <v>0.29899999999999999</v>
      </c>
      <c r="M34" s="5" t="s">
        <v>32</v>
      </c>
      <c r="N34" s="5" t="s">
        <v>19</v>
      </c>
      <c r="O34" s="3" t="s">
        <v>63</v>
      </c>
    </row>
    <row r="35" spans="1:15" ht="14.1" customHeight="1">
      <c r="A35" s="5">
        <v>9516</v>
      </c>
      <c r="B35" s="5" t="s">
        <v>13</v>
      </c>
      <c r="C35" s="5" t="s">
        <v>24</v>
      </c>
      <c r="D35" s="5" t="s">
        <v>647</v>
      </c>
      <c r="E35" s="5" t="s">
        <v>272</v>
      </c>
      <c r="F35" s="5">
        <v>11.04</v>
      </c>
      <c r="G35" s="5" t="s">
        <v>31</v>
      </c>
      <c r="H35" s="5">
        <v>200</v>
      </c>
      <c r="I35" s="5">
        <v>1981</v>
      </c>
      <c r="J35" s="5">
        <v>65.599999999999994</v>
      </c>
      <c r="K35" s="5" t="s">
        <v>18</v>
      </c>
      <c r="L35" s="5">
        <v>0.29899999999999999</v>
      </c>
      <c r="M35" s="5" t="s">
        <v>32</v>
      </c>
      <c r="N35" s="5" t="s">
        <v>19</v>
      </c>
      <c r="O35" s="3" t="s">
        <v>63</v>
      </c>
    </row>
    <row r="36" spans="1:15" ht="14.1" customHeight="1">
      <c r="A36" s="5">
        <v>9784</v>
      </c>
      <c r="B36" s="5" t="s">
        <v>13</v>
      </c>
      <c r="C36" s="5" t="s">
        <v>24</v>
      </c>
      <c r="D36" s="5" t="s">
        <v>647</v>
      </c>
      <c r="E36" s="5" t="s">
        <v>272</v>
      </c>
      <c r="F36" s="5">
        <v>75.03</v>
      </c>
      <c r="G36" s="5" t="s">
        <v>20</v>
      </c>
      <c r="H36" s="5">
        <v>200</v>
      </c>
      <c r="I36" s="5">
        <v>1994</v>
      </c>
      <c r="J36" s="5">
        <v>71.099999999999994</v>
      </c>
      <c r="K36" s="5" t="s">
        <v>17</v>
      </c>
      <c r="L36" s="5">
        <v>0.72199999999999998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9859</v>
      </c>
      <c r="B37" s="5" t="s">
        <v>13</v>
      </c>
      <c r="C37" s="5" t="s">
        <v>24</v>
      </c>
      <c r="D37" s="5" t="s">
        <v>647</v>
      </c>
      <c r="E37" s="5" t="s">
        <v>272</v>
      </c>
      <c r="F37" s="5">
        <v>21.67</v>
      </c>
      <c r="G37" s="5" t="s">
        <v>34</v>
      </c>
      <c r="H37" s="5">
        <v>250</v>
      </c>
      <c r="I37" s="5" t="s">
        <v>34</v>
      </c>
      <c r="J37" s="5" t="s">
        <v>34</v>
      </c>
      <c r="K37" s="5" t="s">
        <v>34</v>
      </c>
      <c r="L37" s="5">
        <v>0.7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9860</v>
      </c>
      <c r="B38" s="5" t="s">
        <v>13</v>
      </c>
      <c r="C38" s="5" t="s">
        <v>24</v>
      </c>
      <c r="D38" s="5" t="s">
        <v>647</v>
      </c>
      <c r="E38" s="5" t="s">
        <v>272</v>
      </c>
      <c r="F38" s="5">
        <v>5.78</v>
      </c>
      <c r="G38" s="5" t="s">
        <v>34</v>
      </c>
      <c r="H38" s="5">
        <v>250</v>
      </c>
      <c r="I38" s="5" t="s">
        <v>34</v>
      </c>
      <c r="J38" s="5" t="s">
        <v>34</v>
      </c>
      <c r="K38" s="5" t="s">
        <v>34</v>
      </c>
      <c r="L38" s="5">
        <v>0.7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9861</v>
      </c>
      <c r="B39" s="5" t="s">
        <v>13</v>
      </c>
      <c r="C39" s="5" t="s">
        <v>24</v>
      </c>
      <c r="D39" s="5" t="s">
        <v>647</v>
      </c>
      <c r="E39" s="5" t="s">
        <v>272</v>
      </c>
      <c r="F39" s="5">
        <v>1.36</v>
      </c>
      <c r="G39" s="5" t="s">
        <v>34</v>
      </c>
      <c r="H39" s="5">
        <v>250</v>
      </c>
      <c r="I39" s="5" t="s">
        <v>34</v>
      </c>
      <c r="J39" s="5" t="s">
        <v>34</v>
      </c>
      <c r="K39" s="5" t="s">
        <v>34</v>
      </c>
      <c r="L39" s="5">
        <v>0.7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9862</v>
      </c>
      <c r="B40" s="5" t="s">
        <v>13</v>
      </c>
      <c r="C40" s="5" t="s">
        <v>24</v>
      </c>
      <c r="D40" s="5" t="s">
        <v>647</v>
      </c>
      <c r="E40" s="5" t="s">
        <v>272</v>
      </c>
      <c r="F40" s="5">
        <v>108.6</v>
      </c>
      <c r="G40" s="5" t="s">
        <v>16</v>
      </c>
      <c r="H40" s="5">
        <v>250</v>
      </c>
      <c r="I40" s="5">
        <v>2006</v>
      </c>
      <c r="J40" s="5">
        <v>82.2</v>
      </c>
      <c r="K40" s="5" t="s">
        <v>25</v>
      </c>
      <c r="L40" s="5">
        <v>0.60199999999999998</v>
      </c>
      <c r="M40" s="5" t="s">
        <v>21</v>
      </c>
      <c r="N40" s="5" t="s">
        <v>19</v>
      </c>
      <c r="O40" s="3" t="s">
        <v>19</v>
      </c>
    </row>
    <row r="41" spans="1:15" ht="14.1" customHeight="1">
      <c r="A41" s="5">
        <v>10843</v>
      </c>
      <c r="B41" s="5" t="s">
        <v>13</v>
      </c>
      <c r="C41" s="5" t="s">
        <v>24</v>
      </c>
      <c r="D41" s="5" t="s">
        <v>647</v>
      </c>
      <c r="E41" s="5" t="s">
        <v>272</v>
      </c>
      <c r="F41" s="5">
        <v>43.96</v>
      </c>
      <c r="G41" s="5" t="s">
        <v>20</v>
      </c>
      <c r="H41" s="5">
        <v>200</v>
      </c>
      <c r="I41" s="5">
        <v>1989</v>
      </c>
      <c r="J41" s="5">
        <v>68.900000000000006</v>
      </c>
      <c r="K41" s="5" t="s">
        <v>18</v>
      </c>
      <c r="L41" s="5">
        <v>0.64700000000000002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5">
        <v>11143</v>
      </c>
      <c r="B42" s="5" t="s">
        <v>13</v>
      </c>
      <c r="C42" s="5" t="s">
        <v>24</v>
      </c>
      <c r="D42" s="5" t="s">
        <v>647</v>
      </c>
      <c r="E42" s="5" t="s">
        <v>272</v>
      </c>
      <c r="F42" s="5">
        <v>4.5599999999999996</v>
      </c>
      <c r="G42" s="5" t="s">
        <v>20</v>
      </c>
      <c r="H42" s="5">
        <v>200</v>
      </c>
      <c r="I42" s="5">
        <v>1985</v>
      </c>
      <c r="J42" s="5">
        <v>68.900000000000006</v>
      </c>
      <c r="K42" s="5" t="s">
        <v>18</v>
      </c>
      <c r="L42" s="5">
        <v>0.57199999999999995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4">
        <v>11440</v>
      </c>
      <c r="B43" s="4" t="s">
        <v>13</v>
      </c>
      <c r="C43" s="4" t="s">
        <v>24</v>
      </c>
      <c r="D43" s="4" t="s">
        <v>647</v>
      </c>
      <c r="E43" s="4" t="s">
        <v>272</v>
      </c>
      <c r="F43" s="4">
        <v>35.99</v>
      </c>
      <c r="G43" s="4" t="s">
        <v>31</v>
      </c>
      <c r="H43" s="4">
        <v>900</v>
      </c>
      <c r="I43" s="4">
        <v>1983</v>
      </c>
      <c r="J43" s="4">
        <v>65.599999999999994</v>
      </c>
      <c r="K43" s="4" t="s">
        <v>18</v>
      </c>
      <c r="L43" s="4">
        <v>0.311</v>
      </c>
      <c r="M43" s="4" t="s">
        <v>32</v>
      </c>
      <c r="N43" s="4" t="s">
        <v>44</v>
      </c>
      <c r="O43" s="2" t="s">
        <v>19</v>
      </c>
    </row>
    <row r="44" spans="1:15" ht="14.1" customHeight="1">
      <c r="A44" s="5">
        <v>11923</v>
      </c>
      <c r="B44" s="5" t="s">
        <v>13</v>
      </c>
      <c r="C44" s="5" t="s">
        <v>24</v>
      </c>
      <c r="D44" s="5" t="s">
        <v>647</v>
      </c>
      <c r="E44" s="5" t="s">
        <v>272</v>
      </c>
      <c r="F44" s="5">
        <v>0.81</v>
      </c>
      <c r="G44" s="5" t="s">
        <v>31</v>
      </c>
      <c r="H44" s="5">
        <v>200</v>
      </c>
      <c r="I44" s="5">
        <v>1981</v>
      </c>
      <c r="J44" s="5">
        <v>65.599999999999994</v>
      </c>
      <c r="K44" s="5" t="s">
        <v>18</v>
      </c>
      <c r="L44" s="5">
        <v>0.29899999999999999</v>
      </c>
      <c r="M44" s="5" t="s">
        <v>32</v>
      </c>
      <c r="N44" s="5" t="s">
        <v>19</v>
      </c>
      <c r="O44" s="3" t="s">
        <v>63</v>
      </c>
    </row>
    <row r="45" spans="1:15" ht="14.1" customHeight="1">
      <c r="A45" s="4">
        <v>12233</v>
      </c>
      <c r="B45" s="4" t="s">
        <v>13</v>
      </c>
      <c r="C45" s="4" t="s">
        <v>24</v>
      </c>
      <c r="D45" s="4" t="s">
        <v>647</v>
      </c>
      <c r="E45" s="4" t="s">
        <v>272</v>
      </c>
      <c r="F45" s="4">
        <v>79.63</v>
      </c>
      <c r="G45" s="4" t="s">
        <v>31</v>
      </c>
      <c r="H45" s="4">
        <v>900</v>
      </c>
      <c r="I45" s="4">
        <v>1983</v>
      </c>
      <c r="J45" s="4">
        <v>62.2</v>
      </c>
      <c r="K45" s="4" t="s">
        <v>18</v>
      </c>
      <c r="L45" s="4">
        <v>0.28100000000000003</v>
      </c>
      <c r="M45" s="4" t="s">
        <v>32</v>
      </c>
      <c r="N45" s="4" t="s">
        <v>44</v>
      </c>
      <c r="O45" s="2" t="s">
        <v>19</v>
      </c>
    </row>
    <row r="46" spans="1:15" ht="14.1" customHeight="1">
      <c r="A46" s="5">
        <v>12287</v>
      </c>
      <c r="B46" s="5" t="s">
        <v>13</v>
      </c>
      <c r="C46" s="5" t="s">
        <v>24</v>
      </c>
      <c r="D46" s="5" t="s">
        <v>647</v>
      </c>
      <c r="E46" s="5" t="s">
        <v>272</v>
      </c>
      <c r="F46" s="5">
        <v>14.9</v>
      </c>
      <c r="G46" s="5" t="s">
        <v>20</v>
      </c>
      <c r="H46" s="5">
        <v>200</v>
      </c>
      <c r="I46" s="5">
        <v>1994</v>
      </c>
      <c r="J46" s="5">
        <v>71.099999999999994</v>
      </c>
      <c r="K46" s="5" t="s">
        <v>17</v>
      </c>
      <c r="L46" s="5">
        <v>0.72199999999999998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5">
        <v>12408</v>
      </c>
      <c r="B47" s="5" t="s">
        <v>13</v>
      </c>
      <c r="C47" s="5" t="s">
        <v>24</v>
      </c>
      <c r="D47" s="5" t="s">
        <v>647</v>
      </c>
      <c r="E47" s="5" t="s">
        <v>272</v>
      </c>
      <c r="F47" s="5">
        <v>71.900000000000006</v>
      </c>
      <c r="G47" s="5" t="s">
        <v>20</v>
      </c>
      <c r="H47" s="5">
        <v>200</v>
      </c>
      <c r="I47" s="5">
        <v>1985</v>
      </c>
      <c r="J47" s="5">
        <v>68.900000000000006</v>
      </c>
      <c r="K47" s="5" t="s">
        <v>18</v>
      </c>
      <c r="L47" s="5">
        <v>0.57199999999999995</v>
      </c>
      <c r="M47" s="5" t="s">
        <v>18</v>
      </c>
      <c r="N47" s="5" t="s">
        <v>19</v>
      </c>
      <c r="O47" s="3" t="s">
        <v>19</v>
      </c>
    </row>
    <row r="48" spans="1:15" ht="14.1" customHeight="1">
      <c r="A48" s="5">
        <v>12434</v>
      </c>
      <c r="B48" s="5" t="s">
        <v>13</v>
      </c>
      <c r="C48" s="5" t="s">
        <v>24</v>
      </c>
      <c r="D48" s="5" t="s">
        <v>647</v>
      </c>
      <c r="E48" s="5" t="s">
        <v>272</v>
      </c>
      <c r="F48" s="5">
        <v>1.95</v>
      </c>
      <c r="G48" s="5" t="s">
        <v>20</v>
      </c>
      <c r="H48" s="5">
        <v>500</v>
      </c>
      <c r="I48" s="5">
        <v>1989</v>
      </c>
      <c r="J48" s="5">
        <v>71.099999999999994</v>
      </c>
      <c r="K48" s="5" t="s">
        <v>17</v>
      </c>
      <c r="L48" s="5">
        <v>0.65300000000000002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12749</v>
      </c>
      <c r="B49" s="5" t="s">
        <v>13</v>
      </c>
      <c r="C49" s="5" t="s">
        <v>24</v>
      </c>
      <c r="D49" s="5" t="s">
        <v>647</v>
      </c>
      <c r="E49" s="5" t="s">
        <v>272</v>
      </c>
      <c r="F49" s="5">
        <v>0.4</v>
      </c>
      <c r="G49" s="5" t="s">
        <v>20</v>
      </c>
      <c r="H49" s="5">
        <v>100</v>
      </c>
      <c r="I49" s="5">
        <v>1994</v>
      </c>
      <c r="J49" s="5">
        <v>71.099999999999994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3" t="s">
        <v>19</v>
      </c>
    </row>
    <row r="50" spans="1:15" ht="14.1" customHeight="1">
      <c r="A50" s="5">
        <v>12914</v>
      </c>
      <c r="B50" s="5" t="s">
        <v>13</v>
      </c>
      <c r="C50" s="5" t="s">
        <v>24</v>
      </c>
      <c r="D50" s="5" t="s">
        <v>647</v>
      </c>
      <c r="E50" s="5" t="s">
        <v>272</v>
      </c>
      <c r="F50" s="5">
        <v>2.2599999999999998</v>
      </c>
      <c r="G50" s="5" t="s">
        <v>31</v>
      </c>
      <c r="H50" s="5">
        <v>200</v>
      </c>
      <c r="I50" s="5">
        <v>1981</v>
      </c>
      <c r="J50" s="5">
        <v>65.599999999999994</v>
      </c>
      <c r="K50" s="5" t="s">
        <v>18</v>
      </c>
      <c r="L50" s="5">
        <v>0.29899999999999999</v>
      </c>
      <c r="M50" s="5" t="s">
        <v>32</v>
      </c>
      <c r="N50" s="5" t="s">
        <v>19</v>
      </c>
      <c r="O50" s="3" t="s">
        <v>63</v>
      </c>
    </row>
    <row r="51" spans="1:15" ht="14.1" customHeight="1">
      <c r="A51" s="5">
        <v>13086</v>
      </c>
      <c r="B51" s="5" t="s">
        <v>13</v>
      </c>
      <c r="C51" s="5" t="s">
        <v>24</v>
      </c>
      <c r="D51" s="5" t="s">
        <v>647</v>
      </c>
      <c r="E51" s="5" t="s">
        <v>272</v>
      </c>
      <c r="F51" s="5">
        <v>286.12</v>
      </c>
      <c r="G51" s="5" t="s">
        <v>16</v>
      </c>
      <c r="H51" s="5">
        <v>100</v>
      </c>
      <c r="I51" s="5">
        <v>2002</v>
      </c>
      <c r="J51" s="5">
        <v>87.4</v>
      </c>
      <c r="K51" s="5" t="s">
        <v>25</v>
      </c>
      <c r="L51" s="5">
        <v>0.56599999999999995</v>
      </c>
      <c r="M51" s="5" t="s">
        <v>18</v>
      </c>
      <c r="N51" s="5" t="s">
        <v>19</v>
      </c>
      <c r="O51" s="3" t="s">
        <v>19</v>
      </c>
    </row>
    <row r="52" spans="1:15" ht="14.1" customHeight="1">
      <c r="A52" s="5">
        <v>13160</v>
      </c>
      <c r="B52" s="5" t="s">
        <v>13</v>
      </c>
      <c r="C52" s="5" t="s">
        <v>24</v>
      </c>
      <c r="D52" s="5" t="s">
        <v>647</v>
      </c>
      <c r="E52" s="5" t="s">
        <v>272</v>
      </c>
      <c r="F52" s="5">
        <v>1.39</v>
      </c>
      <c r="G52" s="5" t="s">
        <v>20</v>
      </c>
      <c r="H52" s="5">
        <v>80</v>
      </c>
      <c r="I52" s="5">
        <v>1989</v>
      </c>
      <c r="J52" s="5">
        <v>68.900000000000006</v>
      </c>
      <c r="K52" s="5" t="s">
        <v>18</v>
      </c>
      <c r="L52" s="5">
        <v>0.64100000000000001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13161</v>
      </c>
      <c r="B53" s="5" t="s">
        <v>13</v>
      </c>
      <c r="C53" s="5" t="s">
        <v>24</v>
      </c>
      <c r="D53" s="5" t="s">
        <v>647</v>
      </c>
      <c r="E53" s="5" t="s">
        <v>272</v>
      </c>
      <c r="F53" s="5">
        <v>1.55</v>
      </c>
      <c r="G53" s="5" t="s">
        <v>20</v>
      </c>
      <c r="H53" s="5">
        <v>100</v>
      </c>
      <c r="I53" s="5">
        <v>1994</v>
      </c>
      <c r="J53" s="5">
        <v>71.099999999999994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3" t="s">
        <v>19</v>
      </c>
    </row>
    <row r="54" spans="1:15" ht="14.1" customHeight="1">
      <c r="A54" s="5">
        <v>13935</v>
      </c>
      <c r="B54" s="5" t="s">
        <v>13</v>
      </c>
      <c r="C54" s="5" t="s">
        <v>24</v>
      </c>
      <c r="D54" s="5" t="s">
        <v>647</v>
      </c>
      <c r="E54" s="5" t="s">
        <v>272</v>
      </c>
      <c r="F54" s="5">
        <v>253.12</v>
      </c>
      <c r="G54" s="5" t="s">
        <v>20</v>
      </c>
      <c r="H54" s="5">
        <v>500</v>
      </c>
      <c r="I54" s="5">
        <v>1989</v>
      </c>
      <c r="J54" s="5">
        <v>71.099999999999994</v>
      </c>
      <c r="K54" s="5" t="s">
        <v>17</v>
      </c>
      <c r="L54" s="5">
        <v>0.65300000000000002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13936</v>
      </c>
      <c r="B55" s="5" t="s">
        <v>13</v>
      </c>
      <c r="C55" s="5" t="s">
        <v>24</v>
      </c>
      <c r="D55" s="5" t="s">
        <v>647</v>
      </c>
      <c r="E55" s="5" t="s">
        <v>272</v>
      </c>
      <c r="F55" s="5">
        <v>0.01</v>
      </c>
      <c r="G55" s="5" t="s">
        <v>20</v>
      </c>
      <c r="H55" s="5">
        <v>100</v>
      </c>
      <c r="I55" s="5">
        <v>1994</v>
      </c>
      <c r="J55" s="5">
        <v>71.099999999999994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14129</v>
      </c>
      <c r="B56" s="5" t="s">
        <v>13</v>
      </c>
      <c r="C56" s="5" t="s">
        <v>24</v>
      </c>
      <c r="D56" s="5" t="s">
        <v>647</v>
      </c>
      <c r="E56" s="5" t="s">
        <v>272</v>
      </c>
      <c r="F56" s="5">
        <v>43.22</v>
      </c>
      <c r="G56" s="5" t="s">
        <v>20</v>
      </c>
      <c r="H56" s="5">
        <v>200</v>
      </c>
      <c r="I56" s="5">
        <v>1989</v>
      </c>
      <c r="J56" s="5">
        <v>68.900000000000006</v>
      </c>
      <c r="K56" s="5" t="s">
        <v>18</v>
      </c>
      <c r="L56" s="5">
        <v>0.64700000000000002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14146</v>
      </c>
      <c r="B57" s="5" t="s">
        <v>13</v>
      </c>
      <c r="C57" s="5" t="s">
        <v>24</v>
      </c>
      <c r="D57" s="5" t="s">
        <v>647</v>
      </c>
      <c r="E57" s="5" t="s">
        <v>272</v>
      </c>
      <c r="F57" s="5">
        <v>49.16</v>
      </c>
      <c r="G57" s="5" t="s">
        <v>20</v>
      </c>
      <c r="H57" s="5">
        <v>150</v>
      </c>
      <c r="I57" s="5">
        <v>1994</v>
      </c>
      <c r="J57" s="5">
        <v>71.099999999999994</v>
      </c>
      <c r="K57" s="5" t="s">
        <v>17</v>
      </c>
      <c r="L57" s="5">
        <v>0.72199999999999998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14268</v>
      </c>
      <c r="B58" s="5" t="s">
        <v>13</v>
      </c>
      <c r="C58" s="5" t="s">
        <v>24</v>
      </c>
      <c r="D58" s="5" t="s">
        <v>647</v>
      </c>
      <c r="E58" s="5" t="s">
        <v>272</v>
      </c>
      <c r="F58" s="5">
        <v>53.38</v>
      </c>
      <c r="G58" s="5" t="s">
        <v>20</v>
      </c>
      <c r="H58" s="5">
        <v>200</v>
      </c>
      <c r="I58" s="5">
        <v>1985</v>
      </c>
      <c r="J58" s="5">
        <v>68.900000000000006</v>
      </c>
      <c r="K58" s="5" t="s">
        <v>18</v>
      </c>
      <c r="L58" s="5">
        <v>0.57199999999999995</v>
      </c>
      <c r="M58" s="5" t="s">
        <v>18</v>
      </c>
      <c r="N58" s="5" t="s">
        <v>19</v>
      </c>
      <c r="O58" s="3" t="s">
        <v>19</v>
      </c>
    </row>
    <row r="59" spans="1:15" ht="14.1" customHeight="1">
      <c r="A59" s="5">
        <v>14614</v>
      </c>
      <c r="B59" s="5" t="s">
        <v>13</v>
      </c>
      <c r="C59" s="5" t="s">
        <v>24</v>
      </c>
      <c r="D59" s="5" t="s">
        <v>647</v>
      </c>
      <c r="E59" s="5" t="s">
        <v>272</v>
      </c>
      <c r="F59" s="5">
        <v>0.55000000000000004</v>
      </c>
      <c r="G59" s="5" t="s">
        <v>20</v>
      </c>
      <c r="H59" s="5">
        <v>100</v>
      </c>
      <c r="I59" s="5">
        <v>1994</v>
      </c>
      <c r="J59" s="5">
        <v>71.099999999999994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5">
        <v>14669</v>
      </c>
      <c r="B60" s="5" t="s">
        <v>13</v>
      </c>
      <c r="C60" s="5" t="s">
        <v>24</v>
      </c>
      <c r="D60" s="5" t="s">
        <v>647</v>
      </c>
      <c r="E60" s="5" t="s">
        <v>272</v>
      </c>
      <c r="F60" s="5">
        <v>0.36</v>
      </c>
      <c r="G60" s="5" t="s">
        <v>20</v>
      </c>
      <c r="H60" s="5">
        <v>100</v>
      </c>
      <c r="I60" s="5">
        <v>1994</v>
      </c>
      <c r="J60" s="5">
        <v>71.099999999999994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14891</v>
      </c>
      <c r="B61" s="5" t="s">
        <v>13</v>
      </c>
      <c r="C61" s="5" t="s">
        <v>24</v>
      </c>
      <c r="D61" s="5" t="s">
        <v>647</v>
      </c>
      <c r="E61" s="5" t="s">
        <v>272</v>
      </c>
      <c r="F61" s="5">
        <v>0.31</v>
      </c>
      <c r="G61" s="5" t="s">
        <v>20</v>
      </c>
      <c r="H61" s="5">
        <v>100</v>
      </c>
      <c r="I61" s="5">
        <v>1994</v>
      </c>
      <c r="J61" s="5">
        <v>71.099999999999994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14990</v>
      </c>
      <c r="B62" s="5" t="s">
        <v>13</v>
      </c>
      <c r="C62" s="5" t="s">
        <v>24</v>
      </c>
      <c r="D62" s="5" t="s">
        <v>647</v>
      </c>
      <c r="E62" s="5" t="s">
        <v>272</v>
      </c>
      <c r="F62" s="5">
        <v>1.1100000000000001</v>
      </c>
      <c r="G62" s="5" t="s">
        <v>20</v>
      </c>
      <c r="H62" s="5">
        <v>100</v>
      </c>
      <c r="I62" s="5">
        <v>1994</v>
      </c>
      <c r="J62" s="5">
        <v>71.099999999999994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15006</v>
      </c>
      <c r="B63" s="5" t="s">
        <v>13</v>
      </c>
      <c r="C63" s="5" t="s">
        <v>24</v>
      </c>
      <c r="D63" s="5" t="s">
        <v>647</v>
      </c>
      <c r="E63" s="5" t="s">
        <v>272</v>
      </c>
      <c r="F63" s="5">
        <v>21.69</v>
      </c>
      <c r="G63" s="5" t="s">
        <v>20</v>
      </c>
      <c r="H63" s="5">
        <v>200</v>
      </c>
      <c r="I63" s="5">
        <v>1995</v>
      </c>
      <c r="J63" s="5">
        <v>73.3</v>
      </c>
      <c r="K63" s="5" t="s">
        <v>17</v>
      </c>
      <c r="L63" s="5">
        <v>0.72199999999999998</v>
      </c>
      <c r="M63" s="5" t="s">
        <v>21</v>
      </c>
      <c r="N63" s="5" t="s">
        <v>19</v>
      </c>
      <c r="O63" s="3" t="s">
        <v>19</v>
      </c>
    </row>
    <row r="64" spans="1:15" ht="14.1" customHeight="1">
      <c r="A64" s="5">
        <v>15432</v>
      </c>
      <c r="B64" s="5" t="s">
        <v>13</v>
      </c>
      <c r="C64" s="5" t="s">
        <v>24</v>
      </c>
      <c r="D64" s="5" t="s">
        <v>647</v>
      </c>
      <c r="E64" s="5" t="s">
        <v>272</v>
      </c>
      <c r="F64" s="5">
        <v>156.15</v>
      </c>
      <c r="G64" s="5" t="s">
        <v>16</v>
      </c>
      <c r="H64" s="5">
        <v>100</v>
      </c>
      <c r="I64" s="5">
        <v>2002</v>
      </c>
      <c r="J64" s="5">
        <v>87.4</v>
      </c>
      <c r="K64" s="5" t="s">
        <v>25</v>
      </c>
      <c r="L64" s="5">
        <v>0.56599999999999995</v>
      </c>
      <c r="M64" s="5" t="s">
        <v>18</v>
      </c>
      <c r="N64" s="5" t="s">
        <v>19</v>
      </c>
      <c r="O64" s="3" t="s">
        <v>19</v>
      </c>
    </row>
    <row r="65" spans="1:15" ht="14.1" customHeight="1">
      <c r="A65" s="5">
        <v>15488</v>
      </c>
      <c r="B65" s="5" t="s">
        <v>13</v>
      </c>
      <c r="C65" s="5" t="s">
        <v>24</v>
      </c>
      <c r="D65" s="5" t="s">
        <v>647</v>
      </c>
      <c r="E65" s="5" t="s">
        <v>272</v>
      </c>
      <c r="F65" s="5">
        <v>0.34</v>
      </c>
      <c r="G65" s="5" t="s">
        <v>20</v>
      </c>
      <c r="H65" s="5">
        <v>100</v>
      </c>
      <c r="I65" s="5">
        <v>1994</v>
      </c>
      <c r="J65" s="5">
        <v>71.099999999999994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4">
        <v>15490</v>
      </c>
      <c r="B66" s="4" t="s">
        <v>13</v>
      </c>
      <c r="C66" s="4" t="s">
        <v>24</v>
      </c>
      <c r="D66" s="4" t="s">
        <v>647</v>
      </c>
      <c r="E66" s="4" t="s">
        <v>272</v>
      </c>
      <c r="F66" s="4">
        <v>81.67</v>
      </c>
      <c r="G66" s="4" t="s">
        <v>31</v>
      </c>
      <c r="H66" s="4">
        <v>900</v>
      </c>
      <c r="I66" s="4">
        <v>1983</v>
      </c>
      <c r="J66" s="4">
        <v>65.599999999999994</v>
      </c>
      <c r="K66" s="4" t="s">
        <v>18</v>
      </c>
      <c r="L66" s="4">
        <v>0.311</v>
      </c>
      <c r="M66" s="4" t="s">
        <v>32</v>
      </c>
      <c r="N66" s="4" t="s">
        <v>44</v>
      </c>
      <c r="O66" s="2" t="s">
        <v>19</v>
      </c>
    </row>
    <row r="67" spans="1:15" ht="14.1" customHeight="1">
      <c r="A67" s="4">
        <v>15580</v>
      </c>
      <c r="B67" s="4" t="s">
        <v>13</v>
      </c>
      <c r="C67" s="4" t="s">
        <v>24</v>
      </c>
      <c r="D67" s="4" t="s">
        <v>647</v>
      </c>
      <c r="E67" s="4" t="s">
        <v>272</v>
      </c>
      <c r="F67" s="4">
        <v>6.06</v>
      </c>
      <c r="G67" s="4" t="s">
        <v>31</v>
      </c>
      <c r="H67" s="4">
        <v>900</v>
      </c>
      <c r="I67" s="4">
        <v>1983</v>
      </c>
      <c r="J67" s="4">
        <v>65.599999999999994</v>
      </c>
      <c r="K67" s="4" t="s">
        <v>18</v>
      </c>
      <c r="L67" s="4">
        <v>0.311</v>
      </c>
      <c r="M67" s="4" t="s">
        <v>32</v>
      </c>
      <c r="N67" s="4" t="s">
        <v>44</v>
      </c>
      <c r="O67" s="2" t="s">
        <v>19</v>
      </c>
    </row>
    <row r="68" spans="1:15" ht="14.1" customHeight="1">
      <c r="A68" s="5">
        <v>15712</v>
      </c>
      <c r="B68" s="5" t="s">
        <v>13</v>
      </c>
      <c r="C68" s="5" t="s">
        <v>24</v>
      </c>
      <c r="D68" s="5" t="s">
        <v>647</v>
      </c>
      <c r="E68" s="5" t="s">
        <v>272</v>
      </c>
      <c r="F68" s="5">
        <v>12.53</v>
      </c>
      <c r="G68" s="5" t="s">
        <v>16</v>
      </c>
      <c r="H68" s="5">
        <v>250</v>
      </c>
      <c r="I68" s="5">
        <v>2006</v>
      </c>
      <c r="J68" s="5">
        <v>82.2</v>
      </c>
      <c r="K68" s="5" t="s">
        <v>25</v>
      </c>
      <c r="L68" s="5">
        <v>0.60199999999999998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15813</v>
      </c>
      <c r="B69" s="5" t="s">
        <v>13</v>
      </c>
      <c r="C69" s="5" t="s">
        <v>24</v>
      </c>
      <c r="D69" s="5" t="s">
        <v>647</v>
      </c>
      <c r="E69" s="5" t="s">
        <v>272</v>
      </c>
      <c r="F69" s="5">
        <v>1.42</v>
      </c>
      <c r="G69" s="5" t="s">
        <v>20</v>
      </c>
      <c r="H69" s="5">
        <v>100</v>
      </c>
      <c r="I69" s="5">
        <v>1994</v>
      </c>
      <c r="J69" s="5">
        <v>71.099999999999994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16213</v>
      </c>
      <c r="B70" s="5" t="s">
        <v>13</v>
      </c>
      <c r="C70" s="5" t="s">
        <v>24</v>
      </c>
      <c r="D70" s="5" t="s">
        <v>647</v>
      </c>
      <c r="E70" s="5" t="s">
        <v>272</v>
      </c>
      <c r="F70" s="5">
        <v>77.150000000000006</v>
      </c>
      <c r="G70" s="5" t="s">
        <v>20</v>
      </c>
      <c r="H70" s="5">
        <v>200</v>
      </c>
      <c r="I70" s="5">
        <v>1985</v>
      </c>
      <c r="J70" s="5">
        <v>68.900000000000006</v>
      </c>
      <c r="K70" s="5" t="s">
        <v>18</v>
      </c>
      <c r="L70" s="5">
        <v>0.57199999999999995</v>
      </c>
      <c r="M70" s="5" t="s">
        <v>18</v>
      </c>
      <c r="N70" s="5" t="s">
        <v>19</v>
      </c>
      <c r="O70" s="3" t="s">
        <v>19</v>
      </c>
    </row>
    <row r="71" spans="1:15" ht="14.1" customHeight="1">
      <c r="A71" s="5">
        <v>16424</v>
      </c>
      <c r="B71" s="5" t="s">
        <v>13</v>
      </c>
      <c r="C71" s="5" t="s">
        <v>24</v>
      </c>
      <c r="D71" s="5" t="s">
        <v>647</v>
      </c>
      <c r="E71" s="5" t="s">
        <v>272</v>
      </c>
      <c r="F71" s="5">
        <v>159.63999999999999</v>
      </c>
      <c r="G71" s="5" t="s">
        <v>20</v>
      </c>
      <c r="H71" s="5">
        <v>100</v>
      </c>
      <c r="I71" s="5">
        <v>1993</v>
      </c>
      <c r="J71" s="5">
        <v>71.099999999999994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3" t="s">
        <v>19</v>
      </c>
    </row>
    <row r="72" spans="1:15" ht="14.1" customHeight="1">
      <c r="A72" s="5">
        <v>16425</v>
      </c>
      <c r="B72" s="5" t="s">
        <v>13</v>
      </c>
      <c r="C72" s="5" t="s">
        <v>24</v>
      </c>
      <c r="D72" s="5" t="s">
        <v>647</v>
      </c>
      <c r="E72" s="5" t="s">
        <v>272</v>
      </c>
      <c r="F72" s="5">
        <v>8.2200000000000006</v>
      </c>
      <c r="G72" s="5" t="s">
        <v>20</v>
      </c>
      <c r="H72" s="5">
        <v>150</v>
      </c>
      <c r="I72" s="5">
        <v>1994</v>
      </c>
      <c r="J72" s="5">
        <v>67.8</v>
      </c>
      <c r="K72" s="5" t="s">
        <v>18</v>
      </c>
      <c r="L72" s="5">
        <v>0.69199999999999995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16471</v>
      </c>
      <c r="B73" s="5" t="s">
        <v>13</v>
      </c>
      <c r="C73" s="5" t="s">
        <v>24</v>
      </c>
      <c r="D73" s="5" t="s">
        <v>647</v>
      </c>
      <c r="E73" s="5" t="s">
        <v>272</v>
      </c>
      <c r="F73" s="5">
        <v>125.96</v>
      </c>
      <c r="G73" s="5" t="s">
        <v>16</v>
      </c>
      <c r="H73" s="5">
        <v>250</v>
      </c>
      <c r="I73" s="5">
        <v>2006</v>
      </c>
      <c r="J73" s="5">
        <v>82.2</v>
      </c>
      <c r="K73" s="5" t="s">
        <v>25</v>
      </c>
      <c r="L73" s="5">
        <v>0.60199999999999998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4">
        <v>16620</v>
      </c>
      <c r="B74" s="4" t="s">
        <v>13</v>
      </c>
      <c r="C74" s="4" t="s">
        <v>24</v>
      </c>
      <c r="D74" s="4" t="s">
        <v>647</v>
      </c>
      <c r="E74" s="4" t="s">
        <v>272</v>
      </c>
      <c r="F74" s="4">
        <v>42.57</v>
      </c>
      <c r="G74" s="4" t="s">
        <v>31</v>
      </c>
      <c r="H74" s="4">
        <v>150</v>
      </c>
      <c r="I74" s="4">
        <v>1980</v>
      </c>
      <c r="J74" s="4">
        <v>65.599999999999994</v>
      </c>
      <c r="K74" s="4" t="s">
        <v>18</v>
      </c>
      <c r="L74" s="4">
        <v>0.29899999999999999</v>
      </c>
      <c r="M74" s="4" t="s">
        <v>32</v>
      </c>
      <c r="N74" s="4" t="s">
        <v>44</v>
      </c>
      <c r="O74" s="2" t="s">
        <v>19</v>
      </c>
    </row>
    <row r="75" spans="1:15" ht="14.1" customHeight="1">
      <c r="A75" s="5">
        <v>16681</v>
      </c>
      <c r="B75" s="5" t="s">
        <v>13</v>
      </c>
      <c r="C75" s="5" t="s">
        <v>24</v>
      </c>
      <c r="D75" s="5" t="s">
        <v>647</v>
      </c>
      <c r="E75" s="5" t="s">
        <v>272</v>
      </c>
      <c r="F75" s="5">
        <v>1.41</v>
      </c>
      <c r="G75" s="5" t="s">
        <v>20</v>
      </c>
      <c r="H75" s="5">
        <v>200</v>
      </c>
      <c r="I75" s="5">
        <v>1994</v>
      </c>
      <c r="J75" s="5">
        <v>71.099999999999994</v>
      </c>
      <c r="K75" s="5" t="s">
        <v>17</v>
      </c>
      <c r="L75" s="5">
        <v>0.72199999999999998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5">
        <v>16854</v>
      </c>
      <c r="B76" s="5" t="s">
        <v>13</v>
      </c>
      <c r="C76" s="5" t="s">
        <v>24</v>
      </c>
      <c r="D76" s="5" t="s">
        <v>647</v>
      </c>
      <c r="E76" s="5" t="s">
        <v>272</v>
      </c>
      <c r="F76" s="5">
        <v>62.52</v>
      </c>
      <c r="G76" s="5" t="s">
        <v>20</v>
      </c>
      <c r="H76" s="5">
        <v>100</v>
      </c>
      <c r="I76" s="5">
        <v>1993</v>
      </c>
      <c r="J76" s="5">
        <v>71.099999999999994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3" t="s">
        <v>19</v>
      </c>
    </row>
    <row r="77" spans="1:15" ht="14.1" customHeight="1">
      <c r="A77" s="5">
        <v>16855</v>
      </c>
      <c r="B77" s="5" t="s">
        <v>13</v>
      </c>
      <c r="C77" s="5" t="s">
        <v>24</v>
      </c>
      <c r="D77" s="5" t="s">
        <v>647</v>
      </c>
      <c r="E77" s="5" t="s">
        <v>272</v>
      </c>
      <c r="F77" s="5">
        <v>0.71</v>
      </c>
      <c r="G77" s="5" t="s">
        <v>20</v>
      </c>
      <c r="H77" s="5">
        <v>200</v>
      </c>
      <c r="I77" s="5">
        <v>1985</v>
      </c>
      <c r="J77" s="5">
        <v>68.900000000000006</v>
      </c>
      <c r="K77" s="5" t="s">
        <v>18</v>
      </c>
      <c r="L77" s="5">
        <v>0.57199999999999995</v>
      </c>
      <c r="M77" s="5" t="s">
        <v>18</v>
      </c>
      <c r="N77" s="5" t="s">
        <v>19</v>
      </c>
      <c r="O77" s="3" t="s">
        <v>19</v>
      </c>
    </row>
    <row r="78" spans="1:15" ht="14.1" customHeight="1">
      <c r="A78" s="5">
        <v>17241</v>
      </c>
      <c r="B78" s="5" t="s">
        <v>13</v>
      </c>
      <c r="C78" s="5" t="s">
        <v>24</v>
      </c>
      <c r="D78" s="5" t="s">
        <v>647</v>
      </c>
      <c r="E78" s="5" t="s">
        <v>272</v>
      </c>
      <c r="F78" s="5">
        <v>17.850000000000001</v>
      </c>
      <c r="G78" s="5" t="s">
        <v>20</v>
      </c>
      <c r="H78" s="5">
        <v>200</v>
      </c>
      <c r="I78" s="5">
        <v>2007</v>
      </c>
      <c r="J78" s="5">
        <v>74.400000000000006</v>
      </c>
      <c r="K78" s="5" t="s">
        <v>17</v>
      </c>
      <c r="L78" s="5">
        <v>0.79700000000000004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17265</v>
      </c>
      <c r="B79" s="5" t="s">
        <v>13</v>
      </c>
      <c r="C79" s="5" t="s">
        <v>24</v>
      </c>
      <c r="D79" s="5" t="s">
        <v>647</v>
      </c>
      <c r="E79" s="5" t="s">
        <v>272</v>
      </c>
      <c r="F79" s="5">
        <v>0.84</v>
      </c>
      <c r="G79" s="5" t="s">
        <v>20</v>
      </c>
      <c r="H79" s="5">
        <v>200</v>
      </c>
      <c r="I79" s="5">
        <v>1994</v>
      </c>
      <c r="J79" s="5">
        <v>71.099999999999994</v>
      </c>
      <c r="K79" s="5" t="s">
        <v>17</v>
      </c>
      <c r="L79" s="5">
        <v>0.72199999999999998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17340</v>
      </c>
      <c r="B80" s="5" t="s">
        <v>13</v>
      </c>
      <c r="C80" s="5" t="s">
        <v>24</v>
      </c>
      <c r="D80" s="5" t="s">
        <v>647</v>
      </c>
      <c r="E80" s="5" t="s">
        <v>272</v>
      </c>
      <c r="F80" s="5">
        <v>12.38</v>
      </c>
      <c r="G80" s="5" t="s">
        <v>31</v>
      </c>
      <c r="H80" s="5">
        <v>200</v>
      </c>
      <c r="I80" s="5">
        <v>1981</v>
      </c>
      <c r="J80" s="5">
        <v>65.599999999999994</v>
      </c>
      <c r="K80" s="5" t="s">
        <v>18</v>
      </c>
      <c r="L80" s="5">
        <v>0.29899999999999999</v>
      </c>
      <c r="M80" s="5" t="s">
        <v>32</v>
      </c>
      <c r="N80" s="5" t="s">
        <v>19</v>
      </c>
      <c r="O80" s="3" t="s">
        <v>64</v>
      </c>
    </row>
    <row r="81" spans="1:15" ht="14.1" customHeight="1">
      <c r="A81" s="5">
        <v>17350</v>
      </c>
      <c r="B81" s="5" t="s">
        <v>13</v>
      </c>
      <c r="C81" s="5" t="s">
        <v>24</v>
      </c>
      <c r="D81" s="5" t="s">
        <v>647</v>
      </c>
      <c r="E81" s="5" t="s">
        <v>272</v>
      </c>
      <c r="F81" s="5">
        <v>33.630000000000003</v>
      </c>
      <c r="G81" s="5" t="s">
        <v>20</v>
      </c>
      <c r="H81" s="5">
        <v>200</v>
      </c>
      <c r="I81" s="5">
        <v>1994</v>
      </c>
      <c r="J81" s="5">
        <v>71.099999999999994</v>
      </c>
      <c r="K81" s="5" t="s">
        <v>17</v>
      </c>
      <c r="L81" s="5">
        <v>0.72199999999999998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17351</v>
      </c>
      <c r="B82" s="5" t="s">
        <v>13</v>
      </c>
      <c r="C82" s="5" t="s">
        <v>24</v>
      </c>
      <c r="D82" s="5" t="s">
        <v>647</v>
      </c>
      <c r="E82" s="5" t="s">
        <v>272</v>
      </c>
      <c r="F82" s="5">
        <v>48.34</v>
      </c>
      <c r="G82" s="5" t="s">
        <v>20</v>
      </c>
      <c r="H82" s="5">
        <v>200</v>
      </c>
      <c r="I82" s="5">
        <v>1994</v>
      </c>
      <c r="J82" s="5">
        <v>71.099999999999994</v>
      </c>
      <c r="K82" s="5" t="s">
        <v>17</v>
      </c>
      <c r="L82" s="5">
        <v>0.72199999999999998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17401</v>
      </c>
      <c r="B83" s="5" t="s">
        <v>13</v>
      </c>
      <c r="C83" s="5" t="s">
        <v>24</v>
      </c>
      <c r="D83" s="5" t="s">
        <v>647</v>
      </c>
      <c r="E83" s="5" t="s">
        <v>272</v>
      </c>
      <c r="F83" s="5">
        <v>0.3</v>
      </c>
      <c r="G83" s="5" t="s">
        <v>20</v>
      </c>
      <c r="H83" s="5">
        <v>100</v>
      </c>
      <c r="I83" s="5">
        <v>1994</v>
      </c>
      <c r="J83" s="5">
        <v>71.099999999999994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5">
        <v>18239</v>
      </c>
      <c r="B84" s="5" t="s">
        <v>13</v>
      </c>
      <c r="C84" s="5" t="s">
        <v>24</v>
      </c>
      <c r="D84" s="5" t="s">
        <v>647</v>
      </c>
      <c r="E84" s="5" t="s">
        <v>272</v>
      </c>
      <c r="F84" s="5">
        <v>102.31</v>
      </c>
      <c r="G84" s="5" t="s">
        <v>16</v>
      </c>
      <c r="H84" s="5">
        <v>250</v>
      </c>
      <c r="I84" s="5">
        <v>2006</v>
      </c>
      <c r="J84" s="5">
        <v>82.2</v>
      </c>
      <c r="K84" s="5" t="s">
        <v>25</v>
      </c>
      <c r="L84" s="5">
        <v>0.60199999999999998</v>
      </c>
      <c r="M84" s="5" t="s">
        <v>21</v>
      </c>
      <c r="N84" s="5" t="s">
        <v>19</v>
      </c>
      <c r="O84" s="3" t="s">
        <v>19</v>
      </c>
    </row>
    <row r="85" spans="1:15" ht="14.1" customHeight="1">
      <c r="A85" s="4">
        <v>18241</v>
      </c>
      <c r="B85" s="4" t="s">
        <v>13</v>
      </c>
      <c r="C85" s="4" t="s">
        <v>24</v>
      </c>
      <c r="D85" s="4" t="s">
        <v>647</v>
      </c>
      <c r="E85" s="4" t="s">
        <v>272</v>
      </c>
      <c r="F85" s="4">
        <v>131.22</v>
      </c>
      <c r="G85" s="4" t="s">
        <v>31</v>
      </c>
      <c r="H85" s="4">
        <v>80</v>
      </c>
      <c r="I85" s="4">
        <v>1981</v>
      </c>
      <c r="J85" s="4">
        <v>65.599999999999994</v>
      </c>
      <c r="K85" s="4" t="s">
        <v>18</v>
      </c>
      <c r="L85" s="4">
        <v>0.29299999999999998</v>
      </c>
      <c r="M85" s="4" t="s">
        <v>32</v>
      </c>
      <c r="N85" s="4" t="s">
        <v>44</v>
      </c>
      <c r="O85" s="2" t="s">
        <v>19</v>
      </c>
    </row>
    <row r="86" spans="1:15" ht="14.1" customHeight="1">
      <c r="A86" s="5">
        <v>18244</v>
      </c>
      <c r="B86" s="5" t="s">
        <v>13</v>
      </c>
      <c r="C86" s="5" t="s">
        <v>24</v>
      </c>
      <c r="D86" s="5" t="s">
        <v>647</v>
      </c>
      <c r="E86" s="5" t="s">
        <v>272</v>
      </c>
      <c r="F86" s="5">
        <v>7.84</v>
      </c>
      <c r="G86" s="5" t="s">
        <v>20</v>
      </c>
      <c r="H86" s="5">
        <v>100</v>
      </c>
      <c r="I86" s="5">
        <v>1994</v>
      </c>
      <c r="J86" s="5">
        <v>71.099999999999994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18291</v>
      </c>
      <c r="B87" s="5" t="s">
        <v>13</v>
      </c>
      <c r="C87" s="5" t="s">
        <v>24</v>
      </c>
      <c r="D87" s="5" t="s">
        <v>647</v>
      </c>
      <c r="E87" s="5" t="s">
        <v>272</v>
      </c>
      <c r="F87" s="5">
        <v>126.51</v>
      </c>
      <c r="G87" s="5" t="s">
        <v>20</v>
      </c>
      <c r="H87" s="5">
        <v>100</v>
      </c>
      <c r="I87" s="5">
        <v>1989</v>
      </c>
      <c r="J87" s="5">
        <v>65.599999999999994</v>
      </c>
      <c r="K87" s="5" t="s">
        <v>18</v>
      </c>
      <c r="L87" s="5">
        <v>0.61099999999999999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19024</v>
      </c>
      <c r="B88" s="5" t="s">
        <v>13</v>
      </c>
      <c r="C88" s="5" t="s">
        <v>24</v>
      </c>
      <c r="D88" s="5" t="s">
        <v>647</v>
      </c>
      <c r="E88" s="5" t="s">
        <v>272</v>
      </c>
      <c r="F88" s="5">
        <v>0.56000000000000005</v>
      </c>
      <c r="G88" s="5" t="s">
        <v>20</v>
      </c>
      <c r="H88" s="5">
        <v>100</v>
      </c>
      <c r="I88" s="5">
        <v>1994</v>
      </c>
      <c r="J88" s="5">
        <v>71.099999999999994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19415</v>
      </c>
      <c r="B89" s="5" t="s">
        <v>13</v>
      </c>
      <c r="C89" s="5" t="s">
        <v>24</v>
      </c>
      <c r="D89" s="5" t="s">
        <v>647</v>
      </c>
      <c r="E89" s="5" t="s">
        <v>272</v>
      </c>
      <c r="F89" s="5">
        <v>0.28000000000000003</v>
      </c>
      <c r="G89" s="5" t="s">
        <v>20</v>
      </c>
      <c r="H89" s="5">
        <v>100</v>
      </c>
      <c r="I89" s="5">
        <v>1994</v>
      </c>
      <c r="J89" s="5">
        <v>71.099999999999994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5">
        <v>19416</v>
      </c>
      <c r="B90" s="5" t="s">
        <v>13</v>
      </c>
      <c r="C90" s="5" t="s">
        <v>24</v>
      </c>
      <c r="D90" s="5" t="s">
        <v>647</v>
      </c>
      <c r="E90" s="5" t="s">
        <v>272</v>
      </c>
      <c r="F90" s="5">
        <v>4.4400000000000004</v>
      </c>
      <c r="G90" s="5" t="s">
        <v>20</v>
      </c>
      <c r="H90" s="5">
        <v>200</v>
      </c>
      <c r="I90" s="5">
        <v>1994</v>
      </c>
      <c r="J90" s="5">
        <v>71.099999999999994</v>
      </c>
      <c r="K90" s="5" t="s">
        <v>17</v>
      </c>
      <c r="L90" s="5">
        <v>0.72199999999999998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19661</v>
      </c>
      <c r="B91" s="5" t="s">
        <v>13</v>
      </c>
      <c r="C91" s="5" t="s">
        <v>24</v>
      </c>
      <c r="D91" s="5" t="s">
        <v>647</v>
      </c>
      <c r="E91" s="5" t="s">
        <v>272</v>
      </c>
      <c r="F91" s="5">
        <v>60.35</v>
      </c>
      <c r="G91" s="5" t="s">
        <v>20</v>
      </c>
      <c r="H91" s="5">
        <v>100</v>
      </c>
      <c r="I91" s="5">
        <v>1993</v>
      </c>
      <c r="J91" s="5">
        <v>71.099999999999994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5">
        <v>19662</v>
      </c>
      <c r="B92" s="5" t="s">
        <v>13</v>
      </c>
      <c r="C92" s="5" t="s">
        <v>24</v>
      </c>
      <c r="D92" s="5" t="s">
        <v>647</v>
      </c>
      <c r="E92" s="5" t="s">
        <v>272</v>
      </c>
      <c r="F92" s="5">
        <v>40.590000000000003</v>
      </c>
      <c r="G92" s="5" t="s">
        <v>16</v>
      </c>
      <c r="H92" s="5">
        <v>100</v>
      </c>
      <c r="I92" s="5">
        <v>2002</v>
      </c>
      <c r="J92" s="5">
        <v>87.4</v>
      </c>
      <c r="K92" s="5" t="s">
        <v>25</v>
      </c>
      <c r="L92" s="5">
        <v>0.59599999999999997</v>
      </c>
      <c r="M92" s="5" t="s">
        <v>18</v>
      </c>
      <c r="N92" s="5" t="s">
        <v>19</v>
      </c>
      <c r="O92" s="3" t="s">
        <v>19</v>
      </c>
    </row>
  </sheetData>
  <sortState ref="A2:N92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648</v>
      </c>
      <c r="B3" s="14" t="s">
        <v>31</v>
      </c>
      <c r="C3" s="20">
        <v>0.3</v>
      </c>
      <c r="D3" s="10">
        <v>0.30349999999999999</v>
      </c>
      <c r="E3" s="10">
        <v>65.599999999999994</v>
      </c>
      <c r="F3" s="14" t="s">
        <v>183</v>
      </c>
      <c r="G3" s="11">
        <v>0.311</v>
      </c>
      <c r="H3" s="14" t="s">
        <v>184</v>
      </c>
    </row>
    <row r="4" spans="1:8">
      <c r="A4" s="41"/>
      <c r="B4" s="14" t="s">
        <v>20</v>
      </c>
      <c r="C4" s="20">
        <v>1.25</v>
      </c>
      <c r="D4" s="10">
        <v>0.26062000000000002</v>
      </c>
      <c r="E4" s="10">
        <v>70.146666666666619</v>
      </c>
      <c r="F4" s="14" t="s">
        <v>185</v>
      </c>
      <c r="G4" s="11">
        <v>0.6542</v>
      </c>
      <c r="H4" s="14" t="s">
        <v>186</v>
      </c>
    </row>
    <row r="5" spans="1:8">
      <c r="A5" s="41"/>
      <c r="B5" s="14" t="s">
        <v>16</v>
      </c>
      <c r="C5" s="20">
        <v>1.72</v>
      </c>
      <c r="D5" s="10" t="s">
        <v>19</v>
      </c>
      <c r="E5" s="10">
        <v>86.230555555555597</v>
      </c>
      <c r="F5" s="14" t="s">
        <v>186</v>
      </c>
      <c r="G5" s="11">
        <v>0.58725000000000005</v>
      </c>
      <c r="H5" s="14" t="s">
        <v>183</v>
      </c>
    </row>
    <row r="6" spans="1:8">
      <c r="A6" s="41" t="s">
        <v>649</v>
      </c>
      <c r="B6" s="41"/>
      <c r="C6" s="20">
        <v>3.2760600000000002</v>
      </c>
      <c r="D6" s="10">
        <v>0.56412000000000007</v>
      </c>
      <c r="E6" s="10">
        <v>74</v>
      </c>
      <c r="F6" s="14" t="s">
        <v>185</v>
      </c>
      <c r="G6" s="11">
        <v>0.51700000000000002</v>
      </c>
      <c r="H6" s="26" t="s">
        <v>135</v>
      </c>
    </row>
    <row r="7" spans="1:8">
      <c r="G7" s="12"/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O8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2930</v>
      </c>
      <c r="B2" s="5" t="s">
        <v>13</v>
      </c>
      <c r="C2" s="5" t="s">
        <v>24</v>
      </c>
      <c r="D2" s="5" t="s">
        <v>650</v>
      </c>
      <c r="E2" s="5" t="s">
        <v>273</v>
      </c>
      <c r="F2" s="5">
        <v>65.59</v>
      </c>
      <c r="G2" s="5" t="s">
        <v>20</v>
      </c>
      <c r="H2" s="5">
        <v>100</v>
      </c>
      <c r="I2" s="5">
        <v>1993</v>
      </c>
      <c r="J2" s="5">
        <v>71.099999999999994</v>
      </c>
      <c r="K2" s="5" t="s">
        <v>17</v>
      </c>
      <c r="L2" s="5">
        <v>0.64100000000000001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3047</v>
      </c>
      <c r="B3" s="5" t="s">
        <v>13</v>
      </c>
      <c r="C3" s="5" t="s">
        <v>24</v>
      </c>
      <c r="D3" s="5" t="s">
        <v>650</v>
      </c>
      <c r="E3" s="5" t="s">
        <v>273</v>
      </c>
      <c r="F3" s="5">
        <v>13.4</v>
      </c>
      <c r="G3" s="5" t="s">
        <v>20</v>
      </c>
      <c r="H3" s="5">
        <v>100</v>
      </c>
      <c r="I3" s="5">
        <v>1993</v>
      </c>
      <c r="J3" s="5">
        <v>71.099999999999994</v>
      </c>
      <c r="K3" s="5" t="s">
        <v>17</v>
      </c>
      <c r="L3" s="5">
        <v>0.64100000000000001</v>
      </c>
      <c r="M3" s="5" t="s">
        <v>21</v>
      </c>
      <c r="N3" s="5" t="s">
        <v>19</v>
      </c>
      <c r="O3" s="3" t="s">
        <v>19</v>
      </c>
    </row>
    <row r="4" spans="1:15" ht="14.1" customHeight="1">
      <c r="A4" s="5">
        <v>3048</v>
      </c>
      <c r="B4" s="5" t="s">
        <v>13</v>
      </c>
      <c r="C4" s="5" t="s">
        <v>24</v>
      </c>
      <c r="D4" s="5" t="s">
        <v>650</v>
      </c>
      <c r="E4" s="5" t="s">
        <v>273</v>
      </c>
      <c r="F4" s="5">
        <v>51.66</v>
      </c>
      <c r="G4" s="5" t="s">
        <v>16</v>
      </c>
      <c r="H4" s="5">
        <v>100</v>
      </c>
      <c r="I4" s="5">
        <v>2002</v>
      </c>
      <c r="J4" s="5">
        <v>87.4</v>
      </c>
      <c r="K4" s="5" t="s">
        <v>25</v>
      </c>
      <c r="L4" s="5">
        <v>0.56599999999999995</v>
      </c>
      <c r="M4" s="5" t="s">
        <v>18</v>
      </c>
      <c r="N4" s="5" t="s">
        <v>19</v>
      </c>
      <c r="O4" s="3" t="s">
        <v>19</v>
      </c>
    </row>
    <row r="5" spans="1:15" ht="14.1" customHeight="1">
      <c r="A5" s="5">
        <v>3150</v>
      </c>
      <c r="B5" s="5" t="s">
        <v>13</v>
      </c>
      <c r="C5" s="5" t="s">
        <v>24</v>
      </c>
      <c r="D5" s="5" t="s">
        <v>650</v>
      </c>
      <c r="E5" s="5" t="s">
        <v>273</v>
      </c>
      <c r="F5" s="5">
        <v>30.07</v>
      </c>
      <c r="G5" s="5" t="s">
        <v>20</v>
      </c>
      <c r="H5" s="5">
        <v>100</v>
      </c>
      <c r="I5" s="5">
        <v>1981</v>
      </c>
      <c r="J5" s="5">
        <v>68.900000000000006</v>
      </c>
      <c r="K5" s="5" t="s">
        <v>18</v>
      </c>
      <c r="L5" s="5">
        <v>0.49099999999999999</v>
      </c>
      <c r="M5" s="5" t="s">
        <v>18</v>
      </c>
      <c r="N5" s="5" t="s">
        <v>19</v>
      </c>
      <c r="O5" s="3" t="s">
        <v>61</v>
      </c>
    </row>
    <row r="6" spans="1:15" ht="14.1" customHeight="1">
      <c r="A6" s="5">
        <v>3151</v>
      </c>
      <c r="B6" s="5" t="s">
        <v>13</v>
      </c>
      <c r="C6" s="5" t="s">
        <v>24</v>
      </c>
      <c r="D6" s="5" t="s">
        <v>650</v>
      </c>
      <c r="E6" s="5" t="s">
        <v>273</v>
      </c>
      <c r="F6" s="5">
        <v>66.260000000000005</v>
      </c>
      <c r="G6" s="5" t="s">
        <v>20</v>
      </c>
      <c r="H6" s="5">
        <v>100</v>
      </c>
      <c r="I6" s="5">
        <v>1981</v>
      </c>
      <c r="J6" s="5">
        <v>68.900000000000006</v>
      </c>
      <c r="K6" s="5" t="s">
        <v>18</v>
      </c>
      <c r="L6" s="5">
        <v>0.49099999999999999</v>
      </c>
      <c r="M6" s="5" t="s">
        <v>18</v>
      </c>
      <c r="N6" s="5" t="s">
        <v>19</v>
      </c>
      <c r="O6" s="3" t="s">
        <v>61</v>
      </c>
    </row>
    <row r="7" spans="1:15" ht="14.1" customHeight="1">
      <c r="A7" s="5">
        <v>3153</v>
      </c>
      <c r="B7" s="5" t="s">
        <v>13</v>
      </c>
      <c r="C7" s="5" t="s">
        <v>24</v>
      </c>
      <c r="D7" s="5" t="s">
        <v>650</v>
      </c>
      <c r="E7" s="5" t="s">
        <v>273</v>
      </c>
      <c r="F7" s="5">
        <v>98.27</v>
      </c>
      <c r="G7" s="5" t="s">
        <v>20</v>
      </c>
      <c r="H7" s="5">
        <v>80</v>
      </c>
      <c r="I7" s="5">
        <v>1988</v>
      </c>
      <c r="J7" s="5">
        <v>65.599999999999994</v>
      </c>
      <c r="K7" s="5" t="s">
        <v>18</v>
      </c>
      <c r="L7" s="5">
        <v>0.53600000000000003</v>
      </c>
      <c r="M7" s="5" t="s">
        <v>18</v>
      </c>
      <c r="N7" s="5" t="s">
        <v>19</v>
      </c>
      <c r="O7" s="3" t="s">
        <v>19</v>
      </c>
    </row>
    <row r="8" spans="1:15" ht="14.1" customHeight="1">
      <c r="A8" s="5">
        <v>3238</v>
      </c>
      <c r="B8" s="5" t="s">
        <v>13</v>
      </c>
      <c r="C8" s="5" t="s">
        <v>24</v>
      </c>
      <c r="D8" s="5" t="s">
        <v>650</v>
      </c>
      <c r="E8" s="5" t="s">
        <v>273</v>
      </c>
      <c r="F8" s="5">
        <v>0.28999999999999998</v>
      </c>
      <c r="G8" s="5" t="s">
        <v>20</v>
      </c>
      <c r="H8" s="5">
        <v>100</v>
      </c>
      <c r="I8" s="5">
        <v>1994</v>
      </c>
      <c r="J8" s="5">
        <v>71.099999999999994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3358</v>
      </c>
      <c r="B9" s="5" t="s">
        <v>13</v>
      </c>
      <c r="C9" s="5" t="s">
        <v>24</v>
      </c>
      <c r="D9" s="5" t="s">
        <v>650</v>
      </c>
      <c r="E9" s="5" t="s">
        <v>273</v>
      </c>
      <c r="F9" s="5">
        <v>0.77</v>
      </c>
      <c r="G9" s="5" t="s">
        <v>20</v>
      </c>
      <c r="H9" s="5">
        <v>100</v>
      </c>
      <c r="I9" s="5">
        <v>1994</v>
      </c>
      <c r="J9" s="5">
        <v>71.099999999999994</v>
      </c>
      <c r="K9" s="5" t="s">
        <v>17</v>
      </c>
      <c r="L9" s="5">
        <v>0.71599999999999997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3421</v>
      </c>
      <c r="B10" s="5" t="s">
        <v>13</v>
      </c>
      <c r="C10" s="5" t="s">
        <v>24</v>
      </c>
      <c r="D10" s="5" t="s">
        <v>650</v>
      </c>
      <c r="E10" s="5" t="s">
        <v>273</v>
      </c>
      <c r="F10" s="5">
        <v>0.61</v>
      </c>
      <c r="G10" s="5" t="s">
        <v>20</v>
      </c>
      <c r="H10" s="5">
        <v>150</v>
      </c>
      <c r="I10" s="5">
        <v>1998</v>
      </c>
      <c r="J10" s="5">
        <v>73.3</v>
      </c>
      <c r="K10" s="5" t="s">
        <v>17</v>
      </c>
      <c r="L10" s="5">
        <v>0.72199999999999998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3422</v>
      </c>
      <c r="B11" s="5" t="s">
        <v>13</v>
      </c>
      <c r="C11" s="5" t="s">
        <v>24</v>
      </c>
      <c r="D11" s="5" t="s">
        <v>650</v>
      </c>
      <c r="E11" s="5" t="s">
        <v>273</v>
      </c>
      <c r="F11" s="5">
        <v>14.53</v>
      </c>
      <c r="G11" s="5" t="s">
        <v>20</v>
      </c>
      <c r="H11" s="5">
        <v>100</v>
      </c>
      <c r="I11" s="5">
        <v>1994</v>
      </c>
      <c r="J11" s="5">
        <v>71.099999999999994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3595</v>
      </c>
      <c r="B12" s="5" t="s">
        <v>13</v>
      </c>
      <c r="C12" s="5" t="s">
        <v>24</v>
      </c>
      <c r="D12" s="5" t="s">
        <v>650</v>
      </c>
      <c r="E12" s="5" t="s">
        <v>273</v>
      </c>
      <c r="F12" s="5">
        <v>0.37</v>
      </c>
      <c r="G12" s="5" t="s">
        <v>20</v>
      </c>
      <c r="H12" s="5">
        <v>100</v>
      </c>
      <c r="I12" s="5">
        <v>1994</v>
      </c>
      <c r="J12" s="5">
        <v>71.099999999999994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3596</v>
      </c>
      <c r="B13" s="5" t="s">
        <v>13</v>
      </c>
      <c r="C13" s="5" t="s">
        <v>24</v>
      </c>
      <c r="D13" s="5" t="s">
        <v>650</v>
      </c>
      <c r="E13" s="5" t="s">
        <v>273</v>
      </c>
      <c r="F13" s="5">
        <v>99</v>
      </c>
      <c r="G13" s="5" t="s">
        <v>16</v>
      </c>
      <c r="H13" s="5">
        <v>100</v>
      </c>
      <c r="I13" s="5">
        <v>2002</v>
      </c>
      <c r="J13" s="5">
        <v>87.4</v>
      </c>
      <c r="K13" s="5" t="s">
        <v>25</v>
      </c>
      <c r="L13" s="5">
        <v>0.56599999999999995</v>
      </c>
      <c r="M13" s="5" t="s">
        <v>18</v>
      </c>
      <c r="N13" s="5" t="s">
        <v>19</v>
      </c>
      <c r="O13" s="3" t="s">
        <v>19</v>
      </c>
    </row>
    <row r="14" spans="1:15" ht="14.1" customHeight="1">
      <c r="A14" s="5">
        <v>3854</v>
      </c>
      <c r="B14" s="5" t="s">
        <v>13</v>
      </c>
      <c r="C14" s="5" t="s">
        <v>24</v>
      </c>
      <c r="D14" s="5" t="s">
        <v>650</v>
      </c>
      <c r="E14" s="5" t="s">
        <v>273</v>
      </c>
      <c r="F14" s="5">
        <v>99.2</v>
      </c>
      <c r="G14" s="5" t="s">
        <v>16</v>
      </c>
      <c r="H14" s="5">
        <v>100</v>
      </c>
      <c r="I14" s="5">
        <v>2002</v>
      </c>
      <c r="J14" s="5">
        <v>87.4</v>
      </c>
      <c r="K14" s="5" t="s">
        <v>25</v>
      </c>
      <c r="L14" s="5">
        <v>0.59599999999999997</v>
      </c>
      <c r="M14" s="5" t="s">
        <v>18</v>
      </c>
      <c r="N14" s="5" t="s">
        <v>19</v>
      </c>
      <c r="O14" s="3" t="s">
        <v>19</v>
      </c>
    </row>
    <row r="15" spans="1:15" ht="14.1" customHeight="1">
      <c r="A15" s="5">
        <v>3885</v>
      </c>
      <c r="B15" s="5" t="s">
        <v>13</v>
      </c>
      <c r="C15" s="5" t="s">
        <v>24</v>
      </c>
      <c r="D15" s="5" t="s">
        <v>650</v>
      </c>
      <c r="E15" s="5" t="s">
        <v>273</v>
      </c>
      <c r="F15" s="5">
        <v>0.55000000000000004</v>
      </c>
      <c r="G15" s="5" t="s">
        <v>20</v>
      </c>
      <c r="H15" s="5">
        <v>100</v>
      </c>
      <c r="I15" s="5">
        <v>1994</v>
      </c>
      <c r="J15" s="5">
        <v>71.099999999999994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4017</v>
      </c>
      <c r="B16" s="5" t="s">
        <v>13</v>
      </c>
      <c r="C16" s="5" t="s">
        <v>24</v>
      </c>
      <c r="D16" s="5" t="s">
        <v>650</v>
      </c>
      <c r="E16" s="5" t="s">
        <v>273</v>
      </c>
      <c r="F16" s="5">
        <v>43.02</v>
      </c>
      <c r="G16" s="5" t="s">
        <v>16</v>
      </c>
      <c r="H16" s="5">
        <v>100</v>
      </c>
      <c r="I16" s="5">
        <v>2002</v>
      </c>
      <c r="J16" s="5">
        <v>87.4</v>
      </c>
      <c r="K16" s="5" t="s">
        <v>25</v>
      </c>
      <c r="L16" s="5">
        <v>0.59599999999999997</v>
      </c>
      <c r="M16" s="5" t="s">
        <v>18</v>
      </c>
      <c r="N16" s="5" t="s">
        <v>19</v>
      </c>
      <c r="O16" s="3" t="s">
        <v>19</v>
      </c>
    </row>
    <row r="17" spans="1:15" ht="14.1" customHeight="1">
      <c r="A17" s="4">
        <v>4117</v>
      </c>
      <c r="B17" s="4" t="s">
        <v>13</v>
      </c>
      <c r="C17" s="4" t="s">
        <v>24</v>
      </c>
      <c r="D17" s="4" t="s">
        <v>650</v>
      </c>
      <c r="E17" s="4" t="s">
        <v>273</v>
      </c>
      <c r="F17" s="4">
        <v>97.2</v>
      </c>
      <c r="G17" s="4" t="s">
        <v>31</v>
      </c>
      <c r="H17" s="4">
        <v>900</v>
      </c>
      <c r="I17" s="4">
        <v>1983</v>
      </c>
      <c r="J17" s="4">
        <v>65.599999999999994</v>
      </c>
      <c r="K17" s="4" t="s">
        <v>18</v>
      </c>
      <c r="L17" s="4">
        <v>0.311</v>
      </c>
      <c r="M17" s="4" t="s">
        <v>32</v>
      </c>
      <c r="N17" s="4" t="s">
        <v>44</v>
      </c>
      <c r="O17" s="2" t="s">
        <v>19</v>
      </c>
    </row>
    <row r="18" spans="1:15" ht="14.1" customHeight="1">
      <c r="A18" s="5">
        <v>4277</v>
      </c>
      <c r="B18" s="5" t="s">
        <v>13</v>
      </c>
      <c r="C18" s="5" t="s">
        <v>24</v>
      </c>
      <c r="D18" s="5" t="s">
        <v>650</v>
      </c>
      <c r="E18" s="5" t="s">
        <v>273</v>
      </c>
      <c r="F18" s="5">
        <v>100.08</v>
      </c>
      <c r="G18" s="5" t="s">
        <v>16</v>
      </c>
      <c r="H18" s="5">
        <v>100</v>
      </c>
      <c r="I18" s="5">
        <v>2002</v>
      </c>
      <c r="J18" s="5">
        <v>87.4</v>
      </c>
      <c r="K18" s="5" t="s">
        <v>25</v>
      </c>
      <c r="L18" s="5">
        <v>0.56599999999999995</v>
      </c>
      <c r="M18" s="5" t="s">
        <v>18</v>
      </c>
      <c r="N18" s="5" t="s">
        <v>19</v>
      </c>
      <c r="O18" s="3" t="s">
        <v>19</v>
      </c>
    </row>
    <row r="19" spans="1:15" ht="14.1" customHeight="1">
      <c r="A19" s="5">
        <v>5199</v>
      </c>
      <c r="B19" s="5" t="s">
        <v>13</v>
      </c>
      <c r="C19" s="5" t="s">
        <v>24</v>
      </c>
      <c r="D19" s="5" t="s">
        <v>650</v>
      </c>
      <c r="E19" s="5" t="s">
        <v>273</v>
      </c>
      <c r="F19" s="5">
        <v>42.95</v>
      </c>
      <c r="G19" s="5" t="s">
        <v>16</v>
      </c>
      <c r="H19" s="5">
        <v>200</v>
      </c>
      <c r="I19" s="5">
        <v>2002</v>
      </c>
      <c r="J19" s="5">
        <v>84.4</v>
      </c>
      <c r="K19" s="5" t="s">
        <v>25</v>
      </c>
      <c r="L19" s="5">
        <v>0.60199999999999998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5241</v>
      </c>
      <c r="B20" s="5" t="s">
        <v>13</v>
      </c>
      <c r="C20" s="5" t="s">
        <v>24</v>
      </c>
      <c r="D20" s="5" t="s">
        <v>650</v>
      </c>
      <c r="E20" s="5" t="s">
        <v>273</v>
      </c>
      <c r="F20" s="5">
        <v>6.1</v>
      </c>
      <c r="G20" s="5" t="s">
        <v>20</v>
      </c>
      <c r="H20" s="5">
        <v>100</v>
      </c>
      <c r="I20" s="5">
        <v>2002</v>
      </c>
      <c r="J20" s="5">
        <v>74.400000000000006</v>
      </c>
      <c r="K20" s="5" t="s">
        <v>17</v>
      </c>
      <c r="L20" s="5">
        <v>0.79100000000000004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5950</v>
      </c>
      <c r="B21" s="5" t="s">
        <v>13</v>
      </c>
      <c r="C21" s="5" t="s">
        <v>24</v>
      </c>
      <c r="D21" s="5" t="s">
        <v>650</v>
      </c>
      <c r="E21" s="5" t="s">
        <v>273</v>
      </c>
      <c r="F21" s="5">
        <v>46.24</v>
      </c>
      <c r="G21" s="5" t="s">
        <v>16</v>
      </c>
      <c r="H21" s="5">
        <v>100</v>
      </c>
      <c r="I21" s="5">
        <v>2002</v>
      </c>
      <c r="J21" s="5">
        <v>87.4</v>
      </c>
      <c r="K21" s="5" t="s">
        <v>25</v>
      </c>
      <c r="L21" s="5">
        <v>0.59599999999999997</v>
      </c>
      <c r="M21" s="5" t="s">
        <v>18</v>
      </c>
      <c r="N21" s="5" t="s">
        <v>19</v>
      </c>
      <c r="O21" s="3" t="s">
        <v>19</v>
      </c>
    </row>
    <row r="22" spans="1:15" ht="14.1" customHeight="1">
      <c r="A22" s="4">
        <v>6502</v>
      </c>
      <c r="B22" s="4" t="s">
        <v>13</v>
      </c>
      <c r="C22" s="4" t="s">
        <v>24</v>
      </c>
      <c r="D22" s="4" t="s">
        <v>650</v>
      </c>
      <c r="E22" s="4" t="s">
        <v>273</v>
      </c>
      <c r="F22" s="4">
        <v>82.42</v>
      </c>
      <c r="G22" s="4" t="s">
        <v>20</v>
      </c>
      <c r="H22" s="4">
        <v>100</v>
      </c>
      <c r="I22" s="4">
        <v>1981</v>
      </c>
      <c r="J22" s="4">
        <v>65.599999999999994</v>
      </c>
      <c r="K22" s="4" t="s">
        <v>18</v>
      </c>
      <c r="L22" s="4">
        <v>0.46100000000000002</v>
      </c>
      <c r="M22" s="4" t="s">
        <v>18</v>
      </c>
      <c r="N22" s="4" t="s">
        <v>44</v>
      </c>
      <c r="O22" s="2" t="s">
        <v>19</v>
      </c>
    </row>
    <row r="23" spans="1:15" ht="14.1" customHeight="1">
      <c r="A23" s="5">
        <v>6565</v>
      </c>
      <c r="B23" s="5" t="s">
        <v>13</v>
      </c>
      <c r="C23" s="5" t="s">
        <v>24</v>
      </c>
      <c r="D23" s="5" t="s">
        <v>650</v>
      </c>
      <c r="E23" s="5" t="s">
        <v>273</v>
      </c>
      <c r="F23" s="5">
        <v>12.91</v>
      </c>
      <c r="G23" s="5" t="s">
        <v>16</v>
      </c>
      <c r="H23" s="5">
        <v>100</v>
      </c>
      <c r="I23" s="5">
        <v>2002</v>
      </c>
      <c r="J23" s="5">
        <v>87.4</v>
      </c>
      <c r="K23" s="5" t="s">
        <v>25</v>
      </c>
      <c r="L23" s="5">
        <v>0.56599999999999995</v>
      </c>
      <c r="M23" s="5" t="s">
        <v>18</v>
      </c>
      <c r="N23" s="5" t="s">
        <v>19</v>
      </c>
      <c r="O23" s="3" t="s">
        <v>19</v>
      </c>
    </row>
    <row r="24" spans="1:15" ht="14.1" customHeight="1">
      <c r="A24" s="5">
        <v>7188</v>
      </c>
      <c r="B24" s="5" t="s">
        <v>13</v>
      </c>
      <c r="C24" s="5" t="s">
        <v>24</v>
      </c>
      <c r="D24" s="5" t="s">
        <v>650</v>
      </c>
      <c r="E24" s="5" t="s">
        <v>273</v>
      </c>
      <c r="F24" s="5">
        <v>0.32</v>
      </c>
      <c r="G24" s="5" t="s">
        <v>20</v>
      </c>
      <c r="H24" s="5">
        <v>100</v>
      </c>
      <c r="I24" s="5">
        <v>1994</v>
      </c>
      <c r="J24" s="5">
        <v>71.099999999999994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5">
        <v>7499</v>
      </c>
      <c r="B25" s="5" t="s">
        <v>13</v>
      </c>
      <c r="C25" s="5" t="s">
        <v>24</v>
      </c>
      <c r="D25" s="5" t="s">
        <v>650</v>
      </c>
      <c r="E25" s="5" t="s">
        <v>273</v>
      </c>
      <c r="F25" s="5">
        <v>51.5</v>
      </c>
      <c r="G25" s="5" t="s">
        <v>20</v>
      </c>
      <c r="H25" s="5">
        <v>150</v>
      </c>
      <c r="I25" s="5">
        <v>1981</v>
      </c>
      <c r="J25" s="5">
        <v>65.599999999999994</v>
      </c>
      <c r="K25" s="5" t="s">
        <v>18</v>
      </c>
      <c r="L25" s="5">
        <v>0.46700000000000003</v>
      </c>
      <c r="M25" s="5" t="s">
        <v>18</v>
      </c>
      <c r="N25" s="5" t="s">
        <v>19</v>
      </c>
      <c r="O25" s="3" t="s">
        <v>61</v>
      </c>
    </row>
    <row r="26" spans="1:15" ht="14.1" customHeight="1">
      <c r="A26" s="5">
        <v>7541</v>
      </c>
      <c r="B26" s="5" t="s">
        <v>13</v>
      </c>
      <c r="C26" s="5" t="s">
        <v>24</v>
      </c>
      <c r="D26" s="5" t="s">
        <v>650</v>
      </c>
      <c r="E26" s="5" t="s">
        <v>273</v>
      </c>
      <c r="F26" s="5">
        <v>0.39</v>
      </c>
      <c r="G26" s="5" t="s">
        <v>20</v>
      </c>
      <c r="H26" s="5">
        <v>100</v>
      </c>
      <c r="I26" s="5">
        <v>1994</v>
      </c>
      <c r="J26" s="5">
        <v>71.099999999999994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7543</v>
      </c>
      <c r="B27" s="5" t="s">
        <v>13</v>
      </c>
      <c r="C27" s="5" t="s">
        <v>24</v>
      </c>
      <c r="D27" s="5" t="s">
        <v>650</v>
      </c>
      <c r="E27" s="5" t="s">
        <v>273</v>
      </c>
      <c r="F27" s="5">
        <v>1.02</v>
      </c>
      <c r="G27" s="5" t="s">
        <v>20</v>
      </c>
      <c r="H27" s="5">
        <v>100</v>
      </c>
      <c r="I27" s="5">
        <v>1994</v>
      </c>
      <c r="J27" s="5">
        <v>71.099999999999994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7946</v>
      </c>
      <c r="B28" s="5" t="s">
        <v>13</v>
      </c>
      <c r="C28" s="5" t="s">
        <v>24</v>
      </c>
      <c r="D28" s="5" t="s">
        <v>650</v>
      </c>
      <c r="E28" s="5" t="s">
        <v>273</v>
      </c>
      <c r="F28" s="5">
        <v>0.8</v>
      </c>
      <c r="G28" s="5" t="s">
        <v>20</v>
      </c>
      <c r="H28" s="5">
        <v>100</v>
      </c>
      <c r="I28" s="5">
        <v>1994</v>
      </c>
      <c r="J28" s="5">
        <v>71.099999999999994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8126</v>
      </c>
      <c r="B29" s="5" t="s">
        <v>13</v>
      </c>
      <c r="C29" s="5" t="s">
        <v>24</v>
      </c>
      <c r="D29" s="5" t="s">
        <v>650</v>
      </c>
      <c r="E29" s="5" t="s">
        <v>273</v>
      </c>
      <c r="F29" s="5">
        <v>39.96</v>
      </c>
      <c r="G29" s="5" t="s">
        <v>20</v>
      </c>
      <c r="H29" s="5">
        <v>100</v>
      </c>
      <c r="I29" s="5">
        <v>1993</v>
      </c>
      <c r="J29" s="5">
        <v>71.099999999999994</v>
      </c>
      <c r="K29" s="5" t="s">
        <v>17</v>
      </c>
      <c r="L29" s="5">
        <v>0.64100000000000001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4">
        <v>8533</v>
      </c>
      <c r="B30" s="4" t="s">
        <v>13</v>
      </c>
      <c r="C30" s="4" t="s">
        <v>24</v>
      </c>
      <c r="D30" s="4" t="s">
        <v>650</v>
      </c>
      <c r="E30" s="4" t="s">
        <v>273</v>
      </c>
      <c r="F30" s="4">
        <v>178.2</v>
      </c>
      <c r="G30" s="4" t="s">
        <v>20</v>
      </c>
      <c r="H30" s="4">
        <v>100</v>
      </c>
      <c r="I30" s="4">
        <v>1981</v>
      </c>
      <c r="J30" s="4">
        <v>65.599999999999994</v>
      </c>
      <c r="K30" s="4" t="s">
        <v>18</v>
      </c>
      <c r="L30" s="4">
        <v>0.46100000000000002</v>
      </c>
      <c r="M30" s="4" t="s">
        <v>18</v>
      </c>
      <c r="N30" s="4" t="s">
        <v>44</v>
      </c>
      <c r="O30" s="2" t="s">
        <v>19</v>
      </c>
    </row>
    <row r="31" spans="1:15" ht="14.1" customHeight="1">
      <c r="A31" s="5">
        <v>8599</v>
      </c>
      <c r="B31" s="5" t="s">
        <v>13</v>
      </c>
      <c r="C31" s="5" t="s">
        <v>24</v>
      </c>
      <c r="D31" s="5" t="s">
        <v>650</v>
      </c>
      <c r="E31" s="5" t="s">
        <v>273</v>
      </c>
      <c r="F31" s="5">
        <v>34.119999999999997</v>
      </c>
      <c r="G31" s="5" t="s">
        <v>16</v>
      </c>
      <c r="H31" s="5">
        <v>100</v>
      </c>
      <c r="I31" s="5">
        <v>2002</v>
      </c>
      <c r="J31" s="5">
        <v>87.4</v>
      </c>
      <c r="K31" s="5" t="s">
        <v>25</v>
      </c>
      <c r="L31" s="5">
        <v>0.56599999999999995</v>
      </c>
      <c r="M31" s="5" t="s">
        <v>18</v>
      </c>
      <c r="N31" s="5" t="s">
        <v>19</v>
      </c>
      <c r="O31" s="3" t="s">
        <v>19</v>
      </c>
    </row>
    <row r="32" spans="1:15" ht="14.1" customHeight="1">
      <c r="A32" s="5">
        <v>8603</v>
      </c>
      <c r="B32" s="5" t="s">
        <v>13</v>
      </c>
      <c r="C32" s="5" t="s">
        <v>24</v>
      </c>
      <c r="D32" s="5" t="s">
        <v>650</v>
      </c>
      <c r="E32" s="5" t="s">
        <v>273</v>
      </c>
      <c r="F32" s="5">
        <v>38.270000000000003</v>
      </c>
      <c r="G32" s="5" t="s">
        <v>20</v>
      </c>
      <c r="H32" s="5">
        <v>150</v>
      </c>
      <c r="I32" s="5">
        <v>1981</v>
      </c>
      <c r="J32" s="5">
        <v>65.599999999999994</v>
      </c>
      <c r="K32" s="5" t="s">
        <v>18</v>
      </c>
      <c r="L32" s="5">
        <v>0.46700000000000003</v>
      </c>
      <c r="M32" s="5" t="s">
        <v>18</v>
      </c>
      <c r="N32" s="5" t="s">
        <v>19</v>
      </c>
      <c r="O32" s="3" t="s">
        <v>61</v>
      </c>
    </row>
    <row r="33" spans="1:15" ht="14.1" customHeight="1">
      <c r="A33" s="4">
        <v>8646</v>
      </c>
      <c r="B33" s="4" t="s">
        <v>13</v>
      </c>
      <c r="C33" s="4" t="s">
        <v>24</v>
      </c>
      <c r="D33" s="4" t="s">
        <v>650</v>
      </c>
      <c r="E33" s="4" t="s">
        <v>273</v>
      </c>
      <c r="F33" s="4">
        <v>134.5</v>
      </c>
      <c r="G33" s="4" t="s">
        <v>31</v>
      </c>
      <c r="H33" s="4">
        <v>900</v>
      </c>
      <c r="I33" s="4">
        <v>1983</v>
      </c>
      <c r="J33" s="4">
        <v>65.599999999999994</v>
      </c>
      <c r="K33" s="4" t="s">
        <v>18</v>
      </c>
      <c r="L33" s="4">
        <v>0.311</v>
      </c>
      <c r="M33" s="4" t="s">
        <v>32</v>
      </c>
      <c r="N33" s="4" t="s">
        <v>44</v>
      </c>
      <c r="O33" s="2" t="s">
        <v>19</v>
      </c>
    </row>
    <row r="34" spans="1:15" ht="14.1" customHeight="1">
      <c r="A34" s="5">
        <v>8650</v>
      </c>
      <c r="B34" s="5" t="s">
        <v>13</v>
      </c>
      <c r="C34" s="5" t="s">
        <v>24</v>
      </c>
      <c r="D34" s="5" t="s">
        <v>650</v>
      </c>
      <c r="E34" s="5" t="s">
        <v>273</v>
      </c>
      <c r="F34" s="5">
        <v>45.54</v>
      </c>
      <c r="G34" s="5" t="s">
        <v>16</v>
      </c>
      <c r="H34" s="5">
        <v>100</v>
      </c>
      <c r="I34" s="5">
        <v>2002</v>
      </c>
      <c r="J34" s="5">
        <v>87.4</v>
      </c>
      <c r="K34" s="5" t="s">
        <v>25</v>
      </c>
      <c r="L34" s="5">
        <v>0.56599999999999995</v>
      </c>
      <c r="M34" s="5" t="s">
        <v>18</v>
      </c>
      <c r="N34" s="5" t="s">
        <v>19</v>
      </c>
      <c r="O34" s="3" t="s">
        <v>19</v>
      </c>
    </row>
    <row r="35" spans="1:15" ht="14.1" customHeight="1">
      <c r="A35" s="5">
        <v>9113</v>
      </c>
      <c r="B35" s="5" t="s">
        <v>13</v>
      </c>
      <c r="C35" s="5" t="s">
        <v>24</v>
      </c>
      <c r="D35" s="5" t="s">
        <v>650</v>
      </c>
      <c r="E35" s="5" t="s">
        <v>273</v>
      </c>
      <c r="F35" s="5">
        <v>11.74</v>
      </c>
      <c r="G35" s="5" t="s">
        <v>16</v>
      </c>
      <c r="H35" s="5">
        <v>200</v>
      </c>
      <c r="I35" s="5">
        <v>2002</v>
      </c>
      <c r="J35" s="5">
        <v>84.4</v>
      </c>
      <c r="K35" s="5" t="s">
        <v>25</v>
      </c>
      <c r="L35" s="5">
        <v>0.60199999999999998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9234</v>
      </c>
      <c r="B36" s="5" t="s">
        <v>13</v>
      </c>
      <c r="C36" s="5" t="s">
        <v>24</v>
      </c>
      <c r="D36" s="5" t="s">
        <v>650</v>
      </c>
      <c r="E36" s="5" t="s">
        <v>273</v>
      </c>
      <c r="F36" s="5">
        <v>1.33</v>
      </c>
      <c r="G36" s="5" t="s">
        <v>20</v>
      </c>
      <c r="H36" s="5">
        <v>100</v>
      </c>
      <c r="I36" s="5">
        <v>1994</v>
      </c>
      <c r="J36" s="5">
        <v>71.099999999999994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9288</v>
      </c>
      <c r="B37" s="5" t="s">
        <v>13</v>
      </c>
      <c r="C37" s="5" t="s">
        <v>24</v>
      </c>
      <c r="D37" s="5" t="s">
        <v>650</v>
      </c>
      <c r="E37" s="5" t="s">
        <v>273</v>
      </c>
      <c r="F37" s="5">
        <v>88.97</v>
      </c>
      <c r="G37" s="5" t="s">
        <v>16</v>
      </c>
      <c r="H37" s="5">
        <v>100</v>
      </c>
      <c r="I37" s="5">
        <v>2002</v>
      </c>
      <c r="J37" s="5">
        <v>87.4</v>
      </c>
      <c r="K37" s="5" t="s">
        <v>25</v>
      </c>
      <c r="L37" s="5">
        <v>0.59599999999999997</v>
      </c>
      <c r="M37" s="5" t="s">
        <v>18</v>
      </c>
      <c r="N37" s="5" t="s">
        <v>19</v>
      </c>
      <c r="O37" s="3" t="s">
        <v>19</v>
      </c>
    </row>
    <row r="38" spans="1:15" ht="14.1" customHeight="1">
      <c r="A38" s="5">
        <v>9630</v>
      </c>
      <c r="B38" s="5" t="s">
        <v>13</v>
      </c>
      <c r="C38" s="5" t="s">
        <v>24</v>
      </c>
      <c r="D38" s="5" t="s">
        <v>650</v>
      </c>
      <c r="E38" s="5" t="s">
        <v>273</v>
      </c>
      <c r="F38" s="5">
        <v>48.6</v>
      </c>
      <c r="G38" s="5" t="s">
        <v>16</v>
      </c>
      <c r="H38" s="5">
        <v>100</v>
      </c>
      <c r="I38" s="5">
        <v>2002</v>
      </c>
      <c r="J38" s="5">
        <v>87.4</v>
      </c>
      <c r="K38" s="5" t="s">
        <v>25</v>
      </c>
      <c r="L38" s="5">
        <v>0.59599999999999997</v>
      </c>
      <c r="M38" s="5" t="s">
        <v>18</v>
      </c>
      <c r="N38" s="5" t="s">
        <v>19</v>
      </c>
      <c r="O38" s="3" t="s">
        <v>19</v>
      </c>
    </row>
    <row r="39" spans="1:15" ht="14.1" customHeight="1">
      <c r="A39" s="5">
        <v>10476</v>
      </c>
      <c r="B39" s="5" t="s">
        <v>13</v>
      </c>
      <c r="C39" s="5" t="s">
        <v>24</v>
      </c>
      <c r="D39" s="5" t="s">
        <v>650</v>
      </c>
      <c r="E39" s="5" t="s">
        <v>273</v>
      </c>
      <c r="F39" s="5">
        <v>0.6</v>
      </c>
      <c r="G39" s="5" t="s">
        <v>20</v>
      </c>
      <c r="H39" s="5">
        <v>100</v>
      </c>
      <c r="I39" s="5">
        <v>1994</v>
      </c>
      <c r="J39" s="5">
        <v>71.099999999999994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10477</v>
      </c>
      <c r="B40" s="5" t="s">
        <v>13</v>
      </c>
      <c r="C40" s="5" t="s">
        <v>24</v>
      </c>
      <c r="D40" s="5" t="s">
        <v>650</v>
      </c>
      <c r="E40" s="5" t="s">
        <v>273</v>
      </c>
      <c r="F40" s="5">
        <v>84.22</v>
      </c>
      <c r="G40" s="5" t="s">
        <v>20</v>
      </c>
      <c r="H40" s="5">
        <v>100</v>
      </c>
      <c r="I40" s="5">
        <v>1993</v>
      </c>
      <c r="J40" s="5">
        <v>71.099999999999994</v>
      </c>
      <c r="K40" s="5" t="s">
        <v>17</v>
      </c>
      <c r="L40" s="5">
        <v>0.64100000000000001</v>
      </c>
      <c r="M40" s="5" t="s">
        <v>21</v>
      </c>
      <c r="N40" s="5" t="s">
        <v>19</v>
      </c>
      <c r="O40" s="3" t="s">
        <v>19</v>
      </c>
    </row>
    <row r="41" spans="1:15" ht="14.1" customHeight="1">
      <c r="A41" s="5">
        <v>10844</v>
      </c>
      <c r="B41" s="5" t="s">
        <v>13</v>
      </c>
      <c r="C41" s="5" t="s">
        <v>24</v>
      </c>
      <c r="D41" s="5" t="s">
        <v>650</v>
      </c>
      <c r="E41" s="5" t="s">
        <v>273</v>
      </c>
      <c r="F41" s="5">
        <v>43.37</v>
      </c>
      <c r="G41" s="5" t="s">
        <v>16</v>
      </c>
      <c r="H41" s="5">
        <v>100</v>
      </c>
      <c r="I41" s="5">
        <v>2002</v>
      </c>
      <c r="J41" s="5">
        <v>87.4</v>
      </c>
      <c r="K41" s="5" t="s">
        <v>25</v>
      </c>
      <c r="L41" s="5">
        <v>0.59599999999999997</v>
      </c>
      <c r="M41" s="5" t="s">
        <v>18</v>
      </c>
      <c r="N41" s="5" t="s">
        <v>19</v>
      </c>
      <c r="O41" s="3" t="s">
        <v>19</v>
      </c>
    </row>
    <row r="42" spans="1:15" ht="14.1" customHeight="1">
      <c r="A42" s="5">
        <v>10845</v>
      </c>
      <c r="B42" s="5" t="s">
        <v>13</v>
      </c>
      <c r="C42" s="5" t="s">
        <v>24</v>
      </c>
      <c r="D42" s="5" t="s">
        <v>650</v>
      </c>
      <c r="E42" s="5" t="s">
        <v>273</v>
      </c>
      <c r="F42" s="5">
        <v>12.39</v>
      </c>
      <c r="G42" s="5" t="s">
        <v>16</v>
      </c>
      <c r="H42" s="5">
        <v>100</v>
      </c>
      <c r="I42" s="5">
        <v>2002</v>
      </c>
      <c r="J42" s="5">
        <v>87.4</v>
      </c>
      <c r="K42" s="5" t="s">
        <v>25</v>
      </c>
      <c r="L42" s="5">
        <v>0.59599999999999997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5">
        <v>10847</v>
      </c>
      <c r="B43" s="5" t="s">
        <v>13</v>
      </c>
      <c r="C43" s="5" t="s">
        <v>24</v>
      </c>
      <c r="D43" s="5" t="s">
        <v>650</v>
      </c>
      <c r="E43" s="5" t="s">
        <v>273</v>
      </c>
      <c r="F43" s="5">
        <v>46.21</v>
      </c>
      <c r="G43" s="5" t="s">
        <v>16</v>
      </c>
      <c r="H43" s="5">
        <v>200</v>
      </c>
      <c r="I43" s="5">
        <v>2002</v>
      </c>
      <c r="J43" s="5">
        <v>84.4</v>
      </c>
      <c r="K43" s="5" t="s">
        <v>25</v>
      </c>
      <c r="L43" s="5">
        <v>0.60199999999999998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5">
        <v>11149</v>
      </c>
      <c r="B44" s="5" t="s">
        <v>13</v>
      </c>
      <c r="C44" s="5" t="s">
        <v>24</v>
      </c>
      <c r="D44" s="5" t="s">
        <v>650</v>
      </c>
      <c r="E44" s="5" t="s">
        <v>273</v>
      </c>
      <c r="F44" s="5">
        <v>0.39</v>
      </c>
      <c r="G44" s="5" t="s">
        <v>16</v>
      </c>
      <c r="H44" s="5">
        <v>100</v>
      </c>
      <c r="I44" s="5">
        <v>2002</v>
      </c>
      <c r="J44" s="5">
        <v>87.4</v>
      </c>
      <c r="K44" s="5" t="s">
        <v>25</v>
      </c>
      <c r="L44" s="5">
        <v>0.59599999999999997</v>
      </c>
      <c r="M44" s="5" t="s">
        <v>18</v>
      </c>
      <c r="N44" s="5" t="s">
        <v>19</v>
      </c>
      <c r="O44" s="3" t="s">
        <v>19</v>
      </c>
    </row>
    <row r="45" spans="1:15" ht="14.1" customHeight="1">
      <c r="A45" s="5">
        <v>11808</v>
      </c>
      <c r="B45" s="5" t="s">
        <v>13</v>
      </c>
      <c r="C45" s="5" t="s">
        <v>24</v>
      </c>
      <c r="D45" s="5" t="s">
        <v>650</v>
      </c>
      <c r="E45" s="5" t="s">
        <v>273</v>
      </c>
      <c r="F45" s="5">
        <v>90.27</v>
      </c>
      <c r="G45" s="5" t="s">
        <v>16</v>
      </c>
      <c r="H45" s="5">
        <v>100</v>
      </c>
      <c r="I45" s="5">
        <v>2002</v>
      </c>
      <c r="J45" s="5">
        <v>87.4</v>
      </c>
      <c r="K45" s="5" t="s">
        <v>25</v>
      </c>
      <c r="L45" s="5">
        <v>0.59599999999999997</v>
      </c>
      <c r="M45" s="5" t="s">
        <v>18</v>
      </c>
      <c r="N45" s="5" t="s">
        <v>19</v>
      </c>
      <c r="O45" s="3" t="s">
        <v>19</v>
      </c>
    </row>
    <row r="46" spans="1:15" ht="14.1" customHeight="1">
      <c r="A46" s="5">
        <v>12232</v>
      </c>
      <c r="B46" s="5" t="s">
        <v>13</v>
      </c>
      <c r="C46" s="5" t="s">
        <v>24</v>
      </c>
      <c r="D46" s="5" t="s">
        <v>650</v>
      </c>
      <c r="E46" s="5" t="s">
        <v>273</v>
      </c>
      <c r="F46" s="5">
        <v>0.52</v>
      </c>
      <c r="G46" s="5" t="s">
        <v>20</v>
      </c>
      <c r="H46" s="5">
        <v>100</v>
      </c>
      <c r="I46" s="5">
        <v>1994</v>
      </c>
      <c r="J46" s="5">
        <v>71.099999999999994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5">
        <v>12448</v>
      </c>
      <c r="B47" s="5" t="s">
        <v>13</v>
      </c>
      <c r="C47" s="5" t="s">
        <v>24</v>
      </c>
      <c r="D47" s="5" t="s">
        <v>650</v>
      </c>
      <c r="E47" s="5" t="s">
        <v>273</v>
      </c>
      <c r="F47" s="5">
        <v>96.81</v>
      </c>
      <c r="G47" s="5" t="s">
        <v>16</v>
      </c>
      <c r="H47" s="5">
        <v>250</v>
      </c>
      <c r="I47" s="5">
        <v>2006</v>
      </c>
      <c r="J47" s="5">
        <v>82.2</v>
      </c>
      <c r="K47" s="5" t="s">
        <v>25</v>
      </c>
      <c r="L47" s="5">
        <v>0.60199999999999998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12450</v>
      </c>
      <c r="B48" s="5" t="s">
        <v>13</v>
      </c>
      <c r="C48" s="5" t="s">
        <v>24</v>
      </c>
      <c r="D48" s="5" t="s">
        <v>650</v>
      </c>
      <c r="E48" s="5" t="s">
        <v>273</v>
      </c>
      <c r="F48" s="5">
        <v>32.01</v>
      </c>
      <c r="G48" s="5" t="s">
        <v>16</v>
      </c>
      <c r="H48" s="5">
        <v>200</v>
      </c>
      <c r="I48" s="5">
        <v>2002</v>
      </c>
      <c r="J48" s="5">
        <v>84.4</v>
      </c>
      <c r="K48" s="5" t="s">
        <v>25</v>
      </c>
      <c r="L48" s="5">
        <v>0.60199999999999998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12451</v>
      </c>
      <c r="B49" s="5" t="s">
        <v>13</v>
      </c>
      <c r="C49" s="5" t="s">
        <v>24</v>
      </c>
      <c r="D49" s="5" t="s">
        <v>650</v>
      </c>
      <c r="E49" s="5" t="s">
        <v>273</v>
      </c>
      <c r="F49" s="5">
        <v>100.31</v>
      </c>
      <c r="G49" s="5" t="s">
        <v>20</v>
      </c>
      <c r="H49" s="5">
        <v>80</v>
      </c>
      <c r="I49" s="5">
        <v>1995</v>
      </c>
      <c r="J49" s="5">
        <v>70</v>
      </c>
      <c r="K49" s="5" t="s">
        <v>18</v>
      </c>
      <c r="L49" s="5">
        <v>0.68600000000000005</v>
      </c>
      <c r="M49" s="5" t="s">
        <v>21</v>
      </c>
      <c r="N49" s="5" t="s">
        <v>19</v>
      </c>
      <c r="O49" s="3" t="s">
        <v>19</v>
      </c>
    </row>
    <row r="50" spans="1:15" ht="14.1" customHeight="1">
      <c r="A50" s="5">
        <v>12452</v>
      </c>
      <c r="B50" s="5" t="s">
        <v>13</v>
      </c>
      <c r="C50" s="5" t="s">
        <v>24</v>
      </c>
      <c r="D50" s="5" t="s">
        <v>650</v>
      </c>
      <c r="E50" s="5" t="s">
        <v>273</v>
      </c>
      <c r="F50" s="5">
        <v>100.07</v>
      </c>
      <c r="G50" s="5" t="s">
        <v>16</v>
      </c>
      <c r="H50" s="5">
        <v>200</v>
      </c>
      <c r="I50" s="5">
        <v>2002</v>
      </c>
      <c r="J50" s="5">
        <v>81.099999999999994</v>
      </c>
      <c r="K50" s="5" t="s">
        <v>25</v>
      </c>
      <c r="L50" s="5">
        <v>0.57199999999999995</v>
      </c>
      <c r="M50" s="5" t="s">
        <v>18</v>
      </c>
      <c r="N50" s="5" t="s">
        <v>19</v>
      </c>
      <c r="O50" s="3" t="s">
        <v>19</v>
      </c>
    </row>
    <row r="51" spans="1:15" ht="14.1" customHeight="1">
      <c r="A51" s="5">
        <v>12580</v>
      </c>
      <c r="B51" s="5" t="s">
        <v>13</v>
      </c>
      <c r="C51" s="5" t="s">
        <v>24</v>
      </c>
      <c r="D51" s="5" t="s">
        <v>650</v>
      </c>
      <c r="E51" s="5" t="s">
        <v>273</v>
      </c>
      <c r="F51" s="5">
        <v>0.57999999999999996</v>
      </c>
      <c r="G51" s="5" t="s">
        <v>20</v>
      </c>
      <c r="H51" s="5">
        <v>80</v>
      </c>
      <c r="I51" s="5">
        <v>1988</v>
      </c>
      <c r="J51" s="5">
        <v>65.599999999999994</v>
      </c>
      <c r="K51" s="5" t="s">
        <v>18</v>
      </c>
      <c r="L51" s="5">
        <v>0.53600000000000003</v>
      </c>
      <c r="M51" s="5" t="s">
        <v>18</v>
      </c>
      <c r="N51" s="5" t="s">
        <v>19</v>
      </c>
      <c r="O51" s="3" t="s">
        <v>19</v>
      </c>
    </row>
    <row r="52" spans="1:15" ht="14.1" customHeight="1">
      <c r="A52" s="5">
        <v>12799</v>
      </c>
      <c r="B52" s="5" t="s">
        <v>13</v>
      </c>
      <c r="C52" s="5" t="s">
        <v>24</v>
      </c>
      <c r="D52" s="5" t="s">
        <v>650</v>
      </c>
      <c r="E52" s="5" t="s">
        <v>273</v>
      </c>
      <c r="F52" s="5">
        <v>1.45</v>
      </c>
      <c r="G52" s="5" t="s">
        <v>20</v>
      </c>
      <c r="H52" s="5">
        <v>100</v>
      </c>
      <c r="I52" s="5">
        <v>1993</v>
      </c>
      <c r="J52" s="5">
        <v>71.099999999999994</v>
      </c>
      <c r="K52" s="5" t="s">
        <v>17</v>
      </c>
      <c r="L52" s="5">
        <v>0.64100000000000001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13317</v>
      </c>
      <c r="B53" s="5" t="s">
        <v>13</v>
      </c>
      <c r="C53" s="5" t="s">
        <v>24</v>
      </c>
      <c r="D53" s="5" t="s">
        <v>650</v>
      </c>
      <c r="E53" s="5" t="s">
        <v>273</v>
      </c>
      <c r="F53" s="5">
        <v>7.3</v>
      </c>
      <c r="G53" s="5" t="s">
        <v>16</v>
      </c>
      <c r="H53" s="5">
        <v>200</v>
      </c>
      <c r="I53" s="5">
        <v>1998</v>
      </c>
      <c r="J53" s="5">
        <v>80</v>
      </c>
      <c r="K53" s="5" t="s">
        <v>17</v>
      </c>
      <c r="L53" s="5">
        <v>0.497</v>
      </c>
      <c r="M53" s="5" t="s">
        <v>18</v>
      </c>
      <c r="N53" s="5" t="s">
        <v>19</v>
      </c>
      <c r="O53" s="3" t="s">
        <v>19</v>
      </c>
    </row>
    <row r="54" spans="1:15" ht="14.1" customHeight="1">
      <c r="A54" s="5">
        <v>13365</v>
      </c>
      <c r="B54" s="5" t="s">
        <v>13</v>
      </c>
      <c r="C54" s="5" t="s">
        <v>24</v>
      </c>
      <c r="D54" s="5" t="s">
        <v>650</v>
      </c>
      <c r="E54" s="5" t="s">
        <v>273</v>
      </c>
      <c r="F54" s="5">
        <v>9.3800000000000008</v>
      </c>
      <c r="G54" s="5" t="s">
        <v>20</v>
      </c>
      <c r="H54" s="5">
        <v>150</v>
      </c>
      <c r="I54" s="5">
        <v>1998</v>
      </c>
      <c r="J54" s="5">
        <v>73.3</v>
      </c>
      <c r="K54" s="5" t="s">
        <v>17</v>
      </c>
      <c r="L54" s="5">
        <v>0.72199999999999998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14048</v>
      </c>
      <c r="B55" s="5" t="s">
        <v>13</v>
      </c>
      <c r="C55" s="5" t="s">
        <v>24</v>
      </c>
      <c r="D55" s="5" t="s">
        <v>650</v>
      </c>
      <c r="E55" s="5" t="s">
        <v>273</v>
      </c>
      <c r="F55" s="5">
        <v>89.48</v>
      </c>
      <c r="G55" s="5" t="s">
        <v>16</v>
      </c>
      <c r="H55" s="5">
        <v>100</v>
      </c>
      <c r="I55" s="5">
        <v>2002</v>
      </c>
      <c r="J55" s="5">
        <v>87.4</v>
      </c>
      <c r="K55" s="5" t="s">
        <v>25</v>
      </c>
      <c r="L55" s="5">
        <v>0.59599999999999997</v>
      </c>
      <c r="M55" s="5" t="s">
        <v>18</v>
      </c>
      <c r="N55" s="5" t="s">
        <v>19</v>
      </c>
      <c r="O55" s="3" t="s">
        <v>19</v>
      </c>
    </row>
    <row r="56" spans="1:15" ht="14.1" customHeight="1">
      <c r="A56" s="5">
        <v>14127</v>
      </c>
      <c r="B56" s="5" t="s">
        <v>13</v>
      </c>
      <c r="C56" s="5" t="s">
        <v>24</v>
      </c>
      <c r="D56" s="5" t="s">
        <v>650</v>
      </c>
      <c r="E56" s="5" t="s">
        <v>273</v>
      </c>
      <c r="F56" s="5">
        <v>4.25</v>
      </c>
      <c r="G56" s="5" t="s">
        <v>20</v>
      </c>
      <c r="H56" s="5">
        <v>100</v>
      </c>
      <c r="I56" s="5">
        <v>1994</v>
      </c>
      <c r="J56" s="5">
        <v>71.099999999999994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14193</v>
      </c>
      <c r="B57" s="5" t="s">
        <v>13</v>
      </c>
      <c r="C57" s="5" t="s">
        <v>24</v>
      </c>
      <c r="D57" s="5" t="s">
        <v>650</v>
      </c>
      <c r="E57" s="5" t="s">
        <v>273</v>
      </c>
      <c r="F57" s="5">
        <v>96.86</v>
      </c>
      <c r="G57" s="5" t="s">
        <v>20</v>
      </c>
      <c r="H57" s="5">
        <v>80</v>
      </c>
      <c r="I57" s="5">
        <v>1988</v>
      </c>
      <c r="J57" s="5">
        <v>65.599999999999994</v>
      </c>
      <c r="K57" s="5" t="s">
        <v>18</v>
      </c>
      <c r="L57" s="5">
        <v>0.53600000000000003</v>
      </c>
      <c r="M57" s="5" t="s">
        <v>18</v>
      </c>
      <c r="N57" s="5" t="s">
        <v>19</v>
      </c>
      <c r="O57" s="3" t="s">
        <v>19</v>
      </c>
    </row>
    <row r="58" spans="1:15" ht="14.1" customHeight="1">
      <c r="A58" s="5">
        <v>14267</v>
      </c>
      <c r="B58" s="5" t="s">
        <v>13</v>
      </c>
      <c r="C58" s="5" t="s">
        <v>24</v>
      </c>
      <c r="D58" s="5" t="s">
        <v>650</v>
      </c>
      <c r="E58" s="5" t="s">
        <v>273</v>
      </c>
      <c r="F58" s="5">
        <v>0.5</v>
      </c>
      <c r="G58" s="5" t="s">
        <v>20</v>
      </c>
      <c r="H58" s="5">
        <v>100</v>
      </c>
      <c r="I58" s="5">
        <v>1994</v>
      </c>
      <c r="J58" s="5">
        <v>71.099999999999994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14566</v>
      </c>
      <c r="B59" s="5" t="s">
        <v>13</v>
      </c>
      <c r="C59" s="5" t="s">
        <v>24</v>
      </c>
      <c r="D59" s="5" t="s">
        <v>650</v>
      </c>
      <c r="E59" s="5" t="s">
        <v>273</v>
      </c>
      <c r="F59" s="5">
        <v>0.42</v>
      </c>
      <c r="G59" s="5" t="s">
        <v>16</v>
      </c>
      <c r="H59" s="5">
        <v>100</v>
      </c>
      <c r="I59" s="5">
        <v>2002</v>
      </c>
      <c r="J59" s="5">
        <v>87.4</v>
      </c>
      <c r="K59" s="5" t="s">
        <v>25</v>
      </c>
      <c r="L59" s="5">
        <v>0.59599999999999997</v>
      </c>
      <c r="M59" s="5" t="s">
        <v>18</v>
      </c>
      <c r="N59" s="5" t="s">
        <v>19</v>
      </c>
      <c r="O59" s="3" t="s">
        <v>19</v>
      </c>
    </row>
    <row r="60" spans="1:15" ht="14.1" customHeight="1">
      <c r="A60" s="4">
        <v>15415</v>
      </c>
      <c r="B60" s="4" t="s">
        <v>13</v>
      </c>
      <c r="C60" s="4" t="s">
        <v>24</v>
      </c>
      <c r="D60" s="4" t="s">
        <v>650</v>
      </c>
      <c r="E60" s="4" t="s">
        <v>273</v>
      </c>
      <c r="F60" s="4">
        <v>36.86</v>
      </c>
      <c r="G60" s="4" t="s">
        <v>31</v>
      </c>
      <c r="H60" s="4">
        <v>900</v>
      </c>
      <c r="I60" s="4">
        <v>1983</v>
      </c>
      <c r="J60" s="4">
        <v>65.599999999999994</v>
      </c>
      <c r="K60" s="4" t="s">
        <v>18</v>
      </c>
      <c r="L60" s="4">
        <v>0.311</v>
      </c>
      <c r="M60" s="4" t="s">
        <v>32</v>
      </c>
      <c r="N60" s="4" t="s">
        <v>44</v>
      </c>
      <c r="O60" s="2" t="s">
        <v>19</v>
      </c>
    </row>
    <row r="61" spans="1:15" ht="14.1" customHeight="1">
      <c r="A61" s="5">
        <v>15529</v>
      </c>
      <c r="B61" s="5" t="s">
        <v>13</v>
      </c>
      <c r="C61" s="5" t="s">
        <v>24</v>
      </c>
      <c r="D61" s="5" t="s">
        <v>650</v>
      </c>
      <c r="E61" s="5" t="s">
        <v>273</v>
      </c>
      <c r="F61" s="5">
        <v>33.29</v>
      </c>
      <c r="G61" s="5" t="s">
        <v>16</v>
      </c>
      <c r="H61" s="5">
        <v>100</v>
      </c>
      <c r="I61" s="5">
        <v>2002</v>
      </c>
      <c r="J61" s="5">
        <v>87.4</v>
      </c>
      <c r="K61" s="5" t="s">
        <v>25</v>
      </c>
      <c r="L61" s="5">
        <v>0.56599999999999995</v>
      </c>
      <c r="M61" s="5" t="s">
        <v>18</v>
      </c>
      <c r="N61" s="5" t="s">
        <v>19</v>
      </c>
      <c r="O61" s="3" t="s">
        <v>19</v>
      </c>
    </row>
    <row r="62" spans="1:15" ht="14.1" customHeight="1">
      <c r="A62" s="5">
        <v>15665</v>
      </c>
      <c r="B62" s="5" t="s">
        <v>13</v>
      </c>
      <c r="C62" s="5" t="s">
        <v>24</v>
      </c>
      <c r="D62" s="5" t="s">
        <v>650</v>
      </c>
      <c r="E62" s="5" t="s">
        <v>273</v>
      </c>
      <c r="F62" s="5">
        <v>10.47</v>
      </c>
      <c r="G62" s="5" t="s">
        <v>16</v>
      </c>
      <c r="H62" s="5">
        <v>100</v>
      </c>
      <c r="I62" s="5">
        <v>2002</v>
      </c>
      <c r="J62" s="5">
        <v>87.4</v>
      </c>
      <c r="K62" s="5" t="s">
        <v>25</v>
      </c>
      <c r="L62" s="5">
        <v>0.59599999999999997</v>
      </c>
      <c r="M62" s="5" t="s">
        <v>18</v>
      </c>
      <c r="N62" s="5" t="s">
        <v>19</v>
      </c>
      <c r="O62" s="3" t="s">
        <v>19</v>
      </c>
    </row>
    <row r="63" spans="1:15" ht="14.1" customHeight="1">
      <c r="A63" s="5">
        <v>15756</v>
      </c>
      <c r="B63" s="5" t="s">
        <v>13</v>
      </c>
      <c r="C63" s="5" t="s">
        <v>24</v>
      </c>
      <c r="D63" s="5" t="s">
        <v>650</v>
      </c>
      <c r="E63" s="5" t="s">
        <v>273</v>
      </c>
      <c r="F63" s="5">
        <v>99.78</v>
      </c>
      <c r="G63" s="5" t="s">
        <v>16</v>
      </c>
      <c r="H63" s="5">
        <v>100</v>
      </c>
      <c r="I63" s="5">
        <v>2002</v>
      </c>
      <c r="J63" s="5">
        <v>87.4</v>
      </c>
      <c r="K63" s="5" t="s">
        <v>25</v>
      </c>
      <c r="L63" s="5">
        <v>0.56599999999999995</v>
      </c>
      <c r="M63" s="5" t="s">
        <v>18</v>
      </c>
      <c r="N63" s="5" t="s">
        <v>19</v>
      </c>
      <c r="O63" s="3" t="s">
        <v>19</v>
      </c>
    </row>
    <row r="64" spans="1:15" ht="14.1" customHeight="1">
      <c r="A64" s="5">
        <v>15978</v>
      </c>
      <c r="B64" s="5" t="s">
        <v>13</v>
      </c>
      <c r="C64" s="5" t="s">
        <v>24</v>
      </c>
      <c r="D64" s="5" t="s">
        <v>650</v>
      </c>
      <c r="E64" s="5" t="s">
        <v>273</v>
      </c>
      <c r="F64" s="5">
        <v>0.19</v>
      </c>
      <c r="G64" s="5" t="s">
        <v>20</v>
      </c>
      <c r="H64" s="5">
        <v>100</v>
      </c>
      <c r="I64" s="5">
        <v>1994</v>
      </c>
      <c r="J64" s="5">
        <v>71.099999999999994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16115</v>
      </c>
      <c r="B65" s="5" t="s">
        <v>13</v>
      </c>
      <c r="C65" s="5" t="s">
        <v>24</v>
      </c>
      <c r="D65" s="5" t="s">
        <v>650</v>
      </c>
      <c r="E65" s="5" t="s">
        <v>273</v>
      </c>
      <c r="F65" s="5">
        <v>0.24</v>
      </c>
      <c r="G65" s="5" t="s">
        <v>20</v>
      </c>
      <c r="H65" s="5">
        <v>100</v>
      </c>
      <c r="I65" s="5">
        <v>1994</v>
      </c>
      <c r="J65" s="5">
        <v>71.099999999999994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16399</v>
      </c>
      <c r="B66" s="5" t="s">
        <v>13</v>
      </c>
      <c r="C66" s="5" t="s">
        <v>24</v>
      </c>
      <c r="D66" s="5" t="s">
        <v>650</v>
      </c>
      <c r="E66" s="5" t="s">
        <v>273</v>
      </c>
      <c r="F66" s="5">
        <v>0.25</v>
      </c>
      <c r="G66" s="5" t="s">
        <v>20</v>
      </c>
      <c r="H66" s="5">
        <v>100</v>
      </c>
      <c r="I66" s="5">
        <v>1994</v>
      </c>
      <c r="J66" s="5">
        <v>71.099999999999994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16472</v>
      </c>
      <c r="B67" s="5" t="s">
        <v>13</v>
      </c>
      <c r="C67" s="5" t="s">
        <v>24</v>
      </c>
      <c r="D67" s="5" t="s">
        <v>650</v>
      </c>
      <c r="E67" s="5" t="s">
        <v>273</v>
      </c>
      <c r="F67" s="5">
        <v>37.700000000000003</v>
      </c>
      <c r="G67" s="5" t="s">
        <v>16</v>
      </c>
      <c r="H67" s="5">
        <v>100</v>
      </c>
      <c r="I67" s="5">
        <v>2002</v>
      </c>
      <c r="J67" s="5">
        <v>87.4</v>
      </c>
      <c r="K67" s="5" t="s">
        <v>25</v>
      </c>
      <c r="L67" s="5">
        <v>0.59599999999999997</v>
      </c>
      <c r="M67" s="5" t="s">
        <v>18</v>
      </c>
      <c r="N67" s="5" t="s">
        <v>19</v>
      </c>
      <c r="O67" s="3" t="s">
        <v>19</v>
      </c>
    </row>
    <row r="68" spans="1:15" ht="14.1" customHeight="1">
      <c r="A68" s="5">
        <v>16622</v>
      </c>
      <c r="B68" s="5" t="s">
        <v>13</v>
      </c>
      <c r="C68" s="5" t="s">
        <v>24</v>
      </c>
      <c r="D68" s="5" t="s">
        <v>650</v>
      </c>
      <c r="E68" s="5" t="s">
        <v>273</v>
      </c>
      <c r="F68" s="5">
        <v>46.19</v>
      </c>
      <c r="G68" s="5" t="s">
        <v>20</v>
      </c>
      <c r="H68" s="5">
        <v>150</v>
      </c>
      <c r="I68" s="5">
        <v>1981</v>
      </c>
      <c r="J68" s="5">
        <v>65.599999999999994</v>
      </c>
      <c r="K68" s="5" t="s">
        <v>18</v>
      </c>
      <c r="L68" s="5">
        <v>0.46700000000000003</v>
      </c>
      <c r="M68" s="5" t="s">
        <v>18</v>
      </c>
      <c r="N68" s="5" t="s">
        <v>19</v>
      </c>
      <c r="O68" s="3" t="s">
        <v>61</v>
      </c>
    </row>
    <row r="69" spans="1:15" ht="14.1" customHeight="1">
      <c r="A69" s="5">
        <v>16668</v>
      </c>
      <c r="B69" s="5" t="s">
        <v>13</v>
      </c>
      <c r="C69" s="5" t="s">
        <v>24</v>
      </c>
      <c r="D69" s="5" t="s">
        <v>650</v>
      </c>
      <c r="E69" s="5" t="s">
        <v>273</v>
      </c>
      <c r="F69" s="5">
        <v>34.78</v>
      </c>
      <c r="G69" s="5" t="s">
        <v>16</v>
      </c>
      <c r="H69" s="5">
        <v>250</v>
      </c>
      <c r="I69" s="5">
        <v>2006</v>
      </c>
      <c r="J69" s="5">
        <v>82.2</v>
      </c>
      <c r="K69" s="5" t="s">
        <v>25</v>
      </c>
      <c r="L69" s="5">
        <v>0.60199999999999998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16669</v>
      </c>
      <c r="B70" s="5" t="s">
        <v>13</v>
      </c>
      <c r="C70" s="5" t="s">
        <v>24</v>
      </c>
      <c r="D70" s="5" t="s">
        <v>650</v>
      </c>
      <c r="E70" s="5" t="s">
        <v>273</v>
      </c>
      <c r="F70" s="5">
        <v>33.15</v>
      </c>
      <c r="G70" s="5" t="s">
        <v>16</v>
      </c>
      <c r="H70" s="5">
        <v>100</v>
      </c>
      <c r="I70" s="5">
        <v>2002</v>
      </c>
      <c r="J70" s="5">
        <v>87.4</v>
      </c>
      <c r="K70" s="5" t="s">
        <v>25</v>
      </c>
      <c r="L70" s="5">
        <v>0.59599999999999997</v>
      </c>
      <c r="M70" s="5" t="s">
        <v>18</v>
      </c>
      <c r="N70" s="5" t="s">
        <v>19</v>
      </c>
      <c r="O70" s="3" t="s">
        <v>19</v>
      </c>
    </row>
    <row r="71" spans="1:15" ht="14.1" customHeight="1">
      <c r="A71" s="5">
        <v>16948</v>
      </c>
      <c r="B71" s="5" t="s">
        <v>13</v>
      </c>
      <c r="C71" s="5" t="s">
        <v>24</v>
      </c>
      <c r="D71" s="5" t="s">
        <v>650</v>
      </c>
      <c r="E71" s="5" t="s">
        <v>273</v>
      </c>
      <c r="F71" s="5">
        <v>0.43</v>
      </c>
      <c r="G71" s="5" t="s">
        <v>20</v>
      </c>
      <c r="H71" s="5">
        <v>100</v>
      </c>
      <c r="I71" s="5">
        <v>1994</v>
      </c>
      <c r="J71" s="5">
        <v>71.099999999999994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3" t="s">
        <v>19</v>
      </c>
    </row>
    <row r="72" spans="1:15" ht="14.1" customHeight="1">
      <c r="A72" s="5">
        <v>17134</v>
      </c>
      <c r="B72" s="5" t="s">
        <v>13</v>
      </c>
      <c r="C72" s="5" t="s">
        <v>24</v>
      </c>
      <c r="D72" s="5" t="s">
        <v>650</v>
      </c>
      <c r="E72" s="5" t="s">
        <v>273</v>
      </c>
      <c r="F72" s="5">
        <v>36.770000000000003</v>
      </c>
      <c r="G72" s="5" t="s">
        <v>16</v>
      </c>
      <c r="H72" s="5">
        <v>200</v>
      </c>
      <c r="I72" s="5">
        <v>2002</v>
      </c>
      <c r="J72" s="5">
        <v>84.4</v>
      </c>
      <c r="K72" s="5" t="s">
        <v>25</v>
      </c>
      <c r="L72" s="5">
        <v>0.60199999999999998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17175</v>
      </c>
      <c r="B73" s="5" t="s">
        <v>13</v>
      </c>
      <c r="C73" s="5" t="s">
        <v>24</v>
      </c>
      <c r="D73" s="5" t="s">
        <v>650</v>
      </c>
      <c r="E73" s="5" t="s">
        <v>273</v>
      </c>
      <c r="F73" s="5">
        <v>12.43</v>
      </c>
      <c r="G73" s="5" t="s">
        <v>16</v>
      </c>
      <c r="H73" s="5">
        <v>200</v>
      </c>
      <c r="I73" s="5">
        <v>2002</v>
      </c>
      <c r="J73" s="5">
        <v>84.4</v>
      </c>
      <c r="K73" s="5" t="s">
        <v>25</v>
      </c>
      <c r="L73" s="5">
        <v>0.60199999999999998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5">
        <v>17342</v>
      </c>
      <c r="B74" s="5" t="s">
        <v>13</v>
      </c>
      <c r="C74" s="5" t="s">
        <v>24</v>
      </c>
      <c r="D74" s="5" t="s">
        <v>650</v>
      </c>
      <c r="E74" s="5" t="s">
        <v>273</v>
      </c>
      <c r="F74" s="5">
        <v>24.43</v>
      </c>
      <c r="G74" s="5" t="s">
        <v>20</v>
      </c>
      <c r="H74" s="5">
        <v>100</v>
      </c>
      <c r="I74" s="5">
        <v>1993</v>
      </c>
      <c r="J74" s="5">
        <v>71.099999999999994</v>
      </c>
      <c r="K74" s="5" t="s">
        <v>17</v>
      </c>
      <c r="L74" s="5">
        <v>0.64100000000000001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17400</v>
      </c>
      <c r="B75" s="5" t="s">
        <v>13</v>
      </c>
      <c r="C75" s="5" t="s">
        <v>24</v>
      </c>
      <c r="D75" s="5" t="s">
        <v>650</v>
      </c>
      <c r="E75" s="5" t="s">
        <v>273</v>
      </c>
      <c r="F75" s="5">
        <v>36.58</v>
      </c>
      <c r="G75" s="5" t="s">
        <v>20</v>
      </c>
      <c r="H75" s="5">
        <v>150</v>
      </c>
      <c r="I75" s="5">
        <v>1998</v>
      </c>
      <c r="J75" s="5">
        <v>70</v>
      </c>
      <c r="K75" s="5" t="s">
        <v>18</v>
      </c>
      <c r="L75" s="5">
        <v>0.69199999999999995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5">
        <v>17689</v>
      </c>
      <c r="B76" s="5" t="s">
        <v>13</v>
      </c>
      <c r="C76" s="5" t="s">
        <v>24</v>
      </c>
      <c r="D76" s="5" t="s">
        <v>650</v>
      </c>
      <c r="E76" s="5" t="s">
        <v>273</v>
      </c>
      <c r="F76" s="5">
        <v>44.71</v>
      </c>
      <c r="G76" s="5" t="s">
        <v>16</v>
      </c>
      <c r="H76" s="5">
        <v>100</v>
      </c>
      <c r="I76" s="5">
        <v>2002</v>
      </c>
      <c r="J76" s="5">
        <v>87.4</v>
      </c>
      <c r="K76" s="5" t="s">
        <v>25</v>
      </c>
      <c r="L76" s="5">
        <v>0.59599999999999997</v>
      </c>
      <c r="M76" s="5" t="s">
        <v>18</v>
      </c>
      <c r="N76" s="5" t="s">
        <v>19</v>
      </c>
      <c r="O76" s="3" t="s">
        <v>19</v>
      </c>
    </row>
    <row r="77" spans="1:15" ht="14.1" customHeight="1">
      <c r="A77" s="5">
        <v>18242</v>
      </c>
      <c r="B77" s="5" t="s">
        <v>13</v>
      </c>
      <c r="C77" s="5" t="s">
        <v>24</v>
      </c>
      <c r="D77" s="5" t="s">
        <v>650</v>
      </c>
      <c r="E77" s="5" t="s">
        <v>273</v>
      </c>
      <c r="F77" s="5">
        <v>38.33</v>
      </c>
      <c r="G77" s="5" t="s">
        <v>16</v>
      </c>
      <c r="H77" s="5">
        <v>100</v>
      </c>
      <c r="I77" s="5">
        <v>2002</v>
      </c>
      <c r="J77" s="5">
        <v>87.4</v>
      </c>
      <c r="K77" s="5" t="s">
        <v>25</v>
      </c>
      <c r="L77" s="5">
        <v>0.59599999999999997</v>
      </c>
      <c r="M77" s="5" t="s">
        <v>18</v>
      </c>
      <c r="N77" s="5" t="s">
        <v>19</v>
      </c>
      <c r="O77" s="3" t="s">
        <v>19</v>
      </c>
    </row>
    <row r="78" spans="1:15" ht="14.1" customHeight="1">
      <c r="A78" s="5">
        <v>18338</v>
      </c>
      <c r="B78" s="5" t="s">
        <v>13</v>
      </c>
      <c r="C78" s="5" t="s">
        <v>24</v>
      </c>
      <c r="D78" s="5" t="s">
        <v>650</v>
      </c>
      <c r="E78" s="5" t="s">
        <v>273</v>
      </c>
      <c r="F78" s="5">
        <v>5.55</v>
      </c>
      <c r="G78" s="5" t="s">
        <v>20</v>
      </c>
      <c r="H78" s="5">
        <v>150</v>
      </c>
      <c r="I78" s="5">
        <v>1998</v>
      </c>
      <c r="J78" s="5">
        <v>70</v>
      </c>
      <c r="K78" s="5" t="s">
        <v>18</v>
      </c>
      <c r="L78" s="5">
        <v>0.69199999999999995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18985</v>
      </c>
      <c r="B79" s="5" t="s">
        <v>13</v>
      </c>
      <c r="C79" s="5" t="s">
        <v>24</v>
      </c>
      <c r="D79" s="5" t="s">
        <v>650</v>
      </c>
      <c r="E79" s="5" t="s">
        <v>273</v>
      </c>
      <c r="F79" s="5">
        <v>0.8</v>
      </c>
      <c r="G79" s="5" t="s">
        <v>20</v>
      </c>
      <c r="H79" s="5">
        <v>100</v>
      </c>
      <c r="I79" s="5">
        <v>1994</v>
      </c>
      <c r="J79" s="5">
        <v>71.099999999999994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19165</v>
      </c>
      <c r="B80" s="5" t="s">
        <v>13</v>
      </c>
      <c r="C80" s="5" t="s">
        <v>24</v>
      </c>
      <c r="D80" s="5" t="s">
        <v>650</v>
      </c>
      <c r="E80" s="5" t="s">
        <v>273</v>
      </c>
      <c r="F80" s="5">
        <v>1.22</v>
      </c>
      <c r="G80" s="5" t="s">
        <v>20</v>
      </c>
      <c r="H80" s="5">
        <v>100</v>
      </c>
      <c r="I80" s="5">
        <v>1994</v>
      </c>
      <c r="J80" s="5">
        <v>71.099999999999994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5">
        <v>19665</v>
      </c>
      <c r="B81" s="5" t="s">
        <v>13</v>
      </c>
      <c r="C81" s="5" t="s">
        <v>24</v>
      </c>
      <c r="D81" s="5" t="s">
        <v>650</v>
      </c>
      <c r="E81" s="5" t="s">
        <v>273</v>
      </c>
      <c r="F81" s="5">
        <v>46.33</v>
      </c>
      <c r="G81" s="5" t="s">
        <v>20</v>
      </c>
      <c r="H81" s="5">
        <v>150</v>
      </c>
      <c r="I81" s="5">
        <v>1998</v>
      </c>
      <c r="J81" s="5">
        <v>70</v>
      </c>
      <c r="K81" s="5" t="s">
        <v>18</v>
      </c>
      <c r="L81" s="5">
        <v>0.69199999999999995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19666</v>
      </c>
      <c r="B82" s="5" t="s">
        <v>13</v>
      </c>
      <c r="C82" s="5" t="s">
        <v>24</v>
      </c>
      <c r="D82" s="5" t="s">
        <v>650</v>
      </c>
      <c r="E82" s="5" t="s">
        <v>273</v>
      </c>
      <c r="F82" s="5">
        <v>51.31</v>
      </c>
      <c r="G82" s="5" t="s">
        <v>16</v>
      </c>
      <c r="H82" s="5">
        <v>100</v>
      </c>
      <c r="I82" s="5">
        <v>2002</v>
      </c>
      <c r="J82" s="5">
        <v>87.4</v>
      </c>
      <c r="K82" s="5" t="s">
        <v>25</v>
      </c>
      <c r="L82" s="5">
        <v>0.59599999999999997</v>
      </c>
      <c r="M82" s="5" t="s">
        <v>18</v>
      </c>
      <c r="N82" s="5" t="s">
        <v>19</v>
      </c>
      <c r="O82" s="3" t="s">
        <v>19</v>
      </c>
    </row>
    <row r="83" spans="1:15" ht="14.1" customHeight="1">
      <c r="A83" s="5">
        <v>19772</v>
      </c>
      <c r="B83" s="5" t="s">
        <v>13</v>
      </c>
      <c r="C83" s="5" t="s">
        <v>24</v>
      </c>
      <c r="D83" s="5" t="s">
        <v>650</v>
      </c>
      <c r="E83" s="5" t="s">
        <v>273</v>
      </c>
      <c r="F83" s="5">
        <v>43.51</v>
      </c>
      <c r="G83" s="5" t="s">
        <v>16</v>
      </c>
      <c r="H83" s="5">
        <v>100</v>
      </c>
      <c r="I83" s="5">
        <v>2002</v>
      </c>
      <c r="J83" s="5">
        <v>87.4</v>
      </c>
      <c r="K83" s="5" t="s">
        <v>25</v>
      </c>
      <c r="L83" s="5">
        <v>0.59599999999999997</v>
      </c>
      <c r="M83" s="5" t="s">
        <v>18</v>
      </c>
      <c r="N83" s="5" t="s">
        <v>19</v>
      </c>
      <c r="O83" s="3" t="s">
        <v>19</v>
      </c>
    </row>
    <row r="84" spans="1:15" ht="14.1" customHeight="1">
      <c r="A84" s="4">
        <v>19773</v>
      </c>
      <c r="B84" s="4" t="s">
        <v>13</v>
      </c>
      <c r="C84" s="4" t="s">
        <v>24</v>
      </c>
      <c r="D84" s="4" t="s">
        <v>650</v>
      </c>
      <c r="E84" s="4" t="s">
        <v>273</v>
      </c>
      <c r="F84" s="4">
        <v>34.94</v>
      </c>
      <c r="G84" s="4" t="s">
        <v>31</v>
      </c>
      <c r="H84" s="4">
        <v>900</v>
      </c>
      <c r="I84" s="4">
        <v>1983</v>
      </c>
      <c r="J84" s="4">
        <v>65.599999999999994</v>
      </c>
      <c r="K84" s="4" t="s">
        <v>18</v>
      </c>
      <c r="L84" s="4">
        <v>0.311</v>
      </c>
      <c r="M84" s="4" t="s">
        <v>32</v>
      </c>
      <c r="N84" s="4" t="s">
        <v>44</v>
      </c>
      <c r="O84" s="2" t="s">
        <v>19</v>
      </c>
    </row>
    <row r="85" spans="1:15" ht="14.1" customHeight="1">
      <c r="A85" s="5">
        <v>20013</v>
      </c>
      <c r="B85" s="5" t="s">
        <v>13</v>
      </c>
      <c r="C85" s="5" t="s">
        <v>24</v>
      </c>
      <c r="D85" s="5" t="s">
        <v>650</v>
      </c>
      <c r="E85" s="5" t="s">
        <v>273</v>
      </c>
      <c r="F85" s="5">
        <v>51.6</v>
      </c>
      <c r="G85" s="5" t="s">
        <v>20</v>
      </c>
      <c r="H85" s="5">
        <v>100</v>
      </c>
      <c r="I85" s="5">
        <v>1993</v>
      </c>
      <c r="J85" s="5">
        <v>71.099999999999994</v>
      </c>
      <c r="K85" s="5" t="s">
        <v>17</v>
      </c>
      <c r="L85" s="5">
        <v>0.64100000000000001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20181</v>
      </c>
      <c r="B86" s="5" t="s">
        <v>13</v>
      </c>
      <c r="C86" s="5" t="s">
        <v>24</v>
      </c>
      <c r="D86" s="5" t="s">
        <v>650</v>
      </c>
      <c r="E86" s="5" t="s">
        <v>273</v>
      </c>
      <c r="F86" s="5">
        <v>50.08</v>
      </c>
      <c r="G86" s="5" t="s">
        <v>20</v>
      </c>
      <c r="H86" s="5">
        <v>150</v>
      </c>
      <c r="I86" s="5">
        <v>1998</v>
      </c>
      <c r="J86" s="5">
        <v>73.3</v>
      </c>
      <c r="K86" s="5" t="s">
        <v>17</v>
      </c>
      <c r="L86" s="5">
        <v>0.72199999999999998</v>
      </c>
      <c r="M86" s="5" t="s">
        <v>21</v>
      </c>
      <c r="N86" s="5" t="s">
        <v>19</v>
      </c>
      <c r="O86" s="3" t="s">
        <v>19</v>
      </c>
    </row>
  </sheetData>
  <sortState ref="A2:N86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651</v>
      </c>
      <c r="B3" s="14" t="s">
        <v>20</v>
      </c>
      <c r="C3" s="20">
        <v>2.02</v>
      </c>
      <c r="D3" s="10">
        <v>0.17393</v>
      </c>
      <c r="E3" s="10">
        <v>69.39387755102041</v>
      </c>
      <c r="F3" s="14" t="s">
        <v>190</v>
      </c>
      <c r="G3" s="11">
        <v>0.65587755102040812</v>
      </c>
      <c r="H3" s="14" t="s">
        <v>189</v>
      </c>
    </row>
    <row r="4" spans="1:8">
      <c r="A4" s="41"/>
      <c r="B4" s="14" t="s">
        <v>16</v>
      </c>
      <c r="C4" s="20">
        <v>0.55000000000000004</v>
      </c>
      <c r="D4" s="10" t="s">
        <v>19</v>
      </c>
      <c r="E4" s="10">
        <v>85.324999999999989</v>
      </c>
      <c r="F4" s="14" t="s">
        <v>189</v>
      </c>
      <c r="G4" s="11">
        <v>0.58100000000000007</v>
      </c>
      <c r="H4" s="14" t="s">
        <v>190</v>
      </c>
    </row>
    <row r="5" spans="1:8">
      <c r="A5" s="41" t="s">
        <v>652</v>
      </c>
      <c r="B5" s="41"/>
      <c r="C5" s="20">
        <f>SUM(C3:C4)</f>
        <v>2.5700000000000003</v>
      </c>
      <c r="D5" s="10">
        <v>0.17393</v>
      </c>
      <c r="E5" s="10">
        <v>77.400000000000006</v>
      </c>
      <c r="F5" s="14" t="s">
        <v>188</v>
      </c>
      <c r="G5" s="11">
        <v>0.61799999999999999</v>
      </c>
      <c r="H5" s="14" t="s">
        <v>189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O6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3168</v>
      </c>
      <c r="B2" s="5" t="s">
        <v>13</v>
      </c>
      <c r="C2" s="5" t="s">
        <v>24</v>
      </c>
      <c r="D2" s="5" t="s">
        <v>653</v>
      </c>
      <c r="E2" s="5" t="s">
        <v>274</v>
      </c>
      <c r="F2" s="5">
        <v>208.51</v>
      </c>
      <c r="G2" s="5" t="s">
        <v>20</v>
      </c>
      <c r="H2" s="5">
        <v>300</v>
      </c>
      <c r="I2" s="5">
        <v>2002</v>
      </c>
      <c r="J2" s="5">
        <v>74.400000000000006</v>
      </c>
      <c r="K2" s="5" t="s">
        <v>17</v>
      </c>
      <c r="L2" s="5">
        <v>0.79700000000000004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3296</v>
      </c>
      <c r="B3" s="5" t="s">
        <v>13</v>
      </c>
      <c r="C3" s="5" t="s">
        <v>24</v>
      </c>
      <c r="D3" s="5" t="s">
        <v>653</v>
      </c>
      <c r="E3" s="5" t="s">
        <v>274</v>
      </c>
      <c r="F3" s="5">
        <v>0.76</v>
      </c>
      <c r="G3" s="5" t="s">
        <v>20</v>
      </c>
      <c r="H3" s="5">
        <v>100</v>
      </c>
      <c r="I3" s="5">
        <v>1989</v>
      </c>
      <c r="J3" s="5">
        <v>65.599999999999994</v>
      </c>
      <c r="K3" s="5" t="s">
        <v>18</v>
      </c>
      <c r="L3" s="5">
        <v>0.61099999999999999</v>
      </c>
      <c r="M3" s="5" t="s">
        <v>21</v>
      </c>
      <c r="N3" s="5" t="s">
        <v>19</v>
      </c>
      <c r="O3" s="3" t="s">
        <v>19</v>
      </c>
    </row>
    <row r="4" spans="1:15" ht="14.1" customHeight="1">
      <c r="A4" s="5">
        <v>4014</v>
      </c>
      <c r="B4" s="5" t="s">
        <v>13</v>
      </c>
      <c r="C4" s="5" t="s">
        <v>24</v>
      </c>
      <c r="D4" s="5" t="s">
        <v>653</v>
      </c>
      <c r="E4" s="5" t="s">
        <v>274</v>
      </c>
      <c r="F4" s="5">
        <v>1.19</v>
      </c>
      <c r="G4" s="5" t="s">
        <v>20</v>
      </c>
      <c r="H4" s="5">
        <v>100</v>
      </c>
      <c r="I4" s="5">
        <v>1994</v>
      </c>
      <c r="J4" s="5">
        <v>71.099999999999994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4016</v>
      </c>
      <c r="B5" s="5" t="s">
        <v>13</v>
      </c>
      <c r="C5" s="5" t="s">
        <v>24</v>
      </c>
      <c r="D5" s="5" t="s">
        <v>653</v>
      </c>
      <c r="E5" s="5" t="s">
        <v>274</v>
      </c>
      <c r="F5" s="5">
        <v>82.31</v>
      </c>
      <c r="G5" s="5" t="s">
        <v>20</v>
      </c>
      <c r="H5" s="5">
        <v>100</v>
      </c>
      <c r="I5" s="5">
        <v>1989</v>
      </c>
      <c r="J5" s="5">
        <v>68.900000000000006</v>
      </c>
      <c r="K5" s="5" t="s">
        <v>18</v>
      </c>
      <c r="L5" s="5">
        <v>0.64100000000000001</v>
      </c>
      <c r="M5" s="5" t="s">
        <v>21</v>
      </c>
      <c r="N5" s="5" t="s">
        <v>19</v>
      </c>
      <c r="O5" s="3" t="s">
        <v>19</v>
      </c>
    </row>
    <row r="6" spans="1:15" ht="14.1" customHeight="1">
      <c r="A6" s="5">
        <v>4067</v>
      </c>
      <c r="B6" s="5" t="s">
        <v>13</v>
      </c>
      <c r="C6" s="5" t="s">
        <v>24</v>
      </c>
      <c r="D6" s="5" t="s">
        <v>653</v>
      </c>
      <c r="E6" s="5" t="s">
        <v>274</v>
      </c>
      <c r="F6" s="5">
        <v>0.52</v>
      </c>
      <c r="G6" s="5" t="s">
        <v>20</v>
      </c>
      <c r="H6" s="5">
        <v>100</v>
      </c>
      <c r="I6" s="5">
        <v>1994</v>
      </c>
      <c r="J6" s="5">
        <v>71.099999999999994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3" t="s">
        <v>19</v>
      </c>
    </row>
    <row r="7" spans="1:15" ht="14.1" customHeight="1">
      <c r="A7" s="5">
        <v>4694</v>
      </c>
      <c r="B7" s="5" t="s">
        <v>13</v>
      </c>
      <c r="C7" s="5" t="s">
        <v>24</v>
      </c>
      <c r="D7" s="5" t="s">
        <v>653</v>
      </c>
      <c r="E7" s="5" t="s">
        <v>274</v>
      </c>
      <c r="F7" s="5">
        <v>32.92</v>
      </c>
      <c r="G7" s="5" t="s">
        <v>20</v>
      </c>
      <c r="H7" s="5">
        <v>100</v>
      </c>
      <c r="I7" s="5">
        <v>1994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4695</v>
      </c>
      <c r="B8" s="5" t="s">
        <v>13</v>
      </c>
      <c r="C8" s="5" t="s">
        <v>24</v>
      </c>
      <c r="D8" s="5" t="s">
        <v>653</v>
      </c>
      <c r="E8" s="5" t="s">
        <v>274</v>
      </c>
      <c r="F8" s="5">
        <v>59.2</v>
      </c>
      <c r="G8" s="5" t="s">
        <v>20</v>
      </c>
      <c r="H8" s="5">
        <v>100</v>
      </c>
      <c r="I8" s="5">
        <v>1989</v>
      </c>
      <c r="J8" s="5">
        <v>65.599999999999994</v>
      </c>
      <c r="K8" s="5" t="s">
        <v>18</v>
      </c>
      <c r="L8" s="5">
        <v>0.61099999999999999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4696</v>
      </c>
      <c r="B9" s="5" t="s">
        <v>13</v>
      </c>
      <c r="C9" s="5" t="s">
        <v>24</v>
      </c>
      <c r="D9" s="5" t="s">
        <v>653</v>
      </c>
      <c r="E9" s="5" t="s">
        <v>274</v>
      </c>
      <c r="F9" s="5">
        <v>19.32</v>
      </c>
      <c r="G9" s="5" t="s">
        <v>20</v>
      </c>
      <c r="H9" s="5">
        <v>100</v>
      </c>
      <c r="I9" s="5">
        <v>1989</v>
      </c>
      <c r="J9" s="5">
        <v>68.900000000000006</v>
      </c>
      <c r="K9" s="5" t="s">
        <v>18</v>
      </c>
      <c r="L9" s="5">
        <v>0.64100000000000001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4894</v>
      </c>
      <c r="B10" s="5" t="s">
        <v>13</v>
      </c>
      <c r="C10" s="5" t="s">
        <v>24</v>
      </c>
      <c r="D10" s="5" t="s">
        <v>653</v>
      </c>
      <c r="E10" s="5" t="s">
        <v>274</v>
      </c>
      <c r="F10" s="5">
        <v>49.91</v>
      </c>
      <c r="G10" s="5" t="s">
        <v>20</v>
      </c>
      <c r="H10" s="5">
        <v>100</v>
      </c>
      <c r="I10" s="5">
        <v>1994</v>
      </c>
      <c r="J10" s="5">
        <v>71.099999999999994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7303</v>
      </c>
      <c r="B11" s="5" t="s">
        <v>13</v>
      </c>
      <c r="C11" s="5" t="s">
        <v>24</v>
      </c>
      <c r="D11" s="5" t="s">
        <v>653</v>
      </c>
      <c r="E11" s="5" t="s">
        <v>274</v>
      </c>
      <c r="F11" s="5">
        <v>9.2899999999999991</v>
      </c>
      <c r="G11" s="5" t="s">
        <v>20</v>
      </c>
      <c r="H11" s="5">
        <v>80</v>
      </c>
      <c r="I11" s="5">
        <v>1981</v>
      </c>
      <c r="J11" s="5">
        <v>68.900000000000006</v>
      </c>
      <c r="K11" s="5" t="s">
        <v>18</v>
      </c>
      <c r="L11" s="5">
        <v>0.49099999999999999</v>
      </c>
      <c r="M11" s="5" t="s">
        <v>18</v>
      </c>
      <c r="N11" s="5" t="s">
        <v>19</v>
      </c>
      <c r="O11" s="3" t="s">
        <v>61</v>
      </c>
    </row>
    <row r="12" spans="1:15" ht="14.1" customHeight="1">
      <c r="A12" s="5">
        <v>7498</v>
      </c>
      <c r="B12" s="5" t="s">
        <v>13</v>
      </c>
      <c r="C12" s="5" t="s">
        <v>24</v>
      </c>
      <c r="D12" s="5" t="s">
        <v>653</v>
      </c>
      <c r="E12" s="5" t="s">
        <v>274</v>
      </c>
      <c r="F12" s="5">
        <v>136.19999999999999</v>
      </c>
      <c r="G12" s="5" t="s">
        <v>20</v>
      </c>
      <c r="H12" s="5">
        <v>100</v>
      </c>
      <c r="I12" s="5">
        <v>1989</v>
      </c>
      <c r="J12" s="5">
        <v>68.900000000000006</v>
      </c>
      <c r="K12" s="5" t="s">
        <v>18</v>
      </c>
      <c r="L12" s="5">
        <v>0.64100000000000001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7943</v>
      </c>
      <c r="B13" s="5" t="s">
        <v>13</v>
      </c>
      <c r="C13" s="5" t="s">
        <v>24</v>
      </c>
      <c r="D13" s="5" t="s">
        <v>653</v>
      </c>
      <c r="E13" s="5" t="s">
        <v>274</v>
      </c>
      <c r="F13" s="5">
        <v>20.45</v>
      </c>
      <c r="G13" s="5" t="s">
        <v>20</v>
      </c>
      <c r="H13" s="5">
        <v>100</v>
      </c>
      <c r="I13" s="5">
        <v>1994</v>
      </c>
      <c r="J13" s="5">
        <v>71.099999999999994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5">
        <v>8278</v>
      </c>
      <c r="B14" s="5" t="s">
        <v>13</v>
      </c>
      <c r="C14" s="5" t="s">
        <v>24</v>
      </c>
      <c r="D14" s="5" t="s">
        <v>653</v>
      </c>
      <c r="E14" s="5" t="s">
        <v>274</v>
      </c>
      <c r="F14" s="5">
        <v>22.93</v>
      </c>
      <c r="G14" s="5" t="s">
        <v>20</v>
      </c>
      <c r="H14" s="5">
        <v>100</v>
      </c>
      <c r="I14" s="5">
        <v>1989</v>
      </c>
      <c r="J14" s="5">
        <v>65.599999999999994</v>
      </c>
      <c r="K14" s="5" t="s">
        <v>18</v>
      </c>
      <c r="L14" s="5">
        <v>0.61099999999999999</v>
      </c>
      <c r="M14" s="5" t="s">
        <v>21</v>
      </c>
      <c r="N14" s="5" t="s">
        <v>19</v>
      </c>
      <c r="O14" s="3" t="s">
        <v>19</v>
      </c>
    </row>
    <row r="15" spans="1:15" ht="14.1" customHeight="1">
      <c r="A15" s="4">
        <v>8409</v>
      </c>
      <c r="B15" s="4" t="s">
        <v>13</v>
      </c>
      <c r="C15" s="4" t="s">
        <v>24</v>
      </c>
      <c r="D15" s="4" t="s">
        <v>653</v>
      </c>
      <c r="E15" s="4" t="s">
        <v>274</v>
      </c>
      <c r="F15" s="4">
        <v>100.36</v>
      </c>
      <c r="G15" s="4" t="s">
        <v>20</v>
      </c>
      <c r="H15" s="4">
        <v>80</v>
      </c>
      <c r="I15" s="4">
        <v>1981</v>
      </c>
      <c r="J15" s="4">
        <v>68.900000000000006</v>
      </c>
      <c r="K15" s="4" t="s">
        <v>18</v>
      </c>
      <c r="L15" s="4">
        <v>0.49099999999999999</v>
      </c>
      <c r="M15" s="4" t="s">
        <v>18</v>
      </c>
      <c r="N15" s="4" t="s">
        <v>44</v>
      </c>
      <c r="O15" s="2" t="s">
        <v>19</v>
      </c>
    </row>
    <row r="16" spans="1:15" ht="14.1" customHeight="1">
      <c r="A16" s="4">
        <v>8474</v>
      </c>
      <c r="B16" s="4" t="s">
        <v>13</v>
      </c>
      <c r="C16" s="4" t="s">
        <v>24</v>
      </c>
      <c r="D16" s="4" t="s">
        <v>653</v>
      </c>
      <c r="E16" s="4" t="s">
        <v>274</v>
      </c>
      <c r="F16" s="4">
        <v>10.44</v>
      </c>
      <c r="G16" s="4" t="s">
        <v>20</v>
      </c>
      <c r="H16" s="4">
        <v>100</v>
      </c>
      <c r="I16" s="4">
        <v>1981</v>
      </c>
      <c r="J16" s="4">
        <v>68.900000000000006</v>
      </c>
      <c r="K16" s="4" t="s">
        <v>18</v>
      </c>
      <c r="L16" s="4">
        <v>0.49099999999999999</v>
      </c>
      <c r="M16" s="4" t="s">
        <v>18</v>
      </c>
      <c r="N16" s="4" t="s">
        <v>44</v>
      </c>
      <c r="O16" s="2" t="s">
        <v>19</v>
      </c>
    </row>
    <row r="17" spans="1:15" ht="14.1" customHeight="1">
      <c r="A17" s="5">
        <v>8932</v>
      </c>
      <c r="B17" s="5" t="s">
        <v>13</v>
      </c>
      <c r="C17" s="5" t="s">
        <v>24</v>
      </c>
      <c r="D17" s="5" t="s">
        <v>653</v>
      </c>
      <c r="E17" s="5" t="s">
        <v>274</v>
      </c>
      <c r="F17" s="5">
        <v>0.35</v>
      </c>
      <c r="G17" s="5" t="s">
        <v>20</v>
      </c>
      <c r="H17" s="5">
        <v>100</v>
      </c>
      <c r="I17" s="5">
        <v>1989</v>
      </c>
      <c r="J17" s="5">
        <v>68.900000000000006</v>
      </c>
      <c r="K17" s="5" t="s">
        <v>18</v>
      </c>
      <c r="L17" s="5">
        <v>0.64100000000000001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5">
        <v>9111</v>
      </c>
      <c r="B18" s="5" t="s">
        <v>13</v>
      </c>
      <c r="C18" s="5" t="s">
        <v>24</v>
      </c>
      <c r="D18" s="5" t="s">
        <v>653</v>
      </c>
      <c r="E18" s="5" t="s">
        <v>274</v>
      </c>
      <c r="F18" s="5">
        <v>35.49</v>
      </c>
      <c r="G18" s="5" t="s">
        <v>20</v>
      </c>
      <c r="H18" s="5">
        <v>100</v>
      </c>
      <c r="I18" s="5">
        <v>1994</v>
      </c>
      <c r="J18" s="5">
        <v>71.099999999999994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9175</v>
      </c>
      <c r="B19" s="5" t="s">
        <v>13</v>
      </c>
      <c r="C19" s="5" t="s">
        <v>24</v>
      </c>
      <c r="D19" s="5" t="s">
        <v>653</v>
      </c>
      <c r="E19" s="5" t="s">
        <v>274</v>
      </c>
      <c r="F19" s="5">
        <v>93.96</v>
      </c>
      <c r="G19" s="5" t="s">
        <v>20</v>
      </c>
      <c r="H19" s="5">
        <v>100</v>
      </c>
      <c r="I19" s="5">
        <v>1989</v>
      </c>
      <c r="J19" s="5">
        <v>65.599999999999994</v>
      </c>
      <c r="K19" s="5" t="s">
        <v>18</v>
      </c>
      <c r="L19" s="5">
        <v>0.61099999999999999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9466</v>
      </c>
      <c r="B20" s="5" t="s">
        <v>13</v>
      </c>
      <c r="C20" s="5" t="s">
        <v>24</v>
      </c>
      <c r="D20" s="5" t="s">
        <v>653</v>
      </c>
      <c r="E20" s="5" t="s">
        <v>274</v>
      </c>
      <c r="F20" s="5">
        <v>134.03</v>
      </c>
      <c r="G20" s="5" t="s">
        <v>20</v>
      </c>
      <c r="H20" s="5">
        <v>100</v>
      </c>
      <c r="I20" s="5">
        <v>1989</v>
      </c>
      <c r="J20" s="5">
        <v>65.599999999999994</v>
      </c>
      <c r="K20" s="5" t="s">
        <v>18</v>
      </c>
      <c r="L20" s="5">
        <v>0.61099999999999999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10297</v>
      </c>
      <c r="B21" s="5" t="s">
        <v>13</v>
      </c>
      <c r="C21" s="5" t="s">
        <v>24</v>
      </c>
      <c r="D21" s="5" t="s">
        <v>653</v>
      </c>
      <c r="E21" s="5" t="s">
        <v>274</v>
      </c>
      <c r="F21" s="5">
        <v>0.31</v>
      </c>
      <c r="G21" s="5" t="s">
        <v>20</v>
      </c>
      <c r="H21" s="5">
        <v>100</v>
      </c>
      <c r="I21" s="5">
        <v>1994</v>
      </c>
      <c r="J21" s="5">
        <v>71.099999999999994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10647</v>
      </c>
      <c r="B22" s="5" t="s">
        <v>13</v>
      </c>
      <c r="C22" s="5" t="s">
        <v>24</v>
      </c>
      <c r="D22" s="5" t="s">
        <v>653</v>
      </c>
      <c r="E22" s="5" t="s">
        <v>274</v>
      </c>
      <c r="F22" s="5">
        <v>48.32</v>
      </c>
      <c r="G22" s="5" t="s">
        <v>20</v>
      </c>
      <c r="H22" s="5">
        <v>100</v>
      </c>
      <c r="I22" s="5">
        <v>1989</v>
      </c>
      <c r="J22" s="5">
        <v>68.900000000000006</v>
      </c>
      <c r="K22" s="5" t="s">
        <v>18</v>
      </c>
      <c r="L22" s="5">
        <v>0.64100000000000001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10852</v>
      </c>
      <c r="B23" s="5" t="s">
        <v>13</v>
      </c>
      <c r="C23" s="5" t="s">
        <v>24</v>
      </c>
      <c r="D23" s="5" t="s">
        <v>653</v>
      </c>
      <c r="E23" s="5" t="s">
        <v>274</v>
      </c>
      <c r="F23" s="5">
        <v>87.97</v>
      </c>
      <c r="G23" s="5" t="s">
        <v>20</v>
      </c>
      <c r="H23" s="5">
        <v>300</v>
      </c>
      <c r="I23" s="5">
        <v>2002</v>
      </c>
      <c r="J23" s="5">
        <v>74.400000000000006</v>
      </c>
      <c r="K23" s="5" t="s">
        <v>17</v>
      </c>
      <c r="L23" s="5">
        <v>0.79700000000000004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5">
        <v>10863</v>
      </c>
      <c r="B24" s="5" t="s">
        <v>13</v>
      </c>
      <c r="C24" s="5" t="s">
        <v>24</v>
      </c>
      <c r="D24" s="5" t="s">
        <v>653</v>
      </c>
      <c r="E24" s="5" t="s">
        <v>274</v>
      </c>
      <c r="F24" s="5">
        <v>6.65</v>
      </c>
      <c r="G24" s="5" t="s">
        <v>20</v>
      </c>
      <c r="H24" s="5">
        <v>100</v>
      </c>
      <c r="I24" s="5">
        <v>1994</v>
      </c>
      <c r="J24" s="5">
        <v>71.099999999999994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5">
        <v>11439</v>
      </c>
      <c r="B25" s="5" t="s">
        <v>13</v>
      </c>
      <c r="C25" s="5" t="s">
        <v>24</v>
      </c>
      <c r="D25" s="5" t="s">
        <v>653</v>
      </c>
      <c r="E25" s="5" t="s">
        <v>274</v>
      </c>
      <c r="F25" s="5">
        <v>11.16</v>
      </c>
      <c r="G25" s="5" t="s">
        <v>16</v>
      </c>
      <c r="H25" s="5">
        <v>100</v>
      </c>
      <c r="I25" s="5">
        <v>2002</v>
      </c>
      <c r="J25" s="5">
        <v>87.4</v>
      </c>
      <c r="K25" s="5" t="s">
        <v>25</v>
      </c>
      <c r="L25" s="5">
        <v>0.59599999999999997</v>
      </c>
      <c r="M25" s="5" t="s">
        <v>18</v>
      </c>
      <c r="N25" s="5" t="s">
        <v>19</v>
      </c>
      <c r="O25" s="3" t="s">
        <v>19</v>
      </c>
    </row>
    <row r="26" spans="1:15" ht="14.1" customHeight="1">
      <c r="A26" s="5">
        <v>11499</v>
      </c>
      <c r="B26" s="5" t="s">
        <v>13</v>
      </c>
      <c r="C26" s="5" t="s">
        <v>24</v>
      </c>
      <c r="D26" s="5" t="s">
        <v>653</v>
      </c>
      <c r="E26" s="5" t="s">
        <v>274</v>
      </c>
      <c r="F26" s="5">
        <v>0.77</v>
      </c>
      <c r="G26" s="5" t="s">
        <v>20</v>
      </c>
      <c r="H26" s="5">
        <v>100</v>
      </c>
      <c r="I26" s="5">
        <v>1994</v>
      </c>
      <c r="J26" s="5">
        <v>71.099999999999994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11551</v>
      </c>
      <c r="B27" s="5" t="s">
        <v>13</v>
      </c>
      <c r="C27" s="5" t="s">
        <v>24</v>
      </c>
      <c r="D27" s="5" t="s">
        <v>653</v>
      </c>
      <c r="E27" s="5" t="s">
        <v>274</v>
      </c>
      <c r="F27" s="5">
        <v>0.4</v>
      </c>
      <c r="G27" s="5" t="s">
        <v>20</v>
      </c>
      <c r="H27" s="5">
        <v>100</v>
      </c>
      <c r="I27" s="5">
        <v>1994</v>
      </c>
      <c r="J27" s="5">
        <v>71.099999999999994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11737</v>
      </c>
      <c r="B28" s="5" t="s">
        <v>13</v>
      </c>
      <c r="C28" s="5" t="s">
        <v>24</v>
      </c>
      <c r="D28" s="5" t="s">
        <v>653</v>
      </c>
      <c r="E28" s="5" t="s">
        <v>274</v>
      </c>
      <c r="F28" s="5">
        <v>41.59</v>
      </c>
      <c r="G28" s="5" t="s">
        <v>16</v>
      </c>
      <c r="H28" s="5">
        <v>200</v>
      </c>
      <c r="I28" s="5">
        <v>2002</v>
      </c>
      <c r="J28" s="5">
        <v>81.099999999999994</v>
      </c>
      <c r="K28" s="5" t="s">
        <v>25</v>
      </c>
      <c r="L28" s="5">
        <v>0.57199999999999995</v>
      </c>
      <c r="M28" s="5" t="s">
        <v>18</v>
      </c>
      <c r="N28" s="5" t="s">
        <v>19</v>
      </c>
      <c r="O28" s="3" t="s">
        <v>19</v>
      </c>
    </row>
    <row r="29" spans="1:15" ht="14.1" customHeight="1">
      <c r="A29" s="5">
        <v>12170</v>
      </c>
      <c r="B29" s="5" t="s">
        <v>13</v>
      </c>
      <c r="C29" s="5" t="s">
        <v>24</v>
      </c>
      <c r="D29" s="5" t="s">
        <v>653</v>
      </c>
      <c r="E29" s="5" t="s">
        <v>274</v>
      </c>
      <c r="F29" s="5">
        <v>50.58</v>
      </c>
      <c r="G29" s="5" t="s">
        <v>16</v>
      </c>
      <c r="H29" s="5">
        <v>100</v>
      </c>
      <c r="I29" s="5">
        <v>2004</v>
      </c>
      <c r="J29" s="5">
        <v>87.4</v>
      </c>
      <c r="K29" s="5" t="s">
        <v>25</v>
      </c>
      <c r="L29" s="5">
        <v>0.56599999999999995</v>
      </c>
      <c r="M29" s="5" t="s">
        <v>18</v>
      </c>
      <c r="N29" s="5" t="s">
        <v>19</v>
      </c>
      <c r="O29" s="3" t="s">
        <v>19</v>
      </c>
    </row>
    <row r="30" spans="1:15" ht="14.1" customHeight="1">
      <c r="A30" s="5">
        <v>12286</v>
      </c>
      <c r="B30" s="5" t="s">
        <v>13</v>
      </c>
      <c r="C30" s="5" t="s">
        <v>24</v>
      </c>
      <c r="D30" s="5" t="s">
        <v>653</v>
      </c>
      <c r="E30" s="5" t="s">
        <v>274</v>
      </c>
      <c r="F30" s="5">
        <v>0.39</v>
      </c>
      <c r="G30" s="5" t="s">
        <v>20</v>
      </c>
      <c r="H30" s="5">
        <v>100</v>
      </c>
      <c r="I30" s="5">
        <v>1994</v>
      </c>
      <c r="J30" s="5">
        <v>71.099999999999994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12359</v>
      </c>
      <c r="B31" s="5" t="s">
        <v>13</v>
      </c>
      <c r="C31" s="5" t="s">
        <v>24</v>
      </c>
      <c r="D31" s="5" t="s">
        <v>653</v>
      </c>
      <c r="E31" s="5" t="s">
        <v>274</v>
      </c>
      <c r="F31" s="5">
        <v>0.3</v>
      </c>
      <c r="G31" s="5" t="s">
        <v>20</v>
      </c>
      <c r="H31" s="5">
        <v>100</v>
      </c>
      <c r="I31" s="5">
        <v>1989</v>
      </c>
      <c r="J31" s="5">
        <v>68.900000000000006</v>
      </c>
      <c r="K31" s="5" t="s">
        <v>18</v>
      </c>
      <c r="L31" s="5">
        <v>0.64100000000000001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12453</v>
      </c>
      <c r="B32" s="5" t="s">
        <v>13</v>
      </c>
      <c r="C32" s="5" t="s">
        <v>24</v>
      </c>
      <c r="D32" s="5" t="s">
        <v>653</v>
      </c>
      <c r="E32" s="5" t="s">
        <v>274</v>
      </c>
      <c r="F32" s="5">
        <v>47.1</v>
      </c>
      <c r="G32" s="5" t="s">
        <v>16</v>
      </c>
      <c r="H32" s="5">
        <v>200</v>
      </c>
      <c r="I32" s="5">
        <v>2002</v>
      </c>
      <c r="J32" s="5">
        <v>81.099999999999994</v>
      </c>
      <c r="K32" s="5" t="s">
        <v>25</v>
      </c>
      <c r="L32" s="5">
        <v>0.57199999999999995</v>
      </c>
      <c r="M32" s="5" t="s">
        <v>18</v>
      </c>
      <c r="N32" s="5" t="s">
        <v>19</v>
      </c>
      <c r="O32" s="3" t="s">
        <v>19</v>
      </c>
    </row>
    <row r="33" spans="1:15" ht="14.1" customHeight="1">
      <c r="A33" s="5">
        <v>12638</v>
      </c>
      <c r="B33" s="5" t="s">
        <v>13</v>
      </c>
      <c r="C33" s="5" t="s">
        <v>24</v>
      </c>
      <c r="D33" s="5" t="s">
        <v>653</v>
      </c>
      <c r="E33" s="5" t="s">
        <v>274</v>
      </c>
      <c r="F33" s="5">
        <v>39.53</v>
      </c>
      <c r="G33" s="5" t="s">
        <v>16</v>
      </c>
      <c r="H33" s="5">
        <v>100</v>
      </c>
      <c r="I33" s="5">
        <v>2002</v>
      </c>
      <c r="J33" s="5">
        <v>87.4</v>
      </c>
      <c r="K33" s="5" t="s">
        <v>25</v>
      </c>
      <c r="L33" s="5">
        <v>0.59599999999999997</v>
      </c>
      <c r="M33" s="5" t="s">
        <v>18</v>
      </c>
      <c r="N33" s="5" t="s">
        <v>19</v>
      </c>
      <c r="O33" s="3" t="s">
        <v>19</v>
      </c>
    </row>
    <row r="34" spans="1:15" ht="14.1" customHeight="1">
      <c r="A34" s="5">
        <v>13316</v>
      </c>
      <c r="B34" s="5" t="s">
        <v>13</v>
      </c>
      <c r="C34" s="5" t="s">
        <v>24</v>
      </c>
      <c r="D34" s="5" t="s">
        <v>653</v>
      </c>
      <c r="E34" s="5" t="s">
        <v>274</v>
      </c>
      <c r="F34" s="5">
        <v>15.85</v>
      </c>
      <c r="G34" s="5" t="s">
        <v>20</v>
      </c>
      <c r="H34" s="5">
        <v>300</v>
      </c>
      <c r="I34" s="5">
        <v>2002</v>
      </c>
      <c r="J34" s="5">
        <v>71.099999999999994</v>
      </c>
      <c r="K34" s="5" t="s">
        <v>17</v>
      </c>
      <c r="L34" s="5">
        <v>0.76700000000000002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13318</v>
      </c>
      <c r="B35" s="5" t="s">
        <v>13</v>
      </c>
      <c r="C35" s="5" t="s">
        <v>24</v>
      </c>
      <c r="D35" s="5" t="s">
        <v>653</v>
      </c>
      <c r="E35" s="5" t="s">
        <v>274</v>
      </c>
      <c r="F35" s="5">
        <v>40.53</v>
      </c>
      <c r="G35" s="5" t="s">
        <v>20</v>
      </c>
      <c r="H35" s="5">
        <v>100</v>
      </c>
      <c r="I35" s="5">
        <v>1989</v>
      </c>
      <c r="J35" s="5">
        <v>65.599999999999994</v>
      </c>
      <c r="K35" s="5" t="s">
        <v>18</v>
      </c>
      <c r="L35" s="5">
        <v>0.61099999999999999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13393</v>
      </c>
      <c r="B36" s="5" t="s">
        <v>13</v>
      </c>
      <c r="C36" s="5" t="s">
        <v>24</v>
      </c>
      <c r="D36" s="5" t="s">
        <v>653</v>
      </c>
      <c r="E36" s="5" t="s">
        <v>274</v>
      </c>
      <c r="F36" s="5">
        <v>101.51</v>
      </c>
      <c r="G36" s="5" t="s">
        <v>20</v>
      </c>
      <c r="H36" s="5">
        <v>100</v>
      </c>
      <c r="I36" s="5">
        <v>1989</v>
      </c>
      <c r="J36" s="5">
        <v>68.900000000000006</v>
      </c>
      <c r="K36" s="5" t="s">
        <v>18</v>
      </c>
      <c r="L36" s="5">
        <v>0.64100000000000001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13647</v>
      </c>
      <c r="B37" s="5" t="s">
        <v>13</v>
      </c>
      <c r="C37" s="5" t="s">
        <v>24</v>
      </c>
      <c r="D37" s="5" t="s">
        <v>653</v>
      </c>
      <c r="E37" s="5" t="s">
        <v>274</v>
      </c>
      <c r="F37" s="5">
        <v>1.49</v>
      </c>
      <c r="G37" s="5" t="s">
        <v>20</v>
      </c>
      <c r="H37" s="5">
        <v>100</v>
      </c>
      <c r="I37" s="5">
        <v>1994</v>
      </c>
      <c r="J37" s="5">
        <v>71.099999999999994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13677</v>
      </c>
      <c r="B38" s="5" t="s">
        <v>13</v>
      </c>
      <c r="C38" s="5" t="s">
        <v>24</v>
      </c>
      <c r="D38" s="5" t="s">
        <v>653</v>
      </c>
      <c r="E38" s="5" t="s">
        <v>274</v>
      </c>
      <c r="F38" s="5">
        <v>0.28000000000000003</v>
      </c>
      <c r="G38" s="5" t="s">
        <v>20</v>
      </c>
      <c r="H38" s="5">
        <v>100</v>
      </c>
      <c r="I38" s="5">
        <v>1994</v>
      </c>
      <c r="J38" s="5">
        <v>71.099999999999994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14208</v>
      </c>
      <c r="B39" s="5" t="s">
        <v>13</v>
      </c>
      <c r="C39" s="5" t="s">
        <v>24</v>
      </c>
      <c r="D39" s="5" t="s">
        <v>653</v>
      </c>
      <c r="E39" s="5" t="s">
        <v>274</v>
      </c>
      <c r="F39" s="5">
        <v>43.36</v>
      </c>
      <c r="G39" s="5" t="s">
        <v>20</v>
      </c>
      <c r="H39" s="5">
        <v>100</v>
      </c>
      <c r="I39" s="5">
        <v>1989</v>
      </c>
      <c r="J39" s="5">
        <v>68.900000000000006</v>
      </c>
      <c r="K39" s="5" t="s">
        <v>18</v>
      </c>
      <c r="L39" s="5">
        <v>0.64100000000000001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14486</v>
      </c>
      <c r="B40" s="5" t="s">
        <v>13</v>
      </c>
      <c r="C40" s="5" t="s">
        <v>24</v>
      </c>
      <c r="D40" s="5" t="s">
        <v>653</v>
      </c>
      <c r="E40" s="5" t="s">
        <v>274</v>
      </c>
      <c r="F40" s="5">
        <v>23.09</v>
      </c>
      <c r="G40" s="5" t="s">
        <v>20</v>
      </c>
      <c r="H40" s="5">
        <v>100</v>
      </c>
      <c r="I40" s="5">
        <v>1989</v>
      </c>
      <c r="J40" s="5">
        <v>68.900000000000006</v>
      </c>
      <c r="K40" s="5" t="s">
        <v>18</v>
      </c>
      <c r="L40" s="5">
        <v>0.64100000000000001</v>
      </c>
      <c r="M40" s="5" t="s">
        <v>21</v>
      </c>
      <c r="N40" s="5" t="s">
        <v>19</v>
      </c>
      <c r="O40" s="3" t="s">
        <v>19</v>
      </c>
    </row>
    <row r="41" spans="1:15" ht="14.1" customHeight="1">
      <c r="A41" s="5">
        <v>15280</v>
      </c>
      <c r="B41" s="5" t="s">
        <v>13</v>
      </c>
      <c r="C41" s="5" t="s">
        <v>24</v>
      </c>
      <c r="D41" s="5" t="s">
        <v>653</v>
      </c>
      <c r="E41" s="5" t="s">
        <v>274</v>
      </c>
      <c r="F41" s="5">
        <v>0.76</v>
      </c>
      <c r="G41" s="5" t="s">
        <v>20</v>
      </c>
      <c r="H41" s="5">
        <v>100</v>
      </c>
      <c r="I41" s="5">
        <v>1994</v>
      </c>
      <c r="J41" s="5">
        <v>71.099999999999994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5">
        <v>15281</v>
      </c>
      <c r="B42" s="5" t="s">
        <v>13</v>
      </c>
      <c r="C42" s="5" t="s">
        <v>24</v>
      </c>
      <c r="D42" s="5" t="s">
        <v>653</v>
      </c>
      <c r="E42" s="5" t="s">
        <v>274</v>
      </c>
      <c r="F42" s="5">
        <v>43.21</v>
      </c>
      <c r="G42" s="5" t="s">
        <v>20</v>
      </c>
      <c r="H42" s="5">
        <v>100</v>
      </c>
      <c r="I42" s="5">
        <v>1989</v>
      </c>
      <c r="J42" s="5">
        <v>68.900000000000006</v>
      </c>
      <c r="K42" s="5" t="s">
        <v>18</v>
      </c>
      <c r="L42" s="5">
        <v>0.64100000000000001</v>
      </c>
      <c r="M42" s="5" t="s">
        <v>21</v>
      </c>
      <c r="N42" s="5" t="s">
        <v>19</v>
      </c>
      <c r="O42" s="3" t="s">
        <v>19</v>
      </c>
    </row>
    <row r="43" spans="1:15" ht="14.1" customHeight="1">
      <c r="A43" s="5">
        <v>15604</v>
      </c>
      <c r="B43" s="5" t="s">
        <v>13</v>
      </c>
      <c r="C43" s="5" t="s">
        <v>24</v>
      </c>
      <c r="D43" s="5" t="s">
        <v>653</v>
      </c>
      <c r="E43" s="5" t="s">
        <v>274</v>
      </c>
      <c r="F43" s="5">
        <v>45.78</v>
      </c>
      <c r="G43" s="5" t="s">
        <v>20</v>
      </c>
      <c r="H43" s="5">
        <v>100</v>
      </c>
      <c r="I43" s="5">
        <v>1989</v>
      </c>
      <c r="J43" s="5">
        <v>68.900000000000006</v>
      </c>
      <c r="K43" s="5" t="s">
        <v>18</v>
      </c>
      <c r="L43" s="5">
        <v>0.64100000000000001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5">
        <v>15664</v>
      </c>
      <c r="B44" s="5" t="s">
        <v>13</v>
      </c>
      <c r="C44" s="5" t="s">
        <v>24</v>
      </c>
      <c r="D44" s="5" t="s">
        <v>653</v>
      </c>
      <c r="E44" s="5" t="s">
        <v>274</v>
      </c>
      <c r="F44" s="5">
        <v>10.26</v>
      </c>
      <c r="G44" s="5" t="s">
        <v>20</v>
      </c>
      <c r="H44" s="5">
        <v>100</v>
      </c>
      <c r="I44" s="5">
        <v>1989</v>
      </c>
      <c r="J44" s="5">
        <v>68.900000000000006</v>
      </c>
      <c r="K44" s="5" t="s">
        <v>18</v>
      </c>
      <c r="L44" s="5">
        <v>0.64100000000000001</v>
      </c>
      <c r="M44" s="5" t="s">
        <v>21</v>
      </c>
      <c r="N44" s="5" t="s">
        <v>19</v>
      </c>
      <c r="O44" s="3" t="s">
        <v>19</v>
      </c>
    </row>
    <row r="45" spans="1:15" ht="14.1" customHeight="1">
      <c r="A45" s="5">
        <v>15711</v>
      </c>
      <c r="B45" s="5" t="s">
        <v>13</v>
      </c>
      <c r="C45" s="5" t="s">
        <v>24</v>
      </c>
      <c r="D45" s="5" t="s">
        <v>653</v>
      </c>
      <c r="E45" s="5" t="s">
        <v>274</v>
      </c>
      <c r="F45" s="5">
        <v>101.22</v>
      </c>
      <c r="G45" s="5" t="s">
        <v>16</v>
      </c>
      <c r="H45" s="5">
        <v>100</v>
      </c>
      <c r="I45" s="5">
        <v>2002</v>
      </c>
      <c r="J45" s="5">
        <v>87.4</v>
      </c>
      <c r="K45" s="5" t="s">
        <v>25</v>
      </c>
      <c r="L45" s="5">
        <v>0.59599999999999997</v>
      </c>
      <c r="M45" s="5" t="s">
        <v>18</v>
      </c>
      <c r="N45" s="5" t="s">
        <v>19</v>
      </c>
      <c r="O45" s="3" t="s">
        <v>19</v>
      </c>
    </row>
    <row r="46" spans="1:15" ht="14.1" customHeight="1">
      <c r="A46" s="5">
        <v>15829</v>
      </c>
      <c r="B46" s="5" t="s">
        <v>13</v>
      </c>
      <c r="C46" s="5" t="s">
        <v>24</v>
      </c>
      <c r="D46" s="5" t="s">
        <v>653</v>
      </c>
      <c r="E46" s="5" t="s">
        <v>274</v>
      </c>
      <c r="F46" s="5">
        <v>42.59</v>
      </c>
      <c r="G46" s="5" t="s">
        <v>16</v>
      </c>
      <c r="H46" s="5">
        <v>100</v>
      </c>
      <c r="I46" s="5">
        <v>2002</v>
      </c>
      <c r="J46" s="5">
        <v>87.4</v>
      </c>
      <c r="K46" s="5" t="s">
        <v>25</v>
      </c>
      <c r="L46" s="5">
        <v>0.56599999999999995</v>
      </c>
      <c r="M46" s="5" t="s">
        <v>18</v>
      </c>
      <c r="N46" s="5" t="s">
        <v>19</v>
      </c>
      <c r="O46" s="3" t="s">
        <v>19</v>
      </c>
    </row>
    <row r="47" spans="1:15" ht="14.1" customHeight="1">
      <c r="A47" s="5">
        <v>15949</v>
      </c>
      <c r="B47" s="5" t="s">
        <v>13</v>
      </c>
      <c r="C47" s="5" t="s">
        <v>24</v>
      </c>
      <c r="D47" s="5" t="s">
        <v>653</v>
      </c>
      <c r="E47" s="5" t="s">
        <v>274</v>
      </c>
      <c r="F47" s="5">
        <v>44.19</v>
      </c>
      <c r="G47" s="5" t="s">
        <v>20</v>
      </c>
      <c r="H47" s="5">
        <v>100</v>
      </c>
      <c r="I47" s="5">
        <v>1989</v>
      </c>
      <c r="J47" s="5">
        <v>65.599999999999994</v>
      </c>
      <c r="K47" s="5" t="s">
        <v>18</v>
      </c>
      <c r="L47" s="5">
        <v>0.61099999999999999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4">
        <v>15979</v>
      </c>
      <c r="B48" s="4" t="s">
        <v>13</v>
      </c>
      <c r="C48" s="4" t="s">
        <v>24</v>
      </c>
      <c r="D48" s="4" t="s">
        <v>653</v>
      </c>
      <c r="E48" s="4" t="s">
        <v>274</v>
      </c>
      <c r="F48" s="4">
        <v>27.22</v>
      </c>
      <c r="G48" s="4" t="s">
        <v>20</v>
      </c>
      <c r="H48" s="4">
        <v>100</v>
      </c>
      <c r="I48" s="4">
        <v>1981</v>
      </c>
      <c r="J48" s="4">
        <v>68.900000000000006</v>
      </c>
      <c r="K48" s="4" t="s">
        <v>18</v>
      </c>
      <c r="L48" s="4">
        <v>0.49099999999999999</v>
      </c>
      <c r="M48" s="4" t="s">
        <v>18</v>
      </c>
      <c r="N48" s="4" t="s">
        <v>44</v>
      </c>
      <c r="O48" s="2" t="s">
        <v>19</v>
      </c>
    </row>
    <row r="49" spans="1:15" ht="14.1" customHeight="1">
      <c r="A49" s="4">
        <v>16033</v>
      </c>
      <c r="B49" s="4" t="s">
        <v>13</v>
      </c>
      <c r="C49" s="4" t="s">
        <v>24</v>
      </c>
      <c r="D49" s="4" t="s">
        <v>653</v>
      </c>
      <c r="E49" s="4" t="s">
        <v>274</v>
      </c>
      <c r="F49" s="4">
        <v>35.909999999999997</v>
      </c>
      <c r="G49" s="4" t="s">
        <v>20</v>
      </c>
      <c r="H49" s="4">
        <v>150</v>
      </c>
      <c r="I49" s="4">
        <v>1981</v>
      </c>
      <c r="J49" s="4">
        <v>68.900000000000006</v>
      </c>
      <c r="K49" s="4" t="s">
        <v>18</v>
      </c>
      <c r="L49" s="4">
        <v>0.497</v>
      </c>
      <c r="M49" s="4" t="s">
        <v>18</v>
      </c>
      <c r="N49" s="4" t="s">
        <v>44</v>
      </c>
      <c r="O49" s="2" t="s">
        <v>19</v>
      </c>
    </row>
    <row r="50" spans="1:15" ht="14.1" customHeight="1">
      <c r="A50" s="5">
        <v>16211</v>
      </c>
      <c r="B50" s="5" t="s">
        <v>13</v>
      </c>
      <c r="C50" s="5" t="s">
        <v>24</v>
      </c>
      <c r="D50" s="5" t="s">
        <v>653</v>
      </c>
      <c r="E50" s="5" t="s">
        <v>274</v>
      </c>
      <c r="F50" s="5">
        <v>0.69</v>
      </c>
      <c r="G50" s="5" t="s">
        <v>20</v>
      </c>
      <c r="H50" s="5">
        <v>100</v>
      </c>
      <c r="I50" s="5">
        <v>1994</v>
      </c>
      <c r="J50" s="5">
        <v>71.099999999999994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3" t="s">
        <v>19</v>
      </c>
    </row>
    <row r="51" spans="1:15" ht="14.1" customHeight="1">
      <c r="A51" s="5">
        <v>16397</v>
      </c>
      <c r="B51" s="5" t="s">
        <v>13</v>
      </c>
      <c r="C51" s="5" t="s">
        <v>24</v>
      </c>
      <c r="D51" s="5" t="s">
        <v>653</v>
      </c>
      <c r="E51" s="5" t="s">
        <v>274</v>
      </c>
      <c r="F51" s="5">
        <v>115.45</v>
      </c>
      <c r="G51" s="5" t="s">
        <v>20</v>
      </c>
      <c r="H51" s="5">
        <v>100</v>
      </c>
      <c r="I51" s="5">
        <v>1994</v>
      </c>
      <c r="J51" s="5">
        <v>71.099999999999994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16473</v>
      </c>
      <c r="B52" s="5" t="s">
        <v>13</v>
      </c>
      <c r="C52" s="5" t="s">
        <v>24</v>
      </c>
      <c r="D52" s="5" t="s">
        <v>653</v>
      </c>
      <c r="E52" s="5" t="s">
        <v>274</v>
      </c>
      <c r="F52" s="5">
        <v>41.58</v>
      </c>
      <c r="G52" s="5" t="s">
        <v>16</v>
      </c>
      <c r="H52" s="5">
        <v>200</v>
      </c>
      <c r="I52" s="5">
        <v>2002</v>
      </c>
      <c r="J52" s="5">
        <v>84.4</v>
      </c>
      <c r="K52" s="5" t="s">
        <v>25</v>
      </c>
      <c r="L52" s="5">
        <v>0.60199999999999998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16901</v>
      </c>
      <c r="B53" s="5" t="s">
        <v>13</v>
      </c>
      <c r="C53" s="5" t="s">
        <v>24</v>
      </c>
      <c r="D53" s="5" t="s">
        <v>653</v>
      </c>
      <c r="E53" s="5" t="s">
        <v>274</v>
      </c>
      <c r="F53" s="5">
        <v>135.22999999999999</v>
      </c>
      <c r="G53" s="5" t="s">
        <v>20</v>
      </c>
      <c r="H53" s="5">
        <v>100</v>
      </c>
      <c r="I53" s="5">
        <v>1989</v>
      </c>
      <c r="J53" s="5">
        <v>68.900000000000006</v>
      </c>
      <c r="K53" s="5" t="s">
        <v>18</v>
      </c>
      <c r="L53" s="5">
        <v>0.64100000000000001</v>
      </c>
      <c r="M53" s="5" t="s">
        <v>21</v>
      </c>
      <c r="N53" s="5" t="s">
        <v>19</v>
      </c>
      <c r="O53" s="3" t="s">
        <v>19</v>
      </c>
    </row>
    <row r="54" spans="1:15" ht="14.1" customHeight="1">
      <c r="A54" s="5">
        <v>16974</v>
      </c>
      <c r="B54" s="5" t="s">
        <v>13</v>
      </c>
      <c r="C54" s="5" t="s">
        <v>24</v>
      </c>
      <c r="D54" s="5" t="s">
        <v>653</v>
      </c>
      <c r="E54" s="5" t="s">
        <v>274</v>
      </c>
      <c r="F54" s="5">
        <v>19.34</v>
      </c>
      <c r="G54" s="5" t="s">
        <v>16</v>
      </c>
      <c r="H54" s="5">
        <v>200</v>
      </c>
      <c r="I54" s="5">
        <v>2002</v>
      </c>
      <c r="J54" s="5">
        <v>84.4</v>
      </c>
      <c r="K54" s="5" t="s">
        <v>25</v>
      </c>
      <c r="L54" s="5">
        <v>0.60199999999999998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17250</v>
      </c>
      <c r="B55" s="5" t="s">
        <v>13</v>
      </c>
      <c r="C55" s="5" t="s">
        <v>24</v>
      </c>
      <c r="D55" s="5" t="s">
        <v>653</v>
      </c>
      <c r="E55" s="5" t="s">
        <v>274</v>
      </c>
      <c r="F55" s="5">
        <v>18.78</v>
      </c>
      <c r="G55" s="5" t="s">
        <v>16</v>
      </c>
      <c r="H55" s="5">
        <v>200</v>
      </c>
      <c r="I55" s="5">
        <v>2002</v>
      </c>
      <c r="J55" s="5">
        <v>81.099999999999994</v>
      </c>
      <c r="K55" s="5" t="s">
        <v>25</v>
      </c>
      <c r="L55" s="5">
        <v>0.57199999999999995</v>
      </c>
      <c r="M55" s="5" t="s">
        <v>18</v>
      </c>
      <c r="N55" s="5" t="s">
        <v>19</v>
      </c>
      <c r="O55" s="3" t="s">
        <v>19</v>
      </c>
    </row>
    <row r="56" spans="1:15" ht="14.1" customHeight="1">
      <c r="A56" s="5">
        <v>17343</v>
      </c>
      <c r="B56" s="5" t="s">
        <v>13</v>
      </c>
      <c r="C56" s="5" t="s">
        <v>24</v>
      </c>
      <c r="D56" s="5" t="s">
        <v>653</v>
      </c>
      <c r="E56" s="5" t="s">
        <v>274</v>
      </c>
      <c r="F56" s="5">
        <v>137.6</v>
      </c>
      <c r="G56" s="5" t="s">
        <v>16</v>
      </c>
      <c r="H56" s="5">
        <v>100</v>
      </c>
      <c r="I56" s="5">
        <v>2002</v>
      </c>
      <c r="J56" s="5">
        <v>87.4</v>
      </c>
      <c r="K56" s="5" t="s">
        <v>25</v>
      </c>
      <c r="L56" s="5">
        <v>0.56599999999999995</v>
      </c>
      <c r="M56" s="5" t="s">
        <v>18</v>
      </c>
      <c r="N56" s="5" t="s">
        <v>19</v>
      </c>
      <c r="O56" s="3" t="s">
        <v>19</v>
      </c>
    </row>
    <row r="57" spans="1:15" ht="14.1" customHeight="1">
      <c r="A57" s="5">
        <v>17688</v>
      </c>
      <c r="B57" s="5" t="s">
        <v>13</v>
      </c>
      <c r="C57" s="5" t="s">
        <v>24</v>
      </c>
      <c r="D57" s="5" t="s">
        <v>653</v>
      </c>
      <c r="E57" s="5" t="s">
        <v>274</v>
      </c>
      <c r="F57" s="5">
        <v>0.35</v>
      </c>
      <c r="G57" s="5" t="s">
        <v>20</v>
      </c>
      <c r="H57" s="5">
        <v>100</v>
      </c>
      <c r="I57" s="5">
        <v>1994</v>
      </c>
      <c r="J57" s="5">
        <v>71.099999999999994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18686</v>
      </c>
      <c r="B58" s="5" t="s">
        <v>13</v>
      </c>
      <c r="C58" s="5" t="s">
        <v>24</v>
      </c>
      <c r="D58" s="5" t="s">
        <v>653</v>
      </c>
      <c r="E58" s="5" t="s">
        <v>274</v>
      </c>
      <c r="F58" s="5">
        <v>0.99</v>
      </c>
      <c r="G58" s="5" t="s">
        <v>20</v>
      </c>
      <c r="H58" s="5">
        <v>100</v>
      </c>
      <c r="I58" s="5">
        <v>1989</v>
      </c>
      <c r="J58" s="5">
        <v>68.900000000000006</v>
      </c>
      <c r="K58" s="5" t="s">
        <v>18</v>
      </c>
      <c r="L58" s="5">
        <v>0.64100000000000001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18781</v>
      </c>
      <c r="B59" s="5" t="s">
        <v>13</v>
      </c>
      <c r="C59" s="5" t="s">
        <v>24</v>
      </c>
      <c r="D59" s="5" t="s">
        <v>653</v>
      </c>
      <c r="E59" s="5" t="s">
        <v>274</v>
      </c>
      <c r="F59" s="5">
        <v>0.78</v>
      </c>
      <c r="G59" s="5" t="s">
        <v>16</v>
      </c>
      <c r="H59" s="5">
        <v>100</v>
      </c>
      <c r="I59" s="5">
        <v>2002</v>
      </c>
      <c r="J59" s="5">
        <v>87.4</v>
      </c>
      <c r="K59" s="5" t="s">
        <v>25</v>
      </c>
      <c r="L59" s="5">
        <v>0.56599999999999995</v>
      </c>
      <c r="M59" s="5" t="s">
        <v>18</v>
      </c>
      <c r="N59" s="5" t="s">
        <v>19</v>
      </c>
      <c r="O59" s="3" t="s">
        <v>19</v>
      </c>
    </row>
    <row r="60" spans="1:15" ht="14.1" customHeight="1">
      <c r="A60" s="5">
        <v>19243</v>
      </c>
      <c r="B60" s="5" t="s">
        <v>13</v>
      </c>
      <c r="C60" s="5" t="s">
        <v>24</v>
      </c>
      <c r="D60" s="5" t="s">
        <v>653</v>
      </c>
      <c r="E60" s="5" t="s">
        <v>274</v>
      </c>
      <c r="F60" s="5">
        <v>0.36</v>
      </c>
      <c r="G60" s="5" t="s">
        <v>20</v>
      </c>
      <c r="H60" s="5">
        <v>100</v>
      </c>
      <c r="I60" s="5">
        <v>1989</v>
      </c>
      <c r="J60" s="5">
        <v>68.900000000000006</v>
      </c>
      <c r="K60" s="5" t="s">
        <v>18</v>
      </c>
      <c r="L60" s="5">
        <v>0.64100000000000001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19663</v>
      </c>
      <c r="B61" s="5" t="s">
        <v>13</v>
      </c>
      <c r="C61" s="5" t="s">
        <v>24</v>
      </c>
      <c r="D61" s="5" t="s">
        <v>653</v>
      </c>
      <c r="E61" s="5" t="s">
        <v>274</v>
      </c>
      <c r="F61" s="5">
        <v>108.05</v>
      </c>
      <c r="G61" s="5" t="s">
        <v>20</v>
      </c>
      <c r="H61" s="5">
        <v>100</v>
      </c>
      <c r="I61" s="5">
        <v>1989</v>
      </c>
      <c r="J61" s="5">
        <v>65.599999999999994</v>
      </c>
      <c r="K61" s="5" t="s">
        <v>18</v>
      </c>
      <c r="L61" s="5">
        <v>0.61099999999999999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19710</v>
      </c>
      <c r="B62" s="5" t="s">
        <v>13</v>
      </c>
      <c r="C62" s="5" t="s">
        <v>24</v>
      </c>
      <c r="D62" s="5" t="s">
        <v>653</v>
      </c>
      <c r="E62" s="5" t="s">
        <v>274</v>
      </c>
      <c r="F62" s="5">
        <v>63.4</v>
      </c>
      <c r="G62" s="5" t="s">
        <v>20</v>
      </c>
      <c r="H62" s="5">
        <v>100</v>
      </c>
      <c r="I62" s="5">
        <v>1989</v>
      </c>
      <c r="J62" s="5">
        <v>68.900000000000006</v>
      </c>
      <c r="K62" s="5" t="s">
        <v>18</v>
      </c>
      <c r="L62" s="5">
        <v>0.64100000000000001</v>
      </c>
      <c r="M62" s="5" t="s">
        <v>21</v>
      </c>
      <c r="N62" s="5" t="s">
        <v>19</v>
      </c>
      <c r="O62" s="3" t="s">
        <v>19</v>
      </c>
    </row>
  </sheetData>
  <sortState ref="A2:N62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654</v>
      </c>
      <c r="B3" s="14" t="s">
        <v>20</v>
      </c>
      <c r="C3" s="20">
        <v>3.18</v>
      </c>
      <c r="D3" s="10" t="s">
        <v>19</v>
      </c>
      <c r="E3" s="10">
        <v>69.572527472527455</v>
      </c>
      <c r="F3" s="14" t="s">
        <v>190</v>
      </c>
      <c r="G3" s="11">
        <v>0.64831868131868098</v>
      </c>
      <c r="H3" s="14" t="s">
        <v>189</v>
      </c>
    </row>
    <row r="4" spans="1:8">
      <c r="A4" s="41"/>
      <c r="B4" s="14" t="s">
        <v>16</v>
      </c>
      <c r="C4" s="20">
        <v>1.08</v>
      </c>
      <c r="D4" s="10" t="s">
        <v>19</v>
      </c>
      <c r="E4" s="10">
        <v>87.400000000000034</v>
      </c>
      <c r="F4" s="14" t="s">
        <v>189</v>
      </c>
      <c r="G4" s="11">
        <v>0.58775000000000022</v>
      </c>
      <c r="H4" s="14" t="s">
        <v>190</v>
      </c>
    </row>
    <row r="5" spans="1:8">
      <c r="A5" s="41"/>
      <c r="B5" s="14" t="s">
        <v>34</v>
      </c>
      <c r="C5" s="20">
        <v>0.1</v>
      </c>
      <c r="D5" s="10" t="s">
        <v>19</v>
      </c>
      <c r="E5" s="10" t="s">
        <v>192</v>
      </c>
      <c r="F5" s="14" t="s">
        <v>192</v>
      </c>
      <c r="G5" s="10" t="s">
        <v>192</v>
      </c>
      <c r="H5" s="26" t="s">
        <v>192</v>
      </c>
    </row>
    <row r="6" spans="1:8">
      <c r="A6" s="41" t="s">
        <v>655</v>
      </c>
      <c r="B6" s="41"/>
      <c r="C6" s="20">
        <f>SUM(C3:C5)</f>
        <v>4.3599999999999994</v>
      </c>
      <c r="D6" s="10" t="s">
        <v>19</v>
      </c>
      <c r="E6" s="10">
        <v>78.5</v>
      </c>
      <c r="F6" s="14" t="s">
        <v>194</v>
      </c>
      <c r="G6" s="11">
        <v>0.61799999999999999</v>
      </c>
      <c r="H6" s="14" t="s">
        <v>193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O119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8.5" customWidth="1"/>
    <col min="5" max="5" width="11.625" bestFit="1" customWidth="1"/>
    <col min="6" max="6" width="9" bestFit="1" customWidth="1"/>
    <col min="7" max="8" width="6.87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11.1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2858</v>
      </c>
      <c r="B2" s="5" t="s">
        <v>13</v>
      </c>
      <c r="C2" s="5" t="s">
        <v>24</v>
      </c>
      <c r="D2" s="5" t="s">
        <v>656</v>
      </c>
      <c r="E2" s="5" t="s">
        <v>275</v>
      </c>
      <c r="F2" s="5">
        <v>3.87</v>
      </c>
      <c r="G2" s="5" t="s">
        <v>20</v>
      </c>
      <c r="H2" s="5">
        <v>150</v>
      </c>
      <c r="I2" s="5">
        <v>1981</v>
      </c>
      <c r="J2" s="5">
        <v>68.900000000000006</v>
      </c>
      <c r="K2" s="5" t="s">
        <v>18</v>
      </c>
      <c r="L2" s="5">
        <v>0.497</v>
      </c>
      <c r="M2" s="5" t="s">
        <v>18</v>
      </c>
      <c r="N2" s="5" t="s">
        <v>19</v>
      </c>
      <c r="O2" s="3" t="s">
        <v>61</v>
      </c>
    </row>
    <row r="3" spans="1:15" ht="14.1" customHeight="1">
      <c r="A3" s="5">
        <v>2859</v>
      </c>
      <c r="B3" s="5" t="s">
        <v>13</v>
      </c>
      <c r="C3" s="5" t="s">
        <v>24</v>
      </c>
      <c r="D3" s="5" t="s">
        <v>656</v>
      </c>
      <c r="E3" s="5" t="s">
        <v>275</v>
      </c>
      <c r="F3" s="5">
        <v>41.79</v>
      </c>
      <c r="G3" s="5" t="s">
        <v>20</v>
      </c>
      <c r="H3" s="5">
        <v>150</v>
      </c>
      <c r="I3" s="5">
        <v>1981</v>
      </c>
      <c r="J3" s="5">
        <v>68.900000000000006</v>
      </c>
      <c r="K3" s="5" t="s">
        <v>18</v>
      </c>
      <c r="L3" s="5">
        <v>0.497</v>
      </c>
      <c r="M3" s="5" t="s">
        <v>18</v>
      </c>
      <c r="N3" s="5" t="s">
        <v>19</v>
      </c>
      <c r="O3" s="3" t="s">
        <v>61</v>
      </c>
    </row>
    <row r="4" spans="1:15" ht="14.1" customHeight="1">
      <c r="A4" s="5">
        <v>3154</v>
      </c>
      <c r="B4" s="5" t="s">
        <v>13</v>
      </c>
      <c r="C4" s="5" t="s">
        <v>24</v>
      </c>
      <c r="D4" s="5" t="s">
        <v>656</v>
      </c>
      <c r="E4" s="5" t="s">
        <v>275</v>
      </c>
      <c r="F4" s="5">
        <v>13.04</v>
      </c>
      <c r="G4" s="5" t="s">
        <v>34</v>
      </c>
      <c r="H4" s="5">
        <v>300</v>
      </c>
      <c r="I4" s="5" t="s">
        <v>34</v>
      </c>
      <c r="J4" s="5" t="s">
        <v>34</v>
      </c>
      <c r="K4" s="5" t="s">
        <v>34</v>
      </c>
      <c r="L4" s="5">
        <v>0.7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4234</v>
      </c>
      <c r="B5" s="5" t="s">
        <v>13</v>
      </c>
      <c r="C5" s="5" t="s">
        <v>24</v>
      </c>
      <c r="D5" s="5" t="s">
        <v>656</v>
      </c>
      <c r="E5" s="5" t="s">
        <v>275</v>
      </c>
      <c r="F5" s="5">
        <v>23.43</v>
      </c>
      <c r="G5" s="5" t="s">
        <v>16</v>
      </c>
      <c r="H5" s="5">
        <v>100</v>
      </c>
      <c r="I5" s="5">
        <v>2002</v>
      </c>
      <c r="J5" s="5">
        <v>87.4</v>
      </c>
      <c r="K5" s="5" t="s">
        <v>25</v>
      </c>
      <c r="L5" s="5">
        <v>0.59599999999999997</v>
      </c>
      <c r="M5" s="5" t="s">
        <v>18</v>
      </c>
      <c r="N5" s="5" t="s">
        <v>19</v>
      </c>
      <c r="O5" s="3" t="s">
        <v>19</v>
      </c>
    </row>
    <row r="6" spans="1:15" ht="14.1" customHeight="1">
      <c r="A6" s="5">
        <v>4278</v>
      </c>
      <c r="B6" s="5" t="s">
        <v>13</v>
      </c>
      <c r="C6" s="5" t="s">
        <v>24</v>
      </c>
      <c r="D6" s="5" t="s">
        <v>656</v>
      </c>
      <c r="E6" s="5" t="s">
        <v>275</v>
      </c>
      <c r="F6" s="5">
        <v>14.41</v>
      </c>
      <c r="G6" s="5" t="s">
        <v>20</v>
      </c>
      <c r="H6" s="5">
        <v>100</v>
      </c>
      <c r="I6" s="5">
        <v>1994</v>
      </c>
      <c r="J6" s="5">
        <v>71.099999999999994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3" t="s">
        <v>19</v>
      </c>
    </row>
    <row r="7" spans="1:15" ht="14.1" customHeight="1">
      <c r="A7" s="5">
        <v>4279</v>
      </c>
      <c r="B7" s="5" t="s">
        <v>13</v>
      </c>
      <c r="C7" s="5" t="s">
        <v>24</v>
      </c>
      <c r="D7" s="5" t="s">
        <v>656</v>
      </c>
      <c r="E7" s="5" t="s">
        <v>275</v>
      </c>
      <c r="F7" s="5">
        <v>6.13</v>
      </c>
      <c r="G7" s="5" t="s">
        <v>20</v>
      </c>
      <c r="H7" s="5">
        <v>100</v>
      </c>
      <c r="I7" s="5">
        <v>1994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4412</v>
      </c>
      <c r="B8" s="5" t="s">
        <v>13</v>
      </c>
      <c r="C8" s="5" t="s">
        <v>24</v>
      </c>
      <c r="D8" s="5" t="s">
        <v>656</v>
      </c>
      <c r="E8" s="5" t="s">
        <v>275</v>
      </c>
      <c r="F8" s="5">
        <v>92.72</v>
      </c>
      <c r="G8" s="5" t="s">
        <v>20</v>
      </c>
      <c r="H8" s="5">
        <v>100</v>
      </c>
      <c r="I8" s="5">
        <v>1989</v>
      </c>
      <c r="J8" s="5">
        <v>68.900000000000006</v>
      </c>
      <c r="K8" s="5" t="s">
        <v>18</v>
      </c>
      <c r="L8" s="5">
        <v>0.64100000000000001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4795</v>
      </c>
      <c r="B9" s="5" t="s">
        <v>13</v>
      </c>
      <c r="C9" s="5" t="s">
        <v>24</v>
      </c>
      <c r="D9" s="5" t="s">
        <v>656</v>
      </c>
      <c r="E9" s="5" t="s">
        <v>275</v>
      </c>
      <c r="F9" s="5">
        <v>39.340000000000003</v>
      </c>
      <c r="G9" s="5" t="s">
        <v>16</v>
      </c>
      <c r="H9" s="5">
        <v>100</v>
      </c>
      <c r="I9" s="5">
        <v>2002</v>
      </c>
      <c r="J9" s="5">
        <v>87.4</v>
      </c>
      <c r="K9" s="5" t="s">
        <v>25</v>
      </c>
      <c r="L9" s="5">
        <v>0.56599999999999995</v>
      </c>
      <c r="M9" s="5" t="s">
        <v>18</v>
      </c>
      <c r="N9" s="5" t="s">
        <v>19</v>
      </c>
      <c r="O9" s="3" t="s">
        <v>19</v>
      </c>
    </row>
    <row r="10" spans="1:15" ht="14.1" customHeight="1">
      <c r="A10" s="5">
        <v>4893</v>
      </c>
      <c r="B10" s="5" t="s">
        <v>13</v>
      </c>
      <c r="C10" s="5" t="s">
        <v>24</v>
      </c>
      <c r="D10" s="5" t="s">
        <v>656</v>
      </c>
      <c r="E10" s="5" t="s">
        <v>275</v>
      </c>
      <c r="F10" s="5">
        <v>73.81</v>
      </c>
      <c r="G10" s="5" t="s">
        <v>34</v>
      </c>
      <c r="H10" s="5">
        <v>100</v>
      </c>
      <c r="I10" s="5">
        <v>1989</v>
      </c>
      <c r="J10" s="5" t="s">
        <v>34</v>
      </c>
      <c r="K10" s="5" t="s">
        <v>34</v>
      </c>
      <c r="L10" s="5">
        <v>0.624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4993</v>
      </c>
      <c r="B11" s="5" t="s">
        <v>13</v>
      </c>
      <c r="C11" s="5" t="s">
        <v>24</v>
      </c>
      <c r="D11" s="5" t="s">
        <v>656</v>
      </c>
      <c r="E11" s="5" t="s">
        <v>275</v>
      </c>
      <c r="F11" s="5">
        <v>11.06</v>
      </c>
      <c r="G11" s="5" t="s">
        <v>20</v>
      </c>
      <c r="H11" s="5">
        <v>150</v>
      </c>
      <c r="I11" s="5">
        <v>1989</v>
      </c>
      <c r="J11" s="5">
        <v>68.900000000000006</v>
      </c>
      <c r="K11" s="5" t="s">
        <v>18</v>
      </c>
      <c r="L11" s="5">
        <v>0.64700000000000002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5306</v>
      </c>
      <c r="B12" s="5" t="s">
        <v>13</v>
      </c>
      <c r="C12" s="5" t="s">
        <v>24</v>
      </c>
      <c r="D12" s="5" t="s">
        <v>656</v>
      </c>
      <c r="E12" s="5" t="s">
        <v>275</v>
      </c>
      <c r="F12" s="5">
        <v>133.4</v>
      </c>
      <c r="G12" s="5" t="s">
        <v>20</v>
      </c>
      <c r="H12" s="5">
        <v>100</v>
      </c>
      <c r="I12" s="5">
        <v>1989</v>
      </c>
      <c r="J12" s="5">
        <v>68.900000000000006</v>
      </c>
      <c r="K12" s="5" t="s">
        <v>18</v>
      </c>
      <c r="L12" s="5">
        <v>0.64100000000000001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5307</v>
      </c>
      <c r="B13" s="5" t="s">
        <v>13</v>
      </c>
      <c r="C13" s="5" t="s">
        <v>24</v>
      </c>
      <c r="D13" s="5" t="s">
        <v>656</v>
      </c>
      <c r="E13" s="5" t="s">
        <v>275</v>
      </c>
      <c r="F13" s="5">
        <v>4.49</v>
      </c>
      <c r="G13" s="5" t="s">
        <v>16</v>
      </c>
      <c r="H13" s="5">
        <v>100</v>
      </c>
      <c r="I13" s="5">
        <v>2002</v>
      </c>
      <c r="J13" s="5">
        <v>87.4</v>
      </c>
      <c r="K13" s="5" t="s">
        <v>25</v>
      </c>
      <c r="L13" s="5">
        <v>0.59599999999999997</v>
      </c>
      <c r="M13" s="5" t="s">
        <v>18</v>
      </c>
      <c r="N13" s="5" t="s">
        <v>19</v>
      </c>
      <c r="O13" s="3" t="s">
        <v>19</v>
      </c>
    </row>
    <row r="14" spans="1:15" ht="14.1" customHeight="1">
      <c r="A14" s="5">
        <v>5344</v>
      </c>
      <c r="B14" s="5" t="s">
        <v>13</v>
      </c>
      <c r="C14" s="5" t="s">
        <v>24</v>
      </c>
      <c r="D14" s="5" t="s">
        <v>656</v>
      </c>
      <c r="E14" s="5" t="s">
        <v>275</v>
      </c>
      <c r="F14" s="5">
        <v>1.19</v>
      </c>
      <c r="G14" s="5" t="s">
        <v>20</v>
      </c>
      <c r="H14" s="5">
        <v>100</v>
      </c>
      <c r="I14" s="5">
        <v>1994</v>
      </c>
      <c r="J14" s="5">
        <v>71.099999999999994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3" t="s">
        <v>19</v>
      </c>
    </row>
    <row r="15" spans="1:15" ht="14.1" customHeight="1">
      <c r="A15" s="5">
        <v>5587</v>
      </c>
      <c r="B15" s="5" t="s">
        <v>13</v>
      </c>
      <c r="C15" s="5" t="s">
        <v>24</v>
      </c>
      <c r="D15" s="5" t="s">
        <v>656</v>
      </c>
      <c r="E15" s="5" t="s">
        <v>275</v>
      </c>
      <c r="F15" s="5">
        <v>0.16</v>
      </c>
      <c r="G15" s="5" t="s">
        <v>20</v>
      </c>
      <c r="H15" s="5">
        <v>100</v>
      </c>
      <c r="I15" s="5">
        <v>1994</v>
      </c>
      <c r="J15" s="5">
        <v>71.099999999999994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5717</v>
      </c>
      <c r="B16" s="5" t="s">
        <v>13</v>
      </c>
      <c r="C16" s="5" t="s">
        <v>24</v>
      </c>
      <c r="D16" s="5" t="s">
        <v>656</v>
      </c>
      <c r="E16" s="5" t="s">
        <v>275</v>
      </c>
      <c r="F16" s="5">
        <v>0.35</v>
      </c>
      <c r="G16" s="5" t="s">
        <v>20</v>
      </c>
      <c r="H16" s="5">
        <v>100</v>
      </c>
      <c r="I16" s="5">
        <v>1994</v>
      </c>
      <c r="J16" s="5">
        <v>71.099999999999994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3" t="s">
        <v>19</v>
      </c>
    </row>
    <row r="17" spans="1:15" ht="14.1" customHeight="1">
      <c r="A17" s="5">
        <v>5718</v>
      </c>
      <c r="B17" s="5" t="s">
        <v>13</v>
      </c>
      <c r="C17" s="5" t="s">
        <v>24</v>
      </c>
      <c r="D17" s="5" t="s">
        <v>656</v>
      </c>
      <c r="E17" s="5" t="s">
        <v>275</v>
      </c>
      <c r="F17" s="5">
        <v>19.309999999999999</v>
      </c>
      <c r="G17" s="5" t="s">
        <v>20</v>
      </c>
      <c r="H17" s="5">
        <v>300</v>
      </c>
      <c r="I17" s="5">
        <v>1989</v>
      </c>
      <c r="J17" s="5">
        <v>68.900000000000006</v>
      </c>
      <c r="K17" s="5" t="s">
        <v>18</v>
      </c>
      <c r="L17" s="5">
        <v>0.64700000000000002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5">
        <v>5820</v>
      </c>
      <c r="B18" s="5" t="s">
        <v>13</v>
      </c>
      <c r="C18" s="5" t="s">
        <v>24</v>
      </c>
      <c r="D18" s="5" t="s">
        <v>656</v>
      </c>
      <c r="E18" s="5" t="s">
        <v>275</v>
      </c>
      <c r="F18" s="5">
        <v>39.53</v>
      </c>
      <c r="G18" s="5" t="s">
        <v>16</v>
      </c>
      <c r="H18" s="5">
        <v>150</v>
      </c>
      <c r="I18" s="5">
        <v>2002</v>
      </c>
      <c r="J18" s="5">
        <v>87.4</v>
      </c>
      <c r="K18" s="5" t="s">
        <v>25</v>
      </c>
      <c r="L18" s="5">
        <v>0.60199999999999998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5884</v>
      </c>
      <c r="B19" s="5" t="s">
        <v>13</v>
      </c>
      <c r="C19" s="5" t="s">
        <v>24</v>
      </c>
      <c r="D19" s="5" t="s">
        <v>656</v>
      </c>
      <c r="E19" s="5" t="s">
        <v>275</v>
      </c>
      <c r="F19" s="5">
        <v>56.33</v>
      </c>
      <c r="G19" s="5" t="s">
        <v>20</v>
      </c>
      <c r="H19" s="5">
        <v>300</v>
      </c>
      <c r="I19" s="5">
        <v>1989</v>
      </c>
      <c r="J19" s="5">
        <v>68.900000000000006</v>
      </c>
      <c r="K19" s="5" t="s">
        <v>18</v>
      </c>
      <c r="L19" s="5">
        <v>0.64700000000000002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5949</v>
      </c>
      <c r="B20" s="5" t="s">
        <v>13</v>
      </c>
      <c r="C20" s="5" t="s">
        <v>24</v>
      </c>
      <c r="D20" s="5" t="s">
        <v>656</v>
      </c>
      <c r="E20" s="5" t="s">
        <v>275</v>
      </c>
      <c r="F20" s="5">
        <v>24.58</v>
      </c>
      <c r="G20" s="5" t="s">
        <v>20</v>
      </c>
      <c r="H20" s="5">
        <v>150</v>
      </c>
      <c r="I20" s="5">
        <v>1989</v>
      </c>
      <c r="J20" s="5">
        <v>68.900000000000006</v>
      </c>
      <c r="K20" s="5" t="s">
        <v>18</v>
      </c>
      <c r="L20" s="5">
        <v>0.64700000000000002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6096</v>
      </c>
      <c r="B21" s="5" t="s">
        <v>13</v>
      </c>
      <c r="C21" s="5" t="s">
        <v>24</v>
      </c>
      <c r="D21" s="5" t="s">
        <v>656</v>
      </c>
      <c r="E21" s="5" t="s">
        <v>275</v>
      </c>
      <c r="F21" s="5">
        <v>40.92</v>
      </c>
      <c r="G21" s="5" t="s">
        <v>16</v>
      </c>
      <c r="H21" s="5">
        <v>100</v>
      </c>
      <c r="I21" s="5">
        <v>2002</v>
      </c>
      <c r="J21" s="5">
        <v>87.4</v>
      </c>
      <c r="K21" s="5" t="s">
        <v>25</v>
      </c>
      <c r="L21" s="5">
        <v>0.56599999999999995</v>
      </c>
      <c r="M21" s="5" t="s">
        <v>18</v>
      </c>
      <c r="N21" s="5" t="s">
        <v>19</v>
      </c>
      <c r="O21" s="3" t="s">
        <v>19</v>
      </c>
    </row>
    <row r="22" spans="1:15" ht="14.1" customHeight="1">
      <c r="A22" s="5">
        <v>6434</v>
      </c>
      <c r="B22" s="5" t="s">
        <v>13</v>
      </c>
      <c r="C22" s="5" t="s">
        <v>24</v>
      </c>
      <c r="D22" s="5" t="s">
        <v>656</v>
      </c>
      <c r="E22" s="5" t="s">
        <v>275</v>
      </c>
      <c r="F22" s="5">
        <v>40.83</v>
      </c>
      <c r="G22" s="5" t="s">
        <v>16</v>
      </c>
      <c r="H22" s="5">
        <v>150</v>
      </c>
      <c r="I22" s="5">
        <v>2002</v>
      </c>
      <c r="J22" s="5">
        <v>87.4</v>
      </c>
      <c r="K22" s="5" t="s">
        <v>25</v>
      </c>
      <c r="L22" s="5">
        <v>0.60199999999999998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6435</v>
      </c>
      <c r="B23" s="5" t="s">
        <v>13</v>
      </c>
      <c r="C23" s="5" t="s">
        <v>24</v>
      </c>
      <c r="D23" s="5" t="s">
        <v>656</v>
      </c>
      <c r="E23" s="5" t="s">
        <v>275</v>
      </c>
      <c r="F23" s="5">
        <v>40.53</v>
      </c>
      <c r="G23" s="5" t="s">
        <v>20</v>
      </c>
      <c r="H23" s="5">
        <v>100</v>
      </c>
      <c r="I23" s="5">
        <v>1989</v>
      </c>
      <c r="J23" s="5">
        <v>65.599999999999994</v>
      </c>
      <c r="K23" s="5" t="s">
        <v>18</v>
      </c>
      <c r="L23" s="5">
        <v>0.61099999999999999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5">
        <v>6437</v>
      </c>
      <c r="B24" s="5" t="s">
        <v>13</v>
      </c>
      <c r="C24" s="5" t="s">
        <v>24</v>
      </c>
      <c r="D24" s="5" t="s">
        <v>656</v>
      </c>
      <c r="E24" s="5" t="s">
        <v>275</v>
      </c>
      <c r="F24" s="5">
        <v>68.17</v>
      </c>
      <c r="G24" s="5" t="s">
        <v>16</v>
      </c>
      <c r="H24" s="5">
        <v>100</v>
      </c>
      <c r="I24" s="5">
        <v>2002</v>
      </c>
      <c r="J24" s="5">
        <v>87.4</v>
      </c>
      <c r="K24" s="5" t="s">
        <v>25</v>
      </c>
      <c r="L24" s="5">
        <v>0.59599999999999997</v>
      </c>
      <c r="M24" s="5" t="s">
        <v>18</v>
      </c>
      <c r="N24" s="5" t="s">
        <v>19</v>
      </c>
      <c r="O24" s="3" t="s">
        <v>19</v>
      </c>
    </row>
    <row r="25" spans="1:15" ht="14.1" customHeight="1">
      <c r="A25" s="5">
        <v>6503</v>
      </c>
      <c r="B25" s="5" t="s">
        <v>13</v>
      </c>
      <c r="C25" s="5" t="s">
        <v>24</v>
      </c>
      <c r="D25" s="5" t="s">
        <v>656</v>
      </c>
      <c r="E25" s="5" t="s">
        <v>275</v>
      </c>
      <c r="F25" s="5">
        <v>36.29</v>
      </c>
      <c r="G25" s="5" t="s">
        <v>20</v>
      </c>
      <c r="H25" s="5">
        <v>150</v>
      </c>
      <c r="I25" s="5">
        <v>1989</v>
      </c>
      <c r="J25" s="5">
        <v>68.900000000000006</v>
      </c>
      <c r="K25" s="5" t="s">
        <v>18</v>
      </c>
      <c r="L25" s="5">
        <v>0.64700000000000002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5">
        <v>6504</v>
      </c>
      <c r="B26" s="5" t="s">
        <v>13</v>
      </c>
      <c r="C26" s="5" t="s">
        <v>24</v>
      </c>
      <c r="D26" s="5" t="s">
        <v>656</v>
      </c>
      <c r="E26" s="5" t="s">
        <v>275</v>
      </c>
      <c r="F26" s="5">
        <v>36.94</v>
      </c>
      <c r="G26" s="5" t="s">
        <v>16</v>
      </c>
      <c r="H26" s="5">
        <v>100</v>
      </c>
      <c r="I26" s="5">
        <v>2002</v>
      </c>
      <c r="J26" s="5">
        <v>87.4</v>
      </c>
      <c r="K26" s="5" t="s">
        <v>25</v>
      </c>
      <c r="L26" s="5">
        <v>0.59599999999999997</v>
      </c>
      <c r="M26" s="5" t="s">
        <v>18</v>
      </c>
      <c r="N26" s="5" t="s">
        <v>19</v>
      </c>
      <c r="O26" s="3" t="s">
        <v>19</v>
      </c>
    </row>
    <row r="27" spans="1:15" ht="14.1" customHeight="1">
      <c r="A27" s="5">
        <v>6505</v>
      </c>
      <c r="B27" s="5" t="s">
        <v>13</v>
      </c>
      <c r="C27" s="5" t="s">
        <v>24</v>
      </c>
      <c r="D27" s="5" t="s">
        <v>656</v>
      </c>
      <c r="E27" s="5" t="s">
        <v>275</v>
      </c>
      <c r="F27" s="5">
        <v>103.87</v>
      </c>
      <c r="G27" s="5" t="s">
        <v>20</v>
      </c>
      <c r="H27" s="5">
        <v>100</v>
      </c>
      <c r="I27" s="5">
        <v>1987</v>
      </c>
      <c r="J27" s="5">
        <v>65.599999999999994</v>
      </c>
      <c r="K27" s="5" t="s">
        <v>18</v>
      </c>
      <c r="L27" s="5">
        <v>0.53600000000000003</v>
      </c>
      <c r="M27" s="5" t="s">
        <v>18</v>
      </c>
      <c r="N27" s="5" t="s">
        <v>19</v>
      </c>
      <c r="O27" s="3" t="s">
        <v>19</v>
      </c>
    </row>
    <row r="28" spans="1:15" ht="14.1" customHeight="1">
      <c r="A28" s="5">
        <v>6506</v>
      </c>
      <c r="B28" s="5" t="s">
        <v>13</v>
      </c>
      <c r="C28" s="5" t="s">
        <v>24</v>
      </c>
      <c r="D28" s="5" t="s">
        <v>656</v>
      </c>
      <c r="E28" s="5" t="s">
        <v>275</v>
      </c>
      <c r="F28" s="5">
        <v>30.48</v>
      </c>
      <c r="G28" s="5" t="s">
        <v>20</v>
      </c>
      <c r="H28" s="5">
        <v>150</v>
      </c>
      <c r="I28" s="5">
        <v>1989</v>
      </c>
      <c r="J28" s="5">
        <v>68.900000000000006</v>
      </c>
      <c r="K28" s="5" t="s">
        <v>18</v>
      </c>
      <c r="L28" s="5">
        <v>0.64700000000000002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6554</v>
      </c>
      <c r="B29" s="5" t="s">
        <v>13</v>
      </c>
      <c r="C29" s="5" t="s">
        <v>24</v>
      </c>
      <c r="D29" s="5" t="s">
        <v>656</v>
      </c>
      <c r="E29" s="5" t="s">
        <v>275</v>
      </c>
      <c r="F29" s="5">
        <v>21.61</v>
      </c>
      <c r="G29" s="5" t="s">
        <v>20</v>
      </c>
      <c r="H29" s="5">
        <v>150</v>
      </c>
      <c r="I29" s="5">
        <v>1981</v>
      </c>
      <c r="J29" s="5">
        <v>68.900000000000006</v>
      </c>
      <c r="K29" s="5" t="s">
        <v>18</v>
      </c>
      <c r="L29" s="5">
        <v>0.497</v>
      </c>
      <c r="M29" s="5" t="s">
        <v>18</v>
      </c>
      <c r="N29" s="5" t="s">
        <v>19</v>
      </c>
      <c r="O29" s="3" t="s">
        <v>61</v>
      </c>
    </row>
    <row r="30" spans="1:15" ht="14.1" customHeight="1">
      <c r="A30" s="5">
        <v>6610</v>
      </c>
      <c r="B30" s="5" t="s">
        <v>13</v>
      </c>
      <c r="C30" s="5" t="s">
        <v>24</v>
      </c>
      <c r="D30" s="5" t="s">
        <v>656</v>
      </c>
      <c r="E30" s="5" t="s">
        <v>275</v>
      </c>
      <c r="F30" s="5">
        <v>0.04</v>
      </c>
      <c r="G30" s="5" t="s">
        <v>20</v>
      </c>
      <c r="H30" s="5">
        <v>100</v>
      </c>
      <c r="I30" s="5">
        <v>1994</v>
      </c>
      <c r="J30" s="5">
        <v>71.099999999999994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7014</v>
      </c>
      <c r="B31" s="5" t="s">
        <v>13</v>
      </c>
      <c r="C31" s="5" t="s">
        <v>24</v>
      </c>
      <c r="D31" s="5" t="s">
        <v>656</v>
      </c>
      <c r="E31" s="5" t="s">
        <v>275</v>
      </c>
      <c r="F31" s="5">
        <v>46.36</v>
      </c>
      <c r="G31" s="5" t="s">
        <v>20</v>
      </c>
      <c r="H31" s="5">
        <v>150</v>
      </c>
      <c r="I31" s="5">
        <v>1981</v>
      </c>
      <c r="J31" s="5">
        <v>68.900000000000006</v>
      </c>
      <c r="K31" s="5" t="s">
        <v>18</v>
      </c>
      <c r="L31" s="5">
        <v>0.497</v>
      </c>
      <c r="M31" s="5" t="s">
        <v>18</v>
      </c>
      <c r="N31" s="5" t="s">
        <v>19</v>
      </c>
      <c r="O31" s="3" t="s">
        <v>61</v>
      </c>
    </row>
    <row r="32" spans="1:15" ht="14.1" customHeight="1">
      <c r="A32" s="5">
        <v>7058</v>
      </c>
      <c r="B32" s="5" t="s">
        <v>13</v>
      </c>
      <c r="C32" s="5" t="s">
        <v>24</v>
      </c>
      <c r="D32" s="5" t="s">
        <v>656</v>
      </c>
      <c r="E32" s="5" t="s">
        <v>275</v>
      </c>
      <c r="F32" s="5">
        <v>0.4</v>
      </c>
      <c r="G32" s="5" t="s">
        <v>20</v>
      </c>
      <c r="H32" s="5">
        <v>100</v>
      </c>
      <c r="I32" s="5">
        <v>1994</v>
      </c>
      <c r="J32" s="5">
        <v>71.099999999999994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7108</v>
      </c>
      <c r="B33" s="5" t="s">
        <v>13</v>
      </c>
      <c r="C33" s="5" t="s">
        <v>24</v>
      </c>
      <c r="D33" s="5" t="s">
        <v>656</v>
      </c>
      <c r="E33" s="5" t="s">
        <v>275</v>
      </c>
      <c r="F33" s="5">
        <v>75.150000000000006</v>
      </c>
      <c r="G33" s="5" t="s">
        <v>20</v>
      </c>
      <c r="H33" s="5">
        <v>150</v>
      </c>
      <c r="I33" s="5">
        <v>1989</v>
      </c>
      <c r="J33" s="5">
        <v>68.900000000000006</v>
      </c>
      <c r="K33" s="5" t="s">
        <v>18</v>
      </c>
      <c r="L33" s="5">
        <v>0.64700000000000002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7545</v>
      </c>
      <c r="B34" s="5" t="s">
        <v>13</v>
      </c>
      <c r="C34" s="5" t="s">
        <v>24</v>
      </c>
      <c r="D34" s="5" t="s">
        <v>656</v>
      </c>
      <c r="E34" s="5" t="s">
        <v>275</v>
      </c>
      <c r="F34" s="5">
        <v>103.79</v>
      </c>
      <c r="G34" s="5" t="s">
        <v>20</v>
      </c>
      <c r="H34" s="5">
        <v>100</v>
      </c>
      <c r="I34" s="5">
        <v>1989</v>
      </c>
      <c r="J34" s="5">
        <v>65.599999999999994</v>
      </c>
      <c r="K34" s="5" t="s">
        <v>18</v>
      </c>
      <c r="L34" s="5">
        <v>0.61099999999999999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7602</v>
      </c>
      <c r="B35" s="5" t="s">
        <v>13</v>
      </c>
      <c r="C35" s="5" t="s">
        <v>24</v>
      </c>
      <c r="D35" s="5" t="s">
        <v>656</v>
      </c>
      <c r="E35" s="5" t="s">
        <v>275</v>
      </c>
      <c r="F35" s="5">
        <v>0.23</v>
      </c>
      <c r="G35" s="5" t="s">
        <v>20</v>
      </c>
      <c r="H35" s="5">
        <v>100</v>
      </c>
      <c r="I35" s="5">
        <v>1994</v>
      </c>
      <c r="J35" s="5">
        <v>71.099999999999994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7651</v>
      </c>
      <c r="B36" s="5" t="s">
        <v>13</v>
      </c>
      <c r="C36" s="5" t="s">
        <v>24</v>
      </c>
      <c r="D36" s="5" t="s">
        <v>656</v>
      </c>
      <c r="E36" s="5" t="s">
        <v>275</v>
      </c>
      <c r="F36" s="5">
        <v>12.14</v>
      </c>
      <c r="G36" s="5" t="s">
        <v>20</v>
      </c>
      <c r="H36" s="5">
        <v>150</v>
      </c>
      <c r="I36" s="5">
        <v>1981</v>
      </c>
      <c r="J36" s="5">
        <v>68.900000000000006</v>
      </c>
      <c r="K36" s="5" t="s">
        <v>18</v>
      </c>
      <c r="L36" s="5">
        <v>0.497</v>
      </c>
      <c r="M36" s="5" t="s">
        <v>18</v>
      </c>
      <c r="N36" s="5" t="s">
        <v>19</v>
      </c>
      <c r="O36" s="3" t="s">
        <v>61</v>
      </c>
    </row>
    <row r="37" spans="1:15" ht="14.1" customHeight="1">
      <c r="A37" s="5">
        <v>7706</v>
      </c>
      <c r="B37" s="5" t="s">
        <v>13</v>
      </c>
      <c r="C37" s="5" t="s">
        <v>24</v>
      </c>
      <c r="D37" s="5" t="s">
        <v>656</v>
      </c>
      <c r="E37" s="5" t="s">
        <v>275</v>
      </c>
      <c r="F37" s="5">
        <v>37.71</v>
      </c>
      <c r="G37" s="5" t="s">
        <v>20</v>
      </c>
      <c r="H37" s="5">
        <v>100</v>
      </c>
      <c r="I37" s="5">
        <v>1989</v>
      </c>
      <c r="J37" s="5">
        <v>68.900000000000006</v>
      </c>
      <c r="K37" s="5" t="s">
        <v>18</v>
      </c>
      <c r="L37" s="5">
        <v>0.64100000000000001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8124</v>
      </c>
      <c r="B38" s="5" t="s">
        <v>13</v>
      </c>
      <c r="C38" s="5" t="s">
        <v>24</v>
      </c>
      <c r="D38" s="5" t="s">
        <v>656</v>
      </c>
      <c r="E38" s="5" t="s">
        <v>275</v>
      </c>
      <c r="F38" s="5">
        <v>0.59</v>
      </c>
      <c r="G38" s="5" t="s">
        <v>20</v>
      </c>
      <c r="H38" s="5">
        <v>100</v>
      </c>
      <c r="I38" s="5">
        <v>1994</v>
      </c>
      <c r="J38" s="5">
        <v>71.099999999999994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8172</v>
      </c>
      <c r="B39" s="5" t="s">
        <v>13</v>
      </c>
      <c r="C39" s="5" t="s">
        <v>24</v>
      </c>
      <c r="D39" s="5" t="s">
        <v>656</v>
      </c>
      <c r="E39" s="5" t="s">
        <v>275</v>
      </c>
      <c r="F39" s="5">
        <v>11.45</v>
      </c>
      <c r="G39" s="5" t="s">
        <v>20</v>
      </c>
      <c r="H39" s="5">
        <v>300</v>
      </c>
      <c r="I39" s="5">
        <v>1989</v>
      </c>
      <c r="J39" s="5">
        <v>68.900000000000006</v>
      </c>
      <c r="K39" s="5" t="s">
        <v>18</v>
      </c>
      <c r="L39" s="5">
        <v>0.64700000000000002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8226</v>
      </c>
      <c r="B40" s="5" t="s">
        <v>13</v>
      </c>
      <c r="C40" s="5" t="s">
        <v>24</v>
      </c>
      <c r="D40" s="5" t="s">
        <v>656</v>
      </c>
      <c r="E40" s="5" t="s">
        <v>275</v>
      </c>
      <c r="F40" s="5">
        <v>33.18</v>
      </c>
      <c r="G40" s="5" t="s">
        <v>20</v>
      </c>
      <c r="H40" s="5">
        <v>150</v>
      </c>
      <c r="I40" s="5">
        <v>1981</v>
      </c>
      <c r="J40" s="5">
        <v>68.900000000000006</v>
      </c>
      <c r="K40" s="5" t="s">
        <v>18</v>
      </c>
      <c r="L40" s="5">
        <v>0.497</v>
      </c>
      <c r="M40" s="5" t="s">
        <v>18</v>
      </c>
      <c r="N40" s="5" t="s">
        <v>19</v>
      </c>
      <c r="O40" s="3" t="s">
        <v>61</v>
      </c>
    </row>
    <row r="41" spans="1:15" ht="14.1" customHeight="1">
      <c r="A41" s="5">
        <v>8323</v>
      </c>
      <c r="B41" s="5" t="s">
        <v>13</v>
      </c>
      <c r="C41" s="5" t="s">
        <v>24</v>
      </c>
      <c r="D41" s="5" t="s">
        <v>656</v>
      </c>
      <c r="E41" s="5" t="s">
        <v>275</v>
      </c>
      <c r="F41" s="5">
        <v>84.43</v>
      </c>
      <c r="G41" s="5" t="s">
        <v>20</v>
      </c>
      <c r="H41" s="5">
        <v>80</v>
      </c>
      <c r="I41" s="5">
        <v>1989</v>
      </c>
      <c r="J41" s="5">
        <v>68.900000000000006</v>
      </c>
      <c r="K41" s="5" t="s">
        <v>18</v>
      </c>
      <c r="L41" s="5">
        <v>0.64100000000000001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5">
        <v>8609</v>
      </c>
      <c r="B42" s="5" t="s">
        <v>13</v>
      </c>
      <c r="C42" s="5" t="s">
        <v>24</v>
      </c>
      <c r="D42" s="5" t="s">
        <v>656</v>
      </c>
      <c r="E42" s="5" t="s">
        <v>275</v>
      </c>
      <c r="F42" s="5">
        <v>65.790000000000006</v>
      </c>
      <c r="G42" s="5" t="s">
        <v>20</v>
      </c>
      <c r="H42" s="5">
        <v>150</v>
      </c>
      <c r="I42" s="5">
        <v>1981</v>
      </c>
      <c r="J42" s="5">
        <v>68.900000000000006</v>
      </c>
      <c r="K42" s="5" t="s">
        <v>18</v>
      </c>
      <c r="L42" s="5">
        <v>0.497</v>
      </c>
      <c r="M42" s="5" t="s">
        <v>18</v>
      </c>
      <c r="N42" s="5" t="s">
        <v>19</v>
      </c>
      <c r="O42" s="3" t="s">
        <v>61</v>
      </c>
    </row>
    <row r="43" spans="1:15" ht="14.1" customHeight="1">
      <c r="A43" s="5">
        <v>8664</v>
      </c>
      <c r="B43" s="5" t="s">
        <v>13</v>
      </c>
      <c r="C43" s="5" t="s">
        <v>24</v>
      </c>
      <c r="D43" s="5" t="s">
        <v>656</v>
      </c>
      <c r="E43" s="5" t="s">
        <v>275</v>
      </c>
      <c r="F43" s="5">
        <v>35.49</v>
      </c>
      <c r="G43" s="5" t="s">
        <v>16</v>
      </c>
      <c r="H43" s="5">
        <v>100</v>
      </c>
      <c r="I43" s="5">
        <v>2002</v>
      </c>
      <c r="J43" s="5">
        <v>87.4</v>
      </c>
      <c r="K43" s="5" t="s">
        <v>25</v>
      </c>
      <c r="L43" s="5">
        <v>0.56599999999999995</v>
      </c>
      <c r="M43" s="5" t="s">
        <v>18</v>
      </c>
      <c r="N43" s="5" t="s">
        <v>19</v>
      </c>
      <c r="O43" s="3" t="s">
        <v>19</v>
      </c>
    </row>
    <row r="44" spans="1:15" ht="14.1" customHeight="1">
      <c r="A44" s="5">
        <v>8701</v>
      </c>
      <c r="B44" s="5" t="s">
        <v>13</v>
      </c>
      <c r="C44" s="5" t="s">
        <v>24</v>
      </c>
      <c r="D44" s="5" t="s">
        <v>656</v>
      </c>
      <c r="E44" s="5" t="s">
        <v>275</v>
      </c>
      <c r="F44" s="5">
        <v>73</v>
      </c>
      <c r="G44" s="5" t="s">
        <v>20</v>
      </c>
      <c r="H44" s="5">
        <v>100</v>
      </c>
      <c r="I44" s="5">
        <v>1989</v>
      </c>
      <c r="J44" s="5">
        <v>68.900000000000006</v>
      </c>
      <c r="K44" s="5" t="s">
        <v>18</v>
      </c>
      <c r="L44" s="5">
        <v>0.64100000000000001</v>
      </c>
      <c r="M44" s="5" t="s">
        <v>21</v>
      </c>
      <c r="N44" s="5" t="s">
        <v>19</v>
      </c>
      <c r="O44" s="3" t="s">
        <v>19</v>
      </c>
    </row>
    <row r="45" spans="1:15" ht="14.1" customHeight="1">
      <c r="A45" s="5">
        <v>8869</v>
      </c>
      <c r="B45" s="5" t="s">
        <v>13</v>
      </c>
      <c r="C45" s="5" t="s">
        <v>24</v>
      </c>
      <c r="D45" s="5" t="s">
        <v>656</v>
      </c>
      <c r="E45" s="5" t="s">
        <v>275</v>
      </c>
      <c r="F45" s="5">
        <v>1.81</v>
      </c>
      <c r="G45" s="5" t="s">
        <v>20</v>
      </c>
      <c r="H45" s="5">
        <v>300</v>
      </c>
      <c r="I45" s="5">
        <v>1989</v>
      </c>
      <c r="J45" s="5">
        <v>68.900000000000006</v>
      </c>
      <c r="K45" s="5" t="s">
        <v>18</v>
      </c>
      <c r="L45" s="5">
        <v>0.64700000000000002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5">
        <v>9061</v>
      </c>
      <c r="B46" s="5" t="s">
        <v>13</v>
      </c>
      <c r="C46" s="5" t="s">
        <v>24</v>
      </c>
      <c r="D46" s="5" t="s">
        <v>656</v>
      </c>
      <c r="E46" s="5" t="s">
        <v>275</v>
      </c>
      <c r="F46" s="5">
        <v>0.83</v>
      </c>
      <c r="G46" s="5" t="s">
        <v>20</v>
      </c>
      <c r="H46" s="5">
        <v>150</v>
      </c>
      <c r="I46" s="5">
        <v>1998</v>
      </c>
      <c r="J46" s="5">
        <v>73.3</v>
      </c>
      <c r="K46" s="5" t="s">
        <v>17</v>
      </c>
      <c r="L46" s="5">
        <v>0.72199999999999998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5">
        <v>9174</v>
      </c>
      <c r="B47" s="5" t="s">
        <v>13</v>
      </c>
      <c r="C47" s="5" t="s">
        <v>24</v>
      </c>
      <c r="D47" s="5" t="s">
        <v>656</v>
      </c>
      <c r="E47" s="5" t="s">
        <v>275</v>
      </c>
      <c r="F47" s="5">
        <v>0.44</v>
      </c>
      <c r="G47" s="5" t="s">
        <v>20</v>
      </c>
      <c r="H47" s="5">
        <v>100</v>
      </c>
      <c r="I47" s="5">
        <v>1994</v>
      </c>
      <c r="J47" s="5">
        <v>71.099999999999994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9448</v>
      </c>
      <c r="B48" s="5" t="s">
        <v>13</v>
      </c>
      <c r="C48" s="5" t="s">
        <v>24</v>
      </c>
      <c r="D48" s="5" t="s">
        <v>656</v>
      </c>
      <c r="E48" s="5" t="s">
        <v>275</v>
      </c>
      <c r="F48" s="5">
        <v>20.46</v>
      </c>
      <c r="G48" s="5" t="s">
        <v>20</v>
      </c>
      <c r="H48" s="5">
        <v>100</v>
      </c>
      <c r="I48" s="5">
        <v>1989</v>
      </c>
      <c r="J48" s="5">
        <v>68.900000000000006</v>
      </c>
      <c r="K48" s="5" t="s">
        <v>18</v>
      </c>
      <c r="L48" s="5">
        <v>0.64100000000000001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9706</v>
      </c>
      <c r="B49" s="5" t="s">
        <v>13</v>
      </c>
      <c r="C49" s="5" t="s">
        <v>24</v>
      </c>
      <c r="D49" s="5" t="s">
        <v>656</v>
      </c>
      <c r="E49" s="5" t="s">
        <v>275</v>
      </c>
      <c r="F49" s="5">
        <v>5.86</v>
      </c>
      <c r="G49" s="5" t="s">
        <v>20</v>
      </c>
      <c r="H49" s="5">
        <v>300</v>
      </c>
      <c r="I49" s="5">
        <v>1989</v>
      </c>
      <c r="J49" s="5">
        <v>68.900000000000006</v>
      </c>
      <c r="K49" s="5" t="s">
        <v>18</v>
      </c>
      <c r="L49" s="5">
        <v>0.64700000000000002</v>
      </c>
      <c r="M49" s="5" t="s">
        <v>21</v>
      </c>
      <c r="N49" s="5" t="s">
        <v>19</v>
      </c>
      <c r="O49" s="3" t="s">
        <v>19</v>
      </c>
    </row>
    <row r="50" spans="1:15" ht="14.1" customHeight="1">
      <c r="A50" s="5">
        <v>9712</v>
      </c>
      <c r="B50" s="5" t="s">
        <v>13</v>
      </c>
      <c r="C50" s="5" t="s">
        <v>24</v>
      </c>
      <c r="D50" s="5" t="s">
        <v>656</v>
      </c>
      <c r="E50" s="5" t="s">
        <v>275</v>
      </c>
      <c r="F50" s="5">
        <v>111.54</v>
      </c>
      <c r="G50" s="5" t="s">
        <v>16</v>
      </c>
      <c r="H50" s="5">
        <v>150</v>
      </c>
      <c r="I50" s="5">
        <v>2002</v>
      </c>
      <c r="J50" s="5">
        <v>87.4</v>
      </c>
      <c r="K50" s="5" t="s">
        <v>25</v>
      </c>
      <c r="L50" s="5">
        <v>0.57199999999999995</v>
      </c>
      <c r="M50" s="5" t="s">
        <v>18</v>
      </c>
      <c r="N50" s="5" t="s">
        <v>19</v>
      </c>
      <c r="O50" s="3" t="s">
        <v>19</v>
      </c>
    </row>
    <row r="51" spans="1:15" ht="14.1" customHeight="1">
      <c r="A51" s="5">
        <v>9713</v>
      </c>
      <c r="B51" s="5" t="s">
        <v>13</v>
      </c>
      <c r="C51" s="5" t="s">
        <v>24</v>
      </c>
      <c r="D51" s="5" t="s">
        <v>656</v>
      </c>
      <c r="E51" s="5" t="s">
        <v>275</v>
      </c>
      <c r="F51" s="5">
        <v>90.73</v>
      </c>
      <c r="G51" s="5" t="s">
        <v>20</v>
      </c>
      <c r="H51" s="5">
        <v>100</v>
      </c>
      <c r="I51" s="5">
        <v>1989</v>
      </c>
      <c r="J51" s="5">
        <v>65.599999999999994</v>
      </c>
      <c r="K51" s="5" t="s">
        <v>18</v>
      </c>
      <c r="L51" s="5">
        <v>0.61099999999999999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9719</v>
      </c>
      <c r="B52" s="5" t="s">
        <v>13</v>
      </c>
      <c r="C52" s="5" t="s">
        <v>24</v>
      </c>
      <c r="D52" s="5" t="s">
        <v>656</v>
      </c>
      <c r="E52" s="5" t="s">
        <v>275</v>
      </c>
      <c r="F52" s="5">
        <v>49.36</v>
      </c>
      <c r="G52" s="5" t="s">
        <v>16</v>
      </c>
      <c r="H52" s="5">
        <v>150</v>
      </c>
      <c r="I52" s="5">
        <v>2002</v>
      </c>
      <c r="J52" s="5">
        <v>87.4</v>
      </c>
      <c r="K52" s="5" t="s">
        <v>25</v>
      </c>
      <c r="L52" s="5">
        <v>0.60199999999999998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9720</v>
      </c>
      <c r="B53" s="5" t="s">
        <v>13</v>
      </c>
      <c r="C53" s="5" t="s">
        <v>24</v>
      </c>
      <c r="D53" s="5" t="s">
        <v>656</v>
      </c>
      <c r="E53" s="5" t="s">
        <v>275</v>
      </c>
      <c r="F53" s="5">
        <v>65.73</v>
      </c>
      <c r="G53" s="5" t="s">
        <v>16</v>
      </c>
      <c r="H53" s="5">
        <v>150</v>
      </c>
      <c r="I53" s="5">
        <v>2002</v>
      </c>
      <c r="J53" s="5">
        <v>87.4</v>
      </c>
      <c r="K53" s="5" t="s">
        <v>25</v>
      </c>
      <c r="L53" s="5">
        <v>0.60199999999999998</v>
      </c>
      <c r="M53" s="5" t="s">
        <v>21</v>
      </c>
      <c r="N53" s="5" t="s">
        <v>19</v>
      </c>
      <c r="O53" s="3" t="s">
        <v>19</v>
      </c>
    </row>
    <row r="54" spans="1:15" ht="14.1" customHeight="1">
      <c r="A54" s="5">
        <v>9922</v>
      </c>
      <c r="B54" s="5" t="s">
        <v>13</v>
      </c>
      <c r="C54" s="5" t="s">
        <v>24</v>
      </c>
      <c r="D54" s="5" t="s">
        <v>656</v>
      </c>
      <c r="E54" s="5" t="s">
        <v>275</v>
      </c>
      <c r="F54" s="5">
        <v>55.24</v>
      </c>
      <c r="G54" s="5" t="s">
        <v>20</v>
      </c>
      <c r="H54" s="5">
        <v>150</v>
      </c>
      <c r="I54" s="5">
        <v>1981</v>
      </c>
      <c r="J54" s="5">
        <v>68.900000000000006</v>
      </c>
      <c r="K54" s="5" t="s">
        <v>18</v>
      </c>
      <c r="L54" s="5">
        <v>0.497</v>
      </c>
      <c r="M54" s="5" t="s">
        <v>18</v>
      </c>
      <c r="N54" s="5" t="s">
        <v>19</v>
      </c>
      <c r="O54" s="3" t="s">
        <v>61</v>
      </c>
    </row>
    <row r="55" spans="1:15" ht="14.1" customHeight="1">
      <c r="A55" s="5">
        <v>10237</v>
      </c>
      <c r="B55" s="5" t="s">
        <v>13</v>
      </c>
      <c r="C55" s="5" t="s">
        <v>24</v>
      </c>
      <c r="D55" s="5" t="s">
        <v>656</v>
      </c>
      <c r="E55" s="5" t="s">
        <v>275</v>
      </c>
      <c r="F55" s="5">
        <v>14.14</v>
      </c>
      <c r="G55" s="5" t="s">
        <v>20</v>
      </c>
      <c r="H55" s="5">
        <v>100</v>
      </c>
      <c r="I55" s="5">
        <v>1994</v>
      </c>
      <c r="J55" s="5">
        <v>71.099999999999994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10276</v>
      </c>
      <c r="B56" s="5" t="s">
        <v>13</v>
      </c>
      <c r="C56" s="5" t="s">
        <v>24</v>
      </c>
      <c r="D56" s="5" t="s">
        <v>656</v>
      </c>
      <c r="E56" s="5" t="s">
        <v>275</v>
      </c>
      <c r="F56" s="5">
        <v>0.4</v>
      </c>
      <c r="G56" s="5" t="s">
        <v>20</v>
      </c>
      <c r="H56" s="5">
        <v>100</v>
      </c>
      <c r="I56" s="5">
        <v>1994</v>
      </c>
      <c r="J56" s="5">
        <v>71.099999999999994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10804</v>
      </c>
      <c r="B57" s="5" t="s">
        <v>13</v>
      </c>
      <c r="C57" s="5" t="s">
        <v>24</v>
      </c>
      <c r="D57" s="5" t="s">
        <v>656</v>
      </c>
      <c r="E57" s="5" t="s">
        <v>275</v>
      </c>
      <c r="F57" s="5">
        <v>41.04</v>
      </c>
      <c r="G57" s="5" t="s">
        <v>16</v>
      </c>
      <c r="H57" s="5">
        <v>150</v>
      </c>
      <c r="I57" s="5">
        <v>2002</v>
      </c>
      <c r="J57" s="5">
        <v>87.4</v>
      </c>
      <c r="K57" s="5" t="s">
        <v>25</v>
      </c>
      <c r="L57" s="5">
        <v>0.57199999999999995</v>
      </c>
      <c r="M57" s="5" t="s">
        <v>18</v>
      </c>
      <c r="N57" s="5" t="s">
        <v>19</v>
      </c>
      <c r="O57" s="3" t="s">
        <v>19</v>
      </c>
    </row>
    <row r="58" spans="1:15" ht="14.1" customHeight="1">
      <c r="A58" s="5">
        <v>10805</v>
      </c>
      <c r="B58" s="5" t="s">
        <v>13</v>
      </c>
      <c r="C58" s="5" t="s">
        <v>24</v>
      </c>
      <c r="D58" s="5" t="s">
        <v>656</v>
      </c>
      <c r="E58" s="5" t="s">
        <v>275</v>
      </c>
      <c r="F58" s="5">
        <v>34.950000000000003</v>
      </c>
      <c r="G58" s="5" t="s">
        <v>20</v>
      </c>
      <c r="H58" s="5">
        <v>100</v>
      </c>
      <c r="I58" s="5">
        <v>2002</v>
      </c>
      <c r="J58" s="5">
        <v>71.099999999999994</v>
      </c>
      <c r="K58" s="5" t="s">
        <v>17</v>
      </c>
      <c r="L58" s="5">
        <v>0.76100000000000001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10851</v>
      </c>
      <c r="B59" s="5" t="s">
        <v>13</v>
      </c>
      <c r="C59" s="5" t="s">
        <v>24</v>
      </c>
      <c r="D59" s="5" t="s">
        <v>656</v>
      </c>
      <c r="E59" s="5" t="s">
        <v>275</v>
      </c>
      <c r="F59" s="5">
        <v>17.97</v>
      </c>
      <c r="G59" s="5" t="s">
        <v>16</v>
      </c>
      <c r="H59" s="5">
        <v>150</v>
      </c>
      <c r="I59" s="5">
        <v>2002</v>
      </c>
      <c r="J59" s="5">
        <v>87.4</v>
      </c>
      <c r="K59" s="5" t="s">
        <v>25</v>
      </c>
      <c r="L59" s="5">
        <v>0.60199999999999998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5">
        <v>10916</v>
      </c>
      <c r="B60" s="5" t="s">
        <v>13</v>
      </c>
      <c r="C60" s="5" t="s">
        <v>24</v>
      </c>
      <c r="D60" s="5" t="s">
        <v>656</v>
      </c>
      <c r="E60" s="5" t="s">
        <v>275</v>
      </c>
      <c r="F60" s="5">
        <v>23.73</v>
      </c>
      <c r="G60" s="5" t="s">
        <v>20</v>
      </c>
      <c r="H60" s="5">
        <v>300</v>
      </c>
      <c r="I60" s="5">
        <v>1989</v>
      </c>
      <c r="J60" s="5">
        <v>68.900000000000006</v>
      </c>
      <c r="K60" s="5" t="s">
        <v>18</v>
      </c>
      <c r="L60" s="5">
        <v>0.64700000000000002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11076</v>
      </c>
      <c r="B61" s="5" t="s">
        <v>13</v>
      </c>
      <c r="C61" s="5" t="s">
        <v>24</v>
      </c>
      <c r="D61" s="5" t="s">
        <v>656</v>
      </c>
      <c r="E61" s="5" t="s">
        <v>275</v>
      </c>
      <c r="F61" s="5">
        <v>0.27</v>
      </c>
      <c r="G61" s="5" t="s">
        <v>20</v>
      </c>
      <c r="H61" s="5">
        <v>100</v>
      </c>
      <c r="I61" s="5">
        <v>1994</v>
      </c>
      <c r="J61" s="5">
        <v>71.099999999999994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11147</v>
      </c>
      <c r="B62" s="5" t="s">
        <v>13</v>
      </c>
      <c r="C62" s="5" t="s">
        <v>24</v>
      </c>
      <c r="D62" s="5" t="s">
        <v>656</v>
      </c>
      <c r="E62" s="5" t="s">
        <v>275</v>
      </c>
      <c r="F62" s="5">
        <v>111.41</v>
      </c>
      <c r="G62" s="5" t="s">
        <v>20</v>
      </c>
      <c r="H62" s="5">
        <v>100</v>
      </c>
      <c r="I62" s="5">
        <v>1989</v>
      </c>
      <c r="J62" s="5">
        <v>68.900000000000006</v>
      </c>
      <c r="K62" s="5" t="s">
        <v>18</v>
      </c>
      <c r="L62" s="5">
        <v>0.64100000000000001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11981</v>
      </c>
      <c r="B63" s="5" t="s">
        <v>13</v>
      </c>
      <c r="C63" s="5" t="s">
        <v>24</v>
      </c>
      <c r="D63" s="5" t="s">
        <v>656</v>
      </c>
      <c r="E63" s="5" t="s">
        <v>275</v>
      </c>
      <c r="F63" s="5">
        <v>0.69</v>
      </c>
      <c r="G63" s="5" t="s">
        <v>20</v>
      </c>
      <c r="H63" s="5">
        <v>100</v>
      </c>
      <c r="I63" s="5">
        <v>1994</v>
      </c>
      <c r="J63" s="5">
        <v>71.099999999999994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3" t="s">
        <v>19</v>
      </c>
    </row>
    <row r="64" spans="1:15" ht="14.1" customHeight="1">
      <c r="A64" s="5">
        <v>12414</v>
      </c>
      <c r="B64" s="5" t="s">
        <v>13</v>
      </c>
      <c r="C64" s="5" t="s">
        <v>24</v>
      </c>
      <c r="D64" s="5" t="s">
        <v>656</v>
      </c>
      <c r="E64" s="5" t="s">
        <v>275</v>
      </c>
      <c r="F64" s="5">
        <v>44.21</v>
      </c>
      <c r="G64" s="5" t="s">
        <v>20</v>
      </c>
      <c r="H64" s="5">
        <v>150</v>
      </c>
      <c r="I64" s="5">
        <v>1989</v>
      </c>
      <c r="J64" s="5">
        <v>68.900000000000006</v>
      </c>
      <c r="K64" s="5" t="s">
        <v>18</v>
      </c>
      <c r="L64" s="5">
        <v>0.64700000000000002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12458</v>
      </c>
      <c r="B65" s="5" t="s">
        <v>13</v>
      </c>
      <c r="C65" s="5" t="s">
        <v>24</v>
      </c>
      <c r="D65" s="5" t="s">
        <v>656</v>
      </c>
      <c r="E65" s="5" t="s">
        <v>275</v>
      </c>
      <c r="F65" s="5">
        <v>54.5</v>
      </c>
      <c r="G65" s="5" t="s">
        <v>16</v>
      </c>
      <c r="H65" s="5">
        <v>150</v>
      </c>
      <c r="I65" s="5">
        <v>2002</v>
      </c>
      <c r="J65" s="5">
        <v>87.4</v>
      </c>
      <c r="K65" s="5" t="s">
        <v>25</v>
      </c>
      <c r="L65" s="5">
        <v>0.60199999999999998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12579</v>
      </c>
      <c r="B66" s="5" t="s">
        <v>13</v>
      </c>
      <c r="C66" s="5" t="s">
        <v>24</v>
      </c>
      <c r="D66" s="5" t="s">
        <v>656</v>
      </c>
      <c r="E66" s="5" t="s">
        <v>275</v>
      </c>
      <c r="F66" s="5">
        <v>7.55</v>
      </c>
      <c r="G66" s="5" t="s">
        <v>20</v>
      </c>
      <c r="H66" s="5">
        <v>300</v>
      </c>
      <c r="I66" s="5">
        <v>1989</v>
      </c>
      <c r="J66" s="5">
        <v>68.900000000000006</v>
      </c>
      <c r="K66" s="5" t="s">
        <v>18</v>
      </c>
      <c r="L66" s="5">
        <v>0.64700000000000002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12864</v>
      </c>
      <c r="B67" s="5" t="s">
        <v>13</v>
      </c>
      <c r="C67" s="5" t="s">
        <v>24</v>
      </c>
      <c r="D67" s="5" t="s">
        <v>656</v>
      </c>
      <c r="E67" s="5" t="s">
        <v>275</v>
      </c>
      <c r="F67" s="5">
        <v>37.03</v>
      </c>
      <c r="G67" s="5" t="s">
        <v>16</v>
      </c>
      <c r="H67" s="5">
        <v>100</v>
      </c>
      <c r="I67" s="5">
        <v>2002</v>
      </c>
      <c r="J67" s="5">
        <v>87.4</v>
      </c>
      <c r="K67" s="5" t="s">
        <v>25</v>
      </c>
      <c r="L67" s="5">
        <v>0.56599999999999995</v>
      </c>
      <c r="M67" s="5" t="s">
        <v>18</v>
      </c>
      <c r="N67" s="5" t="s">
        <v>19</v>
      </c>
      <c r="O67" s="3" t="s">
        <v>19</v>
      </c>
    </row>
    <row r="68" spans="1:15" ht="14.1" customHeight="1">
      <c r="A68" s="5">
        <v>13024</v>
      </c>
      <c r="B68" s="5" t="s">
        <v>13</v>
      </c>
      <c r="C68" s="5" t="s">
        <v>24</v>
      </c>
      <c r="D68" s="5" t="s">
        <v>656</v>
      </c>
      <c r="E68" s="5" t="s">
        <v>275</v>
      </c>
      <c r="F68" s="5">
        <v>0.31</v>
      </c>
      <c r="G68" s="5" t="s">
        <v>20</v>
      </c>
      <c r="H68" s="5">
        <v>100</v>
      </c>
      <c r="I68" s="5">
        <v>1994</v>
      </c>
      <c r="J68" s="5">
        <v>71.099999999999994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13154</v>
      </c>
      <c r="B69" s="5" t="s">
        <v>13</v>
      </c>
      <c r="C69" s="5" t="s">
        <v>24</v>
      </c>
      <c r="D69" s="5" t="s">
        <v>656</v>
      </c>
      <c r="E69" s="5" t="s">
        <v>275</v>
      </c>
      <c r="F69" s="5">
        <v>130.53</v>
      </c>
      <c r="G69" s="5" t="s">
        <v>20</v>
      </c>
      <c r="H69" s="5">
        <v>150</v>
      </c>
      <c r="I69" s="5">
        <v>1989</v>
      </c>
      <c r="J69" s="5">
        <v>68.900000000000006</v>
      </c>
      <c r="K69" s="5" t="s">
        <v>18</v>
      </c>
      <c r="L69" s="5">
        <v>0.64700000000000002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13167</v>
      </c>
      <c r="B70" s="5" t="s">
        <v>13</v>
      </c>
      <c r="C70" s="5" t="s">
        <v>24</v>
      </c>
      <c r="D70" s="5" t="s">
        <v>656</v>
      </c>
      <c r="E70" s="5" t="s">
        <v>275</v>
      </c>
      <c r="F70" s="5">
        <v>24.54</v>
      </c>
      <c r="G70" s="5" t="s">
        <v>20</v>
      </c>
      <c r="H70" s="5">
        <v>500</v>
      </c>
      <c r="I70" s="5">
        <v>1989</v>
      </c>
      <c r="J70" s="5">
        <v>71.099999999999994</v>
      </c>
      <c r="K70" s="5" t="s">
        <v>17</v>
      </c>
      <c r="L70" s="5">
        <v>0.65300000000000002</v>
      </c>
      <c r="M70" s="5" t="s">
        <v>21</v>
      </c>
      <c r="N70" s="5" t="s">
        <v>19</v>
      </c>
      <c r="O70" s="3" t="s">
        <v>19</v>
      </c>
    </row>
    <row r="71" spans="1:15" ht="14.1" customHeight="1">
      <c r="A71" s="5">
        <v>13501</v>
      </c>
      <c r="B71" s="5" t="s">
        <v>13</v>
      </c>
      <c r="C71" s="5" t="s">
        <v>24</v>
      </c>
      <c r="D71" s="5" t="s">
        <v>656</v>
      </c>
      <c r="E71" s="5" t="s">
        <v>275</v>
      </c>
      <c r="F71" s="5">
        <v>0.37</v>
      </c>
      <c r="G71" s="5" t="s">
        <v>20</v>
      </c>
      <c r="H71" s="5">
        <v>100</v>
      </c>
      <c r="I71" s="5">
        <v>1994</v>
      </c>
      <c r="J71" s="5">
        <v>71.099999999999994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3" t="s">
        <v>19</v>
      </c>
    </row>
    <row r="72" spans="1:15" ht="14.1" customHeight="1">
      <c r="A72" s="5">
        <v>13785</v>
      </c>
      <c r="B72" s="5" t="s">
        <v>13</v>
      </c>
      <c r="C72" s="5" t="s">
        <v>24</v>
      </c>
      <c r="D72" s="5" t="s">
        <v>656</v>
      </c>
      <c r="E72" s="5" t="s">
        <v>275</v>
      </c>
      <c r="F72" s="5">
        <v>126.01</v>
      </c>
      <c r="G72" s="5" t="s">
        <v>20</v>
      </c>
      <c r="H72" s="5">
        <v>500</v>
      </c>
      <c r="I72" s="5">
        <v>1989</v>
      </c>
      <c r="J72" s="5">
        <v>71.099999999999994</v>
      </c>
      <c r="K72" s="5" t="s">
        <v>17</v>
      </c>
      <c r="L72" s="5">
        <v>0.65300000000000002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13922</v>
      </c>
      <c r="B73" s="5" t="s">
        <v>13</v>
      </c>
      <c r="C73" s="5" t="s">
        <v>24</v>
      </c>
      <c r="D73" s="5" t="s">
        <v>656</v>
      </c>
      <c r="E73" s="5" t="s">
        <v>275</v>
      </c>
      <c r="F73" s="5">
        <v>0.74</v>
      </c>
      <c r="G73" s="5" t="s">
        <v>20</v>
      </c>
      <c r="H73" s="5">
        <v>100</v>
      </c>
      <c r="I73" s="5">
        <v>1994</v>
      </c>
      <c r="J73" s="5">
        <v>71.099999999999994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5">
        <v>13996</v>
      </c>
      <c r="B74" s="5" t="s">
        <v>13</v>
      </c>
      <c r="C74" s="5" t="s">
        <v>24</v>
      </c>
      <c r="D74" s="5" t="s">
        <v>656</v>
      </c>
      <c r="E74" s="5" t="s">
        <v>275</v>
      </c>
      <c r="F74" s="5">
        <v>0.82</v>
      </c>
      <c r="G74" s="5" t="s">
        <v>20</v>
      </c>
      <c r="H74" s="5">
        <v>100</v>
      </c>
      <c r="I74" s="5">
        <v>1994</v>
      </c>
      <c r="J74" s="5">
        <v>71.099999999999994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14075</v>
      </c>
      <c r="B75" s="5" t="s">
        <v>13</v>
      </c>
      <c r="C75" s="5" t="s">
        <v>24</v>
      </c>
      <c r="D75" s="5" t="s">
        <v>656</v>
      </c>
      <c r="E75" s="5" t="s">
        <v>275</v>
      </c>
      <c r="F75" s="5">
        <v>38.53</v>
      </c>
      <c r="G75" s="5" t="s">
        <v>20</v>
      </c>
      <c r="H75" s="5">
        <v>100</v>
      </c>
      <c r="I75" s="5">
        <v>1989</v>
      </c>
      <c r="J75" s="5">
        <v>68.900000000000006</v>
      </c>
      <c r="K75" s="5" t="s">
        <v>18</v>
      </c>
      <c r="L75" s="5">
        <v>0.64100000000000001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5">
        <v>14136</v>
      </c>
      <c r="B76" s="5" t="s">
        <v>13</v>
      </c>
      <c r="C76" s="5" t="s">
        <v>24</v>
      </c>
      <c r="D76" s="5" t="s">
        <v>656</v>
      </c>
      <c r="E76" s="5" t="s">
        <v>275</v>
      </c>
      <c r="F76" s="5">
        <v>98.49</v>
      </c>
      <c r="G76" s="5" t="s">
        <v>20</v>
      </c>
      <c r="H76" s="5">
        <v>300</v>
      </c>
      <c r="I76" s="5">
        <v>1989</v>
      </c>
      <c r="J76" s="5">
        <v>68.900000000000006</v>
      </c>
      <c r="K76" s="5" t="s">
        <v>18</v>
      </c>
      <c r="L76" s="5">
        <v>0.64700000000000002</v>
      </c>
      <c r="M76" s="5" t="s">
        <v>21</v>
      </c>
      <c r="N76" s="5" t="s">
        <v>19</v>
      </c>
      <c r="O76" s="3" t="s">
        <v>19</v>
      </c>
    </row>
    <row r="77" spans="1:15" ht="14.1" customHeight="1">
      <c r="A77" s="5">
        <v>14137</v>
      </c>
      <c r="B77" s="5" t="s">
        <v>13</v>
      </c>
      <c r="C77" s="5" t="s">
        <v>24</v>
      </c>
      <c r="D77" s="5" t="s">
        <v>656</v>
      </c>
      <c r="E77" s="5" t="s">
        <v>275</v>
      </c>
      <c r="F77" s="5">
        <v>39.72</v>
      </c>
      <c r="G77" s="5" t="s">
        <v>16</v>
      </c>
      <c r="H77" s="5">
        <v>150</v>
      </c>
      <c r="I77" s="5">
        <v>2002</v>
      </c>
      <c r="J77" s="5">
        <v>87.4</v>
      </c>
      <c r="K77" s="5" t="s">
        <v>25</v>
      </c>
      <c r="L77" s="5">
        <v>0.60199999999999998</v>
      </c>
      <c r="M77" s="5" t="s">
        <v>21</v>
      </c>
      <c r="N77" s="5" t="s">
        <v>19</v>
      </c>
      <c r="O77" s="3" t="s">
        <v>19</v>
      </c>
    </row>
    <row r="78" spans="1:15" ht="14.1" customHeight="1">
      <c r="A78" s="5">
        <v>14668</v>
      </c>
      <c r="B78" s="5" t="s">
        <v>13</v>
      </c>
      <c r="C78" s="5" t="s">
        <v>24</v>
      </c>
      <c r="D78" s="5" t="s">
        <v>656</v>
      </c>
      <c r="E78" s="5" t="s">
        <v>275</v>
      </c>
      <c r="F78" s="5">
        <v>0.4</v>
      </c>
      <c r="G78" s="5" t="s">
        <v>20</v>
      </c>
      <c r="H78" s="5">
        <v>100</v>
      </c>
      <c r="I78" s="5">
        <v>1994</v>
      </c>
      <c r="J78" s="5">
        <v>71.099999999999994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14702</v>
      </c>
      <c r="B79" s="5" t="s">
        <v>13</v>
      </c>
      <c r="C79" s="5" t="s">
        <v>24</v>
      </c>
      <c r="D79" s="5" t="s">
        <v>656</v>
      </c>
      <c r="E79" s="5" t="s">
        <v>275</v>
      </c>
      <c r="F79" s="5">
        <v>9.82</v>
      </c>
      <c r="G79" s="5" t="s">
        <v>20</v>
      </c>
      <c r="H79" s="5">
        <v>300</v>
      </c>
      <c r="I79" s="5">
        <v>1989</v>
      </c>
      <c r="J79" s="5">
        <v>68.900000000000006</v>
      </c>
      <c r="K79" s="5" t="s">
        <v>18</v>
      </c>
      <c r="L79" s="5">
        <v>0.64700000000000002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14860</v>
      </c>
      <c r="B80" s="5" t="s">
        <v>13</v>
      </c>
      <c r="C80" s="5" t="s">
        <v>24</v>
      </c>
      <c r="D80" s="5" t="s">
        <v>656</v>
      </c>
      <c r="E80" s="5" t="s">
        <v>275</v>
      </c>
      <c r="F80" s="5">
        <v>46.84</v>
      </c>
      <c r="G80" s="5" t="s">
        <v>20</v>
      </c>
      <c r="H80" s="5">
        <v>300</v>
      </c>
      <c r="I80" s="5">
        <v>1989</v>
      </c>
      <c r="J80" s="5">
        <v>68.900000000000006</v>
      </c>
      <c r="K80" s="5" t="s">
        <v>18</v>
      </c>
      <c r="L80" s="5">
        <v>0.64700000000000002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5">
        <v>14882</v>
      </c>
      <c r="B81" s="5" t="s">
        <v>13</v>
      </c>
      <c r="C81" s="5" t="s">
        <v>24</v>
      </c>
      <c r="D81" s="5" t="s">
        <v>656</v>
      </c>
      <c r="E81" s="5" t="s">
        <v>275</v>
      </c>
      <c r="F81" s="5">
        <v>0.28999999999999998</v>
      </c>
      <c r="G81" s="5" t="s">
        <v>20</v>
      </c>
      <c r="H81" s="5">
        <v>100</v>
      </c>
      <c r="I81" s="5">
        <v>1994</v>
      </c>
      <c r="J81" s="5">
        <v>71.099999999999994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15005</v>
      </c>
      <c r="B82" s="5" t="s">
        <v>13</v>
      </c>
      <c r="C82" s="5" t="s">
        <v>24</v>
      </c>
      <c r="D82" s="5" t="s">
        <v>656</v>
      </c>
      <c r="E82" s="5" t="s">
        <v>275</v>
      </c>
      <c r="F82" s="5">
        <v>78.98</v>
      </c>
      <c r="G82" s="5" t="s">
        <v>20</v>
      </c>
      <c r="H82" s="5">
        <v>80</v>
      </c>
      <c r="I82" s="5">
        <v>1987</v>
      </c>
      <c r="J82" s="5">
        <v>65.599999999999994</v>
      </c>
      <c r="K82" s="5" t="s">
        <v>18</v>
      </c>
      <c r="L82" s="5">
        <v>0.53600000000000003</v>
      </c>
      <c r="M82" s="5" t="s">
        <v>18</v>
      </c>
      <c r="N82" s="5" t="s">
        <v>19</v>
      </c>
      <c r="O82" s="3" t="s">
        <v>19</v>
      </c>
    </row>
    <row r="83" spans="1:15" ht="14.1" customHeight="1">
      <c r="A83" s="5">
        <v>15032</v>
      </c>
      <c r="B83" s="5" t="s">
        <v>13</v>
      </c>
      <c r="C83" s="5" t="s">
        <v>24</v>
      </c>
      <c r="D83" s="5" t="s">
        <v>656</v>
      </c>
      <c r="E83" s="5" t="s">
        <v>275</v>
      </c>
      <c r="F83" s="5">
        <v>42.5</v>
      </c>
      <c r="G83" s="5" t="s">
        <v>20</v>
      </c>
      <c r="H83" s="5">
        <v>150</v>
      </c>
      <c r="I83" s="5">
        <v>1981</v>
      </c>
      <c r="J83" s="5">
        <v>68.900000000000006</v>
      </c>
      <c r="K83" s="5" t="s">
        <v>18</v>
      </c>
      <c r="L83" s="5">
        <v>0.497</v>
      </c>
      <c r="M83" s="5" t="s">
        <v>18</v>
      </c>
      <c r="N83" s="5" t="s">
        <v>19</v>
      </c>
      <c r="O83" s="3" t="s">
        <v>61</v>
      </c>
    </row>
    <row r="84" spans="1:15" ht="14.1" customHeight="1">
      <c r="A84" s="5">
        <v>15177</v>
      </c>
      <c r="B84" s="5" t="s">
        <v>13</v>
      </c>
      <c r="C84" s="5" t="s">
        <v>24</v>
      </c>
      <c r="D84" s="5" t="s">
        <v>656</v>
      </c>
      <c r="E84" s="5" t="s">
        <v>275</v>
      </c>
      <c r="F84" s="5">
        <v>14.59</v>
      </c>
      <c r="G84" s="5" t="s">
        <v>20</v>
      </c>
      <c r="H84" s="5">
        <v>100</v>
      </c>
      <c r="I84" s="5">
        <v>1994</v>
      </c>
      <c r="J84" s="5">
        <v>71.099999999999994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3" t="s">
        <v>19</v>
      </c>
    </row>
    <row r="85" spans="1:15" ht="14.1" customHeight="1">
      <c r="A85" s="5">
        <v>15824</v>
      </c>
      <c r="B85" s="5" t="s">
        <v>13</v>
      </c>
      <c r="C85" s="5" t="s">
        <v>24</v>
      </c>
      <c r="D85" s="5" t="s">
        <v>656</v>
      </c>
      <c r="E85" s="5" t="s">
        <v>275</v>
      </c>
      <c r="F85" s="5">
        <v>121.39</v>
      </c>
      <c r="G85" s="5" t="s">
        <v>20</v>
      </c>
      <c r="H85" s="5">
        <v>300</v>
      </c>
      <c r="I85" s="5">
        <v>1989</v>
      </c>
      <c r="J85" s="5">
        <v>68.900000000000006</v>
      </c>
      <c r="K85" s="5" t="s">
        <v>18</v>
      </c>
      <c r="L85" s="5">
        <v>0.64700000000000002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15878</v>
      </c>
      <c r="B86" s="5" t="s">
        <v>13</v>
      </c>
      <c r="C86" s="5" t="s">
        <v>24</v>
      </c>
      <c r="D86" s="5" t="s">
        <v>656</v>
      </c>
      <c r="E86" s="5" t="s">
        <v>275</v>
      </c>
      <c r="F86" s="5">
        <v>1.31</v>
      </c>
      <c r="G86" s="5" t="s">
        <v>16</v>
      </c>
      <c r="H86" s="5">
        <v>150</v>
      </c>
      <c r="I86" s="5">
        <v>2002</v>
      </c>
      <c r="J86" s="5">
        <v>87.4</v>
      </c>
      <c r="K86" s="5" t="s">
        <v>25</v>
      </c>
      <c r="L86" s="5">
        <v>0.60199999999999998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15948</v>
      </c>
      <c r="B87" s="5" t="s">
        <v>13</v>
      </c>
      <c r="C87" s="5" t="s">
        <v>24</v>
      </c>
      <c r="D87" s="5" t="s">
        <v>656</v>
      </c>
      <c r="E87" s="5" t="s">
        <v>275</v>
      </c>
      <c r="F87" s="5">
        <v>76.239999999999995</v>
      </c>
      <c r="G87" s="5" t="s">
        <v>20</v>
      </c>
      <c r="H87" s="5">
        <v>150</v>
      </c>
      <c r="I87" s="5">
        <v>1989</v>
      </c>
      <c r="J87" s="5">
        <v>68.900000000000006</v>
      </c>
      <c r="K87" s="5" t="s">
        <v>18</v>
      </c>
      <c r="L87" s="5">
        <v>0.64700000000000002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15977</v>
      </c>
      <c r="B88" s="5" t="s">
        <v>13</v>
      </c>
      <c r="C88" s="5" t="s">
        <v>24</v>
      </c>
      <c r="D88" s="5" t="s">
        <v>656</v>
      </c>
      <c r="E88" s="5" t="s">
        <v>275</v>
      </c>
      <c r="F88" s="5">
        <v>2.7</v>
      </c>
      <c r="G88" s="5" t="s">
        <v>20</v>
      </c>
      <c r="H88" s="5">
        <v>100</v>
      </c>
      <c r="I88" s="5">
        <v>1994</v>
      </c>
      <c r="J88" s="5">
        <v>71.099999999999994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16427</v>
      </c>
      <c r="B89" s="5" t="s">
        <v>13</v>
      </c>
      <c r="C89" s="5" t="s">
        <v>24</v>
      </c>
      <c r="D89" s="5" t="s">
        <v>656</v>
      </c>
      <c r="E89" s="5" t="s">
        <v>275</v>
      </c>
      <c r="F89" s="5">
        <v>41.57</v>
      </c>
      <c r="G89" s="5" t="s">
        <v>16</v>
      </c>
      <c r="H89" s="5">
        <v>100</v>
      </c>
      <c r="I89" s="5">
        <v>2002</v>
      </c>
      <c r="J89" s="5">
        <v>87.4</v>
      </c>
      <c r="K89" s="5" t="s">
        <v>25</v>
      </c>
      <c r="L89" s="5">
        <v>0.56599999999999995</v>
      </c>
      <c r="M89" s="5" t="s">
        <v>18</v>
      </c>
      <c r="N89" s="5" t="s">
        <v>19</v>
      </c>
      <c r="O89" s="3" t="s">
        <v>19</v>
      </c>
    </row>
    <row r="90" spans="1:15" ht="14.1" customHeight="1">
      <c r="A90" s="5">
        <v>16430</v>
      </c>
      <c r="B90" s="5" t="s">
        <v>13</v>
      </c>
      <c r="C90" s="5" t="s">
        <v>24</v>
      </c>
      <c r="D90" s="5" t="s">
        <v>656</v>
      </c>
      <c r="E90" s="5" t="s">
        <v>275</v>
      </c>
      <c r="F90" s="5">
        <v>32.5</v>
      </c>
      <c r="G90" s="5" t="s">
        <v>20</v>
      </c>
      <c r="H90" s="5">
        <v>300</v>
      </c>
      <c r="I90" s="5">
        <v>1989</v>
      </c>
      <c r="J90" s="5">
        <v>68.900000000000006</v>
      </c>
      <c r="K90" s="5" t="s">
        <v>18</v>
      </c>
      <c r="L90" s="5">
        <v>0.64700000000000002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16505</v>
      </c>
      <c r="B91" s="5" t="s">
        <v>13</v>
      </c>
      <c r="C91" s="5" t="s">
        <v>24</v>
      </c>
      <c r="D91" s="5" t="s">
        <v>656</v>
      </c>
      <c r="E91" s="5" t="s">
        <v>275</v>
      </c>
      <c r="F91" s="5">
        <v>0.36</v>
      </c>
      <c r="G91" s="5" t="s">
        <v>20</v>
      </c>
      <c r="H91" s="5">
        <v>100</v>
      </c>
      <c r="I91" s="5">
        <v>1989</v>
      </c>
      <c r="J91" s="5">
        <v>68.900000000000006</v>
      </c>
      <c r="K91" s="5" t="s">
        <v>18</v>
      </c>
      <c r="L91" s="5">
        <v>0.64100000000000001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5">
        <v>16520</v>
      </c>
      <c r="B92" s="5" t="s">
        <v>13</v>
      </c>
      <c r="C92" s="5" t="s">
        <v>24</v>
      </c>
      <c r="D92" s="5" t="s">
        <v>656</v>
      </c>
      <c r="E92" s="5" t="s">
        <v>275</v>
      </c>
      <c r="F92" s="5">
        <v>27.94</v>
      </c>
      <c r="G92" s="5" t="s">
        <v>20</v>
      </c>
      <c r="H92" s="5">
        <v>300</v>
      </c>
      <c r="I92" s="5">
        <v>1989</v>
      </c>
      <c r="J92" s="5">
        <v>68.900000000000006</v>
      </c>
      <c r="K92" s="5" t="s">
        <v>18</v>
      </c>
      <c r="L92" s="5">
        <v>0.64700000000000002</v>
      </c>
      <c r="M92" s="5" t="s">
        <v>21</v>
      </c>
      <c r="N92" s="5" t="s">
        <v>19</v>
      </c>
      <c r="O92" s="3" t="s">
        <v>19</v>
      </c>
    </row>
    <row r="93" spans="1:15" ht="14.1" customHeight="1">
      <c r="A93" s="5">
        <v>16623</v>
      </c>
      <c r="B93" s="5" t="s">
        <v>13</v>
      </c>
      <c r="C93" s="5" t="s">
        <v>24</v>
      </c>
      <c r="D93" s="5" t="s">
        <v>656</v>
      </c>
      <c r="E93" s="5" t="s">
        <v>275</v>
      </c>
      <c r="F93" s="5">
        <v>0.65</v>
      </c>
      <c r="G93" s="5" t="s">
        <v>20</v>
      </c>
      <c r="H93" s="5">
        <v>100</v>
      </c>
      <c r="I93" s="5">
        <v>1994</v>
      </c>
      <c r="J93" s="5">
        <v>71.099999999999994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3" t="s">
        <v>19</v>
      </c>
    </row>
    <row r="94" spans="1:15" ht="14.1" customHeight="1">
      <c r="A94" s="5">
        <v>16727</v>
      </c>
      <c r="B94" s="5" t="s">
        <v>13</v>
      </c>
      <c r="C94" s="5" t="s">
        <v>24</v>
      </c>
      <c r="D94" s="5" t="s">
        <v>656</v>
      </c>
      <c r="E94" s="5" t="s">
        <v>275</v>
      </c>
      <c r="F94" s="5">
        <v>0.3</v>
      </c>
      <c r="G94" s="5" t="s">
        <v>20</v>
      </c>
      <c r="H94" s="5">
        <v>300</v>
      </c>
      <c r="I94" s="5">
        <v>1989</v>
      </c>
      <c r="J94" s="5">
        <v>68.900000000000006</v>
      </c>
      <c r="K94" s="5" t="s">
        <v>18</v>
      </c>
      <c r="L94" s="5">
        <v>0.64700000000000002</v>
      </c>
      <c r="M94" s="5" t="s">
        <v>21</v>
      </c>
      <c r="N94" s="5" t="s">
        <v>19</v>
      </c>
      <c r="O94" s="3" t="s">
        <v>19</v>
      </c>
    </row>
    <row r="95" spans="1:15" ht="14.1" customHeight="1">
      <c r="A95" s="5">
        <v>16838</v>
      </c>
      <c r="B95" s="5" t="s">
        <v>13</v>
      </c>
      <c r="C95" s="5" t="s">
        <v>24</v>
      </c>
      <c r="D95" s="5" t="s">
        <v>656</v>
      </c>
      <c r="E95" s="5" t="s">
        <v>275</v>
      </c>
      <c r="F95" s="5">
        <v>0.77</v>
      </c>
      <c r="G95" s="5" t="s">
        <v>20</v>
      </c>
      <c r="H95" s="5">
        <v>100</v>
      </c>
      <c r="I95" s="5">
        <v>1994</v>
      </c>
      <c r="J95" s="5">
        <v>71.099999999999994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5">
        <v>16851</v>
      </c>
      <c r="B96" s="5" t="s">
        <v>13</v>
      </c>
      <c r="C96" s="5" t="s">
        <v>24</v>
      </c>
      <c r="D96" s="5" t="s">
        <v>656</v>
      </c>
      <c r="E96" s="5" t="s">
        <v>275</v>
      </c>
      <c r="F96" s="5">
        <v>0.8</v>
      </c>
      <c r="G96" s="5" t="s">
        <v>20</v>
      </c>
      <c r="H96" s="5">
        <v>300</v>
      </c>
      <c r="I96" s="5">
        <v>1989</v>
      </c>
      <c r="J96" s="5">
        <v>68.900000000000006</v>
      </c>
      <c r="K96" s="5" t="s">
        <v>18</v>
      </c>
      <c r="L96" s="5">
        <v>0.64700000000000002</v>
      </c>
      <c r="M96" s="5" t="s">
        <v>21</v>
      </c>
      <c r="N96" s="5" t="s">
        <v>19</v>
      </c>
      <c r="O96" s="3" t="s">
        <v>19</v>
      </c>
    </row>
    <row r="97" spans="1:15" ht="14.1" customHeight="1">
      <c r="A97" s="5">
        <v>16852</v>
      </c>
      <c r="B97" s="5" t="s">
        <v>13</v>
      </c>
      <c r="C97" s="5" t="s">
        <v>24</v>
      </c>
      <c r="D97" s="5" t="s">
        <v>656</v>
      </c>
      <c r="E97" s="5" t="s">
        <v>275</v>
      </c>
      <c r="F97" s="5">
        <v>160.29</v>
      </c>
      <c r="G97" s="5" t="s">
        <v>20</v>
      </c>
      <c r="H97" s="5">
        <v>500</v>
      </c>
      <c r="I97" s="5">
        <v>1989</v>
      </c>
      <c r="J97" s="5">
        <v>71.099999999999994</v>
      </c>
      <c r="K97" s="5" t="s">
        <v>17</v>
      </c>
      <c r="L97" s="5">
        <v>0.65300000000000002</v>
      </c>
      <c r="M97" s="5" t="s">
        <v>21</v>
      </c>
      <c r="N97" s="5" t="s">
        <v>19</v>
      </c>
      <c r="O97" s="3" t="s">
        <v>19</v>
      </c>
    </row>
    <row r="98" spans="1:15" ht="14.1" customHeight="1">
      <c r="A98" s="5">
        <v>17023</v>
      </c>
      <c r="B98" s="5" t="s">
        <v>13</v>
      </c>
      <c r="C98" s="5" t="s">
        <v>24</v>
      </c>
      <c r="D98" s="5" t="s">
        <v>656</v>
      </c>
      <c r="E98" s="5" t="s">
        <v>275</v>
      </c>
      <c r="F98" s="5">
        <v>0.45</v>
      </c>
      <c r="G98" s="5" t="s">
        <v>20</v>
      </c>
      <c r="H98" s="5">
        <v>300</v>
      </c>
      <c r="I98" s="5">
        <v>1989</v>
      </c>
      <c r="J98" s="5">
        <v>68.900000000000006</v>
      </c>
      <c r="K98" s="5" t="s">
        <v>18</v>
      </c>
      <c r="L98" s="5">
        <v>0.64700000000000002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5">
        <v>17109</v>
      </c>
      <c r="B99" s="5" t="s">
        <v>13</v>
      </c>
      <c r="C99" s="5" t="s">
        <v>24</v>
      </c>
      <c r="D99" s="5" t="s">
        <v>656</v>
      </c>
      <c r="E99" s="5" t="s">
        <v>275</v>
      </c>
      <c r="F99" s="5">
        <v>4.28</v>
      </c>
      <c r="G99" s="5" t="s">
        <v>20</v>
      </c>
      <c r="H99" s="5">
        <v>300</v>
      </c>
      <c r="I99" s="5">
        <v>1989</v>
      </c>
      <c r="J99" s="5">
        <v>68.900000000000006</v>
      </c>
      <c r="K99" s="5" t="s">
        <v>18</v>
      </c>
      <c r="L99" s="5">
        <v>0.64700000000000002</v>
      </c>
      <c r="M99" s="5" t="s">
        <v>21</v>
      </c>
      <c r="N99" s="5" t="s">
        <v>19</v>
      </c>
      <c r="O99" s="3" t="s">
        <v>19</v>
      </c>
    </row>
    <row r="100" spans="1:15" ht="14.1" customHeight="1">
      <c r="A100" s="5">
        <v>17131</v>
      </c>
      <c r="B100" s="5" t="s">
        <v>13</v>
      </c>
      <c r="C100" s="5" t="s">
        <v>24</v>
      </c>
      <c r="D100" s="5" t="s">
        <v>656</v>
      </c>
      <c r="E100" s="5" t="s">
        <v>275</v>
      </c>
      <c r="F100" s="5">
        <v>130.77000000000001</v>
      </c>
      <c r="G100" s="5" t="s">
        <v>20</v>
      </c>
      <c r="H100" s="5">
        <v>100</v>
      </c>
      <c r="I100" s="5">
        <v>1989</v>
      </c>
      <c r="J100" s="5">
        <v>68.900000000000006</v>
      </c>
      <c r="K100" s="5" t="s">
        <v>18</v>
      </c>
      <c r="L100" s="5">
        <v>0.64100000000000001</v>
      </c>
      <c r="M100" s="5" t="s">
        <v>21</v>
      </c>
      <c r="N100" s="5" t="s">
        <v>19</v>
      </c>
      <c r="O100" s="3" t="s">
        <v>19</v>
      </c>
    </row>
    <row r="101" spans="1:15" ht="14.1" customHeight="1">
      <c r="A101" s="5">
        <v>17136</v>
      </c>
      <c r="B101" s="5" t="s">
        <v>13</v>
      </c>
      <c r="C101" s="5" t="s">
        <v>24</v>
      </c>
      <c r="D101" s="5" t="s">
        <v>656</v>
      </c>
      <c r="E101" s="5" t="s">
        <v>275</v>
      </c>
      <c r="F101" s="5">
        <v>8.77</v>
      </c>
      <c r="G101" s="5" t="s">
        <v>20</v>
      </c>
      <c r="H101" s="5">
        <v>100</v>
      </c>
      <c r="I101" s="5">
        <v>1989</v>
      </c>
      <c r="J101" s="5">
        <v>68.900000000000006</v>
      </c>
      <c r="K101" s="5" t="s">
        <v>18</v>
      </c>
      <c r="L101" s="5">
        <v>0.64100000000000001</v>
      </c>
      <c r="M101" s="5" t="s">
        <v>21</v>
      </c>
      <c r="N101" s="5" t="s">
        <v>19</v>
      </c>
      <c r="O101" s="3" t="s">
        <v>19</v>
      </c>
    </row>
    <row r="102" spans="1:15" ht="14.1" customHeight="1">
      <c r="A102" s="5">
        <v>17138</v>
      </c>
      <c r="B102" s="5" t="s">
        <v>13</v>
      </c>
      <c r="C102" s="5" t="s">
        <v>24</v>
      </c>
      <c r="D102" s="5" t="s">
        <v>656</v>
      </c>
      <c r="E102" s="5" t="s">
        <v>275</v>
      </c>
      <c r="F102" s="5">
        <v>86.75</v>
      </c>
      <c r="G102" s="5" t="s">
        <v>16</v>
      </c>
      <c r="H102" s="5">
        <v>100</v>
      </c>
      <c r="I102" s="5">
        <v>2002</v>
      </c>
      <c r="J102" s="5">
        <v>87.4</v>
      </c>
      <c r="K102" s="5" t="s">
        <v>25</v>
      </c>
      <c r="L102" s="5">
        <v>0.56599999999999995</v>
      </c>
      <c r="M102" s="5" t="s">
        <v>18</v>
      </c>
      <c r="N102" s="5" t="s">
        <v>19</v>
      </c>
      <c r="O102" s="3" t="s">
        <v>19</v>
      </c>
    </row>
    <row r="103" spans="1:15" ht="14.1" customHeight="1">
      <c r="A103" s="5">
        <v>17249</v>
      </c>
      <c r="B103" s="5" t="s">
        <v>13</v>
      </c>
      <c r="C103" s="5" t="s">
        <v>24</v>
      </c>
      <c r="D103" s="5" t="s">
        <v>656</v>
      </c>
      <c r="E103" s="5" t="s">
        <v>275</v>
      </c>
      <c r="F103" s="5">
        <v>4.54</v>
      </c>
      <c r="G103" s="5" t="s">
        <v>20</v>
      </c>
      <c r="H103" s="5">
        <v>250</v>
      </c>
      <c r="I103" s="5" t="s">
        <v>34</v>
      </c>
      <c r="J103" s="5">
        <v>72.900000000000006</v>
      </c>
      <c r="K103" s="5" t="s">
        <v>17</v>
      </c>
      <c r="L103" s="5">
        <v>0.71</v>
      </c>
      <c r="M103" s="5" t="s">
        <v>21</v>
      </c>
      <c r="N103" s="5" t="s">
        <v>19</v>
      </c>
      <c r="O103" s="3" t="s">
        <v>19</v>
      </c>
    </row>
    <row r="104" spans="1:15" ht="14.1" customHeight="1">
      <c r="A104" s="5">
        <v>17251</v>
      </c>
      <c r="B104" s="5" t="s">
        <v>13</v>
      </c>
      <c r="C104" s="5" t="s">
        <v>24</v>
      </c>
      <c r="D104" s="5" t="s">
        <v>656</v>
      </c>
      <c r="E104" s="5" t="s">
        <v>275</v>
      </c>
      <c r="F104" s="5">
        <v>2.06</v>
      </c>
      <c r="G104" s="5" t="s">
        <v>20</v>
      </c>
      <c r="H104" s="5">
        <v>100</v>
      </c>
      <c r="I104" s="5">
        <v>1994</v>
      </c>
      <c r="J104" s="5">
        <v>71.099999999999994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3" t="s">
        <v>19</v>
      </c>
    </row>
    <row r="105" spans="1:15" ht="14.1" customHeight="1">
      <c r="A105" s="5">
        <v>17258</v>
      </c>
      <c r="B105" s="5" t="s">
        <v>13</v>
      </c>
      <c r="C105" s="5" t="s">
        <v>24</v>
      </c>
      <c r="D105" s="5" t="s">
        <v>656</v>
      </c>
      <c r="E105" s="5" t="s">
        <v>275</v>
      </c>
      <c r="F105" s="5">
        <v>93.06</v>
      </c>
      <c r="G105" s="5" t="s">
        <v>16</v>
      </c>
      <c r="H105" s="5">
        <v>150</v>
      </c>
      <c r="I105" s="5">
        <v>2002</v>
      </c>
      <c r="J105" s="5">
        <v>87.4</v>
      </c>
      <c r="K105" s="5" t="s">
        <v>25</v>
      </c>
      <c r="L105" s="5">
        <v>0.60199999999999998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5">
        <v>17345</v>
      </c>
      <c r="B106" s="5" t="s">
        <v>13</v>
      </c>
      <c r="C106" s="5" t="s">
        <v>24</v>
      </c>
      <c r="D106" s="5" t="s">
        <v>656</v>
      </c>
      <c r="E106" s="5" t="s">
        <v>275</v>
      </c>
      <c r="F106" s="5">
        <v>42</v>
      </c>
      <c r="G106" s="5" t="s">
        <v>16</v>
      </c>
      <c r="H106" s="5">
        <v>150</v>
      </c>
      <c r="I106" s="5">
        <v>2002</v>
      </c>
      <c r="J106" s="5">
        <v>87.4</v>
      </c>
      <c r="K106" s="5" t="s">
        <v>25</v>
      </c>
      <c r="L106" s="5">
        <v>0.60199999999999998</v>
      </c>
      <c r="M106" s="5" t="s">
        <v>21</v>
      </c>
      <c r="N106" s="5" t="s">
        <v>19</v>
      </c>
      <c r="O106" s="3" t="s">
        <v>19</v>
      </c>
    </row>
    <row r="107" spans="1:15" ht="14.1" customHeight="1">
      <c r="A107" s="5">
        <v>17977</v>
      </c>
      <c r="B107" s="5" t="s">
        <v>13</v>
      </c>
      <c r="C107" s="5" t="s">
        <v>24</v>
      </c>
      <c r="D107" s="5" t="s">
        <v>656</v>
      </c>
      <c r="E107" s="5" t="s">
        <v>275</v>
      </c>
      <c r="F107" s="5">
        <v>0.53</v>
      </c>
      <c r="G107" s="5" t="s">
        <v>20</v>
      </c>
      <c r="H107" s="5">
        <v>100</v>
      </c>
      <c r="I107" s="5">
        <v>1994</v>
      </c>
      <c r="J107" s="5">
        <v>71.099999999999994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3" t="s">
        <v>19</v>
      </c>
    </row>
    <row r="108" spans="1:15" ht="14.1" customHeight="1">
      <c r="A108" s="5">
        <v>18103</v>
      </c>
      <c r="B108" s="5" t="s">
        <v>13</v>
      </c>
      <c r="C108" s="5" t="s">
        <v>24</v>
      </c>
      <c r="D108" s="5" t="s">
        <v>656</v>
      </c>
      <c r="E108" s="5" t="s">
        <v>275</v>
      </c>
      <c r="F108" s="5">
        <v>17.18</v>
      </c>
      <c r="G108" s="5" t="s">
        <v>34</v>
      </c>
      <c r="H108" s="5">
        <v>150</v>
      </c>
      <c r="I108" s="5" t="s">
        <v>34</v>
      </c>
      <c r="J108" s="5" t="s">
        <v>34</v>
      </c>
      <c r="K108" s="5" t="s">
        <v>34</v>
      </c>
      <c r="L108" s="5">
        <v>0.7</v>
      </c>
      <c r="M108" s="5" t="s">
        <v>21</v>
      </c>
      <c r="N108" s="5" t="s">
        <v>19</v>
      </c>
      <c r="O108" s="3" t="s">
        <v>19</v>
      </c>
    </row>
    <row r="109" spans="1:15" ht="14.1" customHeight="1">
      <c r="A109" s="5">
        <v>18636</v>
      </c>
      <c r="B109" s="5" t="s">
        <v>13</v>
      </c>
      <c r="C109" s="5" t="s">
        <v>24</v>
      </c>
      <c r="D109" s="5" t="s">
        <v>656</v>
      </c>
      <c r="E109" s="5" t="s">
        <v>275</v>
      </c>
      <c r="F109" s="5">
        <v>25.38</v>
      </c>
      <c r="G109" s="5" t="s">
        <v>16</v>
      </c>
      <c r="H109" s="5">
        <v>100</v>
      </c>
      <c r="I109" s="5">
        <v>2002</v>
      </c>
      <c r="J109" s="5">
        <v>87.4</v>
      </c>
      <c r="K109" s="5" t="s">
        <v>25</v>
      </c>
      <c r="L109" s="5">
        <v>0.56599999999999995</v>
      </c>
      <c r="M109" s="5" t="s">
        <v>18</v>
      </c>
      <c r="N109" s="5" t="s">
        <v>19</v>
      </c>
      <c r="O109" s="3" t="s">
        <v>19</v>
      </c>
    </row>
    <row r="110" spans="1:15" ht="14.1" customHeight="1">
      <c r="A110" s="5">
        <v>18780</v>
      </c>
      <c r="B110" s="5" t="s">
        <v>13</v>
      </c>
      <c r="C110" s="5" t="s">
        <v>24</v>
      </c>
      <c r="D110" s="5" t="s">
        <v>656</v>
      </c>
      <c r="E110" s="5" t="s">
        <v>275</v>
      </c>
      <c r="F110" s="5">
        <v>11.99</v>
      </c>
      <c r="G110" s="5" t="s">
        <v>20</v>
      </c>
      <c r="H110" s="5">
        <v>300</v>
      </c>
      <c r="I110" s="5">
        <v>1989</v>
      </c>
      <c r="J110" s="5">
        <v>68.900000000000006</v>
      </c>
      <c r="K110" s="5" t="s">
        <v>18</v>
      </c>
      <c r="L110" s="5">
        <v>0.64700000000000002</v>
      </c>
      <c r="M110" s="5" t="s">
        <v>21</v>
      </c>
      <c r="N110" s="5" t="s">
        <v>19</v>
      </c>
      <c r="O110" s="3" t="s">
        <v>19</v>
      </c>
    </row>
    <row r="111" spans="1:15" ht="14.1" customHeight="1">
      <c r="A111" s="5">
        <v>18864</v>
      </c>
      <c r="B111" s="5" t="s">
        <v>13</v>
      </c>
      <c r="C111" s="5" t="s">
        <v>24</v>
      </c>
      <c r="D111" s="5" t="s">
        <v>656</v>
      </c>
      <c r="E111" s="5" t="s">
        <v>275</v>
      </c>
      <c r="F111" s="5">
        <v>31.15</v>
      </c>
      <c r="G111" s="5" t="s">
        <v>20</v>
      </c>
      <c r="H111" s="5">
        <v>300</v>
      </c>
      <c r="I111" s="5">
        <v>1989</v>
      </c>
      <c r="J111" s="5">
        <v>68.900000000000006</v>
      </c>
      <c r="K111" s="5" t="s">
        <v>18</v>
      </c>
      <c r="L111" s="5">
        <v>0.64700000000000002</v>
      </c>
      <c r="M111" s="5" t="s">
        <v>21</v>
      </c>
      <c r="N111" s="5" t="s">
        <v>19</v>
      </c>
      <c r="O111" s="3" t="s">
        <v>19</v>
      </c>
    </row>
    <row r="112" spans="1:15" ht="14.1" customHeight="1">
      <c r="A112" s="5">
        <v>19059</v>
      </c>
      <c r="B112" s="5" t="s">
        <v>13</v>
      </c>
      <c r="C112" s="5" t="s">
        <v>24</v>
      </c>
      <c r="D112" s="5" t="s">
        <v>656</v>
      </c>
      <c r="E112" s="5" t="s">
        <v>275</v>
      </c>
      <c r="F112" s="5">
        <v>74.790000000000006</v>
      </c>
      <c r="G112" s="5" t="s">
        <v>20</v>
      </c>
      <c r="H112" s="5">
        <v>100</v>
      </c>
      <c r="I112" s="5">
        <v>1989</v>
      </c>
      <c r="J112" s="5">
        <v>68.900000000000006</v>
      </c>
      <c r="K112" s="5" t="s">
        <v>18</v>
      </c>
      <c r="L112" s="5">
        <v>0.64100000000000001</v>
      </c>
      <c r="M112" s="5" t="s">
        <v>21</v>
      </c>
      <c r="N112" s="5" t="s">
        <v>19</v>
      </c>
      <c r="O112" s="3" t="s">
        <v>19</v>
      </c>
    </row>
    <row r="113" spans="1:15" ht="14.1" customHeight="1">
      <c r="A113" s="5">
        <v>19345</v>
      </c>
      <c r="B113" s="5" t="s">
        <v>13</v>
      </c>
      <c r="C113" s="5" t="s">
        <v>24</v>
      </c>
      <c r="D113" s="5" t="s">
        <v>656</v>
      </c>
      <c r="E113" s="5" t="s">
        <v>275</v>
      </c>
      <c r="F113" s="5">
        <v>0.33</v>
      </c>
      <c r="G113" s="5" t="s">
        <v>20</v>
      </c>
      <c r="H113" s="5">
        <v>100</v>
      </c>
      <c r="I113" s="5">
        <v>1994</v>
      </c>
      <c r="J113" s="5">
        <v>71.099999999999994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5">
        <v>19650</v>
      </c>
      <c r="B114" s="5" t="s">
        <v>13</v>
      </c>
      <c r="C114" s="5" t="s">
        <v>24</v>
      </c>
      <c r="D114" s="5" t="s">
        <v>656</v>
      </c>
      <c r="E114" s="5" t="s">
        <v>275</v>
      </c>
      <c r="F114" s="5">
        <v>219.08</v>
      </c>
      <c r="G114" s="5" t="s">
        <v>20</v>
      </c>
      <c r="H114" s="5">
        <v>500</v>
      </c>
      <c r="I114" s="5">
        <v>1989</v>
      </c>
      <c r="J114" s="5">
        <v>71.099999999999994</v>
      </c>
      <c r="K114" s="5" t="s">
        <v>17</v>
      </c>
      <c r="L114" s="5">
        <v>0.65300000000000002</v>
      </c>
      <c r="M114" s="5" t="s">
        <v>21</v>
      </c>
      <c r="N114" s="5" t="s">
        <v>19</v>
      </c>
      <c r="O114" s="3" t="s">
        <v>19</v>
      </c>
    </row>
    <row r="115" spans="1:15" ht="14.1" customHeight="1">
      <c r="A115" s="5">
        <v>19670</v>
      </c>
      <c r="B115" s="5" t="s">
        <v>13</v>
      </c>
      <c r="C115" s="5" t="s">
        <v>24</v>
      </c>
      <c r="D115" s="5" t="s">
        <v>656</v>
      </c>
      <c r="E115" s="5" t="s">
        <v>275</v>
      </c>
      <c r="F115" s="5">
        <v>39.78</v>
      </c>
      <c r="G115" s="5" t="s">
        <v>20</v>
      </c>
      <c r="H115" s="5">
        <v>100</v>
      </c>
      <c r="I115" s="5">
        <v>1989</v>
      </c>
      <c r="J115" s="5">
        <v>65.599999999999994</v>
      </c>
      <c r="K115" s="5" t="s">
        <v>18</v>
      </c>
      <c r="L115" s="5">
        <v>0.61099999999999999</v>
      </c>
      <c r="M115" s="5" t="s">
        <v>21</v>
      </c>
      <c r="N115" s="5" t="s">
        <v>19</v>
      </c>
      <c r="O115" s="3" t="s">
        <v>19</v>
      </c>
    </row>
    <row r="116" spans="1:15" ht="14.1" customHeight="1">
      <c r="A116" s="5">
        <v>19769</v>
      </c>
      <c r="B116" s="5" t="s">
        <v>13</v>
      </c>
      <c r="C116" s="5" t="s">
        <v>24</v>
      </c>
      <c r="D116" s="5" t="s">
        <v>656</v>
      </c>
      <c r="E116" s="5" t="s">
        <v>275</v>
      </c>
      <c r="F116" s="5">
        <v>12.3</v>
      </c>
      <c r="G116" s="5" t="s">
        <v>20</v>
      </c>
      <c r="H116" s="5">
        <v>150</v>
      </c>
      <c r="I116" s="5">
        <v>1981</v>
      </c>
      <c r="J116" s="5">
        <v>68.900000000000006</v>
      </c>
      <c r="K116" s="5" t="s">
        <v>18</v>
      </c>
      <c r="L116" s="5">
        <v>0.497</v>
      </c>
      <c r="M116" s="5" t="s">
        <v>18</v>
      </c>
      <c r="N116" s="5" t="s">
        <v>19</v>
      </c>
      <c r="O116" s="3" t="s">
        <v>61</v>
      </c>
    </row>
    <row r="117" spans="1:15" ht="14.1" customHeight="1">
      <c r="A117" s="5">
        <v>19935</v>
      </c>
      <c r="B117" s="5" t="s">
        <v>13</v>
      </c>
      <c r="C117" s="5" t="s">
        <v>24</v>
      </c>
      <c r="D117" s="5" t="s">
        <v>656</v>
      </c>
      <c r="E117" s="5" t="s">
        <v>275</v>
      </c>
      <c r="F117" s="5">
        <v>40.01</v>
      </c>
      <c r="G117" s="5" t="s">
        <v>16</v>
      </c>
      <c r="H117" s="5">
        <v>100</v>
      </c>
      <c r="I117" s="5">
        <v>2002</v>
      </c>
      <c r="J117" s="5">
        <v>87.4</v>
      </c>
      <c r="K117" s="5" t="s">
        <v>25</v>
      </c>
      <c r="L117" s="5">
        <v>0.59599999999999997</v>
      </c>
      <c r="M117" s="5" t="s">
        <v>18</v>
      </c>
      <c r="N117" s="5" t="s">
        <v>19</v>
      </c>
      <c r="O117" s="3" t="s">
        <v>19</v>
      </c>
    </row>
    <row r="118" spans="1:15" ht="14.1" customHeight="1">
      <c r="A118" s="5">
        <v>20180</v>
      </c>
      <c r="B118" s="5" t="s">
        <v>13</v>
      </c>
      <c r="C118" s="5" t="s">
        <v>24</v>
      </c>
      <c r="D118" s="5" t="s">
        <v>656</v>
      </c>
      <c r="E118" s="5" t="s">
        <v>275</v>
      </c>
      <c r="F118" s="5">
        <v>0.13</v>
      </c>
      <c r="G118" s="5" t="s">
        <v>20</v>
      </c>
      <c r="H118" s="5">
        <v>100</v>
      </c>
      <c r="I118" s="5">
        <v>1994</v>
      </c>
      <c r="J118" s="5">
        <v>71.099999999999994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3" t="s">
        <v>19</v>
      </c>
    </row>
    <row r="119" spans="1:15" ht="14.1" customHeight="1">
      <c r="A119" s="5">
        <v>20198</v>
      </c>
      <c r="B119" s="5" t="s">
        <v>13</v>
      </c>
      <c r="C119" s="5" t="s">
        <v>24</v>
      </c>
      <c r="D119" s="5" t="s">
        <v>656</v>
      </c>
      <c r="E119" s="5" t="s">
        <v>275</v>
      </c>
      <c r="F119" s="5">
        <v>6.87</v>
      </c>
      <c r="G119" s="5" t="s">
        <v>20</v>
      </c>
      <c r="H119" s="5">
        <v>150</v>
      </c>
      <c r="I119" s="5">
        <v>1981</v>
      </c>
      <c r="J119" s="5">
        <v>68.900000000000006</v>
      </c>
      <c r="K119" s="5" t="s">
        <v>18</v>
      </c>
      <c r="L119" s="5">
        <v>0.497</v>
      </c>
      <c r="M119" s="5" t="s">
        <v>18</v>
      </c>
      <c r="N119" s="5" t="s">
        <v>19</v>
      </c>
      <c r="O119" s="3" t="s">
        <v>61</v>
      </c>
    </row>
  </sheetData>
  <sortState ref="A2:N119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657</v>
      </c>
      <c r="B3" s="14" t="s">
        <v>31</v>
      </c>
      <c r="C3" s="20">
        <v>1.73</v>
      </c>
      <c r="D3" s="10" t="s">
        <v>19</v>
      </c>
      <c r="E3" s="10">
        <v>65.59999999999998</v>
      </c>
      <c r="F3" s="14" t="s">
        <v>183</v>
      </c>
      <c r="G3" s="11">
        <v>0.34587499999999988</v>
      </c>
      <c r="H3" s="14" t="s">
        <v>184</v>
      </c>
    </row>
    <row r="4" spans="1:8">
      <c r="A4" s="41"/>
      <c r="B4" s="14" t="s">
        <v>20</v>
      </c>
      <c r="C4" s="20">
        <v>7.06</v>
      </c>
      <c r="D4" s="10">
        <v>0.3</v>
      </c>
      <c r="E4" s="10">
        <v>71.047368421052624</v>
      </c>
      <c r="F4" s="14" t="s">
        <v>185</v>
      </c>
      <c r="G4" s="11">
        <v>0.66571052631578898</v>
      </c>
      <c r="H4" s="14" t="s">
        <v>186</v>
      </c>
    </row>
    <row r="5" spans="1:8">
      <c r="A5" s="41"/>
      <c r="B5" s="14" t="s">
        <v>16</v>
      </c>
      <c r="C5" s="20">
        <v>0.28000000000000003</v>
      </c>
      <c r="D5" s="10" t="s">
        <v>19</v>
      </c>
      <c r="E5" s="10">
        <v>87.4</v>
      </c>
      <c r="F5" s="14" t="s">
        <v>186</v>
      </c>
      <c r="G5" s="11">
        <v>0.59239999999999993</v>
      </c>
      <c r="H5" s="14" t="s">
        <v>183</v>
      </c>
    </row>
    <row r="6" spans="1:8">
      <c r="A6" s="41" t="s">
        <v>658</v>
      </c>
      <c r="B6" s="41"/>
      <c r="C6" s="20">
        <f>SUM(C3:C5)</f>
        <v>9.0699999999999985</v>
      </c>
      <c r="D6" s="10">
        <v>0.3</v>
      </c>
      <c r="E6" s="10">
        <v>74.7</v>
      </c>
      <c r="F6" s="14" t="s">
        <v>185</v>
      </c>
      <c r="G6" s="11">
        <v>0.53500000000000003</v>
      </c>
      <c r="H6" s="14" t="s">
        <v>186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134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8.375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452</v>
      </c>
      <c r="E1" s="15" t="s">
        <v>453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5">
        <v>2843</v>
      </c>
      <c r="B2" s="5" t="s">
        <v>26</v>
      </c>
      <c r="C2" s="5" t="s">
        <v>45</v>
      </c>
      <c r="D2" s="5" t="s">
        <v>782</v>
      </c>
      <c r="E2" s="5" t="s">
        <v>783</v>
      </c>
      <c r="F2" s="5">
        <v>42.63</v>
      </c>
      <c r="G2" s="5" t="s">
        <v>20</v>
      </c>
      <c r="H2" s="5">
        <v>100</v>
      </c>
      <c r="I2" s="5">
        <v>1996</v>
      </c>
      <c r="J2" s="5">
        <v>70</v>
      </c>
      <c r="K2" s="5" t="s">
        <v>18</v>
      </c>
      <c r="L2" s="5">
        <v>0.68600000000000005</v>
      </c>
      <c r="M2" s="5" t="s">
        <v>21</v>
      </c>
      <c r="N2" s="5" t="s">
        <v>19</v>
      </c>
      <c r="O2" s="3" t="s">
        <v>19</v>
      </c>
    </row>
    <row r="3" spans="1:15" ht="14.1" customHeight="1">
      <c r="A3" s="4">
        <v>2844</v>
      </c>
      <c r="B3" s="4" t="s">
        <v>26</v>
      </c>
      <c r="C3" s="4" t="s">
        <v>45</v>
      </c>
      <c r="D3" s="4" t="s">
        <v>454</v>
      </c>
      <c r="E3" s="4" t="s">
        <v>239</v>
      </c>
      <c r="F3" s="4">
        <v>9.1</v>
      </c>
      <c r="G3" s="4" t="s">
        <v>31</v>
      </c>
      <c r="H3" s="4">
        <v>150</v>
      </c>
      <c r="I3" s="4">
        <v>1985</v>
      </c>
      <c r="J3" s="4">
        <v>58.9</v>
      </c>
      <c r="K3" s="4" t="s">
        <v>32</v>
      </c>
      <c r="L3" s="4">
        <v>0.314</v>
      </c>
      <c r="M3" s="4" t="s">
        <v>32</v>
      </c>
      <c r="N3" s="4" t="s">
        <v>46</v>
      </c>
      <c r="O3" s="2" t="s">
        <v>19</v>
      </c>
    </row>
    <row r="4" spans="1:15" ht="14.1" customHeight="1">
      <c r="A4" s="5">
        <v>2898</v>
      </c>
      <c r="B4" s="5" t="s">
        <v>26</v>
      </c>
      <c r="C4" s="5" t="s">
        <v>45</v>
      </c>
      <c r="D4" s="5" t="s">
        <v>454</v>
      </c>
      <c r="E4" s="5" t="s">
        <v>239</v>
      </c>
      <c r="F4" s="5">
        <v>34.53</v>
      </c>
      <c r="G4" s="5" t="s">
        <v>20</v>
      </c>
      <c r="H4" s="5">
        <v>100</v>
      </c>
      <c r="I4" s="5">
        <v>1991</v>
      </c>
      <c r="J4" s="5">
        <v>67.8</v>
      </c>
      <c r="K4" s="5" t="s">
        <v>18</v>
      </c>
      <c r="L4" s="5">
        <v>0.61099999999999999</v>
      </c>
      <c r="M4" s="5" t="s">
        <v>21</v>
      </c>
      <c r="N4" s="5" t="s">
        <v>19</v>
      </c>
      <c r="O4" s="3" t="s">
        <v>19</v>
      </c>
    </row>
    <row r="5" spans="1:15" ht="14.1" customHeight="1">
      <c r="A5" s="4">
        <v>2899</v>
      </c>
      <c r="B5" s="4" t="s">
        <v>26</v>
      </c>
      <c r="C5" s="4" t="s">
        <v>45</v>
      </c>
      <c r="D5" s="4" t="s">
        <v>454</v>
      </c>
      <c r="E5" s="4" t="s">
        <v>239</v>
      </c>
      <c r="F5" s="4">
        <v>32.35</v>
      </c>
      <c r="G5" s="4" t="s">
        <v>31</v>
      </c>
      <c r="H5" s="4">
        <v>100</v>
      </c>
      <c r="I5" s="4">
        <v>1985</v>
      </c>
      <c r="J5" s="4">
        <v>58.9</v>
      </c>
      <c r="K5" s="4" t="s">
        <v>32</v>
      </c>
      <c r="L5" s="4">
        <v>0.308</v>
      </c>
      <c r="M5" s="4" t="s">
        <v>32</v>
      </c>
      <c r="N5" s="4" t="s">
        <v>46</v>
      </c>
      <c r="O5" s="2" t="s">
        <v>19</v>
      </c>
    </row>
    <row r="6" spans="1:15" ht="14.1" customHeight="1">
      <c r="A6" s="4">
        <v>2900</v>
      </c>
      <c r="B6" s="4" t="s">
        <v>26</v>
      </c>
      <c r="C6" s="4" t="s">
        <v>45</v>
      </c>
      <c r="D6" s="4" t="s">
        <v>454</v>
      </c>
      <c r="E6" s="4" t="s">
        <v>239</v>
      </c>
      <c r="F6" s="4">
        <v>6.61</v>
      </c>
      <c r="G6" s="4" t="s">
        <v>31</v>
      </c>
      <c r="H6" s="4">
        <v>100</v>
      </c>
      <c r="I6" s="4">
        <v>1985</v>
      </c>
      <c r="J6" s="4">
        <v>62.2</v>
      </c>
      <c r="K6" s="4" t="s">
        <v>18</v>
      </c>
      <c r="L6" s="4">
        <v>0.33800000000000002</v>
      </c>
      <c r="M6" s="4" t="s">
        <v>32</v>
      </c>
      <c r="N6" s="4" t="s">
        <v>46</v>
      </c>
      <c r="O6" s="2" t="s">
        <v>19</v>
      </c>
    </row>
    <row r="7" spans="1:15" ht="14.1" customHeight="1">
      <c r="A7" s="5">
        <v>3126</v>
      </c>
      <c r="B7" s="5" t="s">
        <v>26</v>
      </c>
      <c r="C7" s="5" t="s">
        <v>45</v>
      </c>
      <c r="D7" s="5" t="s">
        <v>454</v>
      </c>
      <c r="E7" s="5" t="s">
        <v>239</v>
      </c>
      <c r="F7" s="5">
        <v>0.56999999999999995</v>
      </c>
      <c r="G7" s="5" t="s">
        <v>20</v>
      </c>
      <c r="H7" s="5">
        <v>100</v>
      </c>
      <c r="I7" s="5">
        <v>1991</v>
      </c>
      <c r="J7" s="5">
        <v>67.8</v>
      </c>
      <c r="K7" s="5" t="s">
        <v>18</v>
      </c>
      <c r="L7" s="5">
        <v>0.61099999999999999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3128</v>
      </c>
      <c r="B8" s="5" t="s">
        <v>26</v>
      </c>
      <c r="C8" s="5" t="s">
        <v>45</v>
      </c>
      <c r="D8" s="5" t="s">
        <v>454</v>
      </c>
      <c r="E8" s="5" t="s">
        <v>239</v>
      </c>
      <c r="F8" s="5">
        <v>130.77000000000001</v>
      </c>
      <c r="G8" s="5" t="s">
        <v>20</v>
      </c>
      <c r="H8" s="5">
        <v>100</v>
      </c>
      <c r="I8" s="5">
        <v>2002</v>
      </c>
      <c r="J8" s="5">
        <v>71.099999999999994</v>
      </c>
      <c r="K8" s="5" t="s">
        <v>17</v>
      </c>
      <c r="L8" s="5">
        <v>0.76100000000000001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3132</v>
      </c>
      <c r="B9" s="5" t="s">
        <v>26</v>
      </c>
      <c r="C9" s="5" t="s">
        <v>45</v>
      </c>
      <c r="D9" s="5" t="s">
        <v>454</v>
      </c>
      <c r="E9" s="5" t="s">
        <v>239</v>
      </c>
      <c r="F9" s="5">
        <v>7.71</v>
      </c>
      <c r="G9" s="5" t="s">
        <v>20</v>
      </c>
      <c r="H9" s="5">
        <v>150</v>
      </c>
      <c r="I9" s="5">
        <v>2004</v>
      </c>
      <c r="J9" s="5">
        <v>71.099999999999994</v>
      </c>
      <c r="K9" s="5" t="s">
        <v>17</v>
      </c>
      <c r="L9" s="5">
        <v>0.76700000000000002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3265</v>
      </c>
      <c r="B10" s="5" t="s">
        <v>26</v>
      </c>
      <c r="C10" s="5" t="s">
        <v>45</v>
      </c>
      <c r="D10" s="5" t="s">
        <v>454</v>
      </c>
      <c r="E10" s="5" t="s">
        <v>239</v>
      </c>
      <c r="F10" s="5">
        <v>7.79</v>
      </c>
      <c r="G10" s="5" t="s">
        <v>20</v>
      </c>
      <c r="H10" s="5">
        <v>100</v>
      </c>
      <c r="I10" s="5">
        <v>1991</v>
      </c>
      <c r="J10" s="5">
        <v>67.8</v>
      </c>
      <c r="K10" s="5" t="s">
        <v>18</v>
      </c>
      <c r="L10" s="5">
        <v>0.61099999999999999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3266</v>
      </c>
      <c r="B11" s="5" t="s">
        <v>26</v>
      </c>
      <c r="C11" s="5" t="s">
        <v>45</v>
      </c>
      <c r="D11" s="5" t="s">
        <v>454</v>
      </c>
      <c r="E11" s="5" t="s">
        <v>239</v>
      </c>
      <c r="F11" s="5">
        <v>52.32</v>
      </c>
      <c r="G11" s="5" t="s">
        <v>20</v>
      </c>
      <c r="H11" s="5">
        <v>100</v>
      </c>
      <c r="I11" s="5">
        <v>1996</v>
      </c>
      <c r="J11" s="5">
        <v>70</v>
      </c>
      <c r="K11" s="5" t="s">
        <v>18</v>
      </c>
      <c r="L11" s="5">
        <v>0.68600000000000005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4">
        <v>3267</v>
      </c>
      <c r="B12" s="4" t="s">
        <v>26</v>
      </c>
      <c r="C12" s="4" t="s">
        <v>45</v>
      </c>
      <c r="D12" s="4" t="s">
        <v>454</v>
      </c>
      <c r="E12" s="4" t="s">
        <v>239</v>
      </c>
      <c r="F12" s="4">
        <v>11.4</v>
      </c>
      <c r="G12" s="4" t="s">
        <v>31</v>
      </c>
      <c r="H12" s="4">
        <v>200</v>
      </c>
      <c r="I12" s="4">
        <v>1985</v>
      </c>
      <c r="J12" s="4">
        <v>58.9</v>
      </c>
      <c r="K12" s="4" t="s">
        <v>32</v>
      </c>
      <c r="L12" s="4">
        <v>0.314</v>
      </c>
      <c r="M12" s="4" t="s">
        <v>32</v>
      </c>
      <c r="N12" s="4" t="s">
        <v>46</v>
      </c>
      <c r="O12" s="2" t="s">
        <v>19</v>
      </c>
    </row>
    <row r="13" spans="1:15" ht="14.1" customHeight="1">
      <c r="A13" s="5">
        <v>3268</v>
      </c>
      <c r="B13" s="5" t="s">
        <v>26</v>
      </c>
      <c r="C13" s="5" t="s">
        <v>45</v>
      </c>
      <c r="D13" s="5" t="s">
        <v>454</v>
      </c>
      <c r="E13" s="5" t="s">
        <v>239</v>
      </c>
      <c r="F13" s="5">
        <v>34.51</v>
      </c>
      <c r="G13" s="5" t="s">
        <v>20</v>
      </c>
      <c r="H13" s="5">
        <v>100</v>
      </c>
      <c r="I13" s="5">
        <v>1991</v>
      </c>
      <c r="J13" s="5">
        <v>67.8</v>
      </c>
      <c r="K13" s="5" t="s">
        <v>18</v>
      </c>
      <c r="L13" s="5">
        <v>0.61099999999999999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5">
        <v>3322</v>
      </c>
      <c r="B14" s="5" t="s">
        <v>26</v>
      </c>
      <c r="C14" s="5" t="s">
        <v>45</v>
      </c>
      <c r="D14" s="5" t="s">
        <v>454</v>
      </c>
      <c r="E14" s="5" t="s">
        <v>239</v>
      </c>
      <c r="F14" s="5">
        <v>65.53</v>
      </c>
      <c r="G14" s="5" t="s">
        <v>20</v>
      </c>
      <c r="H14" s="5">
        <v>100</v>
      </c>
      <c r="I14" s="5">
        <v>1991</v>
      </c>
      <c r="J14" s="5">
        <v>67.8</v>
      </c>
      <c r="K14" s="5" t="s">
        <v>18</v>
      </c>
      <c r="L14" s="5">
        <v>0.61099999999999999</v>
      </c>
      <c r="M14" s="5" t="s">
        <v>21</v>
      </c>
      <c r="N14" s="5" t="s">
        <v>19</v>
      </c>
      <c r="O14" s="3" t="s">
        <v>19</v>
      </c>
    </row>
    <row r="15" spans="1:15" ht="14.1" customHeight="1">
      <c r="A15" s="5">
        <v>3393</v>
      </c>
      <c r="B15" s="5" t="s">
        <v>26</v>
      </c>
      <c r="C15" s="5" t="s">
        <v>45</v>
      </c>
      <c r="D15" s="5" t="s">
        <v>454</v>
      </c>
      <c r="E15" s="5" t="s">
        <v>239</v>
      </c>
      <c r="F15" s="5">
        <v>40.520000000000003</v>
      </c>
      <c r="G15" s="5" t="s">
        <v>20</v>
      </c>
      <c r="H15" s="5">
        <v>100</v>
      </c>
      <c r="I15" s="5">
        <v>1991</v>
      </c>
      <c r="J15" s="5">
        <v>67.8</v>
      </c>
      <c r="K15" s="5" t="s">
        <v>18</v>
      </c>
      <c r="L15" s="5">
        <v>0.61099999999999999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4">
        <v>3478</v>
      </c>
      <c r="B16" s="4" t="s">
        <v>26</v>
      </c>
      <c r="C16" s="4" t="s">
        <v>45</v>
      </c>
      <c r="D16" s="4" t="s">
        <v>454</v>
      </c>
      <c r="E16" s="4" t="s">
        <v>239</v>
      </c>
      <c r="F16" s="4">
        <v>9.23</v>
      </c>
      <c r="G16" s="4" t="s">
        <v>31</v>
      </c>
      <c r="H16" s="4">
        <v>100</v>
      </c>
      <c r="I16" s="4">
        <v>1985</v>
      </c>
      <c r="J16" s="4">
        <v>58.9</v>
      </c>
      <c r="K16" s="4" t="s">
        <v>32</v>
      </c>
      <c r="L16" s="4">
        <v>0.308</v>
      </c>
      <c r="M16" s="4" t="s">
        <v>32</v>
      </c>
      <c r="N16" s="4" t="s">
        <v>46</v>
      </c>
      <c r="O16" s="2" t="s">
        <v>19</v>
      </c>
    </row>
    <row r="17" spans="1:15" ht="14.1" customHeight="1">
      <c r="A17" s="4">
        <v>3681</v>
      </c>
      <c r="B17" s="4" t="s">
        <v>26</v>
      </c>
      <c r="C17" s="4" t="s">
        <v>45</v>
      </c>
      <c r="D17" s="4" t="s">
        <v>454</v>
      </c>
      <c r="E17" s="4" t="s">
        <v>239</v>
      </c>
      <c r="F17" s="4">
        <v>10.9</v>
      </c>
      <c r="G17" s="4" t="s">
        <v>31</v>
      </c>
      <c r="H17" s="4">
        <v>200</v>
      </c>
      <c r="I17" s="4">
        <v>1984</v>
      </c>
      <c r="J17" s="4">
        <v>62.2</v>
      </c>
      <c r="K17" s="4" t="s">
        <v>18</v>
      </c>
      <c r="L17" s="4">
        <v>0.34399999999999997</v>
      </c>
      <c r="M17" s="4" t="s">
        <v>32</v>
      </c>
      <c r="N17" s="4" t="s">
        <v>46</v>
      </c>
      <c r="O17" s="2" t="s">
        <v>19</v>
      </c>
    </row>
    <row r="18" spans="1:15" ht="14.1" customHeight="1">
      <c r="A18" s="5">
        <v>3799</v>
      </c>
      <c r="B18" s="5" t="s">
        <v>26</v>
      </c>
      <c r="C18" s="5" t="s">
        <v>45</v>
      </c>
      <c r="D18" s="5" t="s">
        <v>454</v>
      </c>
      <c r="E18" s="5" t="s">
        <v>239</v>
      </c>
      <c r="F18" s="5">
        <v>102.14</v>
      </c>
      <c r="G18" s="5" t="s">
        <v>20</v>
      </c>
      <c r="H18" s="5">
        <v>100</v>
      </c>
      <c r="I18" s="5">
        <v>1996</v>
      </c>
      <c r="J18" s="5">
        <v>70</v>
      </c>
      <c r="K18" s="5" t="s">
        <v>18</v>
      </c>
      <c r="L18" s="5">
        <v>0.68600000000000005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3917</v>
      </c>
      <c r="B19" s="5" t="s">
        <v>26</v>
      </c>
      <c r="C19" s="5" t="s">
        <v>45</v>
      </c>
      <c r="D19" s="5" t="s">
        <v>454</v>
      </c>
      <c r="E19" s="5" t="s">
        <v>239</v>
      </c>
      <c r="F19" s="5">
        <v>7.34</v>
      </c>
      <c r="G19" s="5" t="s">
        <v>20</v>
      </c>
      <c r="H19" s="5">
        <v>150</v>
      </c>
      <c r="I19" s="5">
        <v>1994</v>
      </c>
      <c r="J19" s="5">
        <v>67.8</v>
      </c>
      <c r="K19" s="5" t="s">
        <v>18</v>
      </c>
      <c r="L19" s="5">
        <v>0.69199999999999995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4142</v>
      </c>
      <c r="B20" s="5" t="s">
        <v>26</v>
      </c>
      <c r="C20" s="5" t="s">
        <v>45</v>
      </c>
      <c r="D20" s="5" t="s">
        <v>454</v>
      </c>
      <c r="E20" s="5" t="s">
        <v>239</v>
      </c>
      <c r="F20" s="5">
        <v>0.44</v>
      </c>
      <c r="G20" s="5" t="s">
        <v>20</v>
      </c>
      <c r="H20" s="5">
        <v>150</v>
      </c>
      <c r="I20" s="5">
        <v>2000</v>
      </c>
      <c r="J20" s="5">
        <v>71.099999999999994</v>
      </c>
      <c r="K20" s="5" t="s">
        <v>17</v>
      </c>
      <c r="L20" s="5">
        <v>0.76700000000000002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4376</v>
      </c>
      <c r="B21" s="5" t="s">
        <v>26</v>
      </c>
      <c r="C21" s="5" t="s">
        <v>45</v>
      </c>
      <c r="D21" s="5" t="s">
        <v>454</v>
      </c>
      <c r="E21" s="5" t="s">
        <v>239</v>
      </c>
      <c r="F21" s="5">
        <v>39.840000000000003</v>
      </c>
      <c r="G21" s="5" t="s">
        <v>20</v>
      </c>
      <c r="H21" s="5">
        <v>100</v>
      </c>
      <c r="I21" s="5">
        <v>1991</v>
      </c>
      <c r="J21" s="5">
        <v>67.8</v>
      </c>
      <c r="K21" s="5" t="s">
        <v>18</v>
      </c>
      <c r="L21" s="5">
        <v>0.61099999999999999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4">
        <v>4537</v>
      </c>
      <c r="B22" s="4" t="s">
        <v>26</v>
      </c>
      <c r="C22" s="4" t="s">
        <v>45</v>
      </c>
      <c r="D22" s="4" t="s">
        <v>454</v>
      </c>
      <c r="E22" s="4" t="s">
        <v>239</v>
      </c>
      <c r="F22" s="4">
        <v>35.35</v>
      </c>
      <c r="G22" s="4" t="s">
        <v>31</v>
      </c>
      <c r="H22" s="4">
        <v>100</v>
      </c>
      <c r="I22" s="4">
        <v>1985</v>
      </c>
      <c r="J22" s="4">
        <v>58.9</v>
      </c>
      <c r="K22" s="4" t="s">
        <v>32</v>
      </c>
      <c r="L22" s="4">
        <v>0.308</v>
      </c>
      <c r="M22" s="4" t="s">
        <v>32</v>
      </c>
      <c r="N22" s="4" t="s">
        <v>46</v>
      </c>
      <c r="O22" s="2" t="s">
        <v>19</v>
      </c>
    </row>
    <row r="23" spans="1:15" ht="14.1" customHeight="1">
      <c r="A23" s="5">
        <v>4665</v>
      </c>
      <c r="B23" s="5" t="s">
        <v>26</v>
      </c>
      <c r="C23" s="5" t="s">
        <v>45</v>
      </c>
      <c r="D23" s="5" t="s">
        <v>454</v>
      </c>
      <c r="E23" s="5" t="s">
        <v>239</v>
      </c>
      <c r="F23" s="5">
        <v>35.79</v>
      </c>
      <c r="G23" s="5" t="s">
        <v>20</v>
      </c>
      <c r="H23" s="5">
        <v>100</v>
      </c>
      <c r="I23" s="5">
        <v>1991</v>
      </c>
      <c r="J23" s="5">
        <v>67.8</v>
      </c>
      <c r="K23" s="5" t="s">
        <v>18</v>
      </c>
      <c r="L23" s="5">
        <v>0.61099999999999999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5">
        <v>4820</v>
      </c>
      <c r="B24" s="5" t="s">
        <v>26</v>
      </c>
      <c r="C24" s="5" t="s">
        <v>45</v>
      </c>
      <c r="D24" s="5" t="s">
        <v>454</v>
      </c>
      <c r="E24" s="5" t="s">
        <v>239</v>
      </c>
      <c r="F24" s="5">
        <v>91.1</v>
      </c>
      <c r="G24" s="5" t="s">
        <v>20</v>
      </c>
      <c r="H24" s="5">
        <v>100</v>
      </c>
      <c r="I24" s="5">
        <v>1991</v>
      </c>
      <c r="J24" s="5">
        <v>67.8</v>
      </c>
      <c r="K24" s="5" t="s">
        <v>18</v>
      </c>
      <c r="L24" s="5">
        <v>0.61099999999999999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5">
        <v>5043</v>
      </c>
      <c r="B25" s="5" t="s">
        <v>26</v>
      </c>
      <c r="C25" s="5" t="s">
        <v>45</v>
      </c>
      <c r="D25" s="5" t="s">
        <v>454</v>
      </c>
      <c r="E25" s="5" t="s">
        <v>239</v>
      </c>
      <c r="F25" s="5">
        <v>82.01</v>
      </c>
      <c r="G25" s="5" t="s">
        <v>20</v>
      </c>
      <c r="H25" s="5">
        <v>100</v>
      </c>
      <c r="I25" s="5">
        <v>1991</v>
      </c>
      <c r="J25" s="5">
        <v>67.8</v>
      </c>
      <c r="K25" s="5" t="s">
        <v>18</v>
      </c>
      <c r="L25" s="5">
        <v>0.61099999999999999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5">
        <v>5374</v>
      </c>
      <c r="B26" s="5" t="s">
        <v>26</v>
      </c>
      <c r="C26" s="5" t="s">
        <v>45</v>
      </c>
      <c r="D26" s="5" t="s">
        <v>454</v>
      </c>
      <c r="E26" s="5" t="s">
        <v>239</v>
      </c>
      <c r="F26" s="5">
        <v>0.5</v>
      </c>
      <c r="G26" s="5" t="s">
        <v>20</v>
      </c>
      <c r="H26" s="5">
        <v>100</v>
      </c>
      <c r="I26" s="5">
        <v>1991</v>
      </c>
      <c r="J26" s="5">
        <v>67.8</v>
      </c>
      <c r="K26" s="5" t="s">
        <v>18</v>
      </c>
      <c r="L26" s="5">
        <v>0.61099999999999999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5557</v>
      </c>
      <c r="B27" s="5" t="s">
        <v>26</v>
      </c>
      <c r="C27" s="5" t="s">
        <v>45</v>
      </c>
      <c r="D27" s="5" t="s">
        <v>454</v>
      </c>
      <c r="E27" s="5" t="s">
        <v>239</v>
      </c>
      <c r="F27" s="5">
        <v>12.63</v>
      </c>
      <c r="G27" s="5" t="s">
        <v>20</v>
      </c>
      <c r="H27" s="5">
        <v>100</v>
      </c>
      <c r="I27" s="5">
        <v>1991</v>
      </c>
      <c r="J27" s="5">
        <v>67.8</v>
      </c>
      <c r="K27" s="5" t="s">
        <v>18</v>
      </c>
      <c r="L27" s="5">
        <v>0.61099999999999999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5610</v>
      </c>
      <c r="B28" s="5" t="s">
        <v>26</v>
      </c>
      <c r="C28" s="5" t="s">
        <v>45</v>
      </c>
      <c r="D28" s="5" t="s">
        <v>454</v>
      </c>
      <c r="E28" s="5" t="s">
        <v>239</v>
      </c>
      <c r="F28" s="5">
        <v>94.6</v>
      </c>
      <c r="G28" s="5" t="s">
        <v>20</v>
      </c>
      <c r="H28" s="5">
        <v>100</v>
      </c>
      <c r="I28" s="5">
        <v>1996</v>
      </c>
      <c r="J28" s="5">
        <v>70</v>
      </c>
      <c r="K28" s="5" t="s">
        <v>18</v>
      </c>
      <c r="L28" s="5">
        <v>0.68600000000000005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5750</v>
      </c>
      <c r="B29" s="5" t="s">
        <v>26</v>
      </c>
      <c r="C29" s="5" t="s">
        <v>45</v>
      </c>
      <c r="D29" s="5" t="s">
        <v>454</v>
      </c>
      <c r="E29" s="5" t="s">
        <v>239</v>
      </c>
      <c r="F29" s="5">
        <v>108.85</v>
      </c>
      <c r="G29" s="5" t="s">
        <v>20</v>
      </c>
      <c r="H29" s="5">
        <v>100</v>
      </c>
      <c r="I29" s="5">
        <v>1996</v>
      </c>
      <c r="J29" s="5">
        <v>70</v>
      </c>
      <c r="K29" s="5" t="s">
        <v>18</v>
      </c>
      <c r="L29" s="5">
        <v>0.68600000000000005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5982</v>
      </c>
      <c r="B30" s="5" t="s">
        <v>26</v>
      </c>
      <c r="C30" s="5" t="s">
        <v>45</v>
      </c>
      <c r="D30" s="5" t="s">
        <v>454</v>
      </c>
      <c r="E30" s="5" t="s">
        <v>239</v>
      </c>
      <c r="F30" s="5">
        <v>33.14</v>
      </c>
      <c r="G30" s="5" t="s">
        <v>20</v>
      </c>
      <c r="H30" s="5">
        <v>100</v>
      </c>
      <c r="I30" s="5">
        <v>1991</v>
      </c>
      <c r="J30" s="5">
        <v>67.8</v>
      </c>
      <c r="K30" s="5" t="s">
        <v>18</v>
      </c>
      <c r="L30" s="5">
        <v>0.61099999999999999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6151</v>
      </c>
      <c r="B31" s="5" t="s">
        <v>26</v>
      </c>
      <c r="C31" s="5" t="s">
        <v>45</v>
      </c>
      <c r="D31" s="5" t="s">
        <v>454</v>
      </c>
      <c r="E31" s="5" t="s">
        <v>239</v>
      </c>
      <c r="F31" s="5">
        <v>85.55</v>
      </c>
      <c r="G31" s="5" t="s">
        <v>20</v>
      </c>
      <c r="H31" s="5">
        <v>100</v>
      </c>
      <c r="I31" s="5">
        <v>1996</v>
      </c>
      <c r="J31" s="5">
        <v>70</v>
      </c>
      <c r="K31" s="5" t="s">
        <v>18</v>
      </c>
      <c r="L31" s="5">
        <v>0.68600000000000005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6212</v>
      </c>
      <c r="B32" s="5" t="s">
        <v>26</v>
      </c>
      <c r="C32" s="5" t="s">
        <v>45</v>
      </c>
      <c r="D32" s="5" t="s">
        <v>454</v>
      </c>
      <c r="E32" s="5" t="s">
        <v>239</v>
      </c>
      <c r="F32" s="5">
        <v>32.26</v>
      </c>
      <c r="G32" s="5" t="s">
        <v>20</v>
      </c>
      <c r="H32" s="5">
        <v>100</v>
      </c>
      <c r="I32" s="5">
        <v>1991</v>
      </c>
      <c r="J32" s="5">
        <v>67.8</v>
      </c>
      <c r="K32" s="5" t="s">
        <v>18</v>
      </c>
      <c r="L32" s="5">
        <v>0.61099999999999999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6463</v>
      </c>
      <c r="B33" s="5" t="s">
        <v>26</v>
      </c>
      <c r="C33" s="5" t="s">
        <v>45</v>
      </c>
      <c r="D33" s="5" t="s">
        <v>454</v>
      </c>
      <c r="E33" s="5" t="s">
        <v>239</v>
      </c>
      <c r="F33" s="5">
        <v>69.52</v>
      </c>
      <c r="G33" s="5" t="s">
        <v>20</v>
      </c>
      <c r="H33" s="5">
        <v>80</v>
      </c>
      <c r="I33" s="5">
        <v>1991</v>
      </c>
      <c r="J33" s="5">
        <v>67.8</v>
      </c>
      <c r="K33" s="5" t="s">
        <v>18</v>
      </c>
      <c r="L33" s="5">
        <v>0.61099999999999999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6464</v>
      </c>
      <c r="B34" s="5" t="s">
        <v>26</v>
      </c>
      <c r="C34" s="5" t="s">
        <v>45</v>
      </c>
      <c r="D34" s="5" t="s">
        <v>454</v>
      </c>
      <c r="E34" s="5" t="s">
        <v>239</v>
      </c>
      <c r="F34" s="5">
        <v>6.35</v>
      </c>
      <c r="G34" s="5" t="s">
        <v>20</v>
      </c>
      <c r="H34" s="5">
        <v>80</v>
      </c>
      <c r="I34" s="5">
        <v>1991</v>
      </c>
      <c r="J34" s="5">
        <v>67.8</v>
      </c>
      <c r="K34" s="5" t="s">
        <v>18</v>
      </c>
      <c r="L34" s="5">
        <v>0.61099999999999999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6636</v>
      </c>
      <c r="B35" s="5" t="s">
        <v>26</v>
      </c>
      <c r="C35" s="5" t="s">
        <v>45</v>
      </c>
      <c r="D35" s="5" t="s">
        <v>454</v>
      </c>
      <c r="E35" s="5" t="s">
        <v>239</v>
      </c>
      <c r="F35" s="5">
        <v>27.65</v>
      </c>
      <c r="G35" s="5" t="s">
        <v>20</v>
      </c>
      <c r="H35" s="5">
        <v>100</v>
      </c>
      <c r="I35" s="5">
        <v>1991</v>
      </c>
      <c r="J35" s="5">
        <v>67.8</v>
      </c>
      <c r="K35" s="5" t="s">
        <v>18</v>
      </c>
      <c r="L35" s="5">
        <v>0.61099999999999999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6846</v>
      </c>
      <c r="B36" s="5" t="s">
        <v>26</v>
      </c>
      <c r="C36" s="5" t="s">
        <v>45</v>
      </c>
      <c r="D36" s="5" t="s">
        <v>454</v>
      </c>
      <c r="E36" s="5" t="s">
        <v>239</v>
      </c>
      <c r="F36" s="5">
        <v>100.46</v>
      </c>
      <c r="G36" s="5" t="s">
        <v>20</v>
      </c>
      <c r="H36" s="5">
        <v>100</v>
      </c>
      <c r="I36" s="5">
        <v>1996</v>
      </c>
      <c r="J36" s="5">
        <v>70</v>
      </c>
      <c r="K36" s="5" t="s">
        <v>18</v>
      </c>
      <c r="L36" s="5">
        <v>0.68600000000000005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7048</v>
      </c>
      <c r="B37" s="5" t="s">
        <v>26</v>
      </c>
      <c r="C37" s="5" t="s">
        <v>45</v>
      </c>
      <c r="D37" s="5" t="s">
        <v>454</v>
      </c>
      <c r="E37" s="5" t="s">
        <v>239</v>
      </c>
      <c r="F37" s="5">
        <v>39.54</v>
      </c>
      <c r="G37" s="5" t="s">
        <v>20</v>
      </c>
      <c r="H37" s="5">
        <v>100</v>
      </c>
      <c r="I37" s="5">
        <v>1991</v>
      </c>
      <c r="J37" s="5">
        <v>67.8</v>
      </c>
      <c r="K37" s="5" t="s">
        <v>18</v>
      </c>
      <c r="L37" s="5">
        <v>0.61099999999999999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7514</v>
      </c>
      <c r="B38" s="5" t="s">
        <v>26</v>
      </c>
      <c r="C38" s="5" t="s">
        <v>45</v>
      </c>
      <c r="D38" s="5" t="s">
        <v>454</v>
      </c>
      <c r="E38" s="5" t="s">
        <v>239</v>
      </c>
      <c r="F38" s="5">
        <v>34.94</v>
      </c>
      <c r="G38" s="5" t="s">
        <v>20</v>
      </c>
      <c r="H38" s="5">
        <v>80</v>
      </c>
      <c r="I38" s="5">
        <v>1991</v>
      </c>
      <c r="J38" s="5">
        <v>67.8</v>
      </c>
      <c r="K38" s="5" t="s">
        <v>18</v>
      </c>
      <c r="L38" s="5">
        <v>0.61099999999999999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7584</v>
      </c>
      <c r="B39" s="5" t="s">
        <v>26</v>
      </c>
      <c r="C39" s="5" t="s">
        <v>45</v>
      </c>
      <c r="D39" s="5" t="s">
        <v>454</v>
      </c>
      <c r="E39" s="5" t="s">
        <v>239</v>
      </c>
      <c r="F39" s="5">
        <v>34.03</v>
      </c>
      <c r="G39" s="5" t="s">
        <v>20</v>
      </c>
      <c r="H39" s="5">
        <v>100</v>
      </c>
      <c r="I39" s="5">
        <v>1991</v>
      </c>
      <c r="J39" s="5">
        <v>67.8</v>
      </c>
      <c r="K39" s="5" t="s">
        <v>18</v>
      </c>
      <c r="L39" s="5">
        <v>0.61099999999999999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7756</v>
      </c>
      <c r="B40" s="5" t="s">
        <v>26</v>
      </c>
      <c r="C40" s="5" t="s">
        <v>45</v>
      </c>
      <c r="D40" s="5" t="s">
        <v>454</v>
      </c>
      <c r="E40" s="5" t="s">
        <v>239</v>
      </c>
      <c r="F40" s="5">
        <v>35.32</v>
      </c>
      <c r="G40" s="5" t="s">
        <v>20</v>
      </c>
      <c r="H40" s="5">
        <v>100</v>
      </c>
      <c r="I40" s="5">
        <v>1996</v>
      </c>
      <c r="J40" s="5">
        <v>70</v>
      </c>
      <c r="K40" s="5" t="s">
        <v>18</v>
      </c>
      <c r="L40" s="5">
        <v>0.68600000000000005</v>
      </c>
      <c r="M40" s="5" t="s">
        <v>21</v>
      </c>
      <c r="N40" s="5" t="s">
        <v>19</v>
      </c>
      <c r="O40" s="3" t="s">
        <v>19</v>
      </c>
    </row>
    <row r="41" spans="1:15" ht="14.1" customHeight="1">
      <c r="A41" s="5">
        <v>7880</v>
      </c>
      <c r="B41" s="5" t="s">
        <v>26</v>
      </c>
      <c r="C41" s="5" t="s">
        <v>45</v>
      </c>
      <c r="D41" s="5" t="s">
        <v>454</v>
      </c>
      <c r="E41" s="5" t="s">
        <v>239</v>
      </c>
      <c r="F41" s="5">
        <v>8.41</v>
      </c>
      <c r="G41" s="5" t="s">
        <v>20</v>
      </c>
      <c r="H41" s="5">
        <v>100</v>
      </c>
      <c r="I41" s="5">
        <v>1991</v>
      </c>
      <c r="J41" s="5">
        <v>67.8</v>
      </c>
      <c r="K41" s="5" t="s">
        <v>18</v>
      </c>
      <c r="L41" s="5">
        <v>0.61099999999999999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5">
        <v>7881</v>
      </c>
      <c r="B42" s="5" t="s">
        <v>26</v>
      </c>
      <c r="C42" s="5" t="s">
        <v>45</v>
      </c>
      <c r="D42" s="5" t="s">
        <v>454</v>
      </c>
      <c r="E42" s="5" t="s">
        <v>239</v>
      </c>
      <c r="F42" s="5">
        <v>1.57</v>
      </c>
      <c r="G42" s="5" t="s">
        <v>16</v>
      </c>
      <c r="H42" s="5">
        <v>100</v>
      </c>
      <c r="I42" s="5">
        <v>2006</v>
      </c>
      <c r="J42" s="5">
        <v>84.2</v>
      </c>
      <c r="K42" s="5" t="s">
        <v>25</v>
      </c>
      <c r="L42" s="5">
        <v>0.56599999999999995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4">
        <v>7929</v>
      </c>
      <c r="B43" s="4" t="s">
        <v>26</v>
      </c>
      <c r="C43" s="4" t="s">
        <v>45</v>
      </c>
      <c r="D43" s="4" t="s">
        <v>454</v>
      </c>
      <c r="E43" s="4" t="s">
        <v>239</v>
      </c>
      <c r="F43" s="4">
        <v>30.69</v>
      </c>
      <c r="G43" s="4" t="s">
        <v>31</v>
      </c>
      <c r="H43" s="4">
        <v>200</v>
      </c>
      <c r="I43" s="4">
        <v>1985</v>
      </c>
      <c r="J43" s="4">
        <v>62.2</v>
      </c>
      <c r="K43" s="4" t="s">
        <v>18</v>
      </c>
      <c r="L43" s="4">
        <v>0.34399999999999997</v>
      </c>
      <c r="M43" s="4" t="s">
        <v>32</v>
      </c>
      <c r="N43" s="4" t="s">
        <v>46</v>
      </c>
      <c r="O43" s="2" t="s">
        <v>19</v>
      </c>
    </row>
    <row r="44" spans="1:15" ht="14.1" customHeight="1">
      <c r="A44" s="5">
        <v>8040</v>
      </c>
      <c r="B44" s="5" t="s">
        <v>26</v>
      </c>
      <c r="C44" s="5" t="s">
        <v>45</v>
      </c>
      <c r="D44" s="5" t="s">
        <v>454</v>
      </c>
      <c r="E44" s="5" t="s">
        <v>239</v>
      </c>
      <c r="F44" s="5">
        <v>1.48</v>
      </c>
      <c r="G44" s="5" t="s">
        <v>16</v>
      </c>
      <c r="H44" s="5">
        <v>100</v>
      </c>
      <c r="I44" s="5">
        <v>2006</v>
      </c>
      <c r="J44" s="5">
        <v>84.2</v>
      </c>
      <c r="K44" s="5" t="s">
        <v>25</v>
      </c>
      <c r="L44" s="5">
        <v>0.53600000000000003</v>
      </c>
      <c r="M44" s="5" t="s">
        <v>18</v>
      </c>
      <c r="N44" s="5" t="s">
        <v>19</v>
      </c>
      <c r="O44" s="3" t="s">
        <v>19</v>
      </c>
    </row>
    <row r="45" spans="1:15" ht="14.1" customHeight="1">
      <c r="A45" s="5">
        <v>8095</v>
      </c>
      <c r="B45" s="5" t="s">
        <v>26</v>
      </c>
      <c r="C45" s="5" t="s">
        <v>45</v>
      </c>
      <c r="D45" s="5" t="s">
        <v>454</v>
      </c>
      <c r="E45" s="5" t="s">
        <v>239</v>
      </c>
      <c r="F45" s="5">
        <v>11.13</v>
      </c>
      <c r="G45" s="5" t="s">
        <v>20</v>
      </c>
      <c r="H45" s="5">
        <v>100</v>
      </c>
      <c r="I45" s="5">
        <v>1991</v>
      </c>
      <c r="J45" s="5">
        <v>67.8</v>
      </c>
      <c r="K45" s="5" t="s">
        <v>18</v>
      </c>
      <c r="L45" s="5">
        <v>0.61099999999999999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4">
        <v>8096</v>
      </c>
      <c r="B46" s="4" t="s">
        <v>26</v>
      </c>
      <c r="C46" s="4" t="s">
        <v>45</v>
      </c>
      <c r="D46" s="4" t="s">
        <v>454</v>
      </c>
      <c r="E46" s="4" t="s">
        <v>239</v>
      </c>
      <c r="F46" s="4">
        <v>101.91</v>
      </c>
      <c r="G46" s="4" t="s">
        <v>31</v>
      </c>
      <c r="H46" s="4">
        <v>100</v>
      </c>
      <c r="I46" s="4">
        <v>1985</v>
      </c>
      <c r="J46" s="4">
        <v>58.9</v>
      </c>
      <c r="K46" s="4" t="s">
        <v>32</v>
      </c>
      <c r="L46" s="4">
        <v>0.308</v>
      </c>
      <c r="M46" s="4" t="s">
        <v>32</v>
      </c>
      <c r="N46" s="4" t="s">
        <v>46</v>
      </c>
      <c r="O46" s="2" t="s">
        <v>19</v>
      </c>
    </row>
    <row r="47" spans="1:15" ht="14.1" customHeight="1">
      <c r="A47" s="5">
        <v>8253</v>
      </c>
      <c r="B47" s="5" t="s">
        <v>26</v>
      </c>
      <c r="C47" s="5" t="s">
        <v>45</v>
      </c>
      <c r="D47" s="5" t="s">
        <v>454</v>
      </c>
      <c r="E47" s="5" t="s">
        <v>239</v>
      </c>
      <c r="F47" s="5">
        <v>102.92</v>
      </c>
      <c r="G47" s="5" t="s">
        <v>20</v>
      </c>
      <c r="H47" s="5">
        <v>100</v>
      </c>
      <c r="I47" s="5">
        <v>1991</v>
      </c>
      <c r="J47" s="5">
        <v>67.8</v>
      </c>
      <c r="K47" s="5" t="s">
        <v>18</v>
      </c>
      <c r="L47" s="5">
        <v>0.61099999999999999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8784</v>
      </c>
      <c r="B48" s="5" t="s">
        <v>26</v>
      </c>
      <c r="C48" s="5" t="s">
        <v>45</v>
      </c>
      <c r="D48" s="5" t="s">
        <v>454</v>
      </c>
      <c r="E48" s="5" t="s">
        <v>239</v>
      </c>
      <c r="F48" s="5">
        <v>103.21</v>
      </c>
      <c r="G48" s="5" t="s">
        <v>20</v>
      </c>
      <c r="H48" s="5">
        <v>100</v>
      </c>
      <c r="I48" s="5">
        <v>1996</v>
      </c>
      <c r="J48" s="5">
        <v>70</v>
      </c>
      <c r="K48" s="5" t="s">
        <v>18</v>
      </c>
      <c r="L48" s="5">
        <v>0.68600000000000005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8823</v>
      </c>
      <c r="B49" s="5" t="s">
        <v>26</v>
      </c>
      <c r="C49" s="5" t="s">
        <v>45</v>
      </c>
      <c r="D49" s="5" t="s">
        <v>454</v>
      </c>
      <c r="E49" s="5" t="s">
        <v>239</v>
      </c>
      <c r="F49" s="5">
        <v>2.6</v>
      </c>
      <c r="G49" s="5" t="s">
        <v>20</v>
      </c>
      <c r="H49" s="5">
        <v>150</v>
      </c>
      <c r="I49" s="5">
        <v>2000</v>
      </c>
      <c r="J49" s="5">
        <v>71.099999999999994</v>
      </c>
      <c r="K49" s="5" t="s">
        <v>17</v>
      </c>
      <c r="L49" s="5">
        <v>0.76700000000000002</v>
      </c>
      <c r="M49" s="5" t="s">
        <v>21</v>
      </c>
      <c r="N49" s="5" t="s">
        <v>19</v>
      </c>
      <c r="O49" s="3" t="s">
        <v>19</v>
      </c>
    </row>
    <row r="50" spans="1:15" ht="14.1" customHeight="1">
      <c r="A50" s="5">
        <v>8845</v>
      </c>
      <c r="B50" s="5" t="s">
        <v>26</v>
      </c>
      <c r="C50" s="5" t="s">
        <v>45</v>
      </c>
      <c r="D50" s="5" t="s">
        <v>454</v>
      </c>
      <c r="E50" s="5" t="s">
        <v>239</v>
      </c>
      <c r="F50" s="5">
        <v>37.57</v>
      </c>
      <c r="G50" s="5" t="s">
        <v>20</v>
      </c>
      <c r="H50" s="5">
        <v>100</v>
      </c>
      <c r="I50" s="5">
        <v>1991</v>
      </c>
      <c r="J50" s="5">
        <v>67.8</v>
      </c>
      <c r="K50" s="5" t="s">
        <v>18</v>
      </c>
      <c r="L50" s="5">
        <v>0.61099999999999999</v>
      </c>
      <c r="M50" s="5" t="s">
        <v>21</v>
      </c>
      <c r="N50" s="5" t="s">
        <v>19</v>
      </c>
      <c r="O50" s="3" t="s">
        <v>19</v>
      </c>
    </row>
    <row r="51" spans="1:15" ht="14.1" customHeight="1">
      <c r="A51" s="5">
        <v>8846</v>
      </c>
      <c r="B51" s="5" t="s">
        <v>26</v>
      </c>
      <c r="C51" s="5" t="s">
        <v>45</v>
      </c>
      <c r="D51" s="5" t="s">
        <v>454</v>
      </c>
      <c r="E51" s="5" t="s">
        <v>239</v>
      </c>
      <c r="F51" s="5">
        <v>309.29000000000002</v>
      </c>
      <c r="G51" s="5" t="s">
        <v>20</v>
      </c>
      <c r="H51" s="5">
        <v>500</v>
      </c>
      <c r="I51" s="5">
        <v>2000</v>
      </c>
      <c r="J51" s="5">
        <v>73.3</v>
      </c>
      <c r="K51" s="5" t="s">
        <v>17</v>
      </c>
      <c r="L51" s="5">
        <v>0.77300000000000002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9030</v>
      </c>
      <c r="B52" s="5" t="s">
        <v>26</v>
      </c>
      <c r="C52" s="5" t="s">
        <v>45</v>
      </c>
      <c r="D52" s="5" t="s">
        <v>454</v>
      </c>
      <c r="E52" s="5" t="s">
        <v>239</v>
      </c>
      <c r="F52" s="5">
        <v>97.09</v>
      </c>
      <c r="G52" s="5" t="s">
        <v>20</v>
      </c>
      <c r="H52" s="5">
        <v>80</v>
      </c>
      <c r="I52" s="5">
        <v>1991</v>
      </c>
      <c r="J52" s="5">
        <v>67.8</v>
      </c>
      <c r="K52" s="5" t="s">
        <v>18</v>
      </c>
      <c r="L52" s="5">
        <v>0.61099999999999999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9092</v>
      </c>
      <c r="B53" s="5" t="s">
        <v>26</v>
      </c>
      <c r="C53" s="5" t="s">
        <v>45</v>
      </c>
      <c r="D53" s="5" t="s">
        <v>454</v>
      </c>
      <c r="E53" s="5" t="s">
        <v>239</v>
      </c>
      <c r="F53" s="5">
        <v>40.020000000000003</v>
      </c>
      <c r="G53" s="5" t="s">
        <v>20</v>
      </c>
      <c r="H53" s="5">
        <v>100</v>
      </c>
      <c r="I53" s="5">
        <v>1996</v>
      </c>
      <c r="J53" s="5">
        <v>70</v>
      </c>
      <c r="K53" s="5" t="s">
        <v>18</v>
      </c>
      <c r="L53" s="5">
        <v>0.68600000000000005</v>
      </c>
      <c r="M53" s="5" t="s">
        <v>21</v>
      </c>
      <c r="N53" s="5" t="s">
        <v>19</v>
      </c>
      <c r="O53" s="3" t="s">
        <v>19</v>
      </c>
    </row>
    <row r="54" spans="1:15" ht="14.1" customHeight="1">
      <c r="A54" s="5">
        <v>9110</v>
      </c>
      <c r="B54" s="5" t="s">
        <v>26</v>
      </c>
      <c r="C54" s="5" t="s">
        <v>45</v>
      </c>
      <c r="D54" s="5" t="s">
        <v>454</v>
      </c>
      <c r="E54" s="5" t="s">
        <v>239</v>
      </c>
      <c r="F54" s="5">
        <v>356.78</v>
      </c>
      <c r="G54" s="5" t="s">
        <v>16</v>
      </c>
      <c r="H54" s="5">
        <v>150</v>
      </c>
      <c r="I54" s="5">
        <v>2006</v>
      </c>
      <c r="J54" s="5">
        <v>84.2</v>
      </c>
      <c r="K54" s="5" t="s">
        <v>25</v>
      </c>
      <c r="L54" s="5">
        <v>0.54200000000000004</v>
      </c>
      <c r="M54" s="5" t="s">
        <v>18</v>
      </c>
      <c r="N54" s="5" t="s">
        <v>19</v>
      </c>
      <c r="O54" s="3" t="s">
        <v>19</v>
      </c>
    </row>
    <row r="55" spans="1:15" ht="14.1" customHeight="1">
      <c r="A55" s="5">
        <v>9122</v>
      </c>
      <c r="B55" s="5" t="s">
        <v>26</v>
      </c>
      <c r="C55" s="5" t="s">
        <v>45</v>
      </c>
      <c r="D55" s="5" t="s">
        <v>454</v>
      </c>
      <c r="E55" s="5" t="s">
        <v>239</v>
      </c>
      <c r="F55" s="5">
        <v>1.65</v>
      </c>
      <c r="G55" s="5" t="s">
        <v>20</v>
      </c>
      <c r="H55" s="5">
        <v>100</v>
      </c>
      <c r="I55" s="5">
        <v>1996</v>
      </c>
      <c r="J55" s="5">
        <v>70</v>
      </c>
      <c r="K55" s="5" t="s">
        <v>18</v>
      </c>
      <c r="L55" s="5">
        <v>0.68600000000000005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9205</v>
      </c>
      <c r="B56" s="5" t="s">
        <v>26</v>
      </c>
      <c r="C56" s="5" t="s">
        <v>45</v>
      </c>
      <c r="D56" s="5" t="s">
        <v>454</v>
      </c>
      <c r="E56" s="5" t="s">
        <v>239</v>
      </c>
      <c r="F56" s="5">
        <v>51.61</v>
      </c>
      <c r="G56" s="5" t="s">
        <v>20</v>
      </c>
      <c r="H56" s="5">
        <v>150</v>
      </c>
      <c r="I56" s="5">
        <v>1994</v>
      </c>
      <c r="J56" s="5">
        <v>67.8</v>
      </c>
      <c r="K56" s="5" t="s">
        <v>18</v>
      </c>
      <c r="L56" s="5">
        <v>0.69199999999999995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9379</v>
      </c>
      <c r="B57" s="5" t="s">
        <v>26</v>
      </c>
      <c r="C57" s="5" t="s">
        <v>45</v>
      </c>
      <c r="D57" s="5" t="s">
        <v>454</v>
      </c>
      <c r="E57" s="5" t="s">
        <v>239</v>
      </c>
      <c r="F57" s="5">
        <v>103.34</v>
      </c>
      <c r="G57" s="5" t="s">
        <v>20</v>
      </c>
      <c r="H57" s="5">
        <v>100</v>
      </c>
      <c r="I57" s="5">
        <v>1991</v>
      </c>
      <c r="J57" s="5">
        <v>67.8</v>
      </c>
      <c r="K57" s="5" t="s">
        <v>18</v>
      </c>
      <c r="L57" s="5">
        <v>0.61099999999999999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9551</v>
      </c>
      <c r="B58" s="5" t="s">
        <v>26</v>
      </c>
      <c r="C58" s="5" t="s">
        <v>45</v>
      </c>
      <c r="D58" s="5" t="s">
        <v>454</v>
      </c>
      <c r="E58" s="5" t="s">
        <v>239</v>
      </c>
      <c r="F58" s="5">
        <v>10.02</v>
      </c>
      <c r="G58" s="5" t="s">
        <v>20</v>
      </c>
      <c r="H58" s="5">
        <v>100</v>
      </c>
      <c r="I58" s="5">
        <v>1991</v>
      </c>
      <c r="J58" s="5">
        <v>67.8</v>
      </c>
      <c r="K58" s="5" t="s">
        <v>18</v>
      </c>
      <c r="L58" s="5">
        <v>0.61099999999999999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9819</v>
      </c>
      <c r="B59" s="5" t="s">
        <v>26</v>
      </c>
      <c r="C59" s="5" t="s">
        <v>45</v>
      </c>
      <c r="D59" s="5" t="s">
        <v>454</v>
      </c>
      <c r="E59" s="5" t="s">
        <v>239</v>
      </c>
      <c r="F59" s="5">
        <v>97.26</v>
      </c>
      <c r="G59" s="5" t="s">
        <v>20</v>
      </c>
      <c r="H59" s="5">
        <v>100</v>
      </c>
      <c r="I59" s="5">
        <v>1991</v>
      </c>
      <c r="J59" s="5">
        <v>67.8</v>
      </c>
      <c r="K59" s="5" t="s">
        <v>18</v>
      </c>
      <c r="L59" s="5">
        <v>0.61099999999999999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4">
        <v>9824</v>
      </c>
      <c r="B60" s="4" t="s">
        <v>26</v>
      </c>
      <c r="C60" s="4" t="s">
        <v>45</v>
      </c>
      <c r="D60" s="4" t="s">
        <v>454</v>
      </c>
      <c r="E60" s="4" t="s">
        <v>239</v>
      </c>
      <c r="F60" s="4">
        <v>137.41</v>
      </c>
      <c r="G60" s="4" t="s">
        <v>31</v>
      </c>
      <c r="H60" s="4">
        <v>150</v>
      </c>
      <c r="I60" s="4">
        <v>1985</v>
      </c>
      <c r="J60" s="4">
        <v>58.9</v>
      </c>
      <c r="K60" s="4" t="s">
        <v>32</v>
      </c>
      <c r="L60" s="4">
        <v>0.314</v>
      </c>
      <c r="M60" s="4" t="s">
        <v>32</v>
      </c>
      <c r="N60" s="4" t="s">
        <v>46</v>
      </c>
      <c r="O60" s="2" t="s">
        <v>19</v>
      </c>
    </row>
    <row r="61" spans="1:15" ht="14.1" customHeight="1">
      <c r="A61" s="5">
        <v>9939</v>
      </c>
      <c r="B61" s="5" t="s">
        <v>26</v>
      </c>
      <c r="C61" s="5" t="s">
        <v>45</v>
      </c>
      <c r="D61" s="5" t="s">
        <v>454</v>
      </c>
      <c r="E61" s="5" t="s">
        <v>239</v>
      </c>
      <c r="F61" s="5">
        <v>52.8</v>
      </c>
      <c r="G61" s="5" t="s">
        <v>20</v>
      </c>
      <c r="H61" s="5">
        <v>100</v>
      </c>
      <c r="I61" s="5">
        <v>1991</v>
      </c>
      <c r="J61" s="5">
        <v>67.8</v>
      </c>
      <c r="K61" s="5" t="s">
        <v>18</v>
      </c>
      <c r="L61" s="5">
        <v>0.61099999999999999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10045</v>
      </c>
      <c r="B62" s="5" t="s">
        <v>26</v>
      </c>
      <c r="C62" s="5" t="s">
        <v>45</v>
      </c>
      <c r="D62" s="5" t="s">
        <v>454</v>
      </c>
      <c r="E62" s="5" t="s">
        <v>239</v>
      </c>
      <c r="F62" s="5">
        <v>60.73</v>
      </c>
      <c r="G62" s="5" t="s">
        <v>20</v>
      </c>
      <c r="H62" s="5">
        <v>100</v>
      </c>
      <c r="I62" s="5">
        <v>1991</v>
      </c>
      <c r="J62" s="5">
        <v>67.8</v>
      </c>
      <c r="K62" s="5" t="s">
        <v>18</v>
      </c>
      <c r="L62" s="5">
        <v>0.61099999999999999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10110</v>
      </c>
      <c r="B63" s="5" t="s">
        <v>26</v>
      </c>
      <c r="C63" s="5" t="s">
        <v>45</v>
      </c>
      <c r="D63" s="5" t="s">
        <v>454</v>
      </c>
      <c r="E63" s="5" t="s">
        <v>239</v>
      </c>
      <c r="F63" s="5">
        <v>0.97</v>
      </c>
      <c r="G63" s="5" t="s">
        <v>16</v>
      </c>
      <c r="H63" s="5">
        <v>100</v>
      </c>
      <c r="I63" s="5">
        <v>2006</v>
      </c>
      <c r="J63" s="5">
        <v>84.2</v>
      </c>
      <c r="K63" s="5" t="s">
        <v>25</v>
      </c>
      <c r="L63" s="5">
        <v>0.53600000000000003</v>
      </c>
      <c r="M63" s="5" t="s">
        <v>18</v>
      </c>
      <c r="N63" s="5" t="s">
        <v>19</v>
      </c>
      <c r="O63" s="3" t="s">
        <v>19</v>
      </c>
    </row>
    <row r="64" spans="1:15" ht="14.1" customHeight="1">
      <c r="A64" s="5">
        <v>10322</v>
      </c>
      <c r="B64" s="5" t="s">
        <v>26</v>
      </c>
      <c r="C64" s="5" t="s">
        <v>45</v>
      </c>
      <c r="D64" s="5" t="s">
        <v>454</v>
      </c>
      <c r="E64" s="5" t="s">
        <v>239</v>
      </c>
      <c r="F64" s="5">
        <v>100.9</v>
      </c>
      <c r="G64" s="5" t="s">
        <v>20</v>
      </c>
      <c r="H64" s="5">
        <v>150</v>
      </c>
      <c r="I64" s="5">
        <v>1996</v>
      </c>
      <c r="J64" s="5">
        <v>70</v>
      </c>
      <c r="K64" s="5" t="s">
        <v>18</v>
      </c>
      <c r="L64" s="5">
        <v>0.69199999999999995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10438</v>
      </c>
      <c r="B65" s="5" t="s">
        <v>26</v>
      </c>
      <c r="C65" s="5" t="s">
        <v>45</v>
      </c>
      <c r="D65" s="5" t="s">
        <v>454</v>
      </c>
      <c r="E65" s="5" t="s">
        <v>239</v>
      </c>
      <c r="F65" s="5">
        <v>145.44</v>
      </c>
      <c r="G65" s="5" t="s">
        <v>20</v>
      </c>
      <c r="H65" s="5">
        <v>80</v>
      </c>
      <c r="I65" s="5">
        <v>1991</v>
      </c>
      <c r="J65" s="5">
        <v>67.8</v>
      </c>
      <c r="K65" s="5" t="s">
        <v>18</v>
      </c>
      <c r="L65" s="5">
        <v>0.61099999999999999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10614</v>
      </c>
      <c r="B66" s="5" t="s">
        <v>26</v>
      </c>
      <c r="C66" s="5" t="s">
        <v>45</v>
      </c>
      <c r="D66" s="5" t="s">
        <v>454</v>
      </c>
      <c r="E66" s="5" t="s">
        <v>239</v>
      </c>
      <c r="F66" s="5">
        <v>85.07</v>
      </c>
      <c r="G66" s="5" t="s">
        <v>16</v>
      </c>
      <c r="H66" s="5">
        <v>100</v>
      </c>
      <c r="I66" s="5">
        <v>2006</v>
      </c>
      <c r="J66" s="5">
        <v>84.2</v>
      </c>
      <c r="K66" s="5" t="s">
        <v>25</v>
      </c>
      <c r="L66" s="5">
        <v>0.56599999999999995</v>
      </c>
      <c r="M66" s="5" t="s">
        <v>18</v>
      </c>
      <c r="N66" s="5" t="s">
        <v>19</v>
      </c>
      <c r="O66" s="3" t="s">
        <v>19</v>
      </c>
    </row>
    <row r="67" spans="1:15" ht="14.1" customHeight="1">
      <c r="A67" s="5">
        <v>10615</v>
      </c>
      <c r="B67" s="5" t="s">
        <v>26</v>
      </c>
      <c r="C67" s="5" t="s">
        <v>45</v>
      </c>
      <c r="D67" s="5" t="s">
        <v>454</v>
      </c>
      <c r="E67" s="5" t="s">
        <v>239</v>
      </c>
      <c r="F67" s="5">
        <v>93.42</v>
      </c>
      <c r="G67" s="5" t="s">
        <v>20</v>
      </c>
      <c r="H67" s="5">
        <v>100</v>
      </c>
      <c r="I67" s="5">
        <v>1996</v>
      </c>
      <c r="J67" s="5">
        <v>70</v>
      </c>
      <c r="K67" s="5" t="s">
        <v>18</v>
      </c>
      <c r="L67" s="5">
        <v>0.68600000000000005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5">
        <v>10946</v>
      </c>
      <c r="B68" s="5" t="s">
        <v>26</v>
      </c>
      <c r="C68" s="5" t="s">
        <v>45</v>
      </c>
      <c r="D68" s="5" t="s">
        <v>454</v>
      </c>
      <c r="E68" s="5" t="s">
        <v>239</v>
      </c>
      <c r="F68" s="5">
        <v>74.790000000000006</v>
      </c>
      <c r="G68" s="5" t="s">
        <v>20</v>
      </c>
      <c r="H68" s="5">
        <v>100</v>
      </c>
      <c r="I68" s="5">
        <v>1996</v>
      </c>
      <c r="J68" s="5">
        <v>70</v>
      </c>
      <c r="K68" s="5" t="s">
        <v>18</v>
      </c>
      <c r="L68" s="5">
        <v>0.68600000000000005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11000</v>
      </c>
      <c r="B69" s="5" t="s">
        <v>26</v>
      </c>
      <c r="C69" s="5" t="s">
        <v>45</v>
      </c>
      <c r="D69" s="5" t="s">
        <v>454</v>
      </c>
      <c r="E69" s="5" t="s">
        <v>239</v>
      </c>
      <c r="F69" s="5">
        <v>30.75</v>
      </c>
      <c r="G69" s="5" t="s">
        <v>20</v>
      </c>
      <c r="H69" s="5">
        <v>100</v>
      </c>
      <c r="I69" s="5">
        <v>1996</v>
      </c>
      <c r="J69" s="5">
        <v>70</v>
      </c>
      <c r="K69" s="5" t="s">
        <v>18</v>
      </c>
      <c r="L69" s="5">
        <v>0.68600000000000005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11148</v>
      </c>
      <c r="B70" s="5" t="s">
        <v>26</v>
      </c>
      <c r="C70" s="5" t="s">
        <v>45</v>
      </c>
      <c r="D70" s="5" t="s">
        <v>454</v>
      </c>
      <c r="E70" s="5" t="s">
        <v>239</v>
      </c>
      <c r="F70" s="5">
        <v>1.1200000000000001</v>
      </c>
      <c r="G70" s="5" t="s">
        <v>16</v>
      </c>
      <c r="H70" s="5">
        <v>80</v>
      </c>
      <c r="I70" s="5">
        <v>2006</v>
      </c>
      <c r="J70" s="5">
        <v>84.2</v>
      </c>
      <c r="K70" s="5" t="s">
        <v>25</v>
      </c>
      <c r="L70" s="5">
        <v>0.56599999999999995</v>
      </c>
      <c r="M70" s="5" t="s">
        <v>18</v>
      </c>
      <c r="N70" s="5" t="s">
        <v>19</v>
      </c>
      <c r="O70" s="3" t="s">
        <v>19</v>
      </c>
    </row>
    <row r="71" spans="1:15" ht="14.1" customHeight="1">
      <c r="A71" s="5">
        <v>11408</v>
      </c>
      <c r="B71" s="5" t="s">
        <v>26</v>
      </c>
      <c r="C71" s="5" t="s">
        <v>45</v>
      </c>
      <c r="D71" s="5" t="s">
        <v>454</v>
      </c>
      <c r="E71" s="5" t="s">
        <v>239</v>
      </c>
      <c r="F71" s="5">
        <v>1.4</v>
      </c>
      <c r="G71" s="5" t="s">
        <v>20</v>
      </c>
      <c r="H71" s="5">
        <v>100</v>
      </c>
      <c r="I71" s="5">
        <v>1996</v>
      </c>
      <c r="J71" s="5">
        <v>70</v>
      </c>
      <c r="K71" s="5" t="s">
        <v>18</v>
      </c>
      <c r="L71" s="5">
        <v>0.68600000000000005</v>
      </c>
      <c r="M71" s="5" t="s">
        <v>21</v>
      </c>
      <c r="N71" s="5" t="s">
        <v>19</v>
      </c>
      <c r="O71" s="3" t="s">
        <v>19</v>
      </c>
    </row>
    <row r="72" spans="1:15" ht="14.1" customHeight="1">
      <c r="A72" s="5">
        <v>11470</v>
      </c>
      <c r="B72" s="5" t="s">
        <v>26</v>
      </c>
      <c r="C72" s="5" t="s">
        <v>45</v>
      </c>
      <c r="D72" s="5" t="s">
        <v>454</v>
      </c>
      <c r="E72" s="5" t="s">
        <v>239</v>
      </c>
      <c r="F72" s="5">
        <v>36.39</v>
      </c>
      <c r="G72" s="5" t="s">
        <v>20</v>
      </c>
      <c r="H72" s="5">
        <v>100</v>
      </c>
      <c r="I72" s="5">
        <v>1991</v>
      </c>
      <c r="J72" s="5">
        <v>67.8</v>
      </c>
      <c r="K72" s="5" t="s">
        <v>18</v>
      </c>
      <c r="L72" s="5">
        <v>0.61099999999999999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11585</v>
      </c>
      <c r="B73" s="5" t="s">
        <v>26</v>
      </c>
      <c r="C73" s="5" t="s">
        <v>45</v>
      </c>
      <c r="D73" s="5" t="s">
        <v>454</v>
      </c>
      <c r="E73" s="5" t="s">
        <v>239</v>
      </c>
      <c r="F73" s="5">
        <v>81.540000000000006</v>
      </c>
      <c r="G73" s="5" t="s">
        <v>20</v>
      </c>
      <c r="H73" s="5">
        <v>100</v>
      </c>
      <c r="I73" s="5">
        <v>1991</v>
      </c>
      <c r="J73" s="5">
        <v>67.8</v>
      </c>
      <c r="K73" s="5" t="s">
        <v>18</v>
      </c>
      <c r="L73" s="5">
        <v>0.61099999999999999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5">
        <v>11764</v>
      </c>
      <c r="B74" s="5" t="s">
        <v>26</v>
      </c>
      <c r="C74" s="5" t="s">
        <v>45</v>
      </c>
      <c r="D74" s="5" t="s">
        <v>454</v>
      </c>
      <c r="E74" s="5" t="s">
        <v>239</v>
      </c>
      <c r="F74" s="5">
        <v>39.22</v>
      </c>
      <c r="G74" s="5" t="s">
        <v>20</v>
      </c>
      <c r="H74" s="5">
        <v>100</v>
      </c>
      <c r="I74" s="5">
        <v>1991</v>
      </c>
      <c r="J74" s="5">
        <v>67.8</v>
      </c>
      <c r="K74" s="5" t="s">
        <v>18</v>
      </c>
      <c r="L74" s="5">
        <v>0.61099999999999999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11953</v>
      </c>
      <c r="B75" s="5" t="s">
        <v>26</v>
      </c>
      <c r="C75" s="5" t="s">
        <v>45</v>
      </c>
      <c r="D75" s="5" t="s">
        <v>454</v>
      </c>
      <c r="E75" s="5" t="s">
        <v>239</v>
      </c>
      <c r="F75" s="5">
        <v>93.63</v>
      </c>
      <c r="G75" s="5" t="s">
        <v>20</v>
      </c>
      <c r="H75" s="5">
        <v>100</v>
      </c>
      <c r="I75" s="5">
        <v>1997</v>
      </c>
      <c r="J75" s="5">
        <v>70</v>
      </c>
      <c r="K75" s="5" t="s">
        <v>18</v>
      </c>
      <c r="L75" s="5">
        <v>0.68600000000000005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4">
        <v>12064</v>
      </c>
      <c r="B76" s="4" t="s">
        <v>26</v>
      </c>
      <c r="C76" s="4" t="s">
        <v>45</v>
      </c>
      <c r="D76" s="4" t="s">
        <v>454</v>
      </c>
      <c r="E76" s="4" t="s">
        <v>239</v>
      </c>
      <c r="F76" s="4">
        <v>27.13</v>
      </c>
      <c r="G76" s="4" t="s">
        <v>31</v>
      </c>
      <c r="H76" s="4">
        <v>100</v>
      </c>
      <c r="I76" s="4">
        <v>1985</v>
      </c>
      <c r="J76" s="4">
        <v>58.9</v>
      </c>
      <c r="K76" s="4" t="s">
        <v>32</v>
      </c>
      <c r="L76" s="4">
        <v>0.308</v>
      </c>
      <c r="M76" s="4" t="s">
        <v>32</v>
      </c>
      <c r="N76" s="4" t="s">
        <v>46</v>
      </c>
      <c r="O76" s="2" t="s">
        <v>19</v>
      </c>
    </row>
    <row r="77" spans="1:15" ht="14.1" customHeight="1">
      <c r="A77" s="5">
        <v>12065</v>
      </c>
      <c r="B77" s="5" t="s">
        <v>26</v>
      </c>
      <c r="C77" s="5" t="s">
        <v>45</v>
      </c>
      <c r="D77" s="5" t="s">
        <v>454</v>
      </c>
      <c r="E77" s="5" t="s">
        <v>239</v>
      </c>
      <c r="F77" s="5">
        <v>3.5</v>
      </c>
      <c r="G77" s="5" t="s">
        <v>20</v>
      </c>
      <c r="H77" s="5">
        <v>80</v>
      </c>
      <c r="I77" s="5">
        <v>1985</v>
      </c>
      <c r="J77" s="5">
        <v>60.9</v>
      </c>
      <c r="K77" s="5" t="s">
        <v>18</v>
      </c>
      <c r="L77" s="5">
        <v>0.45800000000000002</v>
      </c>
      <c r="M77" s="5" t="s">
        <v>18</v>
      </c>
      <c r="N77" s="5" t="s">
        <v>19</v>
      </c>
      <c r="O77" s="3" t="s">
        <v>19</v>
      </c>
    </row>
    <row r="78" spans="1:15" ht="14.1" customHeight="1">
      <c r="A78" s="5">
        <v>12326</v>
      </c>
      <c r="B78" s="5" t="s">
        <v>26</v>
      </c>
      <c r="C78" s="5" t="s">
        <v>45</v>
      </c>
      <c r="D78" s="5" t="s">
        <v>454</v>
      </c>
      <c r="E78" s="5" t="s">
        <v>239</v>
      </c>
      <c r="F78" s="5">
        <v>0.6</v>
      </c>
      <c r="G78" s="5" t="s">
        <v>20</v>
      </c>
      <c r="H78" s="5">
        <v>500</v>
      </c>
      <c r="I78" s="5">
        <v>2000</v>
      </c>
      <c r="J78" s="5">
        <v>73.3</v>
      </c>
      <c r="K78" s="5" t="s">
        <v>17</v>
      </c>
      <c r="L78" s="5">
        <v>0.77300000000000002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12381</v>
      </c>
      <c r="B79" s="5" t="s">
        <v>26</v>
      </c>
      <c r="C79" s="5" t="s">
        <v>45</v>
      </c>
      <c r="D79" s="5" t="s">
        <v>454</v>
      </c>
      <c r="E79" s="5" t="s">
        <v>239</v>
      </c>
      <c r="F79" s="5">
        <v>0.43</v>
      </c>
      <c r="G79" s="5" t="s">
        <v>20</v>
      </c>
      <c r="H79" s="5">
        <v>150</v>
      </c>
      <c r="I79" s="5">
        <v>2000</v>
      </c>
      <c r="J79" s="5">
        <v>71.099999999999994</v>
      </c>
      <c r="K79" s="5" t="s">
        <v>17</v>
      </c>
      <c r="L79" s="5">
        <v>0.76700000000000002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12676</v>
      </c>
      <c r="B80" s="5" t="s">
        <v>26</v>
      </c>
      <c r="C80" s="5" t="s">
        <v>45</v>
      </c>
      <c r="D80" s="5" t="s">
        <v>454</v>
      </c>
      <c r="E80" s="5" t="s">
        <v>239</v>
      </c>
      <c r="F80" s="5">
        <v>22.44</v>
      </c>
      <c r="G80" s="5" t="s">
        <v>16</v>
      </c>
      <c r="H80" s="5">
        <v>100</v>
      </c>
      <c r="I80" s="5">
        <v>2006</v>
      </c>
      <c r="J80" s="5">
        <v>84.2</v>
      </c>
      <c r="K80" s="5" t="s">
        <v>25</v>
      </c>
      <c r="L80" s="5">
        <v>0.53600000000000003</v>
      </c>
      <c r="M80" s="5" t="s">
        <v>18</v>
      </c>
      <c r="N80" s="5" t="s">
        <v>19</v>
      </c>
      <c r="O80" s="3" t="s">
        <v>19</v>
      </c>
    </row>
    <row r="81" spans="1:15" ht="14.1" customHeight="1">
      <c r="A81" s="5">
        <v>12681</v>
      </c>
      <c r="B81" s="5" t="s">
        <v>26</v>
      </c>
      <c r="C81" s="5" t="s">
        <v>45</v>
      </c>
      <c r="D81" s="5" t="s">
        <v>454</v>
      </c>
      <c r="E81" s="5" t="s">
        <v>239</v>
      </c>
      <c r="F81" s="5">
        <v>0.97</v>
      </c>
      <c r="G81" s="5" t="s">
        <v>16</v>
      </c>
      <c r="H81" s="5">
        <v>150</v>
      </c>
      <c r="I81" s="5">
        <v>2006</v>
      </c>
      <c r="J81" s="5">
        <v>84.2</v>
      </c>
      <c r="K81" s="5" t="s">
        <v>25</v>
      </c>
      <c r="L81" s="5">
        <v>0.54200000000000004</v>
      </c>
      <c r="M81" s="5" t="s">
        <v>18</v>
      </c>
      <c r="N81" s="5" t="s">
        <v>19</v>
      </c>
      <c r="O81" s="3" t="s">
        <v>19</v>
      </c>
    </row>
    <row r="82" spans="1:15" ht="14.1" customHeight="1">
      <c r="A82" s="5">
        <v>12813</v>
      </c>
      <c r="B82" s="5" t="s">
        <v>26</v>
      </c>
      <c r="C82" s="5" t="s">
        <v>45</v>
      </c>
      <c r="D82" s="5" t="s">
        <v>454</v>
      </c>
      <c r="E82" s="5" t="s">
        <v>239</v>
      </c>
      <c r="F82" s="5">
        <v>1.56</v>
      </c>
      <c r="G82" s="5" t="s">
        <v>20</v>
      </c>
      <c r="H82" s="5">
        <v>80</v>
      </c>
      <c r="I82" s="5">
        <v>1996</v>
      </c>
      <c r="J82" s="5">
        <v>70</v>
      </c>
      <c r="K82" s="5" t="s">
        <v>18</v>
      </c>
      <c r="L82" s="5">
        <v>0.68600000000000005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12943</v>
      </c>
      <c r="B83" s="5" t="s">
        <v>26</v>
      </c>
      <c r="C83" s="5" t="s">
        <v>45</v>
      </c>
      <c r="D83" s="5" t="s">
        <v>454</v>
      </c>
      <c r="E83" s="5" t="s">
        <v>239</v>
      </c>
      <c r="F83" s="5">
        <v>38.29</v>
      </c>
      <c r="G83" s="5" t="s">
        <v>20</v>
      </c>
      <c r="H83" s="5">
        <v>150</v>
      </c>
      <c r="I83" s="5">
        <v>1996</v>
      </c>
      <c r="J83" s="5">
        <v>70</v>
      </c>
      <c r="K83" s="5" t="s">
        <v>18</v>
      </c>
      <c r="L83" s="5">
        <v>0.69199999999999995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4">
        <v>13098</v>
      </c>
      <c r="B84" s="4" t="s">
        <v>26</v>
      </c>
      <c r="C84" s="4" t="s">
        <v>45</v>
      </c>
      <c r="D84" s="4" t="s">
        <v>454</v>
      </c>
      <c r="E84" s="4" t="s">
        <v>239</v>
      </c>
      <c r="F84" s="4">
        <v>72.83</v>
      </c>
      <c r="G84" s="4" t="s">
        <v>31</v>
      </c>
      <c r="H84" s="4">
        <v>80</v>
      </c>
      <c r="I84" s="4">
        <v>1985</v>
      </c>
      <c r="J84" s="4">
        <v>58.9</v>
      </c>
      <c r="K84" s="4" t="s">
        <v>32</v>
      </c>
      <c r="L84" s="4">
        <v>0.308</v>
      </c>
      <c r="M84" s="4" t="s">
        <v>32</v>
      </c>
      <c r="N84" s="4" t="s">
        <v>46</v>
      </c>
      <c r="O84" s="2" t="s">
        <v>19</v>
      </c>
    </row>
    <row r="85" spans="1:15" ht="14.1" customHeight="1">
      <c r="A85" s="5">
        <v>13248</v>
      </c>
      <c r="B85" s="5" t="s">
        <v>26</v>
      </c>
      <c r="C85" s="5" t="s">
        <v>45</v>
      </c>
      <c r="D85" s="5" t="s">
        <v>454</v>
      </c>
      <c r="E85" s="5" t="s">
        <v>239</v>
      </c>
      <c r="F85" s="5">
        <v>1</v>
      </c>
      <c r="G85" s="5" t="s">
        <v>20</v>
      </c>
      <c r="H85" s="5">
        <v>80</v>
      </c>
      <c r="I85" s="5">
        <v>1991</v>
      </c>
      <c r="J85" s="5">
        <v>61.1</v>
      </c>
      <c r="K85" s="5" t="s">
        <v>18</v>
      </c>
      <c r="L85" s="5">
        <v>0.48299999999999998</v>
      </c>
      <c r="M85" s="5" t="s">
        <v>18</v>
      </c>
      <c r="N85" s="5" t="s">
        <v>19</v>
      </c>
      <c r="O85" s="3" t="s">
        <v>19</v>
      </c>
    </row>
    <row r="86" spans="1:15" ht="14.1" customHeight="1">
      <c r="A86" s="5">
        <v>13426</v>
      </c>
      <c r="B86" s="5" t="s">
        <v>26</v>
      </c>
      <c r="C86" s="5" t="s">
        <v>45</v>
      </c>
      <c r="D86" s="5" t="s">
        <v>454</v>
      </c>
      <c r="E86" s="5" t="s">
        <v>239</v>
      </c>
      <c r="F86" s="5">
        <v>99.22</v>
      </c>
      <c r="G86" s="5" t="s">
        <v>20</v>
      </c>
      <c r="H86" s="5">
        <v>100</v>
      </c>
      <c r="I86" s="5">
        <v>1996</v>
      </c>
      <c r="J86" s="5">
        <v>70</v>
      </c>
      <c r="K86" s="5" t="s">
        <v>18</v>
      </c>
      <c r="L86" s="5">
        <v>0.68600000000000005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13556</v>
      </c>
      <c r="B87" s="5" t="s">
        <v>26</v>
      </c>
      <c r="C87" s="5" t="s">
        <v>45</v>
      </c>
      <c r="D87" s="5" t="s">
        <v>454</v>
      </c>
      <c r="E87" s="5" t="s">
        <v>239</v>
      </c>
      <c r="F87" s="5">
        <v>35.53</v>
      </c>
      <c r="G87" s="5" t="s">
        <v>20</v>
      </c>
      <c r="H87" s="5">
        <v>100</v>
      </c>
      <c r="I87" s="5">
        <v>1996</v>
      </c>
      <c r="J87" s="5">
        <v>70</v>
      </c>
      <c r="K87" s="5" t="s">
        <v>18</v>
      </c>
      <c r="L87" s="5">
        <v>0.68600000000000005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4">
        <v>13820</v>
      </c>
      <c r="B88" s="4" t="s">
        <v>26</v>
      </c>
      <c r="C88" s="4" t="s">
        <v>45</v>
      </c>
      <c r="D88" s="4" t="s">
        <v>454</v>
      </c>
      <c r="E88" s="4" t="s">
        <v>239</v>
      </c>
      <c r="F88" s="4">
        <v>39.72</v>
      </c>
      <c r="G88" s="4" t="s">
        <v>31</v>
      </c>
      <c r="H88" s="4">
        <v>100</v>
      </c>
      <c r="I88" s="4">
        <v>1985</v>
      </c>
      <c r="J88" s="4">
        <v>58.9</v>
      </c>
      <c r="K88" s="4" t="s">
        <v>32</v>
      </c>
      <c r="L88" s="4">
        <v>0.308</v>
      </c>
      <c r="M88" s="4" t="s">
        <v>32</v>
      </c>
      <c r="N88" s="4" t="s">
        <v>46</v>
      </c>
      <c r="O88" s="2" t="s">
        <v>19</v>
      </c>
    </row>
    <row r="89" spans="1:15" ht="14.1" customHeight="1">
      <c r="A89" s="5">
        <v>13970</v>
      </c>
      <c r="B89" s="5" t="s">
        <v>26</v>
      </c>
      <c r="C89" s="5" t="s">
        <v>45</v>
      </c>
      <c r="D89" s="5" t="s">
        <v>454</v>
      </c>
      <c r="E89" s="5" t="s">
        <v>239</v>
      </c>
      <c r="F89" s="5">
        <v>47.53</v>
      </c>
      <c r="G89" s="5" t="s">
        <v>20</v>
      </c>
      <c r="H89" s="5">
        <v>150</v>
      </c>
      <c r="I89" s="5">
        <v>1996</v>
      </c>
      <c r="J89" s="5">
        <v>70</v>
      </c>
      <c r="K89" s="5" t="s">
        <v>18</v>
      </c>
      <c r="L89" s="5">
        <v>0.69199999999999995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5">
        <v>14026</v>
      </c>
      <c r="B90" s="5" t="s">
        <v>26</v>
      </c>
      <c r="C90" s="5" t="s">
        <v>45</v>
      </c>
      <c r="D90" s="5" t="s">
        <v>454</v>
      </c>
      <c r="E90" s="5" t="s">
        <v>239</v>
      </c>
      <c r="F90" s="5">
        <v>81.099999999999994</v>
      </c>
      <c r="G90" s="5" t="s">
        <v>20</v>
      </c>
      <c r="H90" s="5">
        <v>100</v>
      </c>
      <c r="I90" s="5">
        <v>1991</v>
      </c>
      <c r="J90" s="5">
        <v>67.8</v>
      </c>
      <c r="K90" s="5" t="s">
        <v>18</v>
      </c>
      <c r="L90" s="5">
        <v>0.61099999999999999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14223</v>
      </c>
      <c r="B91" s="5" t="s">
        <v>26</v>
      </c>
      <c r="C91" s="5" t="s">
        <v>45</v>
      </c>
      <c r="D91" s="5" t="s">
        <v>454</v>
      </c>
      <c r="E91" s="5" t="s">
        <v>239</v>
      </c>
      <c r="F91" s="5">
        <v>78.260000000000005</v>
      </c>
      <c r="G91" s="5" t="s">
        <v>20</v>
      </c>
      <c r="H91" s="5">
        <v>100</v>
      </c>
      <c r="I91" s="5">
        <v>1996</v>
      </c>
      <c r="J91" s="5">
        <v>70</v>
      </c>
      <c r="K91" s="5" t="s">
        <v>18</v>
      </c>
      <c r="L91" s="5">
        <v>0.68600000000000005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4">
        <v>14330</v>
      </c>
      <c r="B92" s="4" t="s">
        <v>26</v>
      </c>
      <c r="C92" s="4" t="s">
        <v>45</v>
      </c>
      <c r="D92" s="4" t="s">
        <v>454</v>
      </c>
      <c r="E92" s="4" t="s">
        <v>239</v>
      </c>
      <c r="F92" s="4">
        <v>75.25</v>
      </c>
      <c r="G92" s="4" t="s">
        <v>31</v>
      </c>
      <c r="H92" s="4">
        <v>100</v>
      </c>
      <c r="I92" s="4">
        <v>1985</v>
      </c>
      <c r="J92" s="4">
        <v>62.2</v>
      </c>
      <c r="K92" s="4" t="s">
        <v>18</v>
      </c>
      <c r="L92" s="4">
        <v>0.33800000000000002</v>
      </c>
      <c r="M92" s="4" t="s">
        <v>32</v>
      </c>
      <c r="N92" s="4" t="s">
        <v>46</v>
      </c>
      <c r="O92" s="2" t="s">
        <v>19</v>
      </c>
    </row>
    <row r="93" spans="1:15" ht="14.1" customHeight="1">
      <c r="A93" s="5">
        <v>14412</v>
      </c>
      <c r="B93" s="5" t="s">
        <v>26</v>
      </c>
      <c r="C93" s="5" t="s">
        <v>45</v>
      </c>
      <c r="D93" s="5" t="s">
        <v>454</v>
      </c>
      <c r="E93" s="5" t="s">
        <v>239</v>
      </c>
      <c r="F93" s="5">
        <v>107.4</v>
      </c>
      <c r="G93" s="5" t="s">
        <v>20</v>
      </c>
      <c r="H93" s="5">
        <v>150</v>
      </c>
      <c r="I93" s="5">
        <v>1996</v>
      </c>
      <c r="J93" s="5">
        <v>70</v>
      </c>
      <c r="K93" s="5" t="s">
        <v>18</v>
      </c>
      <c r="L93" s="5">
        <v>0.69199999999999995</v>
      </c>
      <c r="M93" s="5" t="s">
        <v>21</v>
      </c>
      <c r="N93" s="5" t="s">
        <v>19</v>
      </c>
      <c r="O93" s="3" t="s">
        <v>19</v>
      </c>
    </row>
    <row r="94" spans="1:15" ht="14.1" customHeight="1">
      <c r="A94" s="5">
        <v>14413</v>
      </c>
      <c r="B94" s="5" t="s">
        <v>26</v>
      </c>
      <c r="C94" s="5" t="s">
        <v>45</v>
      </c>
      <c r="D94" s="5" t="s">
        <v>454</v>
      </c>
      <c r="E94" s="5" t="s">
        <v>239</v>
      </c>
      <c r="F94" s="5">
        <v>17.23</v>
      </c>
      <c r="G94" s="5" t="s">
        <v>16</v>
      </c>
      <c r="H94" s="5">
        <v>100</v>
      </c>
      <c r="I94" s="5">
        <v>2006</v>
      </c>
      <c r="J94" s="5">
        <v>84.2</v>
      </c>
      <c r="K94" s="5" t="s">
        <v>25</v>
      </c>
      <c r="L94" s="5">
        <v>0.53600000000000003</v>
      </c>
      <c r="M94" s="5" t="s">
        <v>18</v>
      </c>
      <c r="N94" s="5" t="s">
        <v>19</v>
      </c>
      <c r="O94" s="3" t="s">
        <v>19</v>
      </c>
    </row>
    <row r="95" spans="1:15" ht="14.1" customHeight="1">
      <c r="A95" s="4">
        <v>14730</v>
      </c>
      <c r="B95" s="4" t="s">
        <v>26</v>
      </c>
      <c r="C95" s="4" t="s">
        <v>45</v>
      </c>
      <c r="D95" s="4" t="s">
        <v>454</v>
      </c>
      <c r="E95" s="4" t="s">
        <v>239</v>
      </c>
      <c r="F95" s="4">
        <v>47.53</v>
      </c>
      <c r="G95" s="4" t="s">
        <v>31</v>
      </c>
      <c r="H95" s="4">
        <v>100</v>
      </c>
      <c r="I95" s="4">
        <v>1985</v>
      </c>
      <c r="J95" s="4">
        <v>62.2</v>
      </c>
      <c r="K95" s="4" t="s">
        <v>18</v>
      </c>
      <c r="L95" s="4">
        <v>0.33800000000000002</v>
      </c>
      <c r="M95" s="4" t="s">
        <v>32</v>
      </c>
      <c r="N95" s="4" t="s">
        <v>46</v>
      </c>
      <c r="O95" s="2" t="s">
        <v>19</v>
      </c>
    </row>
    <row r="96" spans="1:15" ht="14.1" customHeight="1">
      <c r="A96" s="5">
        <v>14835</v>
      </c>
      <c r="B96" s="5" t="s">
        <v>26</v>
      </c>
      <c r="C96" s="5" t="s">
        <v>45</v>
      </c>
      <c r="D96" s="5" t="s">
        <v>454</v>
      </c>
      <c r="E96" s="5" t="s">
        <v>239</v>
      </c>
      <c r="F96" s="5">
        <v>116.22</v>
      </c>
      <c r="G96" s="5" t="s">
        <v>20</v>
      </c>
      <c r="H96" s="5">
        <v>100</v>
      </c>
      <c r="I96" s="5">
        <v>1991</v>
      </c>
      <c r="J96" s="5">
        <v>67.8</v>
      </c>
      <c r="K96" s="5" t="s">
        <v>18</v>
      </c>
      <c r="L96" s="5">
        <v>0.61099999999999999</v>
      </c>
      <c r="M96" s="5" t="s">
        <v>21</v>
      </c>
      <c r="N96" s="5" t="s">
        <v>19</v>
      </c>
      <c r="O96" s="3" t="s">
        <v>19</v>
      </c>
    </row>
    <row r="97" spans="1:15" ht="14.1" customHeight="1">
      <c r="A97" s="5">
        <v>14880</v>
      </c>
      <c r="B97" s="5" t="s">
        <v>26</v>
      </c>
      <c r="C97" s="5" t="s">
        <v>45</v>
      </c>
      <c r="D97" s="5" t="s">
        <v>454</v>
      </c>
      <c r="E97" s="5" t="s">
        <v>239</v>
      </c>
      <c r="F97" s="5">
        <v>77.13</v>
      </c>
      <c r="G97" s="5" t="s">
        <v>16</v>
      </c>
      <c r="H97" s="5">
        <v>100</v>
      </c>
      <c r="I97" s="5">
        <v>2006</v>
      </c>
      <c r="J97" s="5">
        <v>84.2</v>
      </c>
      <c r="K97" s="5" t="s">
        <v>25</v>
      </c>
      <c r="L97" s="5">
        <v>0.56599999999999995</v>
      </c>
      <c r="M97" s="5" t="s">
        <v>18</v>
      </c>
      <c r="N97" s="5" t="s">
        <v>19</v>
      </c>
      <c r="O97" s="3" t="s">
        <v>19</v>
      </c>
    </row>
    <row r="98" spans="1:15" ht="14.1" customHeight="1">
      <c r="A98" s="5">
        <v>14917</v>
      </c>
      <c r="B98" s="5" t="s">
        <v>26</v>
      </c>
      <c r="C98" s="5" t="s">
        <v>45</v>
      </c>
      <c r="D98" s="5" t="s">
        <v>454</v>
      </c>
      <c r="E98" s="5" t="s">
        <v>239</v>
      </c>
      <c r="F98" s="5">
        <v>44</v>
      </c>
      <c r="G98" s="5" t="s">
        <v>20</v>
      </c>
      <c r="H98" s="5">
        <v>100</v>
      </c>
      <c r="I98" s="5">
        <v>1991</v>
      </c>
      <c r="J98" s="5">
        <v>67.8</v>
      </c>
      <c r="K98" s="5" t="s">
        <v>18</v>
      </c>
      <c r="L98" s="5">
        <v>0.61099999999999999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5">
        <v>15384</v>
      </c>
      <c r="B99" s="5" t="s">
        <v>26</v>
      </c>
      <c r="C99" s="5" t="s">
        <v>45</v>
      </c>
      <c r="D99" s="5" t="s">
        <v>454</v>
      </c>
      <c r="E99" s="5" t="s">
        <v>239</v>
      </c>
      <c r="F99" s="5">
        <v>35.85</v>
      </c>
      <c r="G99" s="5" t="s">
        <v>20</v>
      </c>
      <c r="H99" s="5">
        <v>100</v>
      </c>
      <c r="I99" s="5">
        <v>1991</v>
      </c>
      <c r="J99" s="5">
        <v>67.8</v>
      </c>
      <c r="K99" s="5" t="s">
        <v>18</v>
      </c>
      <c r="L99" s="5">
        <v>0.61099999999999999</v>
      </c>
      <c r="M99" s="5" t="s">
        <v>21</v>
      </c>
      <c r="N99" s="5" t="s">
        <v>19</v>
      </c>
      <c r="O99" s="3" t="s">
        <v>19</v>
      </c>
    </row>
    <row r="100" spans="1:15" ht="14.1" customHeight="1">
      <c r="A100" s="5">
        <v>15561</v>
      </c>
      <c r="B100" s="5" t="s">
        <v>26</v>
      </c>
      <c r="C100" s="5" t="s">
        <v>45</v>
      </c>
      <c r="D100" s="5" t="s">
        <v>454</v>
      </c>
      <c r="E100" s="5" t="s">
        <v>239</v>
      </c>
      <c r="F100" s="5">
        <v>74.58</v>
      </c>
      <c r="G100" s="5" t="s">
        <v>20</v>
      </c>
      <c r="H100" s="5">
        <v>100</v>
      </c>
      <c r="I100" s="5">
        <v>1994</v>
      </c>
      <c r="J100" s="5">
        <v>67.8</v>
      </c>
      <c r="K100" s="5" t="s">
        <v>18</v>
      </c>
      <c r="L100" s="5">
        <v>0.68600000000000005</v>
      </c>
      <c r="M100" s="5" t="s">
        <v>21</v>
      </c>
      <c r="N100" s="5" t="s">
        <v>19</v>
      </c>
      <c r="O100" s="3" t="s">
        <v>19</v>
      </c>
    </row>
    <row r="101" spans="1:15" ht="14.1" customHeight="1">
      <c r="A101" s="5">
        <v>15692</v>
      </c>
      <c r="B101" s="5" t="s">
        <v>26</v>
      </c>
      <c r="C101" s="5" t="s">
        <v>45</v>
      </c>
      <c r="D101" s="5" t="s">
        <v>454</v>
      </c>
      <c r="E101" s="5" t="s">
        <v>239</v>
      </c>
      <c r="F101" s="5">
        <v>46.27</v>
      </c>
      <c r="G101" s="5" t="s">
        <v>20</v>
      </c>
      <c r="H101" s="5">
        <v>100</v>
      </c>
      <c r="I101" s="5">
        <v>1996</v>
      </c>
      <c r="J101" s="5">
        <v>70</v>
      </c>
      <c r="K101" s="5" t="s">
        <v>18</v>
      </c>
      <c r="L101" s="5">
        <v>0.68600000000000005</v>
      </c>
      <c r="M101" s="5" t="s">
        <v>21</v>
      </c>
      <c r="N101" s="5" t="s">
        <v>19</v>
      </c>
      <c r="O101" s="3" t="s">
        <v>19</v>
      </c>
    </row>
    <row r="102" spans="1:15" ht="14.1" customHeight="1">
      <c r="A102" s="5">
        <v>15693</v>
      </c>
      <c r="B102" s="5" t="s">
        <v>26</v>
      </c>
      <c r="C102" s="5" t="s">
        <v>45</v>
      </c>
      <c r="D102" s="5" t="s">
        <v>454</v>
      </c>
      <c r="E102" s="5" t="s">
        <v>239</v>
      </c>
      <c r="F102" s="5">
        <v>137.22999999999999</v>
      </c>
      <c r="G102" s="5" t="s">
        <v>20</v>
      </c>
      <c r="H102" s="5">
        <v>100</v>
      </c>
      <c r="I102" s="5">
        <v>1991</v>
      </c>
      <c r="J102" s="5">
        <v>67.8</v>
      </c>
      <c r="K102" s="5" t="s">
        <v>18</v>
      </c>
      <c r="L102" s="5">
        <v>0.61099999999999999</v>
      </c>
      <c r="M102" s="5" t="s">
        <v>21</v>
      </c>
      <c r="N102" s="5" t="s">
        <v>19</v>
      </c>
      <c r="O102" s="3" t="s">
        <v>19</v>
      </c>
    </row>
    <row r="103" spans="1:15" ht="14.1" customHeight="1">
      <c r="A103" s="5">
        <v>15930</v>
      </c>
      <c r="B103" s="5" t="s">
        <v>26</v>
      </c>
      <c r="C103" s="5" t="s">
        <v>45</v>
      </c>
      <c r="D103" s="5" t="s">
        <v>454</v>
      </c>
      <c r="E103" s="5" t="s">
        <v>239</v>
      </c>
      <c r="F103" s="5">
        <v>101.83</v>
      </c>
      <c r="G103" s="5" t="s">
        <v>20</v>
      </c>
      <c r="H103" s="5">
        <v>100</v>
      </c>
      <c r="I103" s="5">
        <v>1991</v>
      </c>
      <c r="J103" s="5">
        <v>67.8</v>
      </c>
      <c r="K103" s="5" t="s">
        <v>18</v>
      </c>
      <c r="L103" s="5">
        <v>0.61099999999999999</v>
      </c>
      <c r="M103" s="5" t="s">
        <v>21</v>
      </c>
      <c r="N103" s="5" t="s">
        <v>19</v>
      </c>
      <c r="O103" s="3" t="s">
        <v>19</v>
      </c>
    </row>
    <row r="104" spans="1:15" ht="14.1" customHeight="1">
      <c r="A104" s="5">
        <v>15976</v>
      </c>
      <c r="B104" s="5" t="s">
        <v>26</v>
      </c>
      <c r="C104" s="5" t="s">
        <v>45</v>
      </c>
      <c r="D104" s="5" t="s">
        <v>454</v>
      </c>
      <c r="E104" s="5" t="s">
        <v>239</v>
      </c>
      <c r="F104" s="5">
        <v>3.05</v>
      </c>
      <c r="G104" s="5" t="s">
        <v>20</v>
      </c>
      <c r="H104" s="5">
        <v>150</v>
      </c>
      <c r="I104" s="5">
        <v>2000</v>
      </c>
      <c r="J104" s="5">
        <v>71.099999999999994</v>
      </c>
      <c r="K104" s="5" t="s">
        <v>17</v>
      </c>
      <c r="L104" s="5">
        <v>0.76700000000000002</v>
      </c>
      <c r="M104" s="5" t="s">
        <v>21</v>
      </c>
      <c r="N104" s="5" t="s">
        <v>19</v>
      </c>
      <c r="O104" s="3" t="s">
        <v>19</v>
      </c>
    </row>
    <row r="105" spans="1:15" ht="14.1" customHeight="1">
      <c r="A105" s="5">
        <v>16005</v>
      </c>
      <c r="B105" s="5" t="s">
        <v>26</v>
      </c>
      <c r="C105" s="5" t="s">
        <v>45</v>
      </c>
      <c r="D105" s="5" t="s">
        <v>454</v>
      </c>
      <c r="E105" s="5" t="s">
        <v>239</v>
      </c>
      <c r="F105" s="5">
        <v>5.49</v>
      </c>
      <c r="G105" s="5" t="s">
        <v>20</v>
      </c>
      <c r="H105" s="5">
        <v>100</v>
      </c>
      <c r="I105" s="5">
        <v>1991</v>
      </c>
      <c r="J105" s="5">
        <v>67.8</v>
      </c>
      <c r="K105" s="5" t="s">
        <v>18</v>
      </c>
      <c r="L105" s="5">
        <v>0.61099999999999999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4">
        <v>16183</v>
      </c>
      <c r="B106" s="4" t="s">
        <v>26</v>
      </c>
      <c r="C106" s="4" t="s">
        <v>45</v>
      </c>
      <c r="D106" s="4" t="s">
        <v>454</v>
      </c>
      <c r="E106" s="4" t="s">
        <v>239</v>
      </c>
      <c r="F106" s="4">
        <v>80.78</v>
      </c>
      <c r="G106" s="4" t="s">
        <v>31</v>
      </c>
      <c r="H106" s="4">
        <v>100</v>
      </c>
      <c r="I106" s="4">
        <v>1985</v>
      </c>
      <c r="J106" s="4">
        <v>58.9</v>
      </c>
      <c r="K106" s="4" t="s">
        <v>32</v>
      </c>
      <c r="L106" s="4">
        <v>0.308</v>
      </c>
      <c r="M106" s="4" t="s">
        <v>32</v>
      </c>
      <c r="N106" s="4" t="s">
        <v>46</v>
      </c>
      <c r="O106" s="2" t="s">
        <v>19</v>
      </c>
    </row>
    <row r="107" spans="1:15" ht="14.1" customHeight="1">
      <c r="A107" s="5">
        <v>16246</v>
      </c>
      <c r="B107" s="5" t="s">
        <v>26</v>
      </c>
      <c r="C107" s="5" t="s">
        <v>45</v>
      </c>
      <c r="D107" s="5" t="s">
        <v>454</v>
      </c>
      <c r="E107" s="5" t="s">
        <v>239</v>
      </c>
      <c r="F107" s="5">
        <v>37.130000000000003</v>
      </c>
      <c r="G107" s="5" t="s">
        <v>20</v>
      </c>
      <c r="H107" s="5">
        <v>100</v>
      </c>
      <c r="I107" s="5">
        <v>1996</v>
      </c>
      <c r="J107" s="5">
        <v>70</v>
      </c>
      <c r="K107" s="5" t="s">
        <v>18</v>
      </c>
      <c r="L107" s="5">
        <v>0.68600000000000005</v>
      </c>
      <c r="M107" s="5" t="s">
        <v>21</v>
      </c>
      <c r="N107" s="5" t="s">
        <v>19</v>
      </c>
      <c r="O107" s="3" t="s">
        <v>19</v>
      </c>
    </row>
    <row r="108" spans="1:15" ht="14.1" customHeight="1">
      <c r="A108" s="5">
        <v>16257</v>
      </c>
      <c r="B108" s="5" t="s">
        <v>26</v>
      </c>
      <c r="C108" s="5" t="s">
        <v>45</v>
      </c>
      <c r="D108" s="5" t="s">
        <v>454</v>
      </c>
      <c r="E108" s="5" t="s">
        <v>239</v>
      </c>
      <c r="F108" s="5">
        <v>1.1000000000000001</v>
      </c>
      <c r="G108" s="5" t="s">
        <v>16</v>
      </c>
      <c r="H108" s="5">
        <v>150</v>
      </c>
      <c r="I108" s="5">
        <v>2006</v>
      </c>
      <c r="J108" s="5">
        <v>84.2</v>
      </c>
      <c r="K108" s="5" t="s">
        <v>25</v>
      </c>
      <c r="L108" s="5">
        <v>0.54200000000000004</v>
      </c>
      <c r="M108" s="5" t="s">
        <v>18</v>
      </c>
      <c r="N108" s="5" t="s">
        <v>19</v>
      </c>
      <c r="O108" s="3" t="s">
        <v>19</v>
      </c>
    </row>
    <row r="109" spans="1:15" ht="14.1" customHeight="1">
      <c r="A109" s="5">
        <v>16345</v>
      </c>
      <c r="B109" s="5" t="s">
        <v>26</v>
      </c>
      <c r="C109" s="5" t="s">
        <v>45</v>
      </c>
      <c r="D109" s="5" t="s">
        <v>454</v>
      </c>
      <c r="E109" s="5" t="s">
        <v>239</v>
      </c>
      <c r="F109" s="5">
        <v>48.86</v>
      </c>
      <c r="G109" s="5" t="s">
        <v>20</v>
      </c>
      <c r="H109" s="5">
        <v>100</v>
      </c>
      <c r="I109" s="5">
        <v>1996</v>
      </c>
      <c r="J109" s="5">
        <v>70</v>
      </c>
      <c r="K109" s="5" t="s">
        <v>18</v>
      </c>
      <c r="L109" s="5">
        <v>0.68600000000000005</v>
      </c>
      <c r="M109" s="5" t="s">
        <v>21</v>
      </c>
      <c r="N109" s="5" t="s">
        <v>19</v>
      </c>
      <c r="O109" s="3" t="s">
        <v>19</v>
      </c>
    </row>
    <row r="110" spans="1:15" ht="14.1" customHeight="1">
      <c r="A110" s="5">
        <v>16443</v>
      </c>
      <c r="B110" s="5" t="s">
        <v>26</v>
      </c>
      <c r="C110" s="5" t="s">
        <v>45</v>
      </c>
      <c r="D110" s="5" t="s">
        <v>454</v>
      </c>
      <c r="E110" s="5" t="s">
        <v>239</v>
      </c>
      <c r="F110" s="5">
        <v>100.84</v>
      </c>
      <c r="G110" s="5" t="s">
        <v>20</v>
      </c>
      <c r="H110" s="5">
        <v>80</v>
      </c>
      <c r="I110" s="5">
        <v>1991</v>
      </c>
      <c r="J110" s="5">
        <v>67.8</v>
      </c>
      <c r="K110" s="5" t="s">
        <v>18</v>
      </c>
      <c r="L110" s="5">
        <v>0.61099999999999999</v>
      </c>
      <c r="M110" s="5" t="s">
        <v>21</v>
      </c>
      <c r="N110" s="5" t="s">
        <v>19</v>
      </c>
      <c r="O110" s="3" t="s">
        <v>19</v>
      </c>
    </row>
    <row r="111" spans="1:15" ht="14.1" customHeight="1">
      <c r="A111" s="5">
        <v>16447</v>
      </c>
      <c r="B111" s="5" t="s">
        <v>26</v>
      </c>
      <c r="C111" s="5" t="s">
        <v>45</v>
      </c>
      <c r="D111" s="5" t="s">
        <v>454</v>
      </c>
      <c r="E111" s="5" t="s">
        <v>239</v>
      </c>
      <c r="F111" s="5">
        <v>3.66</v>
      </c>
      <c r="G111" s="5" t="s">
        <v>20</v>
      </c>
      <c r="H111" s="5">
        <v>100</v>
      </c>
      <c r="I111" s="5">
        <v>2004</v>
      </c>
      <c r="J111" s="5">
        <v>71.099999999999994</v>
      </c>
      <c r="K111" s="5" t="s">
        <v>17</v>
      </c>
      <c r="L111" s="5">
        <v>0.76100000000000001</v>
      </c>
      <c r="M111" s="5" t="s">
        <v>21</v>
      </c>
      <c r="N111" s="5" t="s">
        <v>19</v>
      </c>
      <c r="O111" s="3" t="s">
        <v>19</v>
      </c>
    </row>
    <row r="112" spans="1:15" ht="14.1" customHeight="1">
      <c r="A112" s="5">
        <v>16536</v>
      </c>
      <c r="B112" s="5" t="s">
        <v>26</v>
      </c>
      <c r="C112" s="5" t="s">
        <v>45</v>
      </c>
      <c r="D112" s="5" t="s">
        <v>454</v>
      </c>
      <c r="E112" s="5" t="s">
        <v>239</v>
      </c>
      <c r="F112" s="5">
        <v>38.32</v>
      </c>
      <c r="G112" s="5" t="s">
        <v>20</v>
      </c>
      <c r="H112" s="5">
        <v>100</v>
      </c>
      <c r="I112" s="5">
        <v>1991</v>
      </c>
      <c r="J112" s="5">
        <v>67.8</v>
      </c>
      <c r="K112" s="5" t="s">
        <v>18</v>
      </c>
      <c r="L112" s="5">
        <v>0.61099999999999999</v>
      </c>
      <c r="M112" s="5" t="s">
        <v>21</v>
      </c>
      <c r="N112" s="5" t="s">
        <v>19</v>
      </c>
      <c r="O112" s="3" t="s">
        <v>19</v>
      </c>
    </row>
    <row r="113" spans="1:15" ht="14.1" customHeight="1">
      <c r="A113" s="5">
        <v>16685</v>
      </c>
      <c r="B113" s="5" t="s">
        <v>26</v>
      </c>
      <c r="C113" s="5" t="s">
        <v>45</v>
      </c>
      <c r="D113" s="5" t="s">
        <v>454</v>
      </c>
      <c r="E113" s="5" t="s">
        <v>239</v>
      </c>
      <c r="F113" s="5">
        <v>80.900000000000006</v>
      </c>
      <c r="G113" s="5" t="s">
        <v>20</v>
      </c>
      <c r="H113" s="5">
        <v>100</v>
      </c>
      <c r="I113" s="5">
        <v>1991</v>
      </c>
      <c r="J113" s="5">
        <v>67.8</v>
      </c>
      <c r="K113" s="5" t="s">
        <v>18</v>
      </c>
      <c r="L113" s="5">
        <v>0.61099999999999999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5">
        <v>17432</v>
      </c>
      <c r="B114" s="5" t="s">
        <v>26</v>
      </c>
      <c r="C114" s="5" t="s">
        <v>45</v>
      </c>
      <c r="D114" s="5" t="s">
        <v>454</v>
      </c>
      <c r="E114" s="5" t="s">
        <v>239</v>
      </c>
      <c r="F114" s="5">
        <v>99.16</v>
      </c>
      <c r="G114" s="5" t="s">
        <v>16</v>
      </c>
      <c r="H114" s="5">
        <v>100</v>
      </c>
      <c r="I114" s="5">
        <v>2006</v>
      </c>
      <c r="J114" s="5">
        <v>84.2</v>
      </c>
      <c r="K114" s="5" t="s">
        <v>25</v>
      </c>
      <c r="L114" s="5">
        <v>0.56599999999999995</v>
      </c>
      <c r="M114" s="5" t="s">
        <v>18</v>
      </c>
      <c r="N114" s="5" t="s">
        <v>19</v>
      </c>
      <c r="O114" s="3" t="s">
        <v>19</v>
      </c>
    </row>
    <row r="115" spans="1:15" ht="14.1" customHeight="1">
      <c r="A115" s="4">
        <v>17467</v>
      </c>
      <c r="B115" s="4" t="s">
        <v>26</v>
      </c>
      <c r="C115" s="4" t="s">
        <v>45</v>
      </c>
      <c r="D115" s="4" t="s">
        <v>454</v>
      </c>
      <c r="E115" s="4" t="s">
        <v>239</v>
      </c>
      <c r="F115" s="4">
        <v>24.23</v>
      </c>
      <c r="G115" s="4" t="s">
        <v>31</v>
      </c>
      <c r="H115" s="4">
        <v>200</v>
      </c>
      <c r="I115" s="4">
        <v>1985</v>
      </c>
      <c r="J115" s="4">
        <v>62.2</v>
      </c>
      <c r="K115" s="4" t="s">
        <v>18</v>
      </c>
      <c r="L115" s="4">
        <v>0.34399999999999997</v>
      </c>
      <c r="M115" s="4" t="s">
        <v>32</v>
      </c>
      <c r="N115" s="4" t="s">
        <v>46</v>
      </c>
      <c r="O115" s="2" t="s">
        <v>19</v>
      </c>
    </row>
    <row r="116" spans="1:15" ht="14.1" customHeight="1">
      <c r="A116" s="5">
        <v>17469</v>
      </c>
      <c r="B116" s="5" t="s">
        <v>26</v>
      </c>
      <c r="C116" s="5" t="s">
        <v>45</v>
      </c>
      <c r="D116" s="5" t="s">
        <v>454</v>
      </c>
      <c r="E116" s="5" t="s">
        <v>239</v>
      </c>
      <c r="F116" s="5">
        <v>73.72</v>
      </c>
      <c r="G116" s="5" t="s">
        <v>20</v>
      </c>
      <c r="H116" s="5">
        <v>100</v>
      </c>
      <c r="I116" s="5">
        <v>1994</v>
      </c>
      <c r="J116" s="5">
        <v>67.8</v>
      </c>
      <c r="K116" s="5" t="s">
        <v>18</v>
      </c>
      <c r="L116" s="5">
        <v>0.68600000000000005</v>
      </c>
      <c r="M116" s="5" t="s">
        <v>21</v>
      </c>
      <c r="N116" s="5" t="s">
        <v>19</v>
      </c>
      <c r="O116" s="3" t="s">
        <v>19</v>
      </c>
    </row>
    <row r="117" spans="1:15" ht="14.1" customHeight="1">
      <c r="A117" s="5">
        <v>17654</v>
      </c>
      <c r="B117" s="5" t="s">
        <v>26</v>
      </c>
      <c r="C117" s="5" t="s">
        <v>45</v>
      </c>
      <c r="D117" s="5" t="s">
        <v>454</v>
      </c>
      <c r="E117" s="5" t="s">
        <v>239</v>
      </c>
      <c r="F117" s="5">
        <v>36.46</v>
      </c>
      <c r="G117" s="5" t="s">
        <v>20</v>
      </c>
      <c r="H117" s="5">
        <v>100</v>
      </c>
      <c r="I117" s="5">
        <v>1991</v>
      </c>
      <c r="J117" s="5">
        <v>67.8</v>
      </c>
      <c r="K117" s="5" t="s">
        <v>18</v>
      </c>
      <c r="L117" s="5">
        <v>0.61099999999999999</v>
      </c>
      <c r="M117" s="5" t="s">
        <v>21</v>
      </c>
      <c r="N117" s="5" t="s">
        <v>19</v>
      </c>
      <c r="O117" s="3" t="s">
        <v>19</v>
      </c>
    </row>
    <row r="118" spans="1:15" ht="14.1" customHeight="1">
      <c r="A118" s="5">
        <v>17820</v>
      </c>
      <c r="B118" s="5" t="s">
        <v>26</v>
      </c>
      <c r="C118" s="5" t="s">
        <v>45</v>
      </c>
      <c r="D118" s="5" t="s">
        <v>454</v>
      </c>
      <c r="E118" s="5" t="s">
        <v>239</v>
      </c>
      <c r="F118" s="5">
        <v>106.3</v>
      </c>
      <c r="G118" s="5" t="s">
        <v>20</v>
      </c>
      <c r="H118" s="5">
        <v>100</v>
      </c>
      <c r="I118" s="5">
        <v>1996</v>
      </c>
      <c r="J118" s="5">
        <v>70</v>
      </c>
      <c r="K118" s="5" t="s">
        <v>18</v>
      </c>
      <c r="L118" s="5">
        <v>0.68600000000000005</v>
      </c>
      <c r="M118" s="5" t="s">
        <v>21</v>
      </c>
      <c r="N118" s="5" t="s">
        <v>19</v>
      </c>
      <c r="O118" s="3" t="s">
        <v>19</v>
      </c>
    </row>
    <row r="119" spans="1:15" ht="14.1" customHeight="1">
      <c r="A119" s="4">
        <v>17901</v>
      </c>
      <c r="B119" s="4" t="s">
        <v>26</v>
      </c>
      <c r="C119" s="4" t="s">
        <v>45</v>
      </c>
      <c r="D119" s="4" t="s">
        <v>454</v>
      </c>
      <c r="E119" s="4" t="s">
        <v>239</v>
      </c>
      <c r="F119" s="4">
        <v>37.950000000000003</v>
      </c>
      <c r="G119" s="4" t="s">
        <v>31</v>
      </c>
      <c r="H119" s="4">
        <v>200</v>
      </c>
      <c r="I119" s="4">
        <v>1985</v>
      </c>
      <c r="J119" s="4">
        <v>62.2</v>
      </c>
      <c r="K119" s="4" t="s">
        <v>18</v>
      </c>
      <c r="L119" s="4">
        <v>0.34399999999999997</v>
      </c>
      <c r="M119" s="4" t="s">
        <v>32</v>
      </c>
      <c r="N119" s="4" t="s">
        <v>46</v>
      </c>
      <c r="O119" s="2" t="s">
        <v>19</v>
      </c>
    </row>
    <row r="120" spans="1:15" ht="14.1" customHeight="1">
      <c r="A120" s="5">
        <v>18148</v>
      </c>
      <c r="B120" s="5" t="s">
        <v>26</v>
      </c>
      <c r="C120" s="5" t="s">
        <v>45</v>
      </c>
      <c r="D120" s="5" t="s">
        <v>454</v>
      </c>
      <c r="E120" s="5" t="s">
        <v>239</v>
      </c>
      <c r="F120" s="5">
        <v>6.74</v>
      </c>
      <c r="G120" s="5" t="s">
        <v>20</v>
      </c>
      <c r="H120" s="5">
        <v>150</v>
      </c>
      <c r="I120" s="5">
        <v>2000</v>
      </c>
      <c r="J120" s="5">
        <v>71.099999999999994</v>
      </c>
      <c r="K120" s="5" t="s">
        <v>17</v>
      </c>
      <c r="L120" s="5">
        <v>0.76700000000000002</v>
      </c>
      <c r="M120" s="5" t="s">
        <v>21</v>
      </c>
      <c r="N120" s="5" t="s">
        <v>19</v>
      </c>
      <c r="O120" s="3" t="s">
        <v>19</v>
      </c>
    </row>
    <row r="121" spans="1:15" ht="14.1" customHeight="1">
      <c r="A121" s="5">
        <v>18581</v>
      </c>
      <c r="B121" s="5" t="s">
        <v>26</v>
      </c>
      <c r="C121" s="5" t="s">
        <v>45</v>
      </c>
      <c r="D121" s="5" t="s">
        <v>454</v>
      </c>
      <c r="E121" s="5" t="s">
        <v>239</v>
      </c>
      <c r="F121" s="5">
        <v>18.489999999999998</v>
      </c>
      <c r="G121" s="5" t="s">
        <v>20</v>
      </c>
      <c r="H121" s="5">
        <v>150</v>
      </c>
      <c r="I121" s="5">
        <v>1994</v>
      </c>
      <c r="J121" s="5">
        <v>67.8</v>
      </c>
      <c r="K121" s="5" t="s">
        <v>18</v>
      </c>
      <c r="L121" s="5">
        <v>0.69199999999999995</v>
      </c>
      <c r="M121" s="5" t="s">
        <v>21</v>
      </c>
      <c r="N121" s="5" t="s">
        <v>19</v>
      </c>
      <c r="O121" s="3" t="s">
        <v>19</v>
      </c>
    </row>
    <row r="122" spans="1:15" ht="14.1" customHeight="1">
      <c r="A122" s="4">
        <v>18757</v>
      </c>
      <c r="B122" s="4" t="s">
        <v>26</v>
      </c>
      <c r="C122" s="4" t="s">
        <v>45</v>
      </c>
      <c r="D122" s="4" t="s">
        <v>454</v>
      </c>
      <c r="E122" s="4" t="s">
        <v>239</v>
      </c>
      <c r="F122" s="4">
        <v>21.56</v>
      </c>
      <c r="G122" s="4" t="s">
        <v>31</v>
      </c>
      <c r="H122" s="4">
        <v>200</v>
      </c>
      <c r="I122" s="4">
        <v>1985</v>
      </c>
      <c r="J122" s="4">
        <v>62.2</v>
      </c>
      <c r="K122" s="4" t="s">
        <v>18</v>
      </c>
      <c r="L122" s="4">
        <v>0.34399999999999997</v>
      </c>
      <c r="M122" s="4" t="s">
        <v>32</v>
      </c>
      <c r="N122" s="4" t="s">
        <v>46</v>
      </c>
      <c r="O122" s="2" t="s">
        <v>19</v>
      </c>
    </row>
    <row r="123" spans="1:15" ht="14.1" customHeight="1">
      <c r="A123" s="5">
        <v>18956</v>
      </c>
      <c r="B123" s="5" t="s">
        <v>26</v>
      </c>
      <c r="C123" s="5" t="s">
        <v>45</v>
      </c>
      <c r="D123" s="5" t="s">
        <v>454</v>
      </c>
      <c r="E123" s="5" t="s">
        <v>239</v>
      </c>
      <c r="F123" s="5">
        <v>90.15</v>
      </c>
      <c r="G123" s="5" t="s">
        <v>20</v>
      </c>
      <c r="H123" s="5">
        <v>100</v>
      </c>
      <c r="I123" s="5">
        <v>1996</v>
      </c>
      <c r="J123" s="5">
        <v>70</v>
      </c>
      <c r="K123" s="5" t="s">
        <v>18</v>
      </c>
      <c r="L123" s="5">
        <v>0.68600000000000005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4">
        <v>19096</v>
      </c>
      <c r="B124" s="4" t="s">
        <v>26</v>
      </c>
      <c r="C124" s="4" t="s">
        <v>45</v>
      </c>
      <c r="D124" s="4" t="s">
        <v>454</v>
      </c>
      <c r="E124" s="4" t="s">
        <v>239</v>
      </c>
      <c r="F124" s="4">
        <v>122.04</v>
      </c>
      <c r="G124" s="4" t="s">
        <v>31</v>
      </c>
      <c r="H124" s="4">
        <v>200</v>
      </c>
      <c r="I124" s="4">
        <v>1984</v>
      </c>
      <c r="J124" s="4">
        <v>62.2</v>
      </c>
      <c r="K124" s="4" t="s">
        <v>18</v>
      </c>
      <c r="L124" s="4">
        <v>0.34399999999999997</v>
      </c>
      <c r="M124" s="4" t="s">
        <v>32</v>
      </c>
      <c r="N124" s="4" t="s">
        <v>46</v>
      </c>
      <c r="O124" s="2" t="s">
        <v>19</v>
      </c>
    </row>
    <row r="125" spans="1:15" ht="14.1" customHeight="1">
      <c r="A125" s="5">
        <v>19097</v>
      </c>
      <c r="B125" s="5" t="s">
        <v>26</v>
      </c>
      <c r="C125" s="5" t="s">
        <v>45</v>
      </c>
      <c r="D125" s="5" t="s">
        <v>454</v>
      </c>
      <c r="E125" s="5" t="s">
        <v>239</v>
      </c>
      <c r="F125" s="5">
        <v>0.3</v>
      </c>
      <c r="G125" s="5" t="s">
        <v>20</v>
      </c>
      <c r="H125" s="5">
        <v>100</v>
      </c>
      <c r="I125" s="5">
        <v>1996</v>
      </c>
      <c r="J125" s="5">
        <v>70</v>
      </c>
      <c r="K125" s="5" t="s">
        <v>18</v>
      </c>
      <c r="L125" s="5">
        <v>0.68600000000000005</v>
      </c>
      <c r="M125" s="5" t="s">
        <v>21</v>
      </c>
      <c r="N125" s="5" t="s">
        <v>19</v>
      </c>
      <c r="O125" s="3" t="s">
        <v>19</v>
      </c>
    </row>
    <row r="126" spans="1:15" ht="14.1" customHeight="1">
      <c r="A126" s="5">
        <v>19263</v>
      </c>
      <c r="B126" s="5" t="s">
        <v>26</v>
      </c>
      <c r="C126" s="5" t="s">
        <v>45</v>
      </c>
      <c r="D126" s="5" t="s">
        <v>454</v>
      </c>
      <c r="E126" s="5" t="s">
        <v>239</v>
      </c>
      <c r="F126" s="5">
        <v>67.540000000000006</v>
      </c>
      <c r="G126" s="5" t="s">
        <v>31</v>
      </c>
      <c r="H126" s="5">
        <v>80</v>
      </c>
      <c r="I126" s="5">
        <v>1985</v>
      </c>
      <c r="J126" s="5">
        <v>58.9</v>
      </c>
      <c r="K126" s="5" t="s">
        <v>32</v>
      </c>
      <c r="L126" s="5">
        <v>0.308</v>
      </c>
      <c r="M126" s="5" t="s">
        <v>32</v>
      </c>
      <c r="N126" s="5" t="s">
        <v>19</v>
      </c>
      <c r="O126" s="3" t="s">
        <v>41</v>
      </c>
    </row>
    <row r="127" spans="1:15" ht="14.1" customHeight="1">
      <c r="A127" s="4">
        <v>19379</v>
      </c>
      <c r="B127" s="4" t="s">
        <v>26</v>
      </c>
      <c r="C127" s="4" t="s">
        <v>45</v>
      </c>
      <c r="D127" s="4" t="s">
        <v>454</v>
      </c>
      <c r="E127" s="4" t="s">
        <v>239</v>
      </c>
      <c r="F127" s="4">
        <v>88.5</v>
      </c>
      <c r="G127" s="4" t="s">
        <v>31</v>
      </c>
      <c r="H127" s="4">
        <v>100</v>
      </c>
      <c r="I127" s="4">
        <v>1985</v>
      </c>
      <c r="J127" s="4">
        <v>62.2</v>
      </c>
      <c r="K127" s="4" t="s">
        <v>18</v>
      </c>
      <c r="L127" s="4">
        <v>0.33800000000000002</v>
      </c>
      <c r="M127" s="4" t="s">
        <v>32</v>
      </c>
      <c r="N127" s="4" t="s">
        <v>46</v>
      </c>
      <c r="O127" s="2" t="s">
        <v>19</v>
      </c>
    </row>
    <row r="128" spans="1:15" ht="14.1" customHeight="1">
      <c r="A128" s="5">
        <v>19383</v>
      </c>
      <c r="B128" s="5" t="s">
        <v>26</v>
      </c>
      <c r="C128" s="5" t="s">
        <v>45</v>
      </c>
      <c r="D128" s="5" t="s">
        <v>454</v>
      </c>
      <c r="E128" s="5" t="s">
        <v>239</v>
      </c>
      <c r="F128" s="5">
        <v>45.85</v>
      </c>
      <c r="G128" s="5" t="s">
        <v>20</v>
      </c>
      <c r="H128" s="5">
        <v>100</v>
      </c>
      <c r="I128" s="5">
        <v>1996</v>
      </c>
      <c r="J128" s="5">
        <v>70</v>
      </c>
      <c r="K128" s="5" t="s">
        <v>18</v>
      </c>
      <c r="L128" s="5">
        <v>0.68600000000000005</v>
      </c>
      <c r="M128" s="5" t="s">
        <v>21</v>
      </c>
      <c r="N128" s="5" t="s">
        <v>19</v>
      </c>
      <c r="O128" s="3" t="s">
        <v>19</v>
      </c>
    </row>
    <row r="129" spans="1:15" ht="14.1" customHeight="1">
      <c r="A129" s="5">
        <v>19480</v>
      </c>
      <c r="B129" s="5" t="s">
        <v>26</v>
      </c>
      <c r="C129" s="5" t="s">
        <v>45</v>
      </c>
      <c r="D129" s="5" t="s">
        <v>454</v>
      </c>
      <c r="E129" s="5" t="s">
        <v>239</v>
      </c>
      <c r="F129" s="5">
        <v>6.6</v>
      </c>
      <c r="G129" s="5" t="s">
        <v>20</v>
      </c>
      <c r="H129" s="5">
        <v>100</v>
      </c>
      <c r="I129" s="5">
        <v>1994</v>
      </c>
      <c r="J129" s="5">
        <v>67.8</v>
      </c>
      <c r="K129" s="5" t="s">
        <v>18</v>
      </c>
      <c r="L129" s="5">
        <v>0.68600000000000005</v>
      </c>
      <c r="M129" s="5" t="s">
        <v>21</v>
      </c>
      <c r="N129" s="5" t="s">
        <v>19</v>
      </c>
      <c r="O129" s="3" t="s">
        <v>19</v>
      </c>
    </row>
    <row r="130" spans="1:15" ht="14.1" customHeight="1">
      <c r="A130" s="4">
        <v>19540</v>
      </c>
      <c r="B130" s="4" t="s">
        <v>26</v>
      </c>
      <c r="C130" s="4" t="s">
        <v>45</v>
      </c>
      <c r="D130" s="4" t="s">
        <v>454</v>
      </c>
      <c r="E130" s="4" t="s">
        <v>239</v>
      </c>
      <c r="F130" s="4">
        <v>15.79</v>
      </c>
      <c r="G130" s="4" t="s">
        <v>31</v>
      </c>
      <c r="H130" s="4">
        <v>200</v>
      </c>
      <c r="I130" s="4">
        <v>1985</v>
      </c>
      <c r="J130" s="4">
        <v>58.9</v>
      </c>
      <c r="K130" s="4" t="s">
        <v>32</v>
      </c>
      <c r="L130" s="4">
        <v>0.314</v>
      </c>
      <c r="M130" s="4" t="s">
        <v>32</v>
      </c>
      <c r="N130" s="4" t="s">
        <v>46</v>
      </c>
      <c r="O130" s="2" t="s">
        <v>19</v>
      </c>
    </row>
    <row r="131" spans="1:15" ht="14.1" customHeight="1">
      <c r="A131" s="5">
        <v>19893</v>
      </c>
      <c r="B131" s="5" t="s">
        <v>26</v>
      </c>
      <c r="C131" s="5" t="s">
        <v>45</v>
      </c>
      <c r="D131" s="5" t="s">
        <v>454</v>
      </c>
      <c r="E131" s="5" t="s">
        <v>239</v>
      </c>
      <c r="F131" s="5">
        <v>72.900000000000006</v>
      </c>
      <c r="G131" s="5" t="s">
        <v>20</v>
      </c>
      <c r="H131" s="5">
        <v>100</v>
      </c>
      <c r="I131" s="5">
        <v>1991</v>
      </c>
      <c r="J131" s="5">
        <v>67.8</v>
      </c>
      <c r="K131" s="5" t="s">
        <v>18</v>
      </c>
      <c r="L131" s="5">
        <v>0.61099999999999999</v>
      </c>
      <c r="M131" s="5" t="s">
        <v>21</v>
      </c>
      <c r="N131" s="5" t="s">
        <v>19</v>
      </c>
      <c r="O131" s="3" t="s">
        <v>19</v>
      </c>
    </row>
    <row r="132" spans="1:15" ht="14.1" customHeight="1">
      <c r="A132" s="4">
        <v>19987</v>
      </c>
      <c r="B132" s="4" t="s">
        <v>26</v>
      </c>
      <c r="C132" s="4" t="s">
        <v>45</v>
      </c>
      <c r="D132" s="4" t="s">
        <v>454</v>
      </c>
      <c r="E132" s="4" t="s">
        <v>239</v>
      </c>
      <c r="F132" s="4">
        <v>28.52</v>
      </c>
      <c r="G132" s="4" t="s">
        <v>31</v>
      </c>
      <c r="H132" s="4">
        <v>100</v>
      </c>
      <c r="I132" s="4">
        <v>1985</v>
      </c>
      <c r="J132" s="4">
        <v>62.2</v>
      </c>
      <c r="K132" s="4" t="s">
        <v>18</v>
      </c>
      <c r="L132" s="4">
        <v>0.33800000000000002</v>
      </c>
      <c r="M132" s="4" t="s">
        <v>32</v>
      </c>
      <c r="N132" s="4" t="s">
        <v>46</v>
      </c>
      <c r="O132" s="2" t="s">
        <v>19</v>
      </c>
    </row>
    <row r="133" spans="1:15" ht="14.1" customHeight="1">
      <c r="A133" s="4">
        <v>20056</v>
      </c>
      <c r="B133" s="4" t="s">
        <v>26</v>
      </c>
      <c r="C133" s="4" t="s">
        <v>45</v>
      </c>
      <c r="D133" s="4" t="s">
        <v>454</v>
      </c>
      <c r="E133" s="4" t="s">
        <v>239</v>
      </c>
      <c r="F133" s="4">
        <v>103.02</v>
      </c>
      <c r="G133" s="4" t="s">
        <v>31</v>
      </c>
      <c r="H133" s="4">
        <v>100</v>
      </c>
      <c r="I133" s="4">
        <v>1985</v>
      </c>
      <c r="J133" s="4">
        <v>58.9</v>
      </c>
      <c r="K133" s="4" t="s">
        <v>32</v>
      </c>
      <c r="L133" s="4">
        <v>0.308</v>
      </c>
      <c r="M133" s="4" t="s">
        <v>32</v>
      </c>
      <c r="N133" s="4" t="s">
        <v>46</v>
      </c>
      <c r="O133" s="2" t="s">
        <v>19</v>
      </c>
    </row>
    <row r="134" spans="1:15" ht="14.1" customHeight="1">
      <c r="A134" s="4">
        <v>20269</v>
      </c>
      <c r="B134" s="4" t="s">
        <v>26</v>
      </c>
      <c r="C134" s="4" t="s">
        <v>45</v>
      </c>
      <c r="D134" s="4" t="s">
        <v>454</v>
      </c>
      <c r="E134" s="4" t="s">
        <v>239</v>
      </c>
      <c r="F134" s="4">
        <v>172.2</v>
      </c>
      <c r="G134" s="4" t="s">
        <v>31</v>
      </c>
      <c r="H134" s="4">
        <v>200</v>
      </c>
      <c r="I134" s="4">
        <v>1985</v>
      </c>
      <c r="J134" s="4">
        <v>62.2</v>
      </c>
      <c r="K134" s="4" t="s">
        <v>18</v>
      </c>
      <c r="L134" s="4">
        <v>0.34399999999999997</v>
      </c>
      <c r="M134" s="4" t="s">
        <v>32</v>
      </c>
      <c r="N134" s="4" t="s">
        <v>46</v>
      </c>
      <c r="O134" s="2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O220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2973</v>
      </c>
      <c r="B2" s="5" t="s">
        <v>13</v>
      </c>
      <c r="C2" s="5" t="s">
        <v>24</v>
      </c>
      <c r="D2" s="5" t="s">
        <v>659</v>
      </c>
      <c r="E2" s="5" t="s">
        <v>276</v>
      </c>
      <c r="F2" s="5">
        <v>2.64</v>
      </c>
      <c r="G2" s="5" t="s">
        <v>31</v>
      </c>
      <c r="H2" s="5">
        <v>300</v>
      </c>
      <c r="I2" s="5">
        <v>1981</v>
      </c>
      <c r="J2" s="5">
        <v>65.599999999999994</v>
      </c>
      <c r="K2" s="5" t="s">
        <v>18</v>
      </c>
      <c r="L2" s="5">
        <v>0.29899999999999999</v>
      </c>
      <c r="M2" s="5" t="s">
        <v>32</v>
      </c>
      <c r="N2" s="5" t="s">
        <v>19</v>
      </c>
      <c r="O2" s="3" t="s">
        <v>47</v>
      </c>
    </row>
    <row r="3" spans="1:15" ht="14.1" customHeight="1">
      <c r="A3" s="5">
        <v>3020</v>
      </c>
      <c r="B3" s="5" t="s">
        <v>13</v>
      </c>
      <c r="C3" s="5" t="s">
        <v>24</v>
      </c>
      <c r="D3" s="5" t="s">
        <v>659</v>
      </c>
      <c r="E3" s="5" t="s">
        <v>276</v>
      </c>
      <c r="F3" s="5">
        <v>5.69</v>
      </c>
      <c r="G3" s="5" t="s">
        <v>20</v>
      </c>
      <c r="H3" s="5">
        <v>150</v>
      </c>
      <c r="I3" s="5">
        <v>2003</v>
      </c>
      <c r="J3" s="5">
        <v>74.400000000000006</v>
      </c>
      <c r="K3" s="5" t="s">
        <v>17</v>
      </c>
      <c r="L3" s="5">
        <v>0.79700000000000004</v>
      </c>
      <c r="M3" s="5" t="s">
        <v>21</v>
      </c>
      <c r="N3" s="5" t="s">
        <v>19</v>
      </c>
      <c r="O3" s="3" t="s">
        <v>19</v>
      </c>
    </row>
    <row r="4" spans="1:15" ht="14.1" customHeight="1">
      <c r="A4" s="5">
        <v>3058</v>
      </c>
      <c r="B4" s="5" t="s">
        <v>13</v>
      </c>
      <c r="C4" s="5" t="s">
        <v>24</v>
      </c>
      <c r="D4" s="5" t="s">
        <v>659</v>
      </c>
      <c r="E4" s="5" t="s">
        <v>276</v>
      </c>
      <c r="F4" s="5">
        <v>0.39</v>
      </c>
      <c r="G4" s="5" t="s">
        <v>20</v>
      </c>
      <c r="H4" s="5">
        <v>200</v>
      </c>
      <c r="I4" s="5">
        <v>2003</v>
      </c>
      <c r="J4" s="5">
        <v>74.400000000000006</v>
      </c>
      <c r="K4" s="5" t="s">
        <v>17</v>
      </c>
      <c r="L4" s="5">
        <v>0.79700000000000004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3204</v>
      </c>
      <c r="B5" s="5" t="s">
        <v>13</v>
      </c>
      <c r="C5" s="5" t="s">
        <v>24</v>
      </c>
      <c r="D5" s="5" t="s">
        <v>659</v>
      </c>
      <c r="E5" s="5" t="s">
        <v>276</v>
      </c>
      <c r="F5" s="5">
        <v>6.35</v>
      </c>
      <c r="G5" s="5" t="s">
        <v>31</v>
      </c>
      <c r="H5" s="5">
        <v>300</v>
      </c>
      <c r="I5" s="5">
        <v>1981</v>
      </c>
      <c r="J5" s="5">
        <v>65.599999999999994</v>
      </c>
      <c r="K5" s="5" t="s">
        <v>18</v>
      </c>
      <c r="L5" s="5">
        <v>0.29899999999999999</v>
      </c>
      <c r="M5" s="5" t="s">
        <v>32</v>
      </c>
      <c r="N5" s="5" t="s">
        <v>19</v>
      </c>
      <c r="O5" s="3" t="s">
        <v>47</v>
      </c>
    </row>
    <row r="6" spans="1:15" ht="14.1" customHeight="1">
      <c r="A6" s="5">
        <v>3462</v>
      </c>
      <c r="B6" s="5" t="s">
        <v>13</v>
      </c>
      <c r="C6" s="5" t="s">
        <v>24</v>
      </c>
      <c r="D6" s="5" t="s">
        <v>659</v>
      </c>
      <c r="E6" s="5" t="s">
        <v>276</v>
      </c>
      <c r="F6" s="5">
        <v>2.0299999999999998</v>
      </c>
      <c r="G6" s="5" t="s">
        <v>20</v>
      </c>
      <c r="H6" s="5">
        <v>100</v>
      </c>
      <c r="I6" s="5">
        <v>1994</v>
      </c>
      <c r="J6" s="5">
        <v>71.099999999999994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3" t="s">
        <v>19</v>
      </c>
    </row>
    <row r="7" spans="1:15" ht="14.1" customHeight="1">
      <c r="A7" s="5">
        <v>3463</v>
      </c>
      <c r="B7" s="5" t="s">
        <v>13</v>
      </c>
      <c r="C7" s="5" t="s">
        <v>24</v>
      </c>
      <c r="D7" s="5" t="s">
        <v>659</v>
      </c>
      <c r="E7" s="5" t="s">
        <v>276</v>
      </c>
      <c r="F7" s="5">
        <v>79.47</v>
      </c>
      <c r="G7" s="5" t="s">
        <v>20</v>
      </c>
      <c r="H7" s="5">
        <v>300</v>
      </c>
      <c r="I7" s="5">
        <v>1989</v>
      </c>
      <c r="J7" s="5">
        <v>68.900000000000006</v>
      </c>
      <c r="K7" s="5" t="s">
        <v>18</v>
      </c>
      <c r="L7" s="5">
        <v>0.64700000000000002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3464</v>
      </c>
      <c r="B8" s="5" t="s">
        <v>13</v>
      </c>
      <c r="C8" s="5" t="s">
        <v>24</v>
      </c>
      <c r="D8" s="5" t="s">
        <v>659</v>
      </c>
      <c r="E8" s="5" t="s">
        <v>276</v>
      </c>
      <c r="F8" s="5">
        <v>245.01</v>
      </c>
      <c r="G8" s="5" t="s">
        <v>31</v>
      </c>
      <c r="H8" s="5">
        <v>150</v>
      </c>
      <c r="I8" s="5">
        <v>1981</v>
      </c>
      <c r="J8" s="5">
        <v>65.599999999999994</v>
      </c>
      <c r="K8" s="5" t="s">
        <v>18</v>
      </c>
      <c r="L8" s="5">
        <v>0.29899999999999999</v>
      </c>
      <c r="M8" s="5" t="s">
        <v>32</v>
      </c>
      <c r="N8" s="5" t="s">
        <v>19</v>
      </c>
      <c r="O8" s="3" t="s">
        <v>47</v>
      </c>
    </row>
    <row r="9" spans="1:15" ht="14.1" customHeight="1">
      <c r="A9" s="5">
        <v>3842</v>
      </c>
      <c r="B9" s="5" t="s">
        <v>13</v>
      </c>
      <c r="C9" s="5" t="s">
        <v>24</v>
      </c>
      <c r="D9" s="5" t="s">
        <v>659</v>
      </c>
      <c r="E9" s="5" t="s">
        <v>276</v>
      </c>
      <c r="F9" s="5">
        <v>65.42</v>
      </c>
      <c r="G9" s="5" t="s">
        <v>20</v>
      </c>
      <c r="H9" s="5">
        <v>500</v>
      </c>
      <c r="I9" s="5">
        <v>1989</v>
      </c>
      <c r="J9" s="5">
        <v>71.099999999999994</v>
      </c>
      <c r="K9" s="5" t="s">
        <v>17</v>
      </c>
      <c r="L9" s="5">
        <v>0.65300000000000002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3872</v>
      </c>
      <c r="B10" s="5" t="s">
        <v>13</v>
      </c>
      <c r="C10" s="5" t="s">
        <v>24</v>
      </c>
      <c r="D10" s="5" t="s">
        <v>659</v>
      </c>
      <c r="E10" s="5" t="s">
        <v>276</v>
      </c>
      <c r="F10" s="5">
        <v>30.62</v>
      </c>
      <c r="G10" s="5" t="s">
        <v>20</v>
      </c>
      <c r="H10" s="5">
        <v>80</v>
      </c>
      <c r="I10" s="5">
        <v>1985</v>
      </c>
      <c r="J10" s="5">
        <v>68.900000000000006</v>
      </c>
      <c r="K10" s="5" t="s">
        <v>18</v>
      </c>
      <c r="L10" s="5">
        <v>0.56599999999999995</v>
      </c>
      <c r="M10" s="5" t="s">
        <v>18</v>
      </c>
      <c r="N10" s="5" t="s">
        <v>19</v>
      </c>
      <c r="O10" s="3" t="s">
        <v>19</v>
      </c>
    </row>
    <row r="11" spans="1:15" ht="14.1" customHeight="1">
      <c r="A11" s="5">
        <v>3992</v>
      </c>
      <c r="B11" s="5" t="s">
        <v>13</v>
      </c>
      <c r="C11" s="5" t="s">
        <v>24</v>
      </c>
      <c r="D11" s="5" t="s">
        <v>659</v>
      </c>
      <c r="E11" s="5" t="s">
        <v>276</v>
      </c>
      <c r="F11" s="5">
        <v>0.4</v>
      </c>
      <c r="G11" s="5" t="s">
        <v>20</v>
      </c>
      <c r="H11" s="5">
        <v>100</v>
      </c>
      <c r="I11" s="5">
        <v>1994</v>
      </c>
      <c r="J11" s="5">
        <v>71.099999999999994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3998</v>
      </c>
      <c r="B12" s="5" t="s">
        <v>13</v>
      </c>
      <c r="C12" s="5" t="s">
        <v>24</v>
      </c>
      <c r="D12" s="5" t="s">
        <v>659</v>
      </c>
      <c r="E12" s="5" t="s">
        <v>276</v>
      </c>
      <c r="F12" s="5">
        <v>1.2</v>
      </c>
      <c r="G12" s="5" t="s">
        <v>20</v>
      </c>
      <c r="H12" s="5">
        <v>100</v>
      </c>
      <c r="I12" s="5">
        <v>1994</v>
      </c>
      <c r="J12" s="5">
        <v>71.099999999999994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4139</v>
      </c>
      <c r="B13" s="5" t="s">
        <v>13</v>
      </c>
      <c r="C13" s="5" t="s">
        <v>24</v>
      </c>
      <c r="D13" s="5" t="s">
        <v>659</v>
      </c>
      <c r="E13" s="5" t="s">
        <v>276</v>
      </c>
      <c r="F13" s="5">
        <v>94.78</v>
      </c>
      <c r="G13" s="5" t="s">
        <v>20</v>
      </c>
      <c r="H13" s="5">
        <v>150</v>
      </c>
      <c r="I13" s="5">
        <v>2005</v>
      </c>
      <c r="J13" s="5">
        <v>74.400000000000006</v>
      </c>
      <c r="K13" s="5" t="s">
        <v>17</v>
      </c>
      <c r="L13" s="5">
        <v>0.79700000000000004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5">
        <v>4172</v>
      </c>
      <c r="B14" s="5" t="s">
        <v>13</v>
      </c>
      <c r="C14" s="5" t="s">
        <v>24</v>
      </c>
      <c r="D14" s="5" t="s">
        <v>659</v>
      </c>
      <c r="E14" s="5" t="s">
        <v>276</v>
      </c>
      <c r="F14" s="5">
        <v>14.32</v>
      </c>
      <c r="G14" s="5" t="s">
        <v>20</v>
      </c>
      <c r="H14" s="5">
        <v>80</v>
      </c>
      <c r="I14" s="5">
        <v>2003</v>
      </c>
      <c r="J14" s="5">
        <v>74.400000000000006</v>
      </c>
      <c r="K14" s="5" t="s">
        <v>17</v>
      </c>
      <c r="L14" s="5">
        <v>0.79100000000000004</v>
      </c>
      <c r="M14" s="5" t="s">
        <v>21</v>
      </c>
      <c r="N14" s="5" t="s">
        <v>19</v>
      </c>
      <c r="O14" s="3" t="s">
        <v>19</v>
      </c>
    </row>
    <row r="15" spans="1:15" ht="14.1" customHeight="1">
      <c r="A15" s="5">
        <v>4191</v>
      </c>
      <c r="B15" s="5" t="s">
        <v>13</v>
      </c>
      <c r="C15" s="5" t="s">
        <v>24</v>
      </c>
      <c r="D15" s="5" t="s">
        <v>659</v>
      </c>
      <c r="E15" s="5" t="s">
        <v>276</v>
      </c>
      <c r="F15" s="5">
        <v>4.09</v>
      </c>
      <c r="G15" s="5" t="s">
        <v>20</v>
      </c>
      <c r="H15" s="5">
        <v>100</v>
      </c>
      <c r="I15" s="5">
        <v>1994</v>
      </c>
      <c r="J15" s="5">
        <v>71.099999999999994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4192</v>
      </c>
      <c r="B16" s="5" t="s">
        <v>13</v>
      </c>
      <c r="C16" s="5" t="s">
        <v>24</v>
      </c>
      <c r="D16" s="5" t="s">
        <v>659</v>
      </c>
      <c r="E16" s="5" t="s">
        <v>276</v>
      </c>
      <c r="F16" s="5">
        <v>9.4499999999999993</v>
      </c>
      <c r="G16" s="5" t="s">
        <v>20</v>
      </c>
      <c r="H16" s="5">
        <v>150</v>
      </c>
      <c r="I16" s="5">
        <v>2003</v>
      </c>
      <c r="J16" s="5">
        <v>74.400000000000006</v>
      </c>
      <c r="K16" s="5" t="s">
        <v>17</v>
      </c>
      <c r="L16" s="5">
        <v>0.79700000000000004</v>
      </c>
      <c r="M16" s="5" t="s">
        <v>21</v>
      </c>
      <c r="N16" s="5" t="s">
        <v>19</v>
      </c>
      <c r="O16" s="3" t="s">
        <v>19</v>
      </c>
    </row>
    <row r="17" spans="1:15" ht="14.1" customHeight="1">
      <c r="A17" s="5">
        <v>4199</v>
      </c>
      <c r="B17" s="5" t="s">
        <v>13</v>
      </c>
      <c r="C17" s="5" t="s">
        <v>24</v>
      </c>
      <c r="D17" s="5" t="s">
        <v>659</v>
      </c>
      <c r="E17" s="5" t="s">
        <v>276</v>
      </c>
      <c r="F17" s="5">
        <v>0.31</v>
      </c>
      <c r="G17" s="5" t="s">
        <v>20</v>
      </c>
      <c r="H17" s="5">
        <v>100</v>
      </c>
      <c r="I17" s="5">
        <v>1994</v>
      </c>
      <c r="J17" s="5">
        <v>71.099999999999994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5">
        <v>4325</v>
      </c>
      <c r="B18" s="5" t="s">
        <v>13</v>
      </c>
      <c r="C18" s="5" t="s">
        <v>24</v>
      </c>
      <c r="D18" s="5" t="s">
        <v>659</v>
      </c>
      <c r="E18" s="5" t="s">
        <v>276</v>
      </c>
      <c r="F18" s="5">
        <v>0.7</v>
      </c>
      <c r="G18" s="5" t="s">
        <v>20</v>
      </c>
      <c r="H18" s="5">
        <v>100</v>
      </c>
      <c r="I18" s="5">
        <v>1994</v>
      </c>
      <c r="J18" s="5">
        <v>71.099999999999994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4329</v>
      </c>
      <c r="B19" s="5" t="s">
        <v>13</v>
      </c>
      <c r="C19" s="5" t="s">
        <v>24</v>
      </c>
      <c r="D19" s="5" t="s">
        <v>659</v>
      </c>
      <c r="E19" s="5" t="s">
        <v>276</v>
      </c>
      <c r="F19" s="5">
        <v>6.8</v>
      </c>
      <c r="G19" s="5" t="s">
        <v>20</v>
      </c>
      <c r="H19" s="5">
        <v>100</v>
      </c>
      <c r="I19" s="5">
        <v>1994</v>
      </c>
      <c r="J19" s="5">
        <v>71.099999999999994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4383</v>
      </c>
      <c r="B20" s="5" t="s">
        <v>13</v>
      </c>
      <c r="C20" s="5" t="s">
        <v>24</v>
      </c>
      <c r="D20" s="5" t="s">
        <v>659</v>
      </c>
      <c r="E20" s="5" t="s">
        <v>276</v>
      </c>
      <c r="F20" s="5">
        <v>2.5</v>
      </c>
      <c r="G20" s="5" t="s">
        <v>20</v>
      </c>
      <c r="H20" s="5">
        <v>400</v>
      </c>
      <c r="I20" s="5">
        <v>1985</v>
      </c>
      <c r="J20" s="5">
        <v>71.099999999999994</v>
      </c>
      <c r="K20" s="5" t="s">
        <v>17</v>
      </c>
      <c r="L20" s="5">
        <v>0.57799999999999996</v>
      </c>
      <c r="M20" s="5" t="s">
        <v>18</v>
      </c>
      <c r="N20" s="5" t="s">
        <v>19</v>
      </c>
      <c r="O20" s="3" t="s">
        <v>19</v>
      </c>
    </row>
    <row r="21" spans="1:15" ht="14.1" customHeight="1">
      <c r="A21" s="5">
        <v>4455</v>
      </c>
      <c r="B21" s="5" t="s">
        <v>13</v>
      </c>
      <c r="C21" s="5" t="s">
        <v>24</v>
      </c>
      <c r="D21" s="5" t="s">
        <v>659</v>
      </c>
      <c r="E21" s="5" t="s">
        <v>276</v>
      </c>
      <c r="F21" s="5">
        <v>187.71</v>
      </c>
      <c r="G21" s="5" t="s">
        <v>20</v>
      </c>
      <c r="H21" s="5">
        <v>400</v>
      </c>
      <c r="I21" s="5">
        <v>1985</v>
      </c>
      <c r="J21" s="5">
        <v>71.099999999999994</v>
      </c>
      <c r="K21" s="5" t="s">
        <v>17</v>
      </c>
      <c r="L21" s="5">
        <v>0.57799999999999996</v>
      </c>
      <c r="M21" s="5" t="s">
        <v>18</v>
      </c>
      <c r="N21" s="5" t="s">
        <v>19</v>
      </c>
      <c r="O21" s="3" t="s">
        <v>19</v>
      </c>
    </row>
    <row r="22" spans="1:15" ht="14.1" customHeight="1">
      <c r="A22" s="5">
        <v>4786</v>
      </c>
      <c r="B22" s="5" t="s">
        <v>13</v>
      </c>
      <c r="C22" s="5" t="s">
        <v>24</v>
      </c>
      <c r="D22" s="5" t="s">
        <v>659</v>
      </c>
      <c r="E22" s="5" t="s">
        <v>276</v>
      </c>
      <c r="F22" s="5">
        <v>0.5</v>
      </c>
      <c r="G22" s="5" t="s">
        <v>20</v>
      </c>
      <c r="H22" s="5">
        <v>100</v>
      </c>
      <c r="I22" s="5">
        <v>1994</v>
      </c>
      <c r="J22" s="5">
        <v>71.099999999999994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4945</v>
      </c>
      <c r="B23" s="5" t="s">
        <v>13</v>
      </c>
      <c r="C23" s="5" t="s">
        <v>24</v>
      </c>
      <c r="D23" s="5" t="s">
        <v>659</v>
      </c>
      <c r="E23" s="5" t="s">
        <v>276</v>
      </c>
      <c r="F23" s="5">
        <v>227.71</v>
      </c>
      <c r="G23" s="5" t="s">
        <v>20</v>
      </c>
      <c r="H23" s="5">
        <v>500</v>
      </c>
      <c r="I23" s="5">
        <v>1989</v>
      </c>
      <c r="J23" s="5">
        <v>71.099999999999994</v>
      </c>
      <c r="K23" s="5" t="s">
        <v>17</v>
      </c>
      <c r="L23" s="5">
        <v>0.65300000000000002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4">
        <v>4954</v>
      </c>
      <c r="B24" s="4" t="s">
        <v>13</v>
      </c>
      <c r="C24" s="4" t="s">
        <v>24</v>
      </c>
      <c r="D24" s="4" t="s">
        <v>659</v>
      </c>
      <c r="E24" s="4" t="s">
        <v>276</v>
      </c>
      <c r="F24" s="4">
        <v>229.85</v>
      </c>
      <c r="G24" s="4" t="s">
        <v>20</v>
      </c>
      <c r="H24" s="4">
        <v>300</v>
      </c>
      <c r="I24" s="4">
        <v>1981</v>
      </c>
      <c r="J24" s="4">
        <v>68.900000000000006</v>
      </c>
      <c r="K24" s="4" t="s">
        <v>18</v>
      </c>
      <c r="L24" s="4">
        <v>0.497</v>
      </c>
      <c r="M24" s="4" t="s">
        <v>18</v>
      </c>
      <c r="N24" s="4" t="s">
        <v>44</v>
      </c>
      <c r="O24" s="2" t="s">
        <v>19</v>
      </c>
    </row>
    <row r="25" spans="1:15" ht="14.1" customHeight="1">
      <c r="A25" s="5">
        <v>5110</v>
      </c>
      <c r="B25" s="5" t="s">
        <v>13</v>
      </c>
      <c r="C25" s="5" t="s">
        <v>24</v>
      </c>
      <c r="D25" s="5" t="s">
        <v>659</v>
      </c>
      <c r="E25" s="5" t="s">
        <v>276</v>
      </c>
      <c r="F25" s="5">
        <v>16.21</v>
      </c>
      <c r="G25" s="5" t="s">
        <v>31</v>
      </c>
      <c r="H25" s="5">
        <v>300</v>
      </c>
      <c r="I25" s="5">
        <v>1981</v>
      </c>
      <c r="J25" s="5">
        <v>65.599999999999994</v>
      </c>
      <c r="K25" s="5" t="s">
        <v>18</v>
      </c>
      <c r="L25" s="5">
        <v>0.29899999999999999</v>
      </c>
      <c r="M25" s="5" t="s">
        <v>32</v>
      </c>
      <c r="N25" s="5" t="s">
        <v>19</v>
      </c>
      <c r="O25" s="3" t="s">
        <v>47</v>
      </c>
    </row>
    <row r="26" spans="1:15" ht="14.1" customHeight="1">
      <c r="A26" s="5">
        <v>5191</v>
      </c>
      <c r="B26" s="5" t="s">
        <v>13</v>
      </c>
      <c r="C26" s="5" t="s">
        <v>24</v>
      </c>
      <c r="D26" s="5" t="s">
        <v>659</v>
      </c>
      <c r="E26" s="5" t="s">
        <v>276</v>
      </c>
      <c r="F26" s="5">
        <v>71.459999999999994</v>
      </c>
      <c r="G26" s="5" t="s">
        <v>20</v>
      </c>
      <c r="H26" s="5">
        <v>150</v>
      </c>
      <c r="I26" s="5">
        <v>1985</v>
      </c>
      <c r="J26" s="5">
        <v>68.900000000000006</v>
      </c>
      <c r="K26" s="5" t="s">
        <v>18</v>
      </c>
      <c r="L26" s="5">
        <v>0.57199999999999995</v>
      </c>
      <c r="M26" s="5" t="s">
        <v>18</v>
      </c>
      <c r="N26" s="5" t="s">
        <v>19</v>
      </c>
      <c r="O26" s="3" t="s">
        <v>19</v>
      </c>
    </row>
    <row r="27" spans="1:15" ht="14.1" customHeight="1">
      <c r="A27" s="5">
        <v>5229</v>
      </c>
      <c r="B27" s="5" t="s">
        <v>13</v>
      </c>
      <c r="C27" s="5" t="s">
        <v>24</v>
      </c>
      <c r="D27" s="5" t="s">
        <v>659</v>
      </c>
      <c r="E27" s="5" t="s">
        <v>276</v>
      </c>
      <c r="F27" s="5">
        <v>1.84</v>
      </c>
      <c r="G27" s="5" t="s">
        <v>20</v>
      </c>
      <c r="H27" s="5">
        <v>200</v>
      </c>
      <c r="I27" s="5">
        <v>2003</v>
      </c>
      <c r="J27" s="5">
        <v>74.400000000000006</v>
      </c>
      <c r="K27" s="5" t="s">
        <v>17</v>
      </c>
      <c r="L27" s="5">
        <v>0.79700000000000004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5245</v>
      </c>
      <c r="B28" s="5" t="s">
        <v>13</v>
      </c>
      <c r="C28" s="5" t="s">
        <v>24</v>
      </c>
      <c r="D28" s="5" t="s">
        <v>659</v>
      </c>
      <c r="E28" s="5" t="s">
        <v>276</v>
      </c>
      <c r="F28" s="5">
        <v>0.5</v>
      </c>
      <c r="G28" s="5" t="s">
        <v>20</v>
      </c>
      <c r="H28" s="5">
        <v>100</v>
      </c>
      <c r="I28" s="5">
        <v>1994</v>
      </c>
      <c r="J28" s="5">
        <v>71.099999999999994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5265</v>
      </c>
      <c r="B29" s="5" t="s">
        <v>13</v>
      </c>
      <c r="C29" s="5" t="s">
        <v>24</v>
      </c>
      <c r="D29" s="5" t="s">
        <v>659</v>
      </c>
      <c r="E29" s="5" t="s">
        <v>276</v>
      </c>
      <c r="F29" s="5">
        <v>77.489999999999995</v>
      </c>
      <c r="G29" s="5" t="s">
        <v>20</v>
      </c>
      <c r="H29" s="5">
        <v>150</v>
      </c>
      <c r="I29" s="5">
        <v>2003</v>
      </c>
      <c r="J29" s="5">
        <v>74.400000000000006</v>
      </c>
      <c r="K29" s="5" t="s">
        <v>17</v>
      </c>
      <c r="L29" s="5">
        <v>0.79700000000000004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5266</v>
      </c>
      <c r="B30" s="5" t="s">
        <v>13</v>
      </c>
      <c r="C30" s="5" t="s">
        <v>24</v>
      </c>
      <c r="D30" s="5" t="s">
        <v>659</v>
      </c>
      <c r="E30" s="5" t="s">
        <v>276</v>
      </c>
      <c r="F30" s="5">
        <v>0.3</v>
      </c>
      <c r="G30" s="5" t="s">
        <v>20</v>
      </c>
      <c r="H30" s="5">
        <v>100</v>
      </c>
      <c r="I30" s="5">
        <v>1994</v>
      </c>
      <c r="J30" s="5">
        <v>71.099999999999994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5443</v>
      </c>
      <c r="B31" s="5" t="s">
        <v>13</v>
      </c>
      <c r="C31" s="5" t="s">
        <v>24</v>
      </c>
      <c r="D31" s="5" t="s">
        <v>659</v>
      </c>
      <c r="E31" s="5" t="s">
        <v>276</v>
      </c>
      <c r="F31" s="5">
        <v>50.77</v>
      </c>
      <c r="G31" s="5" t="s">
        <v>20</v>
      </c>
      <c r="H31" s="5">
        <v>100</v>
      </c>
      <c r="I31" s="5">
        <v>1994</v>
      </c>
      <c r="J31" s="5">
        <v>71.099999999999994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5502</v>
      </c>
      <c r="B32" s="5" t="s">
        <v>13</v>
      </c>
      <c r="C32" s="5" t="s">
        <v>24</v>
      </c>
      <c r="D32" s="5" t="s">
        <v>659</v>
      </c>
      <c r="E32" s="5" t="s">
        <v>276</v>
      </c>
      <c r="F32" s="5">
        <v>12.07</v>
      </c>
      <c r="G32" s="5" t="s">
        <v>20</v>
      </c>
      <c r="H32" s="5">
        <v>500</v>
      </c>
      <c r="I32" s="5">
        <v>2003</v>
      </c>
      <c r="J32" s="5">
        <v>76.7</v>
      </c>
      <c r="K32" s="5" t="s">
        <v>17</v>
      </c>
      <c r="L32" s="5">
        <v>0.80300000000000005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5503</v>
      </c>
      <c r="B33" s="5" t="s">
        <v>13</v>
      </c>
      <c r="C33" s="5" t="s">
        <v>24</v>
      </c>
      <c r="D33" s="5" t="s">
        <v>659</v>
      </c>
      <c r="E33" s="5" t="s">
        <v>276</v>
      </c>
      <c r="F33" s="5">
        <v>92.13</v>
      </c>
      <c r="G33" s="5" t="s">
        <v>20</v>
      </c>
      <c r="H33" s="5">
        <v>400</v>
      </c>
      <c r="I33" s="5">
        <v>1985</v>
      </c>
      <c r="J33" s="5">
        <v>71.099999999999994</v>
      </c>
      <c r="K33" s="5" t="s">
        <v>17</v>
      </c>
      <c r="L33" s="5">
        <v>0.57799999999999996</v>
      </c>
      <c r="M33" s="5" t="s">
        <v>18</v>
      </c>
      <c r="N33" s="5" t="s">
        <v>19</v>
      </c>
      <c r="O33" s="3" t="s">
        <v>19</v>
      </c>
    </row>
    <row r="34" spans="1:15" ht="14.1" customHeight="1">
      <c r="A34" s="5">
        <v>5571</v>
      </c>
      <c r="B34" s="5" t="s">
        <v>13</v>
      </c>
      <c r="C34" s="5" t="s">
        <v>24</v>
      </c>
      <c r="D34" s="5" t="s">
        <v>659</v>
      </c>
      <c r="E34" s="5" t="s">
        <v>276</v>
      </c>
      <c r="F34" s="5">
        <v>14.96</v>
      </c>
      <c r="G34" s="5" t="s">
        <v>20</v>
      </c>
      <c r="H34" s="5">
        <v>300</v>
      </c>
      <c r="I34" s="5">
        <v>1985</v>
      </c>
      <c r="J34" s="5">
        <v>68.900000000000006</v>
      </c>
      <c r="K34" s="5" t="s">
        <v>18</v>
      </c>
      <c r="L34" s="5">
        <v>0.57199999999999995</v>
      </c>
      <c r="M34" s="5" t="s">
        <v>18</v>
      </c>
      <c r="N34" s="5" t="s">
        <v>19</v>
      </c>
      <c r="O34" s="3" t="s">
        <v>19</v>
      </c>
    </row>
    <row r="35" spans="1:15" ht="14.1" customHeight="1">
      <c r="A35" s="5">
        <v>5868</v>
      </c>
      <c r="B35" s="5" t="s">
        <v>13</v>
      </c>
      <c r="C35" s="5" t="s">
        <v>24</v>
      </c>
      <c r="D35" s="5" t="s">
        <v>659</v>
      </c>
      <c r="E35" s="5" t="s">
        <v>276</v>
      </c>
      <c r="F35" s="5">
        <v>0.7</v>
      </c>
      <c r="G35" s="5" t="s">
        <v>20</v>
      </c>
      <c r="H35" s="5">
        <v>400</v>
      </c>
      <c r="I35" s="5">
        <v>1985</v>
      </c>
      <c r="J35" s="5">
        <v>71.099999999999994</v>
      </c>
      <c r="K35" s="5" t="s">
        <v>17</v>
      </c>
      <c r="L35" s="5">
        <v>0.57799999999999996</v>
      </c>
      <c r="M35" s="5" t="s">
        <v>18</v>
      </c>
      <c r="N35" s="5" t="s">
        <v>19</v>
      </c>
      <c r="O35" s="3" t="s">
        <v>19</v>
      </c>
    </row>
    <row r="36" spans="1:15" ht="14.1" customHeight="1">
      <c r="A36" s="5">
        <v>5934</v>
      </c>
      <c r="B36" s="5" t="s">
        <v>13</v>
      </c>
      <c r="C36" s="5" t="s">
        <v>24</v>
      </c>
      <c r="D36" s="5" t="s">
        <v>659</v>
      </c>
      <c r="E36" s="5" t="s">
        <v>276</v>
      </c>
      <c r="F36" s="5">
        <v>16.23</v>
      </c>
      <c r="G36" s="5" t="s">
        <v>20</v>
      </c>
      <c r="H36" s="5">
        <v>150</v>
      </c>
      <c r="I36" s="5">
        <v>1985</v>
      </c>
      <c r="J36" s="5">
        <v>68.900000000000006</v>
      </c>
      <c r="K36" s="5" t="s">
        <v>18</v>
      </c>
      <c r="L36" s="5">
        <v>0.57199999999999995</v>
      </c>
      <c r="M36" s="5" t="s">
        <v>18</v>
      </c>
      <c r="N36" s="5" t="s">
        <v>19</v>
      </c>
      <c r="O36" s="3" t="s">
        <v>19</v>
      </c>
    </row>
    <row r="37" spans="1:15" ht="14.1" customHeight="1">
      <c r="A37" s="5">
        <v>5935</v>
      </c>
      <c r="B37" s="5" t="s">
        <v>13</v>
      </c>
      <c r="C37" s="5" t="s">
        <v>24</v>
      </c>
      <c r="D37" s="5" t="s">
        <v>659</v>
      </c>
      <c r="E37" s="5" t="s">
        <v>276</v>
      </c>
      <c r="F37" s="5">
        <v>0.78</v>
      </c>
      <c r="G37" s="5" t="s">
        <v>20</v>
      </c>
      <c r="H37" s="5">
        <v>150</v>
      </c>
      <c r="I37" s="5">
        <v>2003</v>
      </c>
      <c r="J37" s="5">
        <v>74.400000000000006</v>
      </c>
      <c r="K37" s="5" t="s">
        <v>17</v>
      </c>
      <c r="L37" s="5">
        <v>0.79700000000000004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5998</v>
      </c>
      <c r="B38" s="5" t="s">
        <v>13</v>
      </c>
      <c r="C38" s="5" t="s">
        <v>24</v>
      </c>
      <c r="D38" s="5" t="s">
        <v>659</v>
      </c>
      <c r="E38" s="5" t="s">
        <v>276</v>
      </c>
      <c r="F38" s="5">
        <v>62.18</v>
      </c>
      <c r="G38" s="5" t="s">
        <v>20</v>
      </c>
      <c r="H38" s="5">
        <v>300</v>
      </c>
      <c r="I38" s="5">
        <v>1985</v>
      </c>
      <c r="J38" s="5">
        <v>68.900000000000006</v>
      </c>
      <c r="K38" s="5" t="s">
        <v>18</v>
      </c>
      <c r="L38" s="5">
        <v>0.57199999999999995</v>
      </c>
      <c r="M38" s="5" t="s">
        <v>18</v>
      </c>
      <c r="N38" s="5" t="s">
        <v>19</v>
      </c>
      <c r="O38" s="3" t="s">
        <v>19</v>
      </c>
    </row>
    <row r="39" spans="1:15" ht="14.1" customHeight="1">
      <c r="A39" s="5">
        <v>6004</v>
      </c>
      <c r="B39" s="5" t="s">
        <v>13</v>
      </c>
      <c r="C39" s="5" t="s">
        <v>24</v>
      </c>
      <c r="D39" s="5" t="s">
        <v>659</v>
      </c>
      <c r="E39" s="5" t="s">
        <v>276</v>
      </c>
      <c r="F39" s="5">
        <v>0.3</v>
      </c>
      <c r="G39" s="5" t="s">
        <v>20</v>
      </c>
      <c r="H39" s="5">
        <v>100</v>
      </c>
      <c r="I39" s="5">
        <v>1994</v>
      </c>
      <c r="J39" s="5">
        <v>71.099999999999994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6006</v>
      </c>
      <c r="B40" s="5" t="s">
        <v>13</v>
      </c>
      <c r="C40" s="5" t="s">
        <v>24</v>
      </c>
      <c r="D40" s="5" t="s">
        <v>659</v>
      </c>
      <c r="E40" s="5" t="s">
        <v>276</v>
      </c>
      <c r="F40" s="5">
        <v>15.97</v>
      </c>
      <c r="G40" s="5" t="s">
        <v>20</v>
      </c>
      <c r="H40" s="5">
        <v>150</v>
      </c>
      <c r="I40" s="5">
        <v>1985</v>
      </c>
      <c r="J40" s="5">
        <v>68.900000000000006</v>
      </c>
      <c r="K40" s="5" t="s">
        <v>18</v>
      </c>
      <c r="L40" s="5">
        <v>0.57199999999999995</v>
      </c>
      <c r="M40" s="5" t="s">
        <v>18</v>
      </c>
      <c r="N40" s="5" t="s">
        <v>19</v>
      </c>
      <c r="O40" s="3" t="s">
        <v>19</v>
      </c>
    </row>
    <row r="41" spans="1:15" ht="14.1" customHeight="1">
      <c r="A41" s="5">
        <v>6046</v>
      </c>
      <c r="B41" s="5" t="s">
        <v>13</v>
      </c>
      <c r="C41" s="5" t="s">
        <v>24</v>
      </c>
      <c r="D41" s="5" t="s">
        <v>659</v>
      </c>
      <c r="E41" s="5" t="s">
        <v>276</v>
      </c>
      <c r="F41" s="5">
        <v>1.1000000000000001</v>
      </c>
      <c r="G41" s="5" t="s">
        <v>20</v>
      </c>
      <c r="H41" s="5">
        <v>80</v>
      </c>
      <c r="I41" s="5">
        <v>1985</v>
      </c>
      <c r="J41" s="5">
        <v>68.900000000000006</v>
      </c>
      <c r="K41" s="5" t="s">
        <v>18</v>
      </c>
      <c r="L41" s="5">
        <v>0.56599999999999995</v>
      </c>
      <c r="M41" s="5" t="s">
        <v>18</v>
      </c>
      <c r="N41" s="5" t="s">
        <v>19</v>
      </c>
      <c r="O41" s="3" t="s">
        <v>19</v>
      </c>
    </row>
    <row r="42" spans="1:15" ht="14.1" customHeight="1">
      <c r="A42" s="5">
        <v>6047</v>
      </c>
      <c r="B42" s="5" t="s">
        <v>13</v>
      </c>
      <c r="C42" s="5" t="s">
        <v>24</v>
      </c>
      <c r="D42" s="5" t="s">
        <v>659</v>
      </c>
      <c r="E42" s="5" t="s">
        <v>276</v>
      </c>
      <c r="F42" s="5">
        <v>139.57</v>
      </c>
      <c r="G42" s="5" t="s">
        <v>20</v>
      </c>
      <c r="H42" s="5">
        <v>150</v>
      </c>
      <c r="I42" s="5">
        <v>1985</v>
      </c>
      <c r="J42" s="5">
        <v>68.900000000000006</v>
      </c>
      <c r="K42" s="5" t="s">
        <v>18</v>
      </c>
      <c r="L42" s="5">
        <v>0.57199999999999995</v>
      </c>
      <c r="M42" s="5" t="s">
        <v>18</v>
      </c>
      <c r="N42" s="5" t="s">
        <v>19</v>
      </c>
      <c r="O42" s="3" t="s">
        <v>19</v>
      </c>
    </row>
    <row r="43" spans="1:15" ht="14.1" customHeight="1">
      <c r="A43" s="5">
        <v>6092</v>
      </c>
      <c r="B43" s="5" t="s">
        <v>13</v>
      </c>
      <c r="C43" s="5" t="s">
        <v>24</v>
      </c>
      <c r="D43" s="5" t="s">
        <v>659</v>
      </c>
      <c r="E43" s="5" t="s">
        <v>276</v>
      </c>
      <c r="F43" s="5">
        <v>0.39</v>
      </c>
      <c r="G43" s="5" t="s">
        <v>20</v>
      </c>
      <c r="H43" s="5">
        <v>100</v>
      </c>
      <c r="I43" s="5">
        <v>1994</v>
      </c>
      <c r="J43" s="5">
        <v>71.099999999999994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5">
        <v>6160</v>
      </c>
      <c r="B44" s="5" t="s">
        <v>13</v>
      </c>
      <c r="C44" s="5" t="s">
        <v>24</v>
      </c>
      <c r="D44" s="5" t="s">
        <v>659</v>
      </c>
      <c r="E44" s="5" t="s">
        <v>276</v>
      </c>
      <c r="F44" s="5">
        <v>30.58</v>
      </c>
      <c r="G44" s="5" t="s">
        <v>20</v>
      </c>
      <c r="H44" s="5">
        <v>100</v>
      </c>
      <c r="I44" s="5">
        <v>1981</v>
      </c>
      <c r="J44" s="5">
        <v>68.900000000000006</v>
      </c>
      <c r="K44" s="5" t="s">
        <v>18</v>
      </c>
      <c r="L44" s="5">
        <v>0.49099999999999999</v>
      </c>
      <c r="M44" s="5" t="s">
        <v>18</v>
      </c>
      <c r="N44" s="5" t="s">
        <v>19</v>
      </c>
      <c r="O44" s="3" t="s">
        <v>61</v>
      </c>
    </row>
    <row r="45" spans="1:15" ht="14.1" customHeight="1">
      <c r="A45" s="5">
        <v>6234</v>
      </c>
      <c r="B45" s="5" t="s">
        <v>13</v>
      </c>
      <c r="C45" s="5" t="s">
        <v>24</v>
      </c>
      <c r="D45" s="5" t="s">
        <v>659</v>
      </c>
      <c r="E45" s="5" t="s">
        <v>276</v>
      </c>
      <c r="F45" s="5">
        <v>0.8</v>
      </c>
      <c r="G45" s="5" t="s">
        <v>20</v>
      </c>
      <c r="H45" s="5">
        <v>500</v>
      </c>
      <c r="I45" s="5">
        <v>1989</v>
      </c>
      <c r="J45" s="5">
        <v>71.099999999999994</v>
      </c>
      <c r="K45" s="5" t="s">
        <v>17</v>
      </c>
      <c r="L45" s="5">
        <v>0.65300000000000002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5">
        <v>6291</v>
      </c>
      <c r="B46" s="5" t="s">
        <v>13</v>
      </c>
      <c r="C46" s="5" t="s">
        <v>24</v>
      </c>
      <c r="D46" s="5" t="s">
        <v>659</v>
      </c>
      <c r="E46" s="5" t="s">
        <v>276</v>
      </c>
      <c r="F46" s="5">
        <v>0.55000000000000004</v>
      </c>
      <c r="G46" s="5" t="s">
        <v>20</v>
      </c>
      <c r="H46" s="5">
        <v>100</v>
      </c>
      <c r="I46" s="5">
        <v>1994</v>
      </c>
      <c r="J46" s="5">
        <v>71.099999999999994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5">
        <v>6295</v>
      </c>
      <c r="B47" s="5" t="s">
        <v>13</v>
      </c>
      <c r="C47" s="5" t="s">
        <v>24</v>
      </c>
      <c r="D47" s="5" t="s">
        <v>659</v>
      </c>
      <c r="E47" s="5" t="s">
        <v>276</v>
      </c>
      <c r="F47" s="5">
        <v>1.72</v>
      </c>
      <c r="G47" s="5" t="s">
        <v>20</v>
      </c>
      <c r="H47" s="5">
        <v>400</v>
      </c>
      <c r="I47" s="5">
        <v>1985</v>
      </c>
      <c r="J47" s="5">
        <v>71.099999999999994</v>
      </c>
      <c r="K47" s="5" t="s">
        <v>17</v>
      </c>
      <c r="L47" s="5">
        <v>0.57799999999999996</v>
      </c>
      <c r="M47" s="5" t="s">
        <v>18</v>
      </c>
      <c r="N47" s="5" t="s">
        <v>19</v>
      </c>
      <c r="O47" s="3" t="s">
        <v>19</v>
      </c>
    </row>
    <row r="48" spans="1:15" ht="14.1" customHeight="1">
      <c r="A48" s="5">
        <v>6409</v>
      </c>
      <c r="B48" s="5" t="s">
        <v>13</v>
      </c>
      <c r="C48" s="5" t="s">
        <v>24</v>
      </c>
      <c r="D48" s="5" t="s">
        <v>659</v>
      </c>
      <c r="E48" s="5" t="s">
        <v>276</v>
      </c>
      <c r="F48" s="5">
        <v>9.23</v>
      </c>
      <c r="G48" s="5" t="s">
        <v>16</v>
      </c>
      <c r="H48" s="5">
        <v>150</v>
      </c>
      <c r="I48" s="5">
        <v>2003</v>
      </c>
      <c r="J48" s="5">
        <v>87.4</v>
      </c>
      <c r="K48" s="5" t="s">
        <v>25</v>
      </c>
      <c r="L48" s="5">
        <v>0.60199999999999998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6604</v>
      </c>
      <c r="B49" s="5" t="s">
        <v>13</v>
      </c>
      <c r="C49" s="5" t="s">
        <v>24</v>
      </c>
      <c r="D49" s="5" t="s">
        <v>659</v>
      </c>
      <c r="E49" s="5" t="s">
        <v>276</v>
      </c>
      <c r="F49" s="5">
        <v>23.16</v>
      </c>
      <c r="G49" s="5" t="s">
        <v>20</v>
      </c>
      <c r="H49" s="5">
        <v>500</v>
      </c>
      <c r="I49" s="5">
        <v>1989</v>
      </c>
      <c r="J49" s="5">
        <v>71.099999999999994</v>
      </c>
      <c r="K49" s="5" t="s">
        <v>17</v>
      </c>
      <c r="L49" s="5">
        <v>0.65300000000000002</v>
      </c>
      <c r="M49" s="5" t="s">
        <v>21</v>
      </c>
      <c r="N49" s="5" t="s">
        <v>19</v>
      </c>
      <c r="O49" s="3" t="s">
        <v>19</v>
      </c>
    </row>
    <row r="50" spans="1:15" ht="14.1" customHeight="1">
      <c r="A50" s="5">
        <v>6742</v>
      </c>
      <c r="B50" s="5" t="s">
        <v>13</v>
      </c>
      <c r="C50" s="5" t="s">
        <v>24</v>
      </c>
      <c r="D50" s="5" t="s">
        <v>659</v>
      </c>
      <c r="E50" s="5" t="s">
        <v>276</v>
      </c>
      <c r="F50" s="5">
        <v>0.24</v>
      </c>
      <c r="G50" s="5" t="s">
        <v>20</v>
      </c>
      <c r="H50" s="5">
        <v>100</v>
      </c>
      <c r="I50" s="5">
        <v>1994</v>
      </c>
      <c r="J50" s="5">
        <v>71.099999999999994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3" t="s">
        <v>19</v>
      </c>
    </row>
    <row r="51" spans="1:15" ht="14.1" customHeight="1">
      <c r="A51" s="5">
        <v>6804</v>
      </c>
      <c r="B51" s="5" t="s">
        <v>13</v>
      </c>
      <c r="C51" s="5" t="s">
        <v>24</v>
      </c>
      <c r="D51" s="5" t="s">
        <v>659</v>
      </c>
      <c r="E51" s="5" t="s">
        <v>276</v>
      </c>
      <c r="F51" s="5">
        <v>0.8</v>
      </c>
      <c r="G51" s="5" t="s">
        <v>20</v>
      </c>
      <c r="H51" s="5">
        <v>400</v>
      </c>
      <c r="I51" s="5">
        <v>1985</v>
      </c>
      <c r="J51" s="5">
        <v>71.099999999999994</v>
      </c>
      <c r="K51" s="5" t="s">
        <v>17</v>
      </c>
      <c r="L51" s="5">
        <v>0.57799999999999996</v>
      </c>
      <c r="M51" s="5" t="s">
        <v>18</v>
      </c>
      <c r="N51" s="5" t="s">
        <v>19</v>
      </c>
      <c r="O51" s="3" t="s">
        <v>19</v>
      </c>
    </row>
    <row r="52" spans="1:15" ht="14.1" customHeight="1">
      <c r="A52" s="5">
        <v>6901</v>
      </c>
      <c r="B52" s="5" t="s">
        <v>13</v>
      </c>
      <c r="C52" s="5" t="s">
        <v>24</v>
      </c>
      <c r="D52" s="5" t="s">
        <v>659</v>
      </c>
      <c r="E52" s="5" t="s">
        <v>276</v>
      </c>
      <c r="F52" s="5">
        <v>241.73</v>
      </c>
      <c r="G52" s="5" t="s">
        <v>20</v>
      </c>
      <c r="H52" s="5">
        <v>150</v>
      </c>
      <c r="I52" s="5" t="s">
        <v>34</v>
      </c>
      <c r="J52" s="5">
        <v>72.900000000000006</v>
      </c>
      <c r="K52" s="5" t="s">
        <v>17</v>
      </c>
      <c r="L52" s="5">
        <v>0.71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6947</v>
      </c>
      <c r="B53" s="5" t="s">
        <v>13</v>
      </c>
      <c r="C53" s="5" t="s">
        <v>24</v>
      </c>
      <c r="D53" s="5" t="s">
        <v>659</v>
      </c>
      <c r="E53" s="5" t="s">
        <v>276</v>
      </c>
      <c r="F53" s="5">
        <v>56.86</v>
      </c>
      <c r="G53" s="5" t="s">
        <v>20</v>
      </c>
      <c r="H53" s="5">
        <v>300</v>
      </c>
      <c r="I53" s="5">
        <v>1985</v>
      </c>
      <c r="J53" s="5">
        <v>68.900000000000006</v>
      </c>
      <c r="K53" s="5" t="s">
        <v>18</v>
      </c>
      <c r="L53" s="5">
        <v>0.57199999999999995</v>
      </c>
      <c r="M53" s="5" t="s">
        <v>18</v>
      </c>
      <c r="N53" s="5" t="s">
        <v>19</v>
      </c>
      <c r="O53" s="3" t="s">
        <v>19</v>
      </c>
    </row>
    <row r="54" spans="1:15" ht="14.1" customHeight="1">
      <c r="A54" s="5">
        <v>6948</v>
      </c>
      <c r="B54" s="5" t="s">
        <v>13</v>
      </c>
      <c r="C54" s="5" t="s">
        <v>24</v>
      </c>
      <c r="D54" s="5" t="s">
        <v>659</v>
      </c>
      <c r="E54" s="5" t="s">
        <v>276</v>
      </c>
      <c r="F54" s="5">
        <v>5.91</v>
      </c>
      <c r="G54" s="5" t="s">
        <v>20</v>
      </c>
      <c r="H54" s="5">
        <v>300</v>
      </c>
      <c r="I54" s="5">
        <v>1985</v>
      </c>
      <c r="J54" s="5">
        <v>68.900000000000006</v>
      </c>
      <c r="K54" s="5" t="s">
        <v>18</v>
      </c>
      <c r="L54" s="5">
        <v>0.57199999999999995</v>
      </c>
      <c r="M54" s="5" t="s">
        <v>18</v>
      </c>
      <c r="N54" s="5" t="s">
        <v>19</v>
      </c>
      <c r="O54" s="3" t="s">
        <v>19</v>
      </c>
    </row>
    <row r="55" spans="1:15" ht="14.1" customHeight="1">
      <c r="A55" s="5">
        <v>7056</v>
      </c>
      <c r="B55" s="5" t="s">
        <v>13</v>
      </c>
      <c r="C55" s="5" t="s">
        <v>24</v>
      </c>
      <c r="D55" s="5" t="s">
        <v>659</v>
      </c>
      <c r="E55" s="5" t="s">
        <v>276</v>
      </c>
      <c r="F55" s="5">
        <v>8.41</v>
      </c>
      <c r="G55" s="5" t="s">
        <v>20</v>
      </c>
      <c r="H55" s="5">
        <v>500</v>
      </c>
      <c r="I55" s="5">
        <v>2003</v>
      </c>
      <c r="J55" s="5">
        <v>76.7</v>
      </c>
      <c r="K55" s="5" t="s">
        <v>17</v>
      </c>
      <c r="L55" s="5">
        <v>0.80300000000000005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7355</v>
      </c>
      <c r="B56" s="5" t="s">
        <v>13</v>
      </c>
      <c r="C56" s="5" t="s">
        <v>24</v>
      </c>
      <c r="D56" s="5" t="s">
        <v>659</v>
      </c>
      <c r="E56" s="5" t="s">
        <v>276</v>
      </c>
      <c r="F56" s="5">
        <v>12.81</v>
      </c>
      <c r="G56" s="5" t="s">
        <v>31</v>
      </c>
      <c r="H56" s="5">
        <v>300</v>
      </c>
      <c r="I56" s="5">
        <v>1981</v>
      </c>
      <c r="J56" s="5">
        <v>65.599999999999994</v>
      </c>
      <c r="K56" s="5" t="s">
        <v>18</v>
      </c>
      <c r="L56" s="5">
        <v>0.29899999999999999</v>
      </c>
      <c r="M56" s="5" t="s">
        <v>32</v>
      </c>
      <c r="N56" s="5" t="s">
        <v>19</v>
      </c>
      <c r="O56" s="3" t="s">
        <v>47</v>
      </c>
    </row>
    <row r="57" spans="1:15" ht="14.1" customHeight="1">
      <c r="A57" s="5">
        <v>7390</v>
      </c>
      <c r="B57" s="5" t="s">
        <v>13</v>
      </c>
      <c r="C57" s="5" t="s">
        <v>24</v>
      </c>
      <c r="D57" s="5" t="s">
        <v>659</v>
      </c>
      <c r="E57" s="5" t="s">
        <v>276</v>
      </c>
      <c r="F57" s="5">
        <v>0.25</v>
      </c>
      <c r="G57" s="5" t="s">
        <v>20</v>
      </c>
      <c r="H57" s="5">
        <v>100</v>
      </c>
      <c r="I57" s="5">
        <v>1994</v>
      </c>
      <c r="J57" s="5">
        <v>71.099999999999994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7405</v>
      </c>
      <c r="B58" s="5" t="s">
        <v>13</v>
      </c>
      <c r="C58" s="5" t="s">
        <v>24</v>
      </c>
      <c r="D58" s="5" t="s">
        <v>659</v>
      </c>
      <c r="E58" s="5" t="s">
        <v>276</v>
      </c>
      <c r="F58" s="5">
        <v>77.94</v>
      </c>
      <c r="G58" s="5" t="s">
        <v>20</v>
      </c>
      <c r="H58" s="5">
        <v>200</v>
      </c>
      <c r="I58" s="5">
        <v>2003</v>
      </c>
      <c r="J58" s="5">
        <v>74.400000000000006</v>
      </c>
      <c r="K58" s="5" t="s">
        <v>17</v>
      </c>
      <c r="L58" s="5">
        <v>0.79700000000000004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7428</v>
      </c>
      <c r="B59" s="5" t="s">
        <v>13</v>
      </c>
      <c r="C59" s="5" t="s">
        <v>24</v>
      </c>
      <c r="D59" s="5" t="s">
        <v>659</v>
      </c>
      <c r="E59" s="5" t="s">
        <v>276</v>
      </c>
      <c r="F59" s="5">
        <v>1.44</v>
      </c>
      <c r="G59" s="5" t="s">
        <v>20</v>
      </c>
      <c r="H59" s="5">
        <v>100</v>
      </c>
      <c r="I59" s="5">
        <v>2003</v>
      </c>
      <c r="J59" s="5">
        <v>74.400000000000006</v>
      </c>
      <c r="K59" s="5" t="s">
        <v>17</v>
      </c>
      <c r="L59" s="5">
        <v>0.79100000000000004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5">
        <v>7649</v>
      </c>
      <c r="B60" s="5" t="s">
        <v>13</v>
      </c>
      <c r="C60" s="5" t="s">
        <v>24</v>
      </c>
      <c r="D60" s="5" t="s">
        <v>659</v>
      </c>
      <c r="E60" s="5" t="s">
        <v>276</v>
      </c>
      <c r="F60" s="5">
        <v>17.329999999999998</v>
      </c>
      <c r="G60" s="5" t="s">
        <v>20</v>
      </c>
      <c r="H60" s="5">
        <v>150</v>
      </c>
      <c r="I60" s="5">
        <v>1985</v>
      </c>
      <c r="J60" s="5">
        <v>68.900000000000006</v>
      </c>
      <c r="K60" s="5" t="s">
        <v>18</v>
      </c>
      <c r="L60" s="5">
        <v>0.57199999999999995</v>
      </c>
      <c r="M60" s="5" t="s">
        <v>18</v>
      </c>
      <c r="N60" s="5" t="s">
        <v>19</v>
      </c>
      <c r="O60" s="3" t="s">
        <v>19</v>
      </c>
    </row>
    <row r="61" spans="1:15" ht="14.1" customHeight="1">
      <c r="A61" s="5">
        <v>7650</v>
      </c>
      <c r="B61" s="5" t="s">
        <v>13</v>
      </c>
      <c r="C61" s="5" t="s">
        <v>24</v>
      </c>
      <c r="D61" s="5" t="s">
        <v>659</v>
      </c>
      <c r="E61" s="5" t="s">
        <v>276</v>
      </c>
      <c r="F61" s="5">
        <v>5.99</v>
      </c>
      <c r="G61" s="5" t="s">
        <v>20</v>
      </c>
      <c r="H61" s="5">
        <v>150</v>
      </c>
      <c r="I61" s="5">
        <v>1985</v>
      </c>
      <c r="J61" s="5">
        <v>68.900000000000006</v>
      </c>
      <c r="K61" s="5" t="s">
        <v>18</v>
      </c>
      <c r="L61" s="5">
        <v>0.57199999999999995</v>
      </c>
      <c r="M61" s="5" t="s">
        <v>18</v>
      </c>
      <c r="N61" s="5" t="s">
        <v>19</v>
      </c>
      <c r="O61" s="3" t="s">
        <v>19</v>
      </c>
    </row>
    <row r="62" spans="1:15" ht="14.1" customHeight="1">
      <c r="A62" s="5">
        <v>7995</v>
      </c>
      <c r="B62" s="5" t="s">
        <v>13</v>
      </c>
      <c r="C62" s="5" t="s">
        <v>24</v>
      </c>
      <c r="D62" s="5" t="s">
        <v>659</v>
      </c>
      <c r="E62" s="5" t="s">
        <v>276</v>
      </c>
      <c r="F62" s="5">
        <v>0.49</v>
      </c>
      <c r="G62" s="5" t="s">
        <v>20</v>
      </c>
      <c r="H62" s="5">
        <v>100</v>
      </c>
      <c r="I62" s="5">
        <v>1985</v>
      </c>
      <c r="J62" s="5">
        <v>68.900000000000006</v>
      </c>
      <c r="K62" s="5" t="s">
        <v>18</v>
      </c>
      <c r="L62" s="5">
        <v>0.56599999999999995</v>
      </c>
      <c r="M62" s="5" t="s">
        <v>18</v>
      </c>
      <c r="N62" s="5" t="s">
        <v>19</v>
      </c>
      <c r="O62" s="3" t="s">
        <v>19</v>
      </c>
    </row>
    <row r="63" spans="1:15" ht="14.1" customHeight="1">
      <c r="A63" s="5">
        <v>8051</v>
      </c>
      <c r="B63" s="5" t="s">
        <v>13</v>
      </c>
      <c r="C63" s="5" t="s">
        <v>24</v>
      </c>
      <c r="D63" s="5" t="s">
        <v>659</v>
      </c>
      <c r="E63" s="5" t="s">
        <v>276</v>
      </c>
      <c r="F63" s="5">
        <v>136.66999999999999</v>
      </c>
      <c r="G63" s="5" t="s">
        <v>20</v>
      </c>
      <c r="H63" s="5">
        <v>400</v>
      </c>
      <c r="I63" s="5">
        <v>1985</v>
      </c>
      <c r="J63" s="5">
        <v>71.099999999999994</v>
      </c>
      <c r="K63" s="5" t="s">
        <v>17</v>
      </c>
      <c r="L63" s="5">
        <v>0.57799999999999996</v>
      </c>
      <c r="M63" s="5" t="s">
        <v>18</v>
      </c>
      <c r="N63" s="5" t="s">
        <v>19</v>
      </c>
      <c r="O63" s="3" t="s">
        <v>19</v>
      </c>
    </row>
    <row r="64" spans="1:15" ht="14.1" customHeight="1">
      <c r="A64" s="5">
        <v>8159</v>
      </c>
      <c r="B64" s="5" t="s">
        <v>13</v>
      </c>
      <c r="C64" s="5" t="s">
        <v>24</v>
      </c>
      <c r="D64" s="5" t="s">
        <v>659</v>
      </c>
      <c r="E64" s="5" t="s">
        <v>276</v>
      </c>
      <c r="F64" s="5">
        <v>45.64</v>
      </c>
      <c r="G64" s="5" t="s">
        <v>20</v>
      </c>
      <c r="H64" s="5">
        <v>300</v>
      </c>
      <c r="I64" s="5">
        <v>1985</v>
      </c>
      <c r="J64" s="5">
        <v>68.900000000000006</v>
      </c>
      <c r="K64" s="5" t="s">
        <v>18</v>
      </c>
      <c r="L64" s="5">
        <v>0.57199999999999995</v>
      </c>
      <c r="M64" s="5" t="s">
        <v>18</v>
      </c>
      <c r="N64" s="5" t="s">
        <v>19</v>
      </c>
      <c r="O64" s="3" t="s">
        <v>19</v>
      </c>
    </row>
    <row r="65" spans="1:15" ht="14.1" customHeight="1">
      <c r="A65" s="5">
        <v>8160</v>
      </c>
      <c r="B65" s="5" t="s">
        <v>13</v>
      </c>
      <c r="C65" s="5" t="s">
        <v>24</v>
      </c>
      <c r="D65" s="5" t="s">
        <v>659</v>
      </c>
      <c r="E65" s="5" t="s">
        <v>276</v>
      </c>
      <c r="F65" s="5">
        <v>108.57</v>
      </c>
      <c r="G65" s="5" t="s">
        <v>20</v>
      </c>
      <c r="H65" s="5">
        <v>300</v>
      </c>
      <c r="I65" s="5">
        <v>1989</v>
      </c>
      <c r="J65" s="5">
        <v>68.900000000000006</v>
      </c>
      <c r="K65" s="5" t="s">
        <v>18</v>
      </c>
      <c r="L65" s="5">
        <v>0.64700000000000002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8263</v>
      </c>
      <c r="B66" s="5" t="s">
        <v>13</v>
      </c>
      <c r="C66" s="5" t="s">
        <v>24</v>
      </c>
      <c r="D66" s="5" t="s">
        <v>659</v>
      </c>
      <c r="E66" s="5" t="s">
        <v>276</v>
      </c>
      <c r="F66" s="5">
        <v>11.61</v>
      </c>
      <c r="G66" s="5" t="s">
        <v>20</v>
      </c>
      <c r="H66" s="5">
        <v>150</v>
      </c>
      <c r="I66" s="5">
        <v>1981</v>
      </c>
      <c r="J66" s="5">
        <v>68.900000000000006</v>
      </c>
      <c r="K66" s="5" t="s">
        <v>18</v>
      </c>
      <c r="L66" s="5">
        <v>0.497</v>
      </c>
      <c r="M66" s="5" t="s">
        <v>18</v>
      </c>
      <c r="N66" s="5" t="s">
        <v>19</v>
      </c>
      <c r="O66" s="3" t="s">
        <v>61</v>
      </c>
    </row>
    <row r="67" spans="1:15" ht="14.1" customHeight="1">
      <c r="A67" s="5">
        <v>8264</v>
      </c>
      <c r="B67" s="5" t="s">
        <v>13</v>
      </c>
      <c r="C67" s="5" t="s">
        <v>24</v>
      </c>
      <c r="D67" s="5" t="s">
        <v>659</v>
      </c>
      <c r="E67" s="5" t="s">
        <v>276</v>
      </c>
      <c r="F67" s="5">
        <v>127.84</v>
      </c>
      <c r="G67" s="5" t="s">
        <v>20</v>
      </c>
      <c r="H67" s="5">
        <v>150</v>
      </c>
      <c r="I67" s="5">
        <v>1981</v>
      </c>
      <c r="J67" s="5">
        <v>68.900000000000006</v>
      </c>
      <c r="K67" s="5" t="s">
        <v>18</v>
      </c>
      <c r="L67" s="5">
        <v>0.497</v>
      </c>
      <c r="M67" s="5" t="s">
        <v>18</v>
      </c>
      <c r="N67" s="5" t="s">
        <v>19</v>
      </c>
      <c r="O67" s="3" t="s">
        <v>61</v>
      </c>
    </row>
    <row r="68" spans="1:15" ht="14.1" customHeight="1">
      <c r="A68" s="5">
        <v>8266</v>
      </c>
      <c r="B68" s="5" t="s">
        <v>13</v>
      </c>
      <c r="C68" s="5" t="s">
        <v>24</v>
      </c>
      <c r="D68" s="5" t="s">
        <v>659</v>
      </c>
      <c r="E68" s="5" t="s">
        <v>276</v>
      </c>
      <c r="F68" s="5">
        <v>51</v>
      </c>
      <c r="G68" s="5" t="s">
        <v>20</v>
      </c>
      <c r="H68" s="5">
        <v>300</v>
      </c>
      <c r="I68" s="5">
        <v>1989</v>
      </c>
      <c r="J68" s="5">
        <v>68.900000000000006</v>
      </c>
      <c r="K68" s="5" t="s">
        <v>18</v>
      </c>
      <c r="L68" s="5">
        <v>0.64700000000000002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8322</v>
      </c>
      <c r="B69" s="5" t="s">
        <v>13</v>
      </c>
      <c r="C69" s="5" t="s">
        <v>24</v>
      </c>
      <c r="D69" s="5" t="s">
        <v>659</v>
      </c>
      <c r="E69" s="5" t="s">
        <v>276</v>
      </c>
      <c r="F69" s="5">
        <v>226.08</v>
      </c>
      <c r="G69" s="5" t="s">
        <v>31</v>
      </c>
      <c r="H69" s="5">
        <v>300</v>
      </c>
      <c r="I69" s="5">
        <v>1981</v>
      </c>
      <c r="J69" s="5">
        <v>65.599999999999994</v>
      </c>
      <c r="K69" s="5" t="s">
        <v>18</v>
      </c>
      <c r="L69" s="5">
        <v>0.29899999999999999</v>
      </c>
      <c r="M69" s="5" t="s">
        <v>32</v>
      </c>
      <c r="N69" s="5" t="s">
        <v>19</v>
      </c>
      <c r="O69" s="3" t="s">
        <v>47</v>
      </c>
    </row>
    <row r="70" spans="1:15" ht="14.1" customHeight="1">
      <c r="A70" s="5">
        <v>8325</v>
      </c>
      <c r="B70" s="5" t="s">
        <v>13</v>
      </c>
      <c r="C70" s="5" t="s">
        <v>24</v>
      </c>
      <c r="D70" s="5" t="s">
        <v>659</v>
      </c>
      <c r="E70" s="5" t="s">
        <v>276</v>
      </c>
      <c r="F70" s="5">
        <v>116.79</v>
      </c>
      <c r="G70" s="5" t="s">
        <v>20</v>
      </c>
      <c r="H70" s="5">
        <v>150</v>
      </c>
      <c r="I70" s="5">
        <v>1985</v>
      </c>
      <c r="J70" s="5">
        <v>68.900000000000006</v>
      </c>
      <c r="K70" s="5" t="s">
        <v>18</v>
      </c>
      <c r="L70" s="5">
        <v>0.57199999999999995</v>
      </c>
      <c r="M70" s="5" t="s">
        <v>18</v>
      </c>
      <c r="N70" s="5" t="s">
        <v>19</v>
      </c>
      <c r="O70" s="3" t="s">
        <v>19</v>
      </c>
    </row>
    <row r="71" spans="1:15" ht="14.1" customHeight="1">
      <c r="A71" s="5">
        <v>8386</v>
      </c>
      <c r="B71" s="5" t="s">
        <v>13</v>
      </c>
      <c r="C71" s="5" t="s">
        <v>24</v>
      </c>
      <c r="D71" s="5" t="s">
        <v>659</v>
      </c>
      <c r="E71" s="5" t="s">
        <v>276</v>
      </c>
      <c r="F71" s="5">
        <v>11.55</v>
      </c>
      <c r="G71" s="5" t="s">
        <v>31</v>
      </c>
      <c r="H71" s="5">
        <v>150</v>
      </c>
      <c r="I71" s="5">
        <v>1985</v>
      </c>
      <c r="J71" s="5">
        <v>65.599999999999994</v>
      </c>
      <c r="K71" s="5" t="s">
        <v>18</v>
      </c>
      <c r="L71" s="5">
        <v>0.374</v>
      </c>
      <c r="M71" s="5" t="s">
        <v>32</v>
      </c>
      <c r="N71" s="5" t="s">
        <v>19</v>
      </c>
      <c r="O71" s="3" t="s">
        <v>47</v>
      </c>
    </row>
    <row r="72" spans="1:15" ht="14.1" customHeight="1">
      <c r="A72" s="5">
        <v>8509</v>
      </c>
      <c r="B72" s="5" t="s">
        <v>13</v>
      </c>
      <c r="C72" s="5" t="s">
        <v>24</v>
      </c>
      <c r="D72" s="5" t="s">
        <v>659</v>
      </c>
      <c r="E72" s="5" t="s">
        <v>276</v>
      </c>
      <c r="F72" s="5">
        <v>0.49</v>
      </c>
      <c r="G72" s="5" t="s">
        <v>20</v>
      </c>
      <c r="H72" s="5">
        <v>100</v>
      </c>
      <c r="I72" s="5">
        <v>1994</v>
      </c>
      <c r="J72" s="5">
        <v>71.099999999999994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8570</v>
      </c>
      <c r="B73" s="5" t="s">
        <v>13</v>
      </c>
      <c r="C73" s="5" t="s">
        <v>24</v>
      </c>
      <c r="D73" s="5" t="s">
        <v>659</v>
      </c>
      <c r="E73" s="5" t="s">
        <v>276</v>
      </c>
      <c r="F73" s="5">
        <v>2.91</v>
      </c>
      <c r="G73" s="5" t="s">
        <v>20</v>
      </c>
      <c r="H73" s="5">
        <v>80</v>
      </c>
      <c r="I73" s="5">
        <v>2003</v>
      </c>
      <c r="J73" s="5">
        <v>74.400000000000006</v>
      </c>
      <c r="K73" s="5" t="s">
        <v>17</v>
      </c>
      <c r="L73" s="5">
        <v>0.79100000000000004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5">
        <v>8584</v>
      </c>
      <c r="B74" s="5" t="s">
        <v>13</v>
      </c>
      <c r="C74" s="5" t="s">
        <v>24</v>
      </c>
      <c r="D74" s="5" t="s">
        <v>659</v>
      </c>
      <c r="E74" s="5" t="s">
        <v>276</v>
      </c>
      <c r="F74" s="5">
        <v>28.79</v>
      </c>
      <c r="G74" s="5" t="s">
        <v>20</v>
      </c>
      <c r="H74" s="5">
        <v>100</v>
      </c>
      <c r="I74" s="5">
        <v>2003</v>
      </c>
      <c r="J74" s="5">
        <v>74.400000000000006</v>
      </c>
      <c r="K74" s="5" t="s">
        <v>17</v>
      </c>
      <c r="L74" s="5">
        <v>0.79100000000000004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8586</v>
      </c>
      <c r="B75" s="5" t="s">
        <v>13</v>
      </c>
      <c r="C75" s="5" t="s">
        <v>24</v>
      </c>
      <c r="D75" s="5" t="s">
        <v>659</v>
      </c>
      <c r="E75" s="5" t="s">
        <v>276</v>
      </c>
      <c r="F75" s="5">
        <v>2.67</v>
      </c>
      <c r="G75" s="5" t="s">
        <v>20</v>
      </c>
      <c r="H75" s="5">
        <v>400</v>
      </c>
      <c r="I75" s="5">
        <v>2005</v>
      </c>
      <c r="J75" s="5">
        <v>76.7</v>
      </c>
      <c r="K75" s="5" t="s">
        <v>17</v>
      </c>
      <c r="L75" s="5">
        <v>0.80300000000000005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5">
        <v>8909</v>
      </c>
      <c r="B76" s="5" t="s">
        <v>13</v>
      </c>
      <c r="C76" s="5" t="s">
        <v>24</v>
      </c>
      <c r="D76" s="5" t="s">
        <v>659</v>
      </c>
      <c r="E76" s="5" t="s">
        <v>276</v>
      </c>
      <c r="F76" s="5">
        <v>0.99</v>
      </c>
      <c r="G76" s="5" t="s">
        <v>20</v>
      </c>
      <c r="H76" s="5">
        <v>400</v>
      </c>
      <c r="I76" s="5">
        <v>1985</v>
      </c>
      <c r="J76" s="5">
        <v>71.099999999999994</v>
      </c>
      <c r="K76" s="5" t="s">
        <v>17</v>
      </c>
      <c r="L76" s="5">
        <v>0.57799999999999996</v>
      </c>
      <c r="M76" s="5" t="s">
        <v>18</v>
      </c>
      <c r="N76" s="5" t="s">
        <v>19</v>
      </c>
      <c r="O76" s="3" t="s">
        <v>19</v>
      </c>
    </row>
    <row r="77" spans="1:15" ht="14.1" customHeight="1">
      <c r="A77" s="5">
        <v>9042</v>
      </c>
      <c r="B77" s="5" t="s">
        <v>13</v>
      </c>
      <c r="C77" s="5" t="s">
        <v>24</v>
      </c>
      <c r="D77" s="5" t="s">
        <v>659</v>
      </c>
      <c r="E77" s="5" t="s">
        <v>276</v>
      </c>
      <c r="F77" s="5">
        <v>5.81</v>
      </c>
      <c r="G77" s="5" t="s">
        <v>31</v>
      </c>
      <c r="H77" s="5">
        <v>150</v>
      </c>
      <c r="I77" s="5">
        <v>1985</v>
      </c>
      <c r="J77" s="5">
        <v>65.599999999999994</v>
      </c>
      <c r="K77" s="5" t="s">
        <v>18</v>
      </c>
      <c r="L77" s="5">
        <v>0.374</v>
      </c>
      <c r="M77" s="5" t="s">
        <v>32</v>
      </c>
      <c r="N77" s="5" t="s">
        <v>19</v>
      </c>
      <c r="O77" s="3" t="s">
        <v>61</v>
      </c>
    </row>
    <row r="78" spans="1:15" ht="14.1" customHeight="1">
      <c r="A78" s="5">
        <v>9044</v>
      </c>
      <c r="B78" s="5" t="s">
        <v>13</v>
      </c>
      <c r="C78" s="5" t="s">
        <v>24</v>
      </c>
      <c r="D78" s="5" t="s">
        <v>659</v>
      </c>
      <c r="E78" s="5" t="s">
        <v>276</v>
      </c>
      <c r="F78" s="5">
        <v>3.73</v>
      </c>
      <c r="G78" s="5" t="s">
        <v>20</v>
      </c>
      <c r="H78" s="5">
        <v>150</v>
      </c>
      <c r="I78" s="5">
        <v>1985</v>
      </c>
      <c r="J78" s="5">
        <v>68.900000000000006</v>
      </c>
      <c r="K78" s="5" t="s">
        <v>18</v>
      </c>
      <c r="L78" s="5">
        <v>0.57199999999999995</v>
      </c>
      <c r="M78" s="5" t="s">
        <v>18</v>
      </c>
      <c r="N78" s="5" t="s">
        <v>19</v>
      </c>
      <c r="O78" s="3" t="s">
        <v>19</v>
      </c>
    </row>
    <row r="79" spans="1:15" ht="14.1" customHeight="1">
      <c r="A79" s="5">
        <v>9045</v>
      </c>
      <c r="B79" s="5" t="s">
        <v>13</v>
      </c>
      <c r="C79" s="5" t="s">
        <v>24</v>
      </c>
      <c r="D79" s="5" t="s">
        <v>659</v>
      </c>
      <c r="E79" s="5" t="s">
        <v>276</v>
      </c>
      <c r="F79" s="5">
        <v>5.0999999999999996</v>
      </c>
      <c r="G79" s="5" t="s">
        <v>20</v>
      </c>
      <c r="H79" s="5">
        <v>600</v>
      </c>
      <c r="I79" s="5">
        <v>1985</v>
      </c>
      <c r="J79" s="5">
        <v>71.099999999999994</v>
      </c>
      <c r="K79" s="5" t="s">
        <v>17</v>
      </c>
      <c r="L79" s="5">
        <v>0.58399999999999996</v>
      </c>
      <c r="M79" s="5" t="s">
        <v>18</v>
      </c>
      <c r="N79" s="5" t="s">
        <v>19</v>
      </c>
      <c r="O79" s="3" t="s">
        <v>19</v>
      </c>
    </row>
    <row r="80" spans="1:15" ht="14.1" customHeight="1">
      <c r="A80" s="5">
        <v>9150</v>
      </c>
      <c r="B80" s="5" t="s">
        <v>13</v>
      </c>
      <c r="C80" s="5" t="s">
        <v>24</v>
      </c>
      <c r="D80" s="5" t="s">
        <v>659</v>
      </c>
      <c r="E80" s="5" t="s">
        <v>276</v>
      </c>
      <c r="F80" s="5">
        <v>18.329999999999998</v>
      </c>
      <c r="G80" s="5" t="s">
        <v>20</v>
      </c>
      <c r="H80" s="5">
        <v>150</v>
      </c>
      <c r="I80" s="5">
        <v>1985</v>
      </c>
      <c r="J80" s="5">
        <v>68.900000000000006</v>
      </c>
      <c r="K80" s="5" t="s">
        <v>18</v>
      </c>
      <c r="L80" s="5">
        <v>0.57199999999999995</v>
      </c>
      <c r="M80" s="5" t="s">
        <v>18</v>
      </c>
      <c r="N80" s="5" t="s">
        <v>19</v>
      </c>
      <c r="O80" s="3" t="s">
        <v>19</v>
      </c>
    </row>
    <row r="81" spans="1:15" ht="14.1" customHeight="1">
      <c r="A81" s="5">
        <v>9151</v>
      </c>
      <c r="B81" s="5" t="s">
        <v>13</v>
      </c>
      <c r="C81" s="5" t="s">
        <v>24</v>
      </c>
      <c r="D81" s="5" t="s">
        <v>659</v>
      </c>
      <c r="E81" s="5" t="s">
        <v>276</v>
      </c>
      <c r="F81" s="5">
        <v>6.05</v>
      </c>
      <c r="G81" s="5" t="s">
        <v>20</v>
      </c>
      <c r="H81" s="5">
        <v>100</v>
      </c>
      <c r="I81" s="5">
        <v>1994</v>
      </c>
      <c r="J81" s="5">
        <v>71.099999999999994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9266</v>
      </c>
      <c r="B82" s="5" t="s">
        <v>13</v>
      </c>
      <c r="C82" s="5" t="s">
        <v>24</v>
      </c>
      <c r="D82" s="5" t="s">
        <v>659</v>
      </c>
      <c r="E82" s="5" t="s">
        <v>276</v>
      </c>
      <c r="F82" s="5">
        <v>0.36</v>
      </c>
      <c r="G82" s="5" t="s">
        <v>20</v>
      </c>
      <c r="H82" s="5">
        <v>100</v>
      </c>
      <c r="I82" s="5">
        <v>1994</v>
      </c>
      <c r="J82" s="5">
        <v>71.099999999999994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9329</v>
      </c>
      <c r="B83" s="5" t="s">
        <v>13</v>
      </c>
      <c r="C83" s="5" t="s">
        <v>24</v>
      </c>
      <c r="D83" s="5" t="s">
        <v>659</v>
      </c>
      <c r="E83" s="5" t="s">
        <v>276</v>
      </c>
      <c r="F83" s="5">
        <v>0.73</v>
      </c>
      <c r="G83" s="5" t="s">
        <v>31</v>
      </c>
      <c r="H83" s="5">
        <v>150</v>
      </c>
      <c r="I83" s="5">
        <v>1984</v>
      </c>
      <c r="J83" s="5">
        <v>65.599999999999994</v>
      </c>
      <c r="K83" s="5" t="s">
        <v>18</v>
      </c>
      <c r="L83" s="5">
        <v>0.374</v>
      </c>
      <c r="M83" s="5" t="s">
        <v>32</v>
      </c>
      <c r="N83" s="5" t="s">
        <v>19</v>
      </c>
      <c r="O83" s="3" t="s">
        <v>47</v>
      </c>
    </row>
    <row r="84" spans="1:15" ht="14.1" customHeight="1">
      <c r="A84" s="5">
        <v>9332</v>
      </c>
      <c r="B84" s="5" t="s">
        <v>13</v>
      </c>
      <c r="C84" s="5" t="s">
        <v>24</v>
      </c>
      <c r="D84" s="5" t="s">
        <v>659</v>
      </c>
      <c r="E84" s="5" t="s">
        <v>276</v>
      </c>
      <c r="F84" s="5">
        <v>0.3</v>
      </c>
      <c r="G84" s="5" t="s">
        <v>20</v>
      </c>
      <c r="H84" s="5">
        <v>100</v>
      </c>
      <c r="I84" s="5">
        <v>1994</v>
      </c>
      <c r="J84" s="5">
        <v>71.099999999999994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3" t="s">
        <v>19</v>
      </c>
    </row>
    <row r="85" spans="1:15" ht="14.1" customHeight="1">
      <c r="A85" s="5">
        <v>9584</v>
      </c>
      <c r="B85" s="5" t="s">
        <v>13</v>
      </c>
      <c r="C85" s="5" t="s">
        <v>24</v>
      </c>
      <c r="D85" s="5" t="s">
        <v>659</v>
      </c>
      <c r="E85" s="5" t="s">
        <v>276</v>
      </c>
      <c r="F85" s="5">
        <v>45.77</v>
      </c>
      <c r="G85" s="5" t="s">
        <v>20</v>
      </c>
      <c r="H85" s="5">
        <v>500</v>
      </c>
      <c r="I85" s="5">
        <v>2003</v>
      </c>
      <c r="J85" s="5">
        <v>76.7</v>
      </c>
      <c r="K85" s="5" t="s">
        <v>17</v>
      </c>
      <c r="L85" s="5">
        <v>0.80300000000000005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9632</v>
      </c>
      <c r="B86" s="5" t="s">
        <v>13</v>
      </c>
      <c r="C86" s="5" t="s">
        <v>24</v>
      </c>
      <c r="D86" s="5" t="s">
        <v>659</v>
      </c>
      <c r="E86" s="5" t="s">
        <v>276</v>
      </c>
      <c r="F86" s="5">
        <v>0.32</v>
      </c>
      <c r="G86" s="5" t="s">
        <v>20</v>
      </c>
      <c r="H86" s="5">
        <v>100</v>
      </c>
      <c r="I86" s="5">
        <v>1994</v>
      </c>
      <c r="J86" s="5">
        <v>71.099999999999994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9645</v>
      </c>
      <c r="B87" s="5" t="s">
        <v>13</v>
      </c>
      <c r="C87" s="5" t="s">
        <v>24</v>
      </c>
      <c r="D87" s="5" t="s">
        <v>659</v>
      </c>
      <c r="E87" s="5" t="s">
        <v>276</v>
      </c>
      <c r="F87" s="5">
        <v>0.28000000000000003</v>
      </c>
      <c r="G87" s="5" t="s">
        <v>20</v>
      </c>
      <c r="H87" s="5">
        <v>100</v>
      </c>
      <c r="I87" s="5">
        <v>1994</v>
      </c>
      <c r="J87" s="5">
        <v>71.099999999999994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9648</v>
      </c>
      <c r="B88" s="5" t="s">
        <v>13</v>
      </c>
      <c r="C88" s="5" t="s">
        <v>24</v>
      </c>
      <c r="D88" s="5" t="s">
        <v>659</v>
      </c>
      <c r="E88" s="5" t="s">
        <v>276</v>
      </c>
      <c r="F88" s="5">
        <v>0.5</v>
      </c>
      <c r="G88" s="5" t="s">
        <v>20</v>
      </c>
      <c r="H88" s="5">
        <v>100</v>
      </c>
      <c r="I88" s="5">
        <v>1994</v>
      </c>
      <c r="J88" s="5">
        <v>71.099999999999994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9657</v>
      </c>
      <c r="B89" s="5" t="s">
        <v>13</v>
      </c>
      <c r="C89" s="5" t="s">
        <v>24</v>
      </c>
      <c r="D89" s="5" t="s">
        <v>659</v>
      </c>
      <c r="E89" s="5" t="s">
        <v>276</v>
      </c>
      <c r="F89" s="5">
        <v>64.92</v>
      </c>
      <c r="G89" s="5" t="s">
        <v>20</v>
      </c>
      <c r="H89" s="5">
        <v>100</v>
      </c>
      <c r="I89" s="5">
        <v>2003</v>
      </c>
      <c r="J89" s="5">
        <v>74.400000000000006</v>
      </c>
      <c r="K89" s="5" t="s">
        <v>17</v>
      </c>
      <c r="L89" s="5">
        <v>0.79100000000000004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5">
        <v>9658</v>
      </c>
      <c r="B90" s="5" t="s">
        <v>13</v>
      </c>
      <c r="C90" s="5" t="s">
        <v>24</v>
      </c>
      <c r="D90" s="5" t="s">
        <v>659</v>
      </c>
      <c r="E90" s="5" t="s">
        <v>276</v>
      </c>
      <c r="F90" s="5">
        <v>118.98</v>
      </c>
      <c r="G90" s="5" t="s">
        <v>20</v>
      </c>
      <c r="H90" s="5">
        <v>200</v>
      </c>
      <c r="I90" s="5">
        <v>2003</v>
      </c>
      <c r="J90" s="5">
        <v>74.400000000000006</v>
      </c>
      <c r="K90" s="5" t="s">
        <v>17</v>
      </c>
      <c r="L90" s="5">
        <v>0.79700000000000004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9707</v>
      </c>
      <c r="B91" s="5" t="s">
        <v>13</v>
      </c>
      <c r="C91" s="5" t="s">
        <v>24</v>
      </c>
      <c r="D91" s="5" t="s">
        <v>659</v>
      </c>
      <c r="E91" s="5" t="s">
        <v>276</v>
      </c>
      <c r="F91" s="5">
        <v>121.47</v>
      </c>
      <c r="G91" s="5" t="s">
        <v>20</v>
      </c>
      <c r="H91" s="5">
        <v>300</v>
      </c>
      <c r="I91" s="5">
        <v>1989</v>
      </c>
      <c r="J91" s="5">
        <v>68.900000000000006</v>
      </c>
      <c r="K91" s="5" t="s">
        <v>18</v>
      </c>
      <c r="L91" s="5">
        <v>0.64700000000000002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5">
        <v>9841</v>
      </c>
      <c r="B92" s="5" t="s">
        <v>13</v>
      </c>
      <c r="C92" s="5" t="s">
        <v>24</v>
      </c>
      <c r="D92" s="5" t="s">
        <v>659</v>
      </c>
      <c r="E92" s="5" t="s">
        <v>276</v>
      </c>
      <c r="F92" s="5">
        <v>5.37</v>
      </c>
      <c r="G92" s="5" t="s">
        <v>20</v>
      </c>
      <c r="H92" s="5">
        <v>600</v>
      </c>
      <c r="I92" s="5">
        <v>1985</v>
      </c>
      <c r="J92" s="5">
        <v>71.099999999999994</v>
      </c>
      <c r="K92" s="5" t="s">
        <v>17</v>
      </c>
      <c r="L92" s="5">
        <v>0.58399999999999996</v>
      </c>
      <c r="M92" s="5" t="s">
        <v>18</v>
      </c>
      <c r="N92" s="5" t="s">
        <v>19</v>
      </c>
      <c r="O92" s="3" t="s">
        <v>19</v>
      </c>
    </row>
    <row r="93" spans="1:15" ht="14.1" customHeight="1">
      <c r="A93" s="5">
        <v>9906</v>
      </c>
      <c r="B93" s="5" t="s">
        <v>13</v>
      </c>
      <c r="C93" s="5" t="s">
        <v>24</v>
      </c>
      <c r="D93" s="5" t="s">
        <v>659</v>
      </c>
      <c r="E93" s="5" t="s">
        <v>276</v>
      </c>
      <c r="F93" s="5">
        <v>8.2200000000000006</v>
      </c>
      <c r="G93" s="5" t="s">
        <v>20</v>
      </c>
      <c r="H93" s="5">
        <v>600</v>
      </c>
      <c r="I93" s="5">
        <v>1985</v>
      </c>
      <c r="J93" s="5">
        <v>71.099999999999994</v>
      </c>
      <c r="K93" s="5" t="s">
        <v>17</v>
      </c>
      <c r="L93" s="5">
        <v>0.58399999999999996</v>
      </c>
      <c r="M93" s="5" t="s">
        <v>18</v>
      </c>
      <c r="N93" s="5" t="s">
        <v>19</v>
      </c>
      <c r="O93" s="3" t="s">
        <v>19</v>
      </c>
    </row>
    <row r="94" spans="1:15" ht="14.1" customHeight="1">
      <c r="A94" s="5">
        <v>9950</v>
      </c>
      <c r="B94" s="5" t="s">
        <v>13</v>
      </c>
      <c r="C94" s="5" t="s">
        <v>24</v>
      </c>
      <c r="D94" s="5" t="s">
        <v>659</v>
      </c>
      <c r="E94" s="5" t="s">
        <v>276</v>
      </c>
      <c r="F94" s="5">
        <v>8.6</v>
      </c>
      <c r="G94" s="5" t="s">
        <v>31</v>
      </c>
      <c r="H94" s="5">
        <v>150</v>
      </c>
      <c r="I94" s="5">
        <v>1984</v>
      </c>
      <c r="J94" s="5">
        <v>65.599999999999994</v>
      </c>
      <c r="K94" s="5" t="s">
        <v>18</v>
      </c>
      <c r="L94" s="5">
        <v>0.374</v>
      </c>
      <c r="M94" s="5" t="s">
        <v>32</v>
      </c>
      <c r="N94" s="5" t="s">
        <v>19</v>
      </c>
      <c r="O94" s="3" t="s">
        <v>47</v>
      </c>
    </row>
    <row r="95" spans="1:15" ht="14.1" customHeight="1">
      <c r="A95" s="5">
        <v>10060</v>
      </c>
      <c r="B95" s="5" t="s">
        <v>13</v>
      </c>
      <c r="C95" s="5" t="s">
        <v>24</v>
      </c>
      <c r="D95" s="5" t="s">
        <v>659</v>
      </c>
      <c r="E95" s="5" t="s">
        <v>276</v>
      </c>
      <c r="F95" s="5">
        <v>0.6</v>
      </c>
      <c r="G95" s="5" t="s">
        <v>20</v>
      </c>
      <c r="H95" s="5">
        <v>100</v>
      </c>
      <c r="I95" s="5">
        <v>1994</v>
      </c>
      <c r="J95" s="5">
        <v>71.099999999999994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5">
        <v>10122</v>
      </c>
      <c r="B96" s="5" t="s">
        <v>13</v>
      </c>
      <c r="C96" s="5" t="s">
        <v>24</v>
      </c>
      <c r="D96" s="5" t="s">
        <v>659</v>
      </c>
      <c r="E96" s="5" t="s">
        <v>276</v>
      </c>
      <c r="F96" s="5">
        <v>187.31</v>
      </c>
      <c r="G96" s="5" t="s">
        <v>20</v>
      </c>
      <c r="H96" s="5">
        <v>150</v>
      </c>
      <c r="I96" s="5">
        <v>1985</v>
      </c>
      <c r="J96" s="5">
        <v>68.900000000000006</v>
      </c>
      <c r="K96" s="5" t="s">
        <v>18</v>
      </c>
      <c r="L96" s="5">
        <v>0.57199999999999995</v>
      </c>
      <c r="M96" s="5" t="s">
        <v>18</v>
      </c>
      <c r="N96" s="5" t="s">
        <v>19</v>
      </c>
      <c r="O96" s="3" t="s">
        <v>19</v>
      </c>
    </row>
    <row r="97" spans="1:15" ht="14.1" customHeight="1">
      <c r="A97" s="5">
        <v>10175</v>
      </c>
      <c r="B97" s="5" t="s">
        <v>13</v>
      </c>
      <c r="C97" s="5" t="s">
        <v>24</v>
      </c>
      <c r="D97" s="5" t="s">
        <v>659</v>
      </c>
      <c r="E97" s="5" t="s">
        <v>276</v>
      </c>
      <c r="F97" s="5">
        <v>38.47</v>
      </c>
      <c r="G97" s="5" t="s">
        <v>31</v>
      </c>
      <c r="H97" s="5">
        <v>300</v>
      </c>
      <c r="I97" s="5">
        <v>1981</v>
      </c>
      <c r="J97" s="5">
        <v>65.599999999999994</v>
      </c>
      <c r="K97" s="5" t="s">
        <v>18</v>
      </c>
      <c r="L97" s="5">
        <v>0.29899999999999999</v>
      </c>
      <c r="M97" s="5" t="s">
        <v>32</v>
      </c>
      <c r="N97" s="5" t="s">
        <v>19</v>
      </c>
      <c r="O97" s="3" t="s">
        <v>47</v>
      </c>
    </row>
    <row r="98" spans="1:15" ht="14.1" customHeight="1">
      <c r="A98" s="5">
        <v>10176</v>
      </c>
      <c r="B98" s="5" t="s">
        <v>13</v>
      </c>
      <c r="C98" s="5" t="s">
        <v>24</v>
      </c>
      <c r="D98" s="5" t="s">
        <v>659</v>
      </c>
      <c r="E98" s="5" t="s">
        <v>276</v>
      </c>
      <c r="F98" s="5">
        <v>6.89</v>
      </c>
      <c r="G98" s="5" t="s">
        <v>31</v>
      </c>
      <c r="H98" s="5">
        <v>300</v>
      </c>
      <c r="I98" s="5">
        <v>1981</v>
      </c>
      <c r="J98" s="5">
        <v>65.599999999999994</v>
      </c>
      <c r="K98" s="5" t="s">
        <v>18</v>
      </c>
      <c r="L98" s="5">
        <v>0.29899999999999999</v>
      </c>
      <c r="M98" s="5" t="s">
        <v>32</v>
      </c>
      <c r="N98" s="5" t="s">
        <v>19</v>
      </c>
      <c r="O98" s="3" t="s">
        <v>47</v>
      </c>
    </row>
    <row r="99" spans="1:15" ht="14.1" customHeight="1">
      <c r="A99" s="5">
        <v>10225</v>
      </c>
      <c r="B99" s="5" t="s">
        <v>13</v>
      </c>
      <c r="C99" s="5" t="s">
        <v>24</v>
      </c>
      <c r="D99" s="5" t="s">
        <v>659</v>
      </c>
      <c r="E99" s="5" t="s">
        <v>276</v>
      </c>
      <c r="F99" s="5">
        <v>31.5</v>
      </c>
      <c r="G99" s="5" t="s">
        <v>20</v>
      </c>
      <c r="H99" s="5">
        <v>300</v>
      </c>
      <c r="I99" s="5">
        <v>1985</v>
      </c>
      <c r="J99" s="5">
        <v>68.900000000000006</v>
      </c>
      <c r="K99" s="5" t="s">
        <v>18</v>
      </c>
      <c r="L99" s="5">
        <v>0.57199999999999995</v>
      </c>
      <c r="M99" s="5" t="s">
        <v>18</v>
      </c>
      <c r="N99" s="5" t="s">
        <v>19</v>
      </c>
      <c r="O99" s="3" t="s">
        <v>19</v>
      </c>
    </row>
    <row r="100" spans="1:15" ht="14.1" customHeight="1">
      <c r="A100" s="5">
        <v>10226</v>
      </c>
      <c r="B100" s="5" t="s">
        <v>13</v>
      </c>
      <c r="C100" s="5" t="s">
        <v>24</v>
      </c>
      <c r="D100" s="5" t="s">
        <v>659</v>
      </c>
      <c r="E100" s="5" t="s">
        <v>276</v>
      </c>
      <c r="F100" s="5">
        <v>13.16</v>
      </c>
      <c r="G100" s="5" t="s">
        <v>20</v>
      </c>
      <c r="H100" s="5">
        <v>300</v>
      </c>
      <c r="I100" s="5">
        <v>1985</v>
      </c>
      <c r="J100" s="5">
        <v>68.900000000000006</v>
      </c>
      <c r="K100" s="5" t="s">
        <v>18</v>
      </c>
      <c r="L100" s="5">
        <v>0.57199999999999995</v>
      </c>
      <c r="M100" s="5" t="s">
        <v>18</v>
      </c>
      <c r="N100" s="5" t="s">
        <v>19</v>
      </c>
      <c r="O100" s="3" t="s">
        <v>19</v>
      </c>
    </row>
    <row r="101" spans="1:15" ht="14.1" customHeight="1">
      <c r="A101" s="5">
        <v>10227</v>
      </c>
      <c r="B101" s="5" t="s">
        <v>13</v>
      </c>
      <c r="C101" s="5" t="s">
        <v>24</v>
      </c>
      <c r="D101" s="5" t="s">
        <v>659</v>
      </c>
      <c r="E101" s="5" t="s">
        <v>276</v>
      </c>
      <c r="F101" s="5">
        <v>132.53</v>
      </c>
      <c r="G101" s="5" t="s">
        <v>20</v>
      </c>
      <c r="H101" s="5">
        <v>300</v>
      </c>
      <c r="I101" s="5">
        <v>1985</v>
      </c>
      <c r="J101" s="5">
        <v>68.900000000000006</v>
      </c>
      <c r="K101" s="5" t="s">
        <v>18</v>
      </c>
      <c r="L101" s="5">
        <v>0.57199999999999995</v>
      </c>
      <c r="M101" s="5" t="s">
        <v>18</v>
      </c>
      <c r="N101" s="5" t="s">
        <v>19</v>
      </c>
      <c r="O101" s="3" t="s">
        <v>19</v>
      </c>
    </row>
    <row r="102" spans="1:15" ht="14.1" customHeight="1">
      <c r="A102" s="5">
        <v>10229</v>
      </c>
      <c r="B102" s="5" t="s">
        <v>13</v>
      </c>
      <c r="C102" s="5" t="s">
        <v>24</v>
      </c>
      <c r="D102" s="5" t="s">
        <v>659</v>
      </c>
      <c r="E102" s="5" t="s">
        <v>276</v>
      </c>
      <c r="F102" s="5">
        <v>409.39</v>
      </c>
      <c r="G102" s="5" t="s">
        <v>20</v>
      </c>
      <c r="H102" s="5">
        <v>500</v>
      </c>
      <c r="I102" s="5">
        <v>1989</v>
      </c>
      <c r="J102" s="5">
        <v>71.099999999999994</v>
      </c>
      <c r="K102" s="5" t="s">
        <v>17</v>
      </c>
      <c r="L102" s="5">
        <v>0.65300000000000002</v>
      </c>
      <c r="M102" s="5" t="s">
        <v>21</v>
      </c>
      <c r="N102" s="5" t="s">
        <v>19</v>
      </c>
      <c r="O102" s="3" t="s">
        <v>19</v>
      </c>
    </row>
    <row r="103" spans="1:15" ht="14.1" customHeight="1">
      <c r="A103" s="5">
        <v>10395</v>
      </c>
      <c r="B103" s="5" t="s">
        <v>13</v>
      </c>
      <c r="C103" s="5" t="s">
        <v>24</v>
      </c>
      <c r="D103" s="5" t="s">
        <v>659</v>
      </c>
      <c r="E103" s="5" t="s">
        <v>276</v>
      </c>
      <c r="F103" s="5">
        <v>12.92</v>
      </c>
      <c r="G103" s="5" t="s">
        <v>20</v>
      </c>
      <c r="H103" s="5">
        <v>500</v>
      </c>
      <c r="I103" s="5">
        <v>1989</v>
      </c>
      <c r="J103" s="5">
        <v>71.099999999999994</v>
      </c>
      <c r="K103" s="5" t="s">
        <v>17</v>
      </c>
      <c r="L103" s="5">
        <v>0.65300000000000002</v>
      </c>
      <c r="M103" s="5" t="s">
        <v>21</v>
      </c>
      <c r="N103" s="5" t="s">
        <v>19</v>
      </c>
      <c r="O103" s="3" t="s">
        <v>19</v>
      </c>
    </row>
    <row r="104" spans="1:15" ht="14.1" customHeight="1">
      <c r="A104" s="5">
        <v>10396</v>
      </c>
      <c r="B104" s="5" t="s">
        <v>13</v>
      </c>
      <c r="C104" s="5" t="s">
        <v>24</v>
      </c>
      <c r="D104" s="5" t="s">
        <v>659</v>
      </c>
      <c r="E104" s="5" t="s">
        <v>276</v>
      </c>
      <c r="F104" s="5">
        <v>4.0199999999999996</v>
      </c>
      <c r="G104" s="5" t="s">
        <v>20</v>
      </c>
      <c r="H104" s="5">
        <v>100</v>
      </c>
      <c r="I104" s="5">
        <v>1994</v>
      </c>
      <c r="J104" s="5">
        <v>71.099999999999994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3" t="s">
        <v>19</v>
      </c>
    </row>
    <row r="105" spans="1:15" ht="14.1" customHeight="1">
      <c r="A105" s="5">
        <v>10512</v>
      </c>
      <c r="B105" s="5" t="s">
        <v>13</v>
      </c>
      <c r="C105" s="5" t="s">
        <v>24</v>
      </c>
      <c r="D105" s="5" t="s">
        <v>659</v>
      </c>
      <c r="E105" s="5" t="s">
        <v>276</v>
      </c>
      <c r="F105" s="5">
        <v>27.15</v>
      </c>
      <c r="G105" s="5" t="s">
        <v>20</v>
      </c>
      <c r="H105" s="5">
        <v>300</v>
      </c>
      <c r="I105" s="5">
        <v>1989</v>
      </c>
      <c r="J105" s="5">
        <v>68.900000000000006</v>
      </c>
      <c r="K105" s="5" t="s">
        <v>18</v>
      </c>
      <c r="L105" s="5">
        <v>0.64700000000000002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5">
        <v>10668</v>
      </c>
      <c r="B106" s="5" t="s">
        <v>13</v>
      </c>
      <c r="C106" s="5" t="s">
        <v>24</v>
      </c>
      <c r="D106" s="5" t="s">
        <v>659</v>
      </c>
      <c r="E106" s="5" t="s">
        <v>276</v>
      </c>
      <c r="F106" s="5">
        <v>195.71</v>
      </c>
      <c r="G106" s="5" t="s">
        <v>20</v>
      </c>
      <c r="H106" s="5">
        <v>400</v>
      </c>
      <c r="I106" s="5">
        <v>1985</v>
      </c>
      <c r="J106" s="5">
        <v>71.099999999999994</v>
      </c>
      <c r="K106" s="5" t="s">
        <v>17</v>
      </c>
      <c r="L106" s="5">
        <v>0.57799999999999996</v>
      </c>
      <c r="M106" s="5" t="s">
        <v>18</v>
      </c>
      <c r="N106" s="5" t="s">
        <v>19</v>
      </c>
      <c r="O106" s="3" t="s">
        <v>19</v>
      </c>
    </row>
    <row r="107" spans="1:15" ht="14.1" customHeight="1">
      <c r="A107" s="5">
        <v>10710</v>
      </c>
      <c r="B107" s="5" t="s">
        <v>13</v>
      </c>
      <c r="C107" s="5" t="s">
        <v>24</v>
      </c>
      <c r="D107" s="5" t="s">
        <v>659</v>
      </c>
      <c r="E107" s="5" t="s">
        <v>276</v>
      </c>
      <c r="F107" s="5">
        <v>29.57</v>
      </c>
      <c r="G107" s="5" t="s">
        <v>20</v>
      </c>
      <c r="H107" s="5">
        <v>500</v>
      </c>
      <c r="I107" s="5">
        <v>2003</v>
      </c>
      <c r="J107" s="5">
        <v>76.7</v>
      </c>
      <c r="K107" s="5" t="s">
        <v>17</v>
      </c>
      <c r="L107" s="5">
        <v>0.80300000000000005</v>
      </c>
      <c r="M107" s="5" t="s">
        <v>21</v>
      </c>
      <c r="N107" s="5" t="s">
        <v>19</v>
      </c>
      <c r="O107" s="3" t="s">
        <v>19</v>
      </c>
    </row>
    <row r="108" spans="1:15" ht="14.1" customHeight="1">
      <c r="A108" s="5">
        <v>10741</v>
      </c>
      <c r="B108" s="5" t="s">
        <v>13</v>
      </c>
      <c r="C108" s="5" t="s">
        <v>24</v>
      </c>
      <c r="D108" s="5" t="s">
        <v>659</v>
      </c>
      <c r="E108" s="5" t="s">
        <v>276</v>
      </c>
      <c r="F108" s="5">
        <v>93.14</v>
      </c>
      <c r="G108" s="5" t="s">
        <v>20</v>
      </c>
      <c r="H108" s="5">
        <v>150</v>
      </c>
      <c r="I108" s="5">
        <v>2003</v>
      </c>
      <c r="J108" s="5">
        <v>74.400000000000006</v>
      </c>
      <c r="K108" s="5" t="s">
        <v>17</v>
      </c>
      <c r="L108" s="5">
        <v>0.79700000000000004</v>
      </c>
      <c r="M108" s="5" t="s">
        <v>21</v>
      </c>
      <c r="N108" s="5" t="s">
        <v>19</v>
      </c>
      <c r="O108" s="3" t="s">
        <v>19</v>
      </c>
    </row>
    <row r="109" spans="1:15" ht="14.1" customHeight="1">
      <c r="A109" s="5">
        <v>10750</v>
      </c>
      <c r="B109" s="5" t="s">
        <v>13</v>
      </c>
      <c r="C109" s="5" t="s">
        <v>24</v>
      </c>
      <c r="D109" s="5" t="s">
        <v>659</v>
      </c>
      <c r="E109" s="5" t="s">
        <v>276</v>
      </c>
      <c r="F109" s="5">
        <v>0.36</v>
      </c>
      <c r="G109" s="5" t="s">
        <v>20</v>
      </c>
      <c r="H109" s="5">
        <v>100</v>
      </c>
      <c r="I109" s="5">
        <v>1994</v>
      </c>
      <c r="J109" s="5">
        <v>71.099999999999994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3" t="s">
        <v>19</v>
      </c>
    </row>
    <row r="110" spans="1:15" ht="14.1" customHeight="1">
      <c r="A110" s="5">
        <v>10902</v>
      </c>
      <c r="B110" s="5" t="s">
        <v>13</v>
      </c>
      <c r="C110" s="5" t="s">
        <v>24</v>
      </c>
      <c r="D110" s="5" t="s">
        <v>659</v>
      </c>
      <c r="E110" s="5" t="s">
        <v>276</v>
      </c>
      <c r="F110" s="5">
        <v>0.67</v>
      </c>
      <c r="G110" s="5" t="s">
        <v>20</v>
      </c>
      <c r="H110" s="5">
        <v>100</v>
      </c>
      <c r="I110" s="5">
        <v>1994</v>
      </c>
      <c r="J110" s="5">
        <v>71.099999999999994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3" t="s">
        <v>19</v>
      </c>
    </row>
    <row r="111" spans="1:15" ht="14.1" customHeight="1">
      <c r="A111" s="5">
        <v>11078</v>
      </c>
      <c r="B111" s="5" t="s">
        <v>13</v>
      </c>
      <c r="C111" s="5" t="s">
        <v>24</v>
      </c>
      <c r="D111" s="5" t="s">
        <v>659</v>
      </c>
      <c r="E111" s="5" t="s">
        <v>276</v>
      </c>
      <c r="F111" s="5">
        <v>65.53</v>
      </c>
      <c r="G111" s="5" t="s">
        <v>20</v>
      </c>
      <c r="H111" s="5">
        <v>150</v>
      </c>
      <c r="I111" s="5">
        <v>1985</v>
      </c>
      <c r="J111" s="5">
        <v>68.900000000000006</v>
      </c>
      <c r="K111" s="5" t="s">
        <v>18</v>
      </c>
      <c r="L111" s="5">
        <v>0.57199999999999995</v>
      </c>
      <c r="M111" s="5" t="s">
        <v>18</v>
      </c>
      <c r="N111" s="5" t="s">
        <v>19</v>
      </c>
      <c r="O111" s="3" t="s">
        <v>19</v>
      </c>
    </row>
    <row r="112" spans="1:15" ht="14.1" customHeight="1">
      <c r="A112" s="5">
        <v>11131</v>
      </c>
      <c r="B112" s="5" t="s">
        <v>13</v>
      </c>
      <c r="C112" s="5" t="s">
        <v>24</v>
      </c>
      <c r="D112" s="5" t="s">
        <v>659</v>
      </c>
      <c r="E112" s="5" t="s">
        <v>276</v>
      </c>
      <c r="F112" s="5">
        <v>22.34</v>
      </c>
      <c r="G112" s="5" t="s">
        <v>20</v>
      </c>
      <c r="H112" s="5">
        <v>150</v>
      </c>
      <c r="I112" s="5">
        <v>1985</v>
      </c>
      <c r="J112" s="5">
        <v>68.900000000000006</v>
      </c>
      <c r="K112" s="5" t="s">
        <v>18</v>
      </c>
      <c r="L112" s="5">
        <v>0.57199999999999995</v>
      </c>
      <c r="M112" s="5" t="s">
        <v>18</v>
      </c>
      <c r="N112" s="5" t="s">
        <v>19</v>
      </c>
      <c r="O112" s="3" t="s">
        <v>19</v>
      </c>
    </row>
    <row r="113" spans="1:15" ht="14.1" customHeight="1">
      <c r="A113" s="5">
        <v>11132</v>
      </c>
      <c r="B113" s="5" t="s">
        <v>13</v>
      </c>
      <c r="C113" s="5" t="s">
        <v>24</v>
      </c>
      <c r="D113" s="5" t="s">
        <v>659</v>
      </c>
      <c r="E113" s="5" t="s">
        <v>276</v>
      </c>
      <c r="F113" s="5">
        <v>1.41</v>
      </c>
      <c r="G113" s="5" t="s">
        <v>20</v>
      </c>
      <c r="H113" s="5">
        <v>600</v>
      </c>
      <c r="I113" s="5">
        <v>1985</v>
      </c>
      <c r="J113" s="5">
        <v>71.099999999999994</v>
      </c>
      <c r="K113" s="5" t="s">
        <v>17</v>
      </c>
      <c r="L113" s="5">
        <v>0.58399999999999996</v>
      </c>
      <c r="M113" s="5" t="s">
        <v>18</v>
      </c>
      <c r="N113" s="5" t="s">
        <v>19</v>
      </c>
      <c r="O113" s="3" t="s">
        <v>19</v>
      </c>
    </row>
    <row r="114" spans="1:15" ht="14.1" customHeight="1">
      <c r="A114" s="5">
        <v>11251</v>
      </c>
      <c r="B114" s="5" t="s">
        <v>13</v>
      </c>
      <c r="C114" s="5" t="s">
        <v>24</v>
      </c>
      <c r="D114" s="5" t="s">
        <v>659</v>
      </c>
      <c r="E114" s="5" t="s">
        <v>276</v>
      </c>
      <c r="F114" s="5">
        <v>2</v>
      </c>
      <c r="G114" s="5" t="s">
        <v>20</v>
      </c>
      <c r="H114" s="5">
        <v>100</v>
      </c>
      <c r="I114" s="5">
        <v>1994</v>
      </c>
      <c r="J114" s="5">
        <v>71.099999999999994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3" t="s">
        <v>19</v>
      </c>
    </row>
    <row r="115" spans="1:15" ht="14.1" customHeight="1">
      <c r="A115" s="5">
        <v>11419</v>
      </c>
      <c r="B115" s="5" t="s">
        <v>13</v>
      </c>
      <c r="C115" s="5" t="s">
        <v>24</v>
      </c>
      <c r="D115" s="5" t="s">
        <v>659</v>
      </c>
      <c r="E115" s="5" t="s">
        <v>276</v>
      </c>
      <c r="F115" s="5">
        <v>0.69</v>
      </c>
      <c r="G115" s="5" t="s">
        <v>20</v>
      </c>
      <c r="H115" s="5">
        <v>300</v>
      </c>
      <c r="I115" s="5">
        <v>1989</v>
      </c>
      <c r="J115" s="5">
        <v>68.900000000000006</v>
      </c>
      <c r="K115" s="5" t="s">
        <v>18</v>
      </c>
      <c r="L115" s="5">
        <v>0.64700000000000002</v>
      </c>
      <c r="M115" s="5" t="s">
        <v>21</v>
      </c>
      <c r="N115" s="5" t="s">
        <v>19</v>
      </c>
      <c r="O115" s="3" t="s">
        <v>19</v>
      </c>
    </row>
    <row r="116" spans="1:15" ht="14.1" customHeight="1">
      <c r="A116" s="5">
        <v>11420</v>
      </c>
      <c r="B116" s="5" t="s">
        <v>13</v>
      </c>
      <c r="C116" s="5" t="s">
        <v>24</v>
      </c>
      <c r="D116" s="5" t="s">
        <v>659</v>
      </c>
      <c r="E116" s="5" t="s">
        <v>276</v>
      </c>
      <c r="F116" s="5">
        <v>30.87</v>
      </c>
      <c r="G116" s="5" t="s">
        <v>20</v>
      </c>
      <c r="H116" s="5">
        <v>150</v>
      </c>
      <c r="I116" s="5">
        <v>1985</v>
      </c>
      <c r="J116" s="5">
        <v>68.900000000000006</v>
      </c>
      <c r="K116" s="5" t="s">
        <v>18</v>
      </c>
      <c r="L116" s="5">
        <v>0.57199999999999995</v>
      </c>
      <c r="M116" s="5" t="s">
        <v>18</v>
      </c>
      <c r="N116" s="5" t="s">
        <v>19</v>
      </c>
      <c r="O116" s="3" t="s">
        <v>19</v>
      </c>
    </row>
    <row r="117" spans="1:15" ht="14.1" customHeight="1">
      <c r="A117" s="5">
        <v>11511</v>
      </c>
      <c r="B117" s="5" t="s">
        <v>13</v>
      </c>
      <c r="C117" s="5" t="s">
        <v>24</v>
      </c>
      <c r="D117" s="5" t="s">
        <v>659</v>
      </c>
      <c r="E117" s="5" t="s">
        <v>276</v>
      </c>
      <c r="F117" s="5">
        <v>278.52999999999997</v>
      </c>
      <c r="G117" s="5" t="s">
        <v>20</v>
      </c>
      <c r="H117" s="5">
        <v>500</v>
      </c>
      <c r="I117" s="5">
        <v>1989</v>
      </c>
      <c r="J117" s="5">
        <v>71.099999999999994</v>
      </c>
      <c r="K117" s="5" t="s">
        <v>17</v>
      </c>
      <c r="L117" s="5">
        <v>0.65300000000000002</v>
      </c>
      <c r="M117" s="5" t="s">
        <v>21</v>
      </c>
      <c r="N117" s="5" t="s">
        <v>19</v>
      </c>
      <c r="O117" s="3" t="s">
        <v>19</v>
      </c>
    </row>
    <row r="118" spans="1:15" ht="14.1" customHeight="1">
      <c r="A118" s="5">
        <v>11512</v>
      </c>
      <c r="B118" s="5" t="s">
        <v>13</v>
      </c>
      <c r="C118" s="5" t="s">
        <v>24</v>
      </c>
      <c r="D118" s="5" t="s">
        <v>659</v>
      </c>
      <c r="E118" s="5" t="s">
        <v>276</v>
      </c>
      <c r="F118" s="5">
        <v>5.82</v>
      </c>
      <c r="G118" s="5" t="s">
        <v>20</v>
      </c>
      <c r="H118" s="5">
        <v>80</v>
      </c>
      <c r="I118" s="5">
        <v>1985</v>
      </c>
      <c r="J118" s="5">
        <v>68.900000000000006</v>
      </c>
      <c r="K118" s="5" t="s">
        <v>18</v>
      </c>
      <c r="L118" s="5">
        <v>0.56599999999999995</v>
      </c>
      <c r="M118" s="5" t="s">
        <v>18</v>
      </c>
      <c r="N118" s="5" t="s">
        <v>19</v>
      </c>
      <c r="O118" s="3" t="s">
        <v>19</v>
      </c>
    </row>
    <row r="119" spans="1:15" ht="14.1" customHeight="1">
      <c r="A119" s="5">
        <v>11599</v>
      </c>
      <c r="B119" s="5" t="s">
        <v>13</v>
      </c>
      <c r="C119" s="5" t="s">
        <v>24</v>
      </c>
      <c r="D119" s="5" t="s">
        <v>659</v>
      </c>
      <c r="E119" s="5" t="s">
        <v>276</v>
      </c>
      <c r="F119" s="5">
        <v>57.7</v>
      </c>
      <c r="G119" s="5" t="s">
        <v>20</v>
      </c>
      <c r="H119" s="5">
        <v>400</v>
      </c>
      <c r="I119" s="5">
        <v>1985</v>
      </c>
      <c r="J119" s="5">
        <v>67.8</v>
      </c>
      <c r="K119" s="5" t="s">
        <v>18</v>
      </c>
      <c r="L119" s="5">
        <v>0.54800000000000004</v>
      </c>
      <c r="M119" s="5" t="s">
        <v>18</v>
      </c>
      <c r="N119" s="5" t="s">
        <v>19</v>
      </c>
      <c r="O119" s="3" t="s">
        <v>19</v>
      </c>
    </row>
    <row r="120" spans="1:15" ht="14.1" customHeight="1">
      <c r="A120" s="5">
        <v>11602</v>
      </c>
      <c r="B120" s="5" t="s">
        <v>13</v>
      </c>
      <c r="C120" s="5" t="s">
        <v>24</v>
      </c>
      <c r="D120" s="5" t="s">
        <v>659</v>
      </c>
      <c r="E120" s="5" t="s">
        <v>276</v>
      </c>
      <c r="F120" s="5">
        <v>95.65</v>
      </c>
      <c r="G120" s="5" t="s">
        <v>20</v>
      </c>
      <c r="H120" s="5">
        <v>150</v>
      </c>
      <c r="I120" s="5">
        <v>1985</v>
      </c>
      <c r="J120" s="5">
        <v>68.900000000000006</v>
      </c>
      <c r="K120" s="5" t="s">
        <v>18</v>
      </c>
      <c r="L120" s="5">
        <v>0.57199999999999995</v>
      </c>
      <c r="M120" s="5" t="s">
        <v>18</v>
      </c>
      <c r="N120" s="5" t="s">
        <v>19</v>
      </c>
      <c r="O120" s="3" t="s">
        <v>19</v>
      </c>
    </row>
    <row r="121" spans="1:15" ht="14.1" customHeight="1">
      <c r="A121" s="5">
        <v>11665</v>
      </c>
      <c r="B121" s="5" t="s">
        <v>13</v>
      </c>
      <c r="C121" s="5" t="s">
        <v>24</v>
      </c>
      <c r="D121" s="5" t="s">
        <v>659</v>
      </c>
      <c r="E121" s="5" t="s">
        <v>276</v>
      </c>
      <c r="F121" s="5">
        <v>129.32</v>
      </c>
      <c r="G121" s="5" t="s">
        <v>20</v>
      </c>
      <c r="H121" s="5">
        <v>300</v>
      </c>
      <c r="I121" s="5">
        <v>1985</v>
      </c>
      <c r="J121" s="5">
        <v>68.900000000000006</v>
      </c>
      <c r="K121" s="5" t="s">
        <v>18</v>
      </c>
      <c r="L121" s="5">
        <v>0.57199999999999995</v>
      </c>
      <c r="M121" s="5" t="s">
        <v>18</v>
      </c>
      <c r="N121" s="5" t="s">
        <v>19</v>
      </c>
      <c r="O121" s="3" t="s">
        <v>19</v>
      </c>
    </row>
    <row r="122" spans="1:15" ht="14.1" customHeight="1">
      <c r="A122" s="5">
        <v>11877</v>
      </c>
      <c r="B122" s="5" t="s">
        <v>13</v>
      </c>
      <c r="C122" s="5" t="s">
        <v>24</v>
      </c>
      <c r="D122" s="5" t="s">
        <v>659</v>
      </c>
      <c r="E122" s="5" t="s">
        <v>276</v>
      </c>
      <c r="F122" s="5">
        <v>133.13999999999999</v>
      </c>
      <c r="G122" s="5" t="s">
        <v>16</v>
      </c>
      <c r="H122" s="5">
        <v>100</v>
      </c>
      <c r="I122" s="5">
        <v>2004</v>
      </c>
      <c r="J122" s="5">
        <v>87.4</v>
      </c>
      <c r="K122" s="5" t="s">
        <v>25</v>
      </c>
      <c r="L122" s="5">
        <v>0.56599999999999995</v>
      </c>
      <c r="M122" s="5" t="s">
        <v>18</v>
      </c>
      <c r="N122" s="5" t="s">
        <v>19</v>
      </c>
      <c r="O122" s="3" t="s">
        <v>19</v>
      </c>
    </row>
    <row r="123" spans="1:15" ht="14.1" customHeight="1">
      <c r="A123" s="5">
        <v>12081</v>
      </c>
      <c r="B123" s="5" t="s">
        <v>13</v>
      </c>
      <c r="C123" s="5" t="s">
        <v>24</v>
      </c>
      <c r="D123" s="5" t="s">
        <v>659</v>
      </c>
      <c r="E123" s="5" t="s">
        <v>276</v>
      </c>
      <c r="F123" s="5">
        <v>0.4</v>
      </c>
      <c r="G123" s="5" t="s">
        <v>20</v>
      </c>
      <c r="H123" s="5">
        <v>100</v>
      </c>
      <c r="I123" s="5">
        <v>1994</v>
      </c>
      <c r="J123" s="5">
        <v>71.099999999999994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5">
        <v>12087</v>
      </c>
      <c r="B124" s="5" t="s">
        <v>13</v>
      </c>
      <c r="C124" s="5" t="s">
        <v>24</v>
      </c>
      <c r="D124" s="5" t="s">
        <v>659</v>
      </c>
      <c r="E124" s="5" t="s">
        <v>276</v>
      </c>
      <c r="F124" s="5">
        <v>0.76</v>
      </c>
      <c r="G124" s="5" t="s">
        <v>31</v>
      </c>
      <c r="H124" s="5">
        <v>150</v>
      </c>
      <c r="I124" s="5">
        <v>1985</v>
      </c>
      <c r="J124" s="5">
        <v>65.599999999999994</v>
      </c>
      <c r="K124" s="5" t="s">
        <v>18</v>
      </c>
      <c r="L124" s="5">
        <v>0.374</v>
      </c>
      <c r="M124" s="5" t="s">
        <v>32</v>
      </c>
      <c r="N124" s="5" t="s">
        <v>19</v>
      </c>
      <c r="O124" s="3" t="s">
        <v>47</v>
      </c>
    </row>
    <row r="125" spans="1:15" ht="14.1" customHeight="1">
      <c r="A125" s="5">
        <v>12123</v>
      </c>
      <c r="B125" s="5" t="s">
        <v>13</v>
      </c>
      <c r="C125" s="5" t="s">
        <v>24</v>
      </c>
      <c r="D125" s="5" t="s">
        <v>659</v>
      </c>
      <c r="E125" s="5" t="s">
        <v>276</v>
      </c>
      <c r="F125" s="5">
        <v>0.72</v>
      </c>
      <c r="G125" s="5" t="s">
        <v>20</v>
      </c>
      <c r="H125" s="5">
        <v>100</v>
      </c>
      <c r="I125" s="5">
        <v>1994</v>
      </c>
      <c r="J125" s="5">
        <v>71.099999999999994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3" t="s">
        <v>19</v>
      </c>
    </row>
    <row r="126" spans="1:15" ht="14.1" customHeight="1">
      <c r="A126" s="5">
        <v>12165</v>
      </c>
      <c r="B126" s="5" t="s">
        <v>13</v>
      </c>
      <c r="C126" s="5" t="s">
        <v>24</v>
      </c>
      <c r="D126" s="5" t="s">
        <v>659</v>
      </c>
      <c r="E126" s="5" t="s">
        <v>276</v>
      </c>
      <c r="F126" s="5">
        <v>0.2</v>
      </c>
      <c r="G126" s="5" t="s">
        <v>20</v>
      </c>
      <c r="H126" s="5">
        <v>100</v>
      </c>
      <c r="I126" s="5">
        <v>1994</v>
      </c>
      <c r="J126" s="5">
        <v>71.099999999999994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3" t="s">
        <v>19</v>
      </c>
    </row>
    <row r="127" spans="1:15" ht="14.1" customHeight="1">
      <c r="A127" s="5">
        <v>12171</v>
      </c>
      <c r="B127" s="5" t="s">
        <v>13</v>
      </c>
      <c r="C127" s="5" t="s">
        <v>24</v>
      </c>
      <c r="D127" s="5" t="s">
        <v>659</v>
      </c>
      <c r="E127" s="5" t="s">
        <v>276</v>
      </c>
      <c r="F127" s="5">
        <v>124.74</v>
      </c>
      <c r="G127" s="5" t="s">
        <v>20</v>
      </c>
      <c r="H127" s="5">
        <v>100</v>
      </c>
      <c r="I127" s="5">
        <v>2003</v>
      </c>
      <c r="J127" s="5">
        <v>74.400000000000006</v>
      </c>
      <c r="K127" s="5" t="s">
        <v>17</v>
      </c>
      <c r="L127" s="5">
        <v>0.79100000000000004</v>
      </c>
      <c r="M127" s="5" t="s">
        <v>21</v>
      </c>
      <c r="N127" s="5" t="s">
        <v>19</v>
      </c>
      <c r="O127" s="3" t="s">
        <v>19</v>
      </c>
    </row>
    <row r="128" spans="1:15" ht="14.1" customHeight="1">
      <c r="A128" s="5">
        <v>12176</v>
      </c>
      <c r="B128" s="5" t="s">
        <v>13</v>
      </c>
      <c r="C128" s="5" t="s">
        <v>24</v>
      </c>
      <c r="D128" s="5" t="s">
        <v>659</v>
      </c>
      <c r="E128" s="5" t="s">
        <v>276</v>
      </c>
      <c r="F128" s="5">
        <v>105.33</v>
      </c>
      <c r="G128" s="5" t="s">
        <v>20</v>
      </c>
      <c r="H128" s="5">
        <v>150</v>
      </c>
      <c r="I128" s="5">
        <v>2003</v>
      </c>
      <c r="J128" s="5">
        <v>74.400000000000006</v>
      </c>
      <c r="K128" s="5" t="s">
        <v>17</v>
      </c>
      <c r="L128" s="5">
        <v>0.79700000000000004</v>
      </c>
      <c r="M128" s="5" t="s">
        <v>21</v>
      </c>
      <c r="N128" s="5" t="s">
        <v>19</v>
      </c>
      <c r="O128" s="3" t="s">
        <v>19</v>
      </c>
    </row>
    <row r="129" spans="1:15" ht="14.1" customHeight="1">
      <c r="A129" s="5">
        <v>12216</v>
      </c>
      <c r="B129" s="5" t="s">
        <v>13</v>
      </c>
      <c r="C129" s="5" t="s">
        <v>24</v>
      </c>
      <c r="D129" s="5" t="s">
        <v>659</v>
      </c>
      <c r="E129" s="5" t="s">
        <v>276</v>
      </c>
      <c r="F129" s="5">
        <v>2.78</v>
      </c>
      <c r="G129" s="5" t="s">
        <v>20</v>
      </c>
      <c r="H129" s="5">
        <v>400</v>
      </c>
      <c r="I129" s="5">
        <v>1985</v>
      </c>
      <c r="J129" s="5">
        <v>71.099999999999994</v>
      </c>
      <c r="K129" s="5" t="s">
        <v>17</v>
      </c>
      <c r="L129" s="5">
        <v>0.57799999999999996</v>
      </c>
      <c r="M129" s="5" t="s">
        <v>18</v>
      </c>
      <c r="N129" s="5" t="s">
        <v>19</v>
      </c>
      <c r="O129" s="3" t="s">
        <v>19</v>
      </c>
    </row>
    <row r="130" spans="1:15" ht="14.1" customHeight="1">
      <c r="A130" s="5">
        <v>12312</v>
      </c>
      <c r="B130" s="5" t="s">
        <v>13</v>
      </c>
      <c r="C130" s="5" t="s">
        <v>24</v>
      </c>
      <c r="D130" s="5" t="s">
        <v>659</v>
      </c>
      <c r="E130" s="5" t="s">
        <v>276</v>
      </c>
      <c r="F130" s="5">
        <v>138.47</v>
      </c>
      <c r="G130" s="5" t="s">
        <v>16</v>
      </c>
      <c r="H130" s="5">
        <v>100</v>
      </c>
      <c r="I130" s="5">
        <v>2005</v>
      </c>
      <c r="J130" s="5">
        <v>87.4</v>
      </c>
      <c r="K130" s="5" t="s">
        <v>25</v>
      </c>
      <c r="L130" s="5">
        <v>0.59599999999999997</v>
      </c>
      <c r="M130" s="5" t="s">
        <v>18</v>
      </c>
      <c r="N130" s="5" t="s">
        <v>19</v>
      </c>
      <c r="O130" s="3" t="s">
        <v>19</v>
      </c>
    </row>
    <row r="131" spans="1:15" ht="14.1" customHeight="1">
      <c r="A131" s="5">
        <v>12313</v>
      </c>
      <c r="B131" s="5" t="s">
        <v>13</v>
      </c>
      <c r="C131" s="5" t="s">
        <v>24</v>
      </c>
      <c r="D131" s="5" t="s">
        <v>659</v>
      </c>
      <c r="E131" s="5" t="s">
        <v>276</v>
      </c>
      <c r="F131" s="5">
        <v>0.4</v>
      </c>
      <c r="G131" s="5" t="s">
        <v>20</v>
      </c>
      <c r="H131" s="5">
        <v>100</v>
      </c>
      <c r="I131" s="5">
        <v>1994</v>
      </c>
      <c r="J131" s="5">
        <v>71.099999999999994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3" t="s">
        <v>19</v>
      </c>
    </row>
    <row r="132" spans="1:15" ht="14.1" customHeight="1">
      <c r="A132" s="5">
        <v>12334</v>
      </c>
      <c r="B132" s="5" t="s">
        <v>13</v>
      </c>
      <c r="C132" s="5" t="s">
        <v>24</v>
      </c>
      <c r="D132" s="5" t="s">
        <v>659</v>
      </c>
      <c r="E132" s="5" t="s">
        <v>276</v>
      </c>
      <c r="F132" s="5">
        <v>0.82</v>
      </c>
      <c r="G132" s="5" t="s">
        <v>20</v>
      </c>
      <c r="H132" s="5">
        <v>100</v>
      </c>
      <c r="I132" s="5">
        <v>1994</v>
      </c>
      <c r="J132" s="5">
        <v>71.099999999999994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3" t="s">
        <v>19</v>
      </c>
    </row>
    <row r="133" spans="1:15" ht="14.1" customHeight="1">
      <c r="A133" s="5">
        <v>12396</v>
      </c>
      <c r="B133" s="5" t="s">
        <v>13</v>
      </c>
      <c r="C133" s="5" t="s">
        <v>24</v>
      </c>
      <c r="D133" s="5" t="s">
        <v>659</v>
      </c>
      <c r="E133" s="5" t="s">
        <v>276</v>
      </c>
      <c r="F133" s="5">
        <v>34.869999999999997</v>
      </c>
      <c r="G133" s="5" t="s">
        <v>20</v>
      </c>
      <c r="H133" s="5">
        <v>400</v>
      </c>
      <c r="I133" s="5">
        <v>2003</v>
      </c>
      <c r="J133" s="5">
        <v>73.3</v>
      </c>
      <c r="K133" s="5" t="s">
        <v>17</v>
      </c>
      <c r="L133" s="5">
        <v>0.77300000000000002</v>
      </c>
      <c r="M133" s="5" t="s">
        <v>21</v>
      </c>
      <c r="N133" s="5" t="s">
        <v>19</v>
      </c>
      <c r="O133" s="3" t="s">
        <v>19</v>
      </c>
    </row>
    <row r="134" spans="1:15" ht="14.1" customHeight="1">
      <c r="A134" s="5">
        <v>12557</v>
      </c>
      <c r="B134" s="5" t="s">
        <v>13</v>
      </c>
      <c r="C134" s="5" t="s">
        <v>24</v>
      </c>
      <c r="D134" s="5" t="s">
        <v>659</v>
      </c>
      <c r="E134" s="5" t="s">
        <v>276</v>
      </c>
      <c r="F134" s="5">
        <v>0.24</v>
      </c>
      <c r="G134" s="5" t="s">
        <v>20</v>
      </c>
      <c r="H134" s="5">
        <v>100</v>
      </c>
      <c r="I134" s="5">
        <v>1994</v>
      </c>
      <c r="J134" s="5">
        <v>71.099999999999994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3" t="s">
        <v>19</v>
      </c>
    </row>
    <row r="135" spans="1:15" ht="14.1" customHeight="1">
      <c r="A135" s="5">
        <v>12617</v>
      </c>
      <c r="B135" s="5" t="s">
        <v>13</v>
      </c>
      <c r="C135" s="5" t="s">
        <v>24</v>
      </c>
      <c r="D135" s="5" t="s">
        <v>659</v>
      </c>
      <c r="E135" s="5" t="s">
        <v>276</v>
      </c>
      <c r="F135" s="5">
        <v>41.52</v>
      </c>
      <c r="G135" s="5" t="s">
        <v>31</v>
      </c>
      <c r="H135" s="5">
        <v>150</v>
      </c>
      <c r="I135" s="5">
        <v>1985</v>
      </c>
      <c r="J135" s="5">
        <v>65.599999999999994</v>
      </c>
      <c r="K135" s="5" t="s">
        <v>18</v>
      </c>
      <c r="L135" s="5">
        <v>0.374</v>
      </c>
      <c r="M135" s="5" t="s">
        <v>32</v>
      </c>
      <c r="N135" s="5" t="s">
        <v>19</v>
      </c>
      <c r="O135" s="3" t="s">
        <v>47</v>
      </c>
    </row>
    <row r="136" spans="1:15" ht="14.1" customHeight="1">
      <c r="A136" s="5">
        <v>12846</v>
      </c>
      <c r="B136" s="5" t="s">
        <v>13</v>
      </c>
      <c r="C136" s="5" t="s">
        <v>24</v>
      </c>
      <c r="D136" s="5" t="s">
        <v>659</v>
      </c>
      <c r="E136" s="5" t="s">
        <v>276</v>
      </c>
      <c r="F136" s="5">
        <v>0.8</v>
      </c>
      <c r="G136" s="5" t="s">
        <v>20</v>
      </c>
      <c r="H136" s="5">
        <v>100</v>
      </c>
      <c r="I136" s="5">
        <v>1994</v>
      </c>
      <c r="J136" s="5">
        <v>71.099999999999994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3" t="s">
        <v>19</v>
      </c>
    </row>
    <row r="137" spans="1:15" ht="14.1" customHeight="1">
      <c r="A137" s="5">
        <v>12899</v>
      </c>
      <c r="B137" s="5" t="s">
        <v>13</v>
      </c>
      <c r="C137" s="5" t="s">
        <v>24</v>
      </c>
      <c r="D137" s="5" t="s">
        <v>659</v>
      </c>
      <c r="E137" s="5" t="s">
        <v>276</v>
      </c>
      <c r="F137" s="5">
        <v>8.6300000000000008</v>
      </c>
      <c r="G137" s="5" t="s">
        <v>20</v>
      </c>
      <c r="H137" s="5">
        <v>400</v>
      </c>
      <c r="I137" s="5">
        <v>1985</v>
      </c>
      <c r="J137" s="5">
        <v>71.099999999999994</v>
      </c>
      <c r="K137" s="5" t="s">
        <v>17</v>
      </c>
      <c r="L137" s="5">
        <v>0.57799999999999996</v>
      </c>
      <c r="M137" s="5" t="s">
        <v>18</v>
      </c>
      <c r="N137" s="5" t="s">
        <v>19</v>
      </c>
      <c r="O137" s="3" t="s">
        <v>19</v>
      </c>
    </row>
    <row r="138" spans="1:15" ht="14.1" customHeight="1">
      <c r="A138" s="5">
        <v>13023</v>
      </c>
      <c r="B138" s="5" t="s">
        <v>13</v>
      </c>
      <c r="C138" s="5" t="s">
        <v>24</v>
      </c>
      <c r="D138" s="5" t="s">
        <v>659</v>
      </c>
      <c r="E138" s="5" t="s">
        <v>276</v>
      </c>
      <c r="F138" s="5">
        <v>25.69</v>
      </c>
      <c r="G138" s="5" t="s">
        <v>20</v>
      </c>
      <c r="H138" s="5">
        <v>400</v>
      </c>
      <c r="I138" s="5">
        <v>1985</v>
      </c>
      <c r="J138" s="5">
        <v>71.099999999999994</v>
      </c>
      <c r="K138" s="5" t="s">
        <v>17</v>
      </c>
      <c r="L138" s="5">
        <v>0.57799999999999996</v>
      </c>
      <c r="M138" s="5" t="s">
        <v>18</v>
      </c>
      <c r="N138" s="5" t="s">
        <v>19</v>
      </c>
      <c r="O138" s="3" t="s">
        <v>19</v>
      </c>
    </row>
    <row r="139" spans="1:15" ht="14.1" customHeight="1">
      <c r="A139" s="5">
        <v>13025</v>
      </c>
      <c r="B139" s="5" t="s">
        <v>13</v>
      </c>
      <c r="C139" s="5" t="s">
        <v>24</v>
      </c>
      <c r="D139" s="5" t="s">
        <v>659</v>
      </c>
      <c r="E139" s="5" t="s">
        <v>276</v>
      </c>
      <c r="F139" s="5">
        <v>77.319999999999993</v>
      </c>
      <c r="G139" s="5" t="s">
        <v>20</v>
      </c>
      <c r="H139" s="5">
        <v>300</v>
      </c>
      <c r="I139" s="5">
        <v>1989</v>
      </c>
      <c r="J139" s="5">
        <v>68.900000000000006</v>
      </c>
      <c r="K139" s="5" t="s">
        <v>18</v>
      </c>
      <c r="L139" s="5">
        <v>0.64700000000000002</v>
      </c>
      <c r="M139" s="5" t="s">
        <v>21</v>
      </c>
      <c r="N139" s="5" t="s">
        <v>19</v>
      </c>
      <c r="O139" s="3" t="s">
        <v>19</v>
      </c>
    </row>
    <row r="140" spans="1:15" ht="14.1" customHeight="1">
      <c r="A140" s="5">
        <v>13208</v>
      </c>
      <c r="B140" s="5" t="s">
        <v>13</v>
      </c>
      <c r="C140" s="5" t="s">
        <v>24</v>
      </c>
      <c r="D140" s="5" t="s">
        <v>659</v>
      </c>
      <c r="E140" s="5" t="s">
        <v>276</v>
      </c>
      <c r="F140" s="5">
        <v>146.5</v>
      </c>
      <c r="G140" s="5" t="s">
        <v>31</v>
      </c>
      <c r="H140" s="5">
        <v>150</v>
      </c>
      <c r="I140" s="5">
        <v>1985</v>
      </c>
      <c r="J140" s="5">
        <v>65.599999999999994</v>
      </c>
      <c r="K140" s="5" t="s">
        <v>18</v>
      </c>
      <c r="L140" s="5">
        <v>0.374</v>
      </c>
      <c r="M140" s="5" t="s">
        <v>32</v>
      </c>
      <c r="N140" s="5" t="s">
        <v>19</v>
      </c>
      <c r="O140" s="3" t="s">
        <v>47</v>
      </c>
    </row>
    <row r="141" spans="1:15" ht="14.1" customHeight="1">
      <c r="A141" s="5">
        <v>13354</v>
      </c>
      <c r="B141" s="5" t="s">
        <v>13</v>
      </c>
      <c r="C141" s="5" t="s">
        <v>24</v>
      </c>
      <c r="D141" s="5" t="s">
        <v>659</v>
      </c>
      <c r="E141" s="5" t="s">
        <v>276</v>
      </c>
      <c r="F141" s="5">
        <v>4.84</v>
      </c>
      <c r="G141" s="5" t="s">
        <v>20</v>
      </c>
      <c r="H141" s="5">
        <v>100</v>
      </c>
      <c r="I141" s="5">
        <v>2003</v>
      </c>
      <c r="J141" s="5">
        <v>74.400000000000006</v>
      </c>
      <c r="K141" s="5" t="s">
        <v>17</v>
      </c>
      <c r="L141" s="5">
        <v>0.79100000000000004</v>
      </c>
      <c r="M141" s="5" t="s">
        <v>21</v>
      </c>
      <c r="N141" s="5" t="s">
        <v>19</v>
      </c>
      <c r="O141" s="3" t="s">
        <v>19</v>
      </c>
    </row>
    <row r="142" spans="1:15" ht="14.1" customHeight="1">
      <c r="A142" s="5">
        <v>13363</v>
      </c>
      <c r="B142" s="5" t="s">
        <v>13</v>
      </c>
      <c r="C142" s="5" t="s">
        <v>24</v>
      </c>
      <c r="D142" s="5" t="s">
        <v>659</v>
      </c>
      <c r="E142" s="5" t="s">
        <v>276</v>
      </c>
      <c r="F142" s="5">
        <v>85.79</v>
      </c>
      <c r="G142" s="5" t="s">
        <v>20</v>
      </c>
      <c r="H142" s="5">
        <v>80</v>
      </c>
      <c r="I142" s="5">
        <v>2003</v>
      </c>
      <c r="J142" s="5">
        <v>74.400000000000006</v>
      </c>
      <c r="K142" s="5" t="s">
        <v>17</v>
      </c>
      <c r="L142" s="5">
        <v>0.79100000000000004</v>
      </c>
      <c r="M142" s="5" t="s">
        <v>21</v>
      </c>
      <c r="N142" s="5" t="s">
        <v>19</v>
      </c>
      <c r="O142" s="3" t="s">
        <v>19</v>
      </c>
    </row>
    <row r="143" spans="1:15" ht="14.1" customHeight="1">
      <c r="A143" s="5">
        <v>13439</v>
      </c>
      <c r="B143" s="5" t="s">
        <v>13</v>
      </c>
      <c r="C143" s="5" t="s">
        <v>24</v>
      </c>
      <c r="D143" s="5" t="s">
        <v>659</v>
      </c>
      <c r="E143" s="5" t="s">
        <v>276</v>
      </c>
      <c r="F143" s="5">
        <v>7.0000000000000007E-2</v>
      </c>
      <c r="G143" s="5" t="s">
        <v>20</v>
      </c>
      <c r="H143" s="5">
        <v>100</v>
      </c>
      <c r="I143" s="5">
        <v>1994</v>
      </c>
      <c r="J143" s="5">
        <v>71.099999999999994</v>
      </c>
      <c r="K143" s="5" t="s">
        <v>17</v>
      </c>
      <c r="L143" s="5">
        <v>0.71599999999999997</v>
      </c>
      <c r="M143" s="5" t="s">
        <v>21</v>
      </c>
      <c r="N143" s="5" t="s">
        <v>19</v>
      </c>
      <c r="O143" s="3" t="s">
        <v>19</v>
      </c>
    </row>
    <row r="144" spans="1:15" ht="14.1" customHeight="1">
      <c r="A144" s="5">
        <v>13576</v>
      </c>
      <c r="B144" s="5" t="s">
        <v>13</v>
      </c>
      <c r="C144" s="5" t="s">
        <v>24</v>
      </c>
      <c r="D144" s="5" t="s">
        <v>659</v>
      </c>
      <c r="E144" s="5" t="s">
        <v>276</v>
      </c>
      <c r="F144" s="5">
        <v>0.28000000000000003</v>
      </c>
      <c r="G144" s="5" t="s">
        <v>20</v>
      </c>
      <c r="H144" s="5">
        <v>100</v>
      </c>
      <c r="I144" s="5">
        <v>1994</v>
      </c>
      <c r="J144" s="5">
        <v>71.099999999999994</v>
      </c>
      <c r="K144" s="5" t="s">
        <v>17</v>
      </c>
      <c r="L144" s="5">
        <v>0.71599999999999997</v>
      </c>
      <c r="M144" s="5" t="s">
        <v>21</v>
      </c>
      <c r="N144" s="5" t="s">
        <v>19</v>
      </c>
      <c r="O144" s="3" t="s">
        <v>19</v>
      </c>
    </row>
    <row r="145" spans="1:15" ht="14.1" customHeight="1">
      <c r="A145" s="5">
        <v>13625</v>
      </c>
      <c r="B145" s="5" t="s">
        <v>13</v>
      </c>
      <c r="C145" s="5" t="s">
        <v>24</v>
      </c>
      <c r="D145" s="5" t="s">
        <v>659</v>
      </c>
      <c r="E145" s="5" t="s">
        <v>276</v>
      </c>
      <c r="F145" s="5">
        <v>115.02</v>
      </c>
      <c r="G145" s="5" t="s">
        <v>31</v>
      </c>
      <c r="H145" s="5">
        <v>150</v>
      </c>
      <c r="I145" s="5">
        <v>1985</v>
      </c>
      <c r="J145" s="5">
        <v>65.599999999999994</v>
      </c>
      <c r="K145" s="5" t="s">
        <v>18</v>
      </c>
      <c r="L145" s="5">
        <v>0.374</v>
      </c>
      <c r="M145" s="5" t="s">
        <v>32</v>
      </c>
      <c r="N145" s="5" t="s">
        <v>19</v>
      </c>
      <c r="O145" s="3" t="s">
        <v>61</v>
      </c>
    </row>
    <row r="146" spans="1:15" ht="14.1" customHeight="1">
      <c r="A146" s="5">
        <v>13628</v>
      </c>
      <c r="B146" s="5" t="s">
        <v>13</v>
      </c>
      <c r="C146" s="5" t="s">
        <v>24</v>
      </c>
      <c r="D146" s="5" t="s">
        <v>659</v>
      </c>
      <c r="E146" s="5" t="s">
        <v>276</v>
      </c>
      <c r="F146" s="5">
        <v>19.63</v>
      </c>
      <c r="G146" s="5" t="s">
        <v>20</v>
      </c>
      <c r="H146" s="5">
        <v>80</v>
      </c>
      <c r="I146" s="5">
        <v>2003</v>
      </c>
      <c r="J146" s="5">
        <v>74.400000000000006</v>
      </c>
      <c r="K146" s="5" t="s">
        <v>17</v>
      </c>
      <c r="L146" s="5">
        <v>0.79100000000000004</v>
      </c>
      <c r="M146" s="5" t="s">
        <v>21</v>
      </c>
      <c r="N146" s="5" t="s">
        <v>19</v>
      </c>
      <c r="O146" s="3" t="s">
        <v>19</v>
      </c>
    </row>
    <row r="147" spans="1:15" ht="14.1" customHeight="1">
      <c r="A147" s="5">
        <v>13678</v>
      </c>
      <c r="B147" s="5" t="s">
        <v>13</v>
      </c>
      <c r="C147" s="5" t="s">
        <v>24</v>
      </c>
      <c r="D147" s="5" t="s">
        <v>659</v>
      </c>
      <c r="E147" s="5" t="s">
        <v>276</v>
      </c>
      <c r="F147" s="5">
        <v>2.23</v>
      </c>
      <c r="G147" s="5" t="s">
        <v>20</v>
      </c>
      <c r="H147" s="5">
        <v>100</v>
      </c>
      <c r="I147" s="5">
        <v>1994</v>
      </c>
      <c r="J147" s="5">
        <v>71.099999999999994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3" t="s">
        <v>19</v>
      </c>
    </row>
    <row r="148" spans="1:15" ht="14.1" customHeight="1">
      <c r="A148" s="5">
        <v>13827</v>
      </c>
      <c r="B148" s="5" t="s">
        <v>13</v>
      </c>
      <c r="C148" s="5" t="s">
        <v>24</v>
      </c>
      <c r="D148" s="5" t="s">
        <v>659</v>
      </c>
      <c r="E148" s="5" t="s">
        <v>276</v>
      </c>
      <c r="F148" s="5">
        <v>0.39</v>
      </c>
      <c r="G148" s="5" t="s">
        <v>20</v>
      </c>
      <c r="H148" s="5">
        <v>100</v>
      </c>
      <c r="I148" s="5">
        <v>1994</v>
      </c>
      <c r="J148" s="5">
        <v>71.099999999999994</v>
      </c>
      <c r="K148" s="5" t="s">
        <v>17</v>
      </c>
      <c r="L148" s="5">
        <v>0.71599999999999997</v>
      </c>
      <c r="M148" s="5" t="s">
        <v>21</v>
      </c>
      <c r="N148" s="5" t="s">
        <v>19</v>
      </c>
      <c r="O148" s="3" t="s">
        <v>19</v>
      </c>
    </row>
    <row r="149" spans="1:15" ht="14.1" customHeight="1">
      <c r="A149" s="5">
        <v>13850</v>
      </c>
      <c r="B149" s="5" t="s">
        <v>13</v>
      </c>
      <c r="C149" s="5" t="s">
        <v>24</v>
      </c>
      <c r="D149" s="5" t="s">
        <v>659</v>
      </c>
      <c r="E149" s="5" t="s">
        <v>276</v>
      </c>
      <c r="F149" s="5">
        <v>27.05</v>
      </c>
      <c r="G149" s="5" t="s">
        <v>20</v>
      </c>
      <c r="H149" s="5">
        <v>100</v>
      </c>
      <c r="I149" s="5">
        <v>2003</v>
      </c>
      <c r="J149" s="5">
        <v>74.400000000000006</v>
      </c>
      <c r="K149" s="5" t="s">
        <v>17</v>
      </c>
      <c r="L149" s="5">
        <v>0.79100000000000004</v>
      </c>
      <c r="M149" s="5" t="s">
        <v>21</v>
      </c>
      <c r="N149" s="5" t="s">
        <v>19</v>
      </c>
      <c r="O149" s="3" t="s">
        <v>19</v>
      </c>
    </row>
    <row r="150" spans="1:15" ht="14.1" customHeight="1">
      <c r="A150" s="5">
        <v>13872</v>
      </c>
      <c r="B150" s="5" t="s">
        <v>13</v>
      </c>
      <c r="C150" s="5" t="s">
        <v>24</v>
      </c>
      <c r="D150" s="5" t="s">
        <v>659</v>
      </c>
      <c r="E150" s="5" t="s">
        <v>276</v>
      </c>
      <c r="F150" s="5">
        <v>89.65</v>
      </c>
      <c r="G150" s="5" t="s">
        <v>20</v>
      </c>
      <c r="H150" s="5">
        <v>150</v>
      </c>
      <c r="I150" s="5">
        <v>2003</v>
      </c>
      <c r="J150" s="5">
        <v>74.400000000000006</v>
      </c>
      <c r="K150" s="5" t="s">
        <v>17</v>
      </c>
      <c r="L150" s="5">
        <v>0.79700000000000004</v>
      </c>
      <c r="M150" s="5" t="s">
        <v>21</v>
      </c>
      <c r="N150" s="5" t="s">
        <v>19</v>
      </c>
      <c r="O150" s="3" t="s">
        <v>19</v>
      </c>
    </row>
    <row r="151" spans="1:15" ht="14.1" customHeight="1">
      <c r="A151" s="5">
        <v>13981</v>
      </c>
      <c r="B151" s="5" t="s">
        <v>13</v>
      </c>
      <c r="C151" s="5" t="s">
        <v>24</v>
      </c>
      <c r="D151" s="5" t="s">
        <v>659</v>
      </c>
      <c r="E151" s="5" t="s">
        <v>276</v>
      </c>
      <c r="F151" s="5">
        <v>237.45</v>
      </c>
      <c r="G151" s="5" t="s">
        <v>20</v>
      </c>
      <c r="H151" s="5">
        <v>150</v>
      </c>
      <c r="I151" s="5">
        <v>1985</v>
      </c>
      <c r="J151" s="5">
        <v>68.900000000000006</v>
      </c>
      <c r="K151" s="5" t="s">
        <v>18</v>
      </c>
      <c r="L151" s="5">
        <v>0.57199999999999995</v>
      </c>
      <c r="M151" s="5" t="s">
        <v>18</v>
      </c>
      <c r="N151" s="5" t="s">
        <v>19</v>
      </c>
      <c r="O151" s="3" t="s">
        <v>19</v>
      </c>
    </row>
    <row r="152" spans="1:15" ht="14.1" customHeight="1">
      <c r="A152" s="5">
        <v>14076</v>
      </c>
      <c r="B152" s="5" t="s">
        <v>13</v>
      </c>
      <c r="C152" s="5" t="s">
        <v>24</v>
      </c>
      <c r="D152" s="5" t="s">
        <v>659</v>
      </c>
      <c r="E152" s="5" t="s">
        <v>276</v>
      </c>
      <c r="F152" s="5">
        <v>164.17</v>
      </c>
      <c r="G152" s="5" t="s">
        <v>20</v>
      </c>
      <c r="H152" s="5">
        <v>150</v>
      </c>
      <c r="I152" s="5">
        <v>1985</v>
      </c>
      <c r="J152" s="5">
        <v>68.900000000000006</v>
      </c>
      <c r="K152" s="5" t="s">
        <v>18</v>
      </c>
      <c r="L152" s="5">
        <v>0.57199999999999995</v>
      </c>
      <c r="M152" s="5" t="s">
        <v>18</v>
      </c>
      <c r="N152" s="5" t="s">
        <v>19</v>
      </c>
      <c r="O152" s="3" t="s">
        <v>19</v>
      </c>
    </row>
    <row r="153" spans="1:15" ht="14.1" customHeight="1">
      <c r="A153" s="5">
        <v>14249</v>
      </c>
      <c r="B153" s="5" t="s">
        <v>13</v>
      </c>
      <c r="C153" s="5" t="s">
        <v>24</v>
      </c>
      <c r="D153" s="5" t="s">
        <v>659</v>
      </c>
      <c r="E153" s="5" t="s">
        <v>276</v>
      </c>
      <c r="F153" s="5">
        <v>14.47</v>
      </c>
      <c r="G153" s="5" t="s">
        <v>20</v>
      </c>
      <c r="H153" s="5">
        <v>400</v>
      </c>
      <c r="I153" s="5">
        <v>1985</v>
      </c>
      <c r="J153" s="5">
        <v>71.099999999999994</v>
      </c>
      <c r="K153" s="5" t="s">
        <v>17</v>
      </c>
      <c r="L153" s="5">
        <v>0.57799999999999996</v>
      </c>
      <c r="M153" s="5" t="s">
        <v>18</v>
      </c>
      <c r="N153" s="5" t="s">
        <v>19</v>
      </c>
      <c r="O153" s="3" t="s">
        <v>19</v>
      </c>
    </row>
    <row r="154" spans="1:15" ht="14.1" customHeight="1">
      <c r="A154" s="5">
        <v>14253</v>
      </c>
      <c r="B154" s="5" t="s">
        <v>13</v>
      </c>
      <c r="C154" s="5" t="s">
        <v>24</v>
      </c>
      <c r="D154" s="5" t="s">
        <v>659</v>
      </c>
      <c r="E154" s="5" t="s">
        <v>276</v>
      </c>
      <c r="F154" s="5">
        <v>3.25</v>
      </c>
      <c r="G154" s="5" t="s">
        <v>20</v>
      </c>
      <c r="H154" s="5">
        <v>100</v>
      </c>
      <c r="I154" s="5">
        <v>1994</v>
      </c>
      <c r="J154" s="5">
        <v>71.099999999999994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3" t="s">
        <v>19</v>
      </c>
    </row>
    <row r="155" spans="1:15" ht="14.1" customHeight="1">
      <c r="A155" s="5">
        <v>14341</v>
      </c>
      <c r="B155" s="5" t="s">
        <v>13</v>
      </c>
      <c r="C155" s="5" t="s">
        <v>24</v>
      </c>
      <c r="D155" s="5" t="s">
        <v>659</v>
      </c>
      <c r="E155" s="5" t="s">
        <v>276</v>
      </c>
      <c r="F155" s="5">
        <v>0.85</v>
      </c>
      <c r="G155" s="5" t="s">
        <v>20</v>
      </c>
      <c r="H155" s="5">
        <v>150</v>
      </c>
      <c r="I155" s="5">
        <v>1985</v>
      </c>
      <c r="J155" s="5">
        <v>68.900000000000006</v>
      </c>
      <c r="K155" s="5" t="s">
        <v>18</v>
      </c>
      <c r="L155" s="5">
        <v>0.57199999999999995</v>
      </c>
      <c r="M155" s="5" t="s">
        <v>18</v>
      </c>
      <c r="N155" s="5" t="s">
        <v>19</v>
      </c>
      <c r="O155" s="3" t="s">
        <v>19</v>
      </c>
    </row>
    <row r="156" spans="1:15" ht="14.1" customHeight="1">
      <c r="A156" s="5">
        <v>14515</v>
      </c>
      <c r="B156" s="5" t="s">
        <v>13</v>
      </c>
      <c r="C156" s="5" t="s">
        <v>24</v>
      </c>
      <c r="D156" s="5" t="s">
        <v>659</v>
      </c>
      <c r="E156" s="5" t="s">
        <v>276</v>
      </c>
      <c r="F156" s="5">
        <v>71.53</v>
      </c>
      <c r="G156" s="5" t="s">
        <v>31</v>
      </c>
      <c r="H156" s="5">
        <v>150</v>
      </c>
      <c r="I156" s="5">
        <v>1985</v>
      </c>
      <c r="J156" s="5">
        <v>65.599999999999994</v>
      </c>
      <c r="K156" s="5" t="s">
        <v>18</v>
      </c>
      <c r="L156" s="5">
        <v>0.374</v>
      </c>
      <c r="M156" s="5" t="s">
        <v>32</v>
      </c>
      <c r="N156" s="5" t="s">
        <v>19</v>
      </c>
      <c r="O156" s="3" t="s">
        <v>47</v>
      </c>
    </row>
    <row r="157" spans="1:15" ht="14.1" customHeight="1">
      <c r="A157" s="5">
        <v>14552</v>
      </c>
      <c r="B157" s="5" t="s">
        <v>13</v>
      </c>
      <c r="C157" s="5" t="s">
        <v>24</v>
      </c>
      <c r="D157" s="5" t="s">
        <v>659</v>
      </c>
      <c r="E157" s="5" t="s">
        <v>276</v>
      </c>
      <c r="F157" s="5">
        <v>0.48</v>
      </c>
      <c r="G157" s="5" t="s">
        <v>20</v>
      </c>
      <c r="H157" s="5">
        <v>100</v>
      </c>
      <c r="I157" s="5">
        <v>1994</v>
      </c>
      <c r="J157" s="5">
        <v>71.099999999999994</v>
      </c>
      <c r="K157" s="5" t="s">
        <v>17</v>
      </c>
      <c r="L157" s="5">
        <v>0.71599999999999997</v>
      </c>
      <c r="M157" s="5" t="s">
        <v>21</v>
      </c>
      <c r="N157" s="5" t="s">
        <v>19</v>
      </c>
      <c r="O157" s="3" t="s">
        <v>19</v>
      </c>
    </row>
    <row r="158" spans="1:15" ht="14.1" customHeight="1">
      <c r="A158" s="5">
        <v>14650</v>
      </c>
      <c r="B158" s="5" t="s">
        <v>13</v>
      </c>
      <c r="C158" s="5" t="s">
        <v>24</v>
      </c>
      <c r="D158" s="5" t="s">
        <v>659</v>
      </c>
      <c r="E158" s="5" t="s">
        <v>276</v>
      </c>
      <c r="F158" s="5">
        <v>0.67</v>
      </c>
      <c r="G158" s="5" t="s">
        <v>20</v>
      </c>
      <c r="H158" s="5">
        <v>100</v>
      </c>
      <c r="I158" s="5">
        <v>1994</v>
      </c>
      <c r="J158" s="5">
        <v>71.099999999999994</v>
      </c>
      <c r="K158" s="5" t="s">
        <v>17</v>
      </c>
      <c r="L158" s="5">
        <v>0.71599999999999997</v>
      </c>
      <c r="M158" s="5" t="s">
        <v>21</v>
      </c>
      <c r="N158" s="5" t="s">
        <v>19</v>
      </c>
      <c r="O158" s="3" t="s">
        <v>19</v>
      </c>
    </row>
    <row r="159" spans="1:15" ht="14.1" customHeight="1">
      <c r="A159" s="4">
        <v>14651</v>
      </c>
      <c r="B159" s="4" t="s">
        <v>13</v>
      </c>
      <c r="C159" s="4" t="s">
        <v>24</v>
      </c>
      <c r="D159" s="4" t="s">
        <v>659</v>
      </c>
      <c r="E159" s="4" t="s">
        <v>276</v>
      </c>
      <c r="F159" s="4">
        <v>18.16</v>
      </c>
      <c r="G159" s="4" t="s">
        <v>20</v>
      </c>
      <c r="H159" s="4">
        <v>300</v>
      </c>
      <c r="I159" s="4">
        <v>1981</v>
      </c>
      <c r="J159" s="4">
        <v>68.900000000000006</v>
      </c>
      <c r="K159" s="4" t="s">
        <v>18</v>
      </c>
      <c r="L159" s="4">
        <v>0.497</v>
      </c>
      <c r="M159" s="4" t="s">
        <v>18</v>
      </c>
      <c r="N159" s="4" t="s">
        <v>44</v>
      </c>
      <c r="O159" s="2" t="s">
        <v>19</v>
      </c>
    </row>
    <row r="160" spans="1:15" ht="14.1" customHeight="1">
      <c r="A160" s="5">
        <v>14677</v>
      </c>
      <c r="B160" s="5" t="s">
        <v>13</v>
      </c>
      <c r="C160" s="5" t="s">
        <v>24</v>
      </c>
      <c r="D160" s="5" t="s">
        <v>659</v>
      </c>
      <c r="E160" s="5" t="s">
        <v>276</v>
      </c>
      <c r="F160" s="5">
        <v>0.46</v>
      </c>
      <c r="G160" s="5" t="s">
        <v>20</v>
      </c>
      <c r="H160" s="5">
        <v>100</v>
      </c>
      <c r="I160" s="5">
        <v>1994</v>
      </c>
      <c r="J160" s="5">
        <v>71.099999999999994</v>
      </c>
      <c r="K160" s="5" t="s">
        <v>17</v>
      </c>
      <c r="L160" s="5">
        <v>0.71599999999999997</v>
      </c>
      <c r="M160" s="5" t="s">
        <v>21</v>
      </c>
      <c r="N160" s="5" t="s">
        <v>19</v>
      </c>
      <c r="O160" s="3" t="s">
        <v>19</v>
      </c>
    </row>
    <row r="161" spans="1:15" ht="14.1" customHeight="1">
      <c r="A161" s="5">
        <v>14681</v>
      </c>
      <c r="B161" s="5" t="s">
        <v>13</v>
      </c>
      <c r="C161" s="5" t="s">
        <v>24</v>
      </c>
      <c r="D161" s="5" t="s">
        <v>659</v>
      </c>
      <c r="E161" s="5" t="s">
        <v>276</v>
      </c>
      <c r="F161" s="5">
        <v>30.19</v>
      </c>
      <c r="G161" s="5" t="s">
        <v>20</v>
      </c>
      <c r="H161" s="5">
        <v>300</v>
      </c>
      <c r="I161" s="5">
        <v>1989</v>
      </c>
      <c r="J161" s="5">
        <v>68.900000000000006</v>
      </c>
      <c r="K161" s="5" t="s">
        <v>18</v>
      </c>
      <c r="L161" s="5">
        <v>0.64700000000000002</v>
      </c>
      <c r="M161" s="5" t="s">
        <v>21</v>
      </c>
      <c r="N161" s="5" t="s">
        <v>19</v>
      </c>
      <c r="O161" s="3" t="s">
        <v>19</v>
      </c>
    </row>
    <row r="162" spans="1:15" ht="14.1" customHeight="1">
      <c r="A162" s="5">
        <v>14682</v>
      </c>
      <c r="B162" s="5" t="s">
        <v>13</v>
      </c>
      <c r="C162" s="5" t="s">
        <v>24</v>
      </c>
      <c r="D162" s="5" t="s">
        <v>659</v>
      </c>
      <c r="E162" s="5" t="s">
        <v>276</v>
      </c>
      <c r="F162" s="5">
        <v>15.91</v>
      </c>
      <c r="G162" s="5" t="s">
        <v>20</v>
      </c>
      <c r="H162" s="5">
        <v>300</v>
      </c>
      <c r="I162" s="5">
        <v>1989</v>
      </c>
      <c r="J162" s="5">
        <v>68.900000000000006</v>
      </c>
      <c r="K162" s="5" t="s">
        <v>18</v>
      </c>
      <c r="L162" s="5">
        <v>0.64700000000000002</v>
      </c>
      <c r="M162" s="5" t="s">
        <v>21</v>
      </c>
      <c r="N162" s="5" t="s">
        <v>19</v>
      </c>
      <c r="O162" s="3" t="s">
        <v>19</v>
      </c>
    </row>
    <row r="163" spans="1:15" ht="14.1" customHeight="1">
      <c r="A163" s="5">
        <v>14773</v>
      </c>
      <c r="B163" s="5" t="s">
        <v>13</v>
      </c>
      <c r="C163" s="5" t="s">
        <v>24</v>
      </c>
      <c r="D163" s="5" t="s">
        <v>659</v>
      </c>
      <c r="E163" s="5" t="s">
        <v>276</v>
      </c>
      <c r="F163" s="5">
        <v>7.18</v>
      </c>
      <c r="G163" s="5" t="s">
        <v>20</v>
      </c>
      <c r="H163" s="5">
        <v>100</v>
      </c>
      <c r="I163" s="5">
        <v>1994</v>
      </c>
      <c r="J163" s="5">
        <v>71.099999999999994</v>
      </c>
      <c r="K163" s="5" t="s">
        <v>17</v>
      </c>
      <c r="L163" s="5">
        <v>0.71599999999999997</v>
      </c>
      <c r="M163" s="5" t="s">
        <v>21</v>
      </c>
      <c r="N163" s="5" t="s">
        <v>19</v>
      </c>
      <c r="O163" s="3" t="s">
        <v>19</v>
      </c>
    </row>
    <row r="164" spans="1:15" ht="14.1" customHeight="1">
      <c r="A164" s="5">
        <v>14850</v>
      </c>
      <c r="B164" s="5" t="s">
        <v>13</v>
      </c>
      <c r="C164" s="5" t="s">
        <v>24</v>
      </c>
      <c r="D164" s="5" t="s">
        <v>659</v>
      </c>
      <c r="E164" s="5" t="s">
        <v>276</v>
      </c>
      <c r="F164" s="5">
        <v>207.12</v>
      </c>
      <c r="G164" s="5" t="s">
        <v>20</v>
      </c>
      <c r="H164" s="5">
        <v>150</v>
      </c>
      <c r="I164" s="5">
        <v>1985</v>
      </c>
      <c r="J164" s="5">
        <v>68.900000000000006</v>
      </c>
      <c r="K164" s="5" t="s">
        <v>18</v>
      </c>
      <c r="L164" s="5">
        <v>0.57199999999999995</v>
      </c>
      <c r="M164" s="5" t="s">
        <v>18</v>
      </c>
      <c r="N164" s="5" t="s">
        <v>19</v>
      </c>
      <c r="O164" s="3" t="s">
        <v>19</v>
      </c>
    </row>
    <row r="165" spans="1:15" ht="14.1" customHeight="1">
      <c r="A165" s="5">
        <v>14958</v>
      </c>
      <c r="B165" s="5" t="s">
        <v>13</v>
      </c>
      <c r="C165" s="5" t="s">
        <v>24</v>
      </c>
      <c r="D165" s="5" t="s">
        <v>659</v>
      </c>
      <c r="E165" s="5" t="s">
        <v>276</v>
      </c>
      <c r="F165" s="5">
        <v>0.75</v>
      </c>
      <c r="G165" s="5" t="s">
        <v>20</v>
      </c>
      <c r="H165" s="5">
        <v>100</v>
      </c>
      <c r="I165" s="5">
        <v>2003</v>
      </c>
      <c r="J165" s="5">
        <v>74.400000000000006</v>
      </c>
      <c r="K165" s="5" t="s">
        <v>17</v>
      </c>
      <c r="L165" s="5">
        <v>0.79100000000000004</v>
      </c>
      <c r="M165" s="5" t="s">
        <v>21</v>
      </c>
      <c r="N165" s="5" t="s">
        <v>19</v>
      </c>
      <c r="O165" s="3" t="s">
        <v>19</v>
      </c>
    </row>
    <row r="166" spans="1:15" ht="14.1" customHeight="1">
      <c r="A166" s="5">
        <v>14974</v>
      </c>
      <c r="B166" s="5" t="s">
        <v>13</v>
      </c>
      <c r="C166" s="5" t="s">
        <v>24</v>
      </c>
      <c r="D166" s="5" t="s">
        <v>659</v>
      </c>
      <c r="E166" s="5" t="s">
        <v>276</v>
      </c>
      <c r="F166" s="5">
        <v>2.88</v>
      </c>
      <c r="G166" s="5" t="s">
        <v>20</v>
      </c>
      <c r="H166" s="5">
        <v>400</v>
      </c>
      <c r="I166" s="5">
        <v>2005</v>
      </c>
      <c r="J166" s="5">
        <v>76.7</v>
      </c>
      <c r="K166" s="5" t="s">
        <v>17</v>
      </c>
      <c r="L166" s="5">
        <v>0.80300000000000005</v>
      </c>
      <c r="M166" s="5" t="s">
        <v>21</v>
      </c>
      <c r="N166" s="5" t="s">
        <v>19</v>
      </c>
      <c r="O166" s="3" t="s">
        <v>19</v>
      </c>
    </row>
    <row r="167" spans="1:15" ht="14.1" customHeight="1">
      <c r="A167" s="5">
        <v>15023</v>
      </c>
      <c r="B167" s="5" t="s">
        <v>13</v>
      </c>
      <c r="C167" s="5" t="s">
        <v>24</v>
      </c>
      <c r="D167" s="5" t="s">
        <v>659</v>
      </c>
      <c r="E167" s="5" t="s">
        <v>276</v>
      </c>
      <c r="F167" s="5">
        <v>0.7</v>
      </c>
      <c r="G167" s="5" t="s">
        <v>20</v>
      </c>
      <c r="H167" s="5">
        <v>100</v>
      </c>
      <c r="I167" s="5">
        <v>1994</v>
      </c>
      <c r="J167" s="5">
        <v>71.099999999999994</v>
      </c>
      <c r="K167" s="5" t="s">
        <v>17</v>
      </c>
      <c r="L167" s="5">
        <v>0.71599999999999997</v>
      </c>
      <c r="M167" s="5" t="s">
        <v>21</v>
      </c>
      <c r="N167" s="5" t="s">
        <v>19</v>
      </c>
      <c r="O167" s="3" t="s">
        <v>19</v>
      </c>
    </row>
    <row r="168" spans="1:15" ht="14.1" customHeight="1">
      <c r="A168" s="5">
        <v>15024</v>
      </c>
      <c r="B168" s="5" t="s">
        <v>13</v>
      </c>
      <c r="C168" s="5" t="s">
        <v>24</v>
      </c>
      <c r="D168" s="5" t="s">
        <v>659</v>
      </c>
      <c r="E168" s="5" t="s">
        <v>276</v>
      </c>
      <c r="F168" s="5">
        <v>0.31</v>
      </c>
      <c r="G168" s="5" t="s">
        <v>20</v>
      </c>
      <c r="H168" s="5">
        <v>100</v>
      </c>
      <c r="I168" s="5">
        <v>1994</v>
      </c>
      <c r="J168" s="5">
        <v>71.099999999999994</v>
      </c>
      <c r="K168" s="5" t="s">
        <v>17</v>
      </c>
      <c r="L168" s="5">
        <v>0.71599999999999997</v>
      </c>
      <c r="M168" s="5" t="s">
        <v>21</v>
      </c>
      <c r="N168" s="5" t="s">
        <v>19</v>
      </c>
      <c r="O168" s="3" t="s">
        <v>19</v>
      </c>
    </row>
    <row r="169" spans="1:15" ht="14.1" customHeight="1">
      <c r="A169" s="5">
        <v>15114</v>
      </c>
      <c r="B169" s="5" t="s">
        <v>13</v>
      </c>
      <c r="C169" s="5" t="s">
        <v>24</v>
      </c>
      <c r="D169" s="5" t="s">
        <v>659</v>
      </c>
      <c r="E169" s="5" t="s">
        <v>276</v>
      </c>
      <c r="F169" s="5">
        <v>124.16</v>
      </c>
      <c r="G169" s="5" t="s">
        <v>20</v>
      </c>
      <c r="H169" s="5">
        <v>150</v>
      </c>
      <c r="I169" s="5" t="s">
        <v>34</v>
      </c>
      <c r="J169" s="5">
        <v>72.900000000000006</v>
      </c>
      <c r="K169" s="5" t="s">
        <v>17</v>
      </c>
      <c r="L169" s="5">
        <v>0.71</v>
      </c>
      <c r="M169" s="5" t="s">
        <v>21</v>
      </c>
      <c r="N169" s="5" t="s">
        <v>19</v>
      </c>
      <c r="O169" s="3" t="s">
        <v>19</v>
      </c>
    </row>
    <row r="170" spans="1:15" ht="14.1" customHeight="1">
      <c r="A170" s="5">
        <v>15147</v>
      </c>
      <c r="B170" s="5" t="s">
        <v>13</v>
      </c>
      <c r="C170" s="5" t="s">
        <v>24</v>
      </c>
      <c r="D170" s="5" t="s">
        <v>659</v>
      </c>
      <c r="E170" s="5" t="s">
        <v>276</v>
      </c>
      <c r="F170" s="5">
        <v>1.02</v>
      </c>
      <c r="G170" s="5" t="s">
        <v>20</v>
      </c>
      <c r="H170" s="5">
        <v>100</v>
      </c>
      <c r="I170" s="5">
        <v>1994</v>
      </c>
      <c r="J170" s="5">
        <v>71.099999999999994</v>
      </c>
      <c r="K170" s="5" t="s">
        <v>17</v>
      </c>
      <c r="L170" s="5">
        <v>0.71599999999999997</v>
      </c>
      <c r="M170" s="5" t="s">
        <v>21</v>
      </c>
      <c r="N170" s="5" t="s">
        <v>19</v>
      </c>
      <c r="O170" s="3" t="s">
        <v>19</v>
      </c>
    </row>
    <row r="171" spans="1:15" ht="14.1" customHeight="1">
      <c r="A171" s="5">
        <v>15365</v>
      </c>
      <c r="B171" s="5" t="s">
        <v>13</v>
      </c>
      <c r="C171" s="5" t="s">
        <v>24</v>
      </c>
      <c r="D171" s="5" t="s">
        <v>659</v>
      </c>
      <c r="E171" s="5" t="s">
        <v>276</v>
      </c>
      <c r="F171" s="5">
        <v>1.95</v>
      </c>
      <c r="G171" s="5" t="s">
        <v>20</v>
      </c>
      <c r="H171" s="5">
        <v>200</v>
      </c>
      <c r="I171" s="5">
        <v>2003</v>
      </c>
      <c r="J171" s="5">
        <v>74.400000000000006</v>
      </c>
      <c r="K171" s="5" t="s">
        <v>17</v>
      </c>
      <c r="L171" s="5">
        <v>0.79700000000000004</v>
      </c>
      <c r="M171" s="5" t="s">
        <v>21</v>
      </c>
      <c r="N171" s="5" t="s">
        <v>19</v>
      </c>
      <c r="O171" s="3" t="s">
        <v>19</v>
      </c>
    </row>
    <row r="172" spans="1:15" ht="14.1" customHeight="1">
      <c r="A172" s="5">
        <v>15394</v>
      </c>
      <c r="B172" s="5" t="s">
        <v>13</v>
      </c>
      <c r="C172" s="5" t="s">
        <v>24</v>
      </c>
      <c r="D172" s="5" t="s">
        <v>659</v>
      </c>
      <c r="E172" s="5" t="s">
        <v>276</v>
      </c>
      <c r="F172" s="5">
        <v>33.89</v>
      </c>
      <c r="G172" s="5" t="s">
        <v>20</v>
      </c>
      <c r="H172" s="5">
        <v>150</v>
      </c>
      <c r="I172" s="5">
        <v>1985</v>
      </c>
      <c r="J172" s="5">
        <v>68.900000000000006</v>
      </c>
      <c r="K172" s="5" t="s">
        <v>18</v>
      </c>
      <c r="L172" s="5">
        <v>0.57199999999999995</v>
      </c>
      <c r="M172" s="5" t="s">
        <v>18</v>
      </c>
      <c r="N172" s="5" t="s">
        <v>19</v>
      </c>
      <c r="O172" s="3" t="s">
        <v>19</v>
      </c>
    </row>
    <row r="173" spans="1:15" ht="14.1" customHeight="1">
      <c r="A173" s="5">
        <v>15640</v>
      </c>
      <c r="B173" s="5" t="s">
        <v>13</v>
      </c>
      <c r="C173" s="5" t="s">
        <v>24</v>
      </c>
      <c r="D173" s="5" t="s">
        <v>659</v>
      </c>
      <c r="E173" s="5" t="s">
        <v>276</v>
      </c>
      <c r="F173" s="5">
        <v>0.8</v>
      </c>
      <c r="G173" s="5" t="s">
        <v>20</v>
      </c>
      <c r="H173" s="5">
        <v>300</v>
      </c>
      <c r="I173" s="5">
        <v>1994</v>
      </c>
      <c r="J173" s="5">
        <v>67.8</v>
      </c>
      <c r="K173" s="5" t="s">
        <v>18</v>
      </c>
      <c r="L173" s="5">
        <v>0.52400000000000002</v>
      </c>
      <c r="M173" s="5" t="s">
        <v>18</v>
      </c>
      <c r="N173" s="5" t="s">
        <v>19</v>
      </c>
      <c r="O173" s="3" t="s">
        <v>19</v>
      </c>
    </row>
    <row r="174" spans="1:15" ht="14.1" customHeight="1">
      <c r="A174" s="5">
        <v>15789</v>
      </c>
      <c r="B174" s="5" t="s">
        <v>13</v>
      </c>
      <c r="C174" s="5" t="s">
        <v>24</v>
      </c>
      <c r="D174" s="5" t="s">
        <v>659</v>
      </c>
      <c r="E174" s="5" t="s">
        <v>276</v>
      </c>
      <c r="F174" s="5">
        <v>30.95</v>
      </c>
      <c r="G174" s="5" t="s">
        <v>20</v>
      </c>
      <c r="H174" s="5">
        <v>100</v>
      </c>
      <c r="I174" s="5">
        <v>2003</v>
      </c>
      <c r="J174" s="5">
        <v>74.400000000000006</v>
      </c>
      <c r="K174" s="5" t="s">
        <v>17</v>
      </c>
      <c r="L174" s="5">
        <v>0.79100000000000004</v>
      </c>
      <c r="M174" s="5" t="s">
        <v>21</v>
      </c>
      <c r="N174" s="5" t="s">
        <v>19</v>
      </c>
      <c r="O174" s="3" t="s">
        <v>19</v>
      </c>
    </row>
    <row r="175" spans="1:15" ht="14.1" customHeight="1">
      <c r="A175" s="5">
        <v>15866</v>
      </c>
      <c r="B175" s="5" t="s">
        <v>13</v>
      </c>
      <c r="C175" s="5" t="s">
        <v>24</v>
      </c>
      <c r="D175" s="5" t="s">
        <v>659</v>
      </c>
      <c r="E175" s="5" t="s">
        <v>276</v>
      </c>
      <c r="F175" s="5">
        <v>32.21</v>
      </c>
      <c r="G175" s="5" t="s">
        <v>20</v>
      </c>
      <c r="H175" s="5">
        <v>150</v>
      </c>
      <c r="I175" s="5">
        <v>1985</v>
      </c>
      <c r="J175" s="5">
        <v>68.900000000000006</v>
      </c>
      <c r="K175" s="5" t="s">
        <v>18</v>
      </c>
      <c r="L175" s="5">
        <v>0.57199999999999995</v>
      </c>
      <c r="M175" s="5" t="s">
        <v>18</v>
      </c>
      <c r="N175" s="5" t="s">
        <v>19</v>
      </c>
      <c r="O175" s="3" t="s">
        <v>19</v>
      </c>
    </row>
    <row r="176" spans="1:15" ht="14.1" customHeight="1">
      <c r="A176" s="5">
        <v>15943</v>
      </c>
      <c r="B176" s="5" t="s">
        <v>13</v>
      </c>
      <c r="C176" s="5" t="s">
        <v>24</v>
      </c>
      <c r="D176" s="5" t="s">
        <v>659</v>
      </c>
      <c r="E176" s="5" t="s">
        <v>276</v>
      </c>
      <c r="F176" s="5">
        <v>1.26</v>
      </c>
      <c r="G176" s="5" t="s">
        <v>20</v>
      </c>
      <c r="H176" s="5">
        <v>150</v>
      </c>
      <c r="I176" s="5">
        <v>1985</v>
      </c>
      <c r="J176" s="5">
        <v>68.900000000000006</v>
      </c>
      <c r="K176" s="5" t="s">
        <v>18</v>
      </c>
      <c r="L176" s="5">
        <v>0.57199999999999995</v>
      </c>
      <c r="M176" s="5" t="s">
        <v>18</v>
      </c>
      <c r="N176" s="5" t="s">
        <v>19</v>
      </c>
      <c r="O176" s="3" t="s">
        <v>19</v>
      </c>
    </row>
    <row r="177" spans="1:15" ht="14.1" customHeight="1">
      <c r="A177" s="5">
        <v>15962</v>
      </c>
      <c r="B177" s="5" t="s">
        <v>13</v>
      </c>
      <c r="C177" s="5" t="s">
        <v>24</v>
      </c>
      <c r="D177" s="5" t="s">
        <v>659</v>
      </c>
      <c r="E177" s="5" t="s">
        <v>276</v>
      </c>
      <c r="F177" s="5">
        <v>0.28000000000000003</v>
      </c>
      <c r="G177" s="5" t="s">
        <v>20</v>
      </c>
      <c r="H177" s="5">
        <v>100</v>
      </c>
      <c r="I177" s="5">
        <v>1994</v>
      </c>
      <c r="J177" s="5">
        <v>71.099999999999994</v>
      </c>
      <c r="K177" s="5" t="s">
        <v>17</v>
      </c>
      <c r="L177" s="5">
        <v>0.71599999999999997</v>
      </c>
      <c r="M177" s="5" t="s">
        <v>21</v>
      </c>
      <c r="N177" s="5" t="s">
        <v>19</v>
      </c>
      <c r="O177" s="3" t="s">
        <v>19</v>
      </c>
    </row>
    <row r="178" spans="1:15" ht="14.1" customHeight="1">
      <c r="A178" s="5">
        <v>15987</v>
      </c>
      <c r="B178" s="5" t="s">
        <v>13</v>
      </c>
      <c r="C178" s="5" t="s">
        <v>24</v>
      </c>
      <c r="D178" s="5" t="s">
        <v>659</v>
      </c>
      <c r="E178" s="5" t="s">
        <v>276</v>
      </c>
      <c r="F178" s="5">
        <v>78.709999999999994</v>
      </c>
      <c r="G178" s="5" t="s">
        <v>20</v>
      </c>
      <c r="H178" s="5">
        <v>150</v>
      </c>
      <c r="I178" s="5">
        <v>2003</v>
      </c>
      <c r="J178" s="5">
        <v>74.400000000000006</v>
      </c>
      <c r="K178" s="5" t="s">
        <v>17</v>
      </c>
      <c r="L178" s="5">
        <v>0.79700000000000004</v>
      </c>
      <c r="M178" s="5" t="s">
        <v>21</v>
      </c>
      <c r="N178" s="5" t="s">
        <v>19</v>
      </c>
      <c r="O178" s="3" t="s">
        <v>19</v>
      </c>
    </row>
    <row r="179" spans="1:15" ht="14.1" customHeight="1">
      <c r="A179" s="5">
        <v>16030</v>
      </c>
      <c r="B179" s="5" t="s">
        <v>13</v>
      </c>
      <c r="C179" s="5" t="s">
        <v>24</v>
      </c>
      <c r="D179" s="5" t="s">
        <v>659</v>
      </c>
      <c r="E179" s="5" t="s">
        <v>276</v>
      </c>
      <c r="F179" s="5">
        <v>81.38</v>
      </c>
      <c r="G179" s="5" t="s">
        <v>20</v>
      </c>
      <c r="H179" s="5">
        <v>80</v>
      </c>
      <c r="I179" s="5">
        <v>1985</v>
      </c>
      <c r="J179" s="5">
        <v>68.900000000000006</v>
      </c>
      <c r="K179" s="5" t="s">
        <v>18</v>
      </c>
      <c r="L179" s="5">
        <v>0.56599999999999995</v>
      </c>
      <c r="M179" s="5" t="s">
        <v>18</v>
      </c>
      <c r="N179" s="5" t="s">
        <v>19</v>
      </c>
      <c r="O179" s="3" t="s">
        <v>19</v>
      </c>
    </row>
    <row r="180" spans="1:15" ht="14.1" customHeight="1">
      <c r="A180" s="5">
        <v>16303</v>
      </c>
      <c r="B180" s="5" t="s">
        <v>13</v>
      </c>
      <c r="C180" s="5" t="s">
        <v>24</v>
      </c>
      <c r="D180" s="5" t="s">
        <v>659</v>
      </c>
      <c r="E180" s="5" t="s">
        <v>276</v>
      </c>
      <c r="F180" s="5">
        <v>7.75</v>
      </c>
      <c r="G180" s="5" t="s">
        <v>20</v>
      </c>
      <c r="H180" s="5">
        <v>150</v>
      </c>
      <c r="I180" s="5">
        <v>1985</v>
      </c>
      <c r="J180" s="5">
        <v>68.900000000000006</v>
      </c>
      <c r="K180" s="5" t="s">
        <v>18</v>
      </c>
      <c r="L180" s="5">
        <v>0.57199999999999995</v>
      </c>
      <c r="M180" s="5" t="s">
        <v>18</v>
      </c>
      <c r="N180" s="5" t="s">
        <v>19</v>
      </c>
      <c r="O180" s="3" t="s">
        <v>19</v>
      </c>
    </row>
    <row r="181" spans="1:15" ht="14.1" customHeight="1">
      <c r="A181" s="5">
        <v>16618</v>
      </c>
      <c r="B181" s="5" t="s">
        <v>13</v>
      </c>
      <c r="C181" s="5" t="s">
        <v>24</v>
      </c>
      <c r="D181" s="5" t="s">
        <v>659</v>
      </c>
      <c r="E181" s="5" t="s">
        <v>276</v>
      </c>
      <c r="F181" s="5">
        <v>14.59</v>
      </c>
      <c r="G181" s="5" t="s">
        <v>20</v>
      </c>
      <c r="H181" s="5">
        <v>300</v>
      </c>
      <c r="I181" s="5">
        <v>1989</v>
      </c>
      <c r="J181" s="5">
        <v>68.900000000000006</v>
      </c>
      <c r="K181" s="5" t="s">
        <v>18</v>
      </c>
      <c r="L181" s="5">
        <v>0.64700000000000002</v>
      </c>
      <c r="M181" s="5" t="s">
        <v>21</v>
      </c>
      <c r="N181" s="5" t="s">
        <v>19</v>
      </c>
      <c r="O181" s="3" t="s">
        <v>19</v>
      </c>
    </row>
    <row r="182" spans="1:15" ht="14.1" customHeight="1">
      <c r="A182" s="5">
        <v>16705</v>
      </c>
      <c r="B182" s="5" t="s">
        <v>13</v>
      </c>
      <c r="C182" s="5" t="s">
        <v>24</v>
      </c>
      <c r="D182" s="5" t="s">
        <v>659</v>
      </c>
      <c r="E182" s="5" t="s">
        <v>276</v>
      </c>
      <c r="F182" s="5">
        <v>92.39</v>
      </c>
      <c r="G182" s="5" t="s">
        <v>20</v>
      </c>
      <c r="H182" s="5">
        <v>80</v>
      </c>
      <c r="I182" s="5">
        <v>1985</v>
      </c>
      <c r="J182" s="5">
        <v>68.900000000000006</v>
      </c>
      <c r="K182" s="5" t="s">
        <v>18</v>
      </c>
      <c r="L182" s="5">
        <v>0.56599999999999995</v>
      </c>
      <c r="M182" s="5" t="s">
        <v>18</v>
      </c>
      <c r="N182" s="5" t="s">
        <v>19</v>
      </c>
      <c r="O182" s="3" t="s">
        <v>19</v>
      </c>
    </row>
    <row r="183" spans="1:15" ht="14.1" customHeight="1">
      <c r="A183" s="5">
        <v>16732</v>
      </c>
      <c r="B183" s="5" t="s">
        <v>13</v>
      </c>
      <c r="C183" s="5" t="s">
        <v>24</v>
      </c>
      <c r="D183" s="5" t="s">
        <v>659</v>
      </c>
      <c r="E183" s="5" t="s">
        <v>276</v>
      </c>
      <c r="F183" s="5">
        <v>5.83</v>
      </c>
      <c r="G183" s="5" t="s">
        <v>20</v>
      </c>
      <c r="H183" s="5">
        <v>500</v>
      </c>
      <c r="I183" s="5">
        <v>1989</v>
      </c>
      <c r="J183" s="5">
        <v>71.099999999999994</v>
      </c>
      <c r="K183" s="5" t="s">
        <v>17</v>
      </c>
      <c r="L183" s="5">
        <v>0.65300000000000002</v>
      </c>
      <c r="M183" s="5" t="s">
        <v>21</v>
      </c>
      <c r="N183" s="5" t="s">
        <v>19</v>
      </c>
      <c r="O183" s="3" t="s">
        <v>19</v>
      </c>
    </row>
    <row r="184" spans="1:15" ht="14.1" customHeight="1">
      <c r="A184" s="5">
        <v>16889</v>
      </c>
      <c r="B184" s="5" t="s">
        <v>13</v>
      </c>
      <c r="C184" s="5" t="s">
        <v>24</v>
      </c>
      <c r="D184" s="5" t="s">
        <v>659</v>
      </c>
      <c r="E184" s="5" t="s">
        <v>276</v>
      </c>
      <c r="F184" s="5">
        <v>87.28</v>
      </c>
      <c r="G184" s="5" t="s">
        <v>31</v>
      </c>
      <c r="H184" s="5">
        <v>150</v>
      </c>
      <c r="I184" s="5">
        <v>1985</v>
      </c>
      <c r="J184" s="5">
        <v>65.599999999999994</v>
      </c>
      <c r="K184" s="5" t="s">
        <v>18</v>
      </c>
      <c r="L184" s="5">
        <v>0.374</v>
      </c>
      <c r="M184" s="5" t="s">
        <v>32</v>
      </c>
      <c r="N184" s="5" t="s">
        <v>19</v>
      </c>
      <c r="O184" s="3" t="s">
        <v>47</v>
      </c>
    </row>
    <row r="185" spans="1:15" ht="14.1" customHeight="1">
      <c r="A185" s="5">
        <v>16935</v>
      </c>
      <c r="B185" s="5" t="s">
        <v>13</v>
      </c>
      <c r="C185" s="5" t="s">
        <v>24</v>
      </c>
      <c r="D185" s="5" t="s">
        <v>659</v>
      </c>
      <c r="E185" s="5" t="s">
        <v>276</v>
      </c>
      <c r="F185" s="5">
        <v>0.38</v>
      </c>
      <c r="G185" s="5" t="s">
        <v>20</v>
      </c>
      <c r="H185" s="5">
        <v>100</v>
      </c>
      <c r="I185" s="5">
        <v>1994</v>
      </c>
      <c r="J185" s="5">
        <v>71.099999999999994</v>
      </c>
      <c r="K185" s="5" t="s">
        <v>17</v>
      </c>
      <c r="L185" s="5">
        <v>0.71599999999999997</v>
      </c>
      <c r="M185" s="5" t="s">
        <v>21</v>
      </c>
      <c r="N185" s="5" t="s">
        <v>19</v>
      </c>
      <c r="O185" s="3" t="s">
        <v>19</v>
      </c>
    </row>
    <row r="186" spans="1:15" ht="14.1" customHeight="1">
      <c r="A186" s="5">
        <v>17178</v>
      </c>
      <c r="B186" s="5" t="s">
        <v>13</v>
      </c>
      <c r="C186" s="5" t="s">
        <v>24</v>
      </c>
      <c r="D186" s="5" t="s">
        <v>659</v>
      </c>
      <c r="E186" s="5" t="s">
        <v>276</v>
      </c>
      <c r="F186" s="5">
        <v>0.28000000000000003</v>
      </c>
      <c r="G186" s="5" t="s">
        <v>20</v>
      </c>
      <c r="H186" s="5">
        <v>100</v>
      </c>
      <c r="I186" s="5">
        <v>1994</v>
      </c>
      <c r="J186" s="5">
        <v>71.099999999999994</v>
      </c>
      <c r="K186" s="5" t="s">
        <v>17</v>
      </c>
      <c r="L186" s="5">
        <v>0.71599999999999997</v>
      </c>
      <c r="M186" s="5" t="s">
        <v>21</v>
      </c>
      <c r="N186" s="5" t="s">
        <v>19</v>
      </c>
      <c r="O186" s="3" t="s">
        <v>19</v>
      </c>
    </row>
    <row r="187" spans="1:15" ht="14.1" customHeight="1">
      <c r="A187" s="5">
        <v>17486</v>
      </c>
      <c r="B187" s="5" t="s">
        <v>13</v>
      </c>
      <c r="C187" s="5" t="s">
        <v>24</v>
      </c>
      <c r="D187" s="5" t="s">
        <v>659</v>
      </c>
      <c r="E187" s="5" t="s">
        <v>276</v>
      </c>
      <c r="F187" s="5">
        <v>0.94</v>
      </c>
      <c r="G187" s="5" t="s">
        <v>20</v>
      </c>
      <c r="H187" s="5">
        <v>100</v>
      </c>
      <c r="I187" s="5">
        <v>1994</v>
      </c>
      <c r="J187" s="5">
        <v>71.099999999999994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3" t="s">
        <v>19</v>
      </c>
    </row>
    <row r="188" spans="1:15" ht="14.1" customHeight="1">
      <c r="A188" s="5">
        <v>17487</v>
      </c>
      <c r="B188" s="5" t="s">
        <v>13</v>
      </c>
      <c r="C188" s="5" t="s">
        <v>24</v>
      </c>
      <c r="D188" s="5" t="s">
        <v>659</v>
      </c>
      <c r="E188" s="5" t="s">
        <v>276</v>
      </c>
      <c r="F188" s="5">
        <v>0.61</v>
      </c>
      <c r="G188" s="5" t="s">
        <v>20</v>
      </c>
      <c r="H188" s="5">
        <v>100</v>
      </c>
      <c r="I188" s="5">
        <v>1994</v>
      </c>
      <c r="J188" s="5">
        <v>71.099999999999994</v>
      </c>
      <c r="K188" s="5" t="s">
        <v>17</v>
      </c>
      <c r="L188" s="5">
        <v>0.71599999999999997</v>
      </c>
      <c r="M188" s="5" t="s">
        <v>21</v>
      </c>
      <c r="N188" s="5" t="s">
        <v>19</v>
      </c>
      <c r="O188" s="3" t="s">
        <v>19</v>
      </c>
    </row>
    <row r="189" spans="1:15" ht="14.1" customHeight="1">
      <c r="A189" s="5">
        <v>17537</v>
      </c>
      <c r="B189" s="5" t="s">
        <v>13</v>
      </c>
      <c r="C189" s="5" t="s">
        <v>24</v>
      </c>
      <c r="D189" s="5" t="s">
        <v>659</v>
      </c>
      <c r="E189" s="5" t="s">
        <v>276</v>
      </c>
      <c r="F189" s="5">
        <v>1.4</v>
      </c>
      <c r="G189" s="5" t="s">
        <v>20</v>
      </c>
      <c r="H189" s="5">
        <v>500</v>
      </c>
      <c r="I189" s="5">
        <v>2003</v>
      </c>
      <c r="J189" s="5">
        <v>76.7</v>
      </c>
      <c r="K189" s="5" t="s">
        <v>17</v>
      </c>
      <c r="L189" s="5">
        <v>0.80300000000000005</v>
      </c>
      <c r="M189" s="5" t="s">
        <v>21</v>
      </c>
      <c r="N189" s="5" t="s">
        <v>19</v>
      </c>
      <c r="O189" s="3" t="s">
        <v>19</v>
      </c>
    </row>
    <row r="190" spans="1:15" ht="14.1" customHeight="1">
      <c r="A190" s="5">
        <v>17538</v>
      </c>
      <c r="B190" s="5" t="s">
        <v>13</v>
      </c>
      <c r="C190" s="5" t="s">
        <v>24</v>
      </c>
      <c r="D190" s="5" t="s">
        <v>659</v>
      </c>
      <c r="E190" s="5" t="s">
        <v>276</v>
      </c>
      <c r="F190" s="5">
        <v>7.38</v>
      </c>
      <c r="G190" s="5" t="s">
        <v>31</v>
      </c>
      <c r="H190" s="5">
        <v>150</v>
      </c>
      <c r="I190" s="5">
        <v>1984</v>
      </c>
      <c r="J190" s="5">
        <v>65.599999999999994</v>
      </c>
      <c r="K190" s="5" t="s">
        <v>18</v>
      </c>
      <c r="L190" s="5">
        <v>0.374</v>
      </c>
      <c r="M190" s="5" t="s">
        <v>32</v>
      </c>
      <c r="N190" s="5" t="s">
        <v>19</v>
      </c>
      <c r="O190" s="3" t="s">
        <v>47</v>
      </c>
    </row>
    <row r="191" spans="1:15" ht="14.1" customHeight="1">
      <c r="A191" s="5">
        <v>17594</v>
      </c>
      <c r="B191" s="5" t="s">
        <v>13</v>
      </c>
      <c r="C191" s="5" t="s">
        <v>24</v>
      </c>
      <c r="D191" s="5" t="s">
        <v>659</v>
      </c>
      <c r="E191" s="5" t="s">
        <v>276</v>
      </c>
      <c r="F191" s="5">
        <v>0.39</v>
      </c>
      <c r="G191" s="5" t="s">
        <v>20</v>
      </c>
      <c r="H191" s="5">
        <v>100</v>
      </c>
      <c r="I191" s="5">
        <v>1994</v>
      </c>
      <c r="J191" s="5">
        <v>71.099999999999994</v>
      </c>
      <c r="K191" s="5" t="s">
        <v>17</v>
      </c>
      <c r="L191" s="5">
        <v>0.71599999999999997</v>
      </c>
      <c r="M191" s="5" t="s">
        <v>21</v>
      </c>
      <c r="N191" s="5" t="s">
        <v>19</v>
      </c>
      <c r="O191" s="3" t="s">
        <v>19</v>
      </c>
    </row>
    <row r="192" spans="1:15" ht="14.1" customHeight="1">
      <c r="A192" s="5">
        <v>17671</v>
      </c>
      <c r="B192" s="5" t="s">
        <v>13</v>
      </c>
      <c r="C192" s="5" t="s">
        <v>24</v>
      </c>
      <c r="D192" s="5" t="s">
        <v>659</v>
      </c>
      <c r="E192" s="5" t="s">
        <v>276</v>
      </c>
      <c r="F192" s="5">
        <v>141.32</v>
      </c>
      <c r="G192" s="5" t="s">
        <v>31</v>
      </c>
      <c r="H192" s="5">
        <v>150</v>
      </c>
      <c r="I192" s="5">
        <v>1984</v>
      </c>
      <c r="J192" s="5">
        <v>65.599999999999994</v>
      </c>
      <c r="K192" s="5" t="s">
        <v>18</v>
      </c>
      <c r="L192" s="5">
        <v>0.374</v>
      </c>
      <c r="M192" s="5" t="s">
        <v>32</v>
      </c>
      <c r="N192" s="5" t="s">
        <v>19</v>
      </c>
      <c r="O192" s="3" t="s">
        <v>47</v>
      </c>
    </row>
    <row r="193" spans="1:15" ht="14.1" customHeight="1">
      <c r="A193" s="5">
        <v>17697</v>
      </c>
      <c r="B193" s="5" t="s">
        <v>13</v>
      </c>
      <c r="C193" s="5" t="s">
        <v>24</v>
      </c>
      <c r="D193" s="5" t="s">
        <v>659</v>
      </c>
      <c r="E193" s="5" t="s">
        <v>276</v>
      </c>
      <c r="F193" s="5">
        <v>15.99</v>
      </c>
      <c r="G193" s="5" t="s">
        <v>20</v>
      </c>
      <c r="H193" s="5">
        <v>150</v>
      </c>
      <c r="I193" s="5">
        <v>2003</v>
      </c>
      <c r="J193" s="5">
        <v>74.400000000000006</v>
      </c>
      <c r="K193" s="5" t="s">
        <v>17</v>
      </c>
      <c r="L193" s="5">
        <v>0.79700000000000004</v>
      </c>
      <c r="M193" s="5" t="s">
        <v>21</v>
      </c>
      <c r="N193" s="5" t="s">
        <v>19</v>
      </c>
      <c r="O193" s="3" t="s">
        <v>19</v>
      </c>
    </row>
    <row r="194" spans="1:15" ht="14.1" customHeight="1">
      <c r="A194" s="5">
        <v>17835</v>
      </c>
      <c r="B194" s="5" t="s">
        <v>13</v>
      </c>
      <c r="C194" s="5" t="s">
        <v>24</v>
      </c>
      <c r="D194" s="5" t="s">
        <v>659</v>
      </c>
      <c r="E194" s="5" t="s">
        <v>276</v>
      </c>
      <c r="F194" s="5">
        <v>10.98</v>
      </c>
      <c r="G194" s="5" t="s">
        <v>31</v>
      </c>
      <c r="H194" s="5">
        <v>150</v>
      </c>
      <c r="I194" s="5">
        <v>1985</v>
      </c>
      <c r="J194" s="5">
        <v>65.599999999999994</v>
      </c>
      <c r="K194" s="5" t="s">
        <v>18</v>
      </c>
      <c r="L194" s="5">
        <v>0.374</v>
      </c>
      <c r="M194" s="5" t="s">
        <v>32</v>
      </c>
      <c r="N194" s="5" t="s">
        <v>19</v>
      </c>
      <c r="O194" s="3" t="s">
        <v>47</v>
      </c>
    </row>
    <row r="195" spans="1:15" ht="14.1" customHeight="1">
      <c r="A195" s="5">
        <v>17887</v>
      </c>
      <c r="B195" s="5" t="s">
        <v>13</v>
      </c>
      <c r="C195" s="5" t="s">
        <v>24</v>
      </c>
      <c r="D195" s="5" t="s">
        <v>659</v>
      </c>
      <c r="E195" s="5" t="s">
        <v>276</v>
      </c>
      <c r="F195" s="5">
        <v>10.6</v>
      </c>
      <c r="G195" s="5" t="s">
        <v>20</v>
      </c>
      <c r="H195" s="5">
        <v>400</v>
      </c>
      <c r="I195" s="5">
        <v>1985</v>
      </c>
      <c r="J195" s="5">
        <v>71.099999999999994</v>
      </c>
      <c r="K195" s="5" t="s">
        <v>17</v>
      </c>
      <c r="L195" s="5">
        <v>0.57799999999999996</v>
      </c>
      <c r="M195" s="5" t="s">
        <v>18</v>
      </c>
      <c r="N195" s="5" t="s">
        <v>19</v>
      </c>
      <c r="O195" s="3" t="s">
        <v>19</v>
      </c>
    </row>
    <row r="196" spans="1:15" ht="14.1" customHeight="1">
      <c r="A196" s="5">
        <v>17889</v>
      </c>
      <c r="B196" s="5" t="s">
        <v>13</v>
      </c>
      <c r="C196" s="5" t="s">
        <v>24</v>
      </c>
      <c r="D196" s="5" t="s">
        <v>659</v>
      </c>
      <c r="E196" s="5" t="s">
        <v>276</v>
      </c>
      <c r="F196" s="5">
        <v>59.15</v>
      </c>
      <c r="G196" s="5" t="s">
        <v>20</v>
      </c>
      <c r="H196" s="5">
        <v>150</v>
      </c>
      <c r="I196" s="5">
        <v>1985</v>
      </c>
      <c r="J196" s="5">
        <v>68.900000000000006</v>
      </c>
      <c r="K196" s="5" t="s">
        <v>18</v>
      </c>
      <c r="L196" s="5">
        <v>0.57199999999999995</v>
      </c>
      <c r="M196" s="5" t="s">
        <v>18</v>
      </c>
      <c r="N196" s="5" t="s">
        <v>19</v>
      </c>
      <c r="O196" s="3" t="s">
        <v>19</v>
      </c>
    </row>
    <row r="197" spans="1:15" ht="14.1" customHeight="1">
      <c r="A197" s="5">
        <v>18091</v>
      </c>
      <c r="B197" s="5" t="s">
        <v>13</v>
      </c>
      <c r="C197" s="5" t="s">
        <v>24</v>
      </c>
      <c r="D197" s="5" t="s">
        <v>659</v>
      </c>
      <c r="E197" s="5" t="s">
        <v>276</v>
      </c>
      <c r="F197" s="5">
        <v>16.78</v>
      </c>
      <c r="G197" s="5" t="s">
        <v>20</v>
      </c>
      <c r="H197" s="5">
        <v>500</v>
      </c>
      <c r="I197" s="5">
        <v>1989</v>
      </c>
      <c r="J197" s="5">
        <v>71.099999999999994</v>
      </c>
      <c r="K197" s="5" t="s">
        <v>17</v>
      </c>
      <c r="L197" s="5">
        <v>0.65300000000000002</v>
      </c>
      <c r="M197" s="5" t="s">
        <v>21</v>
      </c>
      <c r="N197" s="5" t="s">
        <v>19</v>
      </c>
      <c r="O197" s="3" t="s">
        <v>19</v>
      </c>
    </row>
    <row r="198" spans="1:15" ht="14.1" customHeight="1">
      <c r="A198" s="5">
        <v>18115</v>
      </c>
      <c r="B198" s="5" t="s">
        <v>13</v>
      </c>
      <c r="C198" s="5" t="s">
        <v>24</v>
      </c>
      <c r="D198" s="5" t="s">
        <v>659</v>
      </c>
      <c r="E198" s="5" t="s">
        <v>276</v>
      </c>
      <c r="F198" s="5">
        <v>1.17</v>
      </c>
      <c r="G198" s="5" t="s">
        <v>16</v>
      </c>
      <c r="H198" s="5">
        <v>100</v>
      </c>
      <c r="I198" s="5">
        <v>2005</v>
      </c>
      <c r="J198" s="5">
        <v>87.4</v>
      </c>
      <c r="K198" s="5" t="s">
        <v>25</v>
      </c>
      <c r="L198" s="5">
        <v>0.59599999999999997</v>
      </c>
      <c r="M198" s="5" t="s">
        <v>18</v>
      </c>
      <c r="N198" s="5" t="s">
        <v>19</v>
      </c>
      <c r="O198" s="3" t="s">
        <v>19</v>
      </c>
    </row>
    <row r="199" spans="1:15" ht="14.1" customHeight="1">
      <c r="A199" s="5">
        <v>18199</v>
      </c>
      <c r="B199" s="5" t="s">
        <v>13</v>
      </c>
      <c r="C199" s="5" t="s">
        <v>24</v>
      </c>
      <c r="D199" s="5" t="s">
        <v>659</v>
      </c>
      <c r="E199" s="5" t="s">
        <v>276</v>
      </c>
      <c r="F199" s="5">
        <v>1.3</v>
      </c>
      <c r="G199" s="5" t="s">
        <v>20</v>
      </c>
      <c r="H199" s="5">
        <v>200</v>
      </c>
      <c r="I199" s="5">
        <v>2003</v>
      </c>
      <c r="J199" s="5">
        <v>74.400000000000006</v>
      </c>
      <c r="K199" s="5" t="s">
        <v>17</v>
      </c>
      <c r="L199" s="5">
        <v>0.79700000000000004</v>
      </c>
      <c r="M199" s="5" t="s">
        <v>21</v>
      </c>
      <c r="N199" s="5" t="s">
        <v>19</v>
      </c>
      <c r="O199" s="3" t="s">
        <v>19</v>
      </c>
    </row>
    <row r="200" spans="1:15" ht="14.1" customHeight="1">
      <c r="A200" s="5">
        <v>18321</v>
      </c>
      <c r="B200" s="5" t="s">
        <v>13</v>
      </c>
      <c r="C200" s="5" t="s">
        <v>24</v>
      </c>
      <c r="D200" s="5" t="s">
        <v>659</v>
      </c>
      <c r="E200" s="5" t="s">
        <v>276</v>
      </c>
      <c r="F200" s="5">
        <v>21.97</v>
      </c>
      <c r="G200" s="5" t="s">
        <v>20</v>
      </c>
      <c r="H200" s="5">
        <v>150</v>
      </c>
      <c r="I200" s="5">
        <v>1985</v>
      </c>
      <c r="J200" s="5">
        <v>68.900000000000006</v>
      </c>
      <c r="K200" s="5" t="s">
        <v>18</v>
      </c>
      <c r="L200" s="5">
        <v>0.57199999999999995</v>
      </c>
      <c r="M200" s="5" t="s">
        <v>18</v>
      </c>
      <c r="N200" s="5" t="s">
        <v>19</v>
      </c>
      <c r="O200" s="3" t="s">
        <v>19</v>
      </c>
    </row>
    <row r="201" spans="1:15" ht="14.1" customHeight="1">
      <c r="A201" s="5">
        <v>18453</v>
      </c>
      <c r="B201" s="5" t="s">
        <v>13</v>
      </c>
      <c r="C201" s="5" t="s">
        <v>24</v>
      </c>
      <c r="D201" s="5" t="s">
        <v>659</v>
      </c>
      <c r="E201" s="5" t="s">
        <v>276</v>
      </c>
      <c r="F201" s="5">
        <v>55.13</v>
      </c>
      <c r="G201" s="5" t="s">
        <v>20</v>
      </c>
      <c r="H201" s="5">
        <v>200</v>
      </c>
      <c r="I201" s="5">
        <v>1984</v>
      </c>
      <c r="J201" s="5">
        <v>65.599999999999994</v>
      </c>
      <c r="K201" s="5" t="s">
        <v>18</v>
      </c>
      <c r="L201" s="5">
        <v>0.374</v>
      </c>
      <c r="M201" s="5" t="s">
        <v>32</v>
      </c>
      <c r="N201" s="5" t="s">
        <v>19</v>
      </c>
      <c r="O201" s="3" t="s">
        <v>19</v>
      </c>
    </row>
    <row r="202" spans="1:15" ht="14.1" customHeight="1">
      <c r="A202" s="5">
        <v>18456</v>
      </c>
      <c r="B202" s="5" t="s">
        <v>13</v>
      </c>
      <c r="C202" s="5" t="s">
        <v>24</v>
      </c>
      <c r="D202" s="5" t="s">
        <v>659</v>
      </c>
      <c r="E202" s="5" t="s">
        <v>276</v>
      </c>
      <c r="F202" s="5">
        <v>4.32</v>
      </c>
      <c r="G202" s="5" t="s">
        <v>20</v>
      </c>
      <c r="H202" s="5">
        <v>100</v>
      </c>
      <c r="I202" s="5">
        <v>1994</v>
      </c>
      <c r="J202" s="5">
        <v>71.099999999999994</v>
      </c>
      <c r="K202" s="5" t="s">
        <v>17</v>
      </c>
      <c r="L202" s="5">
        <v>0.71599999999999997</v>
      </c>
      <c r="M202" s="5" t="s">
        <v>21</v>
      </c>
      <c r="N202" s="5" t="s">
        <v>19</v>
      </c>
      <c r="O202" s="3" t="s">
        <v>19</v>
      </c>
    </row>
    <row r="203" spans="1:15" ht="14.1" customHeight="1">
      <c r="A203" s="5">
        <v>18769</v>
      </c>
      <c r="B203" s="5" t="s">
        <v>13</v>
      </c>
      <c r="C203" s="5" t="s">
        <v>24</v>
      </c>
      <c r="D203" s="5" t="s">
        <v>659</v>
      </c>
      <c r="E203" s="5" t="s">
        <v>276</v>
      </c>
      <c r="F203" s="5">
        <v>12.48</v>
      </c>
      <c r="G203" s="5" t="s">
        <v>20</v>
      </c>
      <c r="H203" s="5">
        <v>150</v>
      </c>
      <c r="I203" s="5">
        <v>1985</v>
      </c>
      <c r="J203" s="5">
        <v>68.900000000000006</v>
      </c>
      <c r="K203" s="5" t="s">
        <v>18</v>
      </c>
      <c r="L203" s="5">
        <v>0.57199999999999995</v>
      </c>
      <c r="M203" s="5" t="s">
        <v>18</v>
      </c>
      <c r="N203" s="5" t="s">
        <v>19</v>
      </c>
      <c r="O203" s="3" t="s">
        <v>19</v>
      </c>
    </row>
    <row r="204" spans="1:15" ht="14.1" customHeight="1">
      <c r="A204" s="5">
        <v>18851</v>
      </c>
      <c r="B204" s="5" t="s">
        <v>13</v>
      </c>
      <c r="C204" s="5" t="s">
        <v>24</v>
      </c>
      <c r="D204" s="5" t="s">
        <v>659</v>
      </c>
      <c r="E204" s="5" t="s">
        <v>276</v>
      </c>
      <c r="F204" s="5">
        <v>68.209999999999994</v>
      </c>
      <c r="G204" s="5" t="s">
        <v>20</v>
      </c>
      <c r="H204" s="5">
        <v>100</v>
      </c>
      <c r="I204" s="5">
        <v>1994</v>
      </c>
      <c r="J204" s="5">
        <v>71.099999999999994</v>
      </c>
      <c r="K204" s="5" t="s">
        <v>17</v>
      </c>
      <c r="L204" s="5">
        <v>0.71599999999999997</v>
      </c>
      <c r="M204" s="5" t="s">
        <v>21</v>
      </c>
      <c r="N204" s="5" t="s">
        <v>19</v>
      </c>
      <c r="O204" s="3" t="s">
        <v>19</v>
      </c>
    </row>
    <row r="205" spans="1:15" ht="14.1" customHeight="1">
      <c r="A205" s="5">
        <v>19005</v>
      </c>
      <c r="B205" s="5" t="s">
        <v>13</v>
      </c>
      <c r="C205" s="5" t="s">
        <v>24</v>
      </c>
      <c r="D205" s="5" t="s">
        <v>659</v>
      </c>
      <c r="E205" s="5" t="s">
        <v>276</v>
      </c>
      <c r="F205" s="5">
        <v>8.68</v>
      </c>
      <c r="G205" s="5" t="s">
        <v>20</v>
      </c>
      <c r="H205" s="5">
        <v>300</v>
      </c>
      <c r="I205" s="5">
        <v>1985</v>
      </c>
      <c r="J205" s="5">
        <v>68.900000000000006</v>
      </c>
      <c r="K205" s="5" t="s">
        <v>18</v>
      </c>
      <c r="L205" s="5">
        <v>0.57199999999999995</v>
      </c>
      <c r="M205" s="5" t="s">
        <v>18</v>
      </c>
      <c r="N205" s="5" t="s">
        <v>19</v>
      </c>
      <c r="O205" s="3" t="s">
        <v>19</v>
      </c>
    </row>
    <row r="206" spans="1:15" ht="14.1" customHeight="1">
      <c r="A206" s="5">
        <v>19006</v>
      </c>
      <c r="B206" s="5" t="s">
        <v>13</v>
      </c>
      <c r="C206" s="5" t="s">
        <v>24</v>
      </c>
      <c r="D206" s="5" t="s">
        <v>659</v>
      </c>
      <c r="E206" s="5" t="s">
        <v>276</v>
      </c>
      <c r="F206" s="5">
        <v>4.5</v>
      </c>
      <c r="G206" s="5" t="s">
        <v>20</v>
      </c>
      <c r="H206" s="5">
        <v>300</v>
      </c>
      <c r="I206" s="5">
        <v>1985</v>
      </c>
      <c r="J206" s="5">
        <v>68.900000000000006</v>
      </c>
      <c r="K206" s="5" t="s">
        <v>18</v>
      </c>
      <c r="L206" s="5">
        <v>0.57199999999999995</v>
      </c>
      <c r="M206" s="5" t="s">
        <v>18</v>
      </c>
      <c r="N206" s="5" t="s">
        <v>19</v>
      </c>
      <c r="O206" s="3" t="s">
        <v>19</v>
      </c>
    </row>
    <row r="207" spans="1:15" ht="14.1" customHeight="1">
      <c r="A207" s="5">
        <v>19011</v>
      </c>
      <c r="B207" s="5" t="s">
        <v>13</v>
      </c>
      <c r="C207" s="5" t="s">
        <v>24</v>
      </c>
      <c r="D207" s="5" t="s">
        <v>659</v>
      </c>
      <c r="E207" s="5" t="s">
        <v>276</v>
      </c>
      <c r="F207" s="5">
        <v>75.650000000000006</v>
      </c>
      <c r="G207" s="5" t="s">
        <v>31</v>
      </c>
      <c r="H207" s="5">
        <v>150</v>
      </c>
      <c r="I207" s="5">
        <v>1984</v>
      </c>
      <c r="J207" s="5">
        <v>65.599999999999994</v>
      </c>
      <c r="K207" s="5" t="s">
        <v>18</v>
      </c>
      <c r="L207" s="5">
        <v>0.374</v>
      </c>
      <c r="M207" s="5" t="s">
        <v>32</v>
      </c>
      <c r="N207" s="5" t="s">
        <v>19</v>
      </c>
      <c r="O207" s="3" t="s">
        <v>47</v>
      </c>
    </row>
    <row r="208" spans="1:15" ht="14.1" customHeight="1">
      <c r="A208" s="5">
        <v>19104</v>
      </c>
      <c r="B208" s="5" t="s">
        <v>13</v>
      </c>
      <c r="C208" s="5" t="s">
        <v>24</v>
      </c>
      <c r="D208" s="5" t="s">
        <v>659</v>
      </c>
      <c r="E208" s="5" t="s">
        <v>276</v>
      </c>
      <c r="F208" s="5">
        <v>18.690000000000001</v>
      </c>
      <c r="G208" s="5" t="s">
        <v>20</v>
      </c>
      <c r="H208" s="5">
        <v>100</v>
      </c>
      <c r="I208" s="5">
        <v>1994</v>
      </c>
      <c r="J208" s="5">
        <v>71.099999999999994</v>
      </c>
      <c r="K208" s="5" t="s">
        <v>17</v>
      </c>
      <c r="L208" s="5">
        <v>0.71599999999999997</v>
      </c>
      <c r="M208" s="5" t="s">
        <v>21</v>
      </c>
      <c r="N208" s="5" t="s">
        <v>19</v>
      </c>
      <c r="O208" s="3" t="s">
        <v>19</v>
      </c>
    </row>
    <row r="209" spans="1:15" ht="14.1" customHeight="1">
      <c r="A209" s="5">
        <v>19220</v>
      </c>
      <c r="B209" s="5" t="s">
        <v>13</v>
      </c>
      <c r="C209" s="5" t="s">
        <v>24</v>
      </c>
      <c r="D209" s="5" t="s">
        <v>659</v>
      </c>
      <c r="E209" s="5" t="s">
        <v>276</v>
      </c>
      <c r="F209" s="5">
        <v>3.23</v>
      </c>
      <c r="G209" s="5" t="s">
        <v>20</v>
      </c>
      <c r="H209" s="5">
        <v>80</v>
      </c>
      <c r="I209" s="5">
        <v>1985</v>
      </c>
      <c r="J209" s="5">
        <v>68.900000000000006</v>
      </c>
      <c r="K209" s="5" t="s">
        <v>18</v>
      </c>
      <c r="L209" s="5">
        <v>0.56599999999999995</v>
      </c>
      <c r="M209" s="5" t="s">
        <v>18</v>
      </c>
      <c r="N209" s="5" t="s">
        <v>19</v>
      </c>
      <c r="O209" s="3" t="s">
        <v>19</v>
      </c>
    </row>
    <row r="210" spans="1:15" ht="14.1" customHeight="1">
      <c r="A210" s="5">
        <v>19274</v>
      </c>
      <c r="B210" s="5" t="s">
        <v>13</v>
      </c>
      <c r="C210" s="5" t="s">
        <v>24</v>
      </c>
      <c r="D210" s="5" t="s">
        <v>659</v>
      </c>
      <c r="E210" s="5" t="s">
        <v>276</v>
      </c>
      <c r="F210" s="5">
        <v>3.13</v>
      </c>
      <c r="G210" s="5" t="s">
        <v>20</v>
      </c>
      <c r="H210" s="5">
        <v>150</v>
      </c>
      <c r="I210" s="5">
        <v>1985</v>
      </c>
      <c r="J210" s="5">
        <v>68.900000000000006</v>
      </c>
      <c r="K210" s="5" t="s">
        <v>18</v>
      </c>
      <c r="L210" s="5">
        <v>0.57199999999999995</v>
      </c>
      <c r="M210" s="5" t="s">
        <v>18</v>
      </c>
      <c r="N210" s="5" t="s">
        <v>19</v>
      </c>
      <c r="O210" s="3" t="s">
        <v>19</v>
      </c>
    </row>
    <row r="211" spans="1:15" ht="14.1" customHeight="1">
      <c r="A211" s="5">
        <v>19275</v>
      </c>
      <c r="B211" s="5" t="s">
        <v>13</v>
      </c>
      <c r="C211" s="5" t="s">
        <v>24</v>
      </c>
      <c r="D211" s="5" t="s">
        <v>659</v>
      </c>
      <c r="E211" s="5" t="s">
        <v>276</v>
      </c>
      <c r="F211" s="5">
        <v>3.87</v>
      </c>
      <c r="G211" s="5" t="s">
        <v>20</v>
      </c>
      <c r="H211" s="5">
        <v>150</v>
      </c>
      <c r="I211" s="5">
        <v>1985</v>
      </c>
      <c r="J211" s="5">
        <v>68.900000000000006</v>
      </c>
      <c r="K211" s="5" t="s">
        <v>18</v>
      </c>
      <c r="L211" s="5">
        <v>0.57199999999999995</v>
      </c>
      <c r="M211" s="5" t="s">
        <v>18</v>
      </c>
      <c r="N211" s="5" t="s">
        <v>19</v>
      </c>
      <c r="O211" s="3" t="s">
        <v>19</v>
      </c>
    </row>
    <row r="212" spans="1:15" ht="14.1" customHeight="1">
      <c r="A212" s="5">
        <v>19336</v>
      </c>
      <c r="B212" s="5" t="s">
        <v>13</v>
      </c>
      <c r="C212" s="5" t="s">
        <v>24</v>
      </c>
      <c r="D212" s="5" t="s">
        <v>659</v>
      </c>
      <c r="E212" s="5" t="s">
        <v>276</v>
      </c>
      <c r="F212" s="5">
        <v>201.17</v>
      </c>
      <c r="G212" s="5" t="s">
        <v>31</v>
      </c>
      <c r="H212" s="5">
        <v>300</v>
      </c>
      <c r="I212" s="5">
        <v>1981</v>
      </c>
      <c r="J212" s="5">
        <v>65.599999999999994</v>
      </c>
      <c r="K212" s="5" t="s">
        <v>18</v>
      </c>
      <c r="L212" s="5">
        <v>0.29899999999999999</v>
      </c>
      <c r="M212" s="5" t="s">
        <v>32</v>
      </c>
      <c r="N212" s="5" t="s">
        <v>19</v>
      </c>
      <c r="O212" s="3" t="s">
        <v>47</v>
      </c>
    </row>
    <row r="213" spans="1:15" ht="14.1" customHeight="1">
      <c r="A213" s="5">
        <v>19399</v>
      </c>
      <c r="B213" s="5" t="s">
        <v>13</v>
      </c>
      <c r="C213" s="5" t="s">
        <v>24</v>
      </c>
      <c r="D213" s="5" t="s">
        <v>659</v>
      </c>
      <c r="E213" s="5" t="s">
        <v>276</v>
      </c>
      <c r="F213" s="5">
        <v>254.19</v>
      </c>
      <c r="G213" s="5" t="s">
        <v>31</v>
      </c>
      <c r="H213" s="5">
        <v>150</v>
      </c>
      <c r="I213" s="5">
        <v>1985</v>
      </c>
      <c r="J213" s="5">
        <v>65.599999999999994</v>
      </c>
      <c r="K213" s="5" t="s">
        <v>18</v>
      </c>
      <c r="L213" s="5">
        <v>0.374</v>
      </c>
      <c r="M213" s="5" t="s">
        <v>32</v>
      </c>
      <c r="N213" s="5" t="s">
        <v>19</v>
      </c>
      <c r="O213" s="3" t="s">
        <v>47</v>
      </c>
    </row>
    <row r="214" spans="1:15" ht="14.1" customHeight="1">
      <c r="A214" s="5">
        <v>19490</v>
      </c>
      <c r="B214" s="5" t="s">
        <v>13</v>
      </c>
      <c r="C214" s="5" t="s">
        <v>24</v>
      </c>
      <c r="D214" s="5" t="s">
        <v>659</v>
      </c>
      <c r="E214" s="5" t="s">
        <v>276</v>
      </c>
      <c r="F214" s="5">
        <v>42.66</v>
      </c>
      <c r="G214" s="5" t="s">
        <v>20</v>
      </c>
      <c r="H214" s="5">
        <v>80</v>
      </c>
      <c r="I214" s="5">
        <v>1985</v>
      </c>
      <c r="J214" s="5">
        <v>68.900000000000006</v>
      </c>
      <c r="K214" s="5" t="s">
        <v>18</v>
      </c>
      <c r="L214" s="5">
        <v>0.56599999999999995</v>
      </c>
      <c r="M214" s="5" t="s">
        <v>18</v>
      </c>
      <c r="N214" s="5" t="s">
        <v>19</v>
      </c>
      <c r="O214" s="3" t="s">
        <v>19</v>
      </c>
    </row>
    <row r="215" spans="1:15" ht="14.1" customHeight="1">
      <c r="A215" s="5">
        <v>19637</v>
      </c>
      <c r="B215" s="5" t="s">
        <v>13</v>
      </c>
      <c r="C215" s="5" t="s">
        <v>24</v>
      </c>
      <c r="D215" s="5" t="s">
        <v>659</v>
      </c>
      <c r="E215" s="5" t="s">
        <v>276</v>
      </c>
      <c r="F215" s="5">
        <v>0.26</v>
      </c>
      <c r="G215" s="5" t="s">
        <v>20</v>
      </c>
      <c r="H215" s="5">
        <v>100</v>
      </c>
      <c r="I215" s="5">
        <v>1994</v>
      </c>
      <c r="J215" s="5">
        <v>71.099999999999994</v>
      </c>
      <c r="K215" s="5" t="s">
        <v>17</v>
      </c>
      <c r="L215" s="5">
        <v>0.71599999999999997</v>
      </c>
      <c r="M215" s="5" t="s">
        <v>21</v>
      </c>
      <c r="N215" s="5" t="s">
        <v>19</v>
      </c>
      <c r="O215" s="3" t="s">
        <v>19</v>
      </c>
    </row>
    <row r="216" spans="1:15" ht="14.1" customHeight="1">
      <c r="A216" s="5">
        <v>19752</v>
      </c>
      <c r="B216" s="5" t="s">
        <v>13</v>
      </c>
      <c r="C216" s="5" t="s">
        <v>24</v>
      </c>
      <c r="D216" s="5" t="s">
        <v>659</v>
      </c>
      <c r="E216" s="5" t="s">
        <v>276</v>
      </c>
      <c r="F216" s="5">
        <v>1.25</v>
      </c>
      <c r="G216" s="5" t="s">
        <v>20</v>
      </c>
      <c r="H216" s="5">
        <v>100</v>
      </c>
      <c r="I216" s="5">
        <v>1994</v>
      </c>
      <c r="J216" s="5">
        <v>71.099999999999994</v>
      </c>
      <c r="K216" s="5" t="s">
        <v>17</v>
      </c>
      <c r="L216" s="5">
        <v>0.71599999999999997</v>
      </c>
      <c r="M216" s="5" t="s">
        <v>21</v>
      </c>
      <c r="N216" s="5" t="s">
        <v>19</v>
      </c>
      <c r="O216" s="3" t="s">
        <v>19</v>
      </c>
    </row>
    <row r="217" spans="1:15" ht="14.1" customHeight="1">
      <c r="A217" s="5">
        <v>19817</v>
      </c>
      <c r="B217" s="5" t="s">
        <v>13</v>
      </c>
      <c r="C217" s="5" t="s">
        <v>24</v>
      </c>
      <c r="D217" s="5" t="s">
        <v>659</v>
      </c>
      <c r="E217" s="5" t="s">
        <v>276</v>
      </c>
      <c r="F217" s="5">
        <v>0.57999999999999996</v>
      </c>
      <c r="G217" s="5" t="s">
        <v>16</v>
      </c>
      <c r="H217" s="5">
        <v>150</v>
      </c>
      <c r="I217" s="5">
        <v>2003</v>
      </c>
      <c r="J217" s="5">
        <v>87.4</v>
      </c>
      <c r="K217" s="5" t="s">
        <v>25</v>
      </c>
      <c r="L217" s="5">
        <v>0.60199999999999998</v>
      </c>
      <c r="M217" s="5" t="s">
        <v>21</v>
      </c>
      <c r="N217" s="5" t="s">
        <v>19</v>
      </c>
      <c r="O217" s="3" t="s">
        <v>19</v>
      </c>
    </row>
    <row r="218" spans="1:15" ht="14.1" customHeight="1">
      <c r="A218" s="5">
        <v>19832</v>
      </c>
      <c r="B218" s="5" t="s">
        <v>13</v>
      </c>
      <c r="C218" s="5" t="s">
        <v>24</v>
      </c>
      <c r="D218" s="5" t="s">
        <v>659</v>
      </c>
      <c r="E218" s="5" t="s">
        <v>276</v>
      </c>
      <c r="F218" s="5">
        <v>9.33</v>
      </c>
      <c r="G218" s="5" t="s">
        <v>20</v>
      </c>
      <c r="H218" s="5">
        <v>200</v>
      </c>
      <c r="I218" s="5">
        <v>2003</v>
      </c>
      <c r="J218" s="5">
        <v>74.400000000000006</v>
      </c>
      <c r="K218" s="5" t="s">
        <v>17</v>
      </c>
      <c r="L218" s="5">
        <v>0.79700000000000004</v>
      </c>
      <c r="M218" s="5" t="s">
        <v>21</v>
      </c>
      <c r="N218" s="5" t="s">
        <v>19</v>
      </c>
      <c r="O218" s="3" t="s">
        <v>19</v>
      </c>
    </row>
    <row r="219" spans="1:15" ht="14.1" customHeight="1">
      <c r="A219" s="5">
        <v>19849</v>
      </c>
      <c r="B219" s="5" t="s">
        <v>13</v>
      </c>
      <c r="C219" s="5" t="s">
        <v>24</v>
      </c>
      <c r="D219" s="5" t="s">
        <v>659</v>
      </c>
      <c r="E219" s="5" t="s">
        <v>276</v>
      </c>
      <c r="F219" s="5">
        <v>1.1499999999999999</v>
      </c>
      <c r="G219" s="5" t="s">
        <v>20</v>
      </c>
      <c r="H219" s="5">
        <v>150</v>
      </c>
      <c r="I219" s="5">
        <v>1985</v>
      </c>
      <c r="J219" s="5">
        <v>68.900000000000006</v>
      </c>
      <c r="K219" s="5" t="s">
        <v>18</v>
      </c>
      <c r="L219" s="5">
        <v>0.57199999999999995</v>
      </c>
      <c r="M219" s="5" t="s">
        <v>18</v>
      </c>
      <c r="N219" s="5" t="s">
        <v>19</v>
      </c>
      <c r="O219" s="3" t="s">
        <v>19</v>
      </c>
    </row>
    <row r="220" spans="1:15" ht="14.1" customHeight="1">
      <c r="A220" s="5">
        <v>20069</v>
      </c>
      <c r="B220" s="5" t="s">
        <v>13</v>
      </c>
      <c r="C220" s="5" t="s">
        <v>24</v>
      </c>
      <c r="D220" s="5" t="s">
        <v>659</v>
      </c>
      <c r="E220" s="5" t="s">
        <v>276</v>
      </c>
      <c r="F220" s="5">
        <v>5.75</v>
      </c>
      <c r="G220" s="5" t="s">
        <v>20</v>
      </c>
      <c r="H220" s="5">
        <v>100</v>
      </c>
      <c r="I220" s="5">
        <v>1985</v>
      </c>
      <c r="J220" s="5">
        <v>68.900000000000006</v>
      </c>
      <c r="K220" s="5" t="s">
        <v>18</v>
      </c>
      <c r="L220" s="5">
        <v>0.56599999999999995</v>
      </c>
      <c r="M220" s="5" t="s">
        <v>18</v>
      </c>
      <c r="N220" s="5" t="s">
        <v>19</v>
      </c>
      <c r="O220" s="3" t="s">
        <v>19</v>
      </c>
    </row>
  </sheetData>
  <sortState ref="A2:N220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660</v>
      </c>
      <c r="B3" s="14" t="s">
        <v>20</v>
      </c>
      <c r="C3" s="20">
        <v>3.95</v>
      </c>
      <c r="D3" s="10" t="s">
        <v>19</v>
      </c>
      <c r="E3" s="10">
        <v>72.998630136986264</v>
      </c>
      <c r="F3" s="14" t="s">
        <v>180</v>
      </c>
      <c r="G3" s="11">
        <v>0.73691780821917729</v>
      </c>
      <c r="H3" s="14" t="s">
        <v>181</v>
      </c>
    </row>
    <row r="4" spans="1:8">
      <c r="A4" s="41"/>
      <c r="B4" s="14" t="s">
        <v>100</v>
      </c>
      <c r="C4" s="20">
        <v>0.02</v>
      </c>
      <c r="D4" s="10">
        <v>1.5900000000000001E-2</v>
      </c>
      <c r="E4" s="10" t="s">
        <v>191</v>
      </c>
      <c r="F4" s="14" t="s">
        <v>191</v>
      </c>
      <c r="G4" s="10" t="s">
        <v>191</v>
      </c>
      <c r="H4" s="26" t="s">
        <v>191</v>
      </c>
    </row>
    <row r="5" spans="1:8">
      <c r="A5" s="41" t="s">
        <v>661</v>
      </c>
      <c r="B5" s="41"/>
      <c r="C5" s="20">
        <f>SUM(C3:C4)</f>
        <v>3.97</v>
      </c>
      <c r="D5" s="10">
        <v>1.5900000000000001E-2</v>
      </c>
      <c r="E5" s="10">
        <v>73</v>
      </c>
      <c r="F5" s="14" t="s">
        <v>185</v>
      </c>
      <c r="G5" s="11">
        <v>0.73699999999999999</v>
      </c>
      <c r="H5" s="14" t="s">
        <v>186</v>
      </c>
    </row>
    <row r="6" spans="1:8">
      <c r="C6" s="18"/>
      <c r="D6" s="18"/>
      <c r="E6" s="18"/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O75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2798</v>
      </c>
      <c r="B2" s="5" t="s">
        <v>13</v>
      </c>
      <c r="C2" s="5" t="s">
        <v>24</v>
      </c>
      <c r="D2" s="5" t="s">
        <v>662</v>
      </c>
      <c r="E2" s="5" t="s">
        <v>277</v>
      </c>
      <c r="F2" s="5">
        <v>0.63</v>
      </c>
      <c r="G2" s="5" t="s">
        <v>20</v>
      </c>
      <c r="H2" s="5">
        <v>100</v>
      </c>
      <c r="I2" s="5">
        <v>2000</v>
      </c>
      <c r="J2" s="5">
        <v>74.400000000000006</v>
      </c>
      <c r="K2" s="5" t="s">
        <v>17</v>
      </c>
      <c r="L2" s="5">
        <v>0.79100000000000004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3070</v>
      </c>
      <c r="B3" s="5" t="s">
        <v>13</v>
      </c>
      <c r="C3" s="5" t="s">
        <v>24</v>
      </c>
      <c r="D3" s="5" t="s">
        <v>662</v>
      </c>
      <c r="E3" s="5" t="s">
        <v>277</v>
      </c>
      <c r="F3" s="5">
        <v>0.28000000000000003</v>
      </c>
      <c r="G3" s="5" t="s">
        <v>20</v>
      </c>
      <c r="H3" s="5">
        <v>100</v>
      </c>
      <c r="I3" s="5">
        <v>2000</v>
      </c>
      <c r="J3" s="5">
        <v>74.400000000000006</v>
      </c>
      <c r="K3" s="5" t="s">
        <v>17</v>
      </c>
      <c r="L3" s="5">
        <v>0.79100000000000004</v>
      </c>
      <c r="M3" s="5" t="s">
        <v>21</v>
      </c>
      <c r="N3" s="5" t="s">
        <v>19</v>
      </c>
      <c r="O3" s="5" t="s">
        <v>19</v>
      </c>
    </row>
    <row r="4" spans="1:15" ht="14.1" customHeight="1">
      <c r="A4" s="4">
        <v>3123</v>
      </c>
      <c r="B4" s="4" t="s">
        <v>13</v>
      </c>
      <c r="C4" s="4" t="s">
        <v>24</v>
      </c>
      <c r="D4" s="4" t="s">
        <v>662</v>
      </c>
      <c r="E4" s="4" t="s">
        <v>277</v>
      </c>
      <c r="F4" s="4">
        <v>15.9</v>
      </c>
      <c r="G4" s="4" t="s">
        <v>100</v>
      </c>
      <c r="H4" s="4">
        <v>200</v>
      </c>
      <c r="I4" s="4">
        <v>2005</v>
      </c>
      <c r="J4" s="4">
        <v>85</v>
      </c>
      <c r="K4" s="4" t="s">
        <v>32</v>
      </c>
      <c r="L4" s="4">
        <v>0.78300000000000003</v>
      </c>
      <c r="M4" s="4" t="s">
        <v>32</v>
      </c>
      <c r="N4" s="4" t="s">
        <v>37</v>
      </c>
      <c r="O4" s="4" t="s">
        <v>19</v>
      </c>
    </row>
    <row r="5" spans="1:15" ht="14.1" customHeight="1">
      <c r="A5" s="5">
        <v>3124</v>
      </c>
      <c r="B5" s="5" t="s">
        <v>13</v>
      </c>
      <c r="C5" s="5" t="s">
        <v>24</v>
      </c>
      <c r="D5" s="5" t="s">
        <v>662</v>
      </c>
      <c r="E5" s="5" t="s">
        <v>277</v>
      </c>
      <c r="F5" s="5">
        <v>115.4</v>
      </c>
      <c r="G5" s="5" t="s">
        <v>20</v>
      </c>
      <c r="H5" s="5">
        <v>100</v>
      </c>
      <c r="I5" s="5">
        <v>2000</v>
      </c>
      <c r="J5" s="5">
        <v>74.400000000000006</v>
      </c>
      <c r="K5" s="5" t="s">
        <v>17</v>
      </c>
      <c r="L5" s="5">
        <v>0.79100000000000004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3125</v>
      </c>
      <c r="B6" s="5" t="s">
        <v>13</v>
      </c>
      <c r="C6" s="5" t="s">
        <v>24</v>
      </c>
      <c r="D6" s="5" t="s">
        <v>662</v>
      </c>
      <c r="E6" s="5" t="s">
        <v>277</v>
      </c>
      <c r="F6" s="5">
        <v>106.87</v>
      </c>
      <c r="G6" s="5" t="s">
        <v>20</v>
      </c>
      <c r="H6" s="5">
        <v>100</v>
      </c>
      <c r="I6" s="5">
        <v>2003</v>
      </c>
      <c r="J6" s="5">
        <v>74.400000000000006</v>
      </c>
      <c r="K6" s="5" t="s">
        <v>17</v>
      </c>
      <c r="L6" s="5">
        <v>0.79100000000000004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3469</v>
      </c>
      <c r="B7" s="5" t="s">
        <v>13</v>
      </c>
      <c r="C7" s="5" t="s">
        <v>24</v>
      </c>
      <c r="D7" s="5" t="s">
        <v>662</v>
      </c>
      <c r="E7" s="5" t="s">
        <v>277</v>
      </c>
      <c r="F7" s="5">
        <v>0.2</v>
      </c>
      <c r="G7" s="5" t="s">
        <v>20</v>
      </c>
      <c r="H7" s="5">
        <v>100</v>
      </c>
      <c r="I7" s="5">
        <v>1991</v>
      </c>
      <c r="J7" s="5">
        <v>71.099999999999994</v>
      </c>
      <c r="K7" s="5" t="s">
        <v>17</v>
      </c>
      <c r="L7" s="5">
        <v>0.64100000000000001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3470</v>
      </c>
      <c r="B8" s="5" t="s">
        <v>13</v>
      </c>
      <c r="C8" s="5" t="s">
        <v>24</v>
      </c>
      <c r="D8" s="5" t="s">
        <v>662</v>
      </c>
      <c r="E8" s="5" t="s">
        <v>277</v>
      </c>
      <c r="F8" s="5">
        <v>0.85</v>
      </c>
      <c r="G8" s="5" t="s">
        <v>20</v>
      </c>
      <c r="H8" s="5">
        <v>100</v>
      </c>
      <c r="I8" s="5">
        <v>1991</v>
      </c>
      <c r="J8" s="5">
        <v>71.099999999999994</v>
      </c>
      <c r="K8" s="5" t="s">
        <v>17</v>
      </c>
      <c r="L8" s="5">
        <v>0.64100000000000001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3696</v>
      </c>
      <c r="B9" s="5" t="s">
        <v>13</v>
      </c>
      <c r="C9" s="5" t="s">
        <v>24</v>
      </c>
      <c r="D9" s="5" t="s">
        <v>662</v>
      </c>
      <c r="E9" s="5" t="s">
        <v>277</v>
      </c>
      <c r="F9" s="5">
        <v>69.650000000000006</v>
      </c>
      <c r="G9" s="5" t="s">
        <v>20</v>
      </c>
      <c r="H9" s="5">
        <v>200</v>
      </c>
      <c r="I9" s="5">
        <v>1985</v>
      </c>
      <c r="J9" s="5">
        <v>68.900000000000006</v>
      </c>
      <c r="K9" s="5" t="s">
        <v>18</v>
      </c>
      <c r="L9" s="5">
        <v>0.57199999999999995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4105</v>
      </c>
      <c r="B10" s="5" t="s">
        <v>13</v>
      </c>
      <c r="C10" s="5" t="s">
        <v>24</v>
      </c>
      <c r="D10" s="5" t="s">
        <v>662</v>
      </c>
      <c r="E10" s="5" t="s">
        <v>277</v>
      </c>
      <c r="F10" s="5">
        <v>0.53</v>
      </c>
      <c r="G10" s="5" t="s">
        <v>20</v>
      </c>
      <c r="H10" s="5">
        <v>100</v>
      </c>
      <c r="I10" s="5">
        <v>2000</v>
      </c>
      <c r="J10" s="5">
        <v>74.400000000000006</v>
      </c>
      <c r="K10" s="5" t="s">
        <v>17</v>
      </c>
      <c r="L10" s="5">
        <v>0.79100000000000004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4176</v>
      </c>
      <c r="B11" s="5" t="s">
        <v>13</v>
      </c>
      <c r="C11" s="5" t="s">
        <v>24</v>
      </c>
      <c r="D11" s="5" t="s">
        <v>662</v>
      </c>
      <c r="E11" s="5" t="s">
        <v>277</v>
      </c>
      <c r="F11" s="5">
        <v>0.3</v>
      </c>
      <c r="G11" s="5" t="s">
        <v>20</v>
      </c>
      <c r="H11" s="5">
        <v>100</v>
      </c>
      <c r="I11" s="5">
        <v>2000</v>
      </c>
      <c r="J11" s="5">
        <v>74.400000000000006</v>
      </c>
      <c r="K11" s="5" t="s">
        <v>17</v>
      </c>
      <c r="L11" s="5">
        <v>0.79100000000000004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4280</v>
      </c>
      <c r="B12" s="5" t="s">
        <v>13</v>
      </c>
      <c r="C12" s="5" t="s">
        <v>24</v>
      </c>
      <c r="D12" s="5" t="s">
        <v>662</v>
      </c>
      <c r="E12" s="5" t="s">
        <v>277</v>
      </c>
      <c r="F12" s="5">
        <v>156.44</v>
      </c>
      <c r="G12" s="5" t="s">
        <v>20</v>
      </c>
      <c r="H12" s="5">
        <v>100</v>
      </c>
      <c r="I12" s="5">
        <v>2001</v>
      </c>
      <c r="J12" s="5">
        <v>74.400000000000006</v>
      </c>
      <c r="K12" s="5" t="s">
        <v>17</v>
      </c>
      <c r="L12" s="5">
        <v>0.79100000000000004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5630</v>
      </c>
      <c r="B13" s="5" t="s">
        <v>13</v>
      </c>
      <c r="C13" s="5" t="s">
        <v>24</v>
      </c>
      <c r="D13" s="5" t="s">
        <v>662</v>
      </c>
      <c r="E13" s="5" t="s">
        <v>277</v>
      </c>
      <c r="F13" s="5">
        <v>4.03</v>
      </c>
      <c r="G13" s="5" t="s">
        <v>20</v>
      </c>
      <c r="H13" s="5">
        <v>100</v>
      </c>
      <c r="I13" s="5">
        <v>2000</v>
      </c>
      <c r="J13" s="5">
        <v>74.400000000000006</v>
      </c>
      <c r="K13" s="5" t="s">
        <v>17</v>
      </c>
      <c r="L13" s="5">
        <v>0.79100000000000004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5631</v>
      </c>
      <c r="B14" s="5" t="s">
        <v>13</v>
      </c>
      <c r="C14" s="5" t="s">
        <v>24</v>
      </c>
      <c r="D14" s="5" t="s">
        <v>662</v>
      </c>
      <c r="E14" s="5" t="s">
        <v>277</v>
      </c>
      <c r="F14" s="5">
        <v>11.49</v>
      </c>
      <c r="G14" s="5" t="s">
        <v>20</v>
      </c>
      <c r="H14" s="5">
        <v>100</v>
      </c>
      <c r="I14" s="5">
        <v>2000</v>
      </c>
      <c r="J14" s="5">
        <v>74.400000000000006</v>
      </c>
      <c r="K14" s="5" t="s">
        <v>17</v>
      </c>
      <c r="L14" s="5">
        <v>0.79100000000000004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5876</v>
      </c>
      <c r="B15" s="5" t="s">
        <v>13</v>
      </c>
      <c r="C15" s="5" t="s">
        <v>24</v>
      </c>
      <c r="D15" s="5" t="s">
        <v>662</v>
      </c>
      <c r="E15" s="5" t="s">
        <v>277</v>
      </c>
      <c r="F15" s="5">
        <v>0.43</v>
      </c>
      <c r="G15" s="5" t="s">
        <v>20</v>
      </c>
      <c r="H15" s="5">
        <v>100</v>
      </c>
      <c r="I15" s="5">
        <v>1994</v>
      </c>
      <c r="J15" s="5">
        <v>71.099999999999994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6375</v>
      </c>
      <c r="B16" s="5" t="s">
        <v>13</v>
      </c>
      <c r="C16" s="5" t="s">
        <v>24</v>
      </c>
      <c r="D16" s="5" t="s">
        <v>662</v>
      </c>
      <c r="E16" s="5" t="s">
        <v>277</v>
      </c>
      <c r="F16" s="5">
        <v>1.96</v>
      </c>
      <c r="G16" s="5" t="s">
        <v>20</v>
      </c>
      <c r="H16" s="5">
        <v>100</v>
      </c>
      <c r="I16" s="5">
        <v>1990</v>
      </c>
      <c r="J16" s="5">
        <v>71.099999999999994</v>
      </c>
      <c r="K16" s="5" t="s">
        <v>17</v>
      </c>
      <c r="L16" s="5">
        <v>0.64100000000000001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6462</v>
      </c>
      <c r="B17" s="5" t="s">
        <v>13</v>
      </c>
      <c r="C17" s="5" t="s">
        <v>24</v>
      </c>
      <c r="D17" s="5" t="s">
        <v>662</v>
      </c>
      <c r="E17" s="5" t="s">
        <v>277</v>
      </c>
      <c r="F17" s="5">
        <v>155.52000000000001</v>
      </c>
      <c r="G17" s="5" t="s">
        <v>20</v>
      </c>
      <c r="H17" s="5">
        <v>100</v>
      </c>
      <c r="I17" s="5">
        <v>2003</v>
      </c>
      <c r="J17" s="5">
        <v>74.400000000000006</v>
      </c>
      <c r="K17" s="5" t="s">
        <v>17</v>
      </c>
      <c r="L17" s="5">
        <v>0.79100000000000004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6903</v>
      </c>
      <c r="B18" s="5" t="s">
        <v>13</v>
      </c>
      <c r="C18" s="5" t="s">
        <v>24</v>
      </c>
      <c r="D18" s="5" t="s">
        <v>662</v>
      </c>
      <c r="E18" s="5" t="s">
        <v>277</v>
      </c>
      <c r="F18" s="5">
        <v>3.79</v>
      </c>
      <c r="G18" s="5" t="s">
        <v>20</v>
      </c>
      <c r="H18" s="5">
        <v>300</v>
      </c>
      <c r="I18" s="5">
        <v>1985</v>
      </c>
      <c r="J18" s="5">
        <v>68.900000000000006</v>
      </c>
      <c r="K18" s="5" t="s">
        <v>18</v>
      </c>
      <c r="L18" s="5">
        <v>0.57199999999999995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6905</v>
      </c>
      <c r="B19" s="5" t="s">
        <v>13</v>
      </c>
      <c r="C19" s="5" t="s">
        <v>24</v>
      </c>
      <c r="D19" s="5" t="s">
        <v>662</v>
      </c>
      <c r="E19" s="5" t="s">
        <v>277</v>
      </c>
      <c r="F19" s="5">
        <v>1.07</v>
      </c>
      <c r="G19" s="5" t="s">
        <v>20</v>
      </c>
      <c r="H19" s="5">
        <v>300</v>
      </c>
      <c r="I19" s="5">
        <v>1985</v>
      </c>
      <c r="J19" s="5">
        <v>68.900000000000006</v>
      </c>
      <c r="K19" s="5" t="s">
        <v>18</v>
      </c>
      <c r="L19" s="5">
        <v>0.57199999999999995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7020</v>
      </c>
      <c r="B20" s="5" t="s">
        <v>13</v>
      </c>
      <c r="C20" s="5" t="s">
        <v>24</v>
      </c>
      <c r="D20" s="5" t="s">
        <v>662</v>
      </c>
      <c r="E20" s="5" t="s">
        <v>277</v>
      </c>
      <c r="F20" s="5">
        <v>1.21</v>
      </c>
      <c r="G20" s="5" t="s">
        <v>20</v>
      </c>
      <c r="H20" s="5">
        <v>100</v>
      </c>
      <c r="I20" s="5">
        <v>1994</v>
      </c>
      <c r="J20" s="5">
        <v>71.099999999999994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7247</v>
      </c>
      <c r="B21" s="5" t="s">
        <v>13</v>
      </c>
      <c r="C21" s="5" t="s">
        <v>24</v>
      </c>
      <c r="D21" s="5" t="s">
        <v>662</v>
      </c>
      <c r="E21" s="5" t="s">
        <v>277</v>
      </c>
      <c r="F21" s="5">
        <v>120</v>
      </c>
      <c r="G21" s="5" t="s">
        <v>20</v>
      </c>
      <c r="H21" s="5">
        <v>200</v>
      </c>
      <c r="I21" s="5">
        <v>1985</v>
      </c>
      <c r="J21" s="5">
        <v>68.900000000000006</v>
      </c>
      <c r="K21" s="5" t="s">
        <v>18</v>
      </c>
      <c r="L21" s="5">
        <v>0.57199999999999995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7511</v>
      </c>
      <c r="B22" s="5" t="s">
        <v>13</v>
      </c>
      <c r="C22" s="5" t="s">
        <v>24</v>
      </c>
      <c r="D22" s="5" t="s">
        <v>662</v>
      </c>
      <c r="E22" s="5" t="s">
        <v>277</v>
      </c>
      <c r="F22" s="5">
        <v>84.36</v>
      </c>
      <c r="G22" s="5" t="s">
        <v>20</v>
      </c>
      <c r="H22" s="5">
        <v>100</v>
      </c>
      <c r="I22" s="5">
        <v>2000</v>
      </c>
      <c r="J22" s="5">
        <v>74.400000000000006</v>
      </c>
      <c r="K22" s="5" t="s">
        <v>17</v>
      </c>
      <c r="L22" s="5">
        <v>0.79100000000000004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7512</v>
      </c>
      <c r="B23" s="5" t="s">
        <v>13</v>
      </c>
      <c r="C23" s="5" t="s">
        <v>24</v>
      </c>
      <c r="D23" s="5" t="s">
        <v>662</v>
      </c>
      <c r="E23" s="5" t="s">
        <v>277</v>
      </c>
      <c r="F23" s="5">
        <v>37.5</v>
      </c>
      <c r="G23" s="5" t="s">
        <v>20</v>
      </c>
      <c r="H23" s="5">
        <v>100</v>
      </c>
      <c r="I23" s="5">
        <v>2000</v>
      </c>
      <c r="J23" s="5">
        <v>74.400000000000006</v>
      </c>
      <c r="K23" s="5" t="s">
        <v>17</v>
      </c>
      <c r="L23" s="5">
        <v>0.79100000000000004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7521</v>
      </c>
      <c r="B24" s="5" t="s">
        <v>13</v>
      </c>
      <c r="C24" s="5" t="s">
        <v>24</v>
      </c>
      <c r="D24" s="5" t="s">
        <v>662</v>
      </c>
      <c r="E24" s="5" t="s">
        <v>277</v>
      </c>
      <c r="F24" s="5">
        <v>117.03</v>
      </c>
      <c r="G24" s="5" t="s">
        <v>20</v>
      </c>
      <c r="H24" s="5">
        <v>100</v>
      </c>
      <c r="I24" s="5">
        <v>2000</v>
      </c>
      <c r="J24" s="5">
        <v>74.400000000000006</v>
      </c>
      <c r="K24" s="5" t="s">
        <v>17</v>
      </c>
      <c r="L24" s="5">
        <v>0.79100000000000004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7716</v>
      </c>
      <c r="B25" s="5" t="s">
        <v>13</v>
      </c>
      <c r="C25" s="5" t="s">
        <v>24</v>
      </c>
      <c r="D25" s="5" t="s">
        <v>662</v>
      </c>
      <c r="E25" s="5" t="s">
        <v>277</v>
      </c>
      <c r="F25" s="5">
        <v>14.51</v>
      </c>
      <c r="G25" s="5" t="s">
        <v>20</v>
      </c>
      <c r="H25" s="5">
        <v>100</v>
      </c>
      <c r="I25" s="5">
        <v>2000</v>
      </c>
      <c r="J25" s="5">
        <v>74.400000000000006</v>
      </c>
      <c r="K25" s="5" t="s">
        <v>17</v>
      </c>
      <c r="L25" s="5">
        <v>0.79100000000000004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7932</v>
      </c>
      <c r="B26" s="5" t="s">
        <v>13</v>
      </c>
      <c r="C26" s="5" t="s">
        <v>24</v>
      </c>
      <c r="D26" s="5" t="s">
        <v>662</v>
      </c>
      <c r="E26" s="5" t="s">
        <v>277</v>
      </c>
      <c r="F26" s="5">
        <v>24.16</v>
      </c>
      <c r="G26" s="5" t="s">
        <v>20</v>
      </c>
      <c r="H26" s="5">
        <v>300</v>
      </c>
      <c r="I26" s="5">
        <v>1985</v>
      </c>
      <c r="J26" s="5">
        <v>68.900000000000006</v>
      </c>
      <c r="K26" s="5" t="s">
        <v>18</v>
      </c>
      <c r="L26" s="5">
        <v>0.57199999999999995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7997</v>
      </c>
      <c r="B27" s="5" t="s">
        <v>13</v>
      </c>
      <c r="C27" s="5" t="s">
        <v>24</v>
      </c>
      <c r="D27" s="5" t="s">
        <v>662</v>
      </c>
      <c r="E27" s="5" t="s">
        <v>277</v>
      </c>
      <c r="F27" s="5">
        <v>1.5</v>
      </c>
      <c r="G27" s="5" t="s">
        <v>20</v>
      </c>
      <c r="H27" s="5">
        <v>100</v>
      </c>
      <c r="I27" s="5">
        <v>1994</v>
      </c>
      <c r="J27" s="5">
        <v>71.099999999999994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8111</v>
      </c>
      <c r="B28" s="5" t="s">
        <v>13</v>
      </c>
      <c r="C28" s="5" t="s">
        <v>24</v>
      </c>
      <c r="D28" s="5" t="s">
        <v>662</v>
      </c>
      <c r="E28" s="5" t="s">
        <v>277</v>
      </c>
      <c r="F28" s="5">
        <v>62.97</v>
      </c>
      <c r="G28" s="5" t="s">
        <v>20</v>
      </c>
      <c r="H28" s="5">
        <v>200</v>
      </c>
      <c r="I28" s="5">
        <v>1985</v>
      </c>
      <c r="J28" s="5">
        <v>68.900000000000006</v>
      </c>
      <c r="K28" s="5" t="s">
        <v>18</v>
      </c>
      <c r="L28" s="5">
        <v>0.57199999999999995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8457</v>
      </c>
      <c r="B29" s="5" t="s">
        <v>13</v>
      </c>
      <c r="C29" s="5" t="s">
        <v>24</v>
      </c>
      <c r="D29" s="5" t="s">
        <v>662</v>
      </c>
      <c r="E29" s="5" t="s">
        <v>277</v>
      </c>
      <c r="F29" s="5">
        <v>73.22</v>
      </c>
      <c r="G29" s="5" t="s">
        <v>20</v>
      </c>
      <c r="H29" s="5">
        <v>100</v>
      </c>
      <c r="I29" s="5">
        <v>2000</v>
      </c>
      <c r="J29" s="5">
        <v>74.400000000000006</v>
      </c>
      <c r="K29" s="5" t="s">
        <v>17</v>
      </c>
      <c r="L29" s="5">
        <v>0.79100000000000004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8458</v>
      </c>
      <c r="B30" s="5" t="s">
        <v>13</v>
      </c>
      <c r="C30" s="5" t="s">
        <v>24</v>
      </c>
      <c r="D30" s="5" t="s">
        <v>662</v>
      </c>
      <c r="E30" s="5" t="s">
        <v>277</v>
      </c>
      <c r="F30" s="5">
        <v>0.32</v>
      </c>
      <c r="G30" s="5" t="s">
        <v>20</v>
      </c>
      <c r="H30" s="5">
        <v>100</v>
      </c>
      <c r="I30" s="5">
        <v>1991</v>
      </c>
      <c r="J30" s="5">
        <v>71.099999999999994</v>
      </c>
      <c r="K30" s="5" t="s">
        <v>17</v>
      </c>
      <c r="L30" s="5">
        <v>0.64100000000000001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8459</v>
      </c>
      <c r="B31" s="5" t="s">
        <v>13</v>
      </c>
      <c r="C31" s="5" t="s">
        <v>24</v>
      </c>
      <c r="D31" s="5" t="s">
        <v>662</v>
      </c>
      <c r="E31" s="5" t="s">
        <v>277</v>
      </c>
      <c r="F31" s="5">
        <v>3.2</v>
      </c>
      <c r="G31" s="5" t="s">
        <v>20</v>
      </c>
      <c r="H31" s="5">
        <v>100</v>
      </c>
      <c r="I31" s="5">
        <v>2000</v>
      </c>
      <c r="J31" s="5">
        <v>74.400000000000006</v>
      </c>
      <c r="K31" s="5" t="s">
        <v>17</v>
      </c>
      <c r="L31" s="5">
        <v>0.79100000000000004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8552</v>
      </c>
      <c r="B32" s="5" t="s">
        <v>13</v>
      </c>
      <c r="C32" s="5" t="s">
        <v>24</v>
      </c>
      <c r="D32" s="5" t="s">
        <v>662</v>
      </c>
      <c r="E32" s="5" t="s">
        <v>277</v>
      </c>
      <c r="F32" s="5">
        <v>43.85</v>
      </c>
      <c r="G32" s="5" t="s">
        <v>20</v>
      </c>
      <c r="H32" s="5">
        <v>100</v>
      </c>
      <c r="I32" s="5">
        <v>2003</v>
      </c>
      <c r="J32" s="5">
        <v>74.400000000000006</v>
      </c>
      <c r="K32" s="5" t="s">
        <v>17</v>
      </c>
      <c r="L32" s="5">
        <v>0.79100000000000004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8618</v>
      </c>
      <c r="B33" s="5" t="s">
        <v>13</v>
      </c>
      <c r="C33" s="5" t="s">
        <v>24</v>
      </c>
      <c r="D33" s="5" t="s">
        <v>662</v>
      </c>
      <c r="E33" s="5" t="s">
        <v>277</v>
      </c>
      <c r="F33" s="5">
        <v>39.33</v>
      </c>
      <c r="G33" s="5" t="s">
        <v>20</v>
      </c>
      <c r="H33" s="5">
        <v>100</v>
      </c>
      <c r="I33" s="5">
        <v>2000</v>
      </c>
      <c r="J33" s="5">
        <v>74.400000000000006</v>
      </c>
      <c r="K33" s="5" t="s">
        <v>17</v>
      </c>
      <c r="L33" s="5">
        <v>0.79100000000000004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8752</v>
      </c>
      <c r="B34" s="5" t="s">
        <v>13</v>
      </c>
      <c r="C34" s="5" t="s">
        <v>24</v>
      </c>
      <c r="D34" s="5" t="s">
        <v>662</v>
      </c>
      <c r="E34" s="5" t="s">
        <v>277</v>
      </c>
      <c r="F34" s="5">
        <v>48.44</v>
      </c>
      <c r="G34" s="5" t="s">
        <v>20</v>
      </c>
      <c r="H34" s="5">
        <v>200</v>
      </c>
      <c r="I34" s="5">
        <v>1985</v>
      </c>
      <c r="J34" s="5">
        <v>68.900000000000006</v>
      </c>
      <c r="K34" s="5" t="s">
        <v>18</v>
      </c>
      <c r="L34" s="5">
        <v>0.57199999999999995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9267</v>
      </c>
      <c r="B35" s="5" t="s">
        <v>13</v>
      </c>
      <c r="C35" s="5" t="s">
        <v>24</v>
      </c>
      <c r="D35" s="5" t="s">
        <v>662</v>
      </c>
      <c r="E35" s="5" t="s">
        <v>277</v>
      </c>
      <c r="F35" s="5">
        <v>104.64</v>
      </c>
      <c r="G35" s="5" t="s">
        <v>20</v>
      </c>
      <c r="H35" s="5">
        <v>200</v>
      </c>
      <c r="I35" s="5">
        <v>1985</v>
      </c>
      <c r="J35" s="5">
        <v>68.900000000000006</v>
      </c>
      <c r="K35" s="5" t="s">
        <v>18</v>
      </c>
      <c r="L35" s="5">
        <v>0.57199999999999995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9613</v>
      </c>
      <c r="B36" s="5" t="s">
        <v>13</v>
      </c>
      <c r="C36" s="5" t="s">
        <v>24</v>
      </c>
      <c r="D36" s="5" t="s">
        <v>662</v>
      </c>
      <c r="E36" s="5" t="s">
        <v>277</v>
      </c>
      <c r="F36" s="5">
        <v>0.28000000000000003</v>
      </c>
      <c r="G36" s="5" t="s">
        <v>20</v>
      </c>
      <c r="H36" s="5">
        <v>100</v>
      </c>
      <c r="I36" s="5">
        <v>2000</v>
      </c>
      <c r="J36" s="5">
        <v>74.400000000000006</v>
      </c>
      <c r="K36" s="5" t="s">
        <v>17</v>
      </c>
      <c r="L36" s="5">
        <v>0.79100000000000004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9730</v>
      </c>
      <c r="B37" s="5" t="s">
        <v>13</v>
      </c>
      <c r="C37" s="5" t="s">
        <v>24</v>
      </c>
      <c r="D37" s="5" t="s">
        <v>662</v>
      </c>
      <c r="E37" s="5" t="s">
        <v>277</v>
      </c>
      <c r="F37" s="5">
        <v>162.08000000000001</v>
      </c>
      <c r="G37" s="5" t="s">
        <v>20</v>
      </c>
      <c r="H37" s="5">
        <v>100</v>
      </c>
      <c r="I37" s="5">
        <v>2000</v>
      </c>
      <c r="J37" s="5">
        <v>74.400000000000006</v>
      </c>
      <c r="K37" s="5" t="s">
        <v>17</v>
      </c>
      <c r="L37" s="5">
        <v>0.79100000000000004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9786</v>
      </c>
      <c r="B38" s="5" t="s">
        <v>13</v>
      </c>
      <c r="C38" s="5" t="s">
        <v>24</v>
      </c>
      <c r="D38" s="5" t="s">
        <v>662</v>
      </c>
      <c r="E38" s="5" t="s">
        <v>277</v>
      </c>
      <c r="F38" s="5">
        <v>44.46</v>
      </c>
      <c r="G38" s="5" t="s">
        <v>20</v>
      </c>
      <c r="H38" s="5">
        <v>100</v>
      </c>
      <c r="I38" s="5">
        <v>1990</v>
      </c>
      <c r="J38" s="5">
        <v>71.099999999999994</v>
      </c>
      <c r="K38" s="5" t="s">
        <v>17</v>
      </c>
      <c r="L38" s="5">
        <v>0.64100000000000001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10008</v>
      </c>
      <c r="B39" s="5" t="s">
        <v>13</v>
      </c>
      <c r="C39" s="5" t="s">
        <v>24</v>
      </c>
      <c r="D39" s="5" t="s">
        <v>662</v>
      </c>
      <c r="E39" s="5" t="s">
        <v>277</v>
      </c>
      <c r="F39" s="5">
        <v>0.43</v>
      </c>
      <c r="G39" s="5" t="s">
        <v>20</v>
      </c>
      <c r="H39" s="5">
        <v>100</v>
      </c>
      <c r="I39" s="5">
        <v>2000</v>
      </c>
      <c r="J39" s="5">
        <v>74.400000000000006</v>
      </c>
      <c r="K39" s="5" t="s">
        <v>17</v>
      </c>
      <c r="L39" s="5">
        <v>0.79100000000000004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10398</v>
      </c>
      <c r="B40" s="5" t="s">
        <v>13</v>
      </c>
      <c r="C40" s="5" t="s">
        <v>24</v>
      </c>
      <c r="D40" s="5" t="s">
        <v>662</v>
      </c>
      <c r="E40" s="5" t="s">
        <v>277</v>
      </c>
      <c r="F40" s="5">
        <v>0.32</v>
      </c>
      <c r="G40" s="5" t="s">
        <v>20</v>
      </c>
      <c r="H40" s="5">
        <v>100</v>
      </c>
      <c r="I40" s="5">
        <v>2000</v>
      </c>
      <c r="J40" s="5">
        <v>74.400000000000006</v>
      </c>
      <c r="K40" s="5" t="s">
        <v>17</v>
      </c>
      <c r="L40" s="5">
        <v>0.79100000000000004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10816</v>
      </c>
      <c r="B41" s="5" t="s">
        <v>13</v>
      </c>
      <c r="C41" s="5" t="s">
        <v>24</v>
      </c>
      <c r="D41" s="5" t="s">
        <v>662</v>
      </c>
      <c r="E41" s="5" t="s">
        <v>277</v>
      </c>
      <c r="F41" s="5">
        <v>93.72</v>
      </c>
      <c r="G41" s="5" t="s">
        <v>20</v>
      </c>
      <c r="H41" s="5">
        <v>100</v>
      </c>
      <c r="I41" s="5">
        <v>2000</v>
      </c>
      <c r="J41" s="5">
        <v>74.400000000000006</v>
      </c>
      <c r="K41" s="5" t="s">
        <v>17</v>
      </c>
      <c r="L41" s="5">
        <v>0.79100000000000004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10817</v>
      </c>
      <c r="B42" s="5" t="s">
        <v>13</v>
      </c>
      <c r="C42" s="5" t="s">
        <v>24</v>
      </c>
      <c r="D42" s="5" t="s">
        <v>662</v>
      </c>
      <c r="E42" s="5" t="s">
        <v>277</v>
      </c>
      <c r="F42" s="5">
        <v>144.66</v>
      </c>
      <c r="G42" s="5" t="s">
        <v>20</v>
      </c>
      <c r="H42" s="5">
        <v>100</v>
      </c>
      <c r="I42" s="5">
        <v>2000</v>
      </c>
      <c r="J42" s="5">
        <v>74.400000000000006</v>
      </c>
      <c r="K42" s="5" t="s">
        <v>17</v>
      </c>
      <c r="L42" s="5">
        <v>0.79100000000000004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10818</v>
      </c>
      <c r="B43" s="5" t="s">
        <v>13</v>
      </c>
      <c r="C43" s="5" t="s">
        <v>24</v>
      </c>
      <c r="D43" s="5" t="s">
        <v>662</v>
      </c>
      <c r="E43" s="5" t="s">
        <v>277</v>
      </c>
      <c r="F43" s="5">
        <v>108.89</v>
      </c>
      <c r="G43" s="5" t="s">
        <v>20</v>
      </c>
      <c r="H43" s="5">
        <v>100</v>
      </c>
      <c r="I43" s="5">
        <v>2000</v>
      </c>
      <c r="J43" s="5">
        <v>74.400000000000006</v>
      </c>
      <c r="K43" s="5" t="s">
        <v>17</v>
      </c>
      <c r="L43" s="5">
        <v>0.79100000000000004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10819</v>
      </c>
      <c r="B44" s="5" t="s">
        <v>13</v>
      </c>
      <c r="C44" s="5" t="s">
        <v>24</v>
      </c>
      <c r="D44" s="5" t="s">
        <v>662</v>
      </c>
      <c r="E44" s="5" t="s">
        <v>277</v>
      </c>
      <c r="F44" s="5">
        <v>107.73</v>
      </c>
      <c r="G44" s="5" t="s">
        <v>20</v>
      </c>
      <c r="H44" s="5">
        <v>100</v>
      </c>
      <c r="I44" s="5">
        <v>2003</v>
      </c>
      <c r="J44" s="5">
        <v>74.400000000000006</v>
      </c>
      <c r="K44" s="5" t="s">
        <v>17</v>
      </c>
      <c r="L44" s="5">
        <v>0.79100000000000004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10857</v>
      </c>
      <c r="B45" s="5" t="s">
        <v>13</v>
      </c>
      <c r="C45" s="5" t="s">
        <v>24</v>
      </c>
      <c r="D45" s="5" t="s">
        <v>662</v>
      </c>
      <c r="E45" s="5" t="s">
        <v>277</v>
      </c>
      <c r="F45" s="5">
        <v>43.88</v>
      </c>
      <c r="G45" s="5" t="s">
        <v>20</v>
      </c>
      <c r="H45" s="5">
        <v>100</v>
      </c>
      <c r="I45" s="5">
        <v>2000</v>
      </c>
      <c r="J45" s="5">
        <v>74.400000000000006</v>
      </c>
      <c r="K45" s="5" t="s">
        <v>17</v>
      </c>
      <c r="L45" s="5">
        <v>0.79100000000000004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11080</v>
      </c>
      <c r="B46" s="5" t="s">
        <v>13</v>
      </c>
      <c r="C46" s="5" t="s">
        <v>24</v>
      </c>
      <c r="D46" s="5" t="s">
        <v>662</v>
      </c>
      <c r="E46" s="5" t="s">
        <v>277</v>
      </c>
      <c r="F46" s="5">
        <v>44.61</v>
      </c>
      <c r="G46" s="5" t="s">
        <v>20</v>
      </c>
      <c r="H46" s="5">
        <v>100</v>
      </c>
      <c r="I46" s="5">
        <v>2000</v>
      </c>
      <c r="J46" s="5">
        <v>74.400000000000006</v>
      </c>
      <c r="K46" s="5" t="s">
        <v>17</v>
      </c>
      <c r="L46" s="5">
        <v>0.79100000000000004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11256</v>
      </c>
      <c r="B47" s="5" t="s">
        <v>13</v>
      </c>
      <c r="C47" s="5" t="s">
        <v>24</v>
      </c>
      <c r="D47" s="5" t="s">
        <v>662</v>
      </c>
      <c r="E47" s="5" t="s">
        <v>277</v>
      </c>
      <c r="F47" s="5">
        <v>32.630000000000003</v>
      </c>
      <c r="G47" s="5" t="s">
        <v>20</v>
      </c>
      <c r="H47" s="5">
        <v>200</v>
      </c>
      <c r="I47" s="5">
        <v>1985</v>
      </c>
      <c r="J47" s="5">
        <v>68.900000000000006</v>
      </c>
      <c r="K47" s="5" t="s">
        <v>18</v>
      </c>
      <c r="L47" s="5">
        <v>0.57199999999999995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11912</v>
      </c>
      <c r="B48" s="5" t="s">
        <v>13</v>
      </c>
      <c r="C48" s="5" t="s">
        <v>24</v>
      </c>
      <c r="D48" s="5" t="s">
        <v>662</v>
      </c>
      <c r="E48" s="5" t="s">
        <v>277</v>
      </c>
      <c r="F48" s="5">
        <v>0.27</v>
      </c>
      <c r="G48" s="5" t="s">
        <v>20</v>
      </c>
      <c r="H48" s="5">
        <v>100</v>
      </c>
      <c r="I48" s="5">
        <v>2000</v>
      </c>
      <c r="J48" s="5">
        <v>74.400000000000006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12352</v>
      </c>
      <c r="B49" s="5" t="s">
        <v>13</v>
      </c>
      <c r="C49" s="5" t="s">
        <v>24</v>
      </c>
      <c r="D49" s="5" t="s">
        <v>662</v>
      </c>
      <c r="E49" s="5" t="s">
        <v>277</v>
      </c>
      <c r="F49" s="5">
        <v>0.28999999999999998</v>
      </c>
      <c r="G49" s="5" t="s">
        <v>20</v>
      </c>
      <c r="H49" s="5">
        <v>100</v>
      </c>
      <c r="I49" s="5">
        <v>2000</v>
      </c>
      <c r="J49" s="5">
        <v>74.400000000000006</v>
      </c>
      <c r="K49" s="5" t="s">
        <v>17</v>
      </c>
      <c r="L49" s="5">
        <v>0.79100000000000004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12421</v>
      </c>
      <c r="B50" s="5" t="s">
        <v>13</v>
      </c>
      <c r="C50" s="5" t="s">
        <v>24</v>
      </c>
      <c r="D50" s="5" t="s">
        <v>662</v>
      </c>
      <c r="E50" s="5" t="s">
        <v>277</v>
      </c>
      <c r="F50" s="5">
        <v>160.47999999999999</v>
      </c>
      <c r="G50" s="5" t="s">
        <v>20</v>
      </c>
      <c r="H50" s="5">
        <v>100</v>
      </c>
      <c r="I50" s="5">
        <v>2003</v>
      </c>
      <c r="J50" s="5">
        <v>74.400000000000006</v>
      </c>
      <c r="K50" s="5" t="s">
        <v>17</v>
      </c>
      <c r="L50" s="5">
        <v>0.79100000000000004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12422</v>
      </c>
      <c r="B51" s="5" t="s">
        <v>13</v>
      </c>
      <c r="C51" s="5" t="s">
        <v>24</v>
      </c>
      <c r="D51" s="5" t="s">
        <v>662</v>
      </c>
      <c r="E51" s="5" t="s">
        <v>277</v>
      </c>
      <c r="F51" s="5">
        <v>240.06</v>
      </c>
      <c r="G51" s="5" t="s">
        <v>20</v>
      </c>
      <c r="H51" s="5">
        <v>100</v>
      </c>
      <c r="I51" s="5">
        <v>2000</v>
      </c>
      <c r="J51" s="5">
        <v>74.400000000000006</v>
      </c>
      <c r="K51" s="5" t="s">
        <v>17</v>
      </c>
      <c r="L51" s="5">
        <v>0.79100000000000004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12516</v>
      </c>
      <c r="B52" s="5" t="s">
        <v>13</v>
      </c>
      <c r="C52" s="5" t="s">
        <v>24</v>
      </c>
      <c r="D52" s="5" t="s">
        <v>662</v>
      </c>
      <c r="E52" s="5" t="s">
        <v>277</v>
      </c>
      <c r="F52" s="5">
        <v>15.37</v>
      </c>
      <c r="G52" s="5" t="s">
        <v>20</v>
      </c>
      <c r="H52" s="5">
        <v>200</v>
      </c>
      <c r="I52" s="5">
        <v>2000</v>
      </c>
      <c r="J52" s="5">
        <v>74.400000000000006</v>
      </c>
      <c r="K52" s="5" t="s">
        <v>17</v>
      </c>
      <c r="L52" s="5">
        <v>0.79700000000000004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12958</v>
      </c>
      <c r="B53" s="5" t="s">
        <v>13</v>
      </c>
      <c r="C53" s="5" t="s">
        <v>24</v>
      </c>
      <c r="D53" s="5" t="s">
        <v>662</v>
      </c>
      <c r="E53" s="5" t="s">
        <v>277</v>
      </c>
      <c r="F53" s="5">
        <v>0.9</v>
      </c>
      <c r="G53" s="5" t="s">
        <v>20</v>
      </c>
      <c r="H53" s="5">
        <v>100</v>
      </c>
      <c r="I53" s="5">
        <v>2000</v>
      </c>
      <c r="J53" s="5">
        <v>74.400000000000006</v>
      </c>
      <c r="K53" s="5" t="s">
        <v>17</v>
      </c>
      <c r="L53" s="5">
        <v>0.79100000000000004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13689</v>
      </c>
      <c r="B54" s="5" t="s">
        <v>13</v>
      </c>
      <c r="C54" s="5" t="s">
        <v>24</v>
      </c>
      <c r="D54" s="5" t="s">
        <v>662</v>
      </c>
      <c r="E54" s="5" t="s">
        <v>277</v>
      </c>
      <c r="F54" s="5">
        <v>0.34</v>
      </c>
      <c r="G54" s="5" t="s">
        <v>20</v>
      </c>
      <c r="H54" s="5">
        <v>100</v>
      </c>
      <c r="I54" s="5">
        <v>2000</v>
      </c>
      <c r="J54" s="5">
        <v>74.400000000000006</v>
      </c>
      <c r="K54" s="5" t="s">
        <v>17</v>
      </c>
      <c r="L54" s="5">
        <v>0.79100000000000004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13736</v>
      </c>
      <c r="B55" s="5" t="s">
        <v>13</v>
      </c>
      <c r="C55" s="5" t="s">
        <v>24</v>
      </c>
      <c r="D55" s="5" t="s">
        <v>662</v>
      </c>
      <c r="E55" s="5" t="s">
        <v>277</v>
      </c>
      <c r="F55" s="5">
        <v>44.91</v>
      </c>
      <c r="G55" s="5" t="s">
        <v>20</v>
      </c>
      <c r="H55" s="5">
        <v>100</v>
      </c>
      <c r="I55" s="5">
        <v>2000</v>
      </c>
      <c r="J55" s="5">
        <v>74.400000000000006</v>
      </c>
      <c r="K55" s="5" t="s">
        <v>17</v>
      </c>
      <c r="L55" s="5">
        <v>0.79100000000000004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14472</v>
      </c>
      <c r="B56" s="5" t="s">
        <v>13</v>
      </c>
      <c r="C56" s="5" t="s">
        <v>24</v>
      </c>
      <c r="D56" s="5" t="s">
        <v>662</v>
      </c>
      <c r="E56" s="5" t="s">
        <v>277</v>
      </c>
      <c r="F56" s="5">
        <v>40.619999999999997</v>
      </c>
      <c r="G56" s="5" t="s">
        <v>20</v>
      </c>
      <c r="H56" s="5">
        <v>100</v>
      </c>
      <c r="I56" s="5">
        <v>2000</v>
      </c>
      <c r="J56" s="5">
        <v>74.400000000000006</v>
      </c>
      <c r="K56" s="5" t="s">
        <v>17</v>
      </c>
      <c r="L56" s="5">
        <v>0.79100000000000004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14558</v>
      </c>
      <c r="B57" s="5" t="s">
        <v>13</v>
      </c>
      <c r="C57" s="5" t="s">
        <v>24</v>
      </c>
      <c r="D57" s="5" t="s">
        <v>662</v>
      </c>
      <c r="E57" s="5" t="s">
        <v>277</v>
      </c>
      <c r="F57" s="5">
        <v>0.55000000000000004</v>
      </c>
      <c r="G57" s="5" t="s">
        <v>20</v>
      </c>
      <c r="H57" s="5">
        <v>100</v>
      </c>
      <c r="I57" s="5">
        <v>2000</v>
      </c>
      <c r="J57" s="5">
        <v>74.400000000000006</v>
      </c>
      <c r="K57" s="5" t="s">
        <v>17</v>
      </c>
      <c r="L57" s="5">
        <v>0.79100000000000004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14739</v>
      </c>
      <c r="B58" s="5" t="s">
        <v>13</v>
      </c>
      <c r="C58" s="5" t="s">
        <v>24</v>
      </c>
      <c r="D58" s="5" t="s">
        <v>662</v>
      </c>
      <c r="E58" s="5" t="s">
        <v>277</v>
      </c>
      <c r="F58" s="5">
        <v>139.69</v>
      </c>
      <c r="G58" s="5" t="s">
        <v>20</v>
      </c>
      <c r="H58" s="5">
        <v>100</v>
      </c>
      <c r="I58" s="5">
        <v>2003</v>
      </c>
      <c r="J58" s="5">
        <v>74.400000000000006</v>
      </c>
      <c r="K58" s="5" t="s">
        <v>17</v>
      </c>
      <c r="L58" s="5">
        <v>0.79100000000000004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15703</v>
      </c>
      <c r="B59" s="5" t="s">
        <v>13</v>
      </c>
      <c r="C59" s="5" t="s">
        <v>24</v>
      </c>
      <c r="D59" s="5" t="s">
        <v>662</v>
      </c>
      <c r="E59" s="5" t="s">
        <v>277</v>
      </c>
      <c r="F59" s="5">
        <v>20.9</v>
      </c>
      <c r="G59" s="5" t="s">
        <v>20</v>
      </c>
      <c r="H59" s="5">
        <v>200</v>
      </c>
      <c r="I59" s="5">
        <v>1985</v>
      </c>
      <c r="J59" s="5">
        <v>68.900000000000006</v>
      </c>
      <c r="K59" s="5" t="s">
        <v>18</v>
      </c>
      <c r="L59" s="5">
        <v>0.57199999999999995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15798</v>
      </c>
      <c r="B60" s="5" t="s">
        <v>13</v>
      </c>
      <c r="C60" s="5" t="s">
        <v>24</v>
      </c>
      <c r="D60" s="5" t="s">
        <v>662</v>
      </c>
      <c r="E60" s="5" t="s">
        <v>277</v>
      </c>
      <c r="F60" s="5">
        <v>0.45</v>
      </c>
      <c r="G60" s="5" t="s">
        <v>20</v>
      </c>
      <c r="H60" s="5">
        <v>100</v>
      </c>
      <c r="I60" s="5">
        <v>2000</v>
      </c>
      <c r="J60" s="5">
        <v>74.400000000000006</v>
      </c>
      <c r="K60" s="5" t="s">
        <v>17</v>
      </c>
      <c r="L60" s="5">
        <v>0.79100000000000004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16598</v>
      </c>
      <c r="B61" s="5" t="s">
        <v>13</v>
      </c>
      <c r="C61" s="5" t="s">
        <v>24</v>
      </c>
      <c r="D61" s="5" t="s">
        <v>662</v>
      </c>
      <c r="E61" s="5" t="s">
        <v>277</v>
      </c>
      <c r="F61" s="5">
        <v>11.13</v>
      </c>
      <c r="G61" s="5" t="s">
        <v>20</v>
      </c>
      <c r="H61" s="5">
        <v>300</v>
      </c>
      <c r="I61" s="5">
        <v>1985</v>
      </c>
      <c r="J61" s="5">
        <v>68.900000000000006</v>
      </c>
      <c r="K61" s="5" t="s">
        <v>18</v>
      </c>
      <c r="L61" s="5">
        <v>0.57199999999999995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17151</v>
      </c>
      <c r="B62" s="5" t="s">
        <v>13</v>
      </c>
      <c r="C62" s="5" t="s">
        <v>24</v>
      </c>
      <c r="D62" s="5" t="s">
        <v>662</v>
      </c>
      <c r="E62" s="5" t="s">
        <v>277</v>
      </c>
      <c r="F62" s="5">
        <v>96.49</v>
      </c>
      <c r="G62" s="5" t="s">
        <v>20</v>
      </c>
      <c r="H62" s="5">
        <v>100</v>
      </c>
      <c r="I62" s="5">
        <v>2000</v>
      </c>
      <c r="J62" s="5">
        <v>74.400000000000006</v>
      </c>
      <c r="K62" s="5" t="s">
        <v>17</v>
      </c>
      <c r="L62" s="5">
        <v>0.79100000000000004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17252</v>
      </c>
      <c r="B63" s="5" t="s">
        <v>13</v>
      </c>
      <c r="C63" s="5" t="s">
        <v>24</v>
      </c>
      <c r="D63" s="5" t="s">
        <v>662</v>
      </c>
      <c r="E63" s="5" t="s">
        <v>277</v>
      </c>
      <c r="F63" s="5">
        <v>109.82</v>
      </c>
      <c r="G63" s="5" t="s">
        <v>20</v>
      </c>
      <c r="H63" s="5">
        <v>100</v>
      </c>
      <c r="I63" s="5">
        <v>2001</v>
      </c>
      <c r="J63" s="5">
        <v>74.400000000000006</v>
      </c>
      <c r="K63" s="5" t="s">
        <v>17</v>
      </c>
      <c r="L63" s="5">
        <v>0.79100000000000004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17317</v>
      </c>
      <c r="B64" s="5" t="s">
        <v>13</v>
      </c>
      <c r="C64" s="5" t="s">
        <v>24</v>
      </c>
      <c r="D64" s="5" t="s">
        <v>662</v>
      </c>
      <c r="E64" s="5" t="s">
        <v>277</v>
      </c>
      <c r="F64" s="5">
        <v>132.66</v>
      </c>
      <c r="G64" s="5" t="s">
        <v>20</v>
      </c>
      <c r="H64" s="5">
        <v>100</v>
      </c>
      <c r="I64" s="5">
        <v>2000</v>
      </c>
      <c r="J64" s="5">
        <v>74.400000000000006</v>
      </c>
      <c r="K64" s="5" t="s">
        <v>17</v>
      </c>
      <c r="L64" s="5">
        <v>0.79100000000000004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17352</v>
      </c>
      <c r="B65" s="5" t="s">
        <v>13</v>
      </c>
      <c r="C65" s="5" t="s">
        <v>24</v>
      </c>
      <c r="D65" s="5" t="s">
        <v>662</v>
      </c>
      <c r="E65" s="5" t="s">
        <v>277</v>
      </c>
      <c r="F65" s="5">
        <v>95.93</v>
      </c>
      <c r="G65" s="5" t="s">
        <v>20</v>
      </c>
      <c r="H65" s="5">
        <v>100</v>
      </c>
      <c r="I65" s="5">
        <v>2000</v>
      </c>
      <c r="J65" s="5">
        <v>74.400000000000006</v>
      </c>
      <c r="K65" s="5" t="s">
        <v>17</v>
      </c>
      <c r="L65" s="5">
        <v>0.79100000000000004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18134</v>
      </c>
      <c r="B66" s="5" t="s">
        <v>13</v>
      </c>
      <c r="C66" s="5" t="s">
        <v>24</v>
      </c>
      <c r="D66" s="5" t="s">
        <v>662</v>
      </c>
      <c r="E66" s="5" t="s">
        <v>277</v>
      </c>
      <c r="F66" s="5">
        <v>0.24</v>
      </c>
      <c r="G66" s="5" t="s">
        <v>20</v>
      </c>
      <c r="H66" s="5">
        <v>100</v>
      </c>
      <c r="I66" s="5">
        <v>2000</v>
      </c>
      <c r="J66" s="5">
        <v>74.400000000000006</v>
      </c>
      <c r="K66" s="5" t="s">
        <v>17</v>
      </c>
      <c r="L66" s="5">
        <v>0.79100000000000004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18255</v>
      </c>
      <c r="B67" s="5" t="s">
        <v>13</v>
      </c>
      <c r="C67" s="5" t="s">
        <v>24</v>
      </c>
      <c r="D67" s="5" t="s">
        <v>662</v>
      </c>
      <c r="E67" s="5" t="s">
        <v>277</v>
      </c>
      <c r="F67" s="5">
        <v>15.06</v>
      </c>
      <c r="G67" s="5" t="s">
        <v>20</v>
      </c>
      <c r="H67" s="5">
        <v>200</v>
      </c>
      <c r="I67" s="5">
        <v>1985</v>
      </c>
      <c r="J67" s="5">
        <v>68.900000000000006</v>
      </c>
      <c r="K67" s="5" t="s">
        <v>18</v>
      </c>
      <c r="L67" s="5">
        <v>0.57199999999999995</v>
      </c>
      <c r="M67" s="5" t="s">
        <v>18</v>
      </c>
      <c r="N67" s="5" t="s">
        <v>19</v>
      </c>
      <c r="O67" s="5" t="s">
        <v>19</v>
      </c>
    </row>
    <row r="68" spans="1:15" ht="14.1" customHeight="1">
      <c r="A68" s="5">
        <v>18256</v>
      </c>
      <c r="B68" s="5" t="s">
        <v>13</v>
      </c>
      <c r="C68" s="5" t="s">
        <v>24</v>
      </c>
      <c r="D68" s="5" t="s">
        <v>662</v>
      </c>
      <c r="E68" s="5" t="s">
        <v>277</v>
      </c>
      <c r="F68" s="5">
        <v>142.72</v>
      </c>
      <c r="G68" s="5" t="s">
        <v>20</v>
      </c>
      <c r="H68" s="5">
        <v>100</v>
      </c>
      <c r="I68" s="5">
        <v>2000</v>
      </c>
      <c r="J68" s="5">
        <v>74.400000000000006</v>
      </c>
      <c r="K68" s="5" t="s">
        <v>17</v>
      </c>
      <c r="L68" s="5">
        <v>0.79100000000000004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18458</v>
      </c>
      <c r="B69" s="5" t="s">
        <v>13</v>
      </c>
      <c r="C69" s="5" t="s">
        <v>24</v>
      </c>
      <c r="D69" s="5" t="s">
        <v>662</v>
      </c>
      <c r="E69" s="5" t="s">
        <v>277</v>
      </c>
      <c r="F69" s="5">
        <v>0.96</v>
      </c>
      <c r="G69" s="5" t="s">
        <v>20</v>
      </c>
      <c r="H69" s="5">
        <v>300</v>
      </c>
      <c r="I69" s="5">
        <v>1985</v>
      </c>
      <c r="J69" s="5">
        <v>68.900000000000006</v>
      </c>
      <c r="K69" s="5" t="s">
        <v>18</v>
      </c>
      <c r="L69" s="5">
        <v>0.57199999999999995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18498</v>
      </c>
      <c r="B70" s="5" t="s">
        <v>13</v>
      </c>
      <c r="C70" s="5" t="s">
        <v>24</v>
      </c>
      <c r="D70" s="5" t="s">
        <v>662</v>
      </c>
      <c r="E70" s="5" t="s">
        <v>277</v>
      </c>
      <c r="F70" s="5">
        <v>40.1</v>
      </c>
      <c r="G70" s="5" t="s">
        <v>20</v>
      </c>
      <c r="H70" s="5">
        <v>100</v>
      </c>
      <c r="I70" s="5">
        <v>2000</v>
      </c>
      <c r="J70" s="5">
        <v>74.400000000000006</v>
      </c>
      <c r="K70" s="5" t="s">
        <v>17</v>
      </c>
      <c r="L70" s="5">
        <v>0.79100000000000004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18499</v>
      </c>
      <c r="B71" s="5" t="s">
        <v>13</v>
      </c>
      <c r="C71" s="5" t="s">
        <v>24</v>
      </c>
      <c r="D71" s="5" t="s">
        <v>662</v>
      </c>
      <c r="E71" s="5" t="s">
        <v>277</v>
      </c>
      <c r="F71" s="5">
        <v>5.95</v>
      </c>
      <c r="G71" s="5" t="s">
        <v>20</v>
      </c>
      <c r="H71" s="5">
        <v>100</v>
      </c>
      <c r="I71" s="5">
        <v>1994</v>
      </c>
      <c r="J71" s="5">
        <v>71.099999999999994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19339</v>
      </c>
      <c r="B72" s="5" t="s">
        <v>13</v>
      </c>
      <c r="C72" s="5" t="s">
        <v>24</v>
      </c>
      <c r="D72" s="5" t="s">
        <v>662</v>
      </c>
      <c r="E72" s="5" t="s">
        <v>277</v>
      </c>
      <c r="F72" s="5">
        <v>178.63</v>
      </c>
      <c r="G72" s="5" t="s">
        <v>20</v>
      </c>
      <c r="H72" s="5">
        <v>700</v>
      </c>
      <c r="I72" s="5">
        <v>1996</v>
      </c>
      <c r="J72" s="5">
        <v>73.3</v>
      </c>
      <c r="K72" s="5" t="s">
        <v>17</v>
      </c>
      <c r="L72" s="5">
        <v>0.73399999999999999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19675</v>
      </c>
      <c r="B73" s="5" t="s">
        <v>13</v>
      </c>
      <c r="C73" s="5" t="s">
        <v>24</v>
      </c>
      <c r="D73" s="5" t="s">
        <v>662</v>
      </c>
      <c r="E73" s="5" t="s">
        <v>277</v>
      </c>
      <c r="F73" s="5">
        <v>227.41</v>
      </c>
      <c r="G73" s="5" t="s">
        <v>20</v>
      </c>
      <c r="H73" s="5">
        <v>100</v>
      </c>
      <c r="I73" s="5">
        <v>2000</v>
      </c>
      <c r="J73" s="5">
        <v>74.400000000000006</v>
      </c>
      <c r="K73" s="5" t="s">
        <v>17</v>
      </c>
      <c r="L73" s="5">
        <v>0.79100000000000004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19684</v>
      </c>
      <c r="B74" s="5" t="s">
        <v>13</v>
      </c>
      <c r="C74" s="5" t="s">
        <v>24</v>
      </c>
      <c r="D74" s="5" t="s">
        <v>662</v>
      </c>
      <c r="E74" s="5" t="s">
        <v>277</v>
      </c>
      <c r="F74" s="5">
        <v>1.17</v>
      </c>
      <c r="G74" s="5" t="s">
        <v>20</v>
      </c>
      <c r="H74" s="5">
        <v>100</v>
      </c>
      <c r="I74" s="5">
        <v>2000</v>
      </c>
      <c r="J74" s="5">
        <v>74.400000000000006</v>
      </c>
      <c r="K74" s="5" t="s">
        <v>17</v>
      </c>
      <c r="L74" s="5">
        <v>0.79100000000000004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19704</v>
      </c>
      <c r="B75" s="5" t="s">
        <v>13</v>
      </c>
      <c r="C75" s="5" t="s">
        <v>24</v>
      </c>
      <c r="D75" s="5" t="s">
        <v>662</v>
      </c>
      <c r="E75" s="5" t="s">
        <v>277</v>
      </c>
      <c r="F75" s="5">
        <v>41.68</v>
      </c>
      <c r="G75" s="5" t="s">
        <v>20</v>
      </c>
      <c r="H75" s="5">
        <v>100</v>
      </c>
      <c r="I75" s="5">
        <v>2000</v>
      </c>
      <c r="J75" s="5">
        <v>74.400000000000006</v>
      </c>
      <c r="K75" s="5" t="s">
        <v>17</v>
      </c>
      <c r="L75" s="5">
        <v>0.79100000000000004</v>
      </c>
      <c r="M75" s="5" t="s">
        <v>21</v>
      </c>
      <c r="N75" s="5" t="s">
        <v>19</v>
      </c>
      <c r="O75" s="5" t="s">
        <v>19</v>
      </c>
    </row>
  </sheetData>
  <sortState ref="A2:N75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663</v>
      </c>
      <c r="B3" s="14" t="s">
        <v>20</v>
      </c>
      <c r="C3" s="20">
        <v>12.38</v>
      </c>
      <c r="D3" s="10" t="s">
        <v>19</v>
      </c>
      <c r="E3" s="10">
        <v>71.212612612612475</v>
      </c>
      <c r="F3" s="14" t="s">
        <v>172</v>
      </c>
      <c r="G3" s="11">
        <v>0.65587387387387264</v>
      </c>
      <c r="H3" s="14" t="s">
        <v>173</v>
      </c>
    </row>
    <row r="4" spans="1:8">
      <c r="A4" s="41"/>
      <c r="B4" s="14" t="s">
        <v>16</v>
      </c>
      <c r="C4" s="20">
        <v>0.85</v>
      </c>
      <c r="D4" s="10" t="s">
        <v>19</v>
      </c>
      <c r="E4" s="10">
        <v>87.400000000000034</v>
      </c>
      <c r="F4" s="14" t="s">
        <v>173</v>
      </c>
      <c r="G4" s="11">
        <v>0.59144000000000008</v>
      </c>
      <c r="H4" s="14" t="s">
        <v>174</v>
      </c>
    </row>
    <row r="5" spans="1:8">
      <c r="A5" s="41" t="s">
        <v>664</v>
      </c>
      <c r="B5" s="41"/>
      <c r="C5" s="20">
        <f>SUM(C3:C4)</f>
        <v>13.23</v>
      </c>
      <c r="D5" s="10" t="s">
        <v>19</v>
      </c>
      <c r="E5" s="10">
        <v>79.3</v>
      </c>
      <c r="F5" s="14" t="s">
        <v>172</v>
      </c>
      <c r="G5" s="11">
        <v>0.624</v>
      </c>
      <c r="H5" s="14" t="s">
        <v>173</v>
      </c>
    </row>
    <row r="6" spans="1:8">
      <c r="C6" s="21"/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O359"/>
  <sheetViews>
    <sheetView workbookViewId="0"/>
  </sheetViews>
  <sheetFormatPr defaultRowHeight="10.5" customHeight="1"/>
  <cols>
    <col min="1" max="1" width="7.75" bestFit="1" customWidth="1"/>
    <col min="2" max="4" width="7.625" customWidth="1"/>
    <col min="5" max="5" width="10" bestFit="1" customWidth="1"/>
    <col min="6" max="8" width="7.62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2802</v>
      </c>
      <c r="B2" s="5" t="s">
        <v>13</v>
      </c>
      <c r="C2" s="5" t="s">
        <v>24</v>
      </c>
      <c r="D2" s="5" t="s">
        <v>62</v>
      </c>
      <c r="E2" s="5" t="s">
        <v>278</v>
      </c>
      <c r="F2" s="5">
        <v>0.37</v>
      </c>
      <c r="G2" s="5" t="s">
        <v>20</v>
      </c>
      <c r="H2" s="5">
        <v>100</v>
      </c>
      <c r="I2" s="5">
        <v>1994</v>
      </c>
      <c r="J2" s="5">
        <v>71.099999999999994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2863</v>
      </c>
      <c r="B3" s="5" t="s">
        <v>13</v>
      </c>
      <c r="C3" s="5" t="s">
        <v>24</v>
      </c>
      <c r="D3" s="5" t="s">
        <v>62</v>
      </c>
      <c r="E3" s="5" t="s">
        <v>278</v>
      </c>
      <c r="F3" s="5">
        <v>3.69</v>
      </c>
      <c r="G3" s="5" t="s">
        <v>20</v>
      </c>
      <c r="H3" s="5">
        <v>80</v>
      </c>
      <c r="I3" s="5">
        <v>1990</v>
      </c>
      <c r="J3" s="5">
        <v>67.8</v>
      </c>
      <c r="K3" s="5" t="s">
        <v>18</v>
      </c>
      <c r="L3" s="5">
        <v>0.61099999999999999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2865</v>
      </c>
      <c r="B4" s="5" t="s">
        <v>13</v>
      </c>
      <c r="C4" s="5" t="s">
        <v>24</v>
      </c>
      <c r="D4" s="5" t="s">
        <v>62</v>
      </c>
      <c r="E4" s="5" t="s">
        <v>278</v>
      </c>
      <c r="F4" s="5">
        <v>256.56</v>
      </c>
      <c r="G4" s="5" t="s">
        <v>20</v>
      </c>
      <c r="H4" s="5">
        <v>100</v>
      </c>
      <c r="I4" s="5">
        <v>1991</v>
      </c>
      <c r="J4" s="5">
        <v>71.099999999999994</v>
      </c>
      <c r="K4" s="5" t="s">
        <v>17</v>
      </c>
      <c r="L4" s="5">
        <v>0.64100000000000001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3001</v>
      </c>
      <c r="B5" s="5" t="s">
        <v>13</v>
      </c>
      <c r="C5" s="5" t="s">
        <v>24</v>
      </c>
      <c r="D5" s="5" t="s">
        <v>62</v>
      </c>
      <c r="E5" s="5" t="s">
        <v>278</v>
      </c>
      <c r="F5" s="5">
        <v>0.39</v>
      </c>
      <c r="G5" s="5" t="s">
        <v>20</v>
      </c>
      <c r="H5" s="5">
        <v>100</v>
      </c>
      <c r="I5" s="5">
        <v>1991</v>
      </c>
      <c r="J5" s="5">
        <v>71.099999999999994</v>
      </c>
      <c r="K5" s="5" t="s">
        <v>17</v>
      </c>
      <c r="L5" s="5">
        <v>0.64100000000000001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3031</v>
      </c>
      <c r="B6" s="5" t="s">
        <v>13</v>
      </c>
      <c r="C6" s="5" t="s">
        <v>24</v>
      </c>
      <c r="D6" s="5" t="s">
        <v>62</v>
      </c>
      <c r="E6" s="5" t="s">
        <v>278</v>
      </c>
      <c r="F6" s="5">
        <v>1.68</v>
      </c>
      <c r="G6" s="5" t="s">
        <v>16</v>
      </c>
      <c r="H6" s="5">
        <v>150</v>
      </c>
      <c r="I6" s="5">
        <v>2004</v>
      </c>
      <c r="J6" s="5">
        <v>87.4</v>
      </c>
      <c r="K6" s="5" t="s">
        <v>25</v>
      </c>
      <c r="L6" s="5">
        <v>0.60199999999999998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3063</v>
      </c>
      <c r="B7" s="5" t="s">
        <v>13</v>
      </c>
      <c r="C7" s="5" t="s">
        <v>24</v>
      </c>
      <c r="D7" s="5" t="s">
        <v>62</v>
      </c>
      <c r="E7" s="5" t="s">
        <v>278</v>
      </c>
      <c r="F7" s="5">
        <v>31.82</v>
      </c>
      <c r="G7" s="5" t="s">
        <v>20</v>
      </c>
      <c r="H7" s="5">
        <v>100</v>
      </c>
      <c r="I7" s="5">
        <v>1991</v>
      </c>
      <c r="J7" s="5">
        <v>71.099999999999994</v>
      </c>
      <c r="K7" s="5" t="s">
        <v>17</v>
      </c>
      <c r="L7" s="5">
        <v>0.64100000000000001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3074</v>
      </c>
      <c r="B8" s="5" t="s">
        <v>13</v>
      </c>
      <c r="C8" s="5" t="s">
        <v>24</v>
      </c>
      <c r="D8" s="5" t="s">
        <v>62</v>
      </c>
      <c r="E8" s="5" t="s">
        <v>278</v>
      </c>
      <c r="F8" s="5">
        <v>0.57999999999999996</v>
      </c>
      <c r="G8" s="5" t="s">
        <v>20</v>
      </c>
      <c r="H8" s="5">
        <v>100</v>
      </c>
      <c r="I8" s="5">
        <v>2004</v>
      </c>
      <c r="J8" s="5">
        <v>74.400000000000006</v>
      </c>
      <c r="K8" s="5" t="s">
        <v>17</v>
      </c>
      <c r="L8" s="5">
        <v>0.79100000000000004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3217</v>
      </c>
      <c r="B9" s="5" t="s">
        <v>13</v>
      </c>
      <c r="C9" s="5" t="s">
        <v>24</v>
      </c>
      <c r="D9" s="5" t="s">
        <v>62</v>
      </c>
      <c r="E9" s="5" t="s">
        <v>278</v>
      </c>
      <c r="F9" s="5">
        <v>1.24</v>
      </c>
      <c r="G9" s="5" t="s">
        <v>20</v>
      </c>
      <c r="H9" s="5">
        <v>100</v>
      </c>
      <c r="I9" s="5">
        <v>1985</v>
      </c>
      <c r="J9" s="5">
        <v>68.900000000000006</v>
      </c>
      <c r="K9" s="5" t="s">
        <v>18</v>
      </c>
      <c r="L9" s="5">
        <v>0.56599999999999995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3348</v>
      </c>
      <c r="B10" s="5" t="s">
        <v>13</v>
      </c>
      <c r="C10" s="5" t="s">
        <v>24</v>
      </c>
      <c r="D10" s="5" t="s">
        <v>62</v>
      </c>
      <c r="E10" s="5" t="s">
        <v>278</v>
      </c>
      <c r="F10" s="5">
        <v>47.14</v>
      </c>
      <c r="G10" s="5" t="s">
        <v>20</v>
      </c>
      <c r="H10" s="5">
        <v>150</v>
      </c>
      <c r="I10" s="5">
        <v>1991</v>
      </c>
      <c r="J10" s="5">
        <v>71.099999999999994</v>
      </c>
      <c r="K10" s="5" t="s">
        <v>17</v>
      </c>
      <c r="L10" s="5">
        <v>0.64700000000000002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3378</v>
      </c>
      <c r="B11" s="5" t="s">
        <v>13</v>
      </c>
      <c r="C11" s="5" t="s">
        <v>24</v>
      </c>
      <c r="D11" s="5" t="s">
        <v>62</v>
      </c>
      <c r="E11" s="5" t="s">
        <v>278</v>
      </c>
      <c r="F11" s="5">
        <v>41.99</v>
      </c>
      <c r="G11" s="5" t="s">
        <v>20</v>
      </c>
      <c r="H11" s="5">
        <v>100</v>
      </c>
      <c r="I11" s="5">
        <v>2004</v>
      </c>
      <c r="J11" s="5">
        <v>71.099999999999994</v>
      </c>
      <c r="K11" s="5" t="s">
        <v>17</v>
      </c>
      <c r="L11" s="5">
        <v>0.76100000000000001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3407</v>
      </c>
      <c r="B12" s="5" t="s">
        <v>13</v>
      </c>
      <c r="C12" s="5" t="s">
        <v>24</v>
      </c>
      <c r="D12" s="5" t="s">
        <v>62</v>
      </c>
      <c r="E12" s="5" t="s">
        <v>278</v>
      </c>
      <c r="F12" s="5">
        <v>4.8600000000000003</v>
      </c>
      <c r="G12" s="5" t="s">
        <v>20</v>
      </c>
      <c r="H12" s="5">
        <v>300</v>
      </c>
      <c r="I12" s="5">
        <v>1985</v>
      </c>
      <c r="J12" s="5">
        <v>68.900000000000006</v>
      </c>
      <c r="K12" s="5" t="s">
        <v>18</v>
      </c>
      <c r="L12" s="5">
        <v>0.57199999999999995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3472</v>
      </c>
      <c r="B13" s="5" t="s">
        <v>13</v>
      </c>
      <c r="C13" s="5" t="s">
        <v>24</v>
      </c>
      <c r="D13" s="5" t="s">
        <v>62</v>
      </c>
      <c r="E13" s="5" t="s">
        <v>278</v>
      </c>
      <c r="F13" s="5">
        <v>5.61</v>
      </c>
      <c r="G13" s="5" t="s">
        <v>20</v>
      </c>
      <c r="H13" s="5">
        <v>100</v>
      </c>
      <c r="I13" s="5">
        <v>1991</v>
      </c>
      <c r="J13" s="5">
        <v>71.099999999999994</v>
      </c>
      <c r="K13" s="5" t="s">
        <v>17</v>
      </c>
      <c r="L13" s="5">
        <v>0.64100000000000001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3640</v>
      </c>
      <c r="B14" s="5" t="s">
        <v>13</v>
      </c>
      <c r="C14" s="5" t="s">
        <v>24</v>
      </c>
      <c r="D14" s="5" t="s">
        <v>62</v>
      </c>
      <c r="E14" s="5" t="s">
        <v>278</v>
      </c>
      <c r="F14" s="5">
        <v>126.54</v>
      </c>
      <c r="G14" s="5" t="s">
        <v>20</v>
      </c>
      <c r="H14" s="5">
        <v>150</v>
      </c>
      <c r="I14" s="5">
        <v>1991</v>
      </c>
      <c r="J14" s="5">
        <v>71.099999999999994</v>
      </c>
      <c r="K14" s="5" t="s">
        <v>17</v>
      </c>
      <c r="L14" s="5">
        <v>0.64700000000000002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3694</v>
      </c>
      <c r="B15" s="5" t="s">
        <v>13</v>
      </c>
      <c r="C15" s="5" t="s">
        <v>24</v>
      </c>
      <c r="D15" s="5" t="s">
        <v>62</v>
      </c>
      <c r="E15" s="5" t="s">
        <v>278</v>
      </c>
      <c r="F15" s="5">
        <v>164.11</v>
      </c>
      <c r="G15" s="5" t="s">
        <v>20</v>
      </c>
      <c r="H15" s="5">
        <v>500</v>
      </c>
      <c r="I15" s="5">
        <v>1996</v>
      </c>
      <c r="J15" s="5">
        <v>75.599999999999994</v>
      </c>
      <c r="K15" s="5" t="s">
        <v>17</v>
      </c>
      <c r="L15" s="5">
        <v>0.72799999999999998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3695</v>
      </c>
      <c r="B16" s="5" t="s">
        <v>13</v>
      </c>
      <c r="C16" s="5" t="s">
        <v>24</v>
      </c>
      <c r="D16" s="5" t="s">
        <v>62</v>
      </c>
      <c r="E16" s="5" t="s">
        <v>278</v>
      </c>
      <c r="F16" s="5">
        <v>41.36</v>
      </c>
      <c r="G16" s="5" t="s">
        <v>20</v>
      </c>
      <c r="H16" s="5">
        <v>500</v>
      </c>
      <c r="I16" s="5">
        <v>1996</v>
      </c>
      <c r="J16" s="5">
        <v>75.599999999999994</v>
      </c>
      <c r="K16" s="5" t="s">
        <v>17</v>
      </c>
      <c r="L16" s="5">
        <v>0.72799999999999998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3701</v>
      </c>
      <c r="B17" s="5" t="s">
        <v>13</v>
      </c>
      <c r="C17" s="5" t="s">
        <v>24</v>
      </c>
      <c r="D17" s="5" t="s">
        <v>62</v>
      </c>
      <c r="E17" s="5" t="s">
        <v>278</v>
      </c>
      <c r="F17" s="5">
        <v>24.05</v>
      </c>
      <c r="G17" s="5" t="s">
        <v>20</v>
      </c>
      <c r="H17" s="5">
        <v>150</v>
      </c>
      <c r="I17" s="5">
        <v>1991</v>
      </c>
      <c r="J17" s="5">
        <v>71.099999999999994</v>
      </c>
      <c r="K17" s="5" t="s">
        <v>17</v>
      </c>
      <c r="L17" s="5">
        <v>0.64700000000000002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3756</v>
      </c>
      <c r="B18" s="5" t="s">
        <v>13</v>
      </c>
      <c r="C18" s="5" t="s">
        <v>24</v>
      </c>
      <c r="D18" s="5" t="s">
        <v>62</v>
      </c>
      <c r="E18" s="5" t="s">
        <v>278</v>
      </c>
      <c r="F18" s="5">
        <v>2.29</v>
      </c>
      <c r="G18" s="5" t="s">
        <v>20</v>
      </c>
      <c r="H18" s="5">
        <v>150</v>
      </c>
      <c r="I18" s="5">
        <v>2002</v>
      </c>
      <c r="J18" s="5">
        <v>74.400000000000006</v>
      </c>
      <c r="K18" s="5" t="s">
        <v>17</v>
      </c>
      <c r="L18" s="5">
        <v>0.79700000000000004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3814</v>
      </c>
      <c r="B19" s="5" t="s">
        <v>13</v>
      </c>
      <c r="C19" s="5" t="s">
        <v>24</v>
      </c>
      <c r="D19" s="5" t="s">
        <v>62</v>
      </c>
      <c r="E19" s="5" t="s">
        <v>278</v>
      </c>
      <c r="F19" s="5">
        <v>0.32</v>
      </c>
      <c r="G19" s="5" t="s">
        <v>20</v>
      </c>
      <c r="H19" s="5">
        <v>100</v>
      </c>
      <c r="I19" s="5">
        <v>1997</v>
      </c>
      <c r="J19" s="5">
        <v>73.3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3874</v>
      </c>
      <c r="B20" s="5" t="s">
        <v>13</v>
      </c>
      <c r="C20" s="5" t="s">
        <v>24</v>
      </c>
      <c r="D20" s="5" t="s">
        <v>62</v>
      </c>
      <c r="E20" s="5" t="s">
        <v>278</v>
      </c>
      <c r="F20" s="5">
        <v>32.369999999999997</v>
      </c>
      <c r="G20" s="5" t="s">
        <v>20</v>
      </c>
      <c r="H20" s="5">
        <v>400</v>
      </c>
      <c r="I20" s="5">
        <v>1991</v>
      </c>
      <c r="J20" s="5">
        <v>73.3</v>
      </c>
      <c r="K20" s="5" t="s">
        <v>17</v>
      </c>
      <c r="L20" s="5">
        <v>0.65300000000000002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3876</v>
      </c>
      <c r="B21" s="5" t="s">
        <v>13</v>
      </c>
      <c r="C21" s="5" t="s">
        <v>24</v>
      </c>
      <c r="D21" s="5" t="s">
        <v>62</v>
      </c>
      <c r="E21" s="5" t="s">
        <v>278</v>
      </c>
      <c r="F21" s="5">
        <v>134.97</v>
      </c>
      <c r="G21" s="5" t="s">
        <v>20</v>
      </c>
      <c r="H21" s="5">
        <v>300</v>
      </c>
      <c r="I21" s="5">
        <v>1991</v>
      </c>
      <c r="J21" s="5">
        <v>71.099999999999994</v>
      </c>
      <c r="K21" s="5" t="s">
        <v>17</v>
      </c>
      <c r="L21" s="5">
        <v>0.64700000000000002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4003</v>
      </c>
      <c r="B22" s="5" t="s">
        <v>13</v>
      </c>
      <c r="C22" s="5" t="s">
        <v>24</v>
      </c>
      <c r="D22" s="5" t="s">
        <v>62</v>
      </c>
      <c r="E22" s="5" t="s">
        <v>278</v>
      </c>
      <c r="F22" s="5">
        <v>0.3</v>
      </c>
      <c r="G22" s="5" t="s">
        <v>20</v>
      </c>
      <c r="H22" s="5">
        <v>100</v>
      </c>
      <c r="I22" s="5">
        <v>1994</v>
      </c>
      <c r="J22" s="5">
        <v>71.099999999999994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4057</v>
      </c>
      <c r="B23" s="5" t="s">
        <v>13</v>
      </c>
      <c r="C23" s="5" t="s">
        <v>24</v>
      </c>
      <c r="D23" s="5" t="s">
        <v>62</v>
      </c>
      <c r="E23" s="5" t="s">
        <v>278</v>
      </c>
      <c r="F23" s="5">
        <v>180.64</v>
      </c>
      <c r="G23" s="5" t="s">
        <v>20</v>
      </c>
      <c r="H23" s="5">
        <v>100</v>
      </c>
      <c r="I23" s="5">
        <v>1990</v>
      </c>
      <c r="J23" s="5">
        <v>71.099999999999994</v>
      </c>
      <c r="K23" s="5" t="s">
        <v>17</v>
      </c>
      <c r="L23" s="5">
        <v>0.64100000000000001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4059</v>
      </c>
      <c r="B24" s="5" t="s">
        <v>13</v>
      </c>
      <c r="C24" s="5" t="s">
        <v>24</v>
      </c>
      <c r="D24" s="5" t="s">
        <v>62</v>
      </c>
      <c r="E24" s="5" t="s">
        <v>278</v>
      </c>
      <c r="F24" s="5">
        <v>3.09</v>
      </c>
      <c r="G24" s="5" t="s">
        <v>20</v>
      </c>
      <c r="H24" s="5">
        <v>300</v>
      </c>
      <c r="I24" s="5">
        <v>1991</v>
      </c>
      <c r="J24" s="5">
        <v>71.099999999999994</v>
      </c>
      <c r="K24" s="5" t="s">
        <v>17</v>
      </c>
      <c r="L24" s="5">
        <v>0.64700000000000002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4332</v>
      </c>
      <c r="B25" s="5" t="s">
        <v>13</v>
      </c>
      <c r="C25" s="5" t="s">
        <v>24</v>
      </c>
      <c r="D25" s="5" t="s">
        <v>62</v>
      </c>
      <c r="E25" s="5" t="s">
        <v>278</v>
      </c>
      <c r="F25" s="5">
        <v>199.36</v>
      </c>
      <c r="G25" s="5" t="s">
        <v>20</v>
      </c>
      <c r="H25" s="5">
        <v>100</v>
      </c>
      <c r="I25" s="5">
        <v>1999</v>
      </c>
      <c r="J25" s="5">
        <v>73.3</v>
      </c>
      <c r="K25" s="5" t="s">
        <v>17</v>
      </c>
      <c r="L25" s="5">
        <v>0.79100000000000004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4392</v>
      </c>
      <c r="B26" s="5" t="s">
        <v>13</v>
      </c>
      <c r="C26" s="5" t="s">
        <v>24</v>
      </c>
      <c r="D26" s="5" t="s">
        <v>62</v>
      </c>
      <c r="E26" s="5" t="s">
        <v>278</v>
      </c>
      <c r="F26" s="5">
        <v>187.77</v>
      </c>
      <c r="G26" s="5" t="s">
        <v>20</v>
      </c>
      <c r="H26" s="5">
        <v>200</v>
      </c>
      <c r="I26" s="5">
        <v>1986</v>
      </c>
      <c r="J26" s="5">
        <v>68.900000000000006</v>
      </c>
      <c r="K26" s="5" t="s">
        <v>18</v>
      </c>
      <c r="L26" s="5">
        <v>0.57199999999999995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4396</v>
      </c>
      <c r="B27" s="5" t="s">
        <v>13</v>
      </c>
      <c r="C27" s="5" t="s">
        <v>24</v>
      </c>
      <c r="D27" s="5" t="s">
        <v>62</v>
      </c>
      <c r="E27" s="5" t="s">
        <v>278</v>
      </c>
      <c r="F27" s="5">
        <v>0.54</v>
      </c>
      <c r="G27" s="5" t="s">
        <v>20</v>
      </c>
      <c r="H27" s="5">
        <v>100</v>
      </c>
      <c r="I27" s="5">
        <v>1991</v>
      </c>
      <c r="J27" s="5">
        <v>71.099999999999994</v>
      </c>
      <c r="K27" s="5" t="s">
        <v>17</v>
      </c>
      <c r="L27" s="5">
        <v>0.64100000000000001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4496</v>
      </c>
      <c r="B28" s="5" t="s">
        <v>13</v>
      </c>
      <c r="C28" s="5" t="s">
        <v>24</v>
      </c>
      <c r="D28" s="5" t="s">
        <v>62</v>
      </c>
      <c r="E28" s="5" t="s">
        <v>278</v>
      </c>
      <c r="F28" s="5">
        <v>58.11</v>
      </c>
      <c r="G28" s="5" t="s">
        <v>20</v>
      </c>
      <c r="H28" s="5">
        <v>150</v>
      </c>
      <c r="I28" s="5">
        <v>1986</v>
      </c>
      <c r="J28" s="5">
        <v>68.900000000000006</v>
      </c>
      <c r="K28" s="5" t="s">
        <v>18</v>
      </c>
      <c r="L28" s="5">
        <v>0.57199999999999995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4499</v>
      </c>
      <c r="B29" s="5" t="s">
        <v>13</v>
      </c>
      <c r="C29" s="5" t="s">
        <v>24</v>
      </c>
      <c r="D29" s="5" t="s">
        <v>62</v>
      </c>
      <c r="E29" s="5" t="s">
        <v>278</v>
      </c>
      <c r="F29" s="5">
        <v>32.18</v>
      </c>
      <c r="G29" s="5" t="s">
        <v>20</v>
      </c>
      <c r="H29" s="5">
        <v>100</v>
      </c>
      <c r="I29" s="5" t="s">
        <v>34</v>
      </c>
      <c r="J29" s="5">
        <v>72.900000000000006</v>
      </c>
      <c r="K29" s="5" t="s">
        <v>17</v>
      </c>
      <c r="L29" s="5">
        <v>0.70099999999999996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4560</v>
      </c>
      <c r="B30" s="5" t="s">
        <v>13</v>
      </c>
      <c r="C30" s="5" t="s">
        <v>24</v>
      </c>
      <c r="D30" s="5" t="s">
        <v>62</v>
      </c>
      <c r="E30" s="5" t="s">
        <v>278</v>
      </c>
      <c r="F30" s="5">
        <v>0.92</v>
      </c>
      <c r="G30" s="5" t="s">
        <v>20</v>
      </c>
      <c r="H30" s="5">
        <v>100</v>
      </c>
      <c r="I30" s="5">
        <v>1996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4631</v>
      </c>
      <c r="B31" s="5" t="s">
        <v>13</v>
      </c>
      <c r="C31" s="5" t="s">
        <v>24</v>
      </c>
      <c r="D31" s="5" t="s">
        <v>62</v>
      </c>
      <c r="E31" s="5" t="s">
        <v>278</v>
      </c>
      <c r="F31" s="5">
        <v>0.44</v>
      </c>
      <c r="G31" s="5" t="s">
        <v>20</v>
      </c>
      <c r="H31" s="5">
        <v>100</v>
      </c>
      <c r="I31" s="5">
        <v>1991</v>
      </c>
      <c r="J31" s="5">
        <v>71.099999999999994</v>
      </c>
      <c r="K31" s="5" t="s">
        <v>17</v>
      </c>
      <c r="L31" s="5">
        <v>0.64100000000000001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4680</v>
      </c>
      <c r="B32" s="5" t="s">
        <v>13</v>
      </c>
      <c r="C32" s="5" t="s">
        <v>24</v>
      </c>
      <c r="D32" s="5" t="s">
        <v>62</v>
      </c>
      <c r="E32" s="5" t="s">
        <v>278</v>
      </c>
      <c r="F32" s="5">
        <v>0.28000000000000003</v>
      </c>
      <c r="G32" s="5" t="s">
        <v>20</v>
      </c>
      <c r="H32" s="5">
        <v>200</v>
      </c>
      <c r="I32" s="5">
        <v>1986</v>
      </c>
      <c r="J32" s="5">
        <v>68.900000000000006</v>
      </c>
      <c r="K32" s="5" t="s">
        <v>18</v>
      </c>
      <c r="L32" s="5">
        <v>0.57199999999999995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4681</v>
      </c>
      <c r="B33" s="5" t="s">
        <v>13</v>
      </c>
      <c r="C33" s="5" t="s">
        <v>24</v>
      </c>
      <c r="D33" s="5" t="s">
        <v>62</v>
      </c>
      <c r="E33" s="5" t="s">
        <v>278</v>
      </c>
      <c r="F33" s="5">
        <v>30.91</v>
      </c>
      <c r="G33" s="5" t="s">
        <v>20</v>
      </c>
      <c r="H33" s="5">
        <v>150</v>
      </c>
      <c r="I33" s="5">
        <v>1986</v>
      </c>
      <c r="J33" s="5">
        <v>68.900000000000006</v>
      </c>
      <c r="K33" s="5" t="s">
        <v>18</v>
      </c>
      <c r="L33" s="5">
        <v>0.57199999999999995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4749</v>
      </c>
      <c r="B34" s="5" t="s">
        <v>13</v>
      </c>
      <c r="C34" s="5" t="s">
        <v>24</v>
      </c>
      <c r="D34" s="5" t="s">
        <v>62</v>
      </c>
      <c r="E34" s="5" t="s">
        <v>278</v>
      </c>
      <c r="F34" s="5">
        <v>0.3</v>
      </c>
      <c r="G34" s="5" t="s">
        <v>20</v>
      </c>
      <c r="H34" s="5">
        <v>100</v>
      </c>
      <c r="I34" s="5">
        <v>1991</v>
      </c>
      <c r="J34" s="5">
        <v>71.099999999999994</v>
      </c>
      <c r="K34" s="5" t="s">
        <v>17</v>
      </c>
      <c r="L34" s="5">
        <v>0.64100000000000001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4830</v>
      </c>
      <c r="B35" s="5" t="s">
        <v>13</v>
      </c>
      <c r="C35" s="5" t="s">
        <v>24</v>
      </c>
      <c r="D35" s="5" t="s">
        <v>62</v>
      </c>
      <c r="E35" s="5" t="s">
        <v>278</v>
      </c>
      <c r="F35" s="5">
        <v>0.35</v>
      </c>
      <c r="G35" s="5" t="s">
        <v>20</v>
      </c>
      <c r="H35" s="5">
        <v>150</v>
      </c>
      <c r="I35" s="5">
        <v>1986</v>
      </c>
      <c r="J35" s="5">
        <v>68.900000000000006</v>
      </c>
      <c r="K35" s="5" t="s">
        <v>18</v>
      </c>
      <c r="L35" s="5">
        <v>0.57199999999999995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4888</v>
      </c>
      <c r="B36" s="5" t="s">
        <v>13</v>
      </c>
      <c r="C36" s="5" t="s">
        <v>24</v>
      </c>
      <c r="D36" s="5" t="s">
        <v>62</v>
      </c>
      <c r="E36" s="5" t="s">
        <v>278</v>
      </c>
      <c r="F36" s="5">
        <v>0.27</v>
      </c>
      <c r="G36" s="5" t="s">
        <v>20</v>
      </c>
      <c r="H36" s="5">
        <v>100</v>
      </c>
      <c r="I36" s="5">
        <v>1991</v>
      </c>
      <c r="J36" s="5">
        <v>71.099999999999994</v>
      </c>
      <c r="K36" s="5" t="s">
        <v>17</v>
      </c>
      <c r="L36" s="5">
        <v>0.64100000000000001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4896</v>
      </c>
      <c r="B37" s="5" t="s">
        <v>13</v>
      </c>
      <c r="C37" s="5" t="s">
        <v>24</v>
      </c>
      <c r="D37" s="5" t="s">
        <v>62</v>
      </c>
      <c r="E37" s="5" t="s">
        <v>278</v>
      </c>
      <c r="F37" s="5">
        <v>105.34</v>
      </c>
      <c r="G37" s="5" t="s">
        <v>20</v>
      </c>
      <c r="H37" s="5">
        <v>100</v>
      </c>
      <c r="I37" s="5">
        <v>1985</v>
      </c>
      <c r="J37" s="5">
        <v>68.900000000000006</v>
      </c>
      <c r="K37" s="5" t="s">
        <v>18</v>
      </c>
      <c r="L37" s="5">
        <v>0.56599999999999995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4972</v>
      </c>
      <c r="B38" s="5" t="s">
        <v>13</v>
      </c>
      <c r="C38" s="5" t="s">
        <v>24</v>
      </c>
      <c r="D38" s="5" t="s">
        <v>62</v>
      </c>
      <c r="E38" s="5" t="s">
        <v>278</v>
      </c>
      <c r="F38" s="5">
        <v>10.85</v>
      </c>
      <c r="G38" s="5" t="s">
        <v>20</v>
      </c>
      <c r="H38" s="5">
        <v>150</v>
      </c>
      <c r="I38" s="5">
        <v>1991</v>
      </c>
      <c r="J38" s="5">
        <v>71.099999999999994</v>
      </c>
      <c r="K38" s="5" t="s">
        <v>17</v>
      </c>
      <c r="L38" s="5">
        <v>0.64700000000000002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4999</v>
      </c>
      <c r="B39" s="5" t="s">
        <v>13</v>
      </c>
      <c r="C39" s="5" t="s">
        <v>24</v>
      </c>
      <c r="D39" s="5" t="s">
        <v>62</v>
      </c>
      <c r="E39" s="5" t="s">
        <v>278</v>
      </c>
      <c r="F39" s="5">
        <v>42.52</v>
      </c>
      <c r="G39" s="5" t="s">
        <v>20</v>
      </c>
      <c r="H39" s="5">
        <v>150</v>
      </c>
      <c r="I39" s="5">
        <v>1991</v>
      </c>
      <c r="J39" s="5">
        <v>71.099999999999994</v>
      </c>
      <c r="K39" s="5" t="s">
        <v>17</v>
      </c>
      <c r="L39" s="5">
        <v>0.64700000000000002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5002</v>
      </c>
      <c r="B40" s="5" t="s">
        <v>13</v>
      </c>
      <c r="C40" s="5" t="s">
        <v>24</v>
      </c>
      <c r="D40" s="5" t="s">
        <v>62</v>
      </c>
      <c r="E40" s="5" t="s">
        <v>278</v>
      </c>
      <c r="F40" s="5">
        <v>13.1</v>
      </c>
      <c r="G40" s="5" t="s">
        <v>20</v>
      </c>
      <c r="H40" s="5">
        <v>150</v>
      </c>
      <c r="I40" s="5">
        <v>1985</v>
      </c>
      <c r="J40" s="5">
        <v>68.900000000000006</v>
      </c>
      <c r="K40" s="5" t="s">
        <v>18</v>
      </c>
      <c r="L40" s="5">
        <v>0.57199999999999995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5057</v>
      </c>
      <c r="B41" s="5" t="s">
        <v>13</v>
      </c>
      <c r="C41" s="5" t="s">
        <v>24</v>
      </c>
      <c r="D41" s="5" t="s">
        <v>62</v>
      </c>
      <c r="E41" s="5" t="s">
        <v>278</v>
      </c>
      <c r="F41" s="5">
        <v>0.53</v>
      </c>
      <c r="G41" s="5" t="s">
        <v>20</v>
      </c>
      <c r="H41" s="5">
        <v>100</v>
      </c>
      <c r="I41" s="5">
        <v>1991</v>
      </c>
      <c r="J41" s="5">
        <v>71.099999999999994</v>
      </c>
      <c r="K41" s="5" t="s">
        <v>17</v>
      </c>
      <c r="L41" s="5">
        <v>0.64100000000000001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5058</v>
      </c>
      <c r="B42" s="5" t="s">
        <v>13</v>
      </c>
      <c r="C42" s="5" t="s">
        <v>24</v>
      </c>
      <c r="D42" s="5" t="s">
        <v>62</v>
      </c>
      <c r="E42" s="5" t="s">
        <v>278</v>
      </c>
      <c r="F42" s="5">
        <v>0.42</v>
      </c>
      <c r="G42" s="5" t="s">
        <v>20</v>
      </c>
      <c r="H42" s="5">
        <v>100</v>
      </c>
      <c r="I42" s="5">
        <v>1991</v>
      </c>
      <c r="J42" s="5">
        <v>71.099999999999994</v>
      </c>
      <c r="K42" s="5" t="s">
        <v>17</v>
      </c>
      <c r="L42" s="5">
        <v>0.64100000000000001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5116</v>
      </c>
      <c r="B43" s="5" t="s">
        <v>13</v>
      </c>
      <c r="C43" s="5" t="s">
        <v>24</v>
      </c>
      <c r="D43" s="5" t="s">
        <v>62</v>
      </c>
      <c r="E43" s="5" t="s">
        <v>278</v>
      </c>
      <c r="F43" s="5">
        <v>0.34</v>
      </c>
      <c r="G43" s="5" t="s">
        <v>20</v>
      </c>
      <c r="H43" s="5">
        <v>100</v>
      </c>
      <c r="I43" s="5">
        <v>1990</v>
      </c>
      <c r="J43" s="5">
        <v>71.099999999999994</v>
      </c>
      <c r="K43" s="5" t="s">
        <v>17</v>
      </c>
      <c r="L43" s="5">
        <v>0.64100000000000001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5117</v>
      </c>
      <c r="B44" s="5" t="s">
        <v>13</v>
      </c>
      <c r="C44" s="5" t="s">
        <v>24</v>
      </c>
      <c r="D44" s="5" t="s">
        <v>62</v>
      </c>
      <c r="E44" s="5" t="s">
        <v>278</v>
      </c>
      <c r="F44" s="5">
        <v>112.17</v>
      </c>
      <c r="G44" s="5" t="s">
        <v>20</v>
      </c>
      <c r="H44" s="5">
        <v>100</v>
      </c>
      <c r="I44" s="5">
        <v>1991</v>
      </c>
      <c r="J44" s="5">
        <v>71.099999999999994</v>
      </c>
      <c r="K44" s="5" t="s">
        <v>17</v>
      </c>
      <c r="L44" s="5">
        <v>0.64100000000000001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5208</v>
      </c>
      <c r="B45" s="5" t="s">
        <v>13</v>
      </c>
      <c r="C45" s="5" t="s">
        <v>24</v>
      </c>
      <c r="D45" s="5" t="s">
        <v>62</v>
      </c>
      <c r="E45" s="5" t="s">
        <v>278</v>
      </c>
      <c r="F45" s="5">
        <v>106.41</v>
      </c>
      <c r="G45" s="5" t="s">
        <v>16</v>
      </c>
      <c r="H45" s="5">
        <v>150</v>
      </c>
      <c r="I45" s="5">
        <v>2004</v>
      </c>
      <c r="J45" s="5">
        <v>87.4</v>
      </c>
      <c r="K45" s="5" t="s">
        <v>25</v>
      </c>
      <c r="L45" s="5">
        <v>0.60199999999999998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5253</v>
      </c>
      <c r="B46" s="5" t="s">
        <v>13</v>
      </c>
      <c r="C46" s="5" t="s">
        <v>24</v>
      </c>
      <c r="D46" s="5" t="s">
        <v>62</v>
      </c>
      <c r="E46" s="5" t="s">
        <v>278</v>
      </c>
      <c r="F46" s="5">
        <v>113.6</v>
      </c>
      <c r="G46" s="5" t="s">
        <v>16</v>
      </c>
      <c r="H46" s="5">
        <v>150</v>
      </c>
      <c r="I46" s="5">
        <v>2004</v>
      </c>
      <c r="J46" s="5">
        <v>87.4</v>
      </c>
      <c r="K46" s="5" t="s">
        <v>25</v>
      </c>
      <c r="L46" s="5">
        <v>0.60199999999999998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5388</v>
      </c>
      <c r="B47" s="5" t="s">
        <v>13</v>
      </c>
      <c r="C47" s="5" t="s">
        <v>24</v>
      </c>
      <c r="D47" s="5" t="s">
        <v>62</v>
      </c>
      <c r="E47" s="5" t="s">
        <v>278</v>
      </c>
      <c r="F47" s="5">
        <v>27.95</v>
      </c>
      <c r="G47" s="5" t="s">
        <v>20</v>
      </c>
      <c r="H47" s="5">
        <v>150</v>
      </c>
      <c r="I47" s="5">
        <v>1985</v>
      </c>
      <c r="J47" s="5">
        <v>68.900000000000006</v>
      </c>
      <c r="K47" s="5" t="s">
        <v>18</v>
      </c>
      <c r="L47" s="5">
        <v>0.57199999999999995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5507</v>
      </c>
      <c r="B48" s="5" t="s">
        <v>13</v>
      </c>
      <c r="C48" s="5" t="s">
        <v>24</v>
      </c>
      <c r="D48" s="5" t="s">
        <v>62</v>
      </c>
      <c r="E48" s="5" t="s">
        <v>278</v>
      </c>
      <c r="F48" s="5">
        <v>1.03</v>
      </c>
      <c r="G48" s="5" t="s">
        <v>20</v>
      </c>
      <c r="H48" s="5">
        <v>100</v>
      </c>
      <c r="I48" s="5">
        <v>1985</v>
      </c>
      <c r="J48" s="5">
        <v>68.900000000000006</v>
      </c>
      <c r="K48" s="5" t="s">
        <v>18</v>
      </c>
      <c r="L48" s="5">
        <v>0.56599999999999995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5508</v>
      </c>
      <c r="B49" s="5" t="s">
        <v>13</v>
      </c>
      <c r="C49" s="5" t="s">
        <v>24</v>
      </c>
      <c r="D49" s="5" t="s">
        <v>62</v>
      </c>
      <c r="E49" s="5" t="s">
        <v>278</v>
      </c>
      <c r="F49" s="5">
        <v>53.12</v>
      </c>
      <c r="G49" s="5" t="s">
        <v>20</v>
      </c>
      <c r="H49" s="5">
        <v>300</v>
      </c>
      <c r="I49" s="5">
        <v>1985</v>
      </c>
      <c r="J49" s="5">
        <v>68.900000000000006</v>
      </c>
      <c r="K49" s="5" t="s">
        <v>18</v>
      </c>
      <c r="L49" s="5">
        <v>0.57199999999999995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5581</v>
      </c>
      <c r="B50" s="5" t="s">
        <v>13</v>
      </c>
      <c r="C50" s="5" t="s">
        <v>24</v>
      </c>
      <c r="D50" s="5" t="s">
        <v>62</v>
      </c>
      <c r="E50" s="5" t="s">
        <v>278</v>
      </c>
      <c r="F50" s="5">
        <v>49.37</v>
      </c>
      <c r="G50" s="5" t="s">
        <v>20</v>
      </c>
      <c r="H50" s="5">
        <v>150</v>
      </c>
      <c r="I50" s="5">
        <v>1991</v>
      </c>
      <c r="J50" s="5">
        <v>71.099999999999994</v>
      </c>
      <c r="K50" s="5" t="s">
        <v>17</v>
      </c>
      <c r="L50" s="5">
        <v>0.64700000000000002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5690</v>
      </c>
      <c r="B51" s="5" t="s">
        <v>13</v>
      </c>
      <c r="C51" s="5" t="s">
        <v>24</v>
      </c>
      <c r="D51" s="5" t="s">
        <v>62</v>
      </c>
      <c r="E51" s="5" t="s">
        <v>278</v>
      </c>
      <c r="F51" s="5">
        <v>42.54</v>
      </c>
      <c r="G51" s="5" t="s">
        <v>20</v>
      </c>
      <c r="H51" s="5">
        <v>100</v>
      </c>
      <c r="I51" s="5">
        <v>1999</v>
      </c>
      <c r="J51" s="5">
        <v>73.3</v>
      </c>
      <c r="K51" s="5" t="s">
        <v>17</v>
      </c>
      <c r="L51" s="5">
        <v>0.79100000000000004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5702</v>
      </c>
      <c r="B52" s="5" t="s">
        <v>13</v>
      </c>
      <c r="C52" s="5" t="s">
        <v>24</v>
      </c>
      <c r="D52" s="5" t="s">
        <v>62</v>
      </c>
      <c r="E52" s="5" t="s">
        <v>278</v>
      </c>
      <c r="F52" s="5">
        <v>0.36</v>
      </c>
      <c r="G52" s="5" t="s">
        <v>20</v>
      </c>
      <c r="H52" s="5">
        <v>100</v>
      </c>
      <c r="I52" s="5">
        <v>1991</v>
      </c>
      <c r="J52" s="5">
        <v>71.099999999999994</v>
      </c>
      <c r="K52" s="5" t="s">
        <v>17</v>
      </c>
      <c r="L52" s="5">
        <v>0.64100000000000001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5703</v>
      </c>
      <c r="B53" s="5" t="s">
        <v>13</v>
      </c>
      <c r="C53" s="5" t="s">
        <v>24</v>
      </c>
      <c r="D53" s="5" t="s">
        <v>62</v>
      </c>
      <c r="E53" s="5" t="s">
        <v>278</v>
      </c>
      <c r="F53" s="5">
        <v>14.36</v>
      </c>
      <c r="G53" s="5" t="s">
        <v>20</v>
      </c>
      <c r="H53" s="5">
        <v>100</v>
      </c>
      <c r="I53" s="5">
        <v>1999</v>
      </c>
      <c r="J53" s="5">
        <v>73.3</v>
      </c>
      <c r="K53" s="5" t="s">
        <v>17</v>
      </c>
      <c r="L53" s="5">
        <v>0.79100000000000004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5705</v>
      </c>
      <c r="B54" s="5" t="s">
        <v>13</v>
      </c>
      <c r="C54" s="5" t="s">
        <v>24</v>
      </c>
      <c r="D54" s="5" t="s">
        <v>62</v>
      </c>
      <c r="E54" s="5" t="s">
        <v>278</v>
      </c>
      <c r="F54" s="5">
        <v>0.4</v>
      </c>
      <c r="G54" s="5" t="s">
        <v>20</v>
      </c>
      <c r="H54" s="5">
        <v>200</v>
      </c>
      <c r="I54" s="5">
        <v>1991</v>
      </c>
      <c r="J54" s="5">
        <v>71.099999999999994</v>
      </c>
      <c r="K54" s="5" t="s">
        <v>17</v>
      </c>
      <c r="L54" s="5">
        <v>0.64700000000000002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5722</v>
      </c>
      <c r="B55" s="5" t="s">
        <v>13</v>
      </c>
      <c r="C55" s="5" t="s">
        <v>24</v>
      </c>
      <c r="D55" s="5" t="s">
        <v>62</v>
      </c>
      <c r="E55" s="5" t="s">
        <v>278</v>
      </c>
      <c r="F55" s="5">
        <v>82.15</v>
      </c>
      <c r="G55" s="5" t="s">
        <v>20</v>
      </c>
      <c r="H55" s="5">
        <v>150</v>
      </c>
      <c r="I55" s="5">
        <v>2002</v>
      </c>
      <c r="J55" s="5">
        <v>74.400000000000006</v>
      </c>
      <c r="K55" s="5" t="s">
        <v>17</v>
      </c>
      <c r="L55" s="5">
        <v>0.79700000000000004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5764</v>
      </c>
      <c r="B56" s="5" t="s">
        <v>13</v>
      </c>
      <c r="C56" s="5" t="s">
        <v>24</v>
      </c>
      <c r="D56" s="5" t="s">
        <v>62</v>
      </c>
      <c r="E56" s="5" t="s">
        <v>278</v>
      </c>
      <c r="F56" s="5">
        <v>22.98</v>
      </c>
      <c r="G56" s="5" t="s">
        <v>20</v>
      </c>
      <c r="H56" s="5">
        <v>300</v>
      </c>
      <c r="I56" s="5">
        <v>1985</v>
      </c>
      <c r="J56" s="5">
        <v>68.900000000000006</v>
      </c>
      <c r="K56" s="5" t="s">
        <v>18</v>
      </c>
      <c r="L56" s="5">
        <v>0.57199999999999995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5765</v>
      </c>
      <c r="B57" s="5" t="s">
        <v>13</v>
      </c>
      <c r="C57" s="5" t="s">
        <v>24</v>
      </c>
      <c r="D57" s="5" t="s">
        <v>62</v>
      </c>
      <c r="E57" s="5" t="s">
        <v>278</v>
      </c>
      <c r="F57" s="5">
        <v>11.29</v>
      </c>
      <c r="G57" s="5" t="s">
        <v>20</v>
      </c>
      <c r="H57" s="5">
        <v>100</v>
      </c>
      <c r="I57" s="5">
        <v>1999</v>
      </c>
      <c r="J57" s="5">
        <v>73.3</v>
      </c>
      <c r="K57" s="5" t="s">
        <v>17</v>
      </c>
      <c r="L57" s="5">
        <v>0.79100000000000004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5813</v>
      </c>
      <c r="B58" s="5" t="s">
        <v>13</v>
      </c>
      <c r="C58" s="5" t="s">
        <v>24</v>
      </c>
      <c r="D58" s="5" t="s">
        <v>62</v>
      </c>
      <c r="E58" s="5" t="s">
        <v>278</v>
      </c>
      <c r="F58" s="5">
        <v>136.21</v>
      </c>
      <c r="G58" s="5" t="s">
        <v>20</v>
      </c>
      <c r="H58" s="5">
        <v>100</v>
      </c>
      <c r="I58" s="5">
        <v>1991</v>
      </c>
      <c r="J58" s="5">
        <v>71.099999999999994</v>
      </c>
      <c r="K58" s="5" t="s">
        <v>17</v>
      </c>
      <c r="L58" s="5">
        <v>0.64100000000000001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5875</v>
      </c>
      <c r="B59" s="5" t="s">
        <v>13</v>
      </c>
      <c r="C59" s="5" t="s">
        <v>24</v>
      </c>
      <c r="D59" s="5" t="s">
        <v>62</v>
      </c>
      <c r="E59" s="5" t="s">
        <v>278</v>
      </c>
      <c r="F59" s="5">
        <v>38.74</v>
      </c>
      <c r="G59" s="5" t="s">
        <v>20</v>
      </c>
      <c r="H59" s="5">
        <v>100</v>
      </c>
      <c r="I59" s="5">
        <v>1999</v>
      </c>
      <c r="J59" s="5">
        <v>73.3</v>
      </c>
      <c r="K59" s="5" t="s">
        <v>17</v>
      </c>
      <c r="L59" s="5">
        <v>0.79100000000000004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6049</v>
      </c>
      <c r="B60" s="5" t="s">
        <v>13</v>
      </c>
      <c r="C60" s="5" t="s">
        <v>24</v>
      </c>
      <c r="D60" s="5" t="s">
        <v>62</v>
      </c>
      <c r="E60" s="5" t="s">
        <v>278</v>
      </c>
      <c r="F60" s="5">
        <v>2.27</v>
      </c>
      <c r="G60" s="5" t="s">
        <v>20</v>
      </c>
      <c r="H60" s="5">
        <v>150</v>
      </c>
      <c r="I60" s="5">
        <v>1991</v>
      </c>
      <c r="J60" s="5">
        <v>71.099999999999994</v>
      </c>
      <c r="K60" s="5" t="s">
        <v>17</v>
      </c>
      <c r="L60" s="5">
        <v>0.64700000000000002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6105</v>
      </c>
      <c r="B61" s="5" t="s">
        <v>13</v>
      </c>
      <c r="C61" s="5" t="s">
        <v>24</v>
      </c>
      <c r="D61" s="5" t="s">
        <v>62</v>
      </c>
      <c r="E61" s="5" t="s">
        <v>278</v>
      </c>
      <c r="F61" s="5">
        <v>91.43</v>
      </c>
      <c r="G61" s="5" t="s">
        <v>20</v>
      </c>
      <c r="H61" s="5">
        <v>250</v>
      </c>
      <c r="I61" s="5">
        <v>1986</v>
      </c>
      <c r="J61" s="5">
        <v>68.900000000000006</v>
      </c>
      <c r="K61" s="5" t="s">
        <v>18</v>
      </c>
      <c r="L61" s="5">
        <v>0.57199999999999995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6109</v>
      </c>
      <c r="B62" s="5" t="s">
        <v>13</v>
      </c>
      <c r="C62" s="5" t="s">
        <v>24</v>
      </c>
      <c r="D62" s="5" t="s">
        <v>62</v>
      </c>
      <c r="E62" s="5" t="s">
        <v>278</v>
      </c>
      <c r="F62" s="5">
        <v>94.39</v>
      </c>
      <c r="G62" s="5" t="s">
        <v>20</v>
      </c>
      <c r="H62" s="5">
        <v>100</v>
      </c>
      <c r="I62" s="5">
        <v>1991</v>
      </c>
      <c r="J62" s="5">
        <v>71.099999999999994</v>
      </c>
      <c r="K62" s="5" t="s">
        <v>17</v>
      </c>
      <c r="L62" s="5">
        <v>0.64100000000000001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6170</v>
      </c>
      <c r="B63" s="5" t="s">
        <v>13</v>
      </c>
      <c r="C63" s="5" t="s">
        <v>24</v>
      </c>
      <c r="D63" s="5" t="s">
        <v>62</v>
      </c>
      <c r="E63" s="5" t="s">
        <v>278</v>
      </c>
      <c r="F63" s="5">
        <v>42.55</v>
      </c>
      <c r="G63" s="5" t="s">
        <v>20</v>
      </c>
      <c r="H63" s="5">
        <v>100</v>
      </c>
      <c r="I63" s="5">
        <v>1991</v>
      </c>
      <c r="J63" s="5">
        <v>71.099999999999994</v>
      </c>
      <c r="K63" s="5" t="s">
        <v>17</v>
      </c>
      <c r="L63" s="5">
        <v>0.64100000000000001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6327</v>
      </c>
      <c r="B64" s="5" t="s">
        <v>13</v>
      </c>
      <c r="C64" s="5" t="s">
        <v>24</v>
      </c>
      <c r="D64" s="5" t="s">
        <v>62</v>
      </c>
      <c r="E64" s="5" t="s">
        <v>278</v>
      </c>
      <c r="F64" s="5">
        <v>0.54</v>
      </c>
      <c r="G64" s="5" t="s">
        <v>16</v>
      </c>
      <c r="H64" s="5">
        <v>150</v>
      </c>
      <c r="I64" s="5">
        <v>2004</v>
      </c>
      <c r="J64" s="5">
        <v>87.4</v>
      </c>
      <c r="K64" s="5" t="s">
        <v>25</v>
      </c>
      <c r="L64" s="5">
        <v>0.60199999999999998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6363</v>
      </c>
      <c r="B65" s="5" t="s">
        <v>13</v>
      </c>
      <c r="C65" s="5" t="s">
        <v>24</v>
      </c>
      <c r="D65" s="5" t="s">
        <v>62</v>
      </c>
      <c r="E65" s="5" t="s">
        <v>278</v>
      </c>
      <c r="F65" s="5">
        <v>0.46</v>
      </c>
      <c r="G65" s="5" t="s">
        <v>20</v>
      </c>
      <c r="H65" s="5">
        <v>100</v>
      </c>
      <c r="I65" s="5">
        <v>1991</v>
      </c>
      <c r="J65" s="5">
        <v>71.099999999999994</v>
      </c>
      <c r="K65" s="5" t="s">
        <v>17</v>
      </c>
      <c r="L65" s="5">
        <v>0.64100000000000001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6370</v>
      </c>
      <c r="B66" s="5" t="s">
        <v>13</v>
      </c>
      <c r="C66" s="5" t="s">
        <v>24</v>
      </c>
      <c r="D66" s="5" t="s">
        <v>62</v>
      </c>
      <c r="E66" s="5" t="s">
        <v>278</v>
      </c>
      <c r="F66" s="5">
        <v>34.47</v>
      </c>
      <c r="G66" s="5" t="s">
        <v>16</v>
      </c>
      <c r="H66" s="5">
        <v>150</v>
      </c>
      <c r="I66" s="5">
        <v>2004</v>
      </c>
      <c r="J66" s="5">
        <v>87.4</v>
      </c>
      <c r="K66" s="5" t="s">
        <v>25</v>
      </c>
      <c r="L66" s="5">
        <v>0.60199999999999998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6381</v>
      </c>
      <c r="B67" s="5" t="s">
        <v>13</v>
      </c>
      <c r="C67" s="5" t="s">
        <v>24</v>
      </c>
      <c r="D67" s="5" t="s">
        <v>62</v>
      </c>
      <c r="E67" s="5" t="s">
        <v>278</v>
      </c>
      <c r="F67" s="5">
        <v>0.39</v>
      </c>
      <c r="G67" s="5" t="s">
        <v>16</v>
      </c>
      <c r="H67" s="5">
        <v>150</v>
      </c>
      <c r="I67" s="5">
        <v>2004</v>
      </c>
      <c r="J67" s="5">
        <v>87.4</v>
      </c>
      <c r="K67" s="5" t="s">
        <v>25</v>
      </c>
      <c r="L67" s="5">
        <v>0.60199999999999998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6391</v>
      </c>
      <c r="B68" s="5" t="s">
        <v>13</v>
      </c>
      <c r="C68" s="5" t="s">
        <v>24</v>
      </c>
      <c r="D68" s="5" t="s">
        <v>62</v>
      </c>
      <c r="E68" s="5" t="s">
        <v>278</v>
      </c>
      <c r="F68" s="5">
        <v>0.5</v>
      </c>
      <c r="G68" s="5" t="s">
        <v>20</v>
      </c>
      <c r="H68" s="5">
        <v>100</v>
      </c>
      <c r="I68" s="5">
        <v>1991</v>
      </c>
      <c r="J68" s="5">
        <v>71.099999999999994</v>
      </c>
      <c r="K68" s="5" t="s">
        <v>17</v>
      </c>
      <c r="L68" s="5">
        <v>0.64100000000000001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6397</v>
      </c>
      <c r="B69" s="5" t="s">
        <v>13</v>
      </c>
      <c r="C69" s="5" t="s">
        <v>24</v>
      </c>
      <c r="D69" s="5" t="s">
        <v>62</v>
      </c>
      <c r="E69" s="5" t="s">
        <v>278</v>
      </c>
      <c r="F69" s="5">
        <v>15.4</v>
      </c>
      <c r="G69" s="5" t="s">
        <v>16</v>
      </c>
      <c r="H69" s="5">
        <v>150</v>
      </c>
      <c r="I69" s="5">
        <v>2004</v>
      </c>
      <c r="J69" s="5">
        <v>87.4</v>
      </c>
      <c r="K69" s="5" t="s">
        <v>25</v>
      </c>
      <c r="L69" s="5">
        <v>0.60199999999999998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6398</v>
      </c>
      <c r="B70" s="5" t="s">
        <v>13</v>
      </c>
      <c r="C70" s="5" t="s">
        <v>24</v>
      </c>
      <c r="D70" s="5" t="s">
        <v>62</v>
      </c>
      <c r="E70" s="5" t="s">
        <v>278</v>
      </c>
      <c r="F70" s="5">
        <v>0.52</v>
      </c>
      <c r="G70" s="5" t="s">
        <v>16</v>
      </c>
      <c r="H70" s="5">
        <v>150</v>
      </c>
      <c r="I70" s="5">
        <v>2004</v>
      </c>
      <c r="J70" s="5">
        <v>87.4</v>
      </c>
      <c r="K70" s="5" t="s">
        <v>25</v>
      </c>
      <c r="L70" s="5">
        <v>0.57199999999999995</v>
      </c>
      <c r="M70" s="5" t="s">
        <v>18</v>
      </c>
      <c r="N70" s="5" t="s">
        <v>19</v>
      </c>
      <c r="O70" s="5" t="s">
        <v>19</v>
      </c>
    </row>
    <row r="71" spans="1:15" ht="14.1" customHeight="1">
      <c r="A71" s="5">
        <v>6696</v>
      </c>
      <c r="B71" s="5" t="s">
        <v>13</v>
      </c>
      <c r="C71" s="5" t="s">
        <v>24</v>
      </c>
      <c r="D71" s="5" t="s">
        <v>62</v>
      </c>
      <c r="E71" s="5" t="s">
        <v>278</v>
      </c>
      <c r="F71" s="5">
        <v>23.79</v>
      </c>
      <c r="G71" s="5" t="s">
        <v>20</v>
      </c>
      <c r="H71" s="5">
        <v>150</v>
      </c>
      <c r="I71" s="5">
        <v>1991</v>
      </c>
      <c r="J71" s="5">
        <v>71.099999999999994</v>
      </c>
      <c r="K71" s="5" t="s">
        <v>17</v>
      </c>
      <c r="L71" s="5">
        <v>0.64700000000000002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6749</v>
      </c>
      <c r="B72" s="5" t="s">
        <v>13</v>
      </c>
      <c r="C72" s="5" t="s">
        <v>24</v>
      </c>
      <c r="D72" s="5" t="s">
        <v>62</v>
      </c>
      <c r="E72" s="5" t="s">
        <v>278</v>
      </c>
      <c r="F72" s="5">
        <v>13.86</v>
      </c>
      <c r="G72" s="5" t="s">
        <v>20</v>
      </c>
      <c r="H72" s="5">
        <v>100</v>
      </c>
      <c r="I72" s="5" t="s">
        <v>34</v>
      </c>
      <c r="J72" s="5">
        <v>72.900000000000006</v>
      </c>
      <c r="K72" s="5" t="s">
        <v>17</v>
      </c>
      <c r="L72" s="5">
        <v>0.70099999999999996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6750</v>
      </c>
      <c r="B73" s="5" t="s">
        <v>13</v>
      </c>
      <c r="C73" s="5" t="s">
        <v>24</v>
      </c>
      <c r="D73" s="5" t="s">
        <v>62</v>
      </c>
      <c r="E73" s="5" t="s">
        <v>278</v>
      </c>
      <c r="F73" s="5">
        <v>70.11</v>
      </c>
      <c r="G73" s="5" t="s">
        <v>20</v>
      </c>
      <c r="H73" s="5">
        <v>100</v>
      </c>
      <c r="I73" s="5">
        <v>1991</v>
      </c>
      <c r="J73" s="5">
        <v>71.099999999999994</v>
      </c>
      <c r="K73" s="5" t="s">
        <v>17</v>
      </c>
      <c r="L73" s="5">
        <v>0.64100000000000001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6807</v>
      </c>
      <c r="B74" s="5" t="s">
        <v>13</v>
      </c>
      <c r="C74" s="5" t="s">
        <v>24</v>
      </c>
      <c r="D74" s="5" t="s">
        <v>62</v>
      </c>
      <c r="E74" s="5" t="s">
        <v>278</v>
      </c>
      <c r="F74" s="5">
        <v>65.63</v>
      </c>
      <c r="G74" s="5" t="s">
        <v>20</v>
      </c>
      <c r="H74" s="5">
        <v>100</v>
      </c>
      <c r="I74" s="5">
        <v>1999</v>
      </c>
      <c r="J74" s="5">
        <v>73.3</v>
      </c>
      <c r="K74" s="5" t="s">
        <v>17</v>
      </c>
      <c r="L74" s="5">
        <v>0.79100000000000004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6862</v>
      </c>
      <c r="B75" s="5" t="s">
        <v>13</v>
      </c>
      <c r="C75" s="5" t="s">
        <v>24</v>
      </c>
      <c r="D75" s="5" t="s">
        <v>62</v>
      </c>
      <c r="E75" s="5" t="s">
        <v>278</v>
      </c>
      <c r="F75" s="5">
        <v>51.04</v>
      </c>
      <c r="G75" s="5" t="s">
        <v>20</v>
      </c>
      <c r="H75" s="5">
        <v>150</v>
      </c>
      <c r="I75" s="5">
        <v>1986</v>
      </c>
      <c r="J75" s="5">
        <v>68.900000000000006</v>
      </c>
      <c r="K75" s="5" t="s">
        <v>18</v>
      </c>
      <c r="L75" s="5">
        <v>0.57199999999999995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6865</v>
      </c>
      <c r="B76" s="5" t="s">
        <v>13</v>
      </c>
      <c r="C76" s="5" t="s">
        <v>24</v>
      </c>
      <c r="D76" s="5" t="s">
        <v>62</v>
      </c>
      <c r="E76" s="5" t="s">
        <v>278</v>
      </c>
      <c r="F76" s="5">
        <v>5.47</v>
      </c>
      <c r="G76" s="5" t="s">
        <v>20</v>
      </c>
      <c r="H76" s="5">
        <v>100</v>
      </c>
      <c r="I76" s="5" t="s">
        <v>34</v>
      </c>
      <c r="J76" s="5">
        <v>72.900000000000006</v>
      </c>
      <c r="K76" s="5" t="s">
        <v>17</v>
      </c>
      <c r="L76" s="5">
        <v>0.70099999999999996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6908</v>
      </c>
      <c r="B77" s="5" t="s">
        <v>13</v>
      </c>
      <c r="C77" s="5" t="s">
        <v>24</v>
      </c>
      <c r="D77" s="5" t="s">
        <v>62</v>
      </c>
      <c r="E77" s="5" t="s">
        <v>278</v>
      </c>
      <c r="F77" s="5">
        <v>0.65</v>
      </c>
      <c r="G77" s="5" t="s">
        <v>20</v>
      </c>
      <c r="H77" s="5">
        <v>100</v>
      </c>
      <c r="I77" s="5">
        <v>1985</v>
      </c>
      <c r="J77" s="5">
        <v>68.900000000000006</v>
      </c>
      <c r="K77" s="5" t="s">
        <v>18</v>
      </c>
      <c r="L77" s="5">
        <v>0.56599999999999995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7019</v>
      </c>
      <c r="B78" s="5" t="s">
        <v>13</v>
      </c>
      <c r="C78" s="5" t="s">
        <v>24</v>
      </c>
      <c r="D78" s="5" t="s">
        <v>62</v>
      </c>
      <c r="E78" s="5" t="s">
        <v>278</v>
      </c>
      <c r="F78" s="5">
        <v>44.02</v>
      </c>
      <c r="G78" s="5" t="s">
        <v>20</v>
      </c>
      <c r="H78" s="5">
        <v>100</v>
      </c>
      <c r="I78" s="5">
        <v>1999</v>
      </c>
      <c r="J78" s="5">
        <v>73.3</v>
      </c>
      <c r="K78" s="5" t="s">
        <v>17</v>
      </c>
      <c r="L78" s="5">
        <v>0.79100000000000004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7061</v>
      </c>
      <c r="B79" s="5" t="s">
        <v>13</v>
      </c>
      <c r="C79" s="5" t="s">
        <v>24</v>
      </c>
      <c r="D79" s="5" t="s">
        <v>62</v>
      </c>
      <c r="E79" s="5" t="s">
        <v>278</v>
      </c>
      <c r="F79" s="5">
        <v>0.32</v>
      </c>
      <c r="G79" s="5" t="s">
        <v>20</v>
      </c>
      <c r="H79" s="5">
        <v>100</v>
      </c>
      <c r="I79" s="5">
        <v>1991</v>
      </c>
      <c r="J79" s="5">
        <v>71.099999999999994</v>
      </c>
      <c r="K79" s="5" t="s">
        <v>17</v>
      </c>
      <c r="L79" s="5">
        <v>0.64100000000000001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7062</v>
      </c>
      <c r="B80" s="5" t="s">
        <v>13</v>
      </c>
      <c r="C80" s="5" t="s">
        <v>24</v>
      </c>
      <c r="D80" s="5" t="s">
        <v>62</v>
      </c>
      <c r="E80" s="5" t="s">
        <v>278</v>
      </c>
      <c r="F80" s="5">
        <v>137.25</v>
      </c>
      <c r="G80" s="5" t="s">
        <v>20</v>
      </c>
      <c r="H80" s="5">
        <v>150</v>
      </c>
      <c r="I80" s="5">
        <v>1991</v>
      </c>
      <c r="J80" s="5">
        <v>71.099999999999994</v>
      </c>
      <c r="K80" s="5" t="s">
        <v>17</v>
      </c>
      <c r="L80" s="5">
        <v>0.64700000000000002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7110</v>
      </c>
      <c r="B81" s="5" t="s">
        <v>13</v>
      </c>
      <c r="C81" s="5" t="s">
        <v>24</v>
      </c>
      <c r="D81" s="5" t="s">
        <v>62</v>
      </c>
      <c r="E81" s="5" t="s">
        <v>278</v>
      </c>
      <c r="F81" s="5">
        <v>38.32</v>
      </c>
      <c r="G81" s="5" t="s">
        <v>20</v>
      </c>
      <c r="H81" s="5">
        <v>150</v>
      </c>
      <c r="I81" s="5">
        <v>1991</v>
      </c>
      <c r="J81" s="5">
        <v>71.099999999999994</v>
      </c>
      <c r="K81" s="5" t="s">
        <v>17</v>
      </c>
      <c r="L81" s="5">
        <v>0.64700000000000002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7166</v>
      </c>
      <c r="B82" s="5" t="s">
        <v>13</v>
      </c>
      <c r="C82" s="5" t="s">
        <v>24</v>
      </c>
      <c r="D82" s="5" t="s">
        <v>62</v>
      </c>
      <c r="E82" s="5" t="s">
        <v>278</v>
      </c>
      <c r="F82" s="5">
        <v>0.47</v>
      </c>
      <c r="G82" s="5" t="s">
        <v>20</v>
      </c>
      <c r="H82" s="5">
        <v>100</v>
      </c>
      <c r="I82" s="5">
        <v>1991</v>
      </c>
      <c r="J82" s="5">
        <v>71.099999999999994</v>
      </c>
      <c r="K82" s="5" t="s">
        <v>17</v>
      </c>
      <c r="L82" s="5">
        <v>0.64100000000000001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7167</v>
      </c>
      <c r="B83" s="5" t="s">
        <v>13</v>
      </c>
      <c r="C83" s="5" t="s">
        <v>24</v>
      </c>
      <c r="D83" s="5" t="s">
        <v>62</v>
      </c>
      <c r="E83" s="5" t="s">
        <v>278</v>
      </c>
      <c r="F83" s="5">
        <v>0.45</v>
      </c>
      <c r="G83" s="5" t="s">
        <v>20</v>
      </c>
      <c r="H83" s="5">
        <v>100</v>
      </c>
      <c r="I83" s="5">
        <v>1991</v>
      </c>
      <c r="J83" s="5">
        <v>71.099999999999994</v>
      </c>
      <c r="K83" s="5" t="s">
        <v>17</v>
      </c>
      <c r="L83" s="5">
        <v>0.64100000000000001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7249</v>
      </c>
      <c r="B84" s="5" t="s">
        <v>13</v>
      </c>
      <c r="C84" s="5" t="s">
        <v>24</v>
      </c>
      <c r="D84" s="5" t="s">
        <v>62</v>
      </c>
      <c r="E84" s="5" t="s">
        <v>278</v>
      </c>
      <c r="F84" s="5">
        <v>0.22</v>
      </c>
      <c r="G84" s="5" t="s">
        <v>20</v>
      </c>
      <c r="H84" s="5">
        <v>100</v>
      </c>
      <c r="I84" s="5">
        <v>1991</v>
      </c>
      <c r="J84" s="5">
        <v>71.099999999999994</v>
      </c>
      <c r="K84" s="5" t="s">
        <v>17</v>
      </c>
      <c r="L84" s="5">
        <v>0.64100000000000001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7363</v>
      </c>
      <c r="B85" s="5" t="s">
        <v>13</v>
      </c>
      <c r="C85" s="5" t="s">
        <v>24</v>
      </c>
      <c r="D85" s="5" t="s">
        <v>62</v>
      </c>
      <c r="E85" s="5" t="s">
        <v>278</v>
      </c>
      <c r="F85" s="5">
        <v>44.01</v>
      </c>
      <c r="G85" s="5" t="s">
        <v>20</v>
      </c>
      <c r="H85" s="5">
        <v>400</v>
      </c>
      <c r="I85" s="5">
        <v>1991</v>
      </c>
      <c r="J85" s="5">
        <v>73.3</v>
      </c>
      <c r="K85" s="5" t="s">
        <v>17</v>
      </c>
      <c r="L85" s="5">
        <v>0.65300000000000002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7444</v>
      </c>
      <c r="B86" s="5" t="s">
        <v>13</v>
      </c>
      <c r="C86" s="5" t="s">
        <v>24</v>
      </c>
      <c r="D86" s="5" t="s">
        <v>62</v>
      </c>
      <c r="E86" s="5" t="s">
        <v>278</v>
      </c>
      <c r="F86" s="5">
        <v>124.79</v>
      </c>
      <c r="G86" s="5" t="s">
        <v>16</v>
      </c>
      <c r="H86" s="5">
        <v>150</v>
      </c>
      <c r="I86" s="5">
        <v>2004</v>
      </c>
      <c r="J86" s="5">
        <v>87.4</v>
      </c>
      <c r="K86" s="5" t="s">
        <v>25</v>
      </c>
      <c r="L86" s="5">
        <v>0.60199999999999998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7470</v>
      </c>
      <c r="B87" s="5" t="s">
        <v>13</v>
      </c>
      <c r="C87" s="5" t="s">
        <v>24</v>
      </c>
      <c r="D87" s="5" t="s">
        <v>62</v>
      </c>
      <c r="E87" s="5" t="s">
        <v>278</v>
      </c>
      <c r="F87" s="5">
        <v>0.84</v>
      </c>
      <c r="G87" s="5" t="s">
        <v>16</v>
      </c>
      <c r="H87" s="5">
        <v>150</v>
      </c>
      <c r="I87" s="5">
        <v>2004</v>
      </c>
      <c r="J87" s="5">
        <v>87.4</v>
      </c>
      <c r="K87" s="5" t="s">
        <v>25</v>
      </c>
      <c r="L87" s="5">
        <v>0.60199999999999998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7471</v>
      </c>
      <c r="B88" s="5" t="s">
        <v>13</v>
      </c>
      <c r="C88" s="5" t="s">
        <v>24</v>
      </c>
      <c r="D88" s="5" t="s">
        <v>62</v>
      </c>
      <c r="E88" s="5" t="s">
        <v>278</v>
      </c>
      <c r="F88" s="5">
        <v>0.37</v>
      </c>
      <c r="G88" s="5" t="s">
        <v>20</v>
      </c>
      <c r="H88" s="5">
        <v>100</v>
      </c>
      <c r="I88" s="5">
        <v>1991</v>
      </c>
      <c r="J88" s="5">
        <v>71.099999999999994</v>
      </c>
      <c r="K88" s="5" t="s">
        <v>17</v>
      </c>
      <c r="L88" s="5">
        <v>0.64100000000000001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7654</v>
      </c>
      <c r="B89" s="5" t="s">
        <v>13</v>
      </c>
      <c r="C89" s="5" t="s">
        <v>24</v>
      </c>
      <c r="D89" s="5" t="s">
        <v>62</v>
      </c>
      <c r="E89" s="5" t="s">
        <v>278</v>
      </c>
      <c r="F89" s="5">
        <v>10.54</v>
      </c>
      <c r="G89" s="5" t="s">
        <v>20</v>
      </c>
      <c r="H89" s="5">
        <v>150</v>
      </c>
      <c r="I89" s="5">
        <v>1986</v>
      </c>
      <c r="J89" s="5">
        <v>68.900000000000006</v>
      </c>
      <c r="K89" s="5" t="s">
        <v>18</v>
      </c>
      <c r="L89" s="5">
        <v>0.57199999999999995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7655</v>
      </c>
      <c r="B90" s="5" t="s">
        <v>13</v>
      </c>
      <c r="C90" s="5" t="s">
        <v>24</v>
      </c>
      <c r="D90" s="5" t="s">
        <v>62</v>
      </c>
      <c r="E90" s="5" t="s">
        <v>278</v>
      </c>
      <c r="F90" s="5">
        <v>117.12</v>
      </c>
      <c r="G90" s="5" t="s">
        <v>20</v>
      </c>
      <c r="H90" s="5">
        <v>100</v>
      </c>
      <c r="I90" s="5">
        <v>1991</v>
      </c>
      <c r="J90" s="5">
        <v>71.099999999999994</v>
      </c>
      <c r="K90" s="5" t="s">
        <v>17</v>
      </c>
      <c r="L90" s="5">
        <v>0.64100000000000001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7765</v>
      </c>
      <c r="B91" s="5" t="s">
        <v>13</v>
      </c>
      <c r="C91" s="5" t="s">
        <v>24</v>
      </c>
      <c r="D91" s="5" t="s">
        <v>62</v>
      </c>
      <c r="E91" s="5" t="s">
        <v>278</v>
      </c>
      <c r="F91" s="5">
        <v>41.89</v>
      </c>
      <c r="G91" s="5" t="s">
        <v>20</v>
      </c>
      <c r="H91" s="5">
        <v>50</v>
      </c>
      <c r="I91" s="5">
        <v>1991</v>
      </c>
      <c r="J91" s="5">
        <v>71.099999999999994</v>
      </c>
      <c r="K91" s="5" t="s">
        <v>17</v>
      </c>
      <c r="L91" s="5">
        <v>0.64100000000000001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7766</v>
      </c>
      <c r="B92" s="5" t="s">
        <v>13</v>
      </c>
      <c r="C92" s="5" t="s">
        <v>24</v>
      </c>
      <c r="D92" s="5" t="s">
        <v>62</v>
      </c>
      <c r="E92" s="5" t="s">
        <v>278</v>
      </c>
      <c r="F92" s="5">
        <v>135.91999999999999</v>
      </c>
      <c r="G92" s="5" t="s">
        <v>20</v>
      </c>
      <c r="H92" s="5">
        <v>100</v>
      </c>
      <c r="I92" s="5">
        <v>1991</v>
      </c>
      <c r="J92" s="5">
        <v>71.099999999999994</v>
      </c>
      <c r="K92" s="5" t="s">
        <v>17</v>
      </c>
      <c r="L92" s="5">
        <v>0.64100000000000001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7767</v>
      </c>
      <c r="B93" s="5" t="s">
        <v>13</v>
      </c>
      <c r="C93" s="5" t="s">
        <v>24</v>
      </c>
      <c r="D93" s="5" t="s">
        <v>62</v>
      </c>
      <c r="E93" s="5" t="s">
        <v>278</v>
      </c>
      <c r="F93" s="5">
        <v>114.02</v>
      </c>
      <c r="G93" s="5" t="s">
        <v>20</v>
      </c>
      <c r="H93" s="5">
        <v>150</v>
      </c>
      <c r="I93" s="5">
        <v>1986</v>
      </c>
      <c r="J93" s="5">
        <v>68.900000000000006</v>
      </c>
      <c r="K93" s="5" t="s">
        <v>18</v>
      </c>
      <c r="L93" s="5">
        <v>0.57199999999999995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7888</v>
      </c>
      <c r="B94" s="5" t="s">
        <v>13</v>
      </c>
      <c r="C94" s="5" t="s">
        <v>24</v>
      </c>
      <c r="D94" s="5" t="s">
        <v>62</v>
      </c>
      <c r="E94" s="5" t="s">
        <v>278</v>
      </c>
      <c r="F94" s="5">
        <v>14.17</v>
      </c>
      <c r="G94" s="5" t="s">
        <v>20</v>
      </c>
      <c r="H94" s="5">
        <v>100</v>
      </c>
      <c r="I94" s="5">
        <v>1991</v>
      </c>
      <c r="J94" s="5">
        <v>71.099999999999994</v>
      </c>
      <c r="K94" s="5" t="s">
        <v>17</v>
      </c>
      <c r="L94" s="5">
        <v>0.64100000000000001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7896</v>
      </c>
      <c r="B95" s="5" t="s">
        <v>13</v>
      </c>
      <c r="C95" s="5" t="s">
        <v>24</v>
      </c>
      <c r="D95" s="5" t="s">
        <v>62</v>
      </c>
      <c r="E95" s="5" t="s">
        <v>278</v>
      </c>
      <c r="F95" s="5">
        <v>3.15</v>
      </c>
      <c r="G95" s="5" t="s">
        <v>20</v>
      </c>
      <c r="H95" s="5">
        <v>100</v>
      </c>
      <c r="I95" s="5">
        <v>1991</v>
      </c>
      <c r="J95" s="5">
        <v>71.099999999999994</v>
      </c>
      <c r="K95" s="5" t="s">
        <v>17</v>
      </c>
      <c r="L95" s="5">
        <v>0.64100000000000001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7935</v>
      </c>
      <c r="B96" s="5" t="s">
        <v>13</v>
      </c>
      <c r="C96" s="5" t="s">
        <v>24</v>
      </c>
      <c r="D96" s="5" t="s">
        <v>62</v>
      </c>
      <c r="E96" s="5" t="s">
        <v>278</v>
      </c>
      <c r="F96" s="5">
        <v>97.54</v>
      </c>
      <c r="G96" s="5" t="s">
        <v>20</v>
      </c>
      <c r="H96" s="5">
        <v>250</v>
      </c>
      <c r="I96" s="5">
        <v>1986</v>
      </c>
      <c r="J96" s="5">
        <v>68.900000000000006</v>
      </c>
      <c r="K96" s="5" t="s">
        <v>18</v>
      </c>
      <c r="L96" s="5">
        <v>0.57199999999999995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8057</v>
      </c>
      <c r="B97" s="5" t="s">
        <v>13</v>
      </c>
      <c r="C97" s="5" t="s">
        <v>24</v>
      </c>
      <c r="D97" s="5" t="s">
        <v>62</v>
      </c>
      <c r="E97" s="5" t="s">
        <v>278</v>
      </c>
      <c r="F97" s="5">
        <v>1.87</v>
      </c>
      <c r="G97" s="5" t="s">
        <v>20</v>
      </c>
      <c r="H97" s="5">
        <v>100</v>
      </c>
      <c r="I97" s="5">
        <v>1991</v>
      </c>
      <c r="J97" s="5">
        <v>71.099999999999994</v>
      </c>
      <c r="K97" s="5" t="s">
        <v>17</v>
      </c>
      <c r="L97" s="5">
        <v>0.64100000000000001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8112</v>
      </c>
      <c r="B98" s="5" t="s">
        <v>13</v>
      </c>
      <c r="C98" s="5" t="s">
        <v>24</v>
      </c>
      <c r="D98" s="5" t="s">
        <v>62</v>
      </c>
      <c r="E98" s="5" t="s">
        <v>278</v>
      </c>
      <c r="F98" s="5">
        <v>175.25</v>
      </c>
      <c r="G98" s="5" t="s">
        <v>20</v>
      </c>
      <c r="H98" s="5">
        <v>250</v>
      </c>
      <c r="I98" s="5">
        <v>1985</v>
      </c>
      <c r="J98" s="5">
        <v>68.900000000000006</v>
      </c>
      <c r="K98" s="5" t="s">
        <v>18</v>
      </c>
      <c r="L98" s="5">
        <v>0.57199999999999995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8165</v>
      </c>
      <c r="B99" s="5" t="s">
        <v>13</v>
      </c>
      <c r="C99" s="5" t="s">
        <v>24</v>
      </c>
      <c r="D99" s="5" t="s">
        <v>62</v>
      </c>
      <c r="E99" s="5" t="s">
        <v>278</v>
      </c>
      <c r="F99" s="5">
        <v>57.8</v>
      </c>
      <c r="G99" s="5" t="s">
        <v>20</v>
      </c>
      <c r="H99" s="5">
        <v>150</v>
      </c>
      <c r="I99" s="5">
        <v>1991</v>
      </c>
      <c r="J99" s="5">
        <v>71.099999999999994</v>
      </c>
      <c r="K99" s="5" t="s">
        <v>17</v>
      </c>
      <c r="L99" s="5">
        <v>0.64700000000000002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8213</v>
      </c>
      <c r="B100" s="5" t="s">
        <v>13</v>
      </c>
      <c r="C100" s="5" t="s">
        <v>24</v>
      </c>
      <c r="D100" s="5" t="s">
        <v>62</v>
      </c>
      <c r="E100" s="5" t="s">
        <v>278</v>
      </c>
      <c r="F100" s="5">
        <v>10.26</v>
      </c>
      <c r="G100" s="5" t="s">
        <v>20</v>
      </c>
      <c r="H100" s="5">
        <v>100</v>
      </c>
      <c r="I100" s="5" t="s">
        <v>34</v>
      </c>
      <c r="J100" s="5">
        <v>72.900000000000006</v>
      </c>
      <c r="K100" s="5" t="s">
        <v>17</v>
      </c>
      <c r="L100" s="5">
        <v>0.70099999999999996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8328</v>
      </c>
      <c r="B101" s="5" t="s">
        <v>13</v>
      </c>
      <c r="C101" s="5" t="s">
        <v>24</v>
      </c>
      <c r="D101" s="5" t="s">
        <v>62</v>
      </c>
      <c r="E101" s="5" t="s">
        <v>278</v>
      </c>
      <c r="F101" s="5">
        <v>3.77</v>
      </c>
      <c r="G101" s="5" t="s">
        <v>20</v>
      </c>
      <c r="H101" s="5">
        <v>150</v>
      </c>
      <c r="I101" s="5">
        <v>1986</v>
      </c>
      <c r="J101" s="5">
        <v>68.900000000000006</v>
      </c>
      <c r="K101" s="5" t="s">
        <v>18</v>
      </c>
      <c r="L101" s="5">
        <v>0.57199999999999995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8329</v>
      </c>
      <c r="B102" s="5" t="s">
        <v>13</v>
      </c>
      <c r="C102" s="5" t="s">
        <v>24</v>
      </c>
      <c r="D102" s="5" t="s">
        <v>62</v>
      </c>
      <c r="E102" s="5" t="s">
        <v>278</v>
      </c>
      <c r="F102" s="5">
        <v>31.82</v>
      </c>
      <c r="G102" s="5" t="s">
        <v>20</v>
      </c>
      <c r="H102" s="5">
        <v>150</v>
      </c>
      <c r="I102" s="5">
        <v>1991</v>
      </c>
      <c r="J102" s="5">
        <v>71.099999999999994</v>
      </c>
      <c r="K102" s="5" t="s">
        <v>17</v>
      </c>
      <c r="L102" s="5">
        <v>0.64700000000000002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8332</v>
      </c>
      <c r="B103" s="5" t="s">
        <v>13</v>
      </c>
      <c r="C103" s="5" t="s">
        <v>24</v>
      </c>
      <c r="D103" s="5" t="s">
        <v>62</v>
      </c>
      <c r="E103" s="5" t="s">
        <v>278</v>
      </c>
      <c r="F103" s="5">
        <v>39.78</v>
      </c>
      <c r="G103" s="5" t="s">
        <v>20</v>
      </c>
      <c r="H103" s="5">
        <v>150</v>
      </c>
      <c r="I103" s="5">
        <v>1991</v>
      </c>
      <c r="J103" s="5">
        <v>71.099999999999994</v>
      </c>
      <c r="K103" s="5" t="s">
        <v>17</v>
      </c>
      <c r="L103" s="5">
        <v>0.64700000000000002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8387</v>
      </c>
      <c r="B104" s="5" t="s">
        <v>13</v>
      </c>
      <c r="C104" s="5" t="s">
        <v>24</v>
      </c>
      <c r="D104" s="5" t="s">
        <v>62</v>
      </c>
      <c r="E104" s="5" t="s">
        <v>278</v>
      </c>
      <c r="F104" s="5">
        <v>186.24</v>
      </c>
      <c r="G104" s="5" t="s">
        <v>20</v>
      </c>
      <c r="H104" s="5">
        <v>500</v>
      </c>
      <c r="I104" s="5">
        <v>1996</v>
      </c>
      <c r="J104" s="5">
        <v>75.599999999999994</v>
      </c>
      <c r="K104" s="5" t="s">
        <v>17</v>
      </c>
      <c r="L104" s="5">
        <v>0.72799999999999998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8389</v>
      </c>
      <c r="B105" s="5" t="s">
        <v>13</v>
      </c>
      <c r="C105" s="5" t="s">
        <v>24</v>
      </c>
      <c r="D105" s="5" t="s">
        <v>62</v>
      </c>
      <c r="E105" s="5" t="s">
        <v>278</v>
      </c>
      <c r="F105" s="5">
        <v>3.6</v>
      </c>
      <c r="G105" s="5" t="s">
        <v>20</v>
      </c>
      <c r="H105" s="5">
        <v>100</v>
      </c>
      <c r="I105" s="5">
        <v>1991</v>
      </c>
      <c r="J105" s="5">
        <v>71.099999999999994</v>
      </c>
      <c r="K105" s="5" t="s">
        <v>17</v>
      </c>
      <c r="L105" s="5">
        <v>0.64100000000000001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8390</v>
      </c>
      <c r="B106" s="5" t="s">
        <v>13</v>
      </c>
      <c r="C106" s="5" t="s">
        <v>24</v>
      </c>
      <c r="D106" s="5" t="s">
        <v>62</v>
      </c>
      <c r="E106" s="5" t="s">
        <v>278</v>
      </c>
      <c r="F106" s="5">
        <v>38.58</v>
      </c>
      <c r="G106" s="5" t="s">
        <v>20</v>
      </c>
      <c r="H106" s="5">
        <v>100</v>
      </c>
      <c r="I106" s="5">
        <v>1991</v>
      </c>
      <c r="J106" s="5">
        <v>71.099999999999994</v>
      </c>
      <c r="K106" s="5" t="s">
        <v>17</v>
      </c>
      <c r="L106" s="5">
        <v>0.64100000000000001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8391</v>
      </c>
      <c r="B107" s="5" t="s">
        <v>13</v>
      </c>
      <c r="C107" s="5" t="s">
        <v>24</v>
      </c>
      <c r="D107" s="5" t="s">
        <v>62</v>
      </c>
      <c r="E107" s="5" t="s">
        <v>278</v>
      </c>
      <c r="F107" s="5">
        <v>37.15</v>
      </c>
      <c r="G107" s="5" t="s">
        <v>20</v>
      </c>
      <c r="H107" s="5">
        <v>100</v>
      </c>
      <c r="I107" s="5">
        <v>1991</v>
      </c>
      <c r="J107" s="5">
        <v>71.099999999999994</v>
      </c>
      <c r="K107" s="5" t="s">
        <v>17</v>
      </c>
      <c r="L107" s="5">
        <v>0.64100000000000001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8454</v>
      </c>
      <c r="B108" s="5" t="s">
        <v>13</v>
      </c>
      <c r="C108" s="5" t="s">
        <v>24</v>
      </c>
      <c r="D108" s="5" t="s">
        <v>62</v>
      </c>
      <c r="E108" s="5" t="s">
        <v>278</v>
      </c>
      <c r="F108" s="5">
        <v>0.4</v>
      </c>
      <c r="G108" s="5" t="s">
        <v>20</v>
      </c>
      <c r="H108" s="5">
        <v>100</v>
      </c>
      <c r="I108" s="5">
        <v>1985</v>
      </c>
      <c r="J108" s="5">
        <v>68.900000000000006</v>
      </c>
      <c r="K108" s="5" t="s">
        <v>18</v>
      </c>
      <c r="L108" s="5">
        <v>0.56599999999999995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8455</v>
      </c>
      <c r="B109" s="5" t="s">
        <v>13</v>
      </c>
      <c r="C109" s="5" t="s">
        <v>24</v>
      </c>
      <c r="D109" s="5" t="s">
        <v>62</v>
      </c>
      <c r="E109" s="5" t="s">
        <v>278</v>
      </c>
      <c r="F109" s="5">
        <v>3.97</v>
      </c>
      <c r="G109" s="5" t="s">
        <v>20</v>
      </c>
      <c r="H109" s="5">
        <v>100</v>
      </c>
      <c r="I109" s="5">
        <v>1985</v>
      </c>
      <c r="J109" s="5">
        <v>68.900000000000006</v>
      </c>
      <c r="K109" s="5" t="s">
        <v>18</v>
      </c>
      <c r="L109" s="5">
        <v>0.56599999999999995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8456</v>
      </c>
      <c r="B110" s="5" t="s">
        <v>13</v>
      </c>
      <c r="C110" s="5" t="s">
        <v>24</v>
      </c>
      <c r="D110" s="5" t="s">
        <v>62</v>
      </c>
      <c r="E110" s="5" t="s">
        <v>278</v>
      </c>
      <c r="F110" s="5">
        <v>0.11</v>
      </c>
      <c r="G110" s="5" t="s">
        <v>20</v>
      </c>
      <c r="H110" s="5">
        <v>300</v>
      </c>
      <c r="I110" s="5">
        <v>1985</v>
      </c>
      <c r="J110" s="5">
        <v>68.900000000000006</v>
      </c>
      <c r="K110" s="5" t="s">
        <v>18</v>
      </c>
      <c r="L110" s="5">
        <v>0.57199999999999995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8460</v>
      </c>
      <c r="B111" s="5" t="s">
        <v>13</v>
      </c>
      <c r="C111" s="5" t="s">
        <v>24</v>
      </c>
      <c r="D111" s="5" t="s">
        <v>62</v>
      </c>
      <c r="E111" s="5" t="s">
        <v>278</v>
      </c>
      <c r="F111" s="5">
        <v>142.88999999999999</v>
      </c>
      <c r="G111" s="5" t="s">
        <v>20</v>
      </c>
      <c r="H111" s="5">
        <v>150</v>
      </c>
      <c r="I111" s="5">
        <v>1986</v>
      </c>
      <c r="J111" s="5">
        <v>68.900000000000006</v>
      </c>
      <c r="K111" s="5" t="s">
        <v>18</v>
      </c>
      <c r="L111" s="5">
        <v>0.57199999999999995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8461</v>
      </c>
      <c r="B112" s="5" t="s">
        <v>13</v>
      </c>
      <c r="C112" s="5" t="s">
        <v>24</v>
      </c>
      <c r="D112" s="5" t="s">
        <v>62</v>
      </c>
      <c r="E112" s="5" t="s">
        <v>278</v>
      </c>
      <c r="F112" s="5">
        <v>10.85</v>
      </c>
      <c r="G112" s="5" t="s">
        <v>20</v>
      </c>
      <c r="H112" s="5">
        <v>100</v>
      </c>
      <c r="I112" s="5">
        <v>1991</v>
      </c>
      <c r="J112" s="5">
        <v>71.099999999999994</v>
      </c>
      <c r="K112" s="5" t="s">
        <v>17</v>
      </c>
      <c r="L112" s="5">
        <v>0.64100000000000001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8489</v>
      </c>
      <c r="B113" s="5" t="s">
        <v>13</v>
      </c>
      <c r="C113" s="5" t="s">
        <v>24</v>
      </c>
      <c r="D113" s="5" t="s">
        <v>62</v>
      </c>
      <c r="E113" s="5" t="s">
        <v>278</v>
      </c>
      <c r="F113" s="5">
        <v>0.38</v>
      </c>
      <c r="G113" s="5" t="s">
        <v>16</v>
      </c>
      <c r="H113" s="5">
        <v>150</v>
      </c>
      <c r="I113" s="5">
        <v>2004</v>
      </c>
      <c r="J113" s="5">
        <v>87.4</v>
      </c>
      <c r="K113" s="5" t="s">
        <v>25</v>
      </c>
      <c r="L113" s="5">
        <v>0.60199999999999998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8497</v>
      </c>
      <c r="B114" s="5" t="s">
        <v>13</v>
      </c>
      <c r="C114" s="5" t="s">
        <v>24</v>
      </c>
      <c r="D114" s="5" t="s">
        <v>62</v>
      </c>
      <c r="E114" s="5" t="s">
        <v>278</v>
      </c>
      <c r="F114" s="5">
        <v>33.549999999999997</v>
      </c>
      <c r="G114" s="5" t="s">
        <v>16</v>
      </c>
      <c r="H114" s="5">
        <v>150</v>
      </c>
      <c r="I114" s="5">
        <v>2004</v>
      </c>
      <c r="J114" s="5">
        <v>87.4</v>
      </c>
      <c r="K114" s="5" t="s">
        <v>25</v>
      </c>
      <c r="L114" s="5">
        <v>0.60199999999999998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8498</v>
      </c>
      <c r="B115" s="5" t="s">
        <v>13</v>
      </c>
      <c r="C115" s="5" t="s">
        <v>24</v>
      </c>
      <c r="D115" s="5" t="s">
        <v>62</v>
      </c>
      <c r="E115" s="5" t="s">
        <v>278</v>
      </c>
      <c r="F115" s="5">
        <v>0.6</v>
      </c>
      <c r="G115" s="5" t="s">
        <v>20</v>
      </c>
      <c r="H115" s="5">
        <v>150</v>
      </c>
      <c r="I115" s="5">
        <v>1991</v>
      </c>
      <c r="J115" s="5">
        <v>71.099999999999994</v>
      </c>
      <c r="K115" s="5" t="s">
        <v>17</v>
      </c>
      <c r="L115" s="5">
        <v>0.64700000000000002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8515</v>
      </c>
      <c r="B116" s="5" t="s">
        <v>13</v>
      </c>
      <c r="C116" s="5" t="s">
        <v>24</v>
      </c>
      <c r="D116" s="5" t="s">
        <v>62</v>
      </c>
      <c r="E116" s="5" t="s">
        <v>278</v>
      </c>
      <c r="F116" s="5">
        <v>99.2</v>
      </c>
      <c r="G116" s="5" t="s">
        <v>20</v>
      </c>
      <c r="H116" s="5">
        <v>200</v>
      </c>
      <c r="I116" s="5">
        <v>2004</v>
      </c>
      <c r="J116" s="5">
        <v>74.400000000000006</v>
      </c>
      <c r="K116" s="5" t="s">
        <v>17</v>
      </c>
      <c r="L116" s="5">
        <v>0.79700000000000004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8522</v>
      </c>
      <c r="B117" s="5" t="s">
        <v>13</v>
      </c>
      <c r="C117" s="5" t="s">
        <v>24</v>
      </c>
      <c r="D117" s="5" t="s">
        <v>62</v>
      </c>
      <c r="E117" s="5" t="s">
        <v>278</v>
      </c>
      <c r="F117" s="5">
        <v>0.64</v>
      </c>
      <c r="G117" s="5" t="s">
        <v>20</v>
      </c>
      <c r="H117" s="5">
        <v>100</v>
      </c>
      <c r="I117" s="5">
        <v>1991</v>
      </c>
      <c r="J117" s="5">
        <v>71.099999999999994</v>
      </c>
      <c r="K117" s="5" t="s">
        <v>17</v>
      </c>
      <c r="L117" s="5">
        <v>0.64100000000000001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8523</v>
      </c>
      <c r="B118" s="5" t="s">
        <v>13</v>
      </c>
      <c r="C118" s="5" t="s">
        <v>24</v>
      </c>
      <c r="D118" s="5" t="s">
        <v>62</v>
      </c>
      <c r="E118" s="5" t="s">
        <v>278</v>
      </c>
      <c r="F118" s="5">
        <v>0.44</v>
      </c>
      <c r="G118" s="5" t="s">
        <v>20</v>
      </c>
      <c r="H118" s="5">
        <v>100</v>
      </c>
      <c r="I118" s="5">
        <v>2004</v>
      </c>
      <c r="J118" s="5">
        <v>74.400000000000006</v>
      </c>
      <c r="K118" s="5" t="s">
        <v>17</v>
      </c>
      <c r="L118" s="5">
        <v>0.79100000000000004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8535</v>
      </c>
      <c r="B119" s="5" t="s">
        <v>13</v>
      </c>
      <c r="C119" s="5" t="s">
        <v>24</v>
      </c>
      <c r="D119" s="5" t="s">
        <v>62</v>
      </c>
      <c r="E119" s="5" t="s">
        <v>278</v>
      </c>
      <c r="F119" s="5">
        <v>0.28000000000000003</v>
      </c>
      <c r="G119" s="5" t="s">
        <v>20</v>
      </c>
      <c r="H119" s="5">
        <v>200</v>
      </c>
      <c r="I119" s="5">
        <v>2004</v>
      </c>
      <c r="J119" s="5">
        <v>74.400000000000006</v>
      </c>
      <c r="K119" s="5" t="s">
        <v>17</v>
      </c>
      <c r="L119" s="5">
        <v>0.79700000000000004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8751</v>
      </c>
      <c r="B120" s="5" t="s">
        <v>13</v>
      </c>
      <c r="C120" s="5" t="s">
        <v>24</v>
      </c>
      <c r="D120" s="5" t="s">
        <v>62</v>
      </c>
      <c r="E120" s="5" t="s">
        <v>278</v>
      </c>
      <c r="F120" s="5">
        <v>1</v>
      </c>
      <c r="G120" s="5" t="s">
        <v>20</v>
      </c>
      <c r="H120" s="5">
        <v>100</v>
      </c>
      <c r="I120" s="5">
        <v>1996</v>
      </c>
      <c r="J120" s="5">
        <v>73.3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8860</v>
      </c>
      <c r="B121" s="5" t="s">
        <v>13</v>
      </c>
      <c r="C121" s="5" t="s">
        <v>24</v>
      </c>
      <c r="D121" s="5" t="s">
        <v>62</v>
      </c>
      <c r="E121" s="5" t="s">
        <v>278</v>
      </c>
      <c r="F121" s="5">
        <v>0.36</v>
      </c>
      <c r="G121" s="5" t="s">
        <v>20</v>
      </c>
      <c r="H121" s="5">
        <v>100</v>
      </c>
      <c r="I121" s="5">
        <v>1994</v>
      </c>
      <c r="J121" s="5">
        <v>71.099999999999994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8923</v>
      </c>
      <c r="B122" s="5" t="s">
        <v>13</v>
      </c>
      <c r="C122" s="5" t="s">
        <v>24</v>
      </c>
      <c r="D122" s="5" t="s">
        <v>62</v>
      </c>
      <c r="E122" s="5" t="s">
        <v>278</v>
      </c>
      <c r="F122" s="5">
        <v>1</v>
      </c>
      <c r="G122" s="5" t="s">
        <v>20</v>
      </c>
      <c r="H122" s="5">
        <v>100</v>
      </c>
      <c r="I122" s="5">
        <v>1990</v>
      </c>
      <c r="J122" s="5">
        <v>71.099999999999994</v>
      </c>
      <c r="K122" s="5" t="s">
        <v>17</v>
      </c>
      <c r="L122" s="5">
        <v>0.64100000000000001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8975</v>
      </c>
      <c r="B123" s="5" t="s">
        <v>13</v>
      </c>
      <c r="C123" s="5" t="s">
        <v>24</v>
      </c>
      <c r="D123" s="5" t="s">
        <v>62</v>
      </c>
      <c r="E123" s="5" t="s">
        <v>278</v>
      </c>
      <c r="F123" s="5">
        <v>1</v>
      </c>
      <c r="G123" s="5" t="s">
        <v>20</v>
      </c>
      <c r="H123" s="5">
        <v>100</v>
      </c>
      <c r="I123" s="5">
        <v>1991</v>
      </c>
      <c r="J123" s="5">
        <v>71.099999999999994</v>
      </c>
      <c r="K123" s="5" t="s">
        <v>17</v>
      </c>
      <c r="L123" s="5">
        <v>0.64100000000000001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9047</v>
      </c>
      <c r="B124" s="5" t="s">
        <v>13</v>
      </c>
      <c r="C124" s="5" t="s">
        <v>24</v>
      </c>
      <c r="D124" s="5" t="s">
        <v>62</v>
      </c>
      <c r="E124" s="5" t="s">
        <v>278</v>
      </c>
      <c r="F124" s="5">
        <v>44.48</v>
      </c>
      <c r="G124" s="5" t="s">
        <v>20</v>
      </c>
      <c r="H124" s="5">
        <v>200</v>
      </c>
      <c r="I124" s="5">
        <v>1986</v>
      </c>
      <c r="J124" s="5">
        <v>68.900000000000006</v>
      </c>
      <c r="K124" s="5" t="s">
        <v>18</v>
      </c>
      <c r="L124" s="5">
        <v>0.57199999999999995</v>
      </c>
      <c r="M124" s="5" t="s">
        <v>18</v>
      </c>
      <c r="N124" s="5" t="s">
        <v>19</v>
      </c>
      <c r="O124" s="5" t="s">
        <v>19</v>
      </c>
    </row>
    <row r="125" spans="1:15" ht="14.1" customHeight="1">
      <c r="A125" s="5">
        <v>9048</v>
      </c>
      <c r="B125" s="5" t="s">
        <v>13</v>
      </c>
      <c r="C125" s="5" t="s">
        <v>24</v>
      </c>
      <c r="D125" s="5" t="s">
        <v>62</v>
      </c>
      <c r="E125" s="5" t="s">
        <v>278</v>
      </c>
      <c r="F125" s="5">
        <v>17.11</v>
      </c>
      <c r="G125" s="5" t="s">
        <v>20</v>
      </c>
      <c r="H125" s="5">
        <v>200</v>
      </c>
      <c r="I125" s="5">
        <v>1986</v>
      </c>
      <c r="J125" s="5">
        <v>68.900000000000006</v>
      </c>
      <c r="K125" s="5" t="s">
        <v>18</v>
      </c>
      <c r="L125" s="5">
        <v>0.57199999999999995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9101</v>
      </c>
      <c r="B126" s="5" t="s">
        <v>13</v>
      </c>
      <c r="C126" s="5" t="s">
        <v>24</v>
      </c>
      <c r="D126" s="5" t="s">
        <v>62</v>
      </c>
      <c r="E126" s="5" t="s">
        <v>278</v>
      </c>
      <c r="F126" s="5">
        <v>42.3</v>
      </c>
      <c r="G126" s="5" t="s">
        <v>20</v>
      </c>
      <c r="H126" s="5">
        <v>50</v>
      </c>
      <c r="I126" s="5">
        <v>1991</v>
      </c>
      <c r="J126" s="5">
        <v>71.099999999999994</v>
      </c>
      <c r="K126" s="5" t="s">
        <v>17</v>
      </c>
      <c r="L126" s="5">
        <v>0.64100000000000001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9102</v>
      </c>
      <c r="B127" s="5" t="s">
        <v>13</v>
      </c>
      <c r="C127" s="5" t="s">
        <v>24</v>
      </c>
      <c r="D127" s="5" t="s">
        <v>62</v>
      </c>
      <c r="E127" s="5" t="s">
        <v>278</v>
      </c>
      <c r="F127" s="5">
        <v>17.100000000000001</v>
      </c>
      <c r="G127" s="5" t="s">
        <v>20</v>
      </c>
      <c r="H127" s="5">
        <v>150</v>
      </c>
      <c r="I127" s="5">
        <v>1985</v>
      </c>
      <c r="J127" s="5">
        <v>68.900000000000006</v>
      </c>
      <c r="K127" s="5" t="s">
        <v>18</v>
      </c>
      <c r="L127" s="5">
        <v>0.57199999999999995</v>
      </c>
      <c r="M127" s="5" t="s">
        <v>18</v>
      </c>
      <c r="N127" s="5" t="s">
        <v>19</v>
      </c>
      <c r="O127" s="5" t="s">
        <v>19</v>
      </c>
    </row>
    <row r="128" spans="1:15" ht="14.1" customHeight="1">
      <c r="A128" s="5">
        <v>9103</v>
      </c>
      <c r="B128" s="5" t="s">
        <v>13</v>
      </c>
      <c r="C128" s="5" t="s">
        <v>24</v>
      </c>
      <c r="D128" s="5" t="s">
        <v>62</v>
      </c>
      <c r="E128" s="5" t="s">
        <v>278</v>
      </c>
      <c r="F128" s="5">
        <v>6.22</v>
      </c>
      <c r="G128" s="5" t="s">
        <v>20</v>
      </c>
      <c r="H128" s="5">
        <v>100</v>
      </c>
      <c r="I128" s="5">
        <v>1991</v>
      </c>
      <c r="J128" s="5">
        <v>71.099999999999994</v>
      </c>
      <c r="K128" s="5" t="s">
        <v>17</v>
      </c>
      <c r="L128" s="5">
        <v>0.64100000000000001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9219</v>
      </c>
      <c r="B129" s="5" t="s">
        <v>13</v>
      </c>
      <c r="C129" s="5" t="s">
        <v>24</v>
      </c>
      <c r="D129" s="5" t="s">
        <v>62</v>
      </c>
      <c r="E129" s="5" t="s">
        <v>278</v>
      </c>
      <c r="F129" s="5">
        <v>1</v>
      </c>
      <c r="G129" s="5" t="s">
        <v>20</v>
      </c>
      <c r="H129" s="5">
        <v>100</v>
      </c>
      <c r="I129" s="5" t="s">
        <v>34</v>
      </c>
      <c r="J129" s="5">
        <v>72.900000000000006</v>
      </c>
      <c r="K129" s="5" t="s">
        <v>17</v>
      </c>
      <c r="L129" s="5">
        <v>0.70099999999999996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9397</v>
      </c>
      <c r="B130" s="5" t="s">
        <v>13</v>
      </c>
      <c r="C130" s="5" t="s">
        <v>24</v>
      </c>
      <c r="D130" s="5" t="s">
        <v>62</v>
      </c>
      <c r="E130" s="5" t="s">
        <v>278</v>
      </c>
      <c r="F130" s="5">
        <v>42.35</v>
      </c>
      <c r="G130" s="5" t="s">
        <v>20</v>
      </c>
      <c r="H130" s="5">
        <v>50</v>
      </c>
      <c r="I130" s="5">
        <v>1991</v>
      </c>
      <c r="J130" s="5">
        <v>71.099999999999994</v>
      </c>
      <c r="K130" s="5" t="s">
        <v>17</v>
      </c>
      <c r="L130" s="5">
        <v>0.64100000000000001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9457</v>
      </c>
      <c r="B131" s="5" t="s">
        <v>13</v>
      </c>
      <c r="C131" s="5" t="s">
        <v>24</v>
      </c>
      <c r="D131" s="5" t="s">
        <v>62</v>
      </c>
      <c r="E131" s="5" t="s">
        <v>278</v>
      </c>
      <c r="F131" s="5">
        <v>1.99</v>
      </c>
      <c r="G131" s="5" t="s">
        <v>20</v>
      </c>
      <c r="H131" s="5">
        <v>100</v>
      </c>
      <c r="I131" s="5" t="s">
        <v>34</v>
      </c>
      <c r="J131" s="5">
        <v>72.900000000000006</v>
      </c>
      <c r="K131" s="5" t="s">
        <v>17</v>
      </c>
      <c r="L131" s="5">
        <v>0.70099999999999996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9458</v>
      </c>
      <c r="B132" s="5" t="s">
        <v>13</v>
      </c>
      <c r="C132" s="5" t="s">
        <v>24</v>
      </c>
      <c r="D132" s="5" t="s">
        <v>62</v>
      </c>
      <c r="E132" s="5" t="s">
        <v>278</v>
      </c>
      <c r="F132" s="5">
        <v>11.53</v>
      </c>
      <c r="G132" s="5" t="s">
        <v>20</v>
      </c>
      <c r="H132" s="5">
        <v>100</v>
      </c>
      <c r="I132" s="5" t="s">
        <v>34</v>
      </c>
      <c r="J132" s="5">
        <v>72.900000000000006</v>
      </c>
      <c r="K132" s="5" t="s">
        <v>17</v>
      </c>
      <c r="L132" s="5">
        <v>0.70099999999999996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9509</v>
      </c>
      <c r="B133" s="5" t="s">
        <v>13</v>
      </c>
      <c r="C133" s="5" t="s">
        <v>24</v>
      </c>
      <c r="D133" s="5" t="s">
        <v>62</v>
      </c>
      <c r="E133" s="5" t="s">
        <v>278</v>
      </c>
      <c r="F133" s="5">
        <v>95.72</v>
      </c>
      <c r="G133" s="5" t="s">
        <v>20</v>
      </c>
      <c r="H133" s="5">
        <v>100</v>
      </c>
      <c r="I133" s="5">
        <v>1999</v>
      </c>
      <c r="J133" s="5">
        <v>73.3</v>
      </c>
      <c r="K133" s="5" t="s">
        <v>17</v>
      </c>
      <c r="L133" s="5">
        <v>0.79100000000000004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9510</v>
      </c>
      <c r="B134" s="5" t="s">
        <v>13</v>
      </c>
      <c r="C134" s="5" t="s">
        <v>24</v>
      </c>
      <c r="D134" s="5" t="s">
        <v>62</v>
      </c>
      <c r="E134" s="5" t="s">
        <v>278</v>
      </c>
      <c r="F134" s="5">
        <v>5.76</v>
      </c>
      <c r="G134" s="5" t="s">
        <v>20</v>
      </c>
      <c r="H134" s="5">
        <v>150</v>
      </c>
      <c r="I134" s="5">
        <v>1985</v>
      </c>
      <c r="J134" s="5">
        <v>68.900000000000006</v>
      </c>
      <c r="K134" s="5" t="s">
        <v>18</v>
      </c>
      <c r="L134" s="5">
        <v>0.57199999999999995</v>
      </c>
      <c r="M134" s="5" t="s">
        <v>18</v>
      </c>
      <c r="N134" s="5" t="s">
        <v>19</v>
      </c>
      <c r="O134" s="5" t="s">
        <v>19</v>
      </c>
    </row>
    <row r="135" spans="1:15" ht="14.1" customHeight="1">
      <c r="A135" s="5">
        <v>9511</v>
      </c>
      <c r="B135" s="5" t="s">
        <v>13</v>
      </c>
      <c r="C135" s="5" t="s">
        <v>24</v>
      </c>
      <c r="D135" s="5" t="s">
        <v>62</v>
      </c>
      <c r="E135" s="5" t="s">
        <v>278</v>
      </c>
      <c r="F135" s="5">
        <v>46.84</v>
      </c>
      <c r="G135" s="5" t="s">
        <v>20</v>
      </c>
      <c r="H135" s="5">
        <v>150</v>
      </c>
      <c r="I135" s="5">
        <v>1991</v>
      </c>
      <c r="J135" s="5">
        <v>71.099999999999994</v>
      </c>
      <c r="K135" s="5" t="s">
        <v>17</v>
      </c>
      <c r="L135" s="5">
        <v>0.64700000000000002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9566</v>
      </c>
      <c r="B136" s="5" t="s">
        <v>13</v>
      </c>
      <c r="C136" s="5" t="s">
        <v>24</v>
      </c>
      <c r="D136" s="5" t="s">
        <v>62</v>
      </c>
      <c r="E136" s="5" t="s">
        <v>278</v>
      </c>
      <c r="F136" s="5">
        <v>42.78</v>
      </c>
      <c r="G136" s="5" t="s">
        <v>20</v>
      </c>
      <c r="H136" s="5">
        <v>300</v>
      </c>
      <c r="I136" s="5">
        <v>1991</v>
      </c>
      <c r="J136" s="5">
        <v>71.099999999999994</v>
      </c>
      <c r="K136" s="5" t="s">
        <v>17</v>
      </c>
      <c r="L136" s="5">
        <v>0.64700000000000002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9570</v>
      </c>
      <c r="B137" s="5" t="s">
        <v>13</v>
      </c>
      <c r="C137" s="5" t="s">
        <v>24</v>
      </c>
      <c r="D137" s="5" t="s">
        <v>62</v>
      </c>
      <c r="E137" s="5" t="s">
        <v>278</v>
      </c>
      <c r="F137" s="5">
        <v>4.09</v>
      </c>
      <c r="G137" s="5" t="s">
        <v>20</v>
      </c>
      <c r="H137" s="5">
        <v>150</v>
      </c>
      <c r="I137" s="5">
        <v>2004</v>
      </c>
      <c r="J137" s="5">
        <v>74.400000000000006</v>
      </c>
      <c r="K137" s="5" t="s">
        <v>17</v>
      </c>
      <c r="L137" s="5">
        <v>0.79700000000000004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9603</v>
      </c>
      <c r="B138" s="5" t="s">
        <v>13</v>
      </c>
      <c r="C138" s="5" t="s">
        <v>24</v>
      </c>
      <c r="D138" s="5" t="s">
        <v>62</v>
      </c>
      <c r="E138" s="5" t="s">
        <v>278</v>
      </c>
      <c r="F138" s="5">
        <v>0.35</v>
      </c>
      <c r="G138" s="5" t="s">
        <v>20</v>
      </c>
      <c r="H138" s="5">
        <v>100</v>
      </c>
      <c r="I138" s="5">
        <v>1991</v>
      </c>
      <c r="J138" s="5">
        <v>71.099999999999994</v>
      </c>
      <c r="K138" s="5" t="s">
        <v>17</v>
      </c>
      <c r="L138" s="5">
        <v>0.64100000000000001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9656</v>
      </c>
      <c r="B139" s="5" t="s">
        <v>13</v>
      </c>
      <c r="C139" s="5" t="s">
        <v>24</v>
      </c>
      <c r="D139" s="5" t="s">
        <v>62</v>
      </c>
      <c r="E139" s="5" t="s">
        <v>278</v>
      </c>
      <c r="F139" s="5">
        <v>0.44</v>
      </c>
      <c r="G139" s="5" t="s">
        <v>20</v>
      </c>
      <c r="H139" s="5">
        <v>150</v>
      </c>
      <c r="I139" s="5">
        <v>2004</v>
      </c>
      <c r="J139" s="5">
        <v>74.400000000000006</v>
      </c>
      <c r="K139" s="5" t="s">
        <v>17</v>
      </c>
      <c r="L139" s="5">
        <v>0.79700000000000004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9680</v>
      </c>
      <c r="B140" s="5" t="s">
        <v>13</v>
      </c>
      <c r="C140" s="5" t="s">
        <v>24</v>
      </c>
      <c r="D140" s="5" t="s">
        <v>62</v>
      </c>
      <c r="E140" s="5" t="s">
        <v>278</v>
      </c>
      <c r="F140" s="5">
        <v>0.44</v>
      </c>
      <c r="G140" s="5" t="s">
        <v>20</v>
      </c>
      <c r="H140" s="5">
        <v>100</v>
      </c>
      <c r="I140" s="5">
        <v>1991</v>
      </c>
      <c r="J140" s="5">
        <v>71.099999999999994</v>
      </c>
      <c r="K140" s="5" t="s">
        <v>17</v>
      </c>
      <c r="L140" s="5">
        <v>0.64100000000000001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9843</v>
      </c>
      <c r="B141" s="5" t="s">
        <v>13</v>
      </c>
      <c r="C141" s="5" t="s">
        <v>24</v>
      </c>
      <c r="D141" s="5" t="s">
        <v>62</v>
      </c>
      <c r="E141" s="5" t="s">
        <v>278</v>
      </c>
      <c r="F141" s="5">
        <v>91.74</v>
      </c>
      <c r="G141" s="5" t="s">
        <v>20</v>
      </c>
      <c r="H141" s="5">
        <v>100</v>
      </c>
      <c r="I141" s="5">
        <v>1999</v>
      </c>
      <c r="J141" s="5">
        <v>73.3</v>
      </c>
      <c r="K141" s="5" t="s">
        <v>17</v>
      </c>
      <c r="L141" s="5">
        <v>0.79100000000000004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9844</v>
      </c>
      <c r="B142" s="5" t="s">
        <v>13</v>
      </c>
      <c r="C142" s="5" t="s">
        <v>24</v>
      </c>
      <c r="D142" s="5" t="s">
        <v>62</v>
      </c>
      <c r="E142" s="5" t="s">
        <v>278</v>
      </c>
      <c r="F142" s="5">
        <v>25.19</v>
      </c>
      <c r="G142" s="5" t="s">
        <v>20</v>
      </c>
      <c r="H142" s="5">
        <v>150</v>
      </c>
      <c r="I142" s="5">
        <v>1986</v>
      </c>
      <c r="J142" s="5">
        <v>68.900000000000006</v>
      </c>
      <c r="K142" s="5" t="s">
        <v>18</v>
      </c>
      <c r="L142" s="5">
        <v>0.57199999999999995</v>
      </c>
      <c r="M142" s="5" t="s">
        <v>18</v>
      </c>
      <c r="N142" s="5" t="s">
        <v>19</v>
      </c>
      <c r="O142" s="5" t="s">
        <v>19</v>
      </c>
    </row>
    <row r="143" spans="1:15" ht="14.1" customHeight="1">
      <c r="A143" s="5">
        <v>9850</v>
      </c>
      <c r="B143" s="5" t="s">
        <v>13</v>
      </c>
      <c r="C143" s="5" t="s">
        <v>24</v>
      </c>
      <c r="D143" s="5" t="s">
        <v>62</v>
      </c>
      <c r="E143" s="5" t="s">
        <v>278</v>
      </c>
      <c r="F143" s="5">
        <v>1.64</v>
      </c>
      <c r="G143" s="5" t="s">
        <v>20</v>
      </c>
      <c r="H143" s="5">
        <v>100</v>
      </c>
      <c r="I143" s="5">
        <v>1991</v>
      </c>
      <c r="J143" s="5">
        <v>71.099999999999994</v>
      </c>
      <c r="K143" s="5" t="s">
        <v>17</v>
      </c>
      <c r="L143" s="5">
        <v>0.64100000000000001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9851</v>
      </c>
      <c r="B144" s="5" t="s">
        <v>13</v>
      </c>
      <c r="C144" s="5" t="s">
        <v>24</v>
      </c>
      <c r="D144" s="5" t="s">
        <v>62</v>
      </c>
      <c r="E144" s="5" t="s">
        <v>278</v>
      </c>
      <c r="F144" s="5">
        <v>12.62</v>
      </c>
      <c r="G144" s="5" t="s">
        <v>20</v>
      </c>
      <c r="H144" s="5">
        <v>100</v>
      </c>
      <c r="I144" s="5">
        <v>1990</v>
      </c>
      <c r="J144" s="5">
        <v>71.099999999999994</v>
      </c>
      <c r="K144" s="5" t="s">
        <v>17</v>
      </c>
      <c r="L144" s="5">
        <v>0.64100000000000001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9910</v>
      </c>
      <c r="B145" s="5" t="s">
        <v>13</v>
      </c>
      <c r="C145" s="5" t="s">
        <v>24</v>
      </c>
      <c r="D145" s="5" t="s">
        <v>62</v>
      </c>
      <c r="E145" s="5" t="s">
        <v>278</v>
      </c>
      <c r="F145" s="5">
        <v>116.87</v>
      </c>
      <c r="G145" s="5" t="s">
        <v>20</v>
      </c>
      <c r="H145" s="5">
        <v>150</v>
      </c>
      <c r="I145" s="5">
        <v>1991</v>
      </c>
      <c r="J145" s="5">
        <v>71.099999999999994</v>
      </c>
      <c r="K145" s="5" t="s">
        <v>17</v>
      </c>
      <c r="L145" s="5">
        <v>0.64700000000000002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9956</v>
      </c>
      <c r="B146" s="5" t="s">
        <v>13</v>
      </c>
      <c r="C146" s="5" t="s">
        <v>24</v>
      </c>
      <c r="D146" s="5" t="s">
        <v>62</v>
      </c>
      <c r="E146" s="5" t="s">
        <v>278</v>
      </c>
      <c r="F146" s="5">
        <v>0.66</v>
      </c>
      <c r="G146" s="5" t="s">
        <v>20</v>
      </c>
      <c r="H146" s="5">
        <v>250</v>
      </c>
      <c r="I146" s="5">
        <v>1985</v>
      </c>
      <c r="J146" s="5">
        <v>68.900000000000006</v>
      </c>
      <c r="K146" s="5" t="s">
        <v>18</v>
      </c>
      <c r="L146" s="5">
        <v>0.57199999999999995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9957</v>
      </c>
      <c r="B147" s="5" t="s">
        <v>13</v>
      </c>
      <c r="C147" s="5" t="s">
        <v>24</v>
      </c>
      <c r="D147" s="5" t="s">
        <v>62</v>
      </c>
      <c r="E147" s="5" t="s">
        <v>278</v>
      </c>
      <c r="F147" s="5">
        <v>40.69</v>
      </c>
      <c r="G147" s="5" t="s">
        <v>20</v>
      </c>
      <c r="H147" s="5">
        <v>100</v>
      </c>
      <c r="I147" s="5">
        <v>1991</v>
      </c>
      <c r="J147" s="5">
        <v>71.099999999999994</v>
      </c>
      <c r="K147" s="5" t="s">
        <v>17</v>
      </c>
      <c r="L147" s="5">
        <v>0.64100000000000001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9958</v>
      </c>
      <c r="B148" s="5" t="s">
        <v>13</v>
      </c>
      <c r="C148" s="5" t="s">
        <v>24</v>
      </c>
      <c r="D148" s="5" t="s">
        <v>62</v>
      </c>
      <c r="E148" s="5" t="s">
        <v>278</v>
      </c>
      <c r="F148" s="5">
        <v>54.27</v>
      </c>
      <c r="G148" s="5" t="s">
        <v>20</v>
      </c>
      <c r="H148" s="5">
        <v>100</v>
      </c>
      <c r="I148" s="5" t="s">
        <v>34</v>
      </c>
      <c r="J148" s="5">
        <v>72.900000000000006</v>
      </c>
      <c r="K148" s="5" t="s">
        <v>17</v>
      </c>
      <c r="L148" s="5">
        <v>0.70099999999999996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9985</v>
      </c>
      <c r="B149" s="5" t="s">
        <v>13</v>
      </c>
      <c r="C149" s="5" t="s">
        <v>24</v>
      </c>
      <c r="D149" s="5" t="s">
        <v>62</v>
      </c>
      <c r="E149" s="5" t="s">
        <v>278</v>
      </c>
      <c r="F149" s="5">
        <v>146.28</v>
      </c>
      <c r="G149" s="5" t="s">
        <v>20</v>
      </c>
      <c r="H149" s="5">
        <v>100</v>
      </c>
      <c r="I149" s="5">
        <v>2004</v>
      </c>
      <c r="J149" s="5">
        <v>74.400000000000006</v>
      </c>
      <c r="K149" s="5" t="s">
        <v>17</v>
      </c>
      <c r="L149" s="5">
        <v>0.79100000000000004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10012</v>
      </c>
      <c r="B150" s="5" t="s">
        <v>13</v>
      </c>
      <c r="C150" s="5" t="s">
        <v>24</v>
      </c>
      <c r="D150" s="5" t="s">
        <v>62</v>
      </c>
      <c r="E150" s="5" t="s">
        <v>278</v>
      </c>
      <c r="F150" s="5">
        <v>0.35</v>
      </c>
      <c r="G150" s="5" t="s">
        <v>20</v>
      </c>
      <c r="H150" s="5">
        <v>100</v>
      </c>
      <c r="I150" s="5">
        <v>1991</v>
      </c>
      <c r="J150" s="5">
        <v>71.099999999999994</v>
      </c>
      <c r="K150" s="5" t="s">
        <v>17</v>
      </c>
      <c r="L150" s="5">
        <v>0.64100000000000001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10065</v>
      </c>
      <c r="B151" s="5" t="s">
        <v>13</v>
      </c>
      <c r="C151" s="5" t="s">
        <v>24</v>
      </c>
      <c r="D151" s="5" t="s">
        <v>62</v>
      </c>
      <c r="E151" s="5" t="s">
        <v>278</v>
      </c>
      <c r="F151" s="5">
        <v>0.28999999999999998</v>
      </c>
      <c r="G151" s="5" t="s">
        <v>20</v>
      </c>
      <c r="H151" s="5">
        <v>100</v>
      </c>
      <c r="I151" s="5">
        <v>1991</v>
      </c>
      <c r="J151" s="5">
        <v>71.099999999999994</v>
      </c>
      <c r="K151" s="5" t="s">
        <v>17</v>
      </c>
      <c r="L151" s="5">
        <v>0.64100000000000001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10067</v>
      </c>
      <c r="B152" s="5" t="s">
        <v>13</v>
      </c>
      <c r="C152" s="5" t="s">
        <v>24</v>
      </c>
      <c r="D152" s="5" t="s">
        <v>62</v>
      </c>
      <c r="E152" s="5" t="s">
        <v>278</v>
      </c>
      <c r="F152" s="5">
        <v>135.85</v>
      </c>
      <c r="G152" s="5" t="s">
        <v>20</v>
      </c>
      <c r="H152" s="5">
        <v>100</v>
      </c>
      <c r="I152" s="5">
        <v>1997</v>
      </c>
      <c r="J152" s="5">
        <v>73.3</v>
      </c>
      <c r="K152" s="5" t="s">
        <v>17</v>
      </c>
      <c r="L152" s="5">
        <v>0.71599999999999997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10068</v>
      </c>
      <c r="B153" s="5" t="s">
        <v>13</v>
      </c>
      <c r="C153" s="5" t="s">
        <v>24</v>
      </c>
      <c r="D153" s="5" t="s">
        <v>62</v>
      </c>
      <c r="E153" s="5" t="s">
        <v>278</v>
      </c>
      <c r="F153" s="5">
        <v>49.38</v>
      </c>
      <c r="G153" s="5" t="s">
        <v>20</v>
      </c>
      <c r="H153" s="5">
        <v>80</v>
      </c>
      <c r="I153" s="5" t="s">
        <v>34</v>
      </c>
      <c r="J153" s="5">
        <v>72.900000000000006</v>
      </c>
      <c r="K153" s="5" t="s">
        <v>17</v>
      </c>
      <c r="L153" s="5">
        <v>0.70099999999999996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10069</v>
      </c>
      <c r="B154" s="5" t="s">
        <v>13</v>
      </c>
      <c r="C154" s="5" t="s">
        <v>24</v>
      </c>
      <c r="D154" s="5" t="s">
        <v>62</v>
      </c>
      <c r="E154" s="5" t="s">
        <v>278</v>
      </c>
      <c r="F154" s="5">
        <v>382.84</v>
      </c>
      <c r="G154" s="5" t="s">
        <v>20</v>
      </c>
      <c r="H154" s="5">
        <v>100</v>
      </c>
      <c r="I154" s="5">
        <v>1999</v>
      </c>
      <c r="J154" s="5">
        <v>73.3</v>
      </c>
      <c r="K154" s="5" t="s">
        <v>17</v>
      </c>
      <c r="L154" s="5">
        <v>0.79100000000000004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10124</v>
      </c>
      <c r="B155" s="5" t="s">
        <v>13</v>
      </c>
      <c r="C155" s="5" t="s">
        <v>24</v>
      </c>
      <c r="D155" s="5" t="s">
        <v>62</v>
      </c>
      <c r="E155" s="5" t="s">
        <v>278</v>
      </c>
      <c r="F155" s="5">
        <v>1</v>
      </c>
      <c r="G155" s="5" t="s">
        <v>20</v>
      </c>
      <c r="H155" s="5">
        <v>100</v>
      </c>
      <c r="I155" s="5">
        <v>1991</v>
      </c>
      <c r="J155" s="5">
        <v>71.099999999999994</v>
      </c>
      <c r="K155" s="5" t="s">
        <v>17</v>
      </c>
      <c r="L155" s="5">
        <v>0.64100000000000001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10233</v>
      </c>
      <c r="B156" s="5" t="s">
        <v>13</v>
      </c>
      <c r="C156" s="5" t="s">
        <v>24</v>
      </c>
      <c r="D156" s="5" t="s">
        <v>62</v>
      </c>
      <c r="E156" s="5" t="s">
        <v>278</v>
      </c>
      <c r="F156" s="5">
        <v>17.87</v>
      </c>
      <c r="G156" s="5" t="s">
        <v>20</v>
      </c>
      <c r="H156" s="5">
        <v>500</v>
      </c>
      <c r="I156" s="5">
        <v>1996</v>
      </c>
      <c r="J156" s="5">
        <v>75.599999999999994</v>
      </c>
      <c r="K156" s="5" t="s">
        <v>17</v>
      </c>
      <c r="L156" s="5">
        <v>0.72799999999999998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10235</v>
      </c>
      <c r="B157" s="5" t="s">
        <v>13</v>
      </c>
      <c r="C157" s="5" t="s">
        <v>24</v>
      </c>
      <c r="D157" s="5" t="s">
        <v>62</v>
      </c>
      <c r="E157" s="5" t="s">
        <v>278</v>
      </c>
      <c r="F157" s="5">
        <v>22.02</v>
      </c>
      <c r="G157" s="5" t="s">
        <v>20</v>
      </c>
      <c r="H157" s="5">
        <v>100</v>
      </c>
      <c r="I157" s="5" t="s">
        <v>34</v>
      </c>
      <c r="J157" s="5">
        <v>72.900000000000006</v>
      </c>
      <c r="K157" s="5" t="s">
        <v>17</v>
      </c>
      <c r="L157" s="5">
        <v>0.70099999999999996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10283</v>
      </c>
      <c r="B158" s="5" t="s">
        <v>13</v>
      </c>
      <c r="C158" s="5" t="s">
        <v>24</v>
      </c>
      <c r="D158" s="5" t="s">
        <v>62</v>
      </c>
      <c r="E158" s="5" t="s">
        <v>278</v>
      </c>
      <c r="F158" s="5">
        <v>38.53</v>
      </c>
      <c r="G158" s="5" t="s">
        <v>20</v>
      </c>
      <c r="H158" s="5">
        <v>100</v>
      </c>
      <c r="I158" s="5" t="s">
        <v>34</v>
      </c>
      <c r="J158" s="5">
        <v>72.900000000000006</v>
      </c>
      <c r="K158" s="5" t="s">
        <v>17</v>
      </c>
      <c r="L158" s="5">
        <v>0.70099999999999996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10338</v>
      </c>
      <c r="B159" s="5" t="s">
        <v>13</v>
      </c>
      <c r="C159" s="5" t="s">
        <v>24</v>
      </c>
      <c r="D159" s="5" t="s">
        <v>62</v>
      </c>
      <c r="E159" s="5" t="s">
        <v>278</v>
      </c>
      <c r="F159" s="5">
        <v>13</v>
      </c>
      <c r="G159" s="5" t="s">
        <v>20</v>
      </c>
      <c r="H159" s="5">
        <v>100</v>
      </c>
      <c r="I159" s="5">
        <v>1991</v>
      </c>
      <c r="J159" s="5">
        <v>71.099999999999994</v>
      </c>
      <c r="K159" s="5" t="s">
        <v>17</v>
      </c>
      <c r="L159" s="5">
        <v>0.64100000000000001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10339</v>
      </c>
      <c r="B160" s="5" t="s">
        <v>13</v>
      </c>
      <c r="C160" s="5" t="s">
        <v>24</v>
      </c>
      <c r="D160" s="5" t="s">
        <v>62</v>
      </c>
      <c r="E160" s="5" t="s">
        <v>278</v>
      </c>
      <c r="F160" s="5">
        <v>1.31</v>
      </c>
      <c r="G160" s="5" t="s">
        <v>20</v>
      </c>
      <c r="H160" s="5">
        <v>150</v>
      </c>
      <c r="I160" s="5">
        <v>1991</v>
      </c>
      <c r="J160" s="5">
        <v>71.099999999999994</v>
      </c>
      <c r="K160" s="5" t="s">
        <v>17</v>
      </c>
      <c r="L160" s="5">
        <v>0.64700000000000002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10517</v>
      </c>
      <c r="B161" s="5" t="s">
        <v>13</v>
      </c>
      <c r="C161" s="5" t="s">
        <v>24</v>
      </c>
      <c r="D161" s="5" t="s">
        <v>62</v>
      </c>
      <c r="E161" s="5" t="s">
        <v>278</v>
      </c>
      <c r="F161" s="5">
        <v>34.94</v>
      </c>
      <c r="G161" s="5" t="s">
        <v>20</v>
      </c>
      <c r="H161" s="5">
        <v>500</v>
      </c>
      <c r="I161" s="5">
        <v>1996</v>
      </c>
      <c r="J161" s="5">
        <v>75.599999999999994</v>
      </c>
      <c r="K161" s="5" t="s">
        <v>17</v>
      </c>
      <c r="L161" s="5">
        <v>0.72799999999999998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10561</v>
      </c>
      <c r="B162" s="5" t="s">
        <v>13</v>
      </c>
      <c r="C162" s="5" t="s">
        <v>24</v>
      </c>
      <c r="D162" s="5" t="s">
        <v>62</v>
      </c>
      <c r="E162" s="5" t="s">
        <v>278</v>
      </c>
      <c r="F162" s="5">
        <v>121</v>
      </c>
      <c r="G162" s="5" t="s">
        <v>20</v>
      </c>
      <c r="H162" s="5">
        <v>400</v>
      </c>
      <c r="I162" s="5">
        <v>1991</v>
      </c>
      <c r="J162" s="5">
        <v>73.3</v>
      </c>
      <c r="K162" s="5" t="s">
        <v>17</v>
      </c>
      <c r="L162" s="5">
        <v>0.65300000000000002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10563</v>
      </c>
      <c r="B163" s="5" t="s">
        <v>13</v>
      </c>
      <c r="C163" s="5" t="s">
        <v>24</v>
      </c>
      <c r="D163" s="5" t="s">
        <v>62</v>
      </c>
      <c r="E163" s="5" t="s">
        <v>278</v>
      </c>
      <c r="F163" s="5">
        <v>7.63</v>
      </c>
      <c r="G163" s="5" t="s">
        <v>20</v>
      </c>
      <c r="H163" s="5">
        <v>100</v>
      </c>
      <c r="I163" s="5">
        <v>1991</v>
      </c>
      <c r="J163" s="5">
        <v>71.099999999999994</v>
      </c>
      <c r="K163" s="5" t="s">
        <v>17</v>
      </c>
      <c r="L163" s="5">
        <v>0.64100000000000001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10564</v>
      </c>
      <c r="B164" s="5" t="s">
        <v>13</v>
      </c>
      <c r="C164" s="5" t="s">
        <v>24</v>
      </c>
      <c r="D164" s="5" t="s">
        <v>62</v>
      </c>
      <c r="E164" s="5" t="s">
        <v>278</v>
      </c>
      <c r="F164" s="5">
        <v>2.11</v>
      </c>
      <c r="G164" s="5" t="s">
        <v>20</v>
      </c>
      <c r="H164" s="5">
        <v>100</v>
      </c>
      <c r="I164" s="5">
        <v>1991</v>
      </c>
      <c r="J164" s="5">
        <v>71.099999999999994</v>
      </c>
      <c r="K164" s="5" t="s">
        <v>17</v>
      </c>
      <c r="L164" s="5">
        <v>0.64100000000000001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10632</v>
      </c>
      <c r="B165" s="5" t="s">
        <v>13</v>
      </c>
      <c r="C165" s="5" t="s">
        <v>24</v>
      </c>
      <c r="D165" s="5" t="s">
        <v>62</v>
      </c>
      <c r="E165" s="5" t="s">
        <v>278</v>
      </c>
      <c r="F165" s="5">
        <v>0.28999999999999998</v>
      </c>
      <c r="G165" s="5" t="s">
        <v>20</v>
      </c>
      <c r="H165" s="5">
        <v>100</v>
      </c>
      <c r="I165" s="5">
        <v>1991</v>
      </c>
      <c r="J165" s="5">
        <v>71.099999999999994</v>
      </c>
      <c r="K165" s="5" t="s">
        <v>17</v>
      </c>
      <c r="L165" s="5">
        <v>0.64100000000000001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10675</v>
      </c>
      <c r="B166" s="5" t="s">
        <v>13</v>
      </c>
      <c r="C166" s="5" t="s">
        <v>24</v>
      </c>
      <c r="D166" s="5" t="s">
        <v>62</v>
      </c>
      <c r="E166" s="5" t="s">
        <v>278</v>
      </c>
      <c r="F166" s="5">
        <v>0.36</v>
      </c>
      <c r="G166" s="5" t="s">
        <v>20</v>
      </c>
      <c r="H166" s="5">
        <v>100</v>
      </c>
      <c r="I166" s="5">
        <v>1991</v>
      </c>
      <c r="J166" s="5">
        <v>71.099999999999994</v>
      </c>
      <c r="K166" s="5" t="s">
        <v>17</v>
      </c>
      <c r="L166" s="5">
        <v>0.64100000000000001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11081</v>
      </c>
      <c r="B167" s="5" t="s">
        <v>13</v>
      </c>
      <c r="C167" s="5" t="s">
        <v>24</v>
      </c>
      <c r="D167" s="5" t="s">
        <v>62</v>
      </c>
      <c r="E167" s="5" t="s">
        <v>278</v>
      </c>
      <c r="F167" s="5">
        <v>0.51</v>
      </c>
      <c r="G167" s="5" t="s">
        <v>20</v>
      </c>
      <c r="H167" s="5">
        <v>100</v>
      </c>
      <c r="I167" s="5">
        <v>1991</v>
      </c>
      <c r="J167" s="5">
        <v>71.099999999999994</v>
      </c>
      <c r="K167" s="5" t="s">
        <v>17</v>
      </c>
      <c r="L167" s="5">
        <v>0.64100000000000001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11082</v>
      </c>
      <c r="B168" s="5" t="s">
        <v>13</v>
      </c>
      <c r="C168" s="5" t="s">
        <v>24</v>
      </c>
      <c r="D168" s="5" t="s">
        <v>62</v>
      </c>
      <c r="E168" s="5" t="s">
        <v>278</v>
      </c>
      <c r="F168" s="5">
        <v>4.07</v>
      </c>
      <c r="G168" s="5" t="s">
        <v>20</v>
      </c>
      <c r="H168" s="5">
        <v>100</v>
      </c>
      <c r="I168" s="5">
        <v>1991</v>
      </c>
      <c r="J168" s="5">
        <v>71.099999999999994</v>
      </c>
      <c r="K168" s="5" t="s">
        <v>17</v>
      </c>
      <c r="L168" s="5">
        <v>0.64100000000000001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11134</v>
      </c>
      <c r="B169" s="5" t="s">
        <v>13</v>
      </c>
      <c r="C169" s="5" t="s">
        <v>24</v>
      </c>
      <c r="D169" s="5" t="s">
        <v>62</v>
      </c>
      <c r="E169" s="5" t="s">
        <v>278</v>
      </c>
      <c r="F169" s="5">
        <v>29.16</v>
      </c>
      <c r="G169" s="5" t="s">
        <v>20</v>
      </c>
      <c r="H169" s="5">
        <v>250</v>
      </c>
      <c r="I169" s="5">
        <v>1986</v>
      </c>
      <c r="J169" s="5">
        <v>68.900000000000006</v>
      </c>
      <c r="K169" s="5" t="s">
        <v>18</v>
      </c>
      <c r="L169" s="5">
        <v>0.57199999999999995</v>
      </c>
      <c r="M169" s="5" t="s">
        <v>18</v>
      </c>
      <c r="N169" s="5" t="s">
        <v>19</v>
      </c>
      <c r="O169" s="5" t="s">
        <v>19</v>
      </c>
    </row>
    <row r="170" spans="1:15" ht="14.1" customHeight="1">
      <c r="A170" s="5">
        <v>11137</v>
      </c>
      <c r="B170" s="5" t="s">
        <v>13</v>
      </c>
      <c r="C170" s="5" t="s">
        <v>24</v>
      </c>
      <c r="D170" s="5" t="s">
        <v>62</v>
      </c>
      <c r="E170" s="5" t="s">
        <v>278</v>
      </c>
      <c r="F170" s="5">
        <v>5.55</v>
      </c>
      <c r="G170" s="5" t="s">
        <v>20</v>
      </c>
      <c r="H170" s="5">
        <v>150</v>
      </c>
      <c r="I170" s="5">
        <v>1991</v>
      </c>
      <c r="J170" s="5">
        <v>71.099999999999994</v>
      </c>
      <c r="K170" s="5" t="s">
        <v>17</v>
      </c>
      <c r="L170" s="5">
        <v>0.64700000000000002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11138</v>
      </c>
      <c r="B171" s="5" t="s">
        <v>13</v>
      </c>
      <c r="C171" s="5" t="s">
        <v>24</v>
      </c>
      <c r="D171" s="5" t="s">
        <v>62</v>
      </c>
      <c r="E171" s="5" t="s">
        <v>278</v>
      </c>
      <c r="F171" s="5">
        <v>0.5</v>
      </c>
      <c r="G171" s="5" t="s">
        <v>20</v>
      </c>
      <c r="H171" s="5">
        <v>100</v>
      </c>
      <c r="I171" s="5" t="s">
        <v>34</v>
      </c>
      <c r="J171" s="5">
        <v>72.900000000000006</v>
      </c>
      <c r="K171" s="5" t="s">
        <v>17</v>
      </c>
      <c r="L171" s="5">
        <v>0.70099999999999996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11262</v>
      </c>
      <c r="B172" s="5" t="s">
        <v>13</v>
      </c>
      <c r="C172" s="5" t="s">
        <v>24</v>
      </c>
      <c r="D172" s="5" t="s">
        <v>62</v>
      </c>
      <c r="E172" s="5" t="s">
        <v>278</v>
      </c>
      <c r="F172" s="5">
        <v>0.32</v>
      </c>
      <c r="G172" s="5" t="s">
        <v>20</v>
      </c>
      <c r="H172" s="5">
        <v>100</v>
      </c>
      <c r="I172" s="5">
        <v>1991</v>
      </c>
      <c r="J172" s="5">
        <v>71.099999999999994</v>
      </c>
      <c r="K172" s="5" t="s">
        <v>17</v>
      </c>
      <c r="L172" s="5">
        <v>0.64100000000000001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11263</v>
      </c>
      <c r="B173" s="5" t="s">
        <v>13</v>
      </c>
      <c r="C173" s="5" t="s">
        <v>24</v>
      </c>
      <c r="D173" s="5" t="s">
        <v>62</v>
      </c>
      <c r="E173" s="5" t="s">
        <v>278</v>
      </c>
      <c r="F173" s="5">
        <v>36.880000000000003</v>
      </c>
      <c r="G173" s="5" t="s">
        <v>20</v>
      </c>
      <c r="H173" s="5">
        <v>100</v>
      </c>
      <c r="I173" s="5">
        <v>1991</v>
      </c>
      <c r="J173" s="5">
        <v>71.099999999999994</v>
      </c>
      <c r="K173" s="5" t="s">
        <v>17</v>
      </c>
      <c r="L173" s="5">
        <v>0.64100000000000001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11322</v>
      </c>
      <c r="B174" s="5" t="s">
        <v>13</v>
      </c>
      <c r="C174" s="5" t="s">
        <v>24</v>
      </c>
      <c r="D174" s="5" t="s">
        <v>62</v>
      </c>
      <c r="E174" s="5" t="s">
        <v>278</v>
      </c>
      <c r="F174" s="5">
        <v>0.71</v>
      </c>
      <c r="G174" s="5" t="s">
        <v>20</v>
      </c>
      <c r="H174" s="5">
        <v>100</v>
      </c>
      <c r="I174" s="5">
        <v>1991</v>
      </c>
      <c r="J174" s="5">
        <v>71.099999999999994</v>
      </c>
      <c r="K174" s="5" t="s">
        <v>17</v>
      </c>
      <c r="L174" s="5">
        <v>0.64100000000000001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11368</v>
      </c>
      <c r="B175" s="5" t="s">
        <v>13</v>
      </c>
      <c r="C175" s="5" t="s">
        <v>24</v>
      </c>
      <c r="D175" s="5" t="s">
        <v>62</v>
      </c>
      <c r="E175" s="5" t="s">
        <v>278</v>
      </c>
      <c r="F175" s="5">
        <v>45.55</v>
      </c>
      <c r="G175" s="5" t="s">
        <v>20</v>
      </c>
      <c r="H175" s="5">
        <v>100</v>
      </c>
      <c r="I175" s="5">
        <v>1991</v>
      </c>
      <c r="J175" s="5">
        <v>71.099999999999994</v>
      </c>
      <c r="K175" s="5" t="s">
        <v>17</v>
      </c>
      <c r="L175" s="5">
        <v>0.64100000000000001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11369</v>
      </c>
      <c r="B176" s="5" t="s">
        <v>13</v>
      </c>
      <c r="C176" s="5" t="s">
        <v>24</v>
      </c>
      <c r="D176" s="5" t="s">
        <v>62</v>
      </c>
      <c r="E176" s="5" t="s">
        <v>278</v>
      </c>
      <c r="F176" s="5">
        <v>88.71</v>
      </c>
      <c r="G176" s="5" t="s">
        <v>20</v>
      </c>
      <c r="H176" s="5">
        <v>100</v>
      </c>
      <c r="I176" s="5">
        <v>1991</v>
      </c>
      <c r="J176" s="5">
        <v>71.099999999999994</v>
      </c>
      <c r="K176" s="5" t="s">
        <v>17</v>
      </c>
      <c r="L176" s="5">
        <v>0.64100000000000001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11424</v>
      </c>
      <c r="B177" s="5" t="s">
        <v>13</v>
      </c>
      <c r="C177" s="5" t="s">
        <v>24</v>
      </c>
      <c r="D177" s="5" t="s">
        <v>62</v>
      </c>
      <c r="E177" s="5" t="s">
        <v>278</v>
      </c>
      <c r="F177" s="5">
        <v>6.27</v>
      </c>
      <c r="G177" s="5" t="s">
        <v>20</v>
      </c>
      <c r="H177" s="5">
        <v>150</v>
      </c>
      <c r="I177" s="5">
        <v>1991</v>
      </c>
      <c r="J177" s="5">
        <v>71.099999999999994</v>
      </c>
      <c r="K177" s="5" t="s">
        <v>17</v>
      </c>
      <c r="L177" s="5">
        <v>0.64700000000000002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11486</v>
      </c>
      <c r="B178" s="5" t="s">
        <v>13</v>
      </c>
      <c r="C178" s="5" t="s">
        <v>24</v>
      </c>
      <c r="D178" s="5" t="s">
        <v>62</v>
      </c>
      <c r="E178" s="5" t="s">
        <v>278</v>
      </c>
      <c r="F178" s="5">
        <v>37.58</v>
      </c>
      <c r="G178" s="5" t="s">
        <v>20</v>
      </c>
      <c r="H178" s="5">
        <v>100</v>
      </c>
      <c r="I178" s="5" t="s">
        <v>34</v>
      </c>
      <c r="J178" s="5">
        <v>72.900000000000006</v>
      </c>
      <c r="K178" s="5" t="s">
        <v>17</v>
      </c>
      <c r="L178" s="5">
        <v>0.70099999999999996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11487</v>
      </c>
      <c r="B179" s="5" t="s">
        <v>13</v>
      </c>
      <c r="C179" s="5" t="s">
        <v>24</v>
      </c>
      <c r="D179" s="5" t="s">
        <v>62</v>
      </c>
      <c r="E179" s="5" t="s">
        <v>278</v>
      </c>
      <c r="F179" s="5">
        <v>40.98</v>
      </c>
      <c r="G179" s="5" t="s">
        <v>20</v>
      </c>
      <c r="H179" s="5">
        <v>200</v>
      </c>
      <c r="I179" s="5">
        <v>2004</v>
      </c>
      <c r="J179" s="5">
        <v>71.099999999999994</v>
      </c>
      <c r="K179" s="5" t="s">
        <v>17</v>
      </c>
      <c r="L179" s="5">
        <v>0.76700000000000002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11543</v>
      </c>
      <c r="B180" s="5" t="s">
        <v>13</v>
      </c>
      <c r="C180" s="5" t="s">
        <v>24</v>
      </c>
      <c r="D180" s="5" t="s">
        <v>62</v>
      </c>
      <c r="E180" s="5" t="s">
        <v>278</v>
      </c>
      <c r="F180" s="5">
        <v>1</v>
      </c>
      <c r="G180" s="5" t="s">
        <v>20</v>
      </c>
      <c r="H180" s="5">
        <v>100</v>
      </c>
      <c r="I180" s="5">
        <v>1991</v>
      </c>
      <c r="J180" s="5">
        <v>71.099999999999994</v>
      </c>
      <c r="K180" s="5" t="s">
        <v>17</v>
      </c>
      <c r="L180" s="5">
        <v>0.64100000000000001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11604</v>
      </c>
      <c r="B181" s="5" t="s">
        <v>13</v>
      </c>
      <c r="C181" s="5" t="s">
        <v>24</v>
      </c>
      <c r="D181" s="5" t="s">
        <v>62</v>
      </c>
      <c r="E181" s="5" t="s">
        <v>278</v>
      </c>
      <c r="F181" s="5">
        <v>0.41</v>
      </c>
      <c r="G181" s="5" t="s">
        <v>20</v>
      </c>
      <c r="H181" s="5">
        <v>100</v>
      </c>
      <c r="I181" s="5">
        <v>1991</v>
      </c>
      <c r="J181" s="5">
        <v>71.099999999999994</v>
      </c>
      <c r="K181" s="5" t="s">
        <v>17</v>
      </c>
      <c r="L181" s="5">
        <v>0.64100000000000001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11670</v>
      </c>
      <c r="B182" s="5" t="s">
        <v>13</v>
      </c>
      <c r="C182" s="5" t="s">
        <v>24</v>
      </c>
      <c r="D182" s="5" t="s">
        <v>62</v>
      </c>
      <c r="E182" s="5" t="s">
        <v>278</v>
      </c>
      <c r="F182" s="5">
        <v>17.079999999999998</v>
      </c>
      <c r="G182" s="5" t="s">
        <v>20</v>
      </c>
      <c r="H182" s="5">
        <v>200</v>
      </c>
      <c r="I182" s="5">
        <v>1986</v>
      </c>
      <c r="J182" s="5">
        <v>68.900000000000006</v>
      </c>
      <c r="K182" s="5" t="s">
        <v>18</v>
      </c>
      <c r="L182" s="5">
        <v>0.57199999999999995</v>
      </c>
      <c r="M182" s="5" t="s">
        <v>18</v>
      </c>
      <c r="N182" s="5" t="s">
        <v>19</v>
      </c>
      <c r="O182" s="5" t="s">
        <v>19</v>
      </c>
    </row>
    <row r="183" spans="1:15" ht="14.1" customHeight="1">
      <c r="A183" s="5">
        <v>11671</v>
      </c>
      <c r="B183" s="5" t="s">
        <v>13</v>
      </c>
      <c r="C183" s="5" t="s">
        <v>24</v>
      </c>
      <c r="D183" s="5" t="s">
        <v>62</v>
      </c>
      <c r="E183" s="5" t="s">
        <v>278</v>
      </c>
      <c r="F183" s="5">
        <v>44.93</v>
      </c>
      <c r="G183" s="5" t="s">
        <v>20</v>
      </c>
      <c r="H183" s="5">
        <v>100</v>
      </c>
      <c r="I183" s="5">
        <v>1991</v>
      </c>
      <c r="J183" s="5">
        <v>71.099999999999994</v>
      </c>
      <c r="K183" s="5" t="s">
        <v>17</v>
      </c>
      <c r="L183" s="5">
        <v>0.64100000000000001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11721</v>
      </c>
      <c r="B184" s="5" t="s">
        <v>13</v>
      </c>
      <c r="C184" s="5" t="s">
        <v>24</v>
      </c>
      <c r="D184" s="5" t="s">
        <v>62</v>
      </c>
      <c r="E184" s="5" t="s">
        <v>278</v>
      </c>
      <c r="F184" s="5">
        <v>11.26</v>
      </c>
      <c r="G184" s="5" t="s">
        <v>20</v>
      </c>
      <c r="H184" s="5">
        <v>50</v>
      </c>
      <c r="I184" s="5">
        <v>1991</v>
      </c>
      <c r="J184" s="5">
        <v>71.099999999999994</v>
      </c>
      <c r="K184" s="5" t="s">
        <v>17</v>
      </c>
      <c r="L184" s="5">
        <v>0.64100000000000001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11722</v>
      </c>
      <c r="B185" s="5" t="s">
        <v>13</v>
      </c>
      <c r="C185" s="5" t="s">
        <v>24</v>
      </c>
      <c r="D185" s="5" t="s">
        <v>62</v>
      </c>
      <c r="E185" s="5" t="s">
        <v>278</v>
      </c>
      <c r="F185" s="5">
        <v>4.09</v>
      </c>
      <c r="G185" s="5" t="s">
        <v>20</v>
      </c>
      <c r="H185" s="5">
        <v>50</v>
      </c>
      <c r="I185" s="5">
        <v>1991</v>
      </c>
      <c r="J185" s="5">
        <v>71.099999999999994</v>
      </c>
      <c r="K185" s="5" t="s">
        <v>17</v>
      </c>
      <c r="L185" s="5">
        <v>0.64100000000000001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11723</v>
      </c>
      <c r="B186" s="5" t="s">
        <v>13</v>
      </c>
      <c r="C186" s="5" t="s">
        <v>24</v>
      </c>
      <c r="D186" s="5" t="s">
        <v>62</v>
      </c>
      <c r="E186" s="5" t="s">
        <v>278</v>
      </c>
      <c r="F186" s="5">
        <v>64.95</v>
      </c>
      <c r="G186" s="5" t="s">
        <v>20</v>
      </c>
      <c r="H186" s="5">
        <v>100</v>
      </c>
      <c r="I186" s="5">
        <v>1991</v>
      </c>
      <c r="J186" s="5">
        <v>71.099999999999994</v>
      </c>
      <c r="K186" s="5" t="s">
        <v>17</v>
      </c>
      <c r="L186" s="5">
        <v>0.64100000000000001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11849</v>
      </c>
      <c r="B187" s="5" t="s">
        <v>13</v>
      </c>
      <c r="C187" s="5" t="s">
        <v>24</v>
      </c>
      <c r="D187" s="5" t="s">
        <v>62</v>
      </c>
      <c r="E187" s="5" t="s">
        <v>278</v>
      </c>
      <c r="F187" s="5">
        <v>6.49</v>
      </c>
      <c r="G187" s="5" t="s">
        <v>20</v>
      </c>
      <c r="H187" s="5">
        <v>100</v>
      </c>
      <c r="I187" s="5" t="s">
        <v>34</v>
      </c>
      <c r="J187" s="5">
        <v>72.900000000000006</v>
      </c>
      <c r="K187" s="5" t="s">
        <v>17</v>
      </c>
      <c r="L187" s="5">
        <v>0.70099999999999996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11850</v>
      </c>
      <c r="B188" s="5" t="s">
        <v>13</v>
      </c>
      <c r="C188" s="5" t="s">
        <v>24</v>
      </c>
      <c r="D188" s="5" t="s">
        <v>62</v>
      </c>
      <c r="E188" s="5" t="s">
        <v>278</v>
      </c>
      <c r="F188" s="5">
        <v>40.020000000000003</v>
      </c>
      <c r="G188" s="5" t="s">
        <v>20</v>
      </c>
      <c r="H188" s="5">
        <v>100</v>
      </c>
      <c r="I188" s="5">
        <v>1991</v>
      </c>
      <c r="J188" s="5">
        <v>71.099999999999994</v>
      </c>
      <c r="K188" s="5" t="s">
        <v>17</v>
      </c>
      <c r="L188" s="5">
        <v>0.64100000000000001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11851</v>
      </c>
      <c r="B189" s="5" t="s">
        <v>13</v>
      </c>
      <c r="C189" s="5" t="s">
        <v>24</v>
      </c>
      <c r="D189" s="5" t="s">
        <v>62</v>
      </c>
      <c r="E189" s="5" t="s">
        <v>278</v>
      </c>
      <c r="F189" s="5">
        <v>83.75</v>
      </c>
      <c r="G189" s="5" t="s">
        <v>20</v>
      </c>
      <c r="H189" s="5">
        <v>150</v>
      </c>
      <c r="I189" s="5">
        <v>1991</v>
      </c>
      <c r="J189" s="5">
        <v>71.099999999999994</v>
      </c>
      <c r="K189" s="5" t="s">
        <v>17</v>
      </c>
      <c r="L189" s="5">
        <v>0.64700000000000002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11964</v>
      </c>
      <c r="B190" s="5" t="s">
        <v>13</v>
      </c>
      <c r="C190" s="5" t="s">
        <v>24</v>
      </c>
      <c r="D190" s="5" t="s">
        <v>62</v>
      </c>
      <c r="E190" s="5" t="s">
        <v>278</v>
      </c>
      <c r="F190" s="5">
        <v>0.64</v>
      </c>
      <c r="G190" s="5" t="s">
        <v>20</v>
      </c>
      <c r="H190" s="5">
        <v>300</v>
      </c>
      <c r="I190" s="5">
        <v>1991</v>
      </c>
      <c r="J190" s="5">
        <v>71.099999999999994</v>
      </c>
      <c r="K190" s="5" t="s">
        <v>17</v>
      </c>
      <c r="L190" s="5">
        <v>0.64700000000000002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12019</v>
      </c>
      <c r="B191" s="5" t="s">
        <v>13</v>
      </c>
      <c r="C191" s="5" t="s">
        <v>24</v>
      </c>
      <c r="D191" s="5" t="s">
        <v>62</v>
      </c>
      <c r="E191" s="5" t="s">
        <v>278</v>
      </c>
      <c r="F191" s="5">
        <v>37.92</v>
      </c>
      <c r="G191" s="5" t="s">
        <v>20</v>
      </c>
      <c r="H191" s="5">
        <v>100</v>
      </c>
      <c r="I191" s="5">
        <v>1999</v>
      </c>
      <c r="J191" s="5">
        <v>73.3</v>
      </c>
      <c r="K191" s="5" t="s">
        <v>17</v>
      </c>
      <c r="L191" s="5">
        <v>0.79100000000000004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12092</v>
      </c>
      <c r="B192" s="5" t="s">
        <v>13</v>
      </c>
      <c r="C192" s="5" t="s">
        <v>24</v>
      </c>
      <c r="D192" s="5" t="s">
        <v>62</v>
      </c>
      <c r="E192" s="5" t="s">
        <v>278</v>
      </c>
      <c r="F192" s="5">
        <v>0.62</v>
      </c>
      <c r="G192" s="5" t="s">
        <v>20</v>
      </c>
      <c r="H192" s="5">
        <v>300</v>
      </c>
      <c r="I192" s="5">
        <v>1991</v>
      </c>
      <c r="J192" s="5">
        <v>71.099999999999994</v>
      </c>
      <c r="K192" s="5" t="s">
        <v>17</v>
      </c>
      <c r="L192" s="5">
        <v>0.64700000000000002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12097</v>
      </c>
      <c r="B193" s="5" t="s">
        <v>13</v>
      </c>
      <c r="C193" s="5" t="s">
        <v>24</v>
      </c>
      <c r="D193" s="5" t="s">
        <v>62</v>
      </c>
      <c r="E193" s="5" t="s">
        <v>278</v>
      </c>
      <c r="F193" s="5">
        <v>142.26</v>
      </c>
      <c r="G193" s="5" t="s">
        <v>20</v>
      </c>
      <c r="H193" s="5">
        <v>100</v>
      </c>
      <c r="I193" s="5">
        <v>1985</v>
      </c>
      <c r="J193" s="5">
        <v>68.900000000000006</v>
      </c>
      <c r="K193" s="5" t="s">
        <v>18</v>
      </c>
      <c r="L193" s="5">
        <v>0.56599999999999995</v>
      </c>
      <c r="M193" s="5" t="s">
        <v>18</v>
      </c>
      <c r="N193" s="5" t="s">
        <v>19</v>
      </c>
      <c r="O193" s="5" t="s">
        <v>19</v>
      </c>
    </row>
    <row r="194" spans="1:15" ht="14.1" customHeight="1">
      <c r="A194" s="5">
        <v>12122</v>
      </c>
      <c r="B194" s="5" t="s">
        <v>13</v>
      </c>
      <c r="C194" s="5" t="s">
        <v>24</v>
      </c>
      <c r="D194" s="5" t="s">
        <v>62</v>
      </c>
      <c r="E194" s="5" t="s">
        <v>278</v>
      </c>
      <c r="F194" s="5">
        <v>74.83</v>
      </c>
      <c r="G194" s="5" t="s">
        <v>16</v>
      </c>
      <c r="H194" s="5">
        <v>150</v>
      </c>
      <c r="I194" s="5">
        <v>2004</v>
      </c>
      <c r="J194" s="5">
        <v>87.4</v>
      </c>
      <c r="K194" s="5" t="s">
        <v>25</v>
      </c>
      <c r="L194" s="5">
        <v>0.57199999999999995</v>
      </c>
      <c r="M194" s="5" t="s">
        <v>18</v>
      </c>
      <c r="N194" s="5" t="s">
        <v>19</v>
      </c>
      <c r="O194" s="5" t="s">
        <v>19</v>
      </c>
    </row>
    <row r="195" spans="1:15" ht="14.1" customHeight="1">
      <c r="A195" s="5">
        <v>12175</v>
      </c>
      <c r="B195" s="5" t="s">
        <v>13</v>
      </c>
      <c r="C195" s="5" t="s">
        <v>24</v>
      </c>
      <c r="D195" s="5" t="s">
        <v>62</v>
      </c>
      <c r="E195" s="5" t="s">
        <v>278</v>
      </c>
      <c r="F195" s="5">
        <v>0.52</v>
      </c>
      <c r="G195" s="5" t="s">
        <v>16</v>
      </c>
      <c r="H195" s="5">
        <v>100</v>
      </c>
      <c r="I195" s="5">
        <v>2004</v>
      </c>
      <c r="J195" s="5">
        <v>87.4</v>
      </c>
      <c r="K195" s="5" t="s">
        <v>25</v>
      </c>
      <c r="L195" s="5">
        <v>0.56599999999999995</v>
      </c>
      <c r="M195" s="5" t="s">
        <v>18</v>
      </c>
      <c r="N195" s="5" t="s">
        <v>19</v>
      </c>
      <c r="O195" s="5" t="s">
        <v>19</v>
      </c>
    </row>
    <row r="196" spans="1:15" ht="14.1" customHeight="1">
      <c r="A196" s="5">
        <v>12182</v>
      </c>
      <c r="B196" s="5" t="s">
        <v>13</v>
      </c>
      <c r="C196" s="5" t="s">
        <v>24</v>
      </c>
      <c r="D196" s="5" t="s">
        <v>62</v>
      </c>
      <c r="E196" s="5" t="s">
        <v>278</v>
      </c>
      <c r="F196" s="5">
        <v>4.78</v>
      </c>
      <c r="G196" s="5" t="s">
        <v>20</v>
      </c>
      <c r="H196" s="5">
        <v>200</v>
      </c>
      <c r="I196" s="5">
        <v>2004</v>
      </c>
      <c r="J196" s="5">
        <v>74.400000000000006</v>
      </c>
      <c r="K196" s="5" t="s">
        <v>17</v>
      </c>
      <c r="L196" s="5">
        <v>0.79700000000000004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12196</v>
      </c>
      <c r="B197" s="5" t="s">
        <v>13</v>
      </c>
      <c r="C197" s="5" t="s">
        <v>24</v>
      </c>
      <c r="D197" s="5" t="s">
        <v>62</v>
      </c>
      <c r="E197" s="5" t="s">
        <v>278</v>
      </c>
      <c r="F197" s="5">
        <v>0.31</v>
      </c>
      <c r="G197" s="5" t="s">
        <v>16</v>
      </c>
      <c r="H197" s="5">
        <v>150</v>
      </c>
      <c r="I197" s="5">
        <v>2004</v>
      </c>
      <c r="J197" s="5">
        <v>87.4</v>
      </c>
      <c r="K197" s="5" t="s">
        <v>25</v>
      </c>
      <c r="L197" s="5">
        <v>0.60199999999999998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12221</v>
      </c>
      <c r="B198" s="5" t="s">
        <v>13</v>
      </c>
      <c r="C198" s="5" t="s">
        <v>24</v>
      </c>
      <c r="D198" s="5" t="s">
        <v>62</v>
      </c>
      <c r="E198" s="5" t="s">
        <v>278</v>
      </c>
      <c r="F198" s="5">
        <v>0.32</v>
      </c>
      <c r="G198" s="5" t="s">
        <v>20</v>
      </c>
      <c r="H198" s="5">
        <v>150</v>
      </c>
      <c r="I198" s="5">
        <v>1991</v>
      </c>
      <c r="J198" s="5">
        <v>71.099999999999994</v>
      </c>
      <c r="K198" s="5" t="s">
        <v>17</v>
      </c>
      <c r="L198" s="5">
        <v>0.64700000000000002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12277</v>
      </c>
      <c r="B199" s="5" t="s">
        <v>13</v>
      </c>
      <c r="C199" s="5" t="s">
        <v>24</v>
      </c>
      <c r="D199" s="5" t="s">
        <v>62</v>
      </c>
      <c r="E199" s="5" t="s">
        <v>278</v>
      </c>
      <c r="F199" s="5">
        <v>0.38</v>
      </c>
      <c r="G199" s="5" t="s">
        <v>20</v>
      </c>
      <c r="H199" s="5">
        <v>100</v>
      </c>
      <c r="I199" s="5">
        <v>1991</v>
      </c>
      <c r="J199" s="5">
        <v>71.099999999999994</v>
      </c>
      <c r="K199" s="5" t="s">
        <v>17</v>
      </c>
      <c r="L199" s="5">
        <v>0.64100000000000001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12345</v>
      </c>
      <c r="B200" s="5" t="s">
        <v>13</v>
      </c>
      <c r="C200" s="5" t="s">
        <v>24</v>
      </c>
      <c r="D200" s="5" t="s">
        <v>62</v>
      </c>
      <c r="E200" s="5" t="s">
        <v>278</v>
      </c>
      <c r="F200" s="5">
        <v>40.4</v>
      </c>
      <c r="G200" s="5" t="s">
        <v>20</v>
      </c>
      <c r="H200" s="5">
        <v>200</v>
      </c>
      <c r="I200" s="5">
        <v>2004</v>
      </c>
      <c r="J200" s="5">
        <v>74.400000000000006</v>
      </c>
      <c r="K200" s="5" t="s">
        <v>17</v>
      </c>
      <c r="L200" s="5">
        <v>0.79700000000000004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12351</v>
      </c>
      <c r="B201" s="5" t="s">
        <v>13</v>
      </c>
      <c r="C201" s="5" t="s">
        <v>24</v>
      </c>
      <c r="D201" s="5" t="s">
        <v>62</v>
      </c>
      <c r="E201" s="5" t="s">
        <v>278</v>
      </c>
      <c r="F201" s="5">
        <v>0.49</v>
      </c>
      <c r="G201" s="5" t="s">
        <v>16</v>
      </c>
      <c r="H201" s="5">
        <v>150</v>
      </c>
      <c r="I201" s="5">
        <v>2004</v>
      </c>
      <c r="J201" s="5">
        <v>87.4</v>
      </c>
      <c r="K201" s="5" t="s">
        <v>25</v>
      </c>
      <c r="L201" s="5">
        <v>0.57199999999999995</v>
      </c>
      <c r="M201" s="5" t="s">
        <v>18</v>
      </c>
      <c r="N201" s="5" t="s">
        <v>19</v>
      </c>
      <c r="O201" s="5" t="s">
        <v>19</v>
      </c>
    </row>
    <row r="202" spans="1:15" ht="14.1" customHeight="1">
      <c r="A202" s="5">
        <v>12388</v>
      </c>
      <c r="B202" s="5" t="s">
        <v>13</v>
      </c>
      <c r="C202" s="5" t="s">
        <v>24</v>
      </c>
      <c r="D202" s="5" t="s">
        <v>62</v>
      </c>
      <c r="E202" s="5" t="s">
        <v>278</v>
      </c>
      <c r="F202" s="5">
        <v>2.19</v>
      </c>
      <c r="G202" s="5" t="s">
        <v>20</v>
      </c>
      <c r="H202" s="5">
        <v>100</v>
      </c>
      <c r="I202" s="5">
        <v>2004</v>
      </c>
      <c r="J202" s="5">
        <v>74.400000000000006</v>
      </c>
      <c r="K202" s="5" t="s">
        <v>17</v>
      </c>
      <c r="L202" s="5">
        <v>0.79100000000000004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12412</v>
      </c>
      <c r="B203" s="5" t="s">
        <v>13</v>
      </c>
      <c r="C203" s="5" t="s">
        <v>24</v>
      </c>
      <c r="D203" s="5" t="s">
        <v>62</v>
      </c>
      <c r="E203" s="5" t="s">
        <v>278</v>
      </c>
      <c r="F203" s="5">
        <v>40.85</v>
      </c>
      <c r="G203" s="5" t="s">
        <v>20</v>
      </c>
      <c r="H203" s="5">
        <v>100</v>
      </c>
      <c r="I203" s="5">
        <v>1999</v>
      </c>
      <c r="J203" s="5">
        <v>73.3</v>
      </c>
      <c r="K203" s="5" t="s">
        <v>17</v>
      </c>
      <c r="L203" s="5">
        <v>0.79100000000000004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12513</v>
      </c>
      <c r="B204" s="5" t="s">
        <v>13</v>
      </c>
      <c r="C204" s="5" t="s">
        <v>24</v>
      </c>
      <c r="D204" s="5" t="s">
        <v>62</v>
      </c>
      <c r="E204" s="5" t="s">
        <v>278</v>
      </c>
      <c r="F204" s="5">
        <v>0.05</v>
      </c>
      <c r="G204" s="5" t="s">
        <v>20</v>
      </c>
      <c r="H204" s="5">
        <v>100</v>
      </c>
      <c r="I204" s="5">
        <v>1991</v>
      </c>
      <c r="J204" s="5">
        <v>71.099999999999994</v>
      </c>
      <c r="K204" s="5" t="s">
        <v>17</v>
      </c>
      <c r="L204" s="5">
        <v>0.64100000000000001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12514</v>
      </c>
      <c r="B205" s="5" t="s">
        <v>13</v>
      </c>
      <c r="C205" s="5" t="s">
        <v>24</v>
      </c>
      <c r="D205" s="5" t="s">
        <v>62</v>
      </c>
      <c r="E205" s="5" t="s">
        <v>278</v>
      </c>
      <c r="F205" s="5">
        <v>10.34</v>
      </c>
      <c r="G205" s="5" t="s">
        <v>20</v>
      </c>
      <c r="H205" s="5">
        <v>300</v>
      </c>
      <c r="I205" s="5">
        <v>1985</v>
      </c>
      <c r="J205" s="5">
        <v>68.900000000000006</v>
      </c>
      <c r="K205" s="5" t="s">
        <v>18</v>
      </c>
      <c r="L205" s="5">
        <v>0.57199999999999995</v>
      </c>
      <c r="M205" s="5" t="s">
        <v>18</v>
      </c>
      <c r="N205" s="5" t="s">
        <v>19</v>
      </c>
      <c r="O205" s="5" t="s">
        <v>19</v>
      </c>
    </row>
    <row r="206" spans="1:15" ht="14.1" customHeight="1">
      <c r="A206" s="5">
        <v>12515</v>
      </c>
      <c r="B206" s="5" t="s">
        <v>13</v>
      </c>
      <c r="C206" s="5" t="s">
        <v>24</v>
      </c>
      <c r="D206" s="5" t="s">
        <v>62</v>
      </c>
      <c r="E206" s="5" t="s">
        <v>278</v>
      </c>
      <c r="F206" s="5">
        <v>0.96</v>
      </c>
      <c r="G206" s="5" t="s">
        <v>20</v>
      </c>
      <c r="H206" s="5">
        <v>100</v>
      </c>
      <c r="I206" s="5">
        <v>1991</v>
      </c>
      <c r="J206" s="5">
        <v>71.099999999999994</v>
      </c>
      <c r="K206" s="5" t="s">
        <v>17</v>
      </c>
      <c r="L206" s="5">
        <v>0.64100000000000001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12520</v>
      </c>
      <c r="B207" s="5" t="s">
        <v>13</v>
      </c>
      <c r="C207" s="5" t="s">
        <v>24</v>
      </c>
      <c r="D207" s="5" t="s">
        <v>62</v>
      </c>
      <c r="E207" s="5" t="s">
        <v>278</v>
      </c>
      <c r="F207" s="5">
        <v>24.38</v>
      </c>
      <c r="G207" s="5" t="s">
        <v>20</v>
      </c>
      <c r="H207" s="5">
        <v>100</v>
      </c>
      <c r="I207" s="5">
        <v>1991</v>
      </c>
      <c r="J207" s="5">
        <v>71.099999999999994</v>
      </c>
      <c r="K207" s="5" t="s">
        <v>17</v>
      </c>
      <c r="L207" s="5">
        <v>0.64100000000000001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12563</v>
      </c>
      <c r="B208" s="5" t="s">
        <v>13</v>
      </c>
      <c r="C208" s="5" t="s">
        <v>24</v>
      </c>
      <c r="D208" s="5" t="s">
        <v>62</v>
      </c>
      <c r="E208" s="5" t="s">
        <v>278</v>
      </c>
      <c r="F208" s="5">
        <v>104.74</v>
      </c>
      <c r="G208" s="5" t="s">
        <v>20</v>
      </c>
      <c r="H208" s="5">
        <v>100</v>
      </c>
      <c r="I208" s="5">
        <v>1991</v>
      </c>
      <c r="J208" s="5">
        <v>71.099999999999994</v>
      </c>
      <c r="K208" s="5" t="s">
        <v>17</v>
      </c>
      <c r="L208" s="5">
        <v>0.64100000000000001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12623</v>
      </c>
      <c r="B209" s="5" t="s">
        <v>13</v>
      </c>
      <c r="C209" s="5" t="s">
        <v>24</v>
      </c>
      <c r="D209" s="5" t="s">
        <v>62</v>
      </c>
      <c r="E209" s="5" t="s">
        <v>278</v>
      </c>
      <c r="F209" s="5">
        <v>0.72</v>
      </c>
      <c r="G209" s="5" t="s">
        <v>20</v>
      </c>
      <c r="H209" s="5">
        <v>250</v>
      </c>
      <c r="I209" s="5">
        <v>1986</v>
      </c>
      <c r="J209" s="5">
        <v>68.900000000000006</v>
      </c>
      <c r="K209" s="5" t="s">
        <v>18</v>
      </c>
      <c r="L209" s="5">
        <v>0.57199999999999995</v>
      </c>
      <c r="M209" s="5" t="s">
        <v>18</v>
      </c>
      <c r="N209" s="5" t="s">
        <v>19</v>
      </c>
      <c r="O209" s="5" t="s">
        <v>19</v>
      </c>
    </row>
    <row r="210" spans="1:15" ht="14.1" customHeight="1">
      <c r="A210" s="5">
        <v>12628</v>
      </c>
      <c r="B210" s="5" t="s">
        <v>13</v>
      </c>
      <c r="C210" s="5" t="s">
        <v>24</v>
      </c>
      <c r="D210" s="5" t="s">
        <v>62</v>
      </c>
      <c r="E210" s="5" t="s">
        <v>278</v>
      </c>
      <c r="F210" s="5">
        <v>4.1100000000000003</v>
      </c>
      <c r="G210" s="5" t="s">
        <v>20</v>
      </c>
      <c r="H210" s="5">
        <v>100</v>
      </c>
      <c r="I210" s="5">
        <v>1991</v>
      </c>
      <c r="J210" s="5">
        <v>71.099999999999994</v>
      </c>
      <c r="K210" s="5" t="s">
        <v>17</v>
      </c>
      <c r="L210" s="5">
        <v>0.64100000000000001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12852</v>
      </c>
      <c r="B211" s="5" t="s">
        <v>13</v>
      </c>
      <c r="C211" s="5" t="s">
        <v>24</v>
      </c>
      <c r="D211" s="5" t="s">
        <v>62</v>
      </c>
      <c r="E211" s="5" t="s">
        <v>278</v>
      </c>
      <c r="F211" s="5">
        <v>14.71</v>
      </c>
      <c r="G211" s="5" t="s">
        <v>20</v>
      </c>
      <c r="H211" s="5">
        <v>150</v>
      </c>
      <c r="I211" s="5">
        <v>1991</v>
      </c>
      <c r="J211" s="5">
        <v>71.099999999999994</v>
      </c>
      <c r="K211" s="5" t="s">
        <v>17</v>
      </c>
      <c r="L211" s="5">
        <v>0.64700000000000002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12857</v>
      </c>
      <c r="B212" s="5" t="s">
        <v>13</v>
      </c>
      <c r="C212" s="5" t="s">
        <v>24</v>
      </c>
      <c r="D212" s="5" t="s">
        <v>62</v>
      </c>
      <c r="E212" s="5" t="s">
        <v>278</v>
      </c>
      <c r="F212" s="5">
        <v>15.53</v>
      </c>
      <c r="G212" s="5" t="s">
        <v>20</v>
      </c>
      <c r="H212" s="5">
        <v>150</v>
      </c>
      <c r="I212" s="5">
        <v>1986</v>
      </c>
      <c r="J212" s="5">
        <v>68.900000000000006</v>
      </c>
      <c r="K212" s="5" t="s">
        <v>18</v>
      </c>
      <c r="L212" s="5">
        <v>0.57199999999999995</v>
      </c>
      <c r="M212" s="5" t="s">
        <v>18</v>
      </c>
      <c r="N212" s="5" t="s">
        <v>19</v>
      </c>
      <c r="O212" s="5" t="s">
        <v>19</v>
      </c>
    </row>
    <row r="213" spans="1:15" ht="14.1" customHeight="1">
      <c r="A213" s="5">
        <v>12908</v>
      </c>
      <c r="B213" s="5" t="s">
        <v>13</v>
      </c>
      <c r="C213" s="5" t="s">
        <v>24</v>
      </c>
      <c r="D213" s="5" t="s">
        <v>62</v>
      </c>
      <c r="E213" s="5" t="s">
        <v>278</v>
      </c>
      <c r="F213" s="5">
        <v>1.34</v>
      </c>
      <c r="G213" s="5" t="s">
        <v>20</v>
      </c>
      <c r="H213" s="5">
        <v>100</v>
      </c>
      <c r="I213" s="5">
        <v>1991</v>
      </c>
      <c r="J213" s="5">
        <v>71.099999999999994</v>
      </c>
      <c r="K213" s="5" t="s">
        <v>17</v>
      </c>
      <c r="L213" s="5">
        <v>0.64100000000000001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13031</v>
      </c>
      <c r="B214" s="5" t="s">
        <v>13</v>
      </c>
      <c r="C214" s="5" t="s">
        <v>24</v>
      </c>
      <c r="D214" s="5" t="s">
        <v>62</v>
      </c>
      <c r="E214" s="5" t="s">
        <v>278</v>
      </c>
      <c r="F214" s="5">
        <v>64.27</v>
      </c>
      <c r="G214" s="5" t="s">
        <v>20</v>
      </c>
      <c r="H214" s="5">
        <v>400</v>
      </c>
      <c r="I214" s="5">
        <v>1991</v>
      </c>
      <c r="J214" s="5">
        <v>73.3</v>
      </c>
      <c r="K214" s="5" t="s">
        <v>17</v>
      </c>
      <c r="L214" s="5">
        <v>0.65300000000000002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13114</v>
      </c>
      <c r="B215" s="5" t="s">
        <v>13</v>
      </c>
      <c r="C215" s="5" t="s">
        <v>24</v>
      </c>
      <c r="D215" s="5" t="s">
        <v>62</v>
      </c>
      <c r="E215" s="5" t="s">
        <v>278</v>
      </c>
      <c r="F215" s="5">
        <v>46.04</v>
      </c>
      <c r="G215" s="5" t="s">
        <v>20</v>
      </c>
      <c r="H215" s="5">
        <v>100</v>
      </c>
      <c r="I215" s="5">
        <v>1991</v>
      </c>
      <c r="J215" s="5">
        <v>71.099999999999994</v>
      </c>
      <c r="K215" s="5" t="s">
        <v>17</v>
      </c>
      <c r="L215" s="5">
        <v>0.64100000000000001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13159</v>
      </c>
      <c r="B216" s="5" t="s">
        <v>13</v>
      </c>
      <c r="C216" s="5" t="s">
        <v>24</v>
      </c>
      <c r="D216" s="5" t="s">
        <v>62</v>
      </c>
      <c r="E216" s="5" t="s">
        <v>278</v>
      </c>
      <c r="F216" s="5">
        <v>28</v>
      </c>
      <c r="G216" s="5" t="s">
        <v>20</v>
      </c>
      <c r="H216" s="5">
        <v>100</v>
      </c>
      <c r="I216" s="5">
        <v>1991</v>
      </c>
      <c r="J216" s="5">
        <v>71.099999999999994</v>
      </c>
      <c r="K216" s="5" t="s">
        <v>17</v>
      </c>
      <c r="L216" s="5">
        <v>0.64100000000000001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13260</v>
      </c>
      <c r="B217" s="5" t="s">
        <v>13</v>
      </c>
      <c r="C217" s="5" t="s">
        <v>24</v>
      </c>
      <c r="D217" s="5" t="s">
        <v>62</v>
      </c>
      <c r="E217" s="5" t="s">
        <v>278</v>
      </c>
      <c r="F217" s="5">
        <v>2.4900000000000002</v>
      </c>
      <c r="G217" s="5" t="s">
        <v>20</v>
      </c>
      <c r="H217" s="5">
        <v>250</v>
      </c>
      <c r="I217" s="5">
        <v>1986</v>
      </c>
      <c r="J217" s="5">
        <v>68.900000000000006</v>
      </c>
      <c r="K217" s="5" t="s">
        <v>18</v>
      </c>
      <c r="L217" s="5">
        <v>0.57199999999999995</v>
      </c>
      <c r="M217" s="5" t="s">
        <v>18</v>
      </c>
      <c r="N217" s="5" t="s">
        <v>19</v>
      </c>
      <c r="O217" s="5" t="s">
        <v>19</v>
      </c>
    </row>
    <row r="218" spans="1:15" ht="14.1" customHeight="1">
      <c r="A218" s="5">
        <v>13303</v>
      </c>
      <c r="B218" s="5" t="s">
        <v>13</v>
      </c>
      <c r="C218" s="5" t="s">
        <v>24</v>
      </c>
      <c r="D218" s="5" t="s">
        <v>62</v>
      </c>
      <c r="E218" s="5" t="s">
        <v>278</v>
      </c>
      <c r="F218" s="5">
        <v>16.25</v>
      </c>
      <c r="G218" s="5" t="s">
        <v>20</v>
      </c>
      <c r="H218" s="5">
        <v>100</v>
      </c>
      <c r="I218" s="5">
        <v>1991</v>
      </c>
      <c r="J218" s="5">
        <v>71.099999999999994</v>
      </c>
      <c r="K218" s="5" t="s">
        <v>17</v>
      </c>
      <c r="L218" s="5">
        <v>0.64100000000000001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13304</v>
      </c>
      <c r="B219" s="5" t="s">
        <v>13</v>
      </c>
      <c r="C219" s="5" t="s">
        <v>24</v>
      </c>
      <c r="D219" s="5" t="s">
        <v>62</v>
      </c>
      <c r="E219" s="5" t="s">
        <v>278</v>
      </c>
      <c r="F219" s="5">
        <v>42.73</v>
      </c>
      <c r="G219" s="5" t="s">
        <v>20</v>
      </c>
      <c r="H219" s="5">
        <v>100</v>
      </c>
      <c r="I219" s="5">
        <v>1991</v>
      </c>
      <c r="J219" s="5">
        <v>71.099999999999994</v>
      </c>
      <c r="K219" s="5" t="s">
        <v>17</v>
      </c>
      <c r="L219" s="5">
        <v>0.64100000000000001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13324</v>
      </c>
      <c r="B220" s="5" t="s">
        <v>13</v>
      </c>
      <c r="C220" s="5" t="s">
        <v>24</v>
      </c>
      <c r="D220" s="5" t="s">
        <v>62</v>
      </c>
      <c r="E220" s="5" t="s">
        <v>278</v>
      </c>
      <c r="F220" s="5">
        <v>0.54</v>
      </c>
      <c r="G220" s="5" t="s">
        <v>20</v>
      </c>
      <c r="H220" s="5">
        <v>100</v>
      </c>
      <c r="I220" s="5">
        <v>1991</v>
      </c>
      <c r="J220" s="5">
        <v>71.099999999999994</v>
      </c>
      <c r="K220" s="5" t="s">
        <v>17</v>
      </c>
      <c r="L220" s="5">
        <v>0.64100000000000001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13329</v>
      </c>
      <c r="B221" s="5" t="s">
        <v>13</v>
      </c>
      <c r="C221" s="5" t="s">
        <v>24</v>
      </c>
      <c r="D221" s="5" t="s">
        <v>62</v>
      </c>
      <c r="E221" s="5" t="s">
        <v>278</v>
      </c>
      <c r="F221" s="5">
        <v>0.48</v>
      </c>
      <c r="G221" s="5" t="s">
        <v>16</v>
      </c>
      <c r="H221" s="5">
        <v>80</v>
      </c>
      <c r="I221" s="5">
        <v>2004</v>
      </c>
      <c r="J221" s="5">
        <v>87.4</v>
      </c>
      <c r="K221" s="5" t="s">
        <v>25</v>
      </c>
      <c r="L221" s="5">
        <v>0.56599999999999995</v>
      </c>
      <c r="M221" s="5" t="s">
        <v>18</v>
      </c>
      <c r="N221" s="5" t="s">
        <v>19</v>
      </c>
      <c r="O221" s="5" t="s">
        <v>19</v>
      </c>
    </row>
    <row r="222" spans="1:15" ht="14.1" customHeight="1">
      <c r="A222" s="5">
        <v>13338</v>
      </c>
      <c r="B222" s="5" t="s">
        <v>13</v>
      </c>
      <c r="C222" s="5" t="s">
        <v>24</v>
      </c>
      <c r="D222" s="5" t="s">
        <v>62</v>
      </c>
      <c r="E222" s="5" t="s">
        <v>278</v>
      </c>
      <c r="F222" s="5">
        <v>1.25</v>
      </c>
      <c r="G222" s="5" t="s">
        <v>20</v>
      </c>
      <c r="H222" s="5">
        <v>200</v>
      </c>
      <c r="I222" s="5">
        <v>2004</v>
      </c>
      <c r="J222" s="5">
        <v>74.400000000000006</v>
      </c>
      <c r="K222" s="5" t="s">
        <v>17</v>
      </c>
      <c r="L222" s="5">
        <v>0.79700000000000004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13343</v>
      </c>
      <c r="B223" s="5" t="s">
        <v>13</v>
      </c>
      <c r="C223" s="5" t="s">
        <v>24</v>
      </c>
      <c r="D223" s="5" t="s">
        <v>62</v>
      </c>
      <c r="E223" s="5" t="s">
        <v>278</v>
      </c>
      <c r="F223" s="5">
        <v>40.92</v>
      </c>
      <c r="G223" s="5" t="s">
        <v>16</v>
      </c>
      <c r="H223" s="5">
        <v>100</v>
      </c>
      <c r="I223" s="5">
        <v>2004</v>
      </c>
      <c r="J223" s="5">
        <v>87.4</v>
      </c>
      <c r="K223" s="5" t="s">
        <v>25</v>
      </c>
      <c r="L223" s="5">
        <v>0.56599999999999995</v>
      </c>
      <c r="M223" s="5" t="s">
        <v>18</v>
      </c>
      <c r="N223" s="5" t="s">
        <v>19</v>
      </c>
      <c r="O223" s="5" t="s">
        <v>19</v>
      </c>
    </row>
    <row r="224" spans="1:15" ht="14.1" customHeight="1">
      <c r="A224" s="5">
        <v>13382</v>
      </c>
      <c r="B224" s="5" t="s">
        <v>13</v>
      </c>
      <c r="C224" s="5" t="s">
        <v>24</v>
      </c>
      <c r="D224" s="5" t="s">
        <v>62</v>
      </c>
      <c r="E224" s="5" t="s">
        <v>278</v>
      </c>
      <c r="F224" s="5">
        <v>95.67</v>
      </c>
      <c r="G224" s="5" t="s">
        <v>20</v>
      </c>
      <c r="H224" s="5">
        <v>150</v>
      </c>
      <c r="I224" s="5">
        <v>1986</v>
      </c>
      <c r="J224" s="5">
        <v>68.900000000000006</v>
      </c>
      <c r="K224" s="5" t="s">
        <v>18</v>
      </c>
      <c r="L224" s="5">
        <v>0.57199999999999995</v>
      </c>
      <c r="M224" s="5" t="s">
        <v>18</v>
      </c>
      <c r="N224" s="5" t="s">
        <v>19</v>
      </c>
      <c r="O224" s="5" t="s">
        <v>19</v>
      </c>
    </row>
    <row r="225" spans="1:15" ht="14.1" customHeight="1">
      <c r="A225" s="5">
        <v>13440</v>
      </c>
      <c r="B225" s="5" t="s">
        <v>13</v>
      </c>
      <c r="C225" s="5" t="s">
        <v>24</v>
      </c>
      <c r="D225" s="5" t="s">
        <v>62</v>
      </c>
      <c r="E225" s="5" t="s">
        <v>278</v>
      </c>
      <c r="F225" s="5">
        <v>9.35</v>
      </c>
      <c r="G225" s="5" t="s">
        <v>20</v>
      </c>
      <c r="H225" s="5">
        <v>100</v>
      </c>
      <c r="I225" s="5">
        <v>1990</v>
      </c>
      <c r="J225" s="5">
        <v>71.099999999999994</v>
      </c>
      <c r="K225" s="5" t="s">
        <v>17</v>
      </c>
      <c r="L225" s="5">
        <v>0.64100000000000001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13461</v>
      </c>
      <c r="B226" s="5" t="s">
        <v>13</v>
      </c>
      <c r="C226" s="5" t="s">
        <v>24</v>
      </c>
      <c r="D226" s="5" t="s">
        <v>62</v>
      </c>
      <c r="E226" s="5" t="s">
        <v>278</v>
      </c>
      <c r="F226" s="5">
        <v>12.9</v>
      </c>
      <c r="G226" s="5" t="s">
        <v>20</v>
      </c>
      <c r="H226" s="5">
        <v>150</v>
      </c>
      <c r="I226" s="5">
        <v>1986</v>
      </c>
      <c r="J226" s="5">
        <v>68.900000000000006</v>
      </c>
      <c r="K226" s="5" t="s">
        <v>18</v>
      </c>
      <c r="L226" s="5">
        <v>0.57199999999999995</v>
      </c>
      <c r="M226" s="5" t="s">
        <v>18</v>
      </c>
      <c r="N226" s="5" t="s">
        <v>19</v>
      </c>
      <c r="O226" s="5" t="s">
        <v>19</v>
      </c>
    </row>
    <row r="227" spans="1:15" ht="14.1" customHeight="1">
      <c r="A227" s="5">
        <v>13462</v>
      </c>
      <c r="B227" s="5" t="s">
        <v>13</v>
      </c>
      <c r="C227" s="5" t="s">
        <v>24</v>
      </c>
      <c r="D227" s="5" t="s">
        <v>62</v>
      </c>
      <c r="E227" s="5" t="s">
        <v>278</v>
      </c>
      <c r="F227" s="5">
        <v>12.48</v>
      </c>
      <c r="G227" s="5" t="s">
        <v>20</v>
      </c>
      <c r="H227" s="5">
        <v>150</v>
      </c>
      <c r="I227" s="5">
        <v>1985</v>
      </c>
      <c r="J227" s="5">
        <v>68.900000000000006</v>
      </c>
      <c r="K227" s="5" t="s">
        <v>18</v>
      </c>
      <c r="L227" s="5">
        <v>0.57199999999999995</v>
      </c>
      <c r="M227" s="5" t="s">
        <v>18</v>
      </c>
      <c r="N227" s="5" t="s">
        <v>19</v>
      </c>
      <c r="O227" s="5" t="s">
        <v>19</v>
      </c>
    </row>
    <row r="228" spans="1:15" ht="14.1" customHeight="1">
      <c r="A228" s="5">
        <v>13463</v>
      </c>
      <c r="B228" s="5" t="s">
        <v>13</v>
      </c>
      <c r="C228" s="5" t="s">
        <v>24</v>
      </c>
      <c r="D228" s="5" t="s">
        <v>62</v>
      </c>
      <c r="E228" s="5" t="s">
        <v>278</v>
      </c>
      <c r="F228" s="5">
        <v>113.33</v>
      </c>
      <c r="G228" s="5" t="s">
        <v>20</v>
      </c>
      <c r="H228" s="5">
        <v>100</v>
      </c>
      <c r="I228" s="5">
        <v>1991</v>
      </c>
      <c r="J228" s="5">
        <v>71.099999999999994</v>
      </c>
      <c r="K228" s="5" t="s">
        <v>17</v>
      </c>
      <c r="L228" s="5">
        <v>0.64100000000000001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13510</v>
      </c>
      <c r="B229" s="5" t="s">
        <v>13</v>
      </c>
      <c r="C229" s="5" t="s">
        <v>24</v>
      </c>
      <c r="D229" s="5" t="s">
        <v>62</v>
      </c>
      <c r="E229" s="5" t="s">
        <v>278</v>
      </c>
      <c r="F229" s="5">
        <v>0.31</v>
      </c>
      <c r="G229" s="5" t="s">
        <v>20</v>
      </c>
      <c r="H229" s="5">
        <v>100</v>
      </c>
      <c r="I229" s="5">
        <v>1999</v>
      </c>
      <c r="J229" s="5">
        <v>73.3</v>
      </c>
      <c r="K229" s="5" t="s">
        <v>17</v>
      </c>
      <c r="L229" s="5">
        <v>0.79100000000000004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13630</v>
      </c>
      <c r="B230" s="5" t="s">
        <v>13</v>
      </c>
      <c r="C230" s="5" t="s">
        <v>24</v>
      </c>
      <c r="D230" s="5" t="s">
        <v>62</v>
      </c>
      <c r="E230" s="5" t="s">
        <v>278</v>
      </c>
      <c r="F230" s="5">
        <v>0.43</v>
      </c>
      <c r="G230" s="5" t="s">
        <v>20</v>
      </c>
      <c r="H230" s="5">
        <v>100</v>
      </c>
      <c r="I230" s="5">
        <v>1999</v>
      </c>
      <c r="J230" s="5">
        <v>73.3</v>
      </c>
      <c r="K230" s="5" t="s">
        <v>17</v>
      </c>
      <c r="L230" s="5">
        <v>0.79100000000000004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13690</v>
      </c>
      <c r="B231" s="5" t="s">
        <v>13</v>
      </c>
      <c r="C231" s="5" t="s">
        <v>24</v>
      </c>
      <c r="D231" s="5" t="s">
        <v>62</v>
      </c>
      <c r="E231" s="5" t="s">
        <v>278</v>
      </c>
      <c r="F231" s="5">
        <v>0.43</v>
      </c>
      <c r="G231" s="5" t="s">
        <v>20</v>
      </c>
      <c r="H231" s="5">
        <v>200</v>
      </c>
      <c r="I231" s="5">
        <v>2004</v>
      </c>
      <c r="J231" s="5">
        <v>74.400000000000006</v>
      </c>
      <c r="K231" s="5" t="s">
        <v>17</v>
      </c>
      <c r="L231" s="5">
        <v>0.79700000000000004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13857</v>
      </c>
      <c r="B232" s="5" t="s">
        <v>13</v>
      </c>
      <c r="C232" s="5" t="s">
        <v>24</v>
      </c>
      <c r="D232" s="5" t="s">
        <v>62</v>
      </c>
      <c r="E232" s="5" t="s">
        <v>278</v>
      </c>
      <c r="F232" s="5">
        <v>0.33</v>
      </c>
      <c r="G232" s="5" t="s">
        <v>20</v>
      </c>
      <c r="H232" s="5">
        <v>100</v>
      </c>
      <c r="I232" s="5">
        <v>1991</v>
      </c>
      <c r="J232" s="5">
        <v>71.099999999999994</v>
      </c>
      <c r="K232" s="5" t="s">
        <v>17</v>
      </c>
      <c r="L232" s="5">
        <v>0.64100000000000001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13876</v>
      </c>
      <c r="B233" s="5" t="s">
        <v>13</v>
      </c>
      <c r="C233" s="5" t="s">
        <v>24</v>
      </c>
      <c r="D233" s="5" t="s">
        <v>62</v>
      </c>
      <c r="E233" s="5" t="s">
        <v>278</v>
      </c>
      <c r="F233" s="5">
        <v>31.59</v>
      </c>
      <c r="G233" s="5" t="s">
        <v>20</v>
      </c>
      <c r="H233" s="5">
        <v>200</v>
      </c>
      <c r="I233" s="5">
        <v>2004</v>
      </c>
      <c r="J233" s="5">
        <v>74.400000000000006</v>
      </c>
      <c r="K233" s="5" t="s">
        <v>17</v>
      </c>
      <c r="L233" s="5">
        <v>0.79700000000000004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13880</v>
      </c>
      <c r="B234" s="5" t="s">
        <v>13</v>
      </c>
      <c r="C234" s="5" t="s">
        <v>24</v>
      </c>
      <c r="D234" s="5" t="s">
        <v>62</v>
      </c>
      <c r="E234" s="5" t="s">
        <v>278</v>
      </c>
      <c r="F234" s="5">
        <v>0.49</v>
      </c>
      <c r="G234" s="5" t="s">
        <v>16</v>
      </c>
      <c r="H234" s="5">
        <v>100</v>
      </c>
      <c r="I234" s="5">
        <v>2004</v>
      </c>
      <c r="J234" s="5">
        <v>87.4</v>
      </c>
      <c r="K234" s="5" t="s">
        <v>25</v>
      </c>
      <c r="L234" s="5">
        <v>0.56599999999999995</v>
      </c>
      <c r="M234" s="5" t="s">
        <v>18</v>
      </c>
      <c r="N234" s="5" t="s">
        <v>19</v>
      </c>
      <c r="O234" s="5" t="s">
        <v>19</v>
      </c>
    </row>
    <row r="235" spans="1:15" ht="14.1" customHeight="1">
      <c r="A235" s="5">
        <v>13887</v>
      </c>
      <c r="B235" s="5" t="s">
        <v>13</v>
      </c>
      <c r="C235" s="5" t="s">
        <v>24</v>
      </c>
      <c r="D235" s="5" t="s">
        <v>62</v>
      </c>
      <c r="E235" s="5" t="s">
        <v>278</v>
      </c>
      <c r="F235" s="5">
        <v>0.9</v>
      </c>
      <c r="G235" s="5" t="s">
        <v>16</v>
      </c>
      <c r="H235" s="5">
        <v>150</v>
      </c>
      <c r="I235" s="5">
        <v>2004</v>
      </c>
      <c r="J235" s="5">
        <v>87.4</v>
      </c>
      <c r="K235" s="5" t="s">
        <v>25</v>
      </c>
      <c r="L235" s="5">
        <v>0.60199999999999998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13927</v>
      </c>
      <c r="B236" s="5" t="s">
        <v>13</v>
      </c>
      <c r="C236" s="5" t="s">
        <v>24</v>
      </c>
      <c r="D236" s="5" t="s">
        <v>62</v>
      </c>
      <c r="E236" s="5" t="s">
        <v>278</v>
      </c>
      <c r="F236" s="5">
        <v>0.32</v>
      </c>
      <c r="G236" s="5" t="s">
        <v>20</v>
      </c>
      <c r="H236" s="5">
        <v>100</v>
      </c>
      <c r="I236" s="5">
        <v>1991</v>
      </c>
      <c r="J236" s="5">
        <v>71.099999999999994</v>
      </c>
      <c r="K236" s="5" t="s">
        <v>17</v>
      </c>
      <c r="L236" s="5">
        <v>0.64100000000000001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14037</v>
      </c>
      <c r="B237" s="5" t="s">
        <v>13</v>
      </c>
      <c r="C237" s="5" t="s">
        <v>24</v>
      </c>
      <c r="D237" s="5" t="s">
        <v>62</v>
      </c>
      <c r="E237" s="5" t="s">
        <v>278</v>
      </c>
      <c r="F237" s="5">
        <v>0.51</v>
      </c>
      <c r="G237" s="5" t="s">
        <v>20</v>
      </c>
      <c r="H237" s="5">
        <v>100</v>
      </c>
      <c r="I237" s="5">
        <v>1991</v>
      </c>
      <c r="J237" s="5">
        <v>71.099999999999994</v>
      </c>
      <c r="K237" s="5" t="s">
        <v>17</v>
      </c>
      <c r="L237" s="5">
        <v>0.64100000000000001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14038</v>
      </c>
      <c r="B238" s="5" t="s">
        <v>13</v>
      </c>
      <c r="C238" s="5" t="s">
        <v>24</v>
      </c>
      <c r="D238" s="5" t="s">
        <v>62</v>
      </c>
      <c r="E238" s="5" t="s">
        <v>278</v>
      </c>
      <c r="F238" s="5">
        <v>98.92</v>
      </c>
      <c r="G238" s="5" t="s">
        <v>20</v>
      </c>
      <c r="H238" s="5">
        <v>200</v>
      </c>
      <c r="I238" s="5">
        <v>1991</v>
      </c>
      <c r="J238" s="5">
        <v>71.099999999999994</v>
      </c>
      <c r="K238" s="5" t="s">
        <v>17</v>
      </c>
      <c r="L238" s="5">
        <v>0.64700000000000002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14078</v>
      </c>
      <c r="B239" s="5" t="s">
        <v>13</v>
      </c>
      <c r="C239" s="5" t="s">
        <v>24</v>
      </c>
      <c r="D239" s="5" t="s">
        <v>62</v>
      </c>
      <c r="E239" s="5" t="s">
        <v>278</v>
      </c>
      <c r="F239" s="5">
        <v>14.6</v>
      </c>
      <c r="G239" s="5" t="s">
        <v>20</v>
      </c>
      <c r="H239" s="5">
        <v>300</v>
      </c>
      <c r="I239" s="5">
        <v>1985</v>
      </c>
      <c r="J239" s="5">
        <v>68.900000000000006</v>
      </c>
      <c r="K239" s="5" t="s">
        <v>18</v>
      </c>
      <c r="L239" s="5">
        <v>0.57199999999999995</v>
      </c>
      <c r="M239" s="5" t="s">
        <v>18</v>
      </c>
      <c r="N239" s="5" t="s">
        <v>19</v>
      </c>
      <c r="O239" s="5" t="s">
        <v>19</v>
      </c>
    </row>
    <row r="240" spans="1:15" ht="14.1" customHeight="1">
      <c r="A240" s="5">
        <v>14176</v>
      </c>
      <c r="B240" s="5" t="s">
        <v>13</v>
      </c>
      <c r="C240" s="5" t="s">
        <v>24</v>
      </c>
      <c r="D240" s="5" t="s">
        <v>62</v>
      </c>
      <c r="E240" s="5" t="s">
        <v>278</v>
      </c>
      <c r="F240" s="5">
        <v>81</v>
      </c>
      <c r="G240" s="5" t="s">
        <v>20</v>
      </c>
      <c r="H240" s="5">
        <v>100</v>
      </c>
      <c r="I240" s="5">
        <v>1991</v>
      </c>
      <c r="J240" s="5">
        <v>71.099999999999994</v>
      </c>
      <c r="K240" s="5" t="s">
        <v>17</v>
      </c>
      <c r="L240" s="5">
        <v>0.64100000000000001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14213</v>
      </c>
      <c r="B241" s="5" t="s">
        <v>13</v>
      </c>
      <c r="C241" s="5" t="s">
        <v>24</v>
      </c>
      <c r="D241" s="5" t="s">
        <v>62</v>
      </c>
      <c r="E241" s="5" t="s">
        <v>278</v>
      </c>
      <c r="F241" s="5">
        <v>0.33</v>
      </c>
      <c r="G241" s="5" t="s">
        <v>20</v>
      </c>
      <c r="H241" s="5">
        <v>100</v>
      </c>
      <c r="I241" s="5">
        <v>1991</v>
      </c>
      <c r="J241" s="5">
        <v>71.099999999999994</v>
      </c>
      <c r="K241" s="5" t="s">
        <v>17</v>
      </c>
      <c r="L241" s="5">
        <v>0.64100000000000001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14255</v>
      </c>
      <c r="B242" s="5" t="s">
        <v>13</v>
      </c>
      <c r="C242" s="5" t="s">
        <v>24</v>
      </c>
      <c r="D242" s="5" t="s">
        <v>62</v>
      </c>
      <c r="E242" s="5" t="s">
        <v>278</v>
      </c>
      <c r="F242" s="5">
        <v>0.6</v>
      </c>
      <c r="G242" s="5" t="s">
        <v>20</v>
      </c>
      <c r="H242" s="5">
        <v>250</v>
      </c>
      <c r="I242" s="5">
        <v>1986</v>
      </c>
      <c r="J242" s="5">
        <v>68.900000000000006</v>
      </c>
      <c r="K242" s="5" t="s">
        <v>18</v>
      </c>
      <c r="L242" s="5">
        <v>0.57199999999999995</v>
      </c>
      <c r="M242" s="5" t="s">
        <v>18</v>
      </c>
      <c r="N242" s="5" t="s">
        <v>19</v>
      </c>
      <c r="O242" s="5" t="s">
        <v>19</v>
      </c>
    </row>
    <row r="243" spans="1:15" ht="14.1" customHeight="1">
      <c r="A243" s="5">
        <v>14436</v>
      </c>
      <c r="B243" s="5" t="s">
        <v>13</v>
      </c>
      <c r="C243" s="5" t="s">
        <v>24</v>
      </c>
      <c r="D243" s="5" t="s">
        <v>62</v>
      </c>
      <c r="E243" s="5" t="s">
        <v>278</v>
      </c>
      <c r="F243" s="5">
        <v>0.32</v>
      </c>
      <c r="G243" s="5" t="s">
        <v>20</v>
      </c>
      <c r="H243" s="5">
        <v>100</v>
      </c>
      <c r="I243" s="5">
        <v>1991</v>
      </c>
      <c r="J243" s="5">
        <v>71.099999999999994</v>
      </c>
      <c r="K243" s="5" t="s">
        <v>17</v>
      </c>
      <c r="L243" s="5">
        <v>0.64100000000000001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14439</v>
      </c>
      <c r="B244" s="5" t="s">
        <v>13</v>
      </c>
      <c r="C244" s="5" t="s">
        <v>24</v>
      </c>
      <c r="D244" s="5" t="s">
        <v>62</v>
      </c>
      <c r="E244" s="5" t="s">
        <v>278</v>
      </c>
      <c r="F244" s="5">
        <v>0.66</v>
      </c>
      <c r="G244" s="5" t="s">
        <v>20</v>
      </c>
      <c r="H244" s="5">
        <v>100</v>
      </c>
      <c r="I244" s="5">
        <v>1994</v>
      </c>
      <c r="J244" s="5">
        <v>71.099999999999994</v>
      </c>
      <c r="K244" s="5" t="s">
        <v>17</v>
      </c>
      <c r="L244" s="5">
        <v>0.71599999999999997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14473</v>
      </c>
      <c r="B245" s="5" t="s">
        <v>13</v>
      </c>
      <c r="C245" s="5" t="s">
        <v>24</v>
      </c>
      <c r="D245" s="5" t="s">
        <v>62</v>
      </c>
      <c r="E245" s="5" t="s">
        <v>278</v>
      </c>
      <c r="F245" s="5">
        <v>0.39</v>
      </c>
      <c r="G245" s="5" t="s">
        <v>20</v>
      </c>
      <c r="H245" s="5">
        <v>100</v>
      </c>
      <c r="I245" s="5">
        <v>1991</v>
      </c>
      <c r="J245" s="5">
        <v>71.099999999999994</v>
      </c>
      <c r="K245" s="5" t="s">
        <v>17</v>
      </c>
      <c r="L245" s="5">
        <v>0.64100000000000001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14478</v>
      </c>
      <c r="B246" s="5" t="s">
        <v>13</v>
      </c>
      <c r="C246" s="5" t="s">
        <v>24</v>
      </c>
      <c r="D246" s="5" t="s">
        <v>62</v>
      </c>
      <c r="E246" s="5" t="s">
        <v>278</v>
      </c>
      <c r="F246" s="5">
        <v>0.4</v>
      </c>
      <c r="G246" s="5" t="s">
        <v>20</v>
      </c>
      <c r="H246" s="5">
        <v>200</v>
      </c>
      <c r="I246" s="5">
        <v>1991</v>
      </c>
      <c r="J246" s="5">
        <v>71.099999999999994</v>
      </c>
      <c r="K246" s="5" t="s">
        <v>17</v>
      </c>
      <c r="L246" s="5">
        <v>0.64700000000000002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14518</v>
      </c>
      <c r="B247" s="5" t="s">
        <v>13</v>
      </c>
      <c r="C247" s="5" t="s">
        <v>24</v>
      </c>
      <c r="D247" s="5" t="s">
        <v>62</v>
      </c>
      <c r="E247" s="5" t="s">
        <v>278</v>
      </c>
      <c r="F247" s="5">
        <v>12.77</v>
      </c>
      <c r="G247" s="5" t="s">
        <v>20</v>
      </c>
      <c r="H247" s="5">
        <v>100</v>
      </c>
      <c r="I247" s="5">
        <v>1986</v>
      </c>
      <c r="J247" s="5">
        <v>68.900000000000006</v>
      </c>
      <c r="K247" s="5" t="s">
        <v>18</v>
      </c>
      <c r="L247" s="5">
        <v>0.56599999999999995</v>
      </c>
      <c r="M247" s="5" t="s">
        <v>18</v>
      </c>
      <c r="N247" s="5" t="s">
        <v>19</v>
      </c>
      <c r="O247" s="5" t="s">
        <v>19</v>
      </c>
    </row>
    <row r="248" spans="1:15" ht="14.1" customHeight="1">
      <c r="A248" s="5">
        <v>14519</v>
      </c>
      <c r="B248" s="5" t="s">
        <v>13</v>
      </c>
      <c r="C248" s="5" t="s">
        <v>24</v>
      </c>
      <c r="D248" s="5" t="s">
        <v>62</v>
      </c>
      <c r="E248" s="5" t="s">
        <v>278</v>
      </c>
      <c r="F248" s="5">
        <v>4.4800000000000004</v>
      </c>
      <c r="G248" s="5" t="s">
        <v>20</v>
      </c>
      <c r="H248" s="5">
        <v>100</v>
      </c>
      <c r="I248" s="5">
        <v>1999</v>
      </c>
      <c r="J248" s="5">
        <v>73.3</v>
      </c>
      <c r="K248" s="5" t="s">
        <v>17</v>
      </c>
      <c r="L248" s="5">
        <v>0.79100000000000004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14607</v>
      </c>
      <c r="B249" s="5" t="s">
        <v>13</v>
      </c>
      <c r="C249" s="5" t="s">
        <v>24</v>
      </c>
      <c r="D249" s="5" t="s">
        <v>62</v>
      </c>
      <c r="E249" s="5" t="s">
        <v>278</v>
      </c>
      <c r="F249" s="5">
        <v>43.14</v>
      </c>
      <c r="G249" s="5" t="s">
        <v>20</v>
      </c>
      <c r="H249" s="5">
        <v>100</v>
      </c>
      <c r="I249" s="5">
        <v>1991</v>
      </c>
      <c r="J249" s="5">
        <v>67.8</v>
      </c>
      <c r="K249" s="5" t="s">
        <v>18</v>
      </c>
      <c r="L249" s="5">
        <v>0.61099999999999999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14688</v>
      </c>
      <c r="B250" s="5" t="s">
        <v>13</v>
      </c>
      <c r="C250" s="5" t="s">
        <v>24</v>
      </c>
      <c r="D250" s="5" t="s">
        <v>62</v>
      </c>
      <c r="E250" s="5" t="s">
        <v>278</v>
      </c>
      <c r="F250" s="5">
        <v>52.33</v>
      </c>
      <c r="G250" s="5" t="s">
        <v>20</v>
      </c>
      <c r="H250" s="5">
        <v>150</v>
      </c>
      <c r="I250" s="5">
        <v>1991</v>
      </c>
      <c r="J250" s="5">
        <v>71.099999999999994</v>
      </c>
      <c r="K250" s="5" t="s">
        <v>17</v>
      </c>
      <c r="L250" s="5">
        <v>0.64700000000000002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14778</v>
      </c>
      <c r="B251" s="5" t="s">
        <v>13</v>
      </c>
      <c r="C251" s="5" t="s">
        <v>24</v>
      </c>
      <c r="D251" s="5" t="s">
        <v>62</v>
      </c>
      <c r="E251" s="5" t="s">
        <v>278</v>
      </c>
      <c r="F251" s="5">
        <v>297.14999999999998</v>
      </c>
      <c r="G251" s="5" t="s">
        <v>20</v>
      </c>
      <c r="H251" s="5">
        <v>400</v>
      </c>
      <c r="I251" s="5">
        <v>1991</v>
      </c>
      <c r="J251" s="5">
        <v>73.3</v>
      </c>
      <c r="K251" s="5" t="s">
        <v>17</v>
      </c>
      <c r="L251" s="5">
        <v>0.65300000000000002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14852</v>
      </c>
      <c r="B252" s="5" t="s">
        <v>13</v>
      </c>
      <c r="C252" s="5" t="s">
        <v>24</v>
      </c>
      <c r="D252" s="5" t="s">
        <v>62</v>
      </c>
      <c r="E252" s="5" t="s">
        <v>278</v>
      </c>
      <c r="F252" s="5">
        <v>0.3</v>
      </c>
      <c r="G252" s="5" t="s">
        <v>20</v>
      </c>
      <c r="H252" s="5">
        <v>100</v>
      </c>
      <c r="I252" s="5">
        <v>1999</v>
      </c>
      <c r="J252" s="5">
        <v>73.3</v>
      </c>
      <c r="K252" s="5" t="s">
        <v>17</v>
      </c>
      <c r="L252" s="5">
        <v>0.79100000000000004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14853</v>
      </c>
      <c r="B253" s="5" t="s">
        <v>13</v>
      </c>
      <c r="C253" s="5" t="s">
        <v>24</v>
      </c>
      <c r="D253" s="5" t="s">
        <v>62</v>
      </c>
      <c r="E253" s="5" t="s">
        <v>278</v>
      </c>
      <c r="F253" s="5">
        <v>11.7</v>
      </c>
      <c r="G253" s="5" t="s">
        <v>20</v>
      </c>
      <c r="H253" s="5">
        <v>300</v>
      </c>
      <c r="I253" s="5">
        <v>1991</v>
      </c>
      <c r="J253" s="5">
        <v>71.099999999999994</v>
      </c>
      <c r="K253" s="5" t="s">
        <v>17</v>
      </c>
      <c r="L253" s="5">
        <v>0.64700000000000002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14885</v>
      </c>
      <c r="B254" s="5" t="s">
        <v>13</v>
      </c>
      <c r="C254" s="5" t="s">
        <v>24</v>
      </c>
      <c r="D254" s="5" t="s">
        <v>62</v>
      </c>
      <c r="E254" s="5" t="s">
        <v>278</v>
      </c>
      <c r="F254" s="5">
        <v>0.49</v>
      </c>
      <c r="G254" s="5" t="s">
        <v>20</v>
      </c>
      <c r="H254" s="5">
        <v>100</v>
      </c>
      <c r="I254" s="5">
        <v>1991</v>
      </c>
      <c r="J254" s="5">
        <v>71.099999999999994</v>
      </c>
      <c r="K254" s="5" t="s">
        <v>17</v>
      </c>
      <c r="L254" s="5">
        <v>0.64100000000000001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14935</v>
      </c>
      <c r="B255" s="5" t="s">
        <v>13</v>
      </c>
      <c r="C255" s="5" t="s">
        <v>24</v>
      </c>
      <c r="D255" s="5" t="s">
        <v>62</v>
      </c>
      <c r="E255" s="5" t="s">
        <v>278</v>
      </c>
      <c r="F255" s="5">
        <v>0.24</v>
      </c>
      <c r="G255" s="5" t="s">
        <v>20</v>
      </c>
      <c r="H255" s="5">
        <v>100</v>
      </c>
      <c r="I255" s="5">
        <v>1991</v>
      </c>
      <c r="J255" s="5">
        <v>71.099999999999994</v>
      </c>
      <c r="K255" s="5" t="s">
        <v>17</v>
      </c>
      <c r="L255" s="5">
        <v>0.64100000000000001</v>
      </c>
      <c r="M255" s="5" t="s">
        <v>21</v>
      </c>
      <c r="N255" s="5" t="s">
        <v>19</v>
      </c>
      <c r="O255" s="5" t="s">
        <v>19</v>
      </c>
    </row>
    <row r="256" spans="1:15" ht="14.1" customHeight="1">
      <c r="A256" s="5">
        <v>14936</v>
      </c>
      <c r="B256" s="5" t="s">
        <v>13</v>
      </c>
      <c r="C256" s="5" t="s">
        <v>24</v>
      </c>
      <c r="D256" s="5" t="s">
        <v>62</v>
      </c>
      <c r="E256" s="5" t="s">
        <v>278</v>
      </c>
      <c r="F256" s="5">
        <v>116.45</v>
      </c>
      <c r="G256" s="5" t="s">
        <v>20</v>
      </c>
      <c r="H256" s="5">
        <v>150</v>
      </c>
      <c r="I256" s="5">
        <v>1985</v>
      </c>
      <c r="J256" s="5">
        <v>68.900000000000006</v>
      </c>
      <c r="K256" s="5" t="s">
        <v>18</v>
      </c>
      <c r="L256" s="5">
        <v>0.57199999999999995</v>
      </c>
      <c r="M256" s="5" t="s">
        <v>18</v>
      </c>
      <c r="N256" s="5" t="s">
        <v>19</v>
      </c>
      <c r="O256" s="5" t="s">
        <v>19</v>
      </c>
    </row>
    <row r="257" spans="1:15" ht="14.1" customHeight="1">
      <c r="A257" s="5">
        <v>14948</v>
      </c>
      <c r="B257" s="5" t="s">
        <v>13</v>
      </c>
      <c r="C257" s="5" t="s">
        <v>24</v>
      </c>
      <c r="D257" s="5" t="s">
        <v>62</v>
      </c>
      <c r="E257" s="5" t="s">
        <v>278</v>
      </c>
      <c r="F257" s="5">
        <v>82.6</v>
      </c>
      <c r="G257" s="5" t="s">
        <v>20</v>
      </c>
      <c r="H257" s="5">
        <v>200</v>
      </c>
      <c r="I257" s="5">
        <v>2004</v>
      </c>
      <c r="J257" s="5">
        <v>74.400000000000006</v>
      </c>
      <c r="K257" s="5" t="s">
        <v>17</v>
      </c>
      <c r="L257" s="5">
        <v>0.79700000000000004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15025</v>
      </c>
      <c r="B258" s="5" t="s">
        <v>13</v>
      </c>
      <c r="C258" s="5" t="s">
        <v>24</v>
      </c>
      <c r="D258" s="5" t="s">
        <v>62</v>
      </c>
      <c r="E258" s="5" t="s">
        <v>278</v>
      </c>
      <c r="F258" s="5">
        <v>18.55</v>
      </c>
      <c r="G258" s="5" t="s">
        <v>20</v>
      </c>
      <c r="H258" s="5">
        <v>150</v>
      </c>
      <c r="I258" s="5">
        <v>1991</v>
      </c>
      <c r="J258" s="5">
        <v>71.099999999999994</v>
      </c>
      <c r="K258" s="5" t="s">
        <v>17</v>
      </c>
      <c r="L258" s="5">
        <v>0.64700000000000002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15091</v>
      </c>
      <c r="B259" s="5" t="s">
        <v>13</v>
      </c>
      <c r="C259" s="5" t="s">
        <v>24</v>
      </c>
      <c r="D259" s="5" t="s">
        <v>62</v>
      </c>
      <c r="E259" s="5" t="s">
        <v>278</v>
      </c>
      <c r="F259" s="5">
        <v>124.55</v>
      </c>
      <c r="G259" s="5" t="s">
        <v>20</v>
      </c>
      <c r="H259" s="5">
        <v>150</v>
      </c>
      <c r="I259" s="5">
        <v>1991</v>
      </c>
      <c r="J259" s="5">
        <v>71.099999999999994</v>
      </c>
      <c r="K259" s="5" t="s">
        <v>17</v>
      </c>
      <c r="L259" s="5">
        <v>0.64700000000000002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15164</v>
      </c>
      <c r="B260" s="5" t="s">
        <v>13</v>
      </c>
      <c r="C260" s="5" t="s">
        <v>24</v>
      </c>
      <c r="D260" s="5" t="s">
        <v>62</v>
      </c>
      <c r="E260" s="5" t="s">
        <v>278</v>
      </c>
      <c r="F260" s="5">
        <v>103.18</v>
      </c>
      <c r="G260" s="5" t="s">
        <v>20</v>
      </c>
      <c r="H260" s="5">
        <v>150</v>
      </c>
      <c r="I260" s="5">
        <v>1986</v>
      </c>
      <c r="J260" s="5">
        <v>68.900000000000006</v>
      </c>
      <c r="K260" s="5" t="s">
        <v>18</v>
      </c>
      <c r="L260" s="5">
        <v>0.57199999999999995</v>
      </c>
      <c r="M260" s="5" t="s">
        <v>18</v>
      </c>
      <c r="N260" s="5" t="s">
        <v>19</v>
      </c>
      <c r="O260" s="5" t="s">
        <v>19</v>
      </c>
    </row>
    <row r="261" spans="1:15" ht="14.1" customHeight="1">
      <c r="A261" s="5">
        <v>15305</v>
      </c>
      <c r="B261" s="5" t="s">
        <v>13</v>
      </c>
      <c r="C261" s="5" t="s">
        <v>24</v>
      </c>
      <c r="D261" s="5" t="s">
        <v>62</v>
      </c>
      <c r="E261" s="5" t="s">
        <v>278</v>
      </c>
      <c r="F261" s="5">
        <v>4.47</v>
      </c>
      <c r="G261" s="5" t="s">
        <v>20</v>
      </c>
      <c r="H261" s="5">
        <v>150</v>
      </c>
      <c r="I261" s="5">
        <v>1986</v>
      </c>
      <c r="J261" s="5">
        <v>68.900000000000006</v>
      </c>
      <c r="K261" s="5" t="s">
        <v>18</v>
      </c>
      <c r="L261" s="5">
        <v>0.57199999999999995</v>
      </c>
      <c r="M261" s="5" t="s">
        <v>18</v>
      </c>
      <c r="N261" s="5" t="s">
        <v>19</v>
      </c>
      <c r="O261" s="5" t="s">
        <v>19</v>
      </c>
    </row>
    <row r="262" spans="1:15" ht="14.1" customHeight="1">
      <c r="A262" s="5">
        <v>15306</v>
      </c>
      <c r="B262" s="5" t="s">
        <v>13</v>
      </c>
      <c r="C262" s="5" t="s">
        <v>24</v>
      </c>
      <c r="D262" s="5" t="s">
        <v>62</v>
      </c>
      <c r="E262" s="5" t="s">
        <v>278</v>
      </c>
      <c r="F262" s="5">
        <v>16.21</v>
      </c>
      <c r="G262" s="5" t="s">
        <v>20</v>
      </c>
      <c r="H262" s="5">
        <v>150</v>
      </c>
      <c r="I262" s="5">
        <v>1986</v>
      </c>
      <c r="J262" s="5">
        <v>68.900000000000006</v>
      </c>
      <c r="K262" s="5" t="s">
        <v>18</v>
      </c>
      <c r="L262" s="5">
        <v>0.57199999999999995</v>
      </c>
      <c r="M262" s="5" t="s">
        <v>18</v>
      </c>
      <c r="N262" s="5" t="s">
        <v>19</v>
      </c>
      <c r="O262" s="5" t="s">
        <v>19</v>
      </c>
    </row>
    <row r="263" spans="1:15" ht="14.1" customHeight="1">
      <c r="A263" s="5">
        <v>15328</v>
      </c>
      <c r="B263" s="5" t="s">
        <v>13</v>
      </c>
      <c r="C263" s="5" t="s">
        <v>24</v>
      </c>
      <c r="D263" s="5" t="s">
        <v>62</v>
      </c>
      <c r="E263" s="5" t="s">
        <v>278</v>
      </c>
      <c r="F263" s="5">
        <v>0.45</v>
      </c>
      <c r="G263" s="5" t="s">
        <v>20</v>
      </c>
      <c r="H263" s="5">
        <v>100</v>
      </c>
      <c r="I263" s="5">
        <v>1991</v>
      </c>
      <c r="J263" s="5">
        <v>71.099999999999994</v>
      </c>
      <c r="K263" s="5" t="s">
        <v>17</v>
      </c>
      <c r="L263" s="5">
        <v>0.64100000000000001</v>
      </c>
      <c r="M263" s="5" t="s">
        <v>21</v>
      </c>
      <c r="N263" s="5" t="s">
        <v>19</v>
      </c>
      <c r="O263" s="5" t="s">
        <v>19</v>
      </c>
    </row>
    <row r="264" spans="1:15" ht="14.1" customHeight="1">
      <c r="A264" s="5">
        <v>15341</v>
      </c>
      <c r="B264" s="5" t="s">
        <v>13</v>
      </c>
      <c r="C264" s="5" t="s">
        <v>24</v>
      </c>
      <c r="D264" s="5" t="s">
        <v>62</v>
      </c>
      <c r="E264" s="5" t="s">
        <v>278</v>
      </c>
      <c r="F264" s="5">
        <v>1.1299999999999999</v>
      </c>
      <c r="G264" s="5" t="s">
        <v>20</v>
      </c>
      <c r="H264" s="5">
        <v>100</v>
      </c>
      <c r="I264" s="5">
        <v>1991</v>
      </c>
      <c r="J264" s="5">
        <v>71.099999999999994</v>
      </c>
      <c r="K264" s="5" t="s">
        <v>17</v>
      </c>
      <c r="L264" s="5">
        <v>0.64100000000000001</v>
      </c>
      <c r="M264" s="5" t="s">
        <v>21</v>
      </c>
      <c r="N264" s="5" t="s">
        <v>19</v>
      </c>
      <c r="O264" s="5" t="s">
        <v>19</v>
      </c>
    </row>
    <row r="265" spans="1:15" ht="14.1" customHeight="1">
      <c r="A265" s="5">
        <v>15349</v>
      </c>
      <c r="B265" s="5" t="s">
        <v>13</v>
      </c>
      <c r="C265" s="5" t="s">
        <v>24</v>
      </c>
      <c r="D265" s="5" t="s">
        <v>62</v>
      </c>
      <c r="E265" s="5" t="s">
        <v>278</v>
      </c>
      <c r="F265" s="5">
        <v>107.27</v>
      </c>
      <c r="G265" s="5" t="s">
        <v>16</v>
      </c>
      <c r="H265" s="5">
        <v>150</v>
      </c>
      <c r="I265" s="5">
        <v>2004</v>
      </c>
      <c r="J265" s="5">
        <v>87.4</v>
      </c>
      <c r="K265" s="5" t="s">
        <v>25</v>
      </c>
      <c r="L265" s="5">
        <v>0.60199999999999998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15472</v>
      </c>
      <c r="B266" s="5" t="s">
        <v>13</v>
      </c>
      <c r="C266" s="5" t="s">
        <v>24</v>
      </c>
      <c r="D266" s="5" t="s">
        <v>62</v>
      </c>
      <c r="E266" s="5" t="s">
        <v>278</v>
      </c>
      <c r="F266" s="5">
        <v>21.1</v>
      </c>
      <c r="G266" s="5" t="s">
        <v>20</v>
      </c>
      <c r="H266" s="5">
        <v>100</v>
      </c>
      <c r="I266" s="5">
        <v>1991</v>
      </c>
      <c r="J266" s="5">
        <v>71.099999999999994</v>
      </c>
      <c r="K266" s="5" t="s">
        <v>17</v>
      </c>
      <c r="L266" s="5">
        <v>0.64100000000000001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15577</v>
      </c>
      <c r="B267" s="5" t="s">
        <v>13</v>
      </c>
      <c r="C267" s="5" t="s">
        <v>24</v>
      </c>
      <c r="D267" s="5" t="s">
        <v>62</v>
      </c>
      <c r="E267" s="5" t="s">
        <v>278</v>
      </c>
      <c r="F267" s="5">
        <v>0.39</v>
      </c>
      <c r="G267" s="5" t="s">
        <v>20</v>
      </c>
      <c r="H267" s="5">
        <v>100</v>
      </c>
      <c r="I267" s="5">
        <v>1991</v>
      </c>
      <c r="J267" s="5">
        <v>71.099999999999994</v>
      </c>
      <c r="K267" s="5" t="s">
        <v>17</v>
      </c>
      <c r="L267" s="5">
        <v>0.64100000000000001</v>
      </c>
      <c r="M267" s="5" t="s">
        <v>21</v>
      </c>
      <c r="N267" s="5" t="s">
        <v>19</v>
      </c>
      <c r="O267" s="5" t="s">
        <v>19</v>
      </c>
    </row>
    <row r="268" spans="1:15" ht="14.1" customHeight="1">
      <c r="A268" s="5">
        <v>15651</v>
      </c>
      <c r="B268" s="5" t="s">
        <v>13</v>
      </c>
      <c r="C268" s="5" t="s">
        <v>24</v>
      </c>
      <c r="D268" s="5" t="s">
        <v>62</v>
      </c>
      <c r="E268" s="5" t="s">
        <v>278</v>
      </c>
      <c r="F268" s="5">
        <v>43.54</v>
      </c>
      <c r="G268" s="5" t="s">
        <v>20</v>
      </c>
      <c r="H268" s="5">
        <v>100</v>
      </c>
      <c r="I268" s="5">
        <v>1991</v>
      </c>
      <c r="J268" s="5">
        <v>71.099999999999994</v>
      </c>
      <c r="K268" s="5" t="s">
        <v>17</v>
      </c>
      <c r="L268" s="5">
        <v>0.64100000000000001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15652</v>
      </c>
      <c r="B269" s="5" t="s">
        <v>13</v>
      </c>
      <c r="C269" s="5" t="s">
        <v>24</v>
      </c>
      <c r="D269" s="5" t="s">
        <v>62</v>
      </c>
      <c r="E269" s="5" t="s">
        <v>278</v>
      </c>
      <c r="F269" s="5">
        <v>0.6</v>
      </c>
      <c r="G269" s="5" t="s">
        <v>20</v>
      </c>
      <c r="H269" s="5">
        <v>100</v>
      </c>
      <c r="I269" s="5">
        <v>1991</v>
      </c>
      <c r="J269" s="5">
        <v>71.099999999999994</v>
      </c>
      <c r="K269" s="5" t="s">
        <v>17</v>
      </c>
      <c r="L269" s="5">
        <v>0.64100000000000001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15762</v>
      </c>
      <c r="B270" s="5" t="s">
        <v>13</v>
      </c>
      <c r="C270" s="5" t="s">
        <v>24</v>
      </c>
      <c r="D270" s="5" t="s">
        <v>62</v>
      </c>
      <c r="E270" s="5" t="s">
        <v>278</v>
      </c>
      <c r="F270" s="5">
        <v>1.1399999999999999</v>
      </c>
      <c r="G270" s="5" t="s">
        <v>20</v>
      </c>
      <c r="H270" s="5">
        <v>100</v>
      </c>
      <c r="I270" s="5">
        <v>1999</v>
      </c>
      <c r="J270" s="5">
        <v>73.3</v>
      </c>
      <c r="K270" s="5" t="s">
        <v>17</v>
      </c>
      <c r="L270" s="5">
        <v>0.79100000000000004</v>
      </c>
      <c r="M270" s="5" t="s">
        <v>21</v>
      </c>
      <c r="N270" s="5" t="s">
        <v>19</v>
      </c>
      <c r="O270" s="5" t="s">
        <v>19</v>
      </c>
    </row>
    <row r="271" spans="1:15" ht="14.1" customHeight="1">
      <c r="A271" s="5">
        <v>15765</v>
      </c>
      <c r="B271" s="5" t="s">
        <v>13</v>
      </c>
      <c r="C271" s="5" t="s">
        <v>24</v>
      </c>
      <c r="D271" s="5" t="s">
        <v>62</v>
      </c>
      <c r="E271" s="5" t="s">
        <v>278</v>
      </c>
      <c r="F271" s="5">
        <v>0.55000000000000004</v>
      </c>
      <c r="G271" s="5" t="s">
        <v>20</v>
      </c>
      <c r="H271" s="5">
        <v>100</v>
      </c>
      <c r="I271" s="5">
        <v>1991</v>
      </c>
      <c r="J271" s="5">
        <v>71.099999999999994</v>
      </c>
      <c r="K271" s="5" t="s">
        <v>17</v>
      </c>
      <c r="L271" s="5">
        <v>0.64100000000000001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15805</v>
      </c>
      <c r="B272" s="5" t="s">
        <v>13</v>
      </c>
      <c r="C272" s="5" t="s">
        <v>24</v>
      </c>
      <c r="D272" s="5" t="s">
        <v>62</v>
      </c>
      <c r="E272" s="5" t="s">
        <v>278</v>
      </c>
      <c r="F272" s="5">
        <v>0.49</v>
      </c>
      <c r="G272" s="5" t="s">
        <v>20</v>
      </c>
      <c r="H272" s="5">
        <v>100</v>
      </c>
      <c r="I272" s="5">
        <v>1991</v>
      </c>
      <c r="J272" s="5">
        <v>71.099999999999994</v>
      </c>
      <c r="K272" s="5" t="s">
        <v>17</v>
      </c>
      <c r="L272" s="5">
        <v>0.64100000000000001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15868</v>
      </c>
      <c r="B273" s="5" t="s">
        <v>13</v>
      </c>
      <c r="C273" s="5" t="s">
        <v>24</v>
      </c>
      <c r="D273" s="5" t="s">
        <v>62</v>
      </c>
      <c r="E273" s="5" t="s">
        <v>278</v>
      </c>
      <c r="F273" s="5">
        <v>55.69</v>
      </c>
      <c r="G273" s="5" t="s">
        <v>20</v>
      </c>
      <c r="H273" s="5">
        <v>150</v>
      </c>
      <c r="I273" s="5">
        <v>1986</v>
      </c>
      <c r="J273" s="5">
        <v>68.900000000000006</v>
      </c>
      <c r="K273" s="5" t="s">
        <v>18</v>
      </c>
      <c r="L273" s="5">
        <v>0.57199999999999995</v>
      </c>
      <c r="M273" s="5" t="s">
        <v>18</v>
      </c>
      <c r="N273" s="5" t="s">
        <v>19</v>
      </c>
      <c r="O273" s="5" t="s">
        <v>19</v>
      </c>
    </row>
    <row r="274" spans="1:15" ht="14.1" customHeight="1">
      <c r="A274" s="5">
        <v>15869</v>
      </c>
      <c r="B274" s="5" t="s">
        <v>13</v>
      </c>
      <c r="C274" s="5" t="s">
        <v>24</v>
      </c>
      <c r="D274" s="5" t="s">
        <v>62</v>
      </c>
      <c r="E274" s="5" t="s">
        <v>278</v>
      </c>
      <c r="F274" s="5">
        <v>1.87</v>
      </c>
      <c r="G274" s="5" t="s">
        <v>20</v>
      </c>
      <c r="H274" s="5">
        <v>400</v>
      </c>
      <c r="I274" s="5">
        <v>1991</v>
      </c>
      <c r="J274" s="5">
        <v>73.3</v>
      </c>
      <c r="K274" s="5" t="s">
        <v>17</v>
      </c>
      <c r="L274" s="5">
        <v>0.65300000000000002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15972</v>
      </c>
      <c r="B275" s="5" t="s">
        <v>13</v>
      </c>
      <c r="C275" s="5" t="s">
        <v>24</v>
      </c>
      <c r="D275" s="5" t="s">
        <v>62</v>
      </c>
      <c r="E275" s="5" t="s">
        <v>278</v>
      </c>
      <c r="F275" s="5">
        <v>41.26</v>
      </c>
      <c r="G275" s="5" t="s">
        <v>16</v>
      </c>
      <c r="H275" s="5">
        <v>150</v>
      </c>
      <c r="I275" s="5">
        <v>2004</v>
      </c>
      <c r="J275" s="5">
        <v>87.4</v>
      </c>
      <c r="K275" s="5" t="s">
        <v>25</v>
      </c>
      <c r="L275" s="5">
        <v>0.60199999999999998</v>
      </c>
      <c r="M275" s="5" t="s">
        <v>21</v>
      </c>
      <c r="N275" s="5" t="s">
        <v>19</v>
      </c>
      <c r="O275" s="5" t="s">
        <v>19</v>
      </c>
    </row>
    <row r="276" spans="1:15" ht="14.1" customHeight="1">
      <c r="A276" s="5">
        <v>16025</v>
      </c>
      <c r="B276" s="5" t="s">
        <v>13</v>
      </c>
      <c r="C276" s="5" t="s">
        <v>24</v>
      </c>
      <c r="D276" s="5" t="s">
        <v>62</v>
      </c>
      <c r="E276" s="5" t="s">
        <v>278</v>
      </c>
      <c r="F276" s="5">
        <v>123.79</v>
      </c>
      <c r="G276" s="5" t="s">
        <v>20</v>
      </c>
      <c r="H276" s="5">
        <v>100</v>
      </c>
      <c r="I276" s="5">
        <v>1991</v>
      </c>
      <c r="J276" s="5">
        <v>71.099999999999994</v>
      </c>
      <c r="K276" s="5" t="s">
        <v>17</v>
      </c>
      <c r="L276" s="5">
        <v>0.64100000000000001</v>
      </c>
      <c r="M276" s="5" t="s">
        <v>21</v>
      </c>
      <c r="N276" s="5" t="s">
        <v>19</v>
      </c>
      <c r="O276" s="5" t="s">
        <v>19</v>
      </c>
    </row>
    <row r="277" spans="1:15" ht="14.1" customHeight="1">
      <c r="A277" s="5">
        <v>16026</v>
      </c>
      <c r="B277" s="5" t="s">
        <v>13</v>
      </c>
      <c r="C277" s="5" t="s">
        <v>24</v>
      </c>
      <c r="D277" s="5" t="s">
        <v>62</v>
      </c>
      <c r="E277" s="5" t="s">
        <v>278</v>
      </c>
      <c r="F277" s="5">
        <v>0.34</v>
      </c>
      <c r="G277" s="5" t="s">
        <v>20</v>
      </c>
      <c r="H277" s="5">
        <v>100</v>
      </c>
      <c r="I277" s="5">
        <v>1991</v>
      </c>
      <c r="J277" s="5">
        <v>71.099999999999994</v>
      </c>
      <c r="K277" s="5" t="s">
        <v>17</v>
      </c>
      <c r="L277" s="5">
        <v>0.64100000000000001</v>
      </c>
      <c r="M277" s="5" t="s">
        <v>21</v>
      </c>
      <c r="N277" s="5" t="s">
        <v>19</v>
      </c>
      <c r="O277" s="5" t="s">
        <v>19</v>
      </c>
    </row>
    <row r="278" spans="1:15" ht="14.1" customHeight="1">
      <c r="A278" s="5">
        <v>16104</v>
      </c>
      <c r="B278" s="5" t="s">
        <v>13</v>
      </c>
      <c r="C278" s="5" t="s">
        <v>24</v>
      </c>
      <c r="D278" s="5" t="s">
        <v>62</v>
      </c>
      <c r="E278" s="5" t="s">
        <v>278</v>
      </c>
      <c r="F278" s="5">
        <v>84.59</v>
      </c>
      <c r="G278" s="5" t="s">
        <v>20</v>
      </c>
      <c r="H278" s="5">
        <v>150</v>
      </c>
      <c r="I278" s="5">
        <v>1985</v>
      </c>
      <c r="J278" s="5">
        <v>65.599999999999994</v>
      </c>
      <c r="K278" s="5" t="s">
        <v>18</v>
      </c>
      <c r="L278" s="5">
        <v>0.54200000000000004</v>
      </c>
      <c r="M278" s="5" t="s">
        <v>18</v>
      </c>
      <c r="N278" s="5" t="s">
        <v>19</v>
      </c>
      <c r="O278" s="5" t="s">
        <v>19</v>
      </c>
    </row>
    <row r="279" spans="1:15" ht="14.1" customHeight="1">
      <c r="A279" s="5">
        <v>16146</v>
      </c>
      <c r="B279" s="5" t="s">
        <v>13</v>
      </c>
      <c r="C279" s="5" t="s">
        <v>24</v>
      </c>
      <c r="D279" s="5" t="s">
        <v>62</v>
      </c>
      <c r="E279" s="5" t="s">
        <v>278</v>
      </c>
      <c r="F279" s="5">
        <v>91.2</v>
      </c>
      <c r="G279" s="5" t="s">
        <v>20</v>
      </c>
      <c r="H279" s="5">
        <v>100</v>
      </c>
      <c r="I279" s="5">
        <v>1991</v>
      </c>
      <c r="J279" s="5">
        <v>71.099999999999994</v>
      </c>
      <c r="K279" s="5" t="s">
        <v>17</v>
      </c>
      <c r="L279" s="5">
        <v>0.64100000000000001</v>
      </c>
      <c r="M279" s="5" t="s">
        <v>21</v>
      </c>
      <c r="N279" s="5" t="s">
        <v>19</v>
      </c>
      <c r="O279" s="5" t="s">
        <v>19</v>
      </c>
    </row>
    <row r="280" spans="1:15" ht="14.1" customHeight="1">
      <c r="A280" s="5">
        <v>16194</v>
      </c>
      <c r="B280" s="5" t="s">
        <v>13</v>
      </c>
      <c r="C280" s="5" t="s">
        <v>24</v>
      </c>
      <c r="D280" s="5" t="s">
        <v>62</v>
      </c>
      <c r="E280" s="5" t="s">
        <v>278</v>
      </c>
      <c r="F280" s="5">
        <v>51.83</v>
      </c>
      <c r="G280" s="5" t="s">
        <v>20</v>
      </c>
      <c r="H280" s="5">
        <v>250</v>
      </c>
      <c r="I280" s="5">
        <v>1986</v>
      </c>
      <c r="J280" s="5">
        <v>68.900000000000006</v>
      </c>
      <c r="K280" s="5" t="s">
        <v>18</v>
      </c>
      <c r="L280" s="5">
        <v>0.57199999999999995</v>
      </c>
      <c r="M280" s="5" t="s">
        <v>18</v>
      </c>
      <c r="N280" s="5" t="s">
        <v>19</v>
      </c>
      <c r="O280" s="5" t="s">
        <v>19</v>
      </c>
    </row>
    <row r="281" spans="1:15" ht="14.1" customHeight="1">
      <c r="A281" s="5">
        <v>16268</v>
      </c>
      <c r="B281" s="5" t="s">
        <v>13</v>
      </c>
      <c r="C281" s="5" t="s">
        <v>24</v>
      </c>
      <c r="D281" s="5" t="s">
        <v>62</v>
      </c>
      <c r="E281" s="5" t="s">
        <v>278</v>
      </c>
      <c r="F281" s="5">
        <v>193.56</v>
      </c>
      <c r="G281" s="5" t="s">
        <v>20</v>
      </c>
      <c r="H281" s="5">
        <v>200</v>
      </c>
      <c r="I281" s="5">
        <v>1986</v>
      </c>
      <c r="J281" s="5">
        <v>68.900000000000006</v>
      </c>
      <c r="K281" s="5" t="s">
        <v>18</v>
      </c>
      <c r="L281" s="5">
        <v>0.57199999999999995</v>
      </c>
      <c r="M281" s="5" t="s">
        <v>18</v>
      </c>
      <c r="N281" s="5" t="s">
        <v>19</v>
      </c>
      <c r="O281" s="5" t="s">
        <v>19</v>
      </c>
    </row>
    <row r="282" spans="1:15" ht="14.1" customHeight="1">
      <c r="A282" s="5">
        <v>16547</v>
      </c>
      <c r="B282" s="5" t="s">
        <v>13</v>
      </c>
      <c r="C282" s="5" t="s">
        <v>24</v>
      </c>
      <c r="D282" s="5" t="s">
        <v>62</v>
      </c>
      <c r="E282" s="5" t="s">
        <v>278</v>
      </c>
      <c r="F282" s="5">
        <v>1.0900000000000001</v>
      </c>
      <c r="G282" s="5" t="s">
        <v>20</v>
      </c>
      <c r="H282" s="5">
        <v>250</v>
      </c>
      <c r="I282" s="5">
        <v>1986</v>
      </c>
      <c r="J282" s="5">
        <v>68.900000000000006</v>
      </c>
      <c r="K282" s="5" t="s">
        <v>18</v>
      </c>
      <c r="L282" s="5">
        <v>0.57199999999999995</v>
      </c>
      <c r="M282" s="5" t="s">
        <v>18</v>
      </c>
      <c r="N282" s="5" t="s">
        <v>19</v>
      </c>
      <c r="O282" s="5" t="s">
        <v>19</v>
      </c>
    </row>
    <row r="283" spans="1:15" ht="14.1" customHeight="1">
      <c r="A283" s="5">
        <v>16548</v>
      </c>
      <c r="B283" s="5" t="s">
        <v>13</v>
      </c>
      <c r="C283" s="5" t="s">
        <v>24</v>
      </c>
      <c r="D283" s="5" t="s">
        <v>62</v>
      </c>
      <c r="E283" s="5" t="s">
        <v>278</v>
      </c>
      <c r="F283" s="5">
        <v>8.7200000000000006</v>
      </c>
      <c r="G283" s="5" t="s">
        <v>20</v>
      </c>
      <c r="H283" s="5">
        <v>250</v>
      </c>
      <c r="I283" s="5">
        <v>1986</v>
      </c>
      <c r="J283" s="5">
        <v>68.900000000000006</v>
      </c>
      <c r="K283" s="5" t="s">
        <v>18</v>
      </c>
      <c r="L283" s="5">
        <v>0.57199999999999995</v>
      </c>
      <c r="M283" s="5" t="s">
        <v>18</v>
      </c>
      <c r="N283" s="5" t="s">
        <v>19</v>
      </c>
      <c r="O283" s="5" t="s">
        <v>19</v>
      </c>
    </row>
    <row r="284" spans="1:15" ht="14.1" customHeight="1">
      <c r="A284" s="5">
        <v>16556</v>
      </c>
      <c r="B284" s="5" t="s">
        <v>13</v>
      </c>
      <c r="C284" s="5" t="s">
        <v>24</v>
      </c>
      <c r="D284" s="5" t="s">
        <v>62</v>
      </c>
      <c r="E284" s="5" t="s">
        <v>278</v>
      </c>
      <c r="F284" s="5">
        <v>30.96</v>
      </c>
      <c r="G284" s="5" t="s">
        <v>20</v>
      </c>
      <c r="H284" s="5">
        <v>100</v>
      </c>
      <c r="I284" s="5">
        <v>1985</v>
      </c>
      <c r="J284" s="5">
        <v>68.900000000000006</v>
      </c>
      <c r="K284" s="5" t="s">
        <v>18</v>
      </c>
      <c r="L284" s="5">
        <v>0.56599999999999995</v>
      </c>
      <c r="M284" s="5" t="s">
        <v>18</v>
      </c>
      <c r="N284" s="5" t="s">
        <v>19</v>
      </c>
      <c r="O284" s="5" t="s">
        <v>19</v>
      </c>
    </row>
    <row r="285" spans="1:15" ht="14.1" customHeight="1">
      <c r="A285" s="5">
        <v>16711</v>
      </c>
      <c r="B285" s="5" t="s">
        <v>13</v>
      </c>
      <c r="C285" s="5" t="s">
        <v>24</v>
      </c>
      <c r="D285" s="5" t="s">
        <v>62</v>
      </c>
      <c r="E285" s="5" t="s">
        <v>278</v>
      </c>
      <c r="F285" s="5">
        <v>2.6</v>
      </c>
      <c r="G285" s="5" t="s">
        <v>20</v>
      </c>
      <c r="H285" s="5">
        <v>100</v>
      </c>
      <c r="I285" s="5" t="s">
        <v>34</v>
      </c>
      <c r="J285" s="5">
        <v>72.900000000000006</v>
      </c>
      <c r="K285" s="5" t="s">
        <v>17</v>
      </c>
      <c r="L285" s="5">
        <v>0.70099999999999996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16716</v>
      </c>
      <c r="B286" s="5" t="s">
        <v>13</v>
      </c>
      <c r="C286" s="5" t="s">
        <v>24</v>
      </c>
      <c r="D286" s="5" t="s">
        <v>62</v>
      </c>
      <c r="E286" s="5" t="s">
        <v>278</v>
      </c>
      <c r="F286" s="5">
        <v>54.57</v>
      </c>
      <c r="G286" s="5" t="s">
        <v>20</v>
      </c>
      <c r="H286" s="5">
        <v>150</v>
      </c>
      <c r="I286" s="5">
        <v>1991</v>
      </c>
      <c r="J286" s="5">
        <v>71.099999999999994</v>
      </c>
      <c r="K286" s="5" t="s">
        <v>17</v>
      </c>
      <c r="L286" s="5">
        <v>0.64700000000000002</v>
      </c>
      <c r="M286" s="5" t="s">
        <v>21</v>
      </c>
      <c r="N286" s="5" t="s">
        <v>19</v>
      </c>
      <c r="O286" s="5" t="s">
        <v>19</v>
      </c>
    </row>
    <row r="287" spans="1:15" ht="14.1" customHeight="1">
      <c r="A287" s="5">
        <v>16792</v>
      </c>
      <c r="B287" s="5" t="s">
        <v>13</v>
      </c>
      <c r="C287" s="5" t="s">
        <v>24</v>
      </c>
      <c r="D287" s="5" t="s">
        <v>62</v>
      </c>
      <c r="E287" s="5" t="s">
        <v>278</v>
      </c>
      <c r="F287" s="5">
        <v>0.49</v>
      </c>
      <c r="G287" s="5" t="s">
        <v>20</v>
      </c>
      <c r="H287" s="5">
        <v>100</v>
      </c>
      <c r="I287" s="5">
        <v>1991</v>
      </c>
      <c r="J287" s="5">
        <v>71.099999999999994</v>
      </c>
      <c r="K287" s="5" t="s">
        <v>17</v>
      </c>
      <c r="L287" s="5">
        <v>0.64100000000000001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16793</v>
      </c>
      <c r="B288" s="5" t="s">
        <v>13</v>
      </c>
      <c r="C288" s="5" t="s">
        <v>24</v>
      </c>
      <c r="D288" s="5" t="s">
        <v>62</v>
      </c>
      <c r="E288" s="5" t="s">
        <v>278</v>
      </c>
      <c r="F288" s="5">
        <v>18.29</v>
      </c>
      <c r="G288" s="5" t="s">
        <v>20</v>
      </c>
      <c r="H288" s="5">
        <v>200</v>
      </c>
      <c r="I288" s="5">
        <v>2004</v>
      </c>
      <c r="J288" s="5">
        <v>74.400000000000006</v>
      </c>
      <c r="K288" s="5" t="s">
        <v>17</v>
      </c>
      <c r="L288" s="5">
        <v>0.79700000000000004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16848</v>
      </c>
      <c r="B289" s="5" t="s">
        <v>13</v>
      </c>
      <c r="C289" s="5" t="s">
        <v>24</v>
      </c>
      <c r="D289" s="5" t="s">
        <v>62</v>
      </c>
      <c r="E289" s="5" t="s">
        <v>278</v>
      </c>
      <c r="F289" s="5">
        <v>0.4</v>
      </c>
      <c r="G289" s="5" t="s">
        <v>20</v>
      </c>
      <c r="H289" s="5">
        <v>100</v>
      </c>
      <c r="I289" s="5">
        <v>1991</v>
      </c>
      <c r="J289" s="5">
        <v>71.099999999999994</v>
      </c>
      <c r="K289" s="5" t="s">
        <v>17</v>
      </c>
      <c r="L289" s="5">
        <v>0.64100000000000001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16892</v>
      </c>
      <c r="B290" s="5" t="s">
        <v>13</v>
      </c>
      <c r="C290" s="5" t="s">
        <v>24</v>
      </c>
      <c r="D290" s="5" t="s">
        <v>62</v>
      </c>
      <c r="E290" s="5" t="s">
        <v>278</v>
      </c>
      <c r="F290" s="5">
        <v>70.77</v>
      </c>
      <c r="G290" s="5" t="s">
        <v>20</v>
      </c>
      <c r="H290" s="5">
        <v>150</v>
      </c>
      <c r="I290" s="5">
        <v>1986</v>
      </c>
      <c r="J290" s="5">
        <v>68.900000000000006</v>
      </c>
      <c r="K290" s="5" t="s">
        <v>18</v>
      </c>
      <c r="L290" s="5">
        <v>0.57199999999999995</v>
      </c>
      <c r="M290" s="5" t="s">
        <v>18</v>
      </c>
      <c r="N290" s="5" t="s">
        <v>19</v>
      </c>
      <c r="O290" s="5" t="s">
        <v>19</v>
      </c>
    </row>
    <row r="291" spans="1:15" ht="14.1" customHeight="1">
      <c r="A291" s="5">
        <v>16937</v>
      </c>
      <c r="B291" s="5" t="s">
        <v>13</v>
      </c>
      <c r="C291" s="5" t="s">
        <v>24</v>
      </c>
      <c r="D291" s="5" t="s">
        <v>62</v>
      </c>
      <c r="E291" s="5" t="s">
        <v>278</v>
      </c>
      <c r="F291" s="5">
        <v>105.79</v>
      </c>
      <c r="G291" s="5" t="s">
        <v>20</v>
      </c>
      <c r="H291" s="5">
        <v>100</v>
      </c>
      <c r="I291" s="5">
        <v>1999</v>
      </c>
      <c r="J291" s="5">
        <v>73.3</v>
      </c>
      <c r="K291" s="5" t="s">
        <v>17</v>
      </c>
      <c r="L291" s="5">
        <v>0.79100000000000004</v>
      </c>
      <c r="M291" s="5" t="s">
        <v>21</v>
      </c>
      <c r="N291" s="5" t="s">
        <v>19</v>
      </c>
      <c r="O291" s="5" t="s">
        <v>19</v>
      </c>
    </row>
    <row r="292" spans="1:15" ht="14.1" customHeight="1">
      <c r="A292" s="5">
        <v>16938</v>
      </c>
      <c r="B292" s="5" t="s">
        <v>13</v>
      </c>
      <c r="C292" s="5" t="s">
        <v>24</v>
      </c>
      <c r="D292" s="5" t="s">
        <v>62</v>
      </c>
      <c r="E292" s="5" t="s">
        <v>278</v>
      </c>
      <c r="F292" s="5">
        <v>102.37</v>
      </c>
      <c r="G292" s="5" t="s">
        <v>20</v>
      </c>
      <c r="H292" s="5">
        <v>100</v>
      </c>
      <c r="I292" s="5">
        <v>1985</v>
      </c>
      <c r="J292" s="5">
        <v>68.900000000000006</v>
      </c>
      <c r="K292" s="5" t="s">
        <v>18</v>
      </c>
      <c r="L292" s="5">
        <v>0.56599999999999995</v>
      </c>
      <c r="M292" s="5" t="s">
        <v>18</v>
      </c>
      <c r="N292" s="5" t="s">
        <v>19</v>
      </c>
      <c r="O292" s="5" t="s">
        <v>19</v>
      </c>
    </row>
    <row r="293" spans="1:15" ht="14.1" customHeight="1">
      <c r="A293" s="5">
        <v>16941</v>
      </c>
      <c r="B293" s="5" t="s">
        <v>13</v>
      </c>
      <c r="C293" s="5" t="s">
        <v>24</v>
      </c>
      <c r="D293" s="5" t="s">
        <v>62</v>
      </c>
      <c r="E293" s="5" t="s">
        <v>278</v>
      </c>
      <c r="F293" s="5">
        <v>29.21</v>
      </c>
      <c r="G293" s="5" t="s">
        <v>20</v>
      </c>
      <c r="H293" s="5">
        <v>50</v>
      </c>
      <c r="I293" s="5">
        <v>1991</v>
      </c>
      <c r="J293" s="5">
        <v>71.099999999999994</v>
      </c>
      <c r="K293" s="5" t="s">
        <v>17</v>
      </c>
      <c r="L293" s="5">
        <v>0.64100000000000001</v>
      </c>
      <c r="M293" s="5" t="s">
        <v>21</v>
      </c>
      <c r="N293" s="5" t="s">
        <v>19</v>
      </c>
      <c r="O293" s="5" t="s">
        <v>19</v>
      </c>
    </row>
    <row r="294" spans="1:15" ht="14.1" customHeight="1">
      <c r="A294" s="5">
        <v>17186</v>
      </c>
      <c r="B294" s="5" t="s">
        <v>13</v>
      </c>
      <c r="C294" s="5" t="s">
        <v>24</v>
      </c>
      <c r="D294" s="5" t="s">
        <v>62</v>
      </c>
      <c r="E294" s="5" t="s">
        <v>278</v>
      </c>
      <c r="F294" s="5">
        <v>30.81</v>
      </c>
      <c r="G294" s="5" t="s">
        <v>16</v>
      </c>
      <c r="H294" s="5">
        <v>150</v>
      </c>
      <c r="I294" s="5">
        <v>2004</v>
      </c>
      <c r="J294" s="5">
        <v>87.4</v>
      </c>
      <c r="K294" s="5" t="s">
        <v>25</v>
      </c>
      <c r="L294" s="5">
        <v>0.57199999999999995</v>
      </c>
      <c r="M294" s="5" t="s">
        <v>18</v>
      </c>
      <c r="N294" s="5" t="s">
        <v>19</v>
      </c>
      <c r="O294" s="5" t="s">
        <v>19</v>
      </c>
    </row>
    <row r="295" spans="1:15" ht="14.1" customHeight="1">
      <c r="A295" s="5">
        <v>17392</v>
      </c>
      <c r="B295" s="5" t="s">
        <v>13</v>
      </c>
      <c r="C295" s="5" t="s">
        <v>24</v>
      </c>
      <c r="D295" s="5" t="s">
        <v>62</v>
      </c>
      <c r="E295" s="5" t="s">
        <v>278</v>
      </c>
      <c r="F295" s="5">
        <v>12.09</v>
      </c>
      <c r="G295" s="5" t="s">
        <v>20</v>
      </c>
      <c r="H295" s="5">
        <v>250</v>
      </c>
      <c r="I295" s="5">
        <v>1986</v>
      </c>
      <c r="J295" s="5">
        <v>68.900000000000006</v>
      </c>
      <c r="K295" s="5" t="s">
        <v>18</v>
      </c>
      <c r="L295" s="5">
        <v>0.57199999999999995</v>
      </c>
      <c r="M295" s="5" t="s">
        <v>18</v>
      </c>
      <c r="N295" s="5" t="s">
        <v>19</v>
      </c>
      <c r="O295" s="5" t="s">
        <v>19</v>
      </c>
    </row>
    <row r="296" spans="1:15" ht="14.1" customHeight="1">
      <c r="A296" s="5">
        <v>17489</v>
      </c>
      <c r="B296" s="5" t="s">
        <v>13</v>
      </c>
      <c r="C296" s="5" t="s">
        <v>24</v>
      </c>
      <c r="D296" s="5" t="s">
        <v>62</v>
      </c>
      <c r="E296" s="5" t="s">
        <v>278</v>
      </c>
      <c r="F296" s="5">
        <v>0.6</v>
      </c>
      <c r="G296" s="5" t="s">
        <v>20</v>
      </c>
      <c r="H296" s="5">
        <v>100</v>
      </c>
      <c r="I296" s="5">
        <v>1994</v>
      </c>
      <c r="J296" s="5">
        <v>71.099999999999994</v>
      </c>
      <c r="K296" s="5" t="s">
        <v>17</v>
      </c>
      <c r="L296" s="5">
        <v>0.71599999999999997</v>
      </c>
      <c r="M296" s="5" t="s">
        <v>21</v>
      </c>
      <c r="N296" s="5" t="s">
        <v>19</v>
      </c>
      <c r="O296" s="5" t="s">
        <v>19</v>
      </c>
    </row>
    <row r="297" spans="1:15" ht="14.1" customHeight="1">
      <c r="A297" s="5">
        <v>17490</v>
      </c>
      <c r="B297" s="5" t="s">
        <v>13</v>
      </c>
      <c r="C297" s="5" t="s">
        <v>24</v>
      </c>
      <c r="D297" s="5" t="s">
        <v>62</v>
      </c>
      <c r="E297" s="5" t="s">
        <v>278</v>
      </c>
      <c r="F297" s="5">
        <v>71.16</v>
      </c>
      <c r="G297" s="5" t="s">
        <v>20</v>
      </c>
      <c r="H297" s="5">
        <v>100</v>
      </c>
      <c r="I297" s="5">
        <v>1999</v>
      </c>
      <c r="J297" s="5">
        <v>73.3</v>
      </c>
      <c r="K297" s="5" t="s">
        <v>17</v>
      </c>
      <c r="L297" s="5">
        <v>0.79100000000000004</v>
      </c>
      <c r="M297" s="5" t="s">
        <v>21</v>
      </c>
      <c r="N297" s="5" t="s">
        <v>19</v>
      </c>
      <c r="O297" s="5" t="s">
        <v>19</v>
      </c>
    </row>
    <row r="298" spans="1:15" ht="14.1" customHeight="1">
      <c r="A298" s="5">
        <v>17492</v>
      </c>
      <c r="B298" s="5" t="s">
        <v>13</v>
      </c>
      <c r="C298" s="5" t="s">
        <v>24</v>
      </c>
      <c r="D298" s="5" t="s">
        <v>62</v>
      </c>
      <c r="E298" s="5" t="s">
        <v>278</v>
      </c>
      <c r="F298" s="5">
        <v>0.44</v>
      </c>
      <c r="G298" s="5" t="s">
        <v>20</v>
      </c>
      <c r="H298" s="5">
        <v>100</v>
      </c>
      <c r="I298" s="5">
        <v>1991</v>
      </c>
      <c r="J298" s="5">
        <v>71.099999999999994</v>
      </c>
      <c r="K298" s="5" t="s">
        <v>17</v>
      </c>
      <c r="L298" s="5">
        <v>0.64100000000000001</v>
      </c>
      <c r="M298" s="5" t="s">
        <v>21</v>
      </c>
      <c r="N298" s="5" t="s">
        <v>19</v>
      </c>
      <c r="O298" s="5" t="s">
        <v>19</v>
      </c>
    </row>
    <row r="299" spans="1:15" ht="14.1" customHeight="1">
      <c r="A299" s="5">
        <v>17541</v>
      </c>
      <c r="B299" s="5" t="s">
        <v>13</v>
      </c>
      <c r="C299" s="5" t="s">
        <v>24</v>
      </c>
      <c r="D299" s="5" t="s">
        <v>62</v>
      </c>
      <c r="E299" s="5" t="s">
        <v>278</v>
      </c>
      <c r="F299" s="5">
        <v>1.57</v>
      </c>
      <c r="G299" s="5" t="s">
        <v>20</v>
      </c>
      <c r="H299" s="5">
        <v>250</v>
      </c>
      <c r="I299" s="5">
        <v>1986</v>
      </c>
      <c r="J299" s="5">
        <v>68.900000000000006</v>
      </c>
      <c r="K299" s="5" t="s">
        <v>18</v>
      </c>
      <c r="L299" s="5">
        <v>0.57199999999999995</v>
      </c>
      <c r="M299" s="5" t="s">
        <v>18</v>
      </c>
      <c r="N299" s="5" t="s">
        <v>19</v>
      </c>
      <c r="O299" s="5" t="s">
        <v>19</v>
      </c>
    </row>
    <row r="300" spans="1:15" ht="14.1" customHeight="1">
      <c r="A300" s="5">
        <v>17543</v>
      </c>
      <c r="B300" s="5" t="s">
        <v>13</v>
      </c>
      <c r="C300" s="5" t="s">
        <v>24</v>
      </c>
      <c r="D300" s="5" t="s">
        <v>62</v>
      </c>
      <c r="E300" s="5" t="s">
        <v>278</v>
      </c>
      <c r="F300" s="5">
        <v>0.34</v>
      </c>
      <c r="G300" s="5" t="s">
        <v>20</v>
      </c>
      <c r="H300" s="5">
        <v>100</v>
      </c>
      <c r="I300" s="5">
        <v>1991</v>
      </c>
      <c r="J300" s="5">
        <v>71.099999999999994</v>
      </c>
      <c r="K300" s="5" t="s">
        <v>17</v>
      </c>
      <c r="L300" s="5">
        <v>0.64100000000000001</v>
      </c>
      <c r="M300" s="5" t="s">
        <v>21</v>
      </c>
      <c r="N300" s="5" t="s">
        <v>19</v>
      </c>
      <c r="O300" s="5" t="s">
        <v>19</v>
      </c>
    </row>
    <row r="301" spans="1:15" ht="14.1" customHeight="1">
      <c r="A301" s="5">
        <v>17544</v>
      </c>
      <c r="B301" s="5" t="s">
        <v>13</v>
      </c>
      <c r="C301" s="5" t="s">
        <v>24</v>
      </c>
      <c r="D301" s="5" t="s">
        <v>62</v>
      </c>
      <c r="E301" s="5" t="s">
        <v>278</v>
      </c>
      <c r="F301" s="5">
        <v>0.33</v>
      </c>
      <c r="G301" s="5" t="s">
        <v>20</v>
      </c>
      <c r="H301" s="5">
        <v>100</v>
      </c>
      <c r="I301" s="5">
        <v>1991</v>
      </c>
      <c r="J301" s="5">
        <v>71.099999999999994</v>
      </c>
      <c r="K301" s="5" t="s">
        <v>17</v>
      </c>
      <c r="L301" s="5">
        <v>0.64100000000000001</v>
      </c>
      <c r="M301" s="5" t="s">
        <v>21</v>
      </c>
      <c r="N301" s="5" t="s">
        <v>19</v>
      </c>
      <c r="O301" s="5" t="s">
        <v>19</v>
      </c>
    </row>
    <row r="302" spans="1:15" ht="14.1" customHeight="1">
      <c r="A302" s="5">
        <v>17597</v>
      </c>
      <c r="B302" s="5" t="s">
        <v>13</v>
      </c>
      <c r="C302" s="5" t="s">
        <v>24</v>
      </c>
      <c r="D302" s="5" t="s">
        <v>62</v>
      </c>
      <c r="E302" s="5" t="s">
        <v>278</v>
      </c>
      <c r="F302" s="5">
        <v>4.88</v>
      </c>
      <c r="G302" s="5" t="s">
        <v>20</v>
      </c>
      <c r="H302" s="5">
        <v>150</v>
      </c>
      <c r="I302" s="5">
        <v>1986</v>
      </c>
      <c r="J302" s="5">
        <v>68.900000000000006</v>
      </c>
      <c r="K302" s="5" t="s">
        <v>18</v>
      </c>
      <c r="L302" s="5">
        <v>0.57199999999999995</v>
      </c>
      <c r="M302" s="5" t="s">
        <v>18</v>
      </c>
      <c r="N302" s="5" t="s">
        <v>19</v>
      </c>
      <c r="O302" s="5" t="s">
        <v>19</v>
      </c>
    </row>
    <row r="303" spans="1:15" ht="14.1" customHeight="1">
      <c r="A303" s="5">
        <v>17600</v>
      </c>
      <c r="B303" s="5" t="s">
        <v>13</v>
      </c>
      <c r="C303" s="5" t="s">
        <v>24</v>
      </c>
      <c r="D303" s="5" t="s">
        <v>62</v>
      </c>
      <c r="E303" s="5" t="s">
        <v>278</v>
      </c>
      <c r="F303" s="5">
        <v>138.26</v>
      </c>
      <c r="G303" s="5" t="s">
        <v>20</v>
      </c>
      <c r="H303" s="5">
        <v>100</v>
      </c>
      <c r="I303" s="5">
        <v>1991</v>
      </c>
      <c r="J303" s="5">
        <v>71.099999999999994</v>
      </c>
      <c r="K303" s="5" t="s">
        <v>17</v>
      </c>
      <c r="L303" s="5">
        <v>0.64100000000000001</v>
      </c>
      <c r="M303" s="5" t="s">
        <v>21</v>
      </c>
      <c r="N303" s="5" t="s">
        <v>19</v>
      </c>
      <c r="O303" s="5" t="s">
        <v>19</v>
      </c>
    </row>
    <row r="304" spans="1:15" ht="14.1" customHeight="1">
      <c r="A304" s="5">
        <v>17676</v>
      </c>
      <c r="B304" s="5" t="s">
        <v>13</v>
      </c>
      <c r="C304" s="5" t="s">
        <v>24</v>
      </c>
      <c r="D304" s="5" t="s">
        <v>62</v>
      </c>
      <c r="E304" s="5" t="s">
        <v>278</v>
      </c>
      <c r="F304" s="5">
        <v>92.53</v>
      </c>
      <c r="G304" s="5" t="s">
        <v>20</v>
      </c>
      <c r="H304" s="5">
        <v>100</v>
      </c>
      <c r="I304" s="5">
        <v>1999</v>
      </c>
      <c r="J304" s="5">
        <v>73.3</v>
      </c>
      <c r="K304" s="5" t="s">
        <v>17</v>
      </c>
      <c r="L304" s="5">
        <v>0.79100000000000004</v>
      </c>
      <c r="M304" s="5" t="s">
        <v>21</v>
      </c>
      <c r="N304" s="5" t="s">
        <v>19</v>
      </c>
      <c r="O304" s="5" t="s">
        <v>19</v>
      </c>
    </row>
    <row r="305" spans="1:15" ht="14.1" customHeight="1">
      <c r="A305" s="5">
        <v>17729</v>
      </c>
      <c r="B305" s="5" t="s">
        <v>13</v>
      </c>
      <c r="C305" s="5" t="s">
        <v>24</v>
      </c>
      <c r="D305" s="5" t="s">
        <v>62</v>
      </c>
      <c r="E305" s="5" t="s">
        <v>278</v>
      </c>
      <c r="F305" s="5">
        <v>17.86</v>
      </c>
      <c r="G305" s="5" t="s">
        <v>20</v>
      </c>
      <c r="H305" s="5">
        <v>50</v>
      </c>
      <c r="I305" s="5">
        <v>1991</v>
      </c>
      <c r="J305" s="5">
        <v>71.099999999999994</v>
      </c>
      <c r="K305" s="5" t="s">
        <v>17</v>
      </c>
      <c r="L305" s="5">
        <v>0.64100000000000001</v>
      </c>
      <c r="M305" s="5" t="s">
        <v>21</v>
      </c>
      <c r="N305" s="5" t="s">
        <v>19</v>
      </c>
      <c r="O305" s="5" t="s">
        <v>19</v>
      </c>
    </row>
    <row r="306" spans="1:15" ht="14.1" customHeight="1">
      <c r="A306" s="5">
        <v>17778</v>
      </c>
      <c r="B306" s="5" t="s">
        <v>13</v>
      </c>
      <c r="C306" s="5" t="s">
        <v>24</v>
      </c>
      <c r="D306" s="5" t="s">
        <v>62</v>
      </c>
      <c r="E306" s="5" t="s">
        <v>278</v>
      </c>
      <c r="F306" s="5">
        <v>15.43</v>
      </c>
      <c r="G306" s="5" t="s">
        <v>20</v>
      </c>
      <c r="H306" s="5">
        <v>300</v>
      </c>
      <c r="I306" s="5">
        <v>1996</v>
      </c>
      <c r="J306" s="5">
        <v>73.3</v>
      </c>
      <c r="K306" s="5" t="s">
        <v>17</v>
      </c>
      <c r="L306" s="5">
        <v>0.72199999999999998</v>
      </c>
      <c r="M306" s="5" t="s">
        <v>21</v>
      </c>
      <c r="N306" s="5" t="s">
        <v>19</v>
      </c>
      <c r="O306" s="5" t="s">
        <v>19</v>
      </c>
    </row>
    <row r="307" spans="1:15" ht="14.1" customHeight="1">
      <c r="A307" s="5">
        <v>17779</v>
      </c>
      <c r="B307" s="5" t="s">
        <v>13</v>
      </c>
      <c r="C307" s="5" t="s">
        <v>24</v>
      </c>
      <c r="D307" s="5" t="s">
        <v>62</v>
      </c>
      <c r="E307" s="5" t="s">
        <v>278</v>
      </c>
      <c r="F307" s="5">
        <v>116.41</v>
      </c>
      <c r="G307" s="5" t="s">
        <v>20</v>
      </c>
      <c r="H307" s="5">
        <v>300</v>
      </c>
      <c r="I307" s="5">
        <v>1996</v>
      </c>
      <c r="J307" s="5">
        <v>73.3</v>
      </c>
      <c r="K307" s="5" t="s">
        <v>17</v>
      </c>
      <c r="L307" s="5">
        <v>0.72199999999999998</v>
      </c>
      <c r="M307" s="5" t="s">
        <v>21</v>
      </c>
      <c r="N307" s="5" t="s">
        <v>19</v>
      </c>
      <c r="O307" s="5" t="s">
        <v>19</v>
      </c>
    </row>
    <row r="308" spans="1:15" ht="14.1" customHeight="1">
      <c r="A308" s="5">
        <v>17780</v>
      </c>
      <c r="B308" s="5" t="s">
        <v>13</v>
      </c>
      <c r="C308" s="5" t="s">
        <v>24</v>
      </c>
      <c r="D308" s="5" t="s">
        <v>62</v>
      </c>
      <c r="E308" s="5" t="s">
        <v>278</v>
      </c>
      <c r="F308" s="5">
        <v>9.7200000000000006</v>
      </c>
      <c r="G308" s="5" t="s">
        <v>20</v>
      </c>
      <c r="H308" s="5">
        <v>300</v>
      </c>
      <c r="I308" s="5">
        <v>1996</v>
      </c>
      <c r="J308" s="5">
        <v>73.3</v>
      </c>
      <c r="K308" s="5" t="s">
        <v>17</v>
      </c>
      <c r="L308" s="5">
        <v>0.72199999999999998</v>
      </c>
      <c r="M308" s="5" t="s">
        <v>21</v>
      </c>
      <c r="N308" s="5" t="s">
        <v>19</v>
      </c>
      <c r="O308" s="5" t="s">
        <v>19</v>
      </c>
    </row>
    <row r="309" spans="1:15" ht="14.1" customHeight="1">
      <c r="A309" s="5">
        <v>17781</v>
      </c>
      <c r="B309" s="5" t="s">
        <v>13</v>
      </c>
      <c r="C309" s="5" t="s">
        <v>24</v>
      </c>
      <c r="D309" s="5" t="s">
        <v>62</v>
      </c>
      <c r="E309" s="5" t="s">
        <v>278</v>
      </c>
      <c r="F309" s="5">
        <v>103.68</v>
      </c>
      <c r="G309" s="5" t="s">
        <v>20</v>
      </c>
      <c r="H309" s="5">
        <v>300</v>
      </c>
      <c r="I309" s="5">
        <v>1996</v>
      </c>
      <c r="J309" s="5">
        <v>73.3</v>
      </c>
      <c r="K309" s="5" t="s">
        <v>17</v>
      </c>
      <c r="L309" s="5">
        <v>0.72199999999999998</v>
      </c>
      <c r="M309" s="5" t="s">
        <v>21</v>
      </c>
      <c r="N309" s="5" t="s">
        <v>19</v>
      </c>
      <c r="O309" s="5" t="s">
        <v>19</v>
      </c>
    </row>
    <row r="310" spans="1:15" ht="14.1" customHeight="1">
      <c r="A310" s="5">
        <v>17892</v>
      </c>
      <c r="B310" s="5" t="s">
        <v>13</v>
      </c>
      <c r="C310" s="5" t="s">
        <v>24</v>
      </c>
      <c r="D310" s="5" t="s">
        <v>62</v>
      </c>
      <c r="E310" s="5" t="s">
        <v>278</v>
      </c>
      <c r="F310" s="5">
        <v>39.090000000000003</v>
      </c>
      <c r="G310" s="5" t="s">
        <v>20</v>
      </c>
      <c r="H310" s="5">
        <v>150</v>
      </c>
      <c r="I310" s="5">
        <v>1991</v>
      </c>
      <c r="J310" s="5">
        <v>71.099999999999994</v>
      </c>
      <c r="K310" s="5" t="s">
        <v>17</v>
      </c>
      <c r="L310" s="5">
        <v>0.64700000000000002</v>
      </c>
      <c r="M310" s="5" t="s">
        <v>21</v>
      </c>
      <c r="N310" s="5" t="s">
        <v>19</v>
      </c>
      <c r="O310" s="5" t="s">
        <v>19</v>
      </c>
    </row>
    <row r="311" spans="1:15" ht="14.1" customHeight="1">
      <c r="A311" s="5">
        <v>17916</v>
      </c>
      <c r="B311" s="5" t="s">
        <v>13</v>
      </c>
      <c r="C311" s="5" t="s">
        <v>24</v>
      </c>
      <c r="D311" s="5" t="s">
        <v>62</v>
      </c>
      <c r="E311" s="5" t="s">
        <v>278</v>
      </c>
      <c r="F311" s="5">
        <v>20.64</v>
      </c>
      <c r="G311" s="5" t="s">
        <v>20</v>
      </c>
      <c r="H311" s="5">
        <v>150</v>
      </c>
      <c r="I311" s="5">
        <v>1986</v>
      </c>
      <c r="J311" s="5">
        <v>68.900000000000006</v>
      </c>
      <c r="K311" s="5" t="s">
        <v>18</v>
      </c>
      <c r="L311" s="5">
        <v>0.57199999999999995</v>
      </c>
      <c r="M311" s="5" t="s">
        <v>18</v>
      </c>
      <c r="N311" s="5" t="s">
        <v>19</v>
      </c>
      <c r="O311" s="5" t="s">
        <v>19</v>
      </c>
    </row>
    <row r="312" spans="1:15" ht="14.1" customHeight="1">
      <c r="A312" s="5">
        <v>17919</v>
      </c>
      <c r="B312" s="5" t="s">
        <v>13</v>
      </c>
      <c r="C312" s="5" t="s">
        <v>24</v>
      </c>
      <c r="D312" s="5" t="s">
        <v>62</v>
      </c>
      <c r="E312" s="5" t="s">
        <v>278</v>
      </c>
      <c r="F312" s="5">
        <v>5.63</v>
      </c>
      <c r="G312" s="5" t="s">
        <v>20</v>
      </c>
      <c r="H312" s="5">
        <v>100</v>
      </c>
      <c r="I312" s="5">
        <v>1991</v>
      </c>
      <c r="J312" s="5">
        <v>71.099999999999994</v>
      </c>
      <c r="K312" s="5" t="s">
        <v>17</v>
      </c>
      <c r="L312" s="5">
        <v>0.64100000000000001</v>
      </c>
      <c r="M312" s="5" t="s">
        <v>21</v>
      </c>
      <c r="N312" s="5" t="s">
        <v>19</v>
      </c>
      <c r="O312" s="5" t="s">
        <v>19</v>
      </c>
    </row>
    <row r="313" spans="1:15" ht="14.1" customHeight="1">
      <c r="A313" s="5">
        <v>17968</v>
      </c>
      <c r="B313" s="5" t="s">
        <v>13</v>
      </c>
      <c r="C313" s="5" t="s">
        <v>24</v>
      </c>
      <c r="D313" s="5" t="s">
        <v>62</v>
      </c>
      <c r="E313" s="5" t="s">
        <v>278</v>
      </c>
      <c r="F313" s="5">
        <v>69.290000000000006</v>
      </c>
      <c r="G313" s="5" t="s">
        <v>20</v>
      </c>
      <c r="H313" s="5">
        <v>250</v>
      </c>
      <c r="I313" s="5">
        <v>1986</v>
      </c>
      <c r="J313" s="5">
        <v>68.900000000000006</v>
      </c>
      <c r="K313" s="5" t="s">
        <v>18</v>
      </c>
      <c r="L313" s="5">
        <v>0.57199999999999995</v>
      </c>
      <c r="M313" s="5" t="s">
        <v>18</v>
      </c>
      <c r="N313" s="5" t="s">
        <v>19</v>
      </c>
      <c r="O313" s="5" t="s">
        <v>19</v>
      </c>
    </row>
    <row r="314" spans="1:15" ht="14.1" customHeight="1">
      <c r="A314" s="5">
        <v>18029</v>
      </c>
      <c r="B314" s="5" t="s">
        <v>13</v>
      </c>
      <c r="C314" s="5" t="s">
        <v>24</v>
      </c>
      <c r="D314" s="5" t="s">
        <v>62</v>
      </c>
      <c r="E314" s="5" t="s">
        <v>278</v>
      </c>
      <c r="F314" s="5">
        <v>44.43</v>
      </c>
      <c r="G314" s="5" t="s">
        <v>20</v>
      </c>
      <c r="H314" s="5">
        <v>100</v>
      </c>
      <c r="I314" s="5">
        <v>1999</v>
      </c>
      <c r="J314" s="5">
        <v>73.3</v>
      </c>
      <c r="K314" s="5" t="s">
        <v>17</v>
      </c>
      <c r="L314" s="5">
        <v>0.79100000000000004</v>
      </c>
      <c r="M314" s="5" t="s">
        <v>21</v>
      </c>
      <c r="N314" s="5" t="s">
        <v>19</v>
      </c>
      <c r="O314" s="5" t="s">
        <v>19</v>
      </c>
    </row>
    <row r="315" spans="1:15" ht="14.1" customHeight="1">
      <c r="A315" s="5">
        <v>18032</v>
      </c>
      <c r="B315" s="5" t="s">
        <v>13</v>
      </c>
      <c r="C315" s="5" t="s">
        <v>24</v>
      </c>
      <c r="D315" s="5" t="s">
        <v>62</v>
      </c>
      <c r="E315" s="5" t="s">
        <v>278</v>
      </c>
      <c r="F315" s="5">
        <v>1.59</v>
      </c>
      <c r="G315" s="5" t="s">
        <v>20</v>
      </c>
      <c r="H315" s="5">
        <v>100</v>
      </c>
      <c r="I315" s="5">
        <v>1991</v>
      </c>
      <c r="J315" s="5">
        <v>71.099999999999994</v>
      </c>
      <c r="K315" s="5" t="s">
        <v>17</v>
      </c>
      <c r="L315" s="5">
        <v>0.64100000000000001</v>
      </c>
      <c r="M315" s="5" t="s">
        <v>21</v>
      </c>
      <c r="N315" s="5" t="s">
        <v>19</v>
      </c>
      <c r="O315" s="5" t="s">
        <v>19</v>
      </c>
    </row>
    <row r="316" spans="1:15" ht="14.1" customHeight="1">
      <c r="A316" s="5">
        <v>18123</v>
      </c>
      <c r="B316" s="5" t="s">
        <v>13</v>
      </c>
      <c r="C316" s="5" t="s">
        <v>24</v>
      </c>
      <c r="D316" s="5" t="s">
        <v>62</v>
      </c>
      <c r="E316" s="5" t="s">
        <v>278</v>
      </c>
      <c r="F316" s="5">
        <v>0.42</v>
      </c>
      <c r="G316" s="5" t="s">
        <v>20</v>
      </c>
      <c r="H316" s="5">
        <v>100</v>
      </c>
      <c r="I316" s="5">
        <v>1991</v>
      </c>
      <c r="J316" s="5">
        <v>71.099999999999994</v>
      </c>
      <c r="K316" s="5" t="s">
        <v>17</v>
      </c>
      <c r="L316" s="5">
        <v>0.64100000000000001</v>
      </c>
      <c r="M316" s="5" t="s">
        <v>21</v>
      </c>
      <c r="N316" s="5" t="s">
        <v>19</v>
      </c>
      <c r="O316" s="5" t="s">
        <v>19</v>
      </c>
    </row>
    <row r="317" spans="1:15" ht="14.1" customHeight="1">
      <c r="A317" s="5">
        <v>18178</v>
      </c>
      <c r="B317" s="5" t="s">
        <v>13</v>
      </c>
      <c r="C317" s="5" t="s">
        <v>24</v>
      </c>
      <c r="D317" s="5" t="s">
        <v>62</v>
      </c>
      <c r="E317" s="5" t="s">
        <v>278</v>
      </c>
      <c r="F317" s="5">
        <v>0.5</v>
      </c>
      <c r="G317" s="5" t="s">
        <v>20</v>
      </c>
      <c r="H317" s="5">
        <v>100</v>
      </c>
      <c r="I317" s="5">
        <v>1991</v>
      </c>
      <c r="J317" s="5">
        <v>71.099999999999994</v>
      </c>
      <c r="K317" s="5" t="s">
        <v>17</v>
      </c>
      <c r="L317" s="5">
        <v>0.64100000000000001</v>
      </c>
      <c r="M317" s="5" t="s">
        <v>21</v>
      </c>
      <c r="N317" s="5" t="s">
        <v>19</v>
      </c>
      <c r="O317" s="5" t="s">
        <v>19</v>
      </c>
    </row>
    <row r="318" spans="1:15" ht="14.1" customHeight="1">
      <c r="A318" s="5">
        <v>18209</v>
      </c>
      <c r="B318" s="5" t="s">
        <v>13</v>
      </c>
      <c r="C318" s="5" t="s">
        <v>24</v>
      </c>
      <c r="D318" s="5" t="s">
        <v>62</v>
      </c>
      <c r="E318" s="5" t="s">
        <v>278</v>
      </c>
      <c r="F318" s="5">
        <v>0.36</v>
      </c>
      <c r="G318" s="5" t="s">
        <v>20</v>
      </c>
      <c r="H318" s="5">
        <v>100</v>
      </c>
      <c r="I318" s="5">
        <v>1991</v>
      </c>
      <c r="J318" s="5">
        <v>71.099999999999994</v>
      </c>
      <c r="K318" s="5" t="s">
        <v>17</v>
      </c>
      <c r="L318" s="5">
        <v>0.64100000000000001</v>
      </c>
      <c r="M318" s="5" t="s">
        <v>21</v>
      </c>
      <c r="N318" s="5" t="s">
        <v>19</v>
      </c>
      <c r="O318" s="5" t="s">
        <v>19</v>
      </c>
    </row>
    <row r="319" spans="1:15" ht="14.1" customHeight="1">
      <c r="A319" s="5">
        <v>18322</v>
      </c>
      <c r="B319" s="5" t="s">
        <v>13</v>
      </c>
      <c r="C319" s="5" t="s">
        <v>24</v>
      </c>
      <c r="D319" s="5" t="s">
        <v>62</v>
      </c>
      <c r="E319" s="5" t="s">
        <v>278</v>
      </c>
      <c r="F319" s="5">
        <v>16.690000000000001</v>
      </c>
      <c r="G319" s="5" t="s">
        <v>20</v>
      </c>
      <c r="H319" s="5">
        <v>100</v>
      </c>
      <c r="I319" s="5">
        <v>1999</v>
      </c>
      <c r="J319" s="5">
        <v>73.3</v>
      </c>
      <c r="K319" s="5" t="s">
        <v>17</v>
      </c>
      <c r="L319" s="5">
        <v>0.79100000000000004</v>
      </c>
      <c r="M319" s="5" t="s">
        <v>21</v>
      </c>
      <c r="N319" s="5" t="s">
        <v>19</v>
      </c>
      <c r="O319" s="5" t="s">
        <v>19</v>
      </c>
    </row>
    <row r="320" spans="1:15" ht="14.1" customHeight="1">
      <c r="A320" s="5">
        <v>18408</v>
      </c>
      <c r="B320" s="5" t="s">
        <v>13</v>
      </c>
      <c r="C320" s="5" t="s">
        <v>24</v>
      </c>
      <c r="D320" s="5" t="s">
        <v>62</v>
      </c>
      <c r="E320" s="5" t="s">
        <v>278</v>
      </c>
      <c r="F320" s="5">
        <v>55.74</v>
      </c>
      <c r="G320" s="5" t="s">
        <v>20</v>
      </c>
      <c r="H320" s="5">
        <v>100</v>
      </c>
      <c r="I320" s="5">
        <v>1999</v>
      </c>
      <c r="J320" s="5">
        <v>73.3</v>
      </c>
      <c r="K320" s="5" t="s">
        <v>17</v>
      </c>
      <c r="L320" s="5">
        <v>0.79100000000000004</v>
      </c>
      <c r="M320" s="5" t="s">
        <v>21</v>
      </c>
      <c r="N320" s="5" t="s">
        <v>19</v>
      </c>
      <c r="O320" s="5" t="s">
        <v>19</v>
      </c>
    </row>
    <row r="321" spans="1:15" ht="14.1" customHeight="1">
      <c r="A321" s="5">
        <v>18493</v>
      </c>
      <c r="B321" s="5" t="s">
        <v>13</v>
      </c>
      <c r="C321" s="5" t="s">
        <v>24</v>
      </c>
      <c r="D321" s="5" t="s">
        <v>62</v>
      </c>
      <c r="E321" s="5" t="s">
        <v>278</v>
      </c>
      <c r="F321" s="5">
        <v>1.26</v>
      </c>
      <c r="G321" s="5" t="s">
        <v>20</v>
      </c>
      <c r="H321" s="5">
        <v>100</v>
      </c>
      <c r="I321" s="5">
        <v>1994</v>
      </c>
      <c r="J321" s="5">
        <v>71.099999999999994</v>
      </c>
      <c r="K321" s="5" t="s">
        <v>17</v>
      </c>
      <c r="L321" s="5">
        <v>0.71599999999999997</v>
      </c>
      <c r="M321" s="5" t="s">
        <v>21</v>
      </c>
      <c r="N321" s="5" t="s">
        <v>19</v>
      </c>
      <c r="O321" s="5" t="s">
        <v>19</v>
      </c>
    </row>
    <row r="322" spans="1:15" ht="14.1" customHeight="1">
      <c r="A322" s="5">
        <v>18494</v>
      </c>
      <c r="B322" s="5" t="s">
        <v>13</v>
      </c>
      <c r="C322" s="5" t="s">
        <v>24</v>
      </c>
      <c r="D322" s="5" t="s">
        <v>62</v>
      </c>
      <c r="E322" s="5" t="s">
        <v>278</v>
      </c>
      <c r="F322" s="5">
        <v>1.57</v>
      </c>
      <c r="G322" s="5" t="s">
        <v>20</v>
      </c>
      <c r="H322" s="5">
        <v>100</v>
      </c>
      <c r="I322" s="5">
        <v>1994</v>
      </c>
      <c r="J322" s="5">
        <v>71.099999999999994</v>
      </c>
      <c r="K322" s="5" t="s">
        <v>17</v>
      </c>
      <c r="L322" s="5">
        <v>0.71599999999999997</v>
      </c>
      <c r="M322" s="5" t="s">
        <v>21</v>
      </c>
      <c r="N322" s="5" t="s">
        <v>19</v>
      </c>
      <c r="O322" s="5" t="s">
        <v>19</v>
      </c>
    </row>
    <row r="323" spans="1:15" ht="14.1" customHeight="1">
      <c r="A323" s="5">
        <v>18497</v>
      </c>
      <c r="B323" s="5" t="s">
        <v>13</v>
      </c>
      <c r="C323" s="5" t="s">
        <v>24</v>
      </c>
      <c r="D323" s="5" t="s">
        <v>62</v>
      </c>
      <c r="E323" s="5" t="s">
        <v>278</v>
      </c>
      <c r="F323" s="5">
        <v>42.02</v>
      </c>
      <c r="G323" s="5" t="s">
        <v>20</v>
      </c>
      <c r="H323" s="5">
        <v>100</v>
      </c>
      <c r="I323" s="5">
        <v>1999</v>
      </c>
      <c r="J323" s="5">
        <v>73.3</v>
      </c>
      <c r="K323" s="5" t="s">
        <v>17</v>
      </c>
      <c r="L323" s="5">
        <v>0.79100000000000004</v>
      </c>
      <c r="M323" s="5" t="s">
        <v>21</v>
      </c>
      <c r="N323" s="5" t="s">
        <v>19</v>
      </c>
      <c r="O323" s="5" t="s">
        <v>19</v>
      </c>
    </row>
    <row r="324" spans="1:15" ht="14.1" customHeight="1">
      <c r="A324" s="5">
        <v>18501</v>
      </c>
      <c r="B324" s="5" t="s">
        <v>13</v>
      </c>
      <c r="C324" s="5" t="s">
        <v>24</v>
      </c>
      <c r="D324" s="5" t="s">
        <v>62</v>
      </c>
      <c r="E324" s="5" t="s">
        <v>278</v>
      </c>
      <c r="F324" s="5">
        <v>36.57</v>
      </c>
      <c r="G324" s="5" t="s">
        <v>20</v>
      </c>
      <c r="H324" s="5">
        <v>100</v>
      </c>
      <c r="I324" s="5">
        <v>1990</v>
      </c>
      <c r="J324" s="5">
        <v>71.099999999999994</v>
      </c>
      <c r="K324" s="5" t="s">
        <v>17</v>
      </c>
      <c r="L324" s="5">
        <v>0.64100000000000001</v>
      </c>
      <c r="M324" s="5" t="s">
        <v>21</v>
      </c>
      <c r="N324" s="5" t="s">
        <v>19</v>
      </c>
      <c r="O324" s="5" t="s">
        <v>19</v>
      </c>
    </row>
    <row r="325" spans="1:15" ht="14.1" customHeight="1">
      <c r="A325" s="5">
        <v>18531</v>
      </c>
      <c r="B325" s="5" t="s">
        <v>13</v>
      </c>
      <c r="C325" s="5" t="s">
        <v>24</v>
      </c>
      <c r="D325" s="5" t="s">
        <v>62</v>
      </c>
      <c r="E325" s="5" t="s">
        <v>278</v>
      </c>
      <c r="F325" s="5">
        <v>85.57</v>
      </c>
      <c r="G325" s="5" t="s">
        <v>20</v>
      </c>
      <c r="H325" s="5">
        <v>150</v>
      </c>
      <c r="I325" s="5">
        <v>1991</v>
      </c>
      <c r="J325" s="5">
        <v>71.099999999999994</v>
      </c>
      <c r="K325" s="5" t="s">
        <v>17</v>
      </c>
      <c r="L325" s="5">
        <v>0.64700000000000002</v>
      </c>
      <c r="M325" s="5" t="s">
        <v>21</v>
      </c>
      <c r="N325" s="5" t="s">
        <v>19</v>
      </c>
      <c r="O325" s="5" t="s">
        <v>19</v>
      </c>
    </row>
    <row r="326" spans="1:15" ht="14.1" customHeight="1">
      <c r="A326" s="5">
        <v>18644</v>
      </c>
      <c r="B326" s="5" t="s">
        <v>13</v>
      </c>
      <c r="C326" s="5" t="s">
        <v>24</v>
      </c>
      <c r="D326" s="5" t="s">
        <v>62</v>
      </c>
      <c r="E326" s="5" t="s">
        <v>278</v>
      </c>
      <c r="F326" s="5">
        <v>3.17</v>
      </c>
      <c r="G326" s="5" t="s">
        <v>20</v>
      </c>
      <c r="H326" s="5">
        <v>500</v>
      </c>
      <c r="I326" s="5">
        <v>1996</v>
      </c>
      <c r="J326" s="5">
        <v>75.599999999999994</v>
      </c>
      <c r="K326" s="5" t="s">
        <v>17</v>
      </c>
      <c r="L326" s="5">
        <v>0.72799999999999998</v>
      </c>
      <c r="M326" s="5" t="s">
        <v>21</v>
      </c>
      <c r="N326" s="5" t="s">
        <v>19</v>
      </c>
      <c r="O326" s="5" t="s">
        <v>19</v>
      </c>
    </row>
    <row r="327" spans="1:15" ht="14.1" customHeight="1">
      <c r="A327" s="5">
        <v>18646</v>
      </c>
      <c r="B327" s="5" t="s">
        <v>13</v>
      </c>
      <c r="C327" s="5" t="s">
        <v>24</v>
      </c>
      <c r="D327" s="5" t="s">
        <v>62</v>
      </c>
      <c r="E327" s="5" t="s">
        <v>278</v>
      </c>
      <c r="F327" s="5">
        <v>132.83000000000001</v>
      </c>
      <c r="G327" s="5" t="s">
        <v>20</v>
      </c>
      <c r="H327" s="5">
        <v>100</v>
      </c>
      <c r="I327" s="5">
        <v>1991</v>
      </c>
      <c r="J327" s="5">
        <v>71.099999999999994</v>
      </c>
      <c r="K327" s="5" t="s">
        <v>17</v>
      </c>
      <c r="L327" s="5">
        <v>0.64100000000000001</v>
      </c>
      <c r="M327" s="5" t="s">
        <v>21</v>
      </c>
      <c r="N327" s="5" t="s">
        <v>19</v>
      </c>
      <c r="O327" s="5" t="s">
        <v>19</v>
      </c>
    </row>
    <row r="328" spans="1:15" ht="14.1" customHeight="1">
      <c r="A328" s="5">
        <v>18657</v>
      </c>
      <c r="B328" s="5" t="s">
        <v>13</v>
      </c>
      <c r="C328" s="5" t="s">
        <v>24</v>
      </c>
      <c r="D328" s="5" t="s">
        <v>62</v>
      </c>
      <c r="E328" s="5" t="s">
        <v>278</v>
      </c>
      <c r="F328" s="5">
        <v>137.88</v>
      </c>
      <c r="G328" s="5" t="s">
        <v>20</v>
      </c>
      <c r="H328" s="5">
        <v>100</v>
      </c>
      <c r="I328" s="5">
        <v>1985</v>
      </c>
      <c r="J328" s="5">
        <v>68.900000000000006</v>
      </c>
      <c r="K328" s="5" t="s">
        <v>18</v>
      </c>
      <c r="L328" s="5">
        <v>0.56599999999999995</v>
      </c>
      <c r="M328" s="5" t="s">
        <v>18</v>
      </c>
      <c r="N328" s="5" t="s">
        <v>19</v>
      </c>
      <c r="O328" s="5" t="s">
        <v>19</v>
      </c>
    </row>
    <row r="329" spans="1:15" ht="14.1" customHeight="1">
      <c r="A329" s="5">
        <v>18677</v>
      </c>
      <c r="B329" s="5" t="s">
        <v>13</v>
      </c>
      <c r="C329" s="5" t="s">
        <v>24</v>
      </c>
      <c r="D329" s="5" t="s">
        <v>62</v>
      </c>
      <c r="E329" s="5" t="s">
        <v>278</v>
      </c>
      <c r="F329" s="5">
        <v>0.66</v>
      </c>
      <c r="G329" s="5" t="s">
        <v>20</v>
      </c>
      <c r="H329" s="5">
        <v>100</v>
      </c>
      <c r="I329" s="5">
        <v>1991</v>
      </c>
      <c r="J329" s="5">
        <v>71.099999999999994</v>
      </c>
      <c r="K329" s="5" t="s">
        <v>17</v>
      </c>
      <c r="L329" s="5">
        <v>0.64100000000000001</v>
      </c>
      <c r="M329" s="5" t="s">
        <v>21</v>
      </c>
      <c r="N329" s="5" t="s">
        <v>19</v>
      </c>
      <c r="O329" s="5" t="s">
        <v>19</v>
      </c>
    </row>
    <row r="330" spans="1:15" ht="14.1" customHeight="1">
      <c r="A330" s="5">
        <v>18726</v>
      </c>
      <c r="B330" s="5" t="s">
        <v>13</v>
      </c>
      <c r="C330" s="5" t="s">
        <v>24</v>
      </c>
      <c r="D330" s="5" t="s">
        <v>62</v>
      </c>
      <c r="E330" s="5" t="s">
        <v>278</v>
      </c>
      <c r="F330" s="5">
        <v>5.22</v>
      </c>
      <c r="G330" s="5" t="s">
        <v>20</v>
      </c>
      <c r="H330" s="5">
        <v>200</v>
      </c>
      <c r="I330" s="5">
        <v>1991</v>
      </c>
      <c r="J330" s="5">
        <v>71.099999999999994</v>
      </c>
      <c r="K330" s="5" t="s">
        <v>17</v>
      </c>
      <c r="L330" s="5">
        <v>0.64700000000000002</v>
      </c>
      <c r="M330" s="5" t="s">
        <v>21</v>
      </c>
      <c r="N330" s="5" t="s">
        <v>19</v>
      </c>
      <c r="O330" s="5" t="s">
        <v>19</v>
      </c>
    </row>
    <row r="331" spans="1:15" ht="14.1" customHeight="1">
      <c r="A331" s="5">
        <v>18770</v>
      </c>
      <c r="B331" s="5" t="s">
        <v>13</v>
      </c>
      <c r="C331" s="5" t="s">
        <v>24</v>
      </c>
      <c r="D331" s="5" t="s">
        <v>62</v>
      </c>
      <c r="E331" s="5" t="s">
        <v>278</v>
      </c>
      <c r="F331" s="5">
        <v>5.55</v>
      </c>
      <c r="G331" s="5" t="s">
        <v>20</v>
      </c>
      <c r="H331" s="5">
        <v>150</v>
      </c>
      <c r="I331" s="5">
        <v>1986</v>
      </c>
      <c r="J331" s="5">
        <v>68.900000000000006</v>
      </c>
      <c r="K331" s="5" t="s">
        <v>18</v>
      </c>
      <c r="L331" s="5">
        <v>0.57199999999999995</v>
      </c>
      <c r="M331" s="5" t="s">
        <v>18</v>
      </c>
      <c r="N331" s="5" t="s">
        <v>19</v>
      </c>
      <c r="O331" s="5" t="s">
        <v>19</v>
      </c>
    </row>
    <row r="332" spans="1:15" ht="14.1" customHeight="1">
      <c r="A332" s="5">
        <v>18771</v>
      </c>
      <c r="B332" s="5" t="s">
        <v>13</v>
      </c>
      <c r="C332" s="5" t="s">
        <v>24</v>
      </c>
      <c r="D332" s="5" t="s">
        <v>62</v>
      </c>
      <c r="E332" s="5" t="s">
        <v>278</v>
      </c>
      <c r="F332" s="5">
        <v>0.41</v>
      </c>
      <c r="G332" s="5" t="s">
        <v>20</v>
      </c>
      <c r="H332" s="5">
        <v>100</v>
      </c>
      <c r="I332" s="5">
        <v>1991</v>
      </c>
      <c r="J332" s="5">
        <v>71.099999999999994</v>
      </c>
      <c r="K332" s="5" t="s">
        <v>17</v>
      </c>
      <c r="L332" s="5">
        <v>0.64100000000000001</v>
      </c>
      <c r="M332" s="5" t="s">
        <v>21</v>
      </c>
      <c r="N332" s="5" t="s">
        <v>19</v>
      </c>
      <c r="O332" s="5" t="s">
        <v>19</v>
      </c>
    </row>
    <row r="333" spans="1:15" ht="14.1" customHeight="1">
      <c r="A333" s="5">
        <v>18830</v>
      </c>
      <c r="B333" s="5" t="s">
        <v>13</v>
      </c>
      <c r="C333" s="5" t="s">
        <v>24</v>
      </c>
      <c r="D333" s="5" t="s">
        <v>62</v>
      </c>
      <c r="E333" s="5" t="s">
        <v>278</v>
      </c>
      <c r="F333" s="5">
        <v>22.29</v>
      </c>
      <c r="G333" s="5" t="s">
        <v>20</v>
      </c>
      <c r="H333" s="5">
        <v>100</v>
      </c>
      <c r="I333" s="5">
        <v>1985</v>
      </c>
      <c r="J333" s="5">
        <v>68.900000000000006</v>
      </c>
      <c r="K333" s="5" t="s">
        <v>18</v>
      </c>
      <c r="L333" s="5">
        <v>0.56599999999999995</v>
      </c>
      <c r="M333" s="5" t="s">
        <v>18</v>
      </c>
      <c r="N333" s="5" t="s">
        <v>19</v>
      </c>
      <c r="O333" s="5" t="s">
        <v>19</v>
      </c>
    </row>
    <row r="334" spans="1:15" ht="14.1" customHeight="1">
      <c r="A334" s="5">
        <v>18856</v>
      </c>
      <c r="B334" s="5" t="s">
        <v>13</v>
      </c>
      <c r="C334" s="5" t="s">
        <v>24</v>
      </c>
      <c r="D334" s="5" t="s">
        <v>62</v>
      </c>
      <c r="E334" s="5" t="s">
        <v>278</v>
      </c>
      <c r="F334" s="5">
        <v>1</v>
      </c>
      <c r="G334" s="5" t="s">
        <v>20</v>
      </c>
      <c r="H334" s="5">
        <v>100</v>
      </c>
      <c r="I334" s="5">
        <v>1991</v>
      </c>
      <c r="J334" s="5">
        <v>71.099999999999994</v>
      </c>
      <c r="K334" s="5" t="s">
        <v>17</v>
      </c>
      <c r="L334" s="5">
        <v>0.64100000000000001</v>
      </c>
      <c r="M334" s="5" t="s">
        <v>21</v>
      </c>
      <c r="N334" s="5" t="s">
        <v>19</v>
      </c>
      <c r="O334" s="5" t="s">
        <v>19</v>
      </c>
    </row>
    <row r="335" spans="1:15" ht="14.1" customHeight="1">
      <c r="A335" s="5">
        <v>18917</v>
      </c>
      <c r="B335" s="5" t="s">
        <v>13</v>
      </c>
      <c r="C335" s="5" t="s">
        <v>24</v>
      </c>
      <c r="D335" s="5" t="s">
        <v>62</v>
      </c>
      <c r="E335" s="5" t="s">
        <v>278</v>
      </c>
      <c r="F335" s="5">
        <v>5.31</v>
      </c>
      <c r="G335" s="5" t="s">
        <v>20</v>
      </c>
      <c r="H335" s="5">
        <v>150</v>
      </c>
      <c r="I335" s="5">
        <v>1991</v>
      </c>
      <c r="J335" s="5">
        <v>71.099999999999994</v>
      </c>
      <c r="K335" s="5" t="s">
        <v>17</v>
      </c>
      <c r="L335" s="5">
        <v>0.64700000000000002</v>
      </c>
      <c r="M335" s="5" t="s">
        <v>21</v>
      </c>
      <c r="N335" s="5" t="s">
        <v>19</v>
      </c>
      <c r="O335" s="5" t="s">
        <v>19</v>
      </c>
    </row>
    <row r="336" spans="1:15" ht="14.1" customHeight="1">
      <c r="A336" s="5">
        <v>18918</v>
      </c>
      <c r="B336" s="5" t="s">
        <v>13</v>
      </c>
      <c r="C336" s="5" t="s">
        <v>24</v>
      </c>
      <c r="D336" s="5" t="s">
        <v>62</v>
      </c>
      <c r="E336" s="5" t="s">
        <v>278</v>
      </c>
      <c r="F336" s="5">
        <v>67.77</v>
      </c>
      <c r="G336" s="5" t="s">
        <v>20</v>
      </c>
      <c r="H336" s="5">
        <v>150</v>
      </c>
      <c r="I336" s="5">
        <v>1986</v>
      </c>
      <c r="J336" s="5">
        <v>68.900000000000006</v>
      </c>
      <c r="K336" s="5" t="s">
        <v>18</v>
      </c>
      <c r="L336" s="5">
        <v>0.57199999999999995</v>
      </c>
      <c r="M336" s="5" t="s">
        <v>18</v>
      </c>
      <c r="N336" s="5" t="s">
        <v>19</v>
      </c>
      <c r="O336" s="5" t="s">
        <v>19</v>
      </c>
    </row>
    <row r="337" spans="1:15" ht="14.1" customHeight="1">
      <c r="A337" s="5">
        <v>18919</v>
      </c>
      <c r="B337" s="5" t="s">
        <v>13</v>
      </c>
      <c r="C337" s="5" t="s">
        <v>24</v>
      </c>
      <c r="D337" s="5" t="s">
        <v>62</v>
      </c>
      <c r="E337" s="5" t="s">
        <v>278</v>
      </c>
      <c r="F337" s="5">
        <v>113.97</v>
      </c>
      <c r="G337" s="5" t="s">
        <v>20</v>
      </c>
      <c r="H337" s="5">
        <v>100</v>
      </c>
      <c r="I337" s="5">
        <v>1991</v>
      </c>
      <c r="J337" s="5">
        <v>71.099999999999994</v>
      </c>
      <c r="K337" s="5" t="s">
        <v>17</v>
      </c>
      <c r="L337" s="5">
        <v>0.64100000000000001</v>
      </c>
      <c r="M337" s="5" t="s">
        <v>21</v>
      </c>
      <c r="N337" s="5" t="s">
        <v>19</v>
      </c>
      <c r="O337" s="5" t="s">
        <v>19</v>
      </c>
    </row>
    <row r="338" spans="1:15" ht="14.1" customHeight="1">
      <c r="A338" s="5">
        <v>19221</v>
      </c>
      <c r="B338" s="5" t="s">
        <v>13</v>
      </c>
      <c r="C338" s="5" t="s">
        <v>24</v>
      </c>
      <c r="D338" s="5" t="s">
        <v>62</v>
      </c>
      <c r="E338" s="5" t="s">
        <v>278</v>
      </c>
      <c r="F338" s="5">
        <v>0.37</v>
      </c>
      <c r="G338" s="5" t="s">
        <v>20</v>
      </c>
      <c r="H338" s="5">
        <v>100</v>
      </c>
      <c r="I338" s="5">
        <v>1999</v>
      </c>
      <c r="J338" s="5">
        <v>73.3</v>
      </c>
      <c r="K338" s="5" t="s">
        <v>17</v>
      </c>
      <c r="L338" s="5">
        <v>0.79100000000000004</v>
      </c>
      <c r="M338" s="5" t="s">
        <v>21</v>
      </c>
      <c r="N338" s="5" t="s">
        <v>19</v>
      </c>
      <c r="O338" s="5" t="s">
        <v>19</v>
      </c>
    </row>
    <row r="339" spans="1:15" ht="14.1" customHeight="1">
      <c r="A339" s="5">
        <v>19222</v>
      </c>
      <c r="B339" s="5" t="s">
        <v>13</v>
      </c>
      <c r="C339" s="5" t="s">
        <v>24</v>
      </c>
      <c r="D339" s="5" t="s">
        <v>62</v>
      </c>
      <c r="E339" s="5" t="s">
        <v>278</v>
      </c>
      <c r="F339" s="5">
        <v>0.26</v>
      </c>
      <c r="G339" s="5" t="s">
        <v>20</v>
      </c>
      <c r="H339" s="5">
        <v>100</v>
      </c>
      <c r="I339" s="5">
        <v>1991</v>
      </c>
      <c r="J339" s="5">
        <v>71.099999999999994</v>
      </c>
      <c r="K339" s="5" t="s">
        <v>17</v>
      </c>
      <c r="L339" s="5">
        <v>0.64100000000000001</v>
      </c>
      <c r="M339" s="5" t="s">
        <v>21</v>
      </c>
      <c r="N339" s="5" t="s">
        <v>19</v>
      </c>
      <c r="O339" s="5" t="s">
        <v>19</v>
      </c>
    </row>
    <row r="340" spans="1:15" ht="14.1" customHeight="1">
      <c r="A340" s="5">
        <v>19223</v>
      </c>
      <c r="B340" s="5" t="s">
        <v>13</v>
      </c>
      <c r="C340" s="5" t="s">
        <v>24</v>
      </c>
      <c r="D340" s="5" t="s">
        <v>62</v>
      </c>
      <c r="E340" s="5" t="s">
        <v>278</v>
      </c>
      <c r="F340" s="5">
        <v>41.55</v>
      </c>
      <c r="G340" s="5" t="s">
        <v>20</v>
      </c>
      <c r="H340" s="5">
        <v>100</v>
      </c>
      <c r="I340" s="5">
        <v>1991</v>
      </c>
      <c r="J340" s="5">
        <v>71.099999999999994</v>
      </c>
      <c r="K340" s="5" t="s">
        <v>17</v>
      </c>
      <c r="L340" s="5">
        <v>0.64100000000000001</v>
      </c>
      <c r="M340" s="5" t="s">
        <v>21</v>
      </c>
      <c r="N340" s="5" t="s">
        <v>19</v>
      </c>
      <c r="O340" s="5" t="s">
        <v>19</v>
      </c>
    </row>
    <row r="341" spans="1:15" ht="14.1" customHeight="1">
      <c r="A341" s="5">
        <v>19227</v>
      </c>
      <c r="B341" s="5" t="s">
        <v>13</v>
      </c>
      <c r="C341" s="5" t="s">
        <v>24</v>
      </c>
      <c r="D341" s="5" t="s">
        <v>62</v>
      </c>
      <c r="E341" s="5" t="s">
        <v>278</v>
      </c>
      <c r="F341" s="5">
        <v>175.89</v>
      </c>
      <c r="G341" s="5" t="s">
        <v>20</v>
      </c>
      <c r="H341" s="5">
        <v>100</v>
      </c>
      <c r="I341" s="5">
        <v>1991</v>
      </c>
      <c r="J341" s="5">
        <v>71.099999999999994</v>
      </c>
      <c r="K341" s="5" t="s">
        <v>17</v>
      </c>
      <c r="L341" s="5">
        <v>0.64100000000000001</v>
      </c>
      <c r="M341" s="5" t="s">
        <v>21</v>
      </c>
      <c r="N341" s="5" t="s">
        <v>19</v>
      </c>
      <c r="O341" s="5" t="s">
        <v>19</v>
      </c>
    </row>
    <row r="342" spans="1:15" ht="14.1" customHeight="1">
      <c r="A342" s="5">
        <v>19338</v>
      </c>
      <c r="B342" s="5" t="s">
        <v>13</v>
      </c>
      <c r="C342" s="5" t="s">
        <v>24</v>
      </c>
      <c r="D342" s="5" t="s">
        <v>62</v>
      </c>
      <c r="E342" s="5" t="s">
        <v>278</v>
      </c>
      <c r="F342" s="5">
        <v>124.58</v>
      </c>
      <c r="G342" s="5" t="s">
        <v>20</v>
      </c>
      <c r="H342" s="5">
        <v>700</v>
      </c>
      <c r="I342" s="5">
        <v>1996</v>
      </c>
      <c r="J342" s="5">
        <v>73.3</v>
      </c>
      <c r="K342" s="5" t="s">
        <v>17</v>
      </c>
      <c r="L342" s="5">
        <v>0.73399999999999999</v>
      </c>
      <c r="M342" s="5" t="s">
        <v>21</v>
      </c>
      <c r="N342" s="5" t="s">
        <v>19</v>
      </c>
      <c r="O342" s="5" t="s">
        <v>19</v>
      </c>
    </row>
    <row r="343" spans="1:15" ht="14.1" customHeight="1">
      <c r="A343" s="5">
        <v>19401</v>
      </c>
      <c r="B343" s="5" t="s">
        <v>13</v>
      </c>
      <c r="C343" s="5" t="s">
        <v>24</v>
      </c>
      <c r="D343" s="5" t="s">
        <v>62</v>
      </c>
      <c r="E343" s="5" t="s">
        <v>278</v>
      </c>
      <c r="F343" s="5">
        <v>126.22</v>
      </c>
      <c r="G343" s="5" t="s">
        <v>20</v>
      </c>
      <c r="H343" s="5">
        <v>300</v>
      </c>
      <c r="I343" s="5">
        <v>1985</v>
      </c>
      <c r="J343" s="5">
        <v>68.900000000000006</v>
      </c>
      <c r="K343" s="5" t="s">
        <v>18</v>
      </c>
      <c r="L343" s="5">
        <v>0.57199999999999995</v>
      </c>
      <c r="M343" s="5" t="s">
        <v>18</v>
      </c>
      <c r="N343" s="5" t="s">
        <v>19</v>
      </c>
      <c r="O343" s="5" t="s">
        <v>19</v>
      </c>
    </row>
    <row r="344" spans="1:15" ht="14.1" customHeight="1">
      <c r="A344" s="5">
        <v>19404</v>
      </c>
      <c r="B344" s="5" t="s">
        <v>13</v>
      </c>
      <c r="C344" s="5" t="s">
        <v>24</v>
      </c>
      <c r="D344" s="5" t="s">
        <v>62</v>
      </c>
      <c r="E344" s="5" t="s">
        <v>278</v>
      </c>
      <c r="F344" s="5">
        <v>0.45</v>
      </c>
      <c r="G344" s="5" t="s">
        <v>20</v>
      </c>
      <c r="H344" s="5">
        <v>200</v>
      </c>
      <c r="I344" s="5">
        <v>1991</v>
      </c>
      <c r="J344" s="5">
        <v>71.099999999999994</v>
      </c>
      <c r="K344" s="5" t="s">
        <v>17</v>
      </c>
      <c r="L344" s="5">
        <v>0.64700000000000002</v>
      </c>
      <c r="M344" s="5" t="s">
        <v>21</v>
      </c>
      <c r="N344" s="5" t="s">
        <v>19</v>
      </c>
      <c r="O344" s="5" t="s">
        <v>19</v>
      </c>
    </row>
    <row r="345" spans="1:15" ht="14.1" customHeight="1">
      <c r="A345" s="5">
        <v>19459</v>
      </c>
      <c r="B345" s="5" t="s">
        <v>13</v>
      </c>
      <c r="C345" s="5" t="s">
        <v>24</v>
      </c>
      <c r="D345" s="5" t="s">
        <v>62</v>
      </c>
      <c r="E345" s="5" t="s">
        <v>278</v>
      </c>
      <c r="F345" s="5">
        <v>29.35</v>
      </c>
      <c r="G345" s="5" t="s">
        <v>20</v>
      </c>
      <c r="H345" s="5">
        <v>100</v>
      </c>
      <c r="I345" s="5">
        <v>1991</v>
      </c>
      <c r="J345" s="5">
        <v>71.099999999999994</v>
      </c>
      <c r="K345" s="5" t="s">
        <v>17</v>
      </c>
      <c r="L345" s="5">
        <v>0.64100000000000001</v>
      </c>
      <c r="M345" s="5" t="s">
        <v>21</v>
      </c>
      <c r="N345" s="5" t="s">
        <v>19</v>
      </c>
      <c r="O345" s="5" t="s">
        <v>19</v>
      </c>
    </row>
    <row r="346" spans="1:15" ht="14.1" customHeight="1">
      <c r="A346" s="5">
        <v>19494</v>
      </c>
      <c r="B346" s="5" t="s">
        <v>13</v>
      </c>
      <c r="C346" s="5" t="s">
        <v>24</v>
      </c>
      <c r="D346" s="5" t="s">
        <v>62</v>
      </c>
      <c r="E346" s="5" t="s">
        <v>278</v>
      </c>
      <c r="F346" s="5">
        <v>30.85</v>
      </c>
      <c r="G346" s="5" t="s">
        <v>20</v>
      </c>
      <c r="H346" s="5">
        <v>150</v>
      </c>
      <c r="I346" s="5">
        <v>1991</v>
      </c>
      <c r="J346" s="5">
        <v>71.099999999999994</v>
      </c>
      <c r="K346" s="5" t="s">
        <v>17</v>
      </c>
      <c r="L346" s="5">
        <v>0.64700000000000002</v>
      </c>
      <c r="M346" s="5" t="s">
        <v>21</v>
      </c>
      <c r="N346" s="5" t="s">
        <v>19</v>
      </c>
      <c r="O346" s="5" t="s">
        <v>19</v>
      </c>
    </row>
    <row r="347" spans="1:15" ht="14.1" customHeight="1">
      <c r="A347" s="5">
        <v>19588</v>
      </c>
      <c r="B347" s="5" t="s">
        <v>13</v>
      </c>
      <c r="C347" s="5" t="s">
        <v>24</v>
      </c>
      <c r="D347" s="5" t="s">
        <v>62</v>
      </c>
      <c r="E347" s="5" t="s">
        <v>278</v>
      </c>
      <c r="F347" s="5">
        <v>25.64</v>
      </c>
      <c r="G347" s="5" t="s">
        <v>20</v>
      </c>
      <c r="H347" s="5">
        <v>200</v>
      </c>
      <c r="I347" s="5">
        <v>1986</v>
      </c>
      <c r="J347" s="5">
        <v>68.900000000000006</v>
      </c>
      <c r="K347" s="5" t="s">
        <v>18</v>
      </c>
      <c r="L347" s="5">
        <v>0.57199999999999995</v>
      </c>
      <c r="M347" s="5" t="s">
        <v>18</v>
      </c>
      <c r="N347" s="5" t="s">
        <v>19</v>
      </c>
      <c r="O347" s="5" t="s">
        <v>19</v>
      </c>
    </row>
    <row r="348" spans="1:15" ht="14.1" customHeight="1">
      <c r="A348" s="5">
        <v>19589</v>
      </c>
      <c r="B348" s="5" t="s">
        <v>13</v>
      </c>
      <c r="C348" s="5" t="s">
        <v>24</v>
      </c>
      <c r="D348" s="5" t="s">
        <v>62</v>
      </c>
      <c r="E348" s="5" t="s">
        <v>278</v>
      </c>
      <c r="F348" s="5">
        <v>114.49</v>
      </c>
      <c r="G348" s="5" t="s">
        <v>20</v>
      </c>
      <c r="H348" s="5">
        <v>100</v>
      </c>
      <c r="I348" s="5">
        <v>1991</v>
      </c>
      <c r="J348" s="5">
        <v>71.099999999999994</v>
      </c>
      <c r="K348" s="5" t="s">
        <v>17</v>
      </c>
      <c r="L348" s="5">
        <v>0.64100000000000001</v>
      </c>
      <c r="M348" s="5" t="s">
        <v>21</v>
      </c>
      <c r="N348" s="5" t="s">
        <v>19</v>
      </c>
      <c r="O348" s="5" t="s">
        <v>19</v>
      </c>
    </row>
    <row r="349" spans="1:15" ht="14.1" customHeight="1">
      <c r="A349" s="5">
        <v>19636</v>
      </c>
      <c r="B349" s="5" t="s">
        <v>13</v>
      </c>
      <c r="C349" s="5" t="s">
        <v>24</v>
      </c>
      <c r="D349" s="5" t="s">
        <v>62</v>
      </c>
      <c r="E349" s="5" t="s">
        <v>278</v>
      </c>
      <c r="F349" s="5">
        <v>0.46</v>
      </c>
      <c r="G349" s="5" t="s">
        <v>20</v>
      </c>
      <c r="H349" s="5">
        <v>100</v>
      </c>
      <c r="I349" s="5">
        <v>1991</v>
      </c>
      <c r="J349" s="5">
        <v>71.099999999999994</v>
      </c>
      <c r="K349" s="5" t="s">
        <v>17</v>
      </c>
      <c r="L349" s="5">
        <v>0.64100000000000001</v>
      </c>
      <c r="M349" s="5" t="s">
        <v>21</v>
      </c>
      <c r="N349" s="5" t="s">
        <v>19</v>
      </c>
      <c r="O349" s="5" t="s">
        <v>19</v>
      </c>
    </row>
    <row r="350" spans="1:15" ht="14.1" customHeight="1">
      <c r="A350" s="5">
        <v>19795</v>
      </c>
      <c r="B350" s="5" t="s">
        <v>13</v>
      </c>
      <c r="C350" s="5" t="s">
        <v>24</v>
      </c>
      <c r="D350" s="5" t="s">
        <v>62</v>
      </c>
      <c r="E350" s="5" t="s">
        <v>278</v>
      </c>
      <c r="F350" s="5">
        <v>80.8</v>
      </c>
      <c r="G350" s="5" t="s">
        <v>16</v>
      </c>
      <c r="H350" s="5">
        <v>150</v>
      </c>
      <c r="I350" s="5">
        <v>2004</v>
      </c>
      <c r="J350" s="5">
        <v>87.4</v>
      </c>
      <c r="K350" s="5" t="s">
        <v>25</v>
      </c>
      <c r="L350" s="5">
        <v>0.60199999999999998</v>
      </c>
      <c r="M350" s="5" t="s">
        <v>21</v>
      </c>
      <c r="N350" s="5" t="s">
        <v>19</v>
      </c>
      <c r="O350" s="5" t="s">
        <v>19</v>
      </c>
    </row>
    <row r="351" spans="1:15" ht="14.1" customHeight="1">
      <c r="A351" s="5">
        <v>19802</v>
      </c>
      <c r="B351" s="5" t="s">
        <v>13</v>
      </c>
      <c r="C351" s="5" t="s">
        <v>24</v>
      </c>
      <c r="D351" s="5" t="s">
        <v>62</v>
      </c>
      <c r="E351" s="5" t="s">
        <v>278</v>
      </c>
      <c r="F351" s="5">
        <v>35.380000000000003</v>
      </c>
      <c r="G351" s="5" t="s">
        <v>16</v>
      </c>
      <c r="H351" s="5">
        <v>150</v>
      </c>
      <c r="I351" s="5">
        <v>2004</v>
      </c>
      <c r="J351" s="5">
        <v>87.4</v>
      </c>
      <c r="K351" s="5" t="s">
        <v>25</v>
      </c>
      <c r="L351" s="5">
        <v>0.60199999999999998</v>
      </c>
      <c r="M351" s="5" t="s">
        <v>21</v>
      </c>
      <c r="N351" s="5" t="s">
        <v>19</v>
      </c>
      <c r="O351" s="5" t="s">
        <v>19</v>
      </c>
    </row>
    <row r="352" spans="1:15" ht="14.1" customHeight="1">
      <c r="A352" s="5">
        <v>19830</v>
      </c>
      <c r="B352" s="5" t="s">
        <v>13</v>
      </c>
      <c r="C352" s="5" t="s">
        <v>24</v>
      </c>
      <c r="D352" s="5" t="s">
        <v>62</v>
      </c>
      <c r="E352" s="5" t="s">
        <v>278</v>
      </c>
      <c r="F352" s="5">
        <v>0.53</v>
      </c>
      <c r="G352" s="5" t="s">
        <v>20</v>
      </c>
      <c r="H352" s="5">
        <v>100</v>
      </c>
      <c r="I352" s="5">
        <v>1991</v>
      </c>
      <c r="J352" s="5">
        <v>71.099999999999994</v>
      </c>
      <c r="K352" s="5" t="s">
        <v>17</v>
      </c>
      <c r="L352" s="5">
        <v>0.64100000000000001</v>
      </c>
      <c r="M352" s="5" t="s">
        <v>21</v>
      </c>
      <c r="N352" s="5" t="s">
        <v>19</v>
      </c>
      <c r="O352" s="5" t="s">
        <v>19</v>
      </c>
    </row>
    <row r="353" spans="1:15" ht="14.1" customHeight="1">
      <c r="A353" s="5">
        <v>20002</v>
      </c>
      <c r="B353" s="5" t="s">
        <v>13</v>
      </c>
      <c r="C353" s="5" t="s">
        <v>24</v>
      </c>
      <c r="D353" s="5" t="s">
        <v>62</v>
      </c>
      <c r="E353" s="5" t="s">
        <v>278</v>
      </c>
      <c r="F353" s="5">
        <v>14.17</v>
      </c>
      <c r="G353" s="5" t="s">
        <v>20</v>
      </c>
      <c r="H353" s="5">
        <v>150</v>
      </c>
      <c r="I353" s="5">
        <v>1986</v>
      </c>
      <c r="J353" s="5">
        <v>68.900000000000006</v>
      </c>
      <c r="K353" s="5" t="s">
        <v>18</v>
      </c>
      <c r="L353" s="5">
        <v>0.57199999999999995</v>
      </c>
      <c r="M353" s="5" t="s">
        <v>18</v>
      </c>
      <c r="N353" s="5" t="s">
        <v>19</v>
      </c>
      <c r="O353" s="5" t="s">
        <v>19</v>
      </c>
    </row>
    <row r="354" spans="1:15" ht="14.1" customHeight="1">
      <c r="A354" s="5">
        <v>20005</v>
      </c>
      <c r="B354" s="5" t="s">
        <v>13</v>
      </c>
      <c r="C354" s="5" t="s">
        <v>24</v>
      </c>
      <c r="D354" s="5" t="s">
        <v>62</v>
      </c>
      <c r="E354" s="5" t="s">
        <v>278</v>
      </c>
      <c r="F354" s="5">
        <v>40.270000000000003</v>
      </c>
      <c r="G354" s="5" t="s">
        <v>20</v>
      </c>
      <c r="H354" s="5">
        <v>100</v>
      </c>
      <c r="I354" s="5">
        <v>1991</v>
      </c>
      <c r="J354" s="5">
        <v>71.099999999999994</v>
      </c>
      <c r="K354" s="5" t="s">
        <v>17</v>
      </c>
      <c r="L354" s="5">
        <v>0.64100000000000001</v>
      </c>
      <c r="M354" s="5" t="s">
        <v>21</v>
      </c>
      <c r="N354" s="5" t="s">
        <v>19</v>
      </c>
      <c r="O354" s="5" t="s">
        <v>19</v>
      </c>
    </row>
    <row r="355" spans="1:15" ht="14.1" customHeight="1">
      <c r="A355" s="5">
        <v>20007</v>
      </c>
      <c r="B355" s="5" t="s">
        <v>13</v>
      </c>
      <c r="C355" s="5" t="s">
        <v>24</v>
      </c>
      <c r="D355" s="5" t="s">
        <v>62</v>
      </c>
      <c r="E355" s="5" t="s">
        <v>278</v>
      </c>
      <c r="F355" s="5">
        <v>139.77000000000001</v>
      </c>
      <c r="G355" s="5" t="s">
        <v>20</v>
      </c>
      <c r="H355" s="5">
        <v>100</v>
      </c>
      <c r="I355" s="5">
        <v>1999</v>
      </c>
      <c r="J355" s="5">
        <v>70</v>
      </c>
      <c r="K355" s="5" t="s">
        <v>18</v>
      </c>
      <c r="L355" s="5">
        <v>0.76100000000000001</v>
      </c>
      <c r="M355" s="5" t="s">
        <v>21</v>
      </c>
      <c r="N355" s="5" t="s">
        <v>19</v>
      </c>
      <c r="O355" s="5" t="s">
        <v>19</v>
      </c>
    </row>
    <row r="356" spans="1:15" ht="14.1" customHeight="1">
      <c r="A356" s="5">
        <v>20165</v>
      </c>
      <c r="B356" s="5" t="s">
        <v>13</v>
      </c>
      <c r="C356" s="5" t="s">
        <v>24</v>
      </c>
      <c r="D356" s="5" t="s">
        <v>62</v>
      </c>
      <c r="E356" s="5" t="s">
        <v>278</v>
      </c>
      <c r="F356" s="5">
        <v>0.55000000000000004</v>
      </c>
      <c r="G356" s="5" t="s">
        <v>20</v>
      </c>
      <c r="H356" s="5">
        <v>100</v>
      </c>
      <c r="I356" s="5">
        <v>1991</v>
      </c>
      <c r="J356" s="5">
        <v>71.099999999999994</v>
      </c>
      <c r="K356" s="5" t="s">
        <v>17</v>
      </c>
      <c r="L356" s="5">
        <v>0.64100000000000001</v>
      </c>
      <c r="M356" s="5" t="s">
        <v>21</v>
      </c>
      <c r="N356" s="5" t="s">
        <v>19</v>
      </c>
      <c r="O356" s="5" t="s">
        <v>19</v>
      </c>
    </row>
    <row r="357" spans="1:15" ht="14.1" customHeight="1">
      <c r="A357" s="5">
        <v>20166</v>
      </c>
      <c r="B357" s="5" t="s">
        <v>13</v>
      </c>
      <c r="C357" s="5" t="s">
        <v>24</v>
      </c>
      <c r="D357" s="5" t="s">
        <v>62</v>
      </c>
      <c r="E357" s="5" t="s">
        <v>278</v>
      </c>
      <c r="F357" s="5">
        <v>6.34</v>
      </c>
      <c r="G357" s="5" t="s">
        <v>20</v>
      </c>
      <c r="H357" s="5">
        <v>100</v>
      </c>
      <c r="I357" s="5">
        <v>1999</v>
      </c>
      <c r="J357" s="5">
        <v>73.3</v>
      </c>
      <c r="K357" s="5" t="s">
        <v>17</v>
      </c>
      <c r="L357" s="5">
        <v>0.79100000000000004</v>
      </c>
      <c r="M357" s="5" t="s">
        <v>21</v>
      </c>
      <c r="N357" s="5" t="s">
        <v>19</v>
      </c>
      <c r="O357" s="5" t="s">
        <v>19</v>
      </c>
    </row>
    <row r="358" spans="1:15" ht="14.1" customHeight="1">
      <c r="A358" s="5">
        <v>20167</v>
      </c>
      <c r="B358" s="5" t="s">
        <v>13</v>
      </c>
      <c r="C358" s="5" t="s">
        <v>24</v>
      </c>
      <c r="D358" s="5" t="s">
        <v>62</v>
      </c>
      <c r="E358" s="5" t="s">
        <v>278</v>
      </c>
      <c r="F358" s="5">
        <v>94.55</v>
      </c>
      <c r="G358" s="5" t="s">
        <v>20</v>
      </c>
      <c r="H358" s="5">
        <v>100</v>
      </c>
      <c r="I358" s="5">
        <v>1991</v>
      </c>
      <c r="J358" s="5">
        <v>71.099999999999994</v>
      </c>
      <c r="K358" s="5" t="s">
        <v>17</v>
      </c>
      <c r="L358" s="5">
        <v>0.64100000000000001</v>
      </c>
      <c r="M358" s="5" t="s">
        <v>21</v>
      </c>
      <c r="N358" s="5" t="s">
        <v>19</v>
      </c>
      <c r="O358" s="5" t="s">
        <v>19</v>
      </c>
    </row>
    <row r="359" spans="1:15" ht="14.1" customHeight="1">
      <c r="A359" s="5">
        <v>20201</v>
      </c>
      <c r="B359" s="5" t="s">
        <v>13</v>
      </c>
      <c r="C359" s="5" t="s">
        <v>24</v>
      </c>
      <c r="D359" s="5" t="s">
        <v>62</v>
      </c>
      <c r="E359" s="5" t="s">
        <v>278</v>
      </c>
      <c r="F359" s="5">
        <v>42.46</v>
      </c>
      <c r="G359" s="5" t="s">
        <v>20</v>
      </c>
      <c r="H359" s="5">
        <v>100</v>
      </c>
      <c r="I359" s="5">
        <v>1991</v>
      </c>
      <c r="J359" s="5">
        <v>71.099999999999994</v>
      </c>
      <c r="K359" s="5" t="s">
        <v>17</v>
      </c>
      <c r="L359" s="5">
        <v>0.64100000000000001</v>
      </c>
      <c r="M359" s="5" t="s">
        <v>21</v>
      </c>
      <c r="N359" s="5" t="s">
        <v>19</v>
      </c>
      <c r="O359" s="5" t="s">
        <v>19</v>
      </c>
    </row>
  </sheetData>
  <sortState ref="A2:N359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33">
      <c r="A3" s="17" t="s">
        <v>665</v>
      </c>
      <c r="B3" s="14" t="s">
        <v>20</v>
      </c>
      <c r="C3" s="20">
        <v>3.7448600000000001</v>
      </c>
      <c r="D3" s="10" t="s">
        <v>19</v>
      </c>
      <c r="E3" s="10">
        <v>73.012500000000145</v>
      </c>
      <c r="F3" s="14" t="s">
        <v>169</v>
      </c>
      <c r="G3" s="11">
        <v>0.63609821428571423</v>
      </c>
      <c r="H3" s="14" t="s">
        <v>170</v>
      </c>
    </row>
    <row r="4" spans="1:8" ht="17.25" customHeight="1">
      <c r="A4" s="41" t="s">
        <v>666</v>
      </c>
      <c r="B4" s="41"/>
      <c r="C4" s="20">
        <v>3.7448599999999992</v>
      </c>
      <c r="D4" s="10" t="s">
        <v>19</v>
      </c>
      <c r="E4" s="10">
        <v>73.012500000000145</v>
      </c>
      <c r="F4" s="14" t="s">
        <v>169</v>
      </c>
      <c r="G4" s="11">
        <v>0.63609821428571423</v>
      </c>
      <c r="H4" s="14" t="s">
        <v>170</v>
      </c>
    </row>
  </sheetData>
  <mergeCells count="7">
    <mergeCell ref="G1:H1"/>
    <mergeCell ref="A4:B4"/>
    <mergeCell ref="A1:A2"/>
    <mergeCell ref="B1:B2"/>
    <mergeCell ref="C1:C2"/>
    <mergeCell ref="D1:D2"/>
    <mergeCell ref="E1:F1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O241"/>
  <sheetViews>
    <sheetView workbookViewId="0"/>
  </sheetViews>
  <sheetFormatPr defaultRowHeight="16.5"/>
  <cols>
    <col min="1" max="1" width="7.75" bestFit="1" customWidth="1"/>
    <col min="2" max="4" width="7.625" customWidth="1"/>
    <col min="5" max="5" width="10" bestFit="1" customWidth="1"/>
    <col min="6" max="8" width="7.62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2976</v>
      </c>
      <c r="B2" s="5" t="s">
        <v>13</v>
      </c>
      <c r="C2" s="5" t="s">
        <v>24</v>
      </c>
      <c r="D2" s="5" t="s">
        <v>667</v>
      </c>
      <c r="E2" s="5" t="s">
        <v>279</v>
      </c>
      <c r="F2" s="5">
        <v>40.5</v>
      </c>
      <c r="G2" s="5" t="s">
        <v>20</v>
      </c>
      <c r="H2" s="5">
        <v>150</v>
      </c>
      <c r="I2" s="5">
        <v>1991</v>
      </c>
      <c r="J2" s="5">
        <v>73.3</v>
      </c>
      <c r="K2" s="5" t="s">
        <v>17</v>
      </c>
      <c r="L2" s="5">
        <v>0.64700000000000002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3408</v>
      </c>
      <c r="B3" s="5" t="s">
        <v>13</v>
      </c>
      <c r="C3" s="5" t="s">
        <v>24</v>
      </c>
      <c r="D3" s="5" t="s">
        <v>667</v>
      </c>
      <c r="E3" s="5" t="s">
        <v>279</v>
      </c>
      <c r="F3" s="5">
        <v>0.27</v>
      </c>
      <c r="G3" s="5" t="s">
        <v>20</v>
      </c>
      <c r="H3" s="5">
        <v>100</v>
      </c>
      <c r="I3" s="5">
        <v>1991</v>
      </c>
      <c r="J3" s="5">
        <v>73.3</v>
      </c>
      <c r="K3" s="5" t="s">
        <v>17</v>
      </c>
      <c r="L3" s="5">
        <v>0.64100000000000001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3473</v>
      </c>
      <c r="B4" s="5" t="s">
        <v>13</v>
      </c>
      <c r="C4" s="5" t="s">
        <v>24</v>
      </c>
      <c r="D4" s="5" t="s">
        <v>667</v>
      </c>
      <c r="E4" s="5" t="s">
        <v>279</v>
      </c>
      <c r="F4" s="5">
        <v>87.66</v>
      </c>
      <c r="G4" s="5" t="s">
        <v>20</v>
      </c>
      <c r="H4" s="5">
        <v>80</v>
      </c>
      <c r="I4" s="5">
        <v>1991</v>
      </c>
      <c r="J4" s="5">
        <v>73.3</v>
      </c>
      <c r="K4" s="5" t="s">
        <v>17</v>
      </c>
      <c r="L4" s="5">
        <v>0.64100000000000001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3519</v>
      </c>
      <c r="B5" s="5" t="s">
        <v>13</v>
      </c>
      <c r="C5" s="5" t="s">
        <v>24</v>
      </c>
      <c r="D5" s="5" t="s">
        <v>667</v>
      </c>
      <c r="E5" s="5" t="s">
        <v>279</v>
      </c>
      <c r="F5" s="5">
        <v>26.28</v>
      </c>
      <c r="G5" s="5" t="s">
        <v>20</v>
      </c>
      <c r="H5" s="5">
        <v>100</v>
      </c>
      <c r="I5" s="5">
        <v>1991</v>
      </c>
      <c r="J5" s="5">
        <v>73.3</v>
      </c>
      <c r="K5" s="5" t="s">
        <v>17</v>
      </c>
      <c r="L5" s="5">
        <v>0.64100000000000001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3638</v>
      </c>
      <c r="B6" s="5" t="s">
        <v>13</v>
      </c>
      <c r="C6" s="5" t="s">
        <v>24</v>
      </c>
      <c r="D6" s="5" t="s">
        <v>667</v>
      </c>
      <c r="E6" s="5" t="s">
        <v>279</v>
      </c>
      <c r="F6" s="5">
        <v>215.32</v>
      </c>
      <c r="G6" s="5" t="s">
        <v>20</v>
      </c>
      <c r="H6" s="5">
        <v>700</v>
      </c>
      <c r="I6" s="5">
        <v>1996</v>
      </c>
      <c r="J6" s="5">
        <v>75.599999999999994</v>
      </c>
      <c r="K6" s="5" t="s">
        <v>17</v>
      </c>
      <c r="L6" s="5">
        <v>0.73399999999999999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4106</v>
      </c>
      <c r="B7" s="5" t="s">
        <v>13</v>
      </c>
      <c r="C7" s="5" t="s">
        <v>24</v>
      </c>
      <c r="D7" s="5" t="s">
        <v>667</v>
      </c>
      <c r="E7" s="5" t="s">
        <v>279</v>
      </c>
      <c r="F7" s="5">
        <v>108.55</v>
      </c>
      <c r="G7" s="5" t="s">
        <v>20</v>
      </c>
      <c r="H7" s="5">
        <v>150</v>
      </c>
      <c r="I7" s="5">
        <v>1991</v>
      </c>
      <c r="J7" s="5">
        <v>73.3</v>
      </c>
      <c r="K7" s="5" t="s">
        <v>17</v>
      </c>
      <c r="L7" s="5">
        <v>0.64700000000000002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4333</v>
      </c>
      <c r="B8" s="5" t="s">
        <v>13</v>
      </c>
      <c r="C8" s="5" t="s">
        <v>24</v>
      </c>
      <c r="D8" s="5" t="s">
        <v>667</v>
      </c>
      <c r="E8" s="5" t="s">
        <v>279</v>
      </c>
      <c r="F8" s="5">
        <v>4.8899999999999997</v>
      </c>
      <c r="G8" s="5" t="s">
        <v>20</v>
      </c>
      <c r="H8" s="5">
        <v>80</v>
      </c>
      <c r="I8" s="5">
        <v>1991</v>
      </c>
      <c r="J8" s="5">
        <v>73.3</v>
      </c>
      <c r="K8" s="5" t="s">
        <v>17</v>
      </c>
      <c r="L8" s="5">
        <v>0.64100000000000001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4393</v>
      </c>
      <c r="B9" s="5" t="s">
        <v>13</v>
      </c>
      <c r="C9" s="5" t="s">
        <v>24</v>
      </c>
      <c r="D9" s="5" t="s">
        <v>667</v>
      </c>
      <c r="E9" s="5" t="s">
        <v>279</v>
      </c>
      <c r="F9" s="5">
        <v>34.46</v>
      </c>
      <c r="G9" s="5" t="s">
        <v>20</v>
      </c>
      <c r="H9" s="5">
        <v>300</v>
      </c>
      <c r="I9" s="5">
        <v>1985</v>
      </c>
      <c r="J9" s="5">
        <v>71.099999999999994</v>
      </c>
      <c r="K9" s="5" t="s">
        <v>17</v>
      </c>
      <c r="L9" s="5">
        <v>0.57199999999999995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4497</v>
      </c>
      <c r="B10" s="5" t="s">
        <v>13</v>
      </c>
      <c r="C10" s="5" t="s">
        <v>24</v>
      </c>
      <c r="D10" s="5" t="s">
        <v>667</v>
      </c>
      <c r="E10" s="5" t="s">
        <v>279</v>
      </c>
      <c r="F10" s="5">
        <v>6.29</v>
      </c>
      <c r="G10" s="5" t="s">
        <v>20</v>
      </c>
      <c r="H10" s="5">
        <v>300</v>
      </c>
      <c r="I10" s="5">
        <v>1985</v>
      </c>
      <c r="J10" s="5">
        <v>71.099999999999994</v>
      </c>
      <c r="K10" s="5" t="s">
        <v>17</v>
      </c>
      <c r="L10" s="5">
        <v>0.57199999999999995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4615</v>
      </c>
      <c r="B11" s="5" t="s">
        <v>13</v>
      </c>
      <c r="C11" s="5" t="s">
        <v>24</v>
      </c>
      <c r="D11" s="5" t="s">
        <v>667</v>
      </c>
      <c r="E11" s="5" t="s">
        <v>279</v>
      </c>
      <c r="F11" s="5">
        <v>0.35</v>
      </c>
      <c r="G11" s="5" t="s">
        <v>20</v>
      </c>
      <c r="H11" s="5">
        <v>100</v>
      </c>
      <c r="I11" s="5">
        <v>1991</v>
      </c>
      <c r="J11" s="5">
        <v>73.3</v>
      </c>
      <c r="K11" s="5" t="s">
        <v>17</v>
      </c>
      <c r="L11" s="5">
        <v>0.64100000000000001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4616</v>
      </c>
      <c r="B12" s="5" t="s">
        <v>13</v>
      </c>
      <c r="C12" s="5" t="s">
        <v>24</v>
      </c>
      <c r="D12" s="5" t="s">
        <v>667</v>
      </c>
      <c r="E12" s="5" t="s">
        <v>279</v>
      </c>
      <c r="F12" s="5">
        <v>0.37</v>
      </c>
      <c r="G12" s="5" t="s">
        <v>20</v>
      </c>
      <c r="H12" s="5">
        <v>100</v>
      </c>
      <c r="I12" s="5">
        <v>1991</v>
      </c>
      <c r="J12" s="5">
        <v>73.3</v>
      </c>
      <c r="K12" s="5" t="s">
        <v>17</v>
      </c>
      <c r="L12" s="5">
        <v>0.64100000000000001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4885</v>
      </c>
      <c r="B13" s="5" t="s">
        <v>13</v>
      </c>
      <c r="C13" s="5" t="s">
        <v>24</v>
      </c>
      <c r="D13" s="5" t="s">
        <v>667</v>
      </c>
      <c r="E13" s="5" t="s">
        <v>279</v>
      </c>
      <c r="F13" s="5">
        <v>40.659999999999997</v>
      </c>
      <c r="G13" s="5" t="s">
        <v>20</v>
      </c>
      <c r="H13" s="5">
        <v>200</v>
      </c>
      <c r="I13" s="5">
        <v>1991</v>
      </c>
      <c r="J13" s="5">
        <v>73.3</v>
      </c>
      <c r="K13" s="5" t="s">
        <v>17</v>
      </c>
      <c r="L13" s="5">
        <v>0.64700000000000002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5452</v>
      </c>
      <c r="B14" s="5" t="s">
        <v>13</v>
      </c>
      <c r="C14" s="5" t="s">
        <v>24</v>
      </c>
      <c r="D14" s="5" t="s">
        <v>667</v>
      </c>
      <c r="E14" s="5" t="s">
        <v>279</v>
      </c>
      <c r="F14" s="5">
        <v>24.52</v>
      </c>
      <c r="G14" s="5" t="s">
        <v>20</v>
      </c>
      <c r="H14" s="5">
        <v>150</v>
      </c>
      <c r="I14" s="5">
        <v>1991</v>
      </c>
      <c r="J14" s="5">
        <v>73.3</v>
      </c>
      <c r="K14" s="5" t="s">
        <v>17</v>
      </c>
      <c r="L14" s="5">
        <v>0.64700000000000002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5509</v>
      </c>
      <c r="B15" s="5" t="s">
        <v>13</v>
      </c>
      <c r="C15" s="5" t="s">
        <v>24</v>
      </c>
      <c r="D15" s="5" t="s">
        <v>667</v>
      </c>
      <c r="E15" s="5" t="s">
        <v>279</v>
      </c>
      <c r="F15" s="5">
        <v>44.37</v>
      </c>
      <c r="G15" s="5" t="s">
        <v>20</v>
      </c>
      <c r="H15" s="5">
        <v>100</v>
      </c>
      <c r="I15" s="5">
        <v>1986</v>
      </c>
      <c r="J15" s="5">
        <v>71.099999999999994</v>
      </c>
      <c r="K15" s="5" t="s">
        <v>17</v>
      </c>
      <c r="L15" s="5">
        <v>0.56599999999999995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5583</v>
      </c>
      <c r="B16" s="5" t="s">
        <v>13</v>
      </c>
      <c r="C16" s="5" t="s">
        <v>24</v>
      </c>
      <c r="D16" s="5" t="s">
        <v>667</v>
      </c>
      <c r="E16" s="5" t="s">
        <v>279</v>
      </c>
      <c r="F16" s="5">
        <v>102.03</v>
      </c>
      <c r="G16" s="5" t="s">
        <v>20</v>
      </c>
      <c r="H16" s="5">
        <v>150</v>
      </c>
      <c r="I16" s="5">
        <v>1991</v>
      </c>
      <c r="J16" s="5">
        <v>73.3</v>
      </c>
      <c r="K16" s="5" t="s">
        <v>17</v>
      </c>
      <c r="L16" s="5">
        <v>0.64700000000000002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5808</v>
      </c>
      <c r="B17" s="5" t="s">
        <v>13</v>
      </c>
      <c r="C17" s="5" t="s">
        <v>24</v>
      </c>
      <c r="D17" s="5" t="s">
        <v>667</v>
      </c>
      <c r="E17" s="5" t="s">
        <v>279</v>
      </c>
      <c r="F17" s="5">
        <v>2.6</v>
      </c>
      <c r="G17" s="5" t="s">
        <v>20</v>
      </c>
      <c r="H17" s="5">
        <v>100</v>
      </c>
      <c r="I17" s="5">
        <v>1986</v>
      </c>
      <c r="J17" s="5">
        <v>71.099999999999994</v>
      </c>
      <c r="K17" s="5" t="s">
        <v>17</v>
      </c>
      <c r="L17" s="5">
        <v>0.56599999999999995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6102</v>
      </c>
      <c r="B18" s="5" t="s">
        <v>13</v>
      </c>
      <c r="C18" s="5" t="s">
        <v>24</v>
      </c>
      <c r="D18" s="5" t="s">
        <v>667</v>
      </c>
      <c r="E18" s="5" t="s">
        <v>279</v>
      </c>
      <c r="F18" s="5">
        <v>0.37</v>
      </c>
      <c r="G18" s="5" t="s">
        <v>20</v>
      </c>
      <c r="H18" s="5">
        <v>100</v>
      </c>
      <c r="I18" s="5">
        <v>1991</v>
      </c>
      <c r="J18" s="5">
        <v>73.3</v>
      </c>
      <c r="K18" s="5" t="s">
        <v>17</v>
      </c>
      <c r="L18" s="5">
        <v>0.64100000000000001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6103</v>
      </c>
      <c r="B19" s="5" t="s">
        <v>13</v>
      </c>
      <c r="C19" s="5" t="s">
        <v>24</v>
      </c>
      <c r="D19" s="5" t="s">
        <v>667</v>
      </c>
      <c r="E19" s="5" t="s">
        <v>279</v>
      </c>
      <c r="F19" s="5">
        <v>2.23</v>
      </c>
      <c r="G19" s="5" t="s">
        <v>20</v>
      </c>
      <c r="H19" s="5">
        <v>100</v>
      </c>
      <c r="I19" s="5">
        <v>1991</v>
      </c>
      <c r="J19" s="5">
        <v>73.3</v>
      </c>
      <c r="K19" s="5" t="s">
        <v>17</v>
      </c>
      <c r="L19" s="5">
        <v>0.64100000000000001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6104</v>
      </c>
      <c r="B20" s="5" t="s">
        <v>13</v>
      </c>
      <c r="C20" s="5" t="s">
        <v>24</v>
      </c>
      <c r="D20" s="5" t="s">
        <v>667</v>
      </c>
      <c r="E20" s="5" t="s">
        <v>279</v>
      </c>
      <c r="F20" s="5">
        <v>5.47</v>
      </c>
      <c r="G20" s="5" t="s">
        <v>20</v>
      </c>
      <c r="H20" s="5">
        <v>100</v>
      </c>
      <c r="I20" s="5">
        <v>1991</v>
      </c>
      <c r="J20" s="5">
        <v>73.3</v>
      </c>
      <c r="K20" s="5" t="s">
        <v>17</v>
      </c>
      <c r="L20" s="5">
        <v>0.64100000000000001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6106</v>
      </c>
      <c r="B21" s="5" t="s">
        <v>13</v>
      </c>
      <c r="C21" s="5" t="s">
        <v>24</v>
      </c>
      <c r="D21" s="5" t="s">
        <v>667</v>
      </c>
      <c r="E21" s="5" t="s">
        <v>279</v>
      </c>
      <c r="F21" s="5">
        <v>28.12</v>
      </c>
      <c r="G21" s="5" t="s">
        <v>20</v>
      </c>
      <c r="H21" s="5">
        <v>100</v>
      </c>
      <c r="I21" s="5">
        <v>1986</v>
      </c>
      <c r="J21" s="5">
        <v>71.099999999999994</v>
      </c>
      <c r="K21" s="5" t="s">
        <v>17</v>
      </c>
      <c r="L21" s="5">
        <v>0.56599999999999995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6110</v>
      </c>
      <c r="B22" s="5" t="s">
        <v>13</v>
      </c>
      <c r="C22" s="5" t="s">
        <v>24</v>
      </c>
      <c r="D22" s="5" t="s">
        <v>667</v>
      </c>
      <c r="E22" s="5" t="s">
        <v>279</v>
      </c>
      <c r="F22" s="5">
        <v>104.35</v>
      </c>
      <c r="G22" s="5" t="s">
        <v>20</v>
      </c>
      <c r="H22" s="5">
        <v>150</v>
      </c>
      <c r="I22" s="5">
        <v>1991</v>
      </c>
      <c r="J22" s="5">
        <v>73.3</v>
      </c>
      <c r="K22" s="5" t="s">
        <v>17</v>
      </c>
      <c r="L22" s="5">
        <v>0.64700000000000002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6298</v>
      </c>
      <c r="B23" s="5" t="s">
        <v>13</v>
      </c>
      <c r="C23" s="5" t="s">
        <v>24</v>
      </c>
      <c r="D23" s="5" t="s">
        <v>667</v>
      </c>
      <c r="E23" s="5" t="s">
        <v>279</v>
      </c>
      <c r="F23" s="5">
        <v>0.41</v>
      </c>
      <c r="G23" s="5" t="s">
        <v>20</v>
      </c>
      <c r="H23" s="5">
        <v>100</v>
      </c>
      <c r="I23" s="5">
        <v>1991</v>
      </c>
      <c r="J23" s="5">
        <v>73.3</v>
      </c>
      <c r="K23" s="5" t="s">
        <v>17</v>
      </c>
      <c r="L23" s="5">
        <v>0.64100000000000001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6299</v>
      </c>
      <c r="B24" s="5" t="s">
        <v>13</v>
      </c>
      <c r="C24" s="5" t="s">
        <v>24</v>
      </c>
      <c r="D24" s="5" t="s">
        <v>667</v>
      </c>
      <c r="E24" s="5" t="s">
        <v>279</v>
      </c>
      <c r="F24" s="5">
        <v>0.32</v>
      </c>
      <c r="G24" s="5" t="s">
        <v>20</v>
      </c>
      <c r="H24" s="5">
        <v>100</v>
      </c>
      <c r="I24" s="5">
        <v>1991</v>
      </c>
      <c r="J24" s="5">
        <v>73.3</v>
      </c>
      <c r="K24" s="5" t="s">
        <v>17</v>
      </c>
      <c r="L24" s="5">
        <v>0.64100000000000001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6300</v>
      </c>
      <c r="B25" s="5" t="s">
        <v>13</v>
      </c>
      <c r="C25" s="5" t="s">
        <v>24</v>
      </c>
      <c r="D25" s="5" t="s">
        <v>667</v>
      </c>
      <c r="E25" s="5" t="s">
        <v>279</v>
      </c>
      <c r="F25" s="5">
        <v>31.44</v>
      </c>
      <c r="G25" s="5" t="s">
        <v>20</v>
      </c>
      <c r="H25" s="5">
        <v>600</v>
      </c>
      <c r="I25" s="5">
        <v>1985</v>
      </c>
      <c r="J25" s="5">
        <v>73.3</v>
      </c>
      <c r="K25" s="5" t="s">
        <v>17</v>
      </c>
      <c r="L25" s="5">
        <v>0.58399999999999996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6301</v>
      </c>
      <c r="B26" s="5" t="s">
        <v>13</v>
      </c>
      <c r="C26" s="5" t="s">
        <v>24</v>
      </c>
      <c r="D26" s="5" t="s">
        <v>667</v>
      </c>
      <c r="E26" s="5" t="s">
        <v>279</v>
      </c>
      <c r="F26" s="5">
        <v>2.44</v>
      </c>
      <c r="G26" s="5" t="s">
        <v>20</v>
      </c>
      <c r="H26" s="5">
        <v>600</v>
      </c>
      <c r="I26" s="5">
        <v>1985</v>
      </c>
      <c r="J26" s="5">
        <v>73.3</v>
      </c>
      <c r="K26" s="5" t="s">
        <v>17</v>
      </c>
      <c r="L26" s="5">
        <v>0.58399999999999996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6302</v>
      </c>
      <c r="B27" s="5" t="s">
        <v>13</v>
      </c>
      <c r="C27" s="5" t="s">
        <v>24</v>
      </c>
      <c r="D27" s="5" t="s">
        <v>667</v>
      </c>
      <c r="E27" s="5" t="s">
        <v>279</v>
      </c>
      <c r="F27" s="5">
        <v>3.07</v>
      </c>
      <c r="G27" s="5" t="s">
        <v>20</v>
      </c>
      <c r="H27" s="5">
        <v>600</v>
      </c>
      <c r="I27" s="5">
        <v>1985</v>
      </c>
      <c r="J27" s="5">
        <v>73.3</v>
      </c>
      <c r="K27" s="5" t="s">
        <v>17</v>
      </c>
      <c r="L27" s="5">
        <v>0.58399999999999996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6303</v>
      </c>
      <c r="B28" s="5" t="s">
        <v>13</v>
      </c>
      <c r="C28" s="5" t="s">
        <v>24</v>
      </c>
      <c r="D28" s="5" t="s">
        <v>667</v>
      </c>
      <c r="E28" s="5" t="s">
        <v>279</v>
      </c>
      <c r="F28" s="5">
        <v>48.2</v>
      </c>
      <c r="G28" s="5" t="s">
        <v>20</v>
      </c>
      <c r="H28" s="5">
        <v>600</v>
      </c>
      <c r="I28" s="5">
        <v>1985</v>
      </c>
      <c r="J28" s="5">
        <v>73.3</v>
      </c>
      <c r="K28" s="5" t="s">
        <v>17</v>
      </c>
      <c r="L28" s="5">
        <v>0.58399999999999996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6304</v>
      </c>
      <c r="B29" s="5" t="s">
        <v>13</v>
      </c>
      <c r="C29" s="5" t="s">
        <v>24</v>
      </c>
      <c r="D29" s="5" t="s">
        <v>667</v>
      </c>
      <c r="E29" s="5" t="s">
        <v>279</v>
      </c>
      <c r="F29" s="5">
        <v>7.61</v>
      </c>
      <c r="G29" s="5" t="s">
        <v>20</v>
      </c>
      <c r="H29" s="5">
        <v>600</v>
      </c>
      <c r="I29" s="5">
        <v>1985</v>
      </c>
      <c r="J29" s="5">
        <v>73.3</v>
      </c>
      <c r="K29" s="5" t="s">
        <v>17</v>
      </c>
      <c r="L29" s="5">
        <v>0.58399999999999996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6306</v>
      </c>
      <c r="B30" s="5" t="s">
        <v>13</v>
      </c>
      <c r="C30" s="5" t="s">
        <v>24</v>
      </c>
      <c r="D30" s="5" t="s">
        <v>667</v>
      </c>
      <c r="E30" s="5" t="s">
        <v>279</v>
      </c>
      <c r="F30" s="5">
        <v>0.32</v>
      </c>
      <c r="G30" s="5" t="s">
        <v>20</v>
      </c>
      <c r="H30" s="5">
        <v>100</v>
      </c>
      <c r="I30" s="5">
        <v>1991</v>
      </c>
      <c r="J30" s="5">
        <v>73.3</v>
      </c>
      <c r="K30" s="5" t="s">
        <v>17</v>
      </c>
      <c r="L30" s="5">
        <v>0.64100000000000001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6697</v>
      </c>
      <c r="B31" s="5" t="s">
        <v>13</v>
      </c>
      <c r="C31" s="5" t="s">
        <v>24</v>
      </c>
      <c r="D31" s="5" t="s">
        <v>667</v>
      </c>
      <c r="E31" s="5" t="s">
        <v>279</v>
      </c>
      <c r="F31" s="5">
        <v>0.3</v>
      </c>
      <c r="G31" s="5" t="s">
        <v>20</v>
      </c>
      <c r="H31" s="5">
        <v>100</v>
      </c>
      <c r="I31" s="5">
        <v>1991</v>
      </c>
      <c r="J31" s="5">
        <v>73.3</v>
      </c>
      <c r="K31" s="5" t="s">
        <v>17</v>
      </c>
      <c r="L31" s="5">
        <v>0.64100000000000001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6808</v>
      </c>
      <c r="B32" s="5" t="s">
        <v>13</v>
      </c>
      <c r="C32" s="5" t="s">
        <v>24</v>
      </c>
      <c r="D32" s="5" t="s">
        <v>667</v>
      </c>
      <c r="E32" s="5" t="s">
        <v>279</v>
      </c>
      <c r="F32" s="5">
        <v>0.33</v>
      </c>
      <c r="G32" s="5" t="s">
        <v>20</v>
      </c>
      <c r="H32" s="5">
        <v>100</v>
      </c>
      <c r="I32" s="5">
        <v>1991</v>
      </c>
      <c r="J32" s="5">
        <v>73.3</v>
      </c>
      <c r="K32" s="5" t="s">
        <v>17</v>
      </c>
      <c r="L32" s="5">
        <v>0.64100000000000001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6863</v>
      </c>
      <c r="B33" s="5" t="s">
        <v>13</v>
      </c>
      <c r="C33" s="5" t="s">
        <v>24</v>
      </c>
      <c r="D33" s="5" t="s">
        <v>667</v>
      </c>
      <c r="E33" s="5" t="s">
        <v>279</v>
      </c>
      <c r="F33" s="5">
        <v>57.57</v>
      </c>
      <c r="G33" s="5" t="s">
        <v>20</v>
      </c>
      <c r="H33" s="5">
        <v>100</v>
      </c>
      <c r="I33" s="5">
        <v>1991</v>
      </c>
      <c r="J33" s="5">
        <v>73.3</v>
      </c>
      <c r="K33" s="5" t="s">
        <v>17</v>
      </c>
      <c r="L33" s="5">
        <v>0.64100000000000001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6909</v>
      </c>
      <c r="B34" s="5" t="s">
        <v>13</v>
      </c>
      <c r="C34" s="5" t="s">
        <v>24</v>
      </c>
      <c r="D34" s="5" t="s">
        <v>667</v>
      </c>
      <c r="E34" s="5" t="s">
        <v>279</v>
      </c>
      <c r="F34" s="5">
        <v>0.35</v>
      </c>
      <c r="G34" s="5" t="s">
        <v>20</v>
      </c>
      <c r="H34" s="5">
        <v>150</v>
      </c>
      <c r="I34" s="5">
        <v>1991</v>
      </c>
      <c r="J34" s="5">
        <v>73.3</v>
      </c>
      <c r="K34" s="5" t="s">
        <v>17</v>
      </c>
      <c r="L34" s="5">
        <v>0.64700000000000002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6956</v>
      </c>
      <c r="B35" s="5" t="s">
        <v>13</v>
      </c>
      <c r="C35" s="5" t="s">
        <v>24</v>
      </c>
      <c r="D35" s="5" t="s">
        <v>667</v>
      </c>
      <c r="E35" s="5" t="s">
        <v>279</v>
      </c>
      <c r="F35" s="5">
        <v>0.45</v>
      </c>
      <c r="G35" s="5" t="s">
        <v>20</v>
      </c>
      <c r="H35" s="5">
        <v>100</v>
      </c>
      <c r="I35" s="5">
        <v>1991</v>
      </c>
      <c r="J35" s="5">
        <v>73.3</v>
      </c>
      <c r="K35" s="5" t="s">
        <v>17</v>
      </c>
      <c r="L35" s="5">
        <v>0.64100000000000001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7111</v>
      </c>
      <c r="B36" s="5" t="s">
        <v>13</v>
      </c>
      <c r="C36" s="5" t="s">
        <v>24</v>
      </c>
      <c r="D36" s="5" t="s">
        <v>667</v>
      </c>
      <c r="E36" s="5" t="s">
        <v>279</v>
      </c>
      <c r="F36" s="5">
        <v>38.76</v>
      </c>
      <c r="G36" s="5" t="s">
        <v>20</v>
      </c>
      <c r="H36" s="5">
        <v>150</v>
      </c>
      <c r="I36" s="5">
        <v>1991</v>
      </c>
      <c r="J36" s="5">
        <v>73.3</v>
      </c>
      <c r="K36" s="5" t="s">
        <v>17</v>
      </c>
      <c r="L36" s="5">
        <v>0.64700000000000002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7168</v>
      </c>
      <c r="B37" s="5" t="s">
        <v>13</v>
      </c>
      <c r="C37" s="5" t="s">
        <v>24</v>
      </c>
      <c r="D37" s="5" t="s">
        <v>667</v>
      </c>
      <c r="E37" s="5" t="s">
        <v>279</v>
      </c>
      <c r="F37" s="5">
        <v>0.33</v>
      </c>
      <c r="G37" s="5" t="s">
        <v>20</v>
      </c>
      <c r="H37" s="5">
        <v>100</v>
      </c>
      <c r="I37" s="5">
        <v>1986</v>
      </c>
      <c r="J37" s="5">
        <v>71.099999999999994</v>
      </c>
      <c r="K37" s="5" t="s">
        <v>17</v>
      </c>
      <c r="L37" s="5">
        <v>0.56599999999999995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7763</v>
      </c>
      <c r="B38" s="5" t="s">
        <v>13</v>
      </c>
      <c r="C38" s="5" t="s">
        <v>24</v>
      </c>
      <c r="D38" s="5" t="s">
        <v>667</v>
      </c>
      <c r="E38" s="5" t="s">
        <v>279</v>
      </c>
      <c r="F38" s="5">
        <v>0.96</v>
      </c>
      <c r="G38" s="5" t="s">
        <v>20</v>
      </c>
      <c r="H38" s="5">
        <v>100</v>
      </c>
      <c r="I38" s="5">
        <v>1991</v>
      </c>
      <c r="J38" s="5">
        <v>73.3</v>
      </c>
      <c r="K38" s="5" t="s">
        <v>17</v>
      </c>
      <c r="L38" s="5">
        <v>0.64100000000000001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7829</v>
      </c>
      <c r="B39" s="5" t="s">
        <v>13</v>
      </c>
      <c r="C39" s="5" t="s">
        <v>24</v>
      </c>
      <c r="D39" s="5" t="s">
        <v>667</v>
      </c>
      <c r="E39" s="5" t="s">
        <v>279</v>
      </c>
      <c r="F39" s="5">
        <v>0.41</v>
      </c>
      <c r="G39" s="5" t="s">
        <v>20</v>
      </c>
      <c r="H39" s="5">
        <v>150</v>
      </c>
      <c r="I39" s="5">
        <v>1991</v>
      </c>
      <c r="J39" s="5">
        <v>73.3</v>
      </c>
      <c r="K39" s="5" t="s">
        <v>17</v>
      </c>
      <c r="L39" s="5">
        <v>0.64700000000000002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7885</v>
      </c>
      <c r="B40" s="5" t="s">
        <v>13</v>
      </c>
      <c r="C40" s="5" t="s">
        <v>24</v>
      </c>
      <c r="D40" s="5" t="s">
        <v>667</v>
      </c>
      <c r="E40" s="5" t="s">
        <v>279</v>
      </c>
      <c r="F40" s="5">
        <v>1.05</v>
      </c>
      <c r="G40" s="5" t="s">
        <v>20</v>
      </c>
      <c r="H40" s="5">
        <v>100</v>
      </c>
      <c r="I40" s="5">
        <v>1991</v>
      </c>
      <c r="J40" s="5">
        <v>73.3</v>
      </c>
      <c r="K40" s="5" t="s">
        <v>17</v>
      </c>
      <c r="L40" s="5">
        <v>0.64100000000000001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7931</v>
      </c>
      <c r="B41" s="5" t="s">
        <v>13</v>
      </c>
      <c r="C41" s="5" t="s">
        <v>24</v>
      </c>
      <c r="D41" s="5" t="s">
        <v>667</v>
      </c>
      <c r="E41" s="5" t="s">
        <v>279</v>
      </c>
      <c r="F41" s="5">
        <v>0.3</v>
      </c>
      <c r="G41" s="5" t="s">
        <v>20</v>
      </c>
      <c r="H41" s="5">
        <v>100</v>
      </c>
      <c r="I41" s="5">
        <v>1991</v>
      </c>
      <c r="J41" s="5">
        <v>73.3</v>
      </c>
      <c r="K41" s="5" t="s">
        <v>17</v>
      </c>
      <c r="L41" s="5">
        <v>0.64100000000000001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8388</v>
      </c>
      <c r="B42" s="5" t="s">
        <v>13</v>
      </c>
      <c r="C42" s="5" t="s">
        <v>24</v>
      </c>
      <c r="D42" s="5" t="s">
        <v>667</v>
      </c>
      <c r="E42" s="5" t="s">
        <v>279</v>
      </c>
      <c r="F42" s="5">
        <v>0.38</v>
      </c>
      <c r="G42" s="5" t="s">
        <v>20</v>
      </c>
      <c r="H42" s="5">
        <v>100</v>
      </c>
      <c r="I42" s="5">
        <v>1991</v>
      </c>
      <c r="J42" s="5">
        <v>73.3</v>
      </c>
      <c r="K42" s="5" t="s">
        <v>17</v>
      </c>
      <c r="L42" s="5">
        <v>0.64100000000000001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8704</v>
      </c>
      <c r="B43" s="5" t="s">
        <v>13</v>
      </c>
      <c r="C43" s="5" t="s">
        <v>24</v>
      </c>
      <c r="D43" s="5" t="s">
        <v>667</v>
      </c>
      <c r="E43" s="5" t="s">
        <v>279</v>
      </c>
      <c r="F43" s="5">
        <v>41.98</v>
      </c>
      <c r="G43" s="5" t="s">
        <v>20</v>
      </c>
      <c r="H43" s="5">
        <v>80</v>
      </c>
      <c r="I43" s="5">
        <v>1990</v>
      </c>
      <c r="J43" s="5">
        <v>73.3</v>
      </c>
      <c r="K43" s="5" t="s">
        <v>17</v>
      </c>
      <c r="L43" s="5">
        <v>0.64100000000000001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8803</v>
      </c>
      <c r="B44" s="5" t="s">
        <v>13</v>
      </c>
      <c r="C44" s="5" t="s">
        <v>24</v>
      </c>
      <c r="D44" s="5" t="s">
        <v>667</v>
      </c>
      <c r="E44" s="5" t="s">
        <v>279</v>
      </c>
      <c r="F44" s="5">
        <v>106.2</v>
      </c>
      <c r="G44" s="5" t="s">
        <v>20</v>
      </c>
      <c r="H44" s="5">
        <v>100</v>
      </c>
      <c r="I44" s="5">
        <v>1991</v>
      </c>
      <c r="J44" s="5">
        <v>73.3</v>
      </c>
      <c r="K44" s="5" t="s">
        <v>17</v>
      </c>
      <c r="L44" s="5">
        <v>0.64100000000000001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9050</v>
      </c>
      <c r="B45" s="5" t="s">
        <v>13</v>
      </c>
      <c r="C45" s="5" t="s">
        <v>24</v>
      </c>
      <c r="D45" s="5" t="s">
        <v>667</v>
      </c>
      <c r="E45" s="5" t="s">
        <v>279</v>
      </c>
      <c r="F45" s="5">
        <v>172.86</v>
      </c>
      <c r="G45" s="5" t="s">
        <v>20</v>
      </c>
      <c r="H45" s="5">
        <v>600</v>
      </c>
      <c r="I45" s="5">
        <v>1985</v>
      </c>
      <c r="J45" s="5">
        <v>73.3</v>
      </c>
      <c r="K45" s="5" t="s">
        <v>17</v>
      </c>
      <c r="L45" s="5">
        <v>0.58399999999999996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9051</v>
      </c>
      <c r="B46" s="5" t="s">
        <v>13</v>
      </c>
      <c r="C46" s="5" t="s">
        <v>24</v>
      </c>
      <c r="D46" s="5" t="s">
        <v>667</v>
      </c>
      <c r="E46" s="5" t="s">
        <v>279</v>
      </c>
      <c r="F46" s="5">
        <v>1.0900000000000001</v>
      </c>
      <c r="G46" s="5" t="s">
        <v>20</v>
      </c>
      <c r="H46" s="5">
        <v>100</v>
      </c>
      <c r="I46" s="5">
        <v>1991</v>
      </c>
      <c r="J46" s="5">
        <v>73.3</v>
      </c>
      <c r="K46" s="5" t="s">
        <v>17</v>
      </c>
      <c r="L46" s="5">
        <v>0.64100000000000001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9052</v>
      </c>
      <c r="B47" s="5" t="s">
        <v>13</v>
      </c>
      <c r="C47" s="5" t="s">
        <v>24</v>
      </c>
      <c r="D47" s="5" t="s">
        <v>667</v>
      </c>
      <c r="E47" s="5" t="s">
        <v>279</v>
      </c>
      <c r="F47" s="5">
        <v>1.35</v>
      </c>
      <c r="G47" s="5" t="s">
        <v>20</v>
      </c>
      <c r="H47" s="5">
        <v>100</v>
      </c>
      <c r="I47" s="5">
        <v>1991</v>
      </c>
      <c r="J47" s="5">
        <v>73.3</v>
      </c>
      <c r="K47" s="5" t="s">
        <v>17</v>
      </c>
      <c r="L47" s="5">
        <v>0.64100000000000001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9053</v>
      </c>
      <c r="B48" s="5" t="s">
        <v>13</v>
      </c>
      <c r="C48" s="5" t="s">
        <v>24</v>
      </c>
      <c r="D48" s="5" t="s">
        <v>667</v>
      </c>
      <c r="E48" s="5" t="s">
        <v>279</v>
      </c>
      <c r="F48" s="5">
        <v>60.95</v>
      </c>
      <c r="G48" s="5" t="s">
        <v>20</v>
      </c>
      <c r="H48" s="5">
        <v>150</v>
      </c>
      <c r="I48" s="5">
        <v>1991</v>
      </c>
      <c r="J48" s="5">
        <v>73.3</v>
      </c>
      <c r="K48" s="5" t="s">
        <v>17</v>
      </c>
      <c r="L48" s="5">
        <v>0.64700000000000002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9100</v>
      </c>
      <c r="B49" s="5" t="s">
        <v>13</v>
      </c>
      <c r="C49" s="5" t="s">
        <v>24</v>
      </c>
      <c r="D49" s="5" t="s">
        <v>667</v>
      </c>
      <c r="E49" s="5" t="s">
        <v>279</v>
      </c>
      <c r="F49" s="5">
        <v>135.87</v>
      </c>
      <c r="G49" s="5" t="s">
        <v>20</v>
      </c>
      <c r="H49" s="5">
        <v>200</v>
      </c>
      <c r="I49" s="5">
        <v>1991</v>
      </c>
      <c r="J49" s="5">
        <v>73.3</v>
      </c>
      <c r="K49" s="5" t="s">
        <v>17</v>
      </c>
      <c r="L49" s="5">
        <v>0.64700000000000002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9270</v>
      </c>
      <c r="B50" s="5" t="s">
        <v>13</v>
      </c>
      <c r="C50" s="5" t="s">
        <v>24</v>
      </c>
      <c r="D50" s="5" t="s">
        <v>667</v>
      </c>
      <c r="E50" s="5" t="s">
        <v>279</v>
      </c>
      <c r="F50" s="5">
        <v>43.6</v>
      </c>
      <c r="G50" s="5" t="s">
        <v>20</v>
      </c>
      <c r="H50" s="5">
        <v>150</v>
      </c>
      <c r="I50" s="5">
        <v>1991</v>
      </c>
      <c r="J50" s="5">
        <v>73.3</v>
      </c>
      <c r="K50" s="5" t="s">
        <v>17</v>
      </c>
      <c r="L50" s="5">
        <v>0.64700000000000002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9393</v>
      </c>
      <c r="B51" s="5" t="s">
        <v>13</v>
      </c>
      <c r="C51" s="5" t="s">
        <v>24</v>
      </c>
      <c r="D51" s="5" t="s">
        <v>667</v>
      </c>
      <c r="E51" s="5" t="s">
        <v>279</v>
      </c>
      <c r="F51" s="5">
        <v>2.0299999999999998</v>
      </c>
      <c r="G51" s="5" t="s">
        <v>20</v>
      </c>
      <c r="H51" s="5">
        <v>300</v>
      </c>
      <c r="I51" s="5">
        <v>1985</v>
      </c>
      <c r="J51" s="5">
        <v>71.099999999999994</v>
      </c>
      <c r="K51" s="5" t="s">
        <v>17</v>
      </c>
      <c r="L51" s="5">
        <v>0.57199999999999995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10402</v>
      </c>
      <c r="B52" s="5" t="s">
        <v>13</v>
      </c>
      <c r="C52" s="5" t="s">
        <v>24</v>
      </c>
      <c r="D52" s="5" t="s">
        <v>667</v>
      </c>
      <c r="E52" s="5" t="s">
        <v>279</v>
      </c>
      <c r="F52" s="5">
        <v>37.020000000000003</v>
      </c>
      <c r="G52" s="5" t="s">
        <v>20</v>
      </c>
      <c r="H52" s="5">
        <v>1350</v>
      </c>
      <c r="I52" s="5">
        <v>1985</v>
      </c>
      <c r="J52" s="5">
        <v>67.8</v>
      </c>
      <c r="K52" s="5" t="s">
        <v>18</v>
      </c>
      <c r="L52" s="5">
        <v>0.59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10404</v>
      </c>
      <c r="B53" s="5" t="s">
        <v>13</v>
      </c>
      <c r="C53" s="5" t="s">
        <v>24</v>
      </c>
      <c r="D53" s="5" t="s">
        <v>667</v>
      </c>
      <c r="E53" s="5" t="s">
        <v>279</v>
      </c>
      <c r="F53" s="5">
        <v>0.39</v>
      </c>
      <c r="G53" s="5" t="s">
        <v>20</v>
      </c>
      <c r="H53" s="5">
        <v>100</v>
      </c>
      <c r="I53" s="5">
        <v>1991</v>
      </c>
      <c r="J53" s="5">
        <v>73.3</v>
      </c>
      <c r="K53" s="5" t="s">
        <v>17</v>
      </c>
      <c r="L53" s="5">
        <v>0.64100000000000001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10630</v>
      </c>
      <c r="B54" s="5" t="s">
        <v>13</v>
      </c>
      <c r="C54" s="5" t="s">
        <v>24</v>
      </c>
      <c r="D54" s="5" t="s">
        <v>667</v>
      </c>
      <c r="E54" s="5" t="s">
        <v>279</v>
      </c>
      <c r="F54" s="5">
        <v>57.46</v>
      </c>
      <c r="G54" s="5" t="s">
        <v>20</v>
      </c>
      <c r="H54" s="5">
        <v>150</v>
      </c>
      <c r="I54" s="5">
        <v>1991</v>
      </c>
      <c r="J54" s="5">
        <v>73.3</v>
      </c>
      <c r="K54" s="5" t="s">
        <v>17</v>
      </c>
      <c r="L54" s="5">
        <v>0.64700000000000002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10904</v>
      </c>
      <c r="B55" s="5" t="s">
        <v>13</v>
      </c>
      <c r="C55" s="5" t="s">
        <v>24</v>
      </c>
      <c r="D55" s="5" t="s">
        <v>667</v>
      </c>
      <c r="E55" s="5" t="s">
        <v>279</v>
      </c>
      <c r="F55" s="5">
        <v>0.4</v>
      </c>
      <c r="G55" s="5" t="s">
        <v>20</v>
      </c>
      <c r="H55" s="5">
        <v>100</v>
      </c>
      <c r="I55" s="5">
        <v>1991</v>
      </c>
      <c r="J55" s="5">
        <v>73.3</v>
      </c>
      <c r="K55" s="5" t="s">
        <v>17</v>
      </c>
      <c r="L55" s="5">
        <v>0.64100000000000001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10905</v>
      </c>
      <c r="B56" s="5" t="s">
        <v>13</v>
      </c>
      <c r="C56" s="5" t="s">
        <v>24</v>
      </c>
      <c r="D56" s="5" t="s">
        <v>667</v>
      </c>
      <c r="E56" s="5" t="s">
        <v>279</v>
      </c>
      <c r="F56" s="5">
        <v>42.86</v>
      </c>
      <c r="G56" s="5" t="s">
        <v>20</v>
      </c>
      <c r="H56" s="5">
        <v>150</v>
      </c>
      <c r="I56" s="5">
        <v>1991</v>
      </c>
      <c r="J56" s="5">
        <v>73.3</v>
      </c>
      <c r="K56" s="5" t="s">
        <v>17</v>
      </c>
      <c r="L56" s="5">
        <v>0.64700000000000002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11013</v>
      </c>
      <c r="B57" s="5" t="s">
        <v>13</v>
      </c>
      <c r="C57" s="5" t="s">
        <v>24</v>
      </c>
      <c r="D57" s="5" t="s">
        <v>667</v>
      </c>
      <c r="E57" s="5" t="s">
        <v>279</v>
      </c>
      <c r="F57" s="5">
        <v>0.26</v>
      </c>
      <c r="G57" s="5" t="s">
        <v>20</v>
      </c>
      <c r="H57" s="5">
        <v>100</v>
      </c>
      <c r="I57" s="5">
        <v>1991</v>
      </c>
      <c r="J57" s="5">
        <v>73.3</v>
      </c>
      <c r="K57" s="5" t="s">
        <v>17</v>
      </c>
      <c r="L57" s="5">
        <v>0.64100000000000001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11014</v>
      </c>
      <c r="B58" s="5" t="s">
        <v>13</v>
      </c>
      <c r="C58" s="5" t="s">
        <v>24</v>
      </c>
      <c r="D58" s="5" t="s">
        <v>667</v>
      </c>
      <c r="E58" s="5" t="s">
        <v>279</v>
      </c>
      <c r="F58" s="5">
        <v>31.4</v>
      </c>
      <c r="G58" s="5" t="s">
        <v>20</v>
      </c>
      <c r="H58" s="5">
        <v>150</v>
      </c>
      <c r="I58" s="5">
        <v>1991</v>
      </c>
      <c r="J58" s="5">
        <v>73.3</v>
      </c>
      <c r="K58" s="5" t="s">
        <v>17</v>
      </c>
      <c r="L58" s="5">
        <v>0.64700000000000002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11370</v>
      </c>
      <c r="B59" s="5" t="s">
        <v>13</v>
      </c>
      <c r="C59" s="5" t="s">
        <v>24</v>
      </c>
      <c r="D59" s="5" t="s">
        <v>667</v>
      </c>
      <c r="E59" s="5" t="s">
        <v>279</v>
      </c>
      <c r="F59" s="5">
        <v>37.82</v>
      </c>
      <c r="G59" s="5" t="s">
        <v>20</v>
      </c>
      <c r="H59" s="5">
        <v>150</v>
      </c>
      <c r="I59" s="5">
        <v>1991</v>
      </c>
      <c r="J59" s="5">
        <v>73.3</v>
      </c>
      <c r="K59" s="5" t="s">
        <v>17</v>
      </c>
      <c r="L59" s="5">
        <v>0.64700000000000002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11716</v>
      </c>
      <c r="B60" s="5" t="s">
        <v>13</v>
      </c>
      <c r="C60" s="5" t="s">
        <v>24</v>
      </c>
      <c r="D60" s="5" t="s">
        <v>667</v>
      </c>
      <c r="E60" s="5" t="s">
        <v>279</v>
      </c>
      <c r="F60" s="5">
        <v>83.59</v>
      </c>
      <c r="G60" s="5" t="s">
        <v>20</v>
      </c>
      <c r="H60" s="5">
        <v>150</v>
      </c>
      <c r="I60" s="5">
        <v>1991</v>
      </c>
      <c r="J60" s="5">
        <v>73.3</v>
      </c>
      <c r="K60" s="5" t="s">
        <v>17</v>
      </c>
      <c r="L60" s="5">
        <v>0.64700000000000002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11717</v>
      </c>
      <c r="B61" s="5" t="s">
        <v>13</v>
      </c>
      <c r="C61" s="5" t="s">
        <v>24</v>
      </c>
      <c r="D61" s="5" t="s">
        <v>667</v>
      </c>
      <c r="E61" s="5" t="s">
        <v>279</v>
      </c>
      <c r="F61" s="5">
        <v>1.29</v>
      </c>
      <c r="G61" s="5" t="s">
        <v>20</v>
      </c>
      <c r="H61" s="5">
        <v>150</v>
      </c>
      <c r="I61" s="5">
        <v>1991</v>
      </c>
      <c r="J61" s="5">
        <v>73.3</v>
      </c>
      <c r="K61" s="5" t="s">
        <v>17</v>
      </c>
      <c r="L61" s="5">
        <v>0.64700000000000002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11724</v>
      </c>
      <c r="B62" s="5" t="s">
        <v>13</v>
      </c>
      <c r="C62" s="5" t="s">
        <v>24</v>
      </c>
      <c r="D62" s="5" t="s">
        <v>667</v>
      </c>
      <c r="E62" s="5" t="s">
        <v>279</v>
      </c>
      <c r="F62" s="5">
        <v>63.05</v>
      </c>
      <c r="G62" s="5" t="s">
        <v>20</v>
      </c>
      <c r="H62" s="5">
        <v>80</v>
      </c>
      <c r="I62" s="5">
        <v>1991</v>
      </c>
      <c r="J62" s="5">
        <v>73.3</v>
      </c>
      <c r="K62" s="5" t="s">
        <v>17</v>
      </c>
      <c r="L62" s="5">
        <v>0.64100000000000001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11844</v>
      </c>
      <c r="B63" s="5" t="s">
        <v>13</v>
      </c>
      <c r="C63" s="5" t="s">
        <v>24</v>
      </c>
      <c r="D63" s="5" t="s">
        <v>667</v>
      </c>
      <c r="E63" s="5" t="s">
        <v>279</v>
      </c>
      <c r="F63" s="5">
        <v>0.44</v>
      </c>
      <c r="G63" s="5" t="s">
        <v>20</v>
      </c>
      <c r="H63" s="5">
        <v>150</v>
      </c>
      <c r="I63" s="5">
        <v>1991</v>
      </c>
      <c r="J63" s="5">
        <v>73.3</v>
      </c>
      <c r="K63" s="5" t="s">
        <v>17</v>
      </c>
      <c r="L63" s="5">
        <v>0.64700000000000002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12020</v>
      </c>
      <c r="B64" s="5" t="s">
        <v>13</v>
      </c>
      <c r="C64" s="5" t="s">
        <v>24</v>
      </c>
      <c r="D64" s="5" t="s">
        <v>667</v>
      </c>
      <c r="E64" s="5" t="s">
        <v>279</v>
      </c>
      <c r="F64" s="5">
        <v>80.81</v>
      </c>
      <c r="G64" s="5" t="s">
        <v>20</v>
      </c>
      <c r="H64" s="5">
        <v>300</v>
      </c>
      <c r="I64" s="5">
        <v>1985</v>
      </c>
      <c r="J64" s="5">
        <v>71.099999999999994</v>
      </c>
      <c r="K64" s="5" t="s">
        <v>17</v>
      </c>
      <c r="L64" s="5">
        <v>0.57199999999999995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12279</v>
      </c>
      <c r="B65" s="5" t="s">
        <v>13</v>
      </c>
      <c r="C65" s="5" t="s">
        <v>24</v>
      </c>
      <c r="D65" s="5" t="s">
        <v>667</v>
      </c>
      <c r="E65" s="5" t="s">
        <v>279</v>
      </c>
      <c r="F65" s="5">
        <v>50.75</v>
      </c>
      <c r="G65" s="5" t="s">
        <v>20</v>
      </c>
      <c r="H65" s="5">
        <v>150</v>
      </c>
      <c r="I65" s="5">
        <v>1991</v>
      </c>
      <c r="J65" s="5">
        <v>73.3</v>
      </c>
      <c r="K65" s="5" t="s">
        <v>17</v>
      </c>
      <c r="L65" s="5">
        <v>0.64700000000000002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12853</v>
      </c>
      <c r="B66" s="5" t="s">
        <v>13</v>
      </c>
      <c r="C66" s="5" t="s">
        <v>24</v>
      </c>
      <c r="D66" s="5" t="s">
        <v>667</v>
      </c>
      <c r="E66" s="5" t="s">
        <v>279</v>
      </c>
      <c r="F66" s="5">
        <v>4.43</v>
      </c>
      <c r="G66" s="5" t="s">
        <v>20</v>
      </c>
      <c r="H66" s="5">
        <v>300</v>
      </c>
      <c r="I66" s="5">
        <v>1985</v>
      </c>
      <c r="J66" s="5">
        <v>71.099999999999994</v>
      </c>
      <c r="K66" s="5" t="s">
        <v>17</v>
      </c>
      <c r="L66" s="5">
        <v>0.57199999999999995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13113</v>
      </c>
      <c r="B67" s="5" t="s">
        <v>13</v>
      </c>
      <c r="C67" s="5" t="s">
        <v>24</v>
      </c>
      <c r="D67" s="5" t="s">
        <v>667</v>
      </c>
      <c r="E67" s="5" t="s">
        <v>279</v>
      </c>
      <c r="F67" s="5">
        <v>0.3</v>
      </c>
      <c r="G67" s="5" t="s">
        <v>20</v>
      </c>
      <c r="H67" s="5">
        <v>100</v>
      </c>
      <c r="I67" s="5">
        <v>1991</v>
      </c>
      <c r="J67" s="5">
        <v>73.3</v>
      </c>
      <c r="K67" s="5" t="s">
        <v>17</v>
      </c>
      <c r="L67" s="5">
        <v>0.64100000000000001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13296</v>
      </c>
      <c r="B68" s="5" t="s">
        <v>13</v>
      </c>
      <c r="C68" s="5" t="s">
        <v>24</v>
      </c>
      <c r="D68" s="5" t="s">
        <v>667</v>
      </c>
      <c r="E68" s="5" t="s">
        <v>279</v>
      </c>
      <c r="F68" s="5">
        <v>21.27</v>
      </c>
      <c r="G68" s="5" t="s">
        <v>20</v>
      </c>
      <c r="H68" s="5">
        <v>700</v>
      </c>
      <c r="I68" s="5">
        <v>1996</v>
      </c>
      <c r="J68" s="5">
        <v>75.599999999999994</v>
      </c>
      <c r="K68" s="5" t="s">
        <v>17</v>
      </c>
      <c r="L68" s="5">
        <v>0.73399999999999999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13297</v>
      </c>
      <c r="B69" s="5" t="s">
        <v>13</v>
      </c>
      <c r="C69" s="5" t="s">
        <v>24</v>
      </c>
      <c r="D69" s="5" t="s">
        <v>667</v>
      </c>
      <c r="E69" s="5" t="s">
        <v>279</v>
      </c>
      <c r="F69" s="5">
        <v>17.57</v>
      </c>
      <c r="G69" s="5" t="s">
        <v>20</v>
      </c>
      <c r="H69" s="5">
        <v>700</v>
      </c>
      <c r="I69" s="5">
        <v>1996</v>
      </c>
      <c r="J69" s="5">
        <v>75.599999999999994</v>
      </c>
      <c r="K69" s="5" t="s">
        <v>17</v>
      </c>
      <c r="L69" s="5">
        <v>0.73399999999999999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13298</v>
      </c>
      <c r="B70" s="5" t="s">
        <v>13</v>
      </c>
      <c r="C70" s="5" t="s">
        <v>24</v>
      </c>
      <c r="D70" s="5" t="s">
        <v>667</v>
      </c>
      <c r="E70" s="5" t="s">
        <v>279</v>
      </c>
      <c r="F70" s="5">
        <v>24.04</v>
      </c>
      <c r="G70" s="5" t="s">
        <v>20</v>
      </c>
      <c r="H70" s="5">
        <v>700</v>
      </c>
      <c r="I70" s="5">
        <v>1996</v>
      </c>
      <c r="J70" s="5">
        <v>75.599999999999994</v>
      </c>
      <c r="K70" s="5" t="s">
        <v>17</v>
      </c>
      <c r="L70" s="5">
        <v>0.73399999999999999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13579</v>
      </c>
      <c r="B71" s="5" t="s">
        <v>13</v>
      </c>
      <c r="C71" s="5" t="s">
        <v>24</v>
      </c>
      <c r="D71" s="5" t="s">
        <v>667</v>
      </c>
      <c r="E71" s="5" t="s">
        <v>279</v>
      </c>
      <c r="F71" s="5">
        <v>255.74</v>
      </c>
      <c r="G71" s="5" t="s">
        <v>20</v>
      </c>
      <c r="H71" s="5">
        <v>1350</v>
      </c>
      <c r="I71" s="5">
        <v>1985</v>
      </c>
      <c r="J71" s="5">
        <v>67.8</v>
      </c>
      <c r="K71" s="5" t="s">
        <v>18</v>
      </c>
      <c r="L71" s="5">
        <v>0.59</v>
      </c>
      <c r="M71" s="5" t="s">
        <v>18</v>
      </c>
      <c r="N71" s="5" t="s">
        <v>19</v>
      </c>
      <c r="O71" s="5" t="s">
        <v>19</v>
      </c>
    </row>
    <row r="72" spans="1:15" ht="14.1" customHeight="1">
      <c r="A72" s="5">
        <v>13581</v>
      </c>
      <c r="B72" s="5" t="s">
        <v>13</v>
      </c>
      <c r="C72" s="5" t="s">
        <v>24</v>
      </c>
      <c r="D72" s="5" t="s">
        <v>667</v>
      </c>
      <c r="E72" s="5" t="s">
        <v>279</v>
      </c>
      <c r="F72" s="5">
        <v>0.25</v>
      </c>
      <c r="G72" s="5" t="s">
        <v>20</v>
      </c>
      <c r="H72" s="5">
        <v>100</v>
      </c>
      <c r="I72" s="5">
        <v>1991</v>
      </c>
      <c r="J72" s="5">
        <v>73.3</v>
      </c>
      <c r="K72" s="5" t="s">
        <v>17</v>
      </c>
      <c r="L72" s="5">
        <v>0.64100000000000001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13928</v>
      </c>
      <c r="B73" s="5" t="s">
        <v>13</v>
      </c>
      <c r="C73" s="5" t="s">
        <v>24</v>
      </c>
      <c r="D73" s="5" t="s">
        <v>667</v>
      </c>
      <c r="E73" s="5" t="s">
        <v>279</v>
      </c>
      <c r="F73" s="5">
        <v>7.54</v>
      </c>
      <c r="G73" s="5" t="s">
        <v>20</v>
      </c>
      <c r="H73" s="5">
        <v>1350</v>
      </c>
      <c r="I73" s="5">
        <v>1996</v>
      </c>
      <c r="J73" s="5">
        <v>72.2</v>
      </c>
      <c r="K73" s="5" t="s">
        <v>17</v>
      </c>
      <c r="L73" s="5">
        <v>0.74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14079</v>
      </c>
      <c r="B74" s="5" t="s">
        <v>13</v>
      </c>
      <c r="C74" s="5" t="s">
        <v>24</v>
      </c>
      <c r="D74" s="5" t="s">
        <v>667</v>
      </c>
      <c r="E74" s="5" t="s">
        <v>279</v>
      </c>
      <c r="F74" s="5">
        <v>0.45</v>
      </c>
      <c r="G74" s="5" t="s">
        <v>20</v>
      </c>
      <c r="H74" s="5">
        <v>100</v>
      </c>
      <c r="I74" s="5">
        <v>1991</v>
      </c>
      <c r="J74" s="5">
        <v>73.3</v>
      </c>
      <c r="K74" s="5" t="s">
        <v>17</v>
      </c>
      <c r="L74" s="5">
        <v>0.64100000000000001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14345</v>
      </c>
      <c r="B75" s="5" t="s">
        <v>13</v>
      </c>
      <c r="C75" s="5" t="s">
        <v>24</v>
      </c>
      <c r="D75" s="5" t="s">
        <v>667</v>
      </c>
      <c r="E75" s="5" t="s">
        <v>279</v>
      </c>
      <c r="F75" s="5">
        <v>17.12</v>
      </c>
      <c r="G75" s="5" t="s">
        <v>20</v>
      </c>
      <c r="H75" s="5">
        <v>150</v>
      </c>
      <c r="I75" s="5">
        <v>1991</v>
      </c>
      <c r="J75" s="5">
        <v>73.3</v>
      </c>
      <c r="K75" s="5" t="s">
        <v>17</v>
      </c>
      <c r="L75" s="5">
        <v>0.64700000000000002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14431</v>
      </c>
      <c r="B76" s="5" t="s">
        <v>13</v>
      </c>
      <c r="C76" s="5" t="s">
        <v>24</v>
      </c>
      <c r="D76" s="5" t="s">
        <v>667</v>
      </c>
      <c r="E76" s="5" t="s">
        <v>279</v>
      </c>
      <c r="F76" s="5">
        <v>21.82</v>
      </c>
      <c r="G76" s="5" t="s">
        <v>20</v>
      </c>
      <c r="H76" s="5">
        <v>100</v>
      </c>
      <c r="I76" s="5">
        <v>1991</v>
      </c>
      <c r="J76" s="5">
        <v>73.3</v>
      </c>
      <c r="K76" s="5" t="s">
        <v>17</v>
      </c>
      <c r="L76" s="5">
        <v>0.64100000000000001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14432</v>
      </c>
      <c r="B77" s="5" t="s">
        <v>13</v>
      </c>
      <c r="C77" s="5" t="s">
        <v>24</v>
      </c>
      <c r="D77" s="5" t="s">
        <v>667</v>
      </c>
      <c r="E77" s="5" t="s">
        <v>279</v>
      </c>
      <c r="F77" s="5">
        <v>2.7</v>
      </c>
      <c r="G77" s="5" t="s">
        <v>20</v>
      </c>
      <c r="H77" s="5">
        <v>100</v>
      </c>
      <c r="I77" s="5">
        <v>1991</v>
      </c>
      <c r="J77" s="5">
        <v>73.3</v>
      </c>
      <c r="K77" s="5" t="s">
        <v>17</v>
      </c>
      <c r="L77" s="5">
        <v>0.64100000000000001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14433</v>
      </c>
      <c r="B78" s="5" t="s">
        <v>13</v>
      </c>
      <c r="C78" s="5" t="s">
        <v>24</v>
      </c>
      <c r="D78" s="5" t="s">
        <v>667</v>
      </c>
      <c r="E78" s="5" t="s">
        <v>279</v>
      </c>
      <c r="F78" s="5">
        <v>23.75</v>
      </c>
      <c r="G78" s="5" t="s">
        <v>20</v>
      </c>
      <c r="H78" s="5">
        <v>100</v>
      </c>
      <c r="I78" s="5">
        <v>1991</v>
      </c>
      <c r="J78" s="5">
        <v>73.3</v>
      </c>
      <c r="K78" s="5" t="s">
        <v>17</v>
      </c>
      <c r="L78" s="5">
        <v>0.64100000000000001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14437</v>
      </c>
      <c r="B79" s="5" t="s">
        <v>13</v>
      </c>
      <c r="C79" s="5" t="s">
        <v>24</v>
      </c>
      <c r="D79" s="5" t="s">
        <v>667</v>
      </c>
      <c r="E79" s="5" t="s">
        <v>279</v>
      </c>
      <c r="F79" s="5">
        <v>70.75</v>
      </c>
      <c r="G79" s="5" t="s">
        <v>20</v>
      </c>
      <c r="H79" s="5">
        <v>80</v>
      </c>
      <c r="I79" s="5">
        <v>1991</v>
      </c>
      <c r="J79" s="5">
        <v>73.3</v>
      </c>
      <c r="K79" s="5" t="s">
        <v>17</v>
      </c>
      <c r="L79" s="5">
        <v>0.64100000000000001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14438</v>
      </c>
      <c r="B80" s="5" t="s">
        <v>13</v>
      </c>
      <c r="C80" s="5" t="s">
        <v>24</v>
      </c>
      <c r="D80" s="5" t="s">
        <v>667</v>
      </c>
      <c r="E80" s="5" t="s">
        <v>279</v>
      </c>
      <c r="F80" s="5">
        <v>0.35</v>
      </c>
      <c r="G80" s="5" t="s">
        <v>20</v>
      </c>
      <c r="H80" s="5">
        <v>80</v>
      </c>
      <c r="I80" s="5">
        <v>1991</v>
      </c>
      <c r="J80" s="5">
        <v>73.3</v>
      </c>
      <c r="K80" s="5" t="s">
        <v>17</v>
      </c>
      <c r="L80" s="5">
        <v>0.64100000000000001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14474</v>
      </c>
      <c r="B81" s="5" t="s">
        <v>13</v>
      </c>
      <c r="C81" s="5" t="s">
        <v>24</v>
      </c>
      <c r="D81" s="5" t="s">
        <v>667</v>
      </c>
      <c r="E81" s="5" t="s">
        <v>279</v>
      </c>
      <c r="F81" s="5">
        <v>0.38</v>
      </c>
      <c r="G81" s="5" t="s">
        <v>20</v>
      </c>
      <c r="H81" s="5">
        <v>100</v>
      </c>
      <c r="I81" s="5">
        <v>1991</v>
      </c>
      <c r="J81" s="5">
        <v>73.3</v>
      </c>
      <c r="K81" s="5" t="s">
        <v>17</v>
      </c>
      <c r="L81" s="5">
        <v>0.64100000000000001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14520</v>
      </c>
      <c r="B82" s="5" t="s">
        <v>13</v>
      </c>
      <c r="C82" s="5" t="s">
        <v>24</v>
      </c>
      <c r="D82" s="5" t="s">
        <v>667</v>
      </c>
      <c r="E82" s="5" t="s">
        <v>279</v>
      </c>
      <c r="F82" s="5">
        <v>2.69</v>
      </c>
      <c r="G82" s="5" t="s">
        <v>20</v>
      </c>
      <c r="H82" s="5">
        <v>100</v>
      </c>
      <c r="I82" s="5">
        <v>1991</v>
      </c>
      <c r="J82" s="5">
        <v>73.3</v>
      </c>
      <c r="K82" s="5" t="s">
        <v>17</v>
      </c>
      <c r="L82" s="5">
        <v>0.64100000000000001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14521</v>
      </c>
      <c r="B83" s="5" t="s">
        <v>13</v>
      </c>
      <c r="C83" s="5" t="s">
        <v>24</v>
      </c>
      <c r="D83" s="5" t="s">
        <v>667</v>
      </c>
      <c r="E83" s="5" t="s">
        <v>279</v>
      </c>
      <c r="F83" s="5">
        <v>33.47</v>
      </c>
      <c r="G83" s="5" t="s">
        <v>20</v>
      </c>
      <c r="H83" s="5">
        <v>700</v>
      </c>
      <c r="I83" s="5">
        <v>1996</v>
      </c>
      <c r="J83" s="5">
        <v>75.599999999999994</v>
      </c>
      <c r="K83" s="5" t="s">
        <v>17</v>
      </c>
      <c r="L83" s="5">
        <v>0.73399999999999999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14557</v>
      </c>
      <c r="B84" s="5" t="s">
        <v>13</v>
      </c>
      <c r="C84" s="5" t="s">
        <v>24</v>
      </c>
      <c r="D84" s="5" t="s">
        <v>667</v>
      </c>
      <c r="E84" s="5" t="s">
        <v>279</v>
      </c>
      <c r="F84" s="5">
        <v>2.4700000000000002</v>
      </c>
      <c r="G84" s="5" t="s">
        <v>20</v>
      </c>
      <c r="H84" s="5">
        <v>700</v>
      </c>
      <c r="I84" s="5">
        <v>1996</v>
      </c>
      <c r="J84" s="5">
        <v>75.599999999999994</v>
      </c>
      <c r="K84" s="5" t="s">
        <v>17</v>
      </c>
      <c r="L84" s="5">
        <v>0.73399999999999999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14604</v>
      </c>
      <c r="B85" s="5" t="s">
        <v>13</v>
      </c>
      <c r="C85" s="5" t="s">
        <v>24</v>
      </c>
      <c r="D85" s="5" t="s">
        <v>667</v>
      </c>
      <c r="E85" s="5" t="s">
        <v>279</v>
      </c>
      <c r="F85" s="5">
        <v>0.55000000000000004</v>
      </c>
      <c r="G85" s="5" t="s">
        <v>20</v>
      </c>
      <c r="H85" s="5">
        <v>200</v>
      </c>
      <c r="I85" s="5">
        <v>1991</v>
      </c>
      <c r="J85" s="5">
        <v>73.3</v>
      </c>
      <c r="K85" s="5" t="s">
        <v>17</v>
      </c>
      <c r="L85" s="5">
        <v>0.64700000000000002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14659</v>
      </c>
      <c r="B86" s="5" t="s">
        <v>13</v>
      </c>
      <c r="C86" s="5" t="s">
        <v>24</v>
      </c>
      <c r="D86" s="5" t="s">
        <v>667</v>
      </c>
      <c r="E86" s="5" t="s">
        <v>279</v>
      </c>
      <c r="F86" s="5">
        <v>1.23</v>
      </c>
      <c r="G86" s="5" t="s">
        <v>20</v>
      </c>
      <c r="H86" s="5">
        <v>80</v>
      </c>
      <c r="I86" s="5">
        <v>1991</v>
      </c>
      <c r="J86" s="5">
        <v>73.3</v>
      </c>
      <c r="K86" s="5" t="s">
        <v>17</v>
      </c>
      <c r="L86" s="5">
        <v>0.64100000000000001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14779</v>
      </c>
      <c r="B87" s="5" t="s">
        <v>13</v>
      </c>
      <c r="C87" s="5" t="s">
        <v>24</v>
      </c>
      <c r="D87" s="5" t="s">
        <v>667</v>
      </c>
      <c r="E87" s="5" t="s">
        <v>279</v>
      </c>
      <c r="F87" s="5">
        <v>5.62</v>
      </c>
      <c r="G87" s="5" t="s">
        <v>20</v>
      </c>
      <c r="H87" s="5">
        <v>150</v>
      </c>
      <c r="I87" s="5">
        <v>1991</v>
      </c>
      <c r="J87" s="5">
        <v>73.3</v>
      </c>
      <c r="K87" s="5" t="s">
        <v>17</v>
      </c>
      <c r="L87" s="5">
        <v>0.64700000000000002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15307</v>
      </c>
      <c r="B88" s="5" t="s">
        <v>13</v>
      </c>
      <c r="C88" s="5" t="s">
        <v>24</v>
      </c>
      <c r="D88" s="5" t="s">
        <v>667</v>
      </c>
      <c r="E88" s="5" t="s">
        <v>279</v>
      </c>
      <c r="F88" s="5">
        <v>4.34</v>
      </c>
      <c r="G88" s="5" t="s">
        <v>20</v>
      </c>
      <c r="H88" s="5">
        <v>700</v>
      </c>
      <c r="I88" s="5">
        <v>1996</v>
      </c>
      <c r="J88" s="5">
        <v>75.599999999999994</v>
      </c>
      <c r="K88" s="5" t="s">
        <v>17</v>
      </c>
      <c r="L88" s="5">
        <v>0.73399999999999999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15308</v>
      </c>
      <c r="B89" s="5" t="s">
        <v>13</v>
      </c>
      <c r="C89" s="5" t="s">
        <v>24</v>
      </c>
      <c r="D89" s="5" t="s">
        <v>667</v>
      </c>
      <c r="E89" s="5" t="s">
        <v>279</v>
      </c>
      <c r="F89" s="5">
        <v>6.39</v>
      </c>
      <c r="G89" s="5" t="s">
        <v>20</v>
      </c>
      <c r="H89" s="5">
        <v>700</v>
      </c>
      <c r="I89" s="5">
        <v>1996</v>
      </c>
      <c r="J89" s="5">
        <v>75.599999999999994</v>
      </c>
      <c r="K89" s="5" t="s">
        <v>17</v>
      </c>
      <c r="L89" s="5">
        <v>0.73399999999999999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15312</v>
      </c>
      <c r="B90" s="5" t="s">
        <v>13</v>
      </c>
      <c r="C90" s="5" t="s">
        <v>24</v>
      </c>
      <c r="D90" s="5" t="s">
        <v>667</v>
      </c>
      <c r="E90" s="5" t="s">
        <v>279</v>
      </c>
      <c r="F90" s="5">
        <v>83.45</v>
      </c>
      <c r="G90" s="5" t="s">
        <v>20</v>
      </c>
      <c r="H90" s="5">
        <v>80</v>
      </c>
      <c r="I90" s="5">
        <v>1991</v>
      </c>
      <c r="J90" s="5">
        <v>73.3</v>
      </c>
      <c r="K90" s="5" t="s">
        <v>17</v>
      </c>
      <c r="L90" s="5">
        <v>0.64100000000000001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15944</v>
      </c>
      <c r="B91" s="5" t="s">
        <v>13</v>
      </c>
      <c r="C91" s="5" t="s">
        <v>24</v>
      </c>
      <c r="D91" s="5" t="s">
        <v>667</v>
      </c>
      <c r="E91" s="5" t="s">
        <v>279</v>
      </c>
      <c r="F91" s="5">
        <v>37.03</v>
      </c>
      <c r="G91" s="5" t="s">
        <v>20</v>
      </c>
      <c r="H91" s="5">
        <v>100</v>
      </c>
      <c r="I91" s="5">
        <v>1986</v>
      </c>
      <c r="J91" s="5">
        <v>71.099999999999994</v>
      </c>
      <c r="K91" s="5" t="s">
        <v>17</v>
      </c>
      <c r="L91" s="5">
        <v>0.56599999999999995</v>
      </c>
      <c r="M91" s="5" t="s">
        <v>18</v>
      </c>
      <c r="N91" s="5" t="s">
        <v>19</v>
      </c>
      <c r="O91" s="5" t="s">
        <v>19</v>
      </c>
    </row>
    <row r="92" spans="1:15" ht="14.1" customHeight="1">
      <c r="A92" s="5">
        <v>16145</v>
      </c>
      <c r="B92" s="5" t="s">
        <v>13</v>
      </c>
      <c r="C92" s="5" t="s">
        <v>24</v>
      </c>
      <c r="D92" s="5" t="s">
        <v>667</v>
      </c>
      <c r="E92" s="5" t="s">
        <v>279</v>
      </c>
      <c r="F92" s="5">
        <v>0.45</v>
      </c>
      <c r="G92" s="5" t="s">
        <v>20</v>
      </c>
      <c r="H92" s="5">
        <v>100</v>
      </c>
      <c r="I92" s="5">
        <v>1986</v>
      </c>
      <c r="J92" s="5">
        <v>71.099999999999994</v>
      </c>
      <c r="K92" s="5" t="s">
        <v>17</v>
      </c>
      <c r="L92" s="5">
        <v>0.56599999999999995</v>
      </c>
      <c r="M92" s="5" t="s">
        <v>18</v>
      </c>
      <c r="N92" s="5" t="s">
        <v>19</v>
      </c>
      <c r="O92" s="5" t="s">
        <v>19</v>
      </c>
    </row>
    <row r="93" spans="1:15" ht="14.1" customHeight="1">
      <c r="A93" s="5">
        <v>16310</v>
      </c>
      <c r="B93" s="5" t="s">
        <v>13</v>
      </c>
      <c r="C93" s="5" t="s">
        <v>24</v>
      </c>
      <c r="D93" s="5" t="s">
        <v>667</v>
      </c>
      <c r="E93" s="5" t="s">
        <v>279</v>
      </c>
      <c r="F93" s="5">
        <v>12.97</v>
      </c>
      <c r="G93" s="5" t="s">
        <v>20</v>
      </c>
      <c r="H93" s="5">
        <v>1350</v>
      </c>
      <c r="I93" s="5">
        <v>1985</v>
      </c>
      <c r="J93" s="5">
        <v>67.8</v>
      </c>
      <c r="K93" s="5" t="s">
        <v>18</v>
      </c>
      <c r="L93" s="5">
        <v>0.59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16386</v>
      </c>
      <c r="B94" s="5" t="s">
        <v>13</v>
      </c>
      <c r="C94" s="5" t="s">
        <v>24</v>
      </c>
      <c r="D94" s="5" t="s">
        <v>667</v>
      </c>
      <c r="E94" s="5" t="s">
        <v>279</v>
      </c>
      <c r="F94" s="5">
        <v>4.47</v>
      </c>
      <c r="G94" s="5" t="s">
        <v>20</v>
      </c>
      <c r="H94" s="5">
        <v>100</v>
      </c>
      <c r="I94" s="5">
        <v>1991</v>
      </c>
      <c r="J94" s="5">
        <v>73.3</v>
      </c>
      <c r="K94" s="5" t="s">
        <v>17</v>
      </c>
      <c r="L94" s="5">
        <v>0.64100000000000001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16706</v>
      </c>
      <c r="B95" s="5" t="s">
        <v>13</v>
      </c>
      <c r="C95" s="5" t="s">
        <v>24</v>
      </c>
      <c r="D95" s="5" t="s">
        <v>667</v>
      </c>
      <c r="E95" s="5" t="s">
        <v>279</v>
      </c>
      <c r="F95" s="5">
        <v>31.1</v>
      </c>
      <c r="G95" s="5" t="s">
        <v>20</v>
      </c>
      <c r="H95" s="5">
        <v>100</v>
      </c>
      <c r="I95" s="5">
        <v>1991</v>
      </c>
      <c r="J95" s="5">
        <v>73.3</v>
      </c>
      <c r="K95" s="5" t="s">
        <v>17</v>
      </c>
      <c r="L95" s="5">
        <v>0.64100000000000001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16789</v>
      </c>
      <c r="B96" s="5" t="s">
        <v>13</v>
      </c>
      <c r="C96" s="5" t="s">
        <v>24</v>
      </c>
      <c r="D96" s="5" t="s">
        <v>667</v>
      </c>
      <c r="E96" s="5" t="s">
        <v>279</v>
      </c>
      <c r="F96" s="5">
        <v>5.28</v>
      </c>
      <c r="G96" s="5" t="s">
        <v>20</v>
      </c>
      <c r="H96" s="5">
        <v>150</v>
      </c>
      <c r="I96" s="5">
        <v>1991</v>
      </c>
      <c r="J96" s="5">
        <v>73.3</v>
      </c>
      <c r="K96" s="5" t="s">
        <v>17</v>
      </c>
      <c r="L96" s="5">
        <v>0.64700000000000002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17454</v>
      </c>
      <c r="B97" s="5" t="s">
        <v>13</v>
      </c>
      <c r="C97" s="5" t="s">
        <v>24</v>
      </c>
      <c r="D97" s="5" t="s">
        <v>667</v>
      </c>
      <c r="E97" s="5" t="s">
        <v>279</v>
      </c>
      <c r="F97" s="5">
        <v>0.11</v>
      </c>
      <c r="G97" s="5" t="s">
        <v>20</v>
      </c>
      <c r="H97" s="5">
        <v>100</v>
      </c>
      <c r="I97" s="5">
        <v>1991</v>
      </c>
      <c r="J97" s="5">
        <v>73.3</v>
      </c>
      <c r="K97" s="5" t="s">
        <v>17</v>
      </c>
      <c r="L97" s="5">
        <v>0.64100000000000001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17455</v>
      </c>
      <c r="B98" s="5" t="s">
        <v>13</v>
      </c>
      <c r="C98" s="5" t="s">
        <v>24</v>
      </c>
      <c r="D98" s="5" t="s">
        <v>667</v>
      </c>
      <c r="E98" s="5" t="s">
        <v>279</v>
      </c>
      <c r="F98" s="5">
        <v>34.72</v>
      </c>
      <c r="G98" s="5" t="s">
        <v>20</v>
      </c>
      <c r="H98" s="5">
        <v>150</v>
      </c>
      <c r="I98" s="5">
        <v>1991</v>
      </c>
      <c r="J98" s="5">
        <v>73.3</v>
      </c>
      <c r="K98" s="5" t="s">
        <v>17</v>
      </c>
      <c r="L98" s="5">
        <v>0.64700000000000002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17598</v>
      </c>
      <c r="B99" s="5" t="s">
        <v>13</v>
      </c>
      <c r="C99" s="5" t="s">
        <v>24</v>
      </c>
      <c r="D99" s="5" t="s">
        <v>667</v>
      </c>
      <c r="E99" s="5" t="s">
        <v>279</v>
      </c>
      <c r="F99" s="5">
        <v>0.3</v>
      </c>
      <c r="G99" s="5" t="s">
        <v>20</v>
      </c>
      <c r="H99" s="5">
        <v>100</v>
      </c>
      <c r="I99" s="5">
        <v>1991</v>
      </c>
      <c r="J99" s="5">
        <v>73.3</v>
      </c>
      <c r="K99" s="5" t="s">
        <v>17</v>
      </c>
      <c r="L99" s="5">
        <v>0.64100000000000001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17599</v>
      </c>
      <c r="B100" s="5" t="s">
        <v>13</v>
      </c>
      <c r="C100" s="5" t="s">
        <v>24</v>
      </c>
      <c r="D100" s="5" t="s">
        <v>667</v>
      </c>
      <c r="E100" s="5" t="s">
        <v>279</v>
      </c>
      <c r="F100" s="5">
        <v>15.74</v>
      </c>
      <c r="G100" s="5" t="s">
        <v>20</v>
      </c>
      <c r="H100" s="5">
        <v>150</v>
      </c>
      <c r="I100" s="5">
        <v>1991</v>
      </c>
      <c r="J100" s="5">
        <v>73.3</v>
      </c>
      <c r="K100" s="5" t="s">
        <v>17</v>
      </c>
      <c r="L100" s="5">
        <v>0.64700000000000002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17774</v>
      </c>
      <c r="B101" s="5" t="s">
        <v>13</v>
      </c>
      <c r="C101" s="5" t="s">
        <v>24</v>
      </c>
      <c r="D101" s="5" t="s">
        <v>667</v>
      </c>
      <c r="E101" s="5" t="s">
        <v>279</v>
      </c>
      <c r="F101" s="5">
        <v>103.86</v>
      </c>
      <c r="G101" s="5" t="s">
        <v>20</v>
      </c>
      <c r="H101" s="5">
        <v>300</v>
      </c>
      <c r="I101" s="5">
        <v>1985</v>
      </c>
      <c r="J101" s="5">
        <v>71.099999999999994</v>
      </c>
      <c r="K101" s="5" t="s">
        <v>17</v>
      </c>
      <c r="L101" s="5">
        <v>0.57199999999999995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17775</v>
      </c>
      <c r="B102" s="5" t="s">
        <v>13</v>
      </c>
      <c r="C102" s="5" t="s">
        <v>24</v>
      </c>
      <c r="D102" s="5" t="s">
        <v>667</v>
      </c>
      <c r="E102" s="5" t="s">
        <v>279</v>
      </c>
      <c r="F102" s="5">
        <v>0.86</v>
      </c>
      <c r="G102" s="5" t="s">
        <v>20</v>
      </c>
      <c r="H102" s="5">
        <v>100</v>
      </c>
      <c r="I102" s="5">
        <v>1991</v>
      </c>
      <c r="J102" s="5">
        <v>73.3</v>
      </c>
      <c r="K102" s="5" t="s">
        <v>17</v>
      </c>
      <c r="L102" s="5">
        <v>0.64100000000000001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17837</v>
      </c>
      <c r="B103" s="5" t="s">
        <v>13</v>
      </c>
      <c r="C103" s="5" t="s">
        <v>24</v>
      </c>
      <c r="D103" s="5" t="s">
        <v>667</v>
      </c>
      <c r="E103" s="5" t="s">
        <v>279</v>
      </c>
      <c r="F103" s="5">
        <v>17.28</v>
      </c>
      <c r="G103" s="5" t="s">
        <v>20</v>
      </c>
      <c r="H103" s="5">
        <v>300</v>
      </c>
      <c r="I103" s="5">
        <v>1985</v>
      </c>
      <c r="J103" s="5">
        <v>71.099999999999994</v>
      </c>
      <c r="K103" s="5" t="s">
        <v>17</v>
      </c>
      <c r="L103" s="5">
        <v>0.57199999999999995</v>
      </c>
      <c r="M103" s="5" t="s">
        <v>18</v>
      </c>
      <c r="N103" s="5" t="s">
        <v>19</v>
      </c>
      <c r="O103" s="5" t="s">
        <v>19</v>
      </c>
    </row>
    <row r="104" spans="1:15" ht="14.1" customHeight="1">
      <c r="A104" s="5">
        <v>17966</v>
      </c>
      <c r="B104" s="5" t="s">
        <v>13</v>
      </c>
      <c r="C104" s="5" t="s">
        <v>24</v>
      </c>
      <c r="D104" s="5" t="s">
        <v>667</v>
      </c>
      <c r="E104" s="5" t="s">
        <v>279</v>
      </c>
      <c r="F104" s="5">
        <v>85.68</v>
      </c>
      <c r="G104" s="5" t="s">
        <v>20</v>
      </c>
      <c r="H104" s="5">
        <v>150</v>
      </c>
      <c r="I104" s="5">
        <v>1991</v>
      </c>
      <c r="J104" s="5">
        <v>73.3</v>
      </c>
      <c r="K104" s="5" t="s">
        <v>17</v>
      </c>
      <c r="L104" s="5">
        <v>0.64700000000000002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18323</v>
      </c>
      <c r="B105" s="5" t="s">
        <v>13</v>
      </c>
      <c r="C105" s="5" t="s">
        <v>24</v>
      </c>
      <c r="D105" s="5" t="s">
        <v>667</v>
      </c>
      <c r="E105" s="5" t="s">
        <v>279</v>
      </c>
      <c r="F105" s="5">
        <v>39.630000000000003</v>
      </c>
      <c r="G105" s="5" t="s">
        <v>20</v>
      </c>
      <c r="H105" s="5">
        <v>300</v>
      </c>
      <c r="I105" s="5">
        <v>1985</v>
      </c>
      <c r="J105" s="5">
        <v>71.099999999999994</v>
      </c>
      <c r="K105" s="5" t="s">
        <v>17</v>
      </c>
      <c r="L105" s="5">
        <v>0.57199999999999995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18324</v>
      </c>
      <c r="B106" s="5" t="s">
        <v>13</v>
      </c>
      <c r="C106" s="5" t="s">
        <v>24</v>
      </c>
      <c r="D106" s="5" t="s">
        <v>667</v>
      </c>
      <c r="E106" s="5" t="s">
        <v>279</v>
      </c>
      <c r="F106" s="5">
        <v>62.41</v>
      </c>
      <c r="G106" s="5" t="s">
        <v>20</v>
      </c>
      <c r="H106" s="5">
        <v>100</v>
      </c>
      <c r="I106" s="5">
        <v>1991</v>
      </c>
      <c r="J106" s="5">
        <v>73.3</v>
      </c>
      <c r="K106" s="5" t="s">
        <v>17</v>
      </c>
      <c r="L106" s="5">
        <v>0.64100000000000001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18599</v>
      </c>
      <c r="B107" s="5" t="s">
        <v>13</v>
      </c>
      <c r="C107" s="5" t="s">
        <v>24</v>
      </c>
      <c r="D107" s="5" t="s">
        <v>667</v>
      </c>
      <c r="E107" s="5" t="s">
        <v>279</v>
      </c>
      <c r="F107" s="5">
        <v>112.78</v>
      </c>
      <c r="G107" s="5" t="s">
        <v>20</v>
      </c>
      <c r="H107" s="5">
        <v>150</v>
      </c>
      <c r="I107" s="5">
        <v>1991</v>
      </c>
      <c r="J107" s="5">
        <v>73.3</v>
      </c>
      <c r="K107" s="5" t="s">
        <v>17</v>
      </c>
      <c r="L107" s="5">
        <v>0.64700000000000002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18678</v>
      </c>
      <c r="B108" s="5" t="s">
        <v>13</v>
      </c>
      <c r="C108" s="5" t="s">
        <v>24</v>
      </c>
      <c r="D108" s="5" t="s">
        <v>667</v>
      </c>
      <c r="E108" s="5" t="s">
        <v>279</v>
      </c>
      <c r="F108" s="5">
        <v>144.62</v>
      </c>
      <c r="G108" s="5" t="s">
        <v>20</v>
      </c>
      <c r="H108" s="5">
        <v>100</v>
      </c>
      <c r="I108" s="5">
        <v>1991</v>
      </c>
      <c r="J108" s="5">
        <v>73.3</v>
      </c>
      <c r="K108" s="5" t="s">
        <v>17</v>
      </c>
      <c r="L108" s="5">
        <v>0.64100000000000001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19014</v>
      </c>
      <c r="B109" s="5" t="s">
        <v>13</v>
      </c>
      <c r="C109" s="5" t="s">
        <v>24</v>
      </c>
      <c r="D109" s="5" t="s">
        <v>667</v>
      </c>
      <c r="E109" s="5" t="s">
        <v>279</v>
      </c>
      <c r="F109" s="5">
        <v>105.4</v>
      </c>
      <c r="G109" s="5" t="s">
        <v>20</v>
      </c>
      <c r="H109" s="5">
        <v>150</v>
      </c>
      <c r="I109" s="5">
        <v>1991</v>
      </c>
      <c r="J109" s="5">
        <v>73.3</v>
      </c>
      <c r="K109" s="5" t="s">
        <v>17</v>
      </c>
      <c r="L109" s="5">
        <v>0.64700000000000002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19177</v>
      </c>
      <c r="B110" s="5" t="s">
        <v>13</v>
      </c>
      <c r="C110" s="5" t="s">
        <v>24</v>
      </c>
      <c r="D110" s="5" t="s">
        <v>667</v>
      </c>
      <c r="E110" s="5" t="s">
        <v>279</v>
      </c>
      <c r="F110" s="5">
        <v>47.11</v>
      </c>
      <c r="G110" s="5" t="s">
        <v>20</v>
      </c>
      <c r="H110" s="5">
        <v>150</v>
      </c>
      <c r="I110" s="5">
        <v>1991</v>
      </c>
      <c r="J110" s="5">
        <v>73.3</v>
      </c>
      <c r="K110" s="5" t="s">
        <v>17</v>
      </c>
      <c r="L110" s="5">
        <v>0.64700000000000002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19224</v>
      </c>
      <c r="B111" s="5" t="s">
        <v>13</v>
      </c>
      <c r="C111" s="5" t="s">
        <v>24</v>
      </c>
      <c r="D111" s="5" t="s">
        <v>667</v>
      </c>
      <c r="E111" s="5" t="s">
        <v>279</v>
      </c>
      <c r="F111" s="5">
        <v>0.91</v>
      </c>
      <c r="G111" s="5" t="s">
        <v>20</v>
      </c>
      <c r="H111" s="5">
        <v>100</v>
      </c>
      <c r="I111" s="5">
        <v>1991</v>
      </c>
      <c r="J111" s="5">
        <v>73.3</v>
      </c>
      <c r="K111" s="5" t="s">
        <v>17</v>
      </c>
      <c r="L111" s="5">
        <v>0.64100000000000001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19225</v>
      </c>
      <c r="B112" s="5" t="s">
        <v>13</v>
      </c>
      <c r="C112" s="5" t="s">
        <v>24</v>
      </c>
      <c r="D112" s="5" t="s">
        <v>667</v>
      </c>
      <c r="E112" s="5" t="s">
        <v>279</v>
      </c>
      <c r="F112" s="5">
        <v>130.24</v>
      </c>
      <c r="G112" s="5" t="s">
        <v>20</v>
      </c>
      <c r="H112" s="5">
        <v>80</v>
      </c>
      <c r="I112" s="5">
        <v>1991</v>
      </c>
      <c r="J112" s="5">
        <v>73.3</v>
      </c>
      <c r="K112" s="5" t="s">
        <v>17</v>
      </c>
      <c r="L112" s="5">
        <v>0.64100000000000001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19491</v>
      </c>
      <c r="B113" s="5" t="s">
        <v>13</v>
      </c>
      <c r="C113" s="5" t="s">
        <v>24</v>
      </c>
      <c r="D113" s="5" t="s">
        <v>667</v>
      </c>
      <c r="E113" s="5" t="s">
        <v>279</v>
      </c>
      <c r="F113" s="5">
        <v>15.11</v>
      </c>
      <c r="G113" s="5" t="s">
        <v>20</v>
      </c>
      <c r="H113" s="5">
        <v>100</v>
      </c>
      <c r="I113" s="5">
        <v>1986</v>
      </c>
      <c r="J113" s="5">
        <v>71.099999999999994</v>
      </c>
      <c r="K113" s="5" t="s">
        <v>17</v>
      </c>
      <c r="L113" s="5">
        <v>0.56599999999999995</v>
      </c>
      <c r="M113" s="5" t="s">
        <v>18</v>
      </c>
      <c r="N113" s="5" t="s">
        <v>19</v>
      </c>
      <c r="O113" s="5" t="s">
        <v>19</v>
      </c>
    </row>
    <row r="114" spans="1:15" ht="11.1" customHeight="1"/>
    <row r="115" spans="1:15" ht="11.1" customHeight="1"/>
    <row r="116" spans="1:15" ht="11.1" customHeight="1"/>
    <row r="117" spans="1:15" ht="11.1" customHeight="1"/>
    <row r="118" spans="1:15" ht="11.1" customHeight="1"/>
    <row r="119" spans="1:15" ht="11.1" customHeight="1"/>
    <row r="120" spans="1:15" ht="11.1" customHeight="1"/>
    <row r="121" spans="1:15" ht="11.1" customHeight="1"/>
    <row r="122" spans="1:15" ht="11.1" customHeight="1"/>
    <row r="123" spans="1:15" ht="11.1" customHeight="1"/>
    <row r="124" spans="1:15" ht="11.1" customHeight="1"/>
    <row r="125" spans="1:15" ht="11.1" customHeight="1"/>
    <row r="126" spans="1:15" ht="11.1" customHeight="1"/>
    <row r="127" spans="1:15" ht="11.1" customHeight="1"/>
    <row r="128" spans="1:15" ht="11.1" customHeight="1"/>
    <row r="129" ht="11.1" customHeight="1"/>
    <row r="130" ht="11.1" customHeight="1"/>
    <row r="131" ht="11.1" customHeight="1"/>
    <row r="132" ht="11.1" customHeight="1"/>
    <row r="133" ht="11.1" customHeight="1"/>
    <row r="134" ht="11.1" customHeight="1"/>
    <row r="135" ht="11.1" customHeight="1"/>
    <row r="136" ht="11.1" customHeight="1"/>
    <row r="137" ht="11.1" customHeight="1"/>
    <row r="138" ht="11.1" customHeight="1"/>
    <row r="139" ht="11.1" customHeight="1"/>
    <row r="140" ht="11.1" customHeight="1"/>
    <row r="141" ht="11.1" customHeight="1"/>
    <row r="142" ht="11.1" customHeight="1"/>
    <row r="143" ht="11.1" customHeight="1"/>
    <row r="144" ht="11.1" customHeight="1"/>
    <row r="145" ht="11.1" customHeight="1"/>
    <row r="146" ht="11.1" customHeight="1"/>
    <row r="147" ht="11.1" customHeight="1"/>
    <row r="148" ht="11.1" customHeight="1"/>
    <row r="149" ht="11.1" customHeight="1"/>
    <row r="150" ht="11.1" customHeight="1"/>
    <row r="151" ht="11.1" customHeight="1"/>
    <row r="152" ht="11.1" customHeight="1"/>
    <row r="153" ht="11.1" customHeight="1"/>
    <row r="154" ht="11.1" customHeight="1"/>
    <row r="155" ht="11.1" customHeight="1"/>
    <row r="156" ht="11.1" customHeight="1"/>
    <row r="157" ht="11.1" customHeight="1"/>
    <row r="158" ht="11.1" customHeight="1"/>
    <row r="159" ht="11.1" customHeight="1"/>
    <row r="160" ht="11.1" customHeight="1"/>
    <row r="161" ht="11.1" customHeight="1"/>
    <row r="162" ht="11.1" customHeight="1"/>
    <row r="163" ht="11.1" customHeight="1"/>
    <row r="164" ht="11.1" customHeight="1"/>
    <row r="165" ht="11.1" customHeight="1"/>
    <row r="166" ht="11.1" customHeight="1"/>
    <row r="167" ht="11.1" customHeight="1"/>
    <row r="168" ht="11.1" customHeight="1"/>
    <row r="169" ht="11.1" customHeight="1"/>
    <row r="170" ht="11.1" customHeight="1"/>
    <row r="171" ht="11.1" customHeight="1"/>
    <row r="172" ht="11.1" customHeight="1"/>
    <row r="173" ht="11.1" customHeight="1"/>
    <row r="174" ht="11.1" customHeight="1"/>
    <row r="175" ht="11.1" customHeight="1"/>
    <row r="176" ht="11.1" customHeight="1"/>
    <row r="177" ht="11.1" customHeight="1"/>
    <row r="178" ht="11.1" customHeight="1"/>
    <row r="179" ht="11.1" customHeight="1"/>
    <row r="180" ht="11.1" customHeight="1"/>
    <row r="181" ht="11.1" customHeight="1"/>
    <row r="182" ht="11.1" customHeight="1"/>
    <row r="183" ht="11.1" customHeight="1"/>
    <row r="184" ht="11.1" customHeight="1"/>
    <row r="185" ht="11.1" customHeight="1"/>
    <row r="186" ht="11.1" customHeight="1"/>
    <row r="187" ht="11.1" customHeight="1"/>
    <row r="188" ht="11.1" customHeight="1"/>
    <row r="189" ht="11.1" customHeight="1"/>
    <row r="190" ht="11.1" customHeight="1"/>
    <row r="191" ht="11.1" customHeight="1"/>
    <row r="192" ht="11.1" customHeight="1"/>
    <row r="193" ht="11.1" customHeight="1"/>
    <row r="194" ht="11.1" customHeight="1"/>
    <row r="195" ht="11.1" customHeight="1"/>
    <row r="196" ht="11.1" customHeight="1"/>
    <row r="197" ht="11.1" customHeight="1"/>
    <row r="198" ht="11.1" customHeight="1"/>
    <row r="199" ht="11.1" customHeight="1"/>
    <row r="200" ht="11.1" customHeight="1"/>
    <row r="201" ht="11.1" customHeight="1"/>
    <row r="202" ht="11.1" customHeight="1"/>
    <row r="203" ht="11.1" customHeight="1"/>
    <row r="204" ht="11.1" customHeight="1"/>
    <row r="205" ht="11.1" customHeight="1"/>
    <row r="206" ht="11.1" customHeight="1"/>
    <row r="207" ht="11.1" customHeight="1"/>
    <row r="208" ht="11.1" customHeight="1"/>
    <row r="209" ht="11.1" customHeight="1"/>
    <row r="210" ht="11.1" customHeight="1"/>
    <row r="211" ht="11.1" customHeight="1"/>
    <row r="212" ht="11.1" customHeight="1"/>
    <row r="213" ht="11.1" customHeight="1"/>
    <row r="214" ht="11.1" customHeight="1"/>
    <row r="215" ht="11.1" customHeight="1"/>
    <row r="216" ht="11.1" customHeight="1"/>
    <row r="217" ht="11.1" customHeight="1"/>
    <row r="218" ht="11.1" customHeight="1"/>
    <row r="219" ht="11.1" customHeight="1"/>
    <row r="220" ht="11.1" customHeight="1"/>
    <row r="221" ht="11.1" customHeight="1"/>
    <row r="222" ht="11.1" customHeight="1"/>
    <row r="223" ht="11.1" customHeight="1"/>
    <row r="224" ht="11.1" customHeight="1"/>
    <row r="225" ht="11.1" customHeight="1"/>
    <row r="226" ht="11.1" customHeight="1"/>
    <row r="227" ht="11.1" customHeight="1"/>
    <row r="228" ht="11.1" customHeight="1"/>
    <row r="229" ht="11.1" customHeight="1"/>
    <row r="230" ht="11.1" customHeight="1"/>
    <row r="231" ht="11.1" customHeight="1"/>
    <row r="232" ht="11.1" customHeight="1"/>
    <row r="233" ht="11.1" customHeight="1"/>
    <row r="234" ht="11.1" customHeight="1"/>
    <row r="235" ht="11.1" customHeight="1"/>
    <row r="236" ht="11.1" customHeight="1"/>
    <row r="237" ht="11.1" customHeight="1"/>
    <row r="238" ht="11.1" customHeight="1"/>
    <row r="239" ht="11.1" customHeight="1"/>
    <row r="240" ht="11.1" customHeight="1"/>
    <row r="241" ht="11.1" customHeight="1"/>
  </sheetData>
  <sortState ref="A2:N241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horizontalDpi="300" verticalDpi="300" r:id="rId1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668</v>
      </c>
      <c r="B3" s="14" t="s">
        <v>20</v>
      </c>
      <c r="C3" s="20">
        <v>2.72</v>
      </c>
      <c r="D3" s="10" t="s">
        <v>19</v>
      </c>
      <c r="E3" s="10">
        <v>70.93513513513517</v>
      </c>
      <c r="F3" s="14" t="s">
        <v>166</v>
      </c>
      <c r="G3" s="11">
        <v>0.6729864864864864</v>
      </c>
      <c r="H3" s="14" t="s">
        <v>167</v>
      </c>
    </row>
    <row r="4" spans="1:8">
      <c r="A4" s="41"/>
      <c r="B4" s="14" t="s">
        <v>100</v>
      </c>
      <c r="C4" s="20">
        <v>0.03</v>
      </c>
      <c r="D4" s="10">
        <v>2.8659999999999998E-2</v>
      </c>
      <c r="E4" s="10" t="s">
        <v>191</v>
      </c>
      <c r="F4" s="14" t="s">
        <v>191</v>
      </c>
      <c r="G4" s="10" t="s">
        <v>191</v>
      </c>
      <c r="H4" s="26" t="s">
        <v>191</v>
      </c>
    </row>
    <row r="5" spans="1:8">
      <c r="A5" s="41"/>
      <c r="B5" s="14" t="s">
        <v>16</v>
      </c>
      <c r="C5" s="20">
        <v>0.77</v>
      </c>
      <c r="D5" s="10" t="s">
        <v>19</v>
      </c>
      <c r="E5" s="10">
        <v>83.525000000000006</v>
      </c>
      <c r="F5" s="14" t="s">
        <v>186</v>
      </c>
      <c r="G5" s="11">
        <v>0.58649999999999991</v>
      </c>
      <c r="H5" s="14" t="s">
        <v>183</v>
      </c>
    </row>
    <row r="6" spans="1:8">
      <c r="A6" s="41" t="s">
        <v>669</v>
      </c>
      <c r="B6" s="41"/>
      <c r="C6" s="20">
        <v>3.5253300000000021</v>
      </c>
      <c r="D6" s="10">
        <v>2.8659999999999998E-2</v>
      </c>
      <c r="E6" s="10">
        <v>77.2</v>
      </c>
      <c r="F6" s="14" t="s">
        <v>185</v>
      </c>
      <c r="G6" s="11">
        <v>0.63</v>
      </c>
      <c r="H6" s="14" t="s">
        <v>186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O241"/>
  <sheetViews>
    <sheetView workbookViewId="0"/>
  </sheetViews>
  <sheetFormatPr defaultRowHeight="16.5"/>
  <cols>
    <col min="1" max="1" width="7.75" bestFit="1" customWidth="1"/>
    <col min="2" max="4" width="7.625" customWidth="1"/>
    <col min="5" max="5" width="11.625" bestFit="1" customWidth="1"/>
    <col min="6" max="8" width="7.62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2931</v>
      </c>
      <c r="B2" s="5" t="s">
        <v>13</v>
      </c>
      <c r="C2" s="5" t="s">
        <v>24</v>
      </c>
      <c r="D2" s="5" t="s">
        <v>670</v>
      </c>
      <c r="E2" s="5" t="s">
        <v>280</v>
      </c>
      <c r="F2" s="5">
        <v>132.51</v>
      </c>
      <c r="G2" s="5" t="s">
        <v>20</v>
      </c>
      <c r="H2" s="5">
        <v>100</v>
      </c>
      <c r="I2" s="5">
        <v>1990</v>
      </c>
      <c r="J2" s="5">
        <v>71.099999999999994</v>
      </c>
      <c r="K2" s="5" t="s">
        <v>17</v>
      </c>
      <c r="L2" s="5">
        <v>0.64100000000000001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3298</v>
      </c>
      <c r="B3" s="5" t="s">
        <v>13</v>
      </c>
      <c r="C3" s="5" t="s">
        <v>24</v>
      </c>
      <c r="D3" s="5" t="s">
        <v>670</v>
      </c>
      <c r="E3" s="5" t="s">
        <v>280</v>
      </c>
      <c r="F3" s="5">
        <v>0.18</v>
      </c>
      <c r="G3" s="5" t="s">
        <v>20</v>
      </c>
      <c r="H3" s="5">
        <v>100</v>
      </c>
      <c r="I3" s="5">
        <v>1994</v>
      </c>
      <c r="J3" s="5">
        <v>71.099999999999994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3481</v>
      </c>
      <c r="B4" s="5" t="s">
        <v>13</v>
      </c>
      <c r="C4" s="5" t="s">
        <v>24</v>
      </c>
      <c r="D4" s="5" t="s">
        <v>670</v>
      </c>
      <c r="E4" s="5" t="s">
        <v>280</v>
      </c>
      <c r="F4" s="5">
        <v>0.39</v>
      </c>
      <c r="G4" s="5" t="s">
        <v>20</v>
      </c>
      <c r="H4" s="5">
        <v>100</v>
      </c>
      <c r="I4" s="5">
        <v>1994</v>
      </c>
      <c r="J4" s="5">
        <v>71.099999999999994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3598</v>
      </c>
      <c r="B5" s="5" t="s">
        <v>13</v>
      </c>
      <c r="C5" s="5" t="s">
        <v>24</v>
      </c>
      <c r="D5" s="5" t="s">
        <v>670</v>
      </c>
      <c r="E5" s="5" t="s">
        <v>280</v>
      </c>
      <c r="F5" s="5">
        <v>0.18</v>
      </c>
      <c r="G5" s="5" t="s">
        <v>20</v>
      </c>
      <c r="H5" s="5">
        <v>100</v>
      </c>
      <c r="I5" s="5">
        <v>1990</v>
      </c>
      <c r="J5" s="5">
        <v>71.099999999999994</v>
      </c>
      <c r="K5" s="5" t="s">
        <v>17</v>
      </c>
      <c r="L5" s="5">
        <v>0.64100000000000001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3599</v>
      </c>
      <c r="B6" s="5" t="s">
        <v>13</v>
      </c>
      <c r="C6" s="5" t="s">
        <v>24</v>
      </c>
      <c r="D6" s="5" t="s">
        <v>670</v>
      </c>
      <c r="E6" s="5" t="s">
        <v>280</v>
      </c>
      <c r="F6" s="5">
        <v>0.28999999999999998</v>
      </c>
      <c r="G6" s="5" t="s">
        <v>20</v>
      </c>
      <c r="H6" s="5">
        <v>100</v>
      </c>
      <c r="I6" s="5">
        <v>1994</v>
      </c>
      <c r="J6" s="5">
        <v>71.099999999999994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3707</v>
      </c>
      <c r="B7" s="5" t="s">
        <v>13</v>
      </c>
      <c r="C7" s="5" t="s">
        <v>24</v>
      </c>
      <c r="D7" s="5" t="s">
        <v>670</v>
      </c>
      <c r="E7" s="5" t="s">
        <v>280</v>
      </c>
      <c r="F7" s="5">
        <v>0.31</v>
      </c>
      <c r="G7" s="5" t="s">
        <v>20</v>
      </c>
      <c r="H7" s="5">
        <v>100</v>
      </c>
      <c r="I7" s="5">
        <v>1994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3956</v>
      </c>
      <c r="B8" s="5" t="s">
        <v>13</v>
      </c>
      <c r="C8" s="5" t="s">
        <v>24</v>
      </c>
      <c r="D8" s="5" t="s">
        <v>670</v>
      </c>
      <c r="E8" s="5" t="s">
        <v>280</v>
      </c>
      <c r="F8" s="5">
        <v>11.96</v>
      </c>
      <c r="G8" s="5" t="s">
        <v>20</v>
      </c>
      <c r="H8" s="5">
        <v>100</v>
      </c>
      <c r="I8" s="5">
        <v>1994</v>
      </c>
      <c r="J8" s="5">
        <v>71.099999999999994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4518</v>
      </c>
      <c r="B9" s="5" t="s">
        <v>13</v>
      </c>
      <c r="C9" s="5" t="s">
        <v>24</v>
      </c>
      <c r="D9" s="5" t="s">
        <v>670</v>
      </c>
      <c r="E9" s="5" t="s">
        <v>280</v>
      </c>
      <c r="F9" s="5">
        <v>123.06</v>
      </c>
      <c r="G9" s="5" t="s">
        <v>20</v>
      </c>
      <c r="H9" s="5">
        <v>150</v>
      </c>
      <c r="I9" s="5">
        <v>1990</v>
      </c>
      <c r="J9" s="5">
        <v>71.099999999999994</v>
      </c>
      <c r="K9" s="5" t="s">
        <v>17</v>
      </c>
      <c r="L9" s="5">
        <v>0.64700000000000002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4620</v>
      </c>
      <c r="B10" s="5" t="s">
        <v>13</v>
      </c>
      <c r="C10" s="5" t="s">
        <v>24</v>
      </c>
      <c r="D10" s="5" t="s">
        <v>670</v>
      </c>
      <c r="E10" s="5" t="s">
        <v>280</v>
      </c>
      <c r="F10" s="5">
        <v>15.97</v>
      </c>
      <c r="G10" s="5" t="s">
        <v>20</v>
      </c>
      <c r="H10" s="5">
        <v>150</v>
      </c>
      <c r="I10" s="5">
        <v>1990</v>
      </c>
      <c r="J10" s="5">
        <v>67.8</v>
      </c>
      <c r="K10" s="5" t="s">
        <v>18</v>
      </c>
      <c r="L10" s="5">
        <v>0.61699999999999999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5530</v>
      </c>
      <c r="B11" s="5" t="s">
        <v>13</v>
      </c>
      <c r="C11" s="5" t="s">
        <v>24</v>
      </c>
      <c r="D11" s="5" t="s">
        <v>670</v>
      </c>
      <c r="E11" s="5" t="s">
        <v>280</v>
      </c>
      <c r="F11" s="5">
        <v>165.4</v>
      </c>
      <c r="G11" s="5" t="s">
        <v>20</v>
      </c>
      <c r="H11" s="5">
        <v>150</v>
      </c>
      <c r="I11" s="5" t="s">
        <v>34</v>
      </c>
      <c r="J11" s="5">
        <v>72.900000000000006</v>
      </c>
      <c r="K11" s="5" t="s">
        <v>17</v>
      </c>
      <c r="L11" s="5">
        <v>0.71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5720</v>
      </c>
      <c r="B12" s="5" t="s">
        <v>13</v>
      </c>
      <c r="C12" s="5" t="s">
        <v>24</v>
      </c>
      <c r="D12" s="5" t="s">
        <v>670</v>
      </c>
      <c r="E12" s="5" t="s">
        <v>280</v>
      </c>
      <c r="F12" s="5">
        <v>39.07</v>
      </c>
      <c r="G12" s="5" t="s">
        <v>20</v>
      </c>
      <c r="H12" s="5">
        <v>150</v>
      </c>
      <c r="I12" s="5">
        <v>1990</v>
      </c>
      <c r="J12" s="5">
        <v>71.099999999999994</v>
      </c>
      <c r="K12" s="5" t="s">
        <v>17</v>
      </c>
      <c r="L12" s="5">
        <v>0.64700000000000002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5777</v>
      </c>
      <c r="B13" s="5" t="s">
        <v>13</v>
      </c>
      <c r="C13" s="5" t="s">
        <v>24</v>
      </c>
      <c r="D13" s="5" t="s">
        <v>670</v>
      </c>
      <c r="E13" s="5" t="s">
        <v>280</v>
      </c>
      <c r="F13" s="5">
        <v>41.71</v>
      </c>
      <c r="G13" s="5" t="s">
        <v>20</v>
      </c>
      <c r="H13" s="5">
        <v>150</v>
      </c>
      <c r="I13" s="5">
        <v>1990</v>
      </c>
      <c r="J13" s="5">
        <v>71.099999999999994</v>
      </c>
      <c r="K13" s="5" t="s">
        <v>17</v>
      </c>
      <c r="L13" s="5">
        <v>0.64700000000000002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5888</v>
      </c>
      <c r="B14" s="5" t="s">
        <v>13</v>
      </c>
      <c r="C14" s="5" t="s">
        <v>24</v>
      </c>
      <c r="D14" s="5" t="s">
        <v>670</v>
      </c>
      <c r="E14" s="5" t="s">
        <v>280</v>
      </c>
      <c r="F14" s="5">
        <v>11.14</v>
      </c>
      <c r="G14" s="5" t="s">
        <v>20</v>
      </c>
      <c r="H14" s="5">
        <v>100</v>
      </c>
      <c r="I14" s="5">
        <v>1990</v>
      </c>
      <c r="J14" s="5">
        <v>71.099999999999994</v>
      </c>
      <c r="K14" s="5" t="s">
        <v>17</v>
      </c>
      <c r="L14" s="5">
        <v>0.64100000000000001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5955</v>
      </c>
      <c r="B15" s="5" t="s">
        <v>13</v>
      </c>
      <c r="C15" s="5" t="s">
        <v>24</v>
      </c>
      <c r="D15" s="5" t="s">
        <v>670</v>
      </c>
      <c r="E15" s="5" t="s">
        <v>280</v>
      </c>
      <c r="F15" s="5">
        <v>40.6</v>
      </c>
      <c r="G15" s="5" t="s">
        <v>20</v>
      </c>
      <c r="H15" s="5">
        <v>150</v>
      </c>
      <c r="I15" s="5">
        <v>1990</v>
      </c>
      <c r="J15" s="5">
        <v>71.099999999999994</v>
      </c>
      <c r="K15" s="5" t="s">
        <v>17</v>
      </c>
      <c r="L15" s="5">
        <v>0.64700000000000002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6167</v>
      </c>
      <c r="B16" s="5" t="s">
        <v>13</v>
      </c>
      <c r="C16" s="5" t="s">
        <v>24</v>
      </c>
      <c r="D16" s="5" t="s">
        <v>670</v>
      </c>
      <c r="E16" s="5" t="s">
        <v>280</v>
      </c>
      <c r="F16" s="5">
        <v>2</v>
      </c>
      <c r="G16" s="5" t="s">
        <v>20</v>
      </c>
      <c r="H16" s="5">
        <v>100</v>
      </c>
      <c r="I16" s="5">
        <v>1994</v>
      </c>
      <c r="J16" s="5">
        <v>71.099999999999994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6251</v>
      </c>
      <c r="B17" s="5" t="s">
        <v>13</v>
      </c>
      <c r="C17" s="5" t="s">
        <v>24</v>
      </c>
      <c r="D17" s="5" t="s">
        <v>670</v>
      </c>
      <c r="E17" s="5" t="s">
        <v>280</v>
      </c>
      <c r="F17" s="5">
        <v>0.45</v>
      </c>
      <c r="G17" s="5" t="s">
        <v>20</v>
      </c>
      <c r="H17" s="5">
        <v>100</v>
      </c>
      <c r="I17" s="5">
        <v>1994</v>
      </c>
      <c r="J17" s="5">
        <v>71.099999999999994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6613</v>
      </c>
      <c r="B18" s="5" t="s">
        <v>13</v>
      </c>
      <c r="C18" s="5" t="s">
        <v>24</v>
      </c>
      <c r="D18" s="5" t="s">
        <v>670</v>
      </c>
      <c r="E18" s="5" t="s">
        <v>280</v>
      </c>
      <c r="F18" s="5">
        <v>0.54</v>
      </c>
      <c r="G18" s="5" t="s">
        <v>20</v>
      </c>
      <c r="H18" s="5">
        <v>100</v>
      </c>
      <c r="I18" s="5">
        <v>1994</v>
      </c>
      <c r="J18" s="5">
        <v>71.099999999999994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6648</v>
      </c>
      <c r="B19" s="5" t="s">
        <v>13</v>
      </c>
      <c r="C19" s="5" t="s">
        <v>24</v>
      </c>
      <c r="D19" s="5" t="s">
        <v>670</v>
      </c>
      <c r="E19" s="5" t="s">
        <v>280</v>
      </c>
      <c r="F19" s="5">
        <v>11.6</v>
      </c>
      <c r="G19" s="5" t="s">
        <v>20</v>
      </c>
      <c r="H19" s="5">
        <v>200</v>
      </c>
      <c r="I19" s="5">
        <v>1990</v>
      </c>
      <c r="J19" s="5">
        <v>71.099999999999994</v>
      </c>
      <c r="K19" s="5" t="s">
        <v>17</v>
      </c>
      <c r="L19" s="5">
        <v>0.64700000000000002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6904</v>
      </c>
      <c r="B20" s="5" t="s">
        <v>13</v>
      </c>
      <c r="C20" s="5" t="s">
        <v>24</v>
      </c>
      <c r="D20" s="5" t="s">
        <v>670</v>
      </c>
      <c r="E20" s="5" t="s">
        <v>280</v>
      </c>
      <c r="F20" s="5">
        <v>61.02</v>
      </c>
      <c r="G20" s="5" t="s">
        <v>20</v>
      </c>
      <c r="H20" s="5">
        <v>300</v>
      </c>
      <c r="I20" s="5">
        <v>1985</v>
      </c>
      <c r="J20" s="5">
        <v>68.900000000000006</v>
      </c>
      <c r="K20" s="5" t="s">
        <v>18</v>
      </c>
      <c r="L20" s="5">
        <v>0.57199999999999995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6957</v>
      </c>
      <c r="B21" s="5" t="s">
        <v>13</v>
      </c>
      <c r="C21" s="5" t="s">
        <v>24</v>
      </c>
      <c r="D21" s="5" t="s">
        <v>670</v>
      </c>
      <c r="E21" s="5" t="s">
        <v>280</v>
      </c>
      <c r="F21" s="5">
        <v>0.41</v>
      </c>
      <c r="G21" s="5" t="s">
        <v>20</v>
      </c>
      <c r="H21" s="5">
        <v>100</v>
      </c>
      <c r="I21" s="5">
        <v>1994</v>
      </c>
      <c r="J21" s="5">
        <v>71.099999999999994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7080</v>
      </c>
      <c r="B22" s="5" t="s">
        <v>13</v>
      </c>
      <c r="C22" s="5" t="s">
        <v>24</v>
      </c>
      <c r="D22" s="5" t="s">
        <v>670</v>
      </c>
      <c r="E22" s="5" t="s">
        <v>280</v>
      </c>
      <c r="F22" s="5">
        <v>123.33</v>
      </c>
      <c r="G22" s="5" t="s">
        <v>16</v>
      </c>
      <c r="H22" s="5">
        <v>200</v>
      </c>
      <c r="I22" s="5">
        <v>2008</v>
      </c>
      <c r="J22" s="5">
        <v>84.4</v>
      </c>
      <c r="K22" s="5" t="s">
        <v>25</v>
      </c>
      <c r="L22" s="5">
        <v>0.60199999999999998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7262</v>
      </c>
      <c r="B23" s="5" t="s">
        <v>13</v>
      </c>
      <c r="C23" s="5" t="s">
        <v>24</v>
      </c>
      <c r="D23" s="5" t="s">
        <v>670</v>
      </c>
      <c r="E23" s="5" t="s">
        <v>280</v>
      </c>
      <c r="F23" s="5">
        <v>84.02</v>
      </c>
      <c r="G23" s="5" t="s">
        <v>20</v>
      </c>
      <c r="H23" s="5">
        <v>100</v>
      </c>
      <c r="I23" s="5">
        <v>2000</v>
      </c>
      <c r="J23" s="5">
        <v>74.400000000000006</v>
      </c>
      <c r="K23" s="5" t="s">
        <v>17</v>
      </c>
      <c r="L23" s="5">
        <v>0.79100000000000004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7389</v>
      </c>
      <c r="B24" s="5" t="s">
        <v>13</v>
      </c>
      <c r="C24" s="5" t="s">
        <v>24</v>
      </c>
      <c r="D24" s="5" t="s">
        <v>670</v>
      </c>
      <c r="E24" s="5" t="s">
        <v>280</v>
      </c>
      <c r="F24" s="5">
        <v>0.12</v>
      </c>
      <c r="G24" s="5" t="s">
        <v>20</v>
      </c>
      <c r="H24" s="5">
        <v>100</v>
      </c>
      <c r="I24" s="5">
        <v>1994</v>
      </c>
      <c r="J24" s="5">
        <v>71.099999999999994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7611</v>
      </c>
      <c r="B25" s="5" t="s">
        <v>13</v>
      </c>
      <c r="C25" s="5" t="s">
        <v>24</v>
      </c>
      <c r="D25" s="5" t="s">
        <v>670</v>
      </c>
      <c r="E25" s="5" t="s">
        <v>280</v>
      </c>
      <c r="F25" s="5">
        <v>146.93</v>
      </c>
      <c r="G25" s="5" t="s">
        <v>20</v>
      </c>
      <c r="H25" s="5">
        <v>200</v>
      </c>
      <c r="I25" s="5">
        <v>1990</v>
      </c>
      <c r="J25" s="5">
        <v>71.099999999999994</v>
      </c>
      <c r="K25" s="5" t="s">
        <v>17</v>
      </c>
      <c r="L25" s="5">
        <v>0.64700000000000002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7713</v>
      </c>
      <c r="B26" s="5" t="s">
        <v>13</v>
      </c>
      <c r="C26" s="5" t="s">
        <v>24</v>
      </c>
      <c r="D26" s="5" t="s">
        <v>670</v>
      </c>
      <c r="E26" s="5" t="s">
        <v>280</v>
      </c>
      <c r="F26" s="5">
        <v>1.85</v>
      </c>
      <c r="G26" s="5" t="s">
        <v>16</v>
      </c>
      <c r="H26" s="5">
        <v>200</v>
      </c>
      <c r="I26" s="5">
        <v>2008</v>
      </c>
      <c r="J26" s="5">
        <v>81.099999999999994</v>
      </c>
      <c r="K26" s="5" t="s">
        <v>25</v>
      </c>
      <c r="L26" s="5">
        <v>0.57199999999999995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7725</v>
      </c>
      <c r="B27" s="5" t="s">
        <v>13</v>
      </c>
      <c r="C27" s="5" t="s">
        <v>24</v>
      </c>
      <c r="D27" s="5" t="s">
        <v>670</v>
      </c>
      <c r="E27" s="5" t="s">
        <v>280</v>
      </c>
      <c r="F27" s="5">
        <v>0.24</v>
      </c>
      <c r="G27" s="5" t="s">
        <v>20</v>
      </c>
      <c r="H27" s="5">
        <v>100</v>
      </c>
      <c r="I27" s="5">
        <v>1994</v>
      </c>
      <c r="J27" s="5">
        <v>71.099999999999994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7786</v>
      </c>
      <c r="B28" s="5" t="s">
        <v>13</v>
      </c>
      <c r="C28" s="5" t="s">
        <v>24</v>
      </c>
      <c r="D28" s="5" t="s">
        <v>670</v>
      </c>
      <c r="E28" s="5" t="s">
        <v>280</v>
      </c>
      <c r="F28" s="5">
        <v>0.45</v>
      </c>
      <c r="G28" s="5" t="s">
        <v>16</v>
      </c>
      <c r="H28" s="5">
        <v>150</v>
      </c>
      <c r="I28" s="5">
        <v>2008</v>
      </c>
      <c r="J28" s="5">
        <v>87.4</v>
      </c>
      <c r="K28" s="5" t="s">
        <v>25</v>
      </c>
      <c r="L28" s="5">
        <v>0.60199999999999998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7841</v>
      </c>
      <c r="B29" s="5" t="s">
        <v>13</v>
      </c>
      <c r="C29" s="5" t="s">
        <v>24</v>
      </c>
      <c r="D29" s="5" t="s">
        <v>670</v>
      </c>
      <c r="E29" s="5" t="s">
        <v>280</v>
      </c>
      <c r="F29" s="5">
        <v>17.25</v>
      </c>
      <c r="G29" s="5" t="s">
        <v>20</v>
      </c>
      <c r="H29" s="5">
        <v>200</v>
      </c>
      <c r="I29" s="5">
        <v>1990</v>
      </c>
      <c r="J29" s="5">
        <v>71.099999999999994</v>
      </c>
      <c r="K29" s="5" t="s">
        <v>17</v>
      </c>
      <c r="L29" s="5">
        <v>0.64700000000000002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7890</v>
      </c>
      <c r="B30" s="5" t="s">
        <v>13</v>
      </c>
      <c r="C30" s="5" t="s">
        <v>24</v>
      </c>
      <c r="D30" s="5" t="s">
        <v>670</v>
      </c>
      <c r="E30" s="5" t="s">
        <v>280</v>
      </c>
      <c r="F30" s="5">
        <v>52.94</v>
      </c>
      <c r="G30" s="5" t="s">
        <v>20</v>
      </c>
      <c r="H30" s="5">
        <v>150</v>
      </c>
      <c r="I30" s="5">
        <v>1990</v>
      </c>
      <c r="J30" s="5">
        <v>67.8</v>
      </c>
      <c r="K30" s="5" t="s">
        <v>18</v>
      </c>
      <c r="L30" s="5">
        <v>0.61699999999999999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7947</v>
      </c>
      <c r="B31" s="5" t="s">
        <v>13</v>
      </c>
      <c r="C31" s="5" t="s">
        <v>24</v>
      </c>
      <c r="D31" s="5" t="s">
        <v>670</v>
      </c>
      <c r="E31" s="5" t="s">
        <v>280</v>
      </c>
      <c r="F31" s="5">
        <v>0.38</v>
      </c>
      <c r="G31" s="5" t="s">
        <v>20</v>
      </c>
      <c r="H31" s="5">
        <v>100</v>
      </c>
      <c r="I31" s="5">
        <v>1994</v>
      </c>
      <c r="J31" s="5">
        <v>71.099999999999994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7948</v>
      </c>
      <c r="B32" s="5" t="s">
        <v>13</v>
      </c>
      <c r="C32" s="5" t="s">
        <v>24</v>
      </c>
      <c r="D32" s="5" t="s">
        <v>670</v>
      </c>
      <c r="E32" s="5" t="s">
        <v>280</v>
      </c>
      <c r="F32" s="5">
        <v>0.45</v>
      </c>
      <c r="G32" s="5" t="s">
        <v>20</v>
      </c>
      <c r="H32" s="5">
        <v>150</v>
      </c>
      <c r="I32" s="5">
        <v>1990</v>
      </c>
      <c r="J32" s="5">
        <v>71.099999999999994</v>
      </c>
      <c r="K32" s="5" t="s">
        <v>17</v>
      </c>
      <c r="L32" s="5">
        <v>0.64700000000000002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8413</v>
      </c>
      <c r="B33" s="5" t="s">
        <v>13</v>
      </c>
      <c r="C33" s="5" t="s">
        <v>24</v>
      </c>
      <c r="D33" s="5" t="s">
        <v>670</v>
      </c>
      <c r="E33" s="5" t="s">
        <v>280</v>
      </c>
      <c r="F33" s="5">
        <v>0.6</v>
      </c>
      <c r="G33" s="5" t="s">
        <v>20</v>
      </c>
      <c r="H33" s="5">
        <v>100</v>
      </c>
      <c r="I33" s="5">
        <v>1994</v>
      </c>
      <c r="J33" s="5">
        <v>71.099999999999994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8721</v>
      </c>
      <c r="B34" s="5" t="s">
        <v>13</v>
      </c>
      <c r="C34" s="5" t="s">
        <v>24</v>
      </c>
      <c r="D34" s="5" t="s">
        <v>670</v>
      </c>
      <c r="E34" s="5" t="s">
        <v>280</v>
      </c>
      <c r="F34" s="5">
        <v>0.35</v>
      </c>
      <c r="G34" s="5" t="s">
        <v>20</v>
      </c>
      <c r="H34" s="5">
        <v>150</v>
      </c>
      <c r="I34" s="5">
        <v>1990</v>
      </c>
      <c r="J34" s="5">
        <v>71.099999999999994</v>
      </c>
      <c r="K34" s="5" t="s">
        <v>17</v>
      </c>
      <c r="L34" s="5">
        <v>0.64700000000000002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8871</v>
      </c>
      <c r="B35" s="5" t="s">
        <v>13</v>
      </c>
      <c r="C35" s="5" t="s">
        <v>24</v>
      </c>
      <c r="D35" s="5" t="s">
        <v>670</v>
      </c>
      <c r="E35" s="5" t="s">
        <v>280</v>
      </c>
      <c r="F35" s="5">
        <v>0.4</v>
      </c>
      <c r="G35" s="5" t="s">
        <v>20</v>
      </c>
      <c r="H35" s="5">
        <v>150</v>
      </c>
      <c r="I35" s="5">
        <v>1990</v>
      </c>
      <c r="J35" s="5">
        <v>71.099999999999994</v>
      </c>
      <c r="K35" s="5" t="s">
        <v>17</v>
      </c>
      <c r="L35" s="5">
        <v>0.64700000000000002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8979</v>
      </c>
      <c r="B36" s="5" t="s">
        <v>13</v>
      </c>
      <c r="C36" s="5" t="s">
        <v>24</v>
      </c>
      <c r="D36" s="5" t="s">
        <v>670</v>
      </c>
      <c r="E36" s="5" t="s">
        <v>280</v>
      </c>
      <c r="F36" s="5">
        <v>0.46</v>
      </c>
      <c r="G36" s="5" t="s">
        <v>20</v>
      </c>
      <c r="H36" s="5">
        <v>150</v>
      </c>
      <c r="I36" s="5">
        <v>1990</v>
      </c>
      <c r="J36" s="5">
        <v>67.8</v>
      </c>
      <c r="K36" s="5" t="s">
        <v>18</v>
      </c>
      <c r="L36" s="5">
        <v>0.61699999999999999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9049</v>
      </c>
      <c r="B37" s="5" t="s">
        <v>13</v>
      </c>
      <c r="C37" s="5" t="s">
        <v>24</v>
      </c>
      <c r="D37" s="5" t="s">
        <v>670</v>
      </c>
      <c r="E37" s="5" t="s">
        <v>280</v>
      </c>
      <c r="F37" s="5">
        <v>1</v>
      </c>
      <c r="G37" s="5" t="s">
        <v>20</v>
      </c>
      <c r="H37" s="5">
        <v>100</v>
      </c>
      <c r="I37" s="5">
        <v>1994</v>
      </c>
      <c r="J37" s="5">
        <v>71.099999999999994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9064</v>
      </c>
      <c r="B38" s="5" t="s">
        <v>13</v>
      </c>
      <c r="C38" s="5" t="s">
        <v>24</v>
      </c>
      <c r="D38" s="5" t="s">
        <v>670</v>
      </c>
      <c r="E38" s="5" t="s">
        <v>280</v>
      </c>
      <c r="F38" s="5">
        <v>176.31</v>
      </c>
      <c r="G38" s="5" t="s">
        <v>20</v>
      </c>
      <c r="H38" s="5">
        <v>150</v>
      </c>
      <c r="I38" s="5" t="s">
        <v>34</v>
      </c>
      <c r="J38" s="5">
        <v>72.900000000000006</v>
      </c>
      <c r="K38" s="5" t="s">
        <v>17</v>
      </c>
      <c r="L38" s="5">
        <v>0.71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9176</v>
      </c>
      <c r="B39" s="5" t="s">
        <v>13</v>
      </c>
      <c r="C39" s="5" t="s">
        <v>24</v>
      </c>
      <c r="D39" s="5" t="s">
        <v>670</v>
      </c>
      <c r="E39" s="5" t="s">
        <v>280</v>
      </c>
      <c r="F39" s="5">
        <v>79.430000000000007</v>
      </c>
      <c r="G39" s="5" t="s">
        <v>20</v>
      </c>
      <c r="H39" s="5">
        <v>150</v>
      </c>
      <c r="I39" s="5">
        <v>1990</v>
      </c>
      <c r="J39" s="5">
        <v>67.8</v>
      </c>
      <c r="K39" s="5" t="s">
        <v>18</v>
      </c>
      <c r="L39" s="5">
        <v>0.61699999999999999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9177</v>
      </c>
      <c r="B40" s="5" t="s">
        <v>13</v>
      </c>
      <c r="C40" s="5" t="s">
        <v>24</v>
      </c>
      <c r="D40" s="5" t="s">
        <v>670</v>
      </c>
      <c r="E40" s="5" t="s">
        <v>280</v>
      </c>
      <c r="F40" s="5">
        <v>143.62</v>
      </c>
      <c r="G40" s="5" t="s">
        <v>20</v>
      </c>
      <c r="H40" s="5">
        <v>100</v>
      </c>
      <c r="I40" s="5">
        <v>1990</v>
      </c>
      <c r="J40" s="5">
        <v>71.099999999999994</v>
      </c>
      <c r="K40" s="5" t="s">
        <v>17</v>
      </c>
      <c r="L40" s="5">
        <v>0.64100000000000001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9236</v>
      </c>
      <c r="B41" s="5" t="s">
        <v>13</v>
      </c>
      <c r="C41" s="5" t="s">
        <v>24</v>
      </c>
      <c r="D41" s="5" t="s">
        <v>670</v>
      </c>
      <c r="E41" s="5" t="s">
        <v>280</v>
      </c>
      <c r="F41" s="5">
        <v>0.41</v>
      </c>
      <c r="G41" s="5" t="s">
        <v>20</v>
      </c>
      <c r="H41" s="5">
        <v>100</v>
      </c>
      <c r="I41" s="5">
        <v>1994</v>
      </c>
      <c r="J41" s="5">
        <v>71.099999999999994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9282</v>
      </c>
      <c r="B42" s="5" t="s">
        <v>13</v>
      </c>
      <c r="C42" s="5" t="s">
        <v>24</v>
      </c>
      <c r="D42" s="5" t="s">
        <v>670</v>
      </c>
      <c r="E42" s="5" t="s">
        <v>280</v>
      </c>
      <c r="F42" s="5">
        <v>125.34</v>
      </c>
      <c r="G42" s="5" t="s">
        <v>20</v>
      </c>
      <c r="H42" s="5">
        <v>100</v>
      </c>
      <c r="I42" s="5">
        <v>1990</v>
      </c>
      <c r="J42" s="5">
        <v>71.099999999999994</v>
      </c>
      <c r="K42" s="5" t="s">
        <v>17</v>
      </c>
      <c r="L42" s="5">
        <v>0.64100000000000001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9285</v>
      </c>
      <c r="B43" s="5" t="s">
        <v>13</v>
      </c>
      <c r="C43" s="5" t="s">
        <v>24</v>
      </c>
      <c r="D43" s="5" t="s">
        <v>670</v>
      </c>
      <c r="E43" s="5" t="s">
        <v>280</v>
      </c>
      <c r="F43" s="5">
        <v>39.270000000000003</v>
      </c>
      <c r="G43" s="5" t="s">
        <v>16</v>
      </c>
      <c r="H43" s="5">
        <v>200</v>
      </c>
      <c r="I43" s="5">
        <v>2008</v>
      </c>
      <c r="J43" s="5">
        <v>84.4</v>
      </c>
      <c r="K43" s="5" t="s">
        <v>25</v>
      </c>
      <c r="L43" s="5">
        <v>0.60199999999999998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9345</v>
      </c>
      <c r="B44" s="5" t="s">
        <v>13</v>
      </c>
      <c r="C44" s="5" t="s">
        <v>24</v>
      </c>
      <c r="D44" s="5" t="s">
        <v>670</v>
      </c>
      <c r="E44" s="5" t="s">
        <v>280</v>
      </c>
      <c r="F44" s="5">
        <v>0.28000000000000003</v>
      </c>
      <c r="G44" s="5" t="s">
        <v>20</v>
      </c>
      <c r="H44" s="5">
        <v>100</v>
      </c>
      <c r="I44" s="5">
        <v>1994</v>
      </c>
      <c r="J44" s="5">
        <v>71.099999999999994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9866</v>
      </c>
      <c r="B45" s="5" t="s">
        <v>13</v>
      </c>
      <c r="C45" s="5" t="s">
        <v>24</v>
      </c>
      <c r="D45" s="5" t="s">
        <v>670</v>
      </c>
      <c r="E45" s="5" t="s">
        <v>280</v>
      </c>
      <c r="F45" s="5">
        <v>0.31</v>
      </c>
      <c r="G45" s="5" t="s">
        <v>20</v>
      </c>
      <c r="H45" s="5">
        <v>150</v>
      </c>
      <c r="I45" s="5">
        <v>1990</v>
      </c>
      <c r="J45" s="5">
        <v>71.099999999999994</v>
      </c>
      <c r="K45" s="5" t="s">
        <v>17</v>
      </c>
      <c r="L45" s="5">
        <v>0.64700000000000002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10480</v>
      </c>
      <c r="B46" s="5" t="s">
        <v>13</v>
      </c>
      <c r="C46" s="5" t="s">
        <v>24</v>
      </c>
      <c r="D46" s="5" t="s">
        <v>670</v>
      </c>
      <c r="E46" s="5" t="s">
        <v>280</v>
      </c>
      <c r="F46" s="5">
        <v>153.91</v>
      </c>
      <c r="G46" s="5" t="s">
        <v>20</v>
      </c>
      <c r="H46" s="5">
        <v>150</v>
      </c>
      <c r="I46" s="5">
        <v>1990</v>
      </c>
      <c r="J46" s="5">
        <v>71.099999999999994</v>
      </c>
      <c r="K46" s="5" t="s">
        <v>17</v>
      </c>
      <c r="L46" s="5">
        <v>0.64700000000000002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11026</v>
      </c>
      <c r="B47" s="5" t="s">
        <v>13</v>
      </c>
      <c r="C47" s="5" t="s">
        <v>24</v>
      </c>
      <c r="D47" s="5" t="s">
        <v>670</v>
      </c>
      <c r="E47" s="5" t="s">
        <v>280</v>
      </c>
      <c r="F47" s="5">
        <v>100.37</v>
      </c>
      <c r="G47" s="5" t="s">
        <v>20</v>
      </c>
      <c r="H47" s="5">
        <v>100</v>
      </c>
      <c r="I47" s="5">
        <v>1990</v>
      </c>
      <c r="J47" s="5">
        <v>71.099999999999994</v>
      </c>
      <c r="K47" s="5" t="s">
        <v>17</v>
      </c>
      <c r="L47" s="5">
        <v>0.64100000000000001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11738</v>
      </c>
      <c r="B48" s="5" t="s">
        <v>13</v>
      </c>
      <c r="C48" s="5" t="s">
        <v>24</v>
      </c>
      <c r="D48" s="5" t="s">
        <v>670</v>
      </c>
      <c r="E48" s="5" t="s">
        <v>280</v>
      </c>
      <c r="F48" s="5">
        <v>0.65</v>
      </c>
      <c r="G48" s="5" t="s">
        <v>20</v>
      </c>
      <c r="H48" s="5">
        <v>100</v>
      </c>
      <c r="I48" s="5">
        <v>1994</v>
      </c>
      <c r="J48" s="5">
        <v>71.099999999999994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11805</v>
      </c>
      <c r="B49" s="5" t="s">
        <v>13</v>
      </c>
      <c r="C49" s="5" t="s">
        <v>24</v>
      </c>
      <c r="D49" s="5" t="s">
        <v>670</v>
      </c>
      <c r="E49" s="5" t="s">
        <v>280</v>
      </c>
      <c r="F49" s="5">
        <v>14.01</v>
      </c>
      <c r="G49" s="5" t="s">
        <v>16</v>
      </c>
      <c r="H49" s="5">
        <v>200</v>
      </c>
      <c r="I49" s="5">
        <v>2008</v>
      </c>
      <c r="J49" s="5">
        <v>84.4</v>
      </c>
      <c r="K49" s="5" t="s">
        <v>25</v>
      </c>
      <c r="L49" s="5">
        <v>0.60199999999999998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11860</v>
      </c>
      <c r="B50" s="5" t="s">
        <v>13</v>
      </c>
      <c r="C50" s="5" t="s">
        <v>24</v>
      </c>
      <c r="D50" s="5" t="s">
        <v>670</v>
      </c>
      <c r="E50" s="5" t="s">
        <v>280</v>
      </c>
      <c r="F50" s="5">
        <v>0.25</v>
      </c>
      <c r="G50" s="5" t="s">
        <v>20</v>
      </c>
      <c r="H50" s="5">
        <v>100</v>
      </c>
      <c r="I50" s="5">
        <v>1994</v>
      </c>
      <c r="J50" s="5">
        <v>71.099999999999994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12584</v>
      </c>
      <c r="B51" s="5" t="s">
        <v>13</v>
      </c>
      <c r="C51" s="5" t="s">
        <v>24</v>
      </c>
      <c r="D51" s="5" t="s">
        <v>670</v>
      </c>
      <c r="E51" s="5" t="s">
        <v>280</v>
      </c>
      <c r="F51" s="5">
        <v>0.32</v>
      </c>
      <c r="G51" s="5" t="s">
        <v>20</v>
      </c>
      <c r="H51" s="5">
        <v>100</v>
      </c>
      <c r="I51" s="5">
        <v>1994</v>
      </c>
      <c r="J51" s="5">
        <v>71.099999999999994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12869</v>
      </c>
      <c r="B52" s="5" t="s">
        <v>13</v>
      </c>
      <c r="C52" s="5" t="s">
        <v>24</v>
      </c>
      <c r="D52" s="5" t="s">
        <v>670</v>
      </c>
      <c r="E52" s="5" t="s">
        <v>280</v>
      </c>
      <c r="F52" s="5">
        <v>1.94</v>
      </c>
      <c r="G52" s="5" t="s">
        <v>20</v>
      </c>
      <c r="H52" s="5">
        <v>100</v>
      </c>
      <c r="I52" s="5">
        <v>1994</v>
      </c>
      <c r="J52" s="5">
        <v>71.099999999999994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12905</v>
      </c>
      <c r="B53" s="5" t="s">
        <v>13</v>
      </c>
      <c r="C53" s="5" t="s">
        <v>24</v>
      </c>
      <c r="D53" s="5" t="s">
        <v>670</v>
      </c>
      <c r="E53" s="5" t="s">
        <v>280</v>
      </c>
      <c r="F53" s="5">
        <v>112.56</v>
      </c>
      <c r="G53" s="5" t="s">
        <v>20</v>
      </c>
      <c r="H53" s="5">
        <v>600</v>
      </c>
      <c r="I53" s="5">
        <v>1985</v>
      </c>
      <c r="J53" s="5">
        <v>71.099999999999994</v>
      </c>
      <c r="K53" s="5" t="s">
        <v>17</v>
      </c>
      <c r="L53" s="5">
        <v>0.58399999999999996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4">
        <v>12906</v>
      </c>
      <c r="B54" s="4" t="s">
        <v>13</v>
      </c>
      <c r="C54" s="4" t="s">
        <v>24</v>
      </c>
      <c r="D54" s="4" t="s">
        <v>670</v>
      </c>
      <c r="E54" s="4" t="s">
        <v>280</v>
      </c>
      <c r="F54" s="4">
        <v>6.82</v>
      </c>
      <c r="G54" s="4" t="s">
        <v>100</v>
      </c>
      <c r="H54" s="4">
        <v>200</v>
      </c>
      <c r="I54" s="4">
        <v>2005</v>
      </c>
      <c r="J54" s="4">
        <v>85</v>
      </c>
      <c r="K54" s="4" t="s">
        <v>32</v>
      </c>
      <c r="L54" s="4">
        <v>0.78300000000000003</v>
      </c>
      <c r="M54" s="4" t="s">
        <v>32</v>
      </c>
      <c r="N54" s="4" t="s">
        <v>37</v>
      </c>
      <c r="O54" s="4" t="s">
        <v>19</v>
      </c>
    </row>
    <row r="55" spans="1:15" ht="14.1" customHeight="1">
      <c r="A55" s="5">
        <v>13045</v>
      </c>
      <c r="B55" s="5" t="s">
        <v>13</v>
      </c>
      <c r="C55" s="5" t="s">
        <v>24</v>
      </c>
      <c r="D55" s="5" t="s">
        <v>670</v>
      </c>
      <c r="E55" s="5" t="s">
        <v>280</v>
      </c>
      <c r="F55" s="5">
        <v>65.12</v>
      </c>
      <c r="G55" s="5" t="s">
        <v>16</v>
      </c>
      <c r="H55" s="5">
        <v>200</v>
      </c>
      <c r="I55" s="5">
        <v>2008</v>
      </c>
      <c r="J55" s="5">
        <v>84.4</v>
      </c>
      <c r="K55" s="5" t="s">
        <v>25</v>
      </c>
      <c r="L55" s="5">
        <v>0.60199999999999998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13396</v>
      </c>
      <c r="B56" s="5" t="s">
        <v>13</v>
      </c>
      <c r="C56" s="5" t="s">
        <v>24</v>
      </c>
      <c r="D56" s="5" t="s">
        <v>670</v>
      </c>
      <c r="E56" s="5" t="s">
        <v>280</v>
      </c>
      <c r="F56" s="5">
        <v>46.25</v>
      </c>
      <c r="G56" s="5" t="s">
        <v>16</v>
      </c>
      <c r="H56" s="5">
        <v>200</v>
      </c>
      <c r="I56" s="5">
        <v>2008</v>
      </c>
      <c r="J56" s="5">
        <v>81.099999999999994</v>
      </c>
      <c r="K56" s="5" t="s">
        <v>25</v>
      </c>
      <c r="L56" s="5">
        <v>0.57199999999999995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13397</v>
      </c>
      <c r="B57" s="5" t="s">
        <v>13</v>
      </c>
      <c r="C57" s="5" t="s">
        <v>24</v>
      </c>
      <c r="D57" s="5" t="s">
        <v>670</v>
      </c>
      <c r="E57" s="5" t="s">
        <v>280</v>
      </c>
      <c r="F57" s="5">
        <v>106.59</v>
      </c>
      <c r="G57" s="5" t="s">
        <v>16</v>
      </c>
      <c r="H57" s="5">
        <v>200</v>
      </c>
      <c r="I57" s="5">
        <v>2008</v>
      </c>
      <c r="J57" s="5">
        <v>84.4</v>
      </c>
      <c r="K57" s="5" t="s">
        <v>25</v>
      </c>
      <c r="L57" s="5">
        <v>0.60199999999999998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13789</v>
      </c>
      <c r="B58" s="5" t="s">
        <v>13</v>
      </c>
      <c r="C58" s="5" t="s">
        <v>24</v>
      </c>
      <c r="D58" s="5" t="s">
        <v>670</v>
      </c>
      <c r="E58" s="5" t="s">
        <v>280</v>
      </c>
      <c r="F58" s="5">
        <v>0.45</v>
      </c>
      <c r="G58" s="5" t="s">
        <v>20</v>
      </c>
      <c r="H58" s="5">
        <v>150</v>
      </c>
      <c r="I58" s="5">
        <v>1990</v>
      </c>
      <c r="J58" s="5">
        <v>71.099999999999994</v>
      </c>
      <c r="K58" s="5" t="s">
        <v>17</v>
      </c>
      <c r="L58" s="5">
        <v>0.64700000000000002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13985</v>
      </c>
      <c r="B59" s="5" t="s">
        <v>13</v>
      </c>
      <c r="C59" s="5" t="s">
        <v>24</v>
      </c>
      <c r="D59" s="5" t="s">
        <v>670</v>
      </c>
      <c r="E59" s="5" t="s">
        <v>280</v>
      </c>
      <c r="F59" s="5">
        <v>18.73</v>
      </c>
      <c r="G59" s="5" t="s">
        <v>20</v>
      </c>
      <c r="H59" s="5">
        <v>100</v>
      </c>
      <c r="I59" s="5">
        <v>1990</v>
      </c>
      <c r="J59" s="5">
        <v>71.099999999999994</v>
      </c>
      <c r="K59" s="5" t="s">
        <v>17</v>
      </c>
      <c r="L59" s="5">
        <v>0.64100000000000001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14955</v>
      </c>
      <c r="B60" s="5" t="s">
        <v>13</v>
      </c>
      <c r="C60" s="5" t="s">
        <v>24</v>
      </c>
      <c r="D60" s="5" t="s">
        <v>670</v>
      </c>
      <c r="E60" s="5" t="s">
        <v>280</v>
      </c>
      <c r="F60" s="5">
        <v>162.69</v>
      </c>
      <c r="G60" s="5" t="s">
        <v>16</v>
      </c>
      <c r="H60" s="5">
        <v>200</v>
      </c>
      <c r="I60" s="5">
        <v>2008</v>
      </c>
      <c r="J60" s="5">
        <v>81.099999999999994</v>
      </c>
      <c r="K60" s="5" t="s">
        <v>25</v>
      </c>
      <c r="L60" s="5">
        <v>0.57199999999999995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14957</v>
      </c>
      <c r="B61" s="5" t="s">
        <v>13</v>
      </c>
      <c r="C61" s="5" t="s">
        <v>24</v>
      </c>
      <c r="D61" s="5" t="s">
        <v>670</v>
      </c>
      <c r="E61" s="5" t="s">
        <v>280</v>
      </c>
      <c r="F61" s="5">
        <v>0.69</v>
      </c>
      <c r="G61" s="5" t="s">
        <v>20</v>
      </c>
      <c r="H61" s="5">
        <v>80</v>
      </c>
      <c r="I61" s="5">
        <v>1990</v>
      </c>
      <c r="J61" s="5">
        <v>67.8</v>
      </c>
      <c r="K61" s="5" t="s">
        <v>18</v>
      </c>
      <c r="L61" s="5">
        <v>0.61099999999999999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15037</v>
      </c>
      <c r="B62" s="5" t="s">
        <v>13</v>
      </c>
      <c r="C62" s="5" t="s">
        <v>24</v>
      </c>
      <c r="D62" s="5" t="s">
        <v>670</v>
      </c>
      <c r="E62" s="5" t="s">
        <v>280</v>
      </c>
      <c r="F62" s="5">
        <v>0.28999999999999998</v>
      </c>
      <c r="G62" s="5" t="s">
        <v>20</v>
      </c>
      <c r="H62" s="5">
        <v>100</v>
      </c>
      <c r="I62" s="5">
        <v>1994</v>
      </c>
      <c r="J62" s="5">
        <v>71.099999999999994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15229</v>
      </c>
      <c r="B63" s="5" t="s">
        <v>13</v>
      </c>
      <c r="C63" s="5" t="s">
        <v>24</v>
      </c>
      <c r="D63" s="5" t="s">
        <v>670</v>
      </c>
      <c r="E63" s="5" t="s">
        <v>280</v>
      </c>
      <c r="F63" s="5">
        <v>47.59</v>
      </c>
      <c r="G63" s="5" t="s">
        <v>20</v>
      </c>
      <c r="H63" s="5">
        <v>150</v>
      </c>
      <c r="I63" s="5">
        <v>1990</v>
      </c>
      <c r="J63" s="5">
        <v>71.099999999999994</v>
      </c>
      <c r="K63" s="5" t="s">
        <v>17</v>
      </c>
      <c r="L63" s="5">
        <v>0.64700000000000002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15476</v>
      </c>
      <c r="B64" s="5" t="s">
        <v>13</v>
      </c>
      <c r="C64" s="5" t="s">
        <v>24</v>
      </c>
      <c r="D64" s="5" t="s">
        <v>670</v>
      </c>
      <c r="E64" s="5" t="s">
        <v>280</v>
      </c>
      <c r="F64" s="5">
        <v>0.37</v>
      </c>
      <c r="G64" s="5" t="s">
        <v>20</v>
      </c>
      <c r="H64" s="5">
        <v>100</v>
      </c>
      <c r="I64" s="5">
        <v>1994</v>
      </c>
      <c r="J64" s="5">
        <v>71.099999999999994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15493</v>
      </c>
      <c r="B65" s="5" t="s">
        <v>13</v>
      </c>
      <c r="C65" s="5" t="s">
        <v>24</v>
      </c>
      <c r="D65" s="5" t="s">
        <v>670</v>
      </c>
      <c r="E65" s="5" t="s">
        <v>280</v>
      </c>
      <c r="F65" s="5">
        <v>0.41</v>
      </c>
      <c r="G65" s="5" t="s">
        <v>20</v>
      </c>
      <c r="H65" s="5">
        <v>100</v>
      </c>
      <c r="I65" s="5">
        <v>1994</v>
      </c>
      <c r="J65" s="5">
        <v>71.099999999999994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15537</v>
      </c>
      <c r="B66" s="5" t="s">
        <v>13</v>
      </c>
      <c r="C66" s="5" t="s">
        <v>24</v>
      </c>
      <c r="D66" s="5" t="s">
        <v>670</v>
      </c>
      <c r="E66" s="5" t="s">
        <v>280</v>
      </c>
      <c r="F66" s="5">
        <v>60.51</v>
      </c>
      <c r="G66" s="5" t="s">
        <v>16</v>
      </c>
      <c r="H66" s="5">
        <v>200</v>
      </c>
      <c r="I66" s="5">
        <v>2008</v>
      </c>
      <c r="J66" s="5">
        <v>81.099999999999994</v>
      </c>
      <c r="K66" s="5" t="s">
        <v>25</v>
      </c>
      <c r="L66" s="5">
        <v>0.57199999999999995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15606</v>
      </c>
      <c r="B67" s="5" t="s">
        <v>13</v>
      </c>
      <c r="C67" s="5" t="s">
        <v>24</v>
      </c>
      <c r="D67" s="5" t="s">
        <v>670</v>
      </c>
      <c r="E67" s="5" t="s">
        <v>280</v>
      </c>
      <c r="F67" s="5">
        <v>130.58000000000001</v>
      </c>
      <c r="G67" s="5" t="s">
        <v>20</v>
      </c>
      <c r="H67" s="5">
        <v>150</v>
      </c>
      <c r="I67" s="5">
        <v>1990</v>
      </c>
      <c r="J67" s="5">
        <v>71.099999999999994</v>
      </c>
      <c r="K67" s="5" t="s">
        <v>17</v>
      </c>
      <c r="L67" s="5">
        <v>0.64700000000000002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4">
        <v>15704</v>
      </c>
      <c r="B68" s="4" t="s">
        <v>13</v>
      </c>
      <c r="C68" s="4" t="s">
        <v>24</v>
      </c>
      <c r="D68" s="4" t="s">
        <v>670</v>
      </c>
      <c r="E68" s="4" t="s">
        <v>280</v>
      </c>
      <c r="F68" s="4">
        <v>21.84</v>
      </c>
      <c r="G68" s="4" t="s">
        <v>100</v>
      </c>
      <c r="H68" s="4">
        <v>200</v>
      </c>
      <c r="I68" s="4">
        <v>2005</v>
      </c>
      <c r="J68" s="4">
        <v>85</v>
      </c>
      <c r="K68" s="4" t="s">
        <v>32</v>
      </c>
      <c r="L68" s="4">
        <v>0.78300000000000003</v>
      </c>
      <c r="M68" s="4" t="s">
        <v>32</v>
      </c>
      <c r="N68" s="4" t="s">
        <v>37</v>
      </c>
      <c r="O68" s="4" t="s">
        <v>19</v>
      </c>
    </row>
    <row r="69" spans="1:15" ht="14.1" customHeight="1">
      <c r="A69" s="5">
        <v>15980</v>
      </c>
      <c r="B69" s="5" t="s">
        <v>13</v>
      </c>
      <c r="C69" s="5" t="s">
        <v>24</v>
      </c>
      <c r="D69" s="5" t="s">
        <v>670</v>
      </c>
      <c r="E69" s="5" t="s">
        <v>280</v>
      </c>
      <c r="F69" s="5">
        <v>120.42</v>
      </c>
      <c r="G69" s="5" t="s">
        <v>20</v>
      </c>
      <c r="H69" s="5">
        <v>150</v>
      </c>
      <c r="I69" s="5">
        <v>1990</v>
      </c>
      <c r="J69" s="5">
        <v>71.099999999999994</v>
      </c>
      <c r="K69" s="5" t="s">
        <v>17</v>
      </c>
      <c r="L69" s="5">
        <v>0.64700000000000002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16102</v>
      </c>
      <c r="B70" s="5" t="s">
        <v>13</v>
      </c>
      <c r="C70" s="5" t="s">
        <v>24</v>
      </c>
      <c r="D70" s="5" t="s">
        <v>670</v>
      </c>
      <c r="E70" s="5" t="s">
        <v>280</v>
      </c>
      <c r="F70" s="5">
        <v>55.67</v>
      </c>
      <c r="G70" s="5" t="s">
        <v>20</v>
      </c>
      <c r="H70" s="5">
        <v>600</v>
      </c>
      <c r="I70" s="5">
        <v>1985</v>
      </c>
      <c r="J70" s="5">
        <v>71.099999999999994</v>
      </c>
      <c r="K70" s="5" t="s">
        <v>17</v>
      </c>
      <c r="L70" s="5">
        <v>0.58399999999999996</v>
      </c>
      <c r="M70" s="5" t="s">
        <v>18</v>
      </c>
      <c r="N70" s="5" t="s">
        <v>19</v>
      </c>
      <c r="O70" s="5" t="s">
        <v>19</v>
      </c>
    </row>
    <row r="71" spans="1:15" ht="14.1" customHeight="1">
      <c r="A71" s="5">
        <v>16298</v>
      </c>
      <c r="B71" s="5" t="s">
        <v>13</v>
      </c>
      <c r="C71" s="5" t="s">
        <v>24</v>
      </c>
      <c r="D71" s="5" t="s">
        <v>670</v>
      </c>
      <c r="E71" s="5" t="s">
        <v>280</v>
      </c>
      <c r="F71" s="5">
        <v>2.17</v>
      </c>
      <c r="G71" s="5" t="s">
        <v>16</v>
      </c>
      <c r="H71" s="5">
        <v>200</v>
      </c>
      <c r="I71" s="5">
        <v>2008</v>
      </c>
      <c r="J71" s="5">
        <v>81.099999999999994</v>
      </c>
      <c r="K71" s="5" t="s">
        <v>25</v>
      </c>
      <c r="L71" s="5">
        <v>0.57199999999999995</v>
      </c>
      <c r="M71" s="5" t="s">
        <v>18</v>
      </c>
      <c r="N71" s="5" t="s">
        <v>19</v>
      </c>
      <c r="O71" s="5" t="s">
        <v>19</v>
      </c>
    </row>
    <row r="72" spans="1:15" ht="14.1" customHeight="1">
      <c r="A72" s="5">
        <v>16400</v>
      </c>
      <c r="B72" s="5" t="s">
        <v>13</v>
      </c>
      <c r="C72" s="5" t="s">
        <v>24</v>
      </c>
      <c r="D72" s="5" t="s">
        <v>670</v>
      </c>
      <c r="E72" s="5" t="s">
        <v>280</v>
      </c>
      <c r="F72" s="5">
        <v>32.94</v>
      </c>
      <c r="G72" s="5" t="s">
        <v>20</v>
      </c>
      <c r="H72" s="5">
        <v>200</v>
      </c>
      <c r="I72" s="5">
        <v>1990</v>
      </c>
      <c r="J72" s="5">
        <v>71.099999999999994</v>
      </c>
      <c r="K72" s="5" t="s">
        <v>17</v>
      </c>
      <c r="L72" s="5">
        <v>0.64700000000000002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17111</v>
      </c>
      <c r="B73" s="5" t="s">
        <v>13</v>
      </c>
      <c r="C73" s="5" t="s">
        <v>24</v>
      </c>
      <c r="D73" s="5" t="s">
        <v>670</v>
      </c>
      <c r="E73" s="5" t="s">
        <v>280</v>
      </c>
      <c r="F73" s="5">
        <v>51.27</v>
      </c>
      <c r="G73" s="5" t="s">
        <v>20</v>
      </c>
      <c r="H73" s="5">
        <v>150</v>
      </c>
      <c r="I73" s="5" t="s">
        <v>34</v>
      </c>
      <c r="J73" s="5">
        <v>72.900000000000006</v>
      </c>
      <c r="K73" s="5" t="s">
        <v>17</v>
      </c>
      <c r="L73" s="5">
        <v>0.71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17979</v>
      </c>
      <c r="B74" s="5" t="s">
        <v>13</v>
      </c>
      <c r="C74" s="5" t="s">
        <v>24</v>
      </c>
      <c r="D74" s="5" t="s">
        <v>670</v>
      </c>
      <c r="E74" s="5" t="s">
        <v>280</v>
      </c>
      <c r="F74" s="5">
        <v>0.6</v>
      </c>
      <c r="G74" s="5" t="s">
        <v>20</v>
      </c>
      <c r="H74" s="5">
        <v>100</v>
      </c>
      <c r="I74" s="5">
        <v>1994</v>
      </c>
      <c r="J74" s="5">
        <v>71.099999999999994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17980</v>
      </c>
      <c r="B75" s="5" t="s">
        <v>13</v>
      </c>
      <c r="C75" s="5" t="s">
        <v>24</v>
      </c>
      <c r="D75" s="5" t="s">
        <v>670</v>
      </c>
      <c r="E75" s="5" t="s">
        <v>280</v>
      </c>
      <c r="F75" s="5">
        <v>4.2300000000000004</v>
      </c>
      <c r="G75" s="5" t="s">
        <v>20</v>
      </c>
      <c r="H75" s="5">
        <v>150</v>
      </c>
      <c r="I75" s="5">
        <v>1990</v>
      </c>
      <c r="J75" s="5">
        <v>71.099999999999994</v>
      </c>
      <c r="K75" s="5" t="s">
        <v>17</v>
      </c>
      <c r="L75" s="5">
        <v>0.64700000000000002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18114</v>
      </c>
      <c r="B76" s="5" t="s">
        <v>13</v>
      </c>
      <c r="C76" s="5" t="s">
        <v>24</v>
      </c>
      <c r="D76" s="5" t="s">
        <v>670</v>
      </c>
      <c r="E76" s="5" t="s">
        <v>280</v>
      </c>
      <c r="F76" s="5">
        <v>0.42</v>
      </c>
      <c r="G76" s="5" t="s">
        <v>20</v>
      </c>
      <c r="H76" s="5">
        <v>100</v>
      </c>
      <c r="I76" s="5">
        <v>1994</v>
      </c>
      <c r="J76" s="5">
        <v>71.099999999999994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18196</v>
      </c>
      <c r="B77" s="5" t="s">
        <v>13</v>
      </c>
      <c r="C77" s="5" t="s">
        <v>24</v>
      </c>
      <c r="D77" s="5" t="s">
        <v>670</v>
      </c>
      <c r="E77" s="5" t="s">
        <v>280</v>
      </c>
      <c r="F77" s="5">
        <v>0.39</v>
      </c>
      <c r="G77" s="5" t="s">
        <v>20</v>
      </c>
      <c r="H77" s="5">
        <v>100</v>
      </c>
      <c r="I77" s="5">
        <v>1994</v>
      </c>
      <c r="J77" s="5">
        <v>71.099999999999994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18427</v>
      </c>
      <c r="B78" s="5" t="s">
        <v>13</v>
      </c>
      <c r="C78" s="5" t="s">
        <v>24</v>
      </c>
      <c r="D78" s="5" t="s">
        <v>670</v>
      </c>
      <c r="E78" s="5" t="s">
        <v>280</v>
      </c>
      <c r="F78" s="5">
        <v>39.549999999999997</v>
      </c>
      <c r="G78" s="5" t="s">
        <v>20</v>
      </c>
      <c r="H78" s="5">
        <v>150</v>
      </c>
      <c r="I78" s="5">
        <v>1990</v>
      </c>
      <c r="J78" s="5">
        <v>71.099999999999994</v>
      </c>
      <c r="K78" s="5" t="s">
        <v>17</v>
      </c>
      <c r="L78" s="5">
        <v>0.64700000000000002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18465</v>
      </c>
      <c r="B79" s="5" t="s">
        <v>13</v>
      </c>
      <c r="C79" s="5" t="s">
        <v>24</v>
      </c>
      <c r="D79" s="5" t="s">
        <v>670</v>
      </c>
      <c r="E79" s="5" t="s">
        <v>280</v>
      </c>
      <c r="F79" s="5">
        <v>0.33</v>
      </c>
      <c r="G79" s="5" t="s">
        <v>20</v>
      </c>
      <c r="H79" s="5">
        <v>100</v>
      </c>
      <c r="I79" s="5">
        <v>1994</v>
      </c>
      <c r="J79" s="5">
        <v>71.099999999999994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18509</v>
      </c>
      <c r="B80" s="5" t="s">
        <v>13</v>
      </c>
      <c r="C80" s="5" t="s">
        <v>24</v>
      </c>
      <c r="D80" s="5" t="s">
        <v>670</v>
      </c>
      <c r="E80" s="5" t="s">
        <v>280</v>
      </c>
      <c r="F80" s="5">
        <v>0.35</v>
      </c>
      <c r="G80" s="5" t="s">
        <v>20</v>
      </c>
      <c r="H80" s="5">
        <v>100</v>
      </c>
      <c r="I80" s="5">
        <v>1994</v>
      </c>
      <c r="J80" s="5">
        <v>71.099999999999994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18854</v>
      </c>
      <c r="B81" s="5" t="s">
        <v>13</v>
      </c>
      <c r="C81" s="5" t="s">
        <v>24</v>
      </c>
      <c r="D81" s="5" t="s">
        <v>670</v>
      </c>
      <c r="E81" s="5" t="s">
        <v>280</v>
      </c>
      <c r="F81" s="5">
        <v>2.11</v>
      </c>
      <c r="G81" s="5" t="s">
        <v>20</v>
      </c>
      <c r="H81" s="5">
        <v>100</v>
      </c>
      <c r="I81" s="5">
        <v>1994</v>
      </c>
      <c r="J81" s="5">
        <v>71.099999999999994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18867</v>
      </c>
      <c r="B82" s="5" t="s">
        <v>13</v>
      </c>
      <c r="C82" s="5" t="s">
        <v>24</v>
      </c>
      <c r="D82" s="5" t="s">
        <v>670</v>
      </c>
      <c r="E82" s="5" t="s">
        <v>280</v>
      </c>
      <c r="F82" s="5">
        <v>138.9</v>
      </c>
      <c r="G82" s="5" t="s">
        <v>20</v>
      </c>
      <c r="H82" s="5">
        <v>150</v>
      </c>
      <c r="I82" s="5">
        <v>1990</v>
      </c>
      <c r="J82" s="5">
        <v>71.099999999999994</v>
      </c>
      <c r="K82" s="5" t="s">
        <v>17</v>
      </c>
      <c r="L82" s="5">
        <v>0.64700000000000002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18868</v>
      </c>
      <c r="B83" s="5" t="s">
        <v>13</v>
      </c>
      <c r="C83" s="5" t="s">
        <v>24</v>
      </c>
      <c r="D83" s="5" t="s">
        <v>670</v>
      </c>
      <c r="E83" s="5" t="s">
        <v>280</v>
      </c>
      <c r="F83" s="5">
        <v>70.180000000000007</v>
      </c>
      <c r="G83" s="5" t="s">
        <v>20</v>
      </c>
      <c r="H83" s="5">
        <v>150</v>
      </c>
      <c r="I83" s="5">
        <v>1990</v>
      </c>
      <c r="J83" s="5">
        <v>71.099999999999994</v>
      </c>
      <c r="K83" s="5" t="s">
        <v>17</v>
      </c>
      <c r="L83" s="5">
        <v>0.64700000000000002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18929</v>
      </c>
      <c r="B84" s="5" t="s">
        <v>13</v>
      </c>
      <c r="C84" s="5" t="s">
        <v>24</v>
      </c>
      <c r="D84" s="5" t="s">
        <v>670</v>
      </c>
      <c r="E84" s="5" t="s">
        <v>280</v>
      </c>
      <c r="F84" s="5">
        <v>1.9</v>
      </c>
      <c r="G84" s="5" t="s">
        <v>20</v>
      </c>
      <c r="H84" s="5">
        <v>150</v>
      </c>
      <c r="I84" s="5">
        <v>1990</v>
      </c>
      <c r="J84" s="5">
        <v>71.099999999999994</v>
      </c>
      <c r="K84" s="5" t="s">
        <v>17</v>
      </c>
      <c r="L84" s="5">
        <v>0.64700000000000002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19294</v>
      </c>
      <c r="B85" s="5" t="s">
        <v>13</v>
      </c>
      <c r="C85" s="5" t="s">
        <v>24</v>
      </c>
      <c r="D85" s="5" t="s">
        <v>670</v>
      </c>
      <c r="E85" s="5" t="s">
        <v>280</v>
      </c>
      <c r="F85" s="5">
        <v>0.5</v>
      </c>
      <c r="G85" s="5" t="s">
        <v>20</v>
      </c>
      <c r="H85" s="5">
        <v>100</v>
      </c>
      <c r="I85" s="5">
        <v>1990</v>
      </c>
      <c r="J85" s="5">
        <v>71.099999999999994</v>
      </c>
      <c r="K85" s="5" t="s">
        <v>17</v>
      </c>
      <c r="L85" s="5">
        <v>0.64100000000000001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19810</v>
      </c>
      <c r="B86" s="5" t="s">
        <v>13</v>
      </c>
      <c r="C86" s="5" t="s">
        <v>24</v>
      </c>
      <c r="D86" s="5" t="s">
        <v>670</v>
      </c>
      <c r="E86" s="5" t="s">
        <v>280</v>
      </c>
      <c r="F86" s="5">
        <v>150.93</v>
      </c>
      <c r="G86" s="5" t="s">
        <v>16</v>
      </c>
      <c r="H86" s="5">
        <v>80</v>
      </c>
      <c r="I86" s="5">
        <v>2005</v>
      </c>
      <c r="J86" s="5">
        <v>87.4</v>
      </c>
      <c r="K86" s="5" t="s">
        <v>25</v>
      </c>
      <c r="L86" s="5">
        <v>0.56599999999999995</v>
      </c>
      <c r="M86" s="5" t="s">
        <v>18</v>
      </c>
      <c r="N86" s="5" t="s">
        <v>19</v>
      </c>
      <c r="O86" s="5" t="s">
        <v>19</v>
      </c>
    </row>
    <row r="87" spans="1:15" ht="14.1" customHeight="1">
      <c r="A87" s="5">
        <v>20003</v>
      </c>
      <c r="B87" s="5" t="s">
        <v>13</v>
      </c>
      <c r="C87" s="5" t="s">
        <v>24</v>
      </c>
      <c r="D87" s="5" t="s">
        <v>670</v>
      </c>
      <c r="E87" s="5" t="s">
        <v>280</v>
      </c>
      <c r="F87" s="5">
        <v>0.35</v>
      </c>
      <c r="G87" s="5" t="s">
        <v>20</v>
      </c>
      <c r="H87" s="5">
        <v>100</v>
      </c>
      <c r="I87" s="5">
        <v>1994</v>
      </c>
      <c r="J87" s="5">
        <v>71.099999999999994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20091</v>
      </c>
      <c r="B88" s="5" t="s">
        <v>13</v>
      </c>
      <c r="C88" s="5" t="s">
        <v>24</v>
      </c>
      <c r="D88" s="5" t="s">
        <v>670</v>
      </c>
      <c r="E88" s="5" t="s">
        <v>280</v>
      </c>
      <c r="F88" s="5">
        <v>143.54</v>
      </c>
      <c r="G88" s="5" t="s">
        <v>20</v>
      </c>
      <c r="H88" s="5">
        <v>150</v>
      </c>
      <c r="I88" s="5">
        <v>1990</v>
      </c>
      <c r="J88" s="5">
        <v>71.099999999999994</v>
      </c>
      <c r="K88" s="5" t="s">
        <v>17</v>
      </c>
      <c r="L88" s="5">
        <v>0.64700000000000002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20164</v>
      </c>
      <c r="B89" s="5" t="s">
        <v>13</v>
      </c>
      <c r="C89" s="5" t="s">
        <v>24</v>
      </c>
      <c r="D89" s="5" t="s">
        <v>670</v>
      </c>
      <c r="E89" s="5" t="s">
        <v>280</v>
      </c>
      <c r="F89" s="5">
        <v>1.1100000000000001</v>
      </c>
      <c r="G89" s="5" t="s">
        <v>20</v>
      </c>
      <c r="H89" s="5">
        <v>150</v>
      </c>
      <c r="I89" s="5">
        <v>1985</v>
      </c>
      <c r="J89" s="5">
        <v>68.900000000000006</v>
      </c>
      <c r="K89" s="5" t="s">
        <v>18</v>
      </c>
      <c r="L89" s="5">
        <v>0.57199999999999995</v>
      </c>
      <c r="M89" s="5" t="s">
        <v>18</v>
      </c>
      <c r="N89" s="5" t="s">
        <v>19</v>
      </c>
      <c r="O89" s="5" t="s">
        <v>19</v>
      </c>
    </row>
    <row r="90" spans="1:15" ht="11.1" customHeight="1"/>
    <row r="91" spans="1:15" ht="11.1" customHeight="1"/>
    <row r="92" spans="1:15" ht="11.1" customHeight="1"/>
    <row r="93" spans="1:15" ht="11.1" customHeight="1"/>
    <row r="94" spans="1:15" ht="11.1" customHeight="1"/>
    <row r="95" spans="1:15" ht="11.1" customHeight="1"/>
    <row r="96" spans="1:15" ht="11.1" customHeight="1"/>
    <row r="97" ht="11.1" customHeight="1"/>
    <row r="98" ht="11.1" customHeight="1"/>
    <row r="99" ht="11.1" customHeight="1"/>
    <row r="100" ht="11.1" customHeight="1"/>
    <row r="101" ht="11.1" customHeight="1"/>
    <row r="102" ht="11.1" customHeight="1"/>
    <row r="103" ht="11.1" customHeight="1"/>
    <row r="104" ht="11.1" customHeight="1"/>
    <row r="105" ht="11.1" customHeight="1"/>
    <row r="106" ht="11.1" customHeight="1"/>
    <row r="107" ht="11.1" customHeight="1"/>
    <row r="108" ht="11.1" customHeight="1"/>
    <row r="109" ht="11.1" customHeight="1"/>
    <row r="110" ht="11.1" customHeight="1"/>
    <row r="111" ht="11.1" customHeight="1"/>
    <row r="112" ht="11.1" customHeight="1"/>
    <row r="113" ht="11.1" customHeight="1"/>
    <row r="114" ht="11.1" customHeight="1"/>
    <row r="115" ht="11.1" customHeight="1"/>
    <row r="116" ht="11.1" customHeight="1"/>
    <row r="117" ht="11.1" customHeight="1"/>
    <row r="118" ht="11.1" customHeight="1"/>
    <row r="119" ht="11.1" customHeight="1"/>
    <row r="120" ht="11.1" customHeight="1"/>
    <row r="121" ht="11.1" customHeight="1"/>
    <row r="122" ht="11.1" customHeight="1"/>
    <row r="123" ht="11.1" customHeight="1"/>
    <row r="124" ht="11.1" customHeight="1"/>
    <row r="125" ht="11.1" customHeight="1"/>
    <row r="126" ht="11.1" customHeight="1"/>
    <row r="127" ht="11.1" customHeight="1"/>
    <row r="128" ht="11.1" customHeight="1"/>
    <row r="129" ht="11.1" customHeight="1"/>
    <row r="130" ht="11.1" customHeight="1"/>
    <row r="131" ht="11.1" customHeight="1"/>
    <row r="132" ht="11.1" customHeight="1"/>
    <row r="133" ht="11.1" customHeight="1"/>
    <row r="134" ht="11.1" customHeight="1"/>
    <row r="135" ht="11.1" customHeight="1"/>
    <row r="136" ht="11.1" customHeight="1"/>
    <row r="137" ht="11.1" customHeight="1"/>
    <row r="138" ht="11.1" customHeight="1"/>
    <row r="139" ht="11.1" customHeight="1"/>
    <row r="140" ht="11.1" customHeight="1"/>
    <row r="141" ht="11.1" customHeight="1"/>
    <row r="142" ht="11.1" customHeight="1"/>
    <row r="143" ht="11.1" customHeight="1"/>
    <row r="144" ht="11.1" customHeight="1"/>
    <row r="145" ht="11.1" customHeight="1"/>
    <row r="146" ht="11.1" customHeight="1"/>
    <row r="147" ht="11.1" customHeight="1"/>
    <row r="148" ht="11.1" customHeight="1"/>
    <row r="149" ht="11.1" customHeight="1"/>
    <row r="150" ht="11.1" customHeight="1"/>
    <row r="151" ht="11.1" customHeight="1"/>
    <row r="152" ht="11.1" customHeight="1"/>
    <row r="153" ht="11.1" customHeight="1"/>
    <row r="154" ht="11.1" customHeight="1"/>
    <row r="155" ht="11.1" customHeight="1"/>
    <row r="156" ht="11.1" customHeight="1"/>
    <row r="157" ht="11.1" customHeight="1"/>
    <row r="158" ht="11.1" customHeight="1"/>
    <row r="159" ht="11.1" customHeight="1"/>
    <row r="160" ht="11.1" customHeight="1"/>
    <row r="161" ht="11.1" customHeight="1"/>
    <row r="162" ht="11.1" customHeight="1"/>
    <row r="163" ht="11.1" customHeight="1"/>
    <row r="164" ht="11.1" customHeight="1"/>
    <row r="165" ht="11.1" customHeight="1"/>
    <row r="166" ht="11.1" customHeight="1"/>
    <row r="167" ht="11.1" customHeight="1"/>
    <row r="168" ht="11.1" customHeight="1"/>
    <row r="169" ht="11.1" customHeight="1"/>
    <row r="170" ht="11.1" customHeight="1"/>
    <row r="171" ht="11.1" customHeight="1"/>
    <row r="172" ht="11.1" customHeight="1"/>
    <row r="173" ht="11.1" customHeight="1"/>
    <row r="174" ht="11.1" customHeight="1"/>
    <row r="175" ht="11.1" customHeight="1"/>
    <row r="176" ht="11.1" customHeight="1"/>
    <row r="177" ht="11.1" customHeight="1"/>
    <row r="178" ht="11.1" customHeight="1"/>
    <row r="179" ht="11.1" customHeight="1"/>
    <row r="180" ht="11.1" customHeight="1"/>
    <row r="181" ht="11.1" customHeight="1"/>
    <row r="182" ht="11.1" customHeight="1"/>
    <row r="183" ht="11.1" customHeight="1"/>
    <row r="184" ht="11.1" customHeight="1"/>
    <row r="185" ht="11.1" customHeight="1"/>
    <row r="186" ht="11.1" customHeight="1"/>
    <row r="187" ht="11.1" customHeight="1"/>
    <row r="188" ht="11.1" customHeight="1"/>
    <row r="189" ht="11.1" customHeight="1"/>
    <row r="190" ht="11.1" customHeight="1"/>
    <row r="191" ht="11.1" customHeight="1"/>
    <row r="192" ht="11.1" customHeight="1"/>
    <row r="193" ht="11.1" customHeight="1"/>
    <row r="194" ht="11.1" customHeight="1"/>
    <row r="195" ht="11.1" customHeight="1"/>
    <row r="196" ht="11.1" customHeight="1"/>
    <row r="197" ht="11.1" customHeight="1"/>
    <row r="198" ht="11.1" customHeight="1"/>
    <row r="199" ht="11.1" customHeight="1"/>
    <row r="200" ht="11.1" customHeight="1"/>
    <row r="201" ht="11.1" customHeight="1"/>
    <row r="202" ht="11.1" customHeight="1"/>
    <row r="203" ht="11.1" customHeight="1"/>
    <row r="204" ht="11.1" customHeight="1"/>
    <row r="205" ht="11.1" customHeight="1"/>
    <row r="206" ht="11.1" customHeight="1"/>
    <row r="207" ht="11.1" customHeight="1"/>
    <row r="208" ht="11.1" customHeight="1"/>
    <row r="209" ht="11.1" customHeight="1"/>
    <row r="210" ht="11.1" customHeight="1"/>
    <row r="211" ht="11.1" customHeight="1"/>
    <row r="212" ht="11.1" customHeight="1"/>
    <row r="213" ht="11.1" customHeight="1"/>
    <row r="214" ht="11.1" customHeight="1"/>
    <row r="215" ht="11.1" customHeight="1"/>
    <row r="216" ht="11.1" customHeight="1"/>
    <row r="217" ht="11.1" customHeight="1"/>
    <row r="218" ht="11.1" customHeight="1"/>
    <row r="219" ht="11.1" customHeight="1"/>
    <row r="220" ht="11.1" customHeight="1"/>
    <row r="221" ht="11.1" customHeight="1"/>
    <row r="222" ht="11.1" customHeight="1"/>
    <row r="223" ht="11.1" customHeight="1"/>
    <row r="224" ht="11.1" customHeight="1"/>
    <row r="225" ht="11.1" customHeight="1"/>
    <row r="226" ht="11.1" customHeight="1"/>
    <row r="227" ht="11.1" customHeight="1"/>
    <row r="228" ht="11.1" customHeight="1"/>
    <row r="229" ht="11.1" customHeight="1"/>
    <row r="230" ht="11.1" customHeight="1"/>
    <row r="231" ht="11.1" customHeight="1"/>
    <row r="232" ht="11.1" customHeight="1"/>
    <row r="233" ht="11.1" customHeight="1"/>
    <row r="234" ht="11.1" customHeight="1"/>
    <row r="235" ht="11.1" customHeight="1"/>
    <row r="236" ht="11.1" customHeight="1"/>
    <row r="237" ht="11.1" customHeight="1"/>
    <row r="238" ht="11.1" customHeight="1"/>
    <row r="239" ht="11.1" customHeight="1"/>
    <row r="240" ht="11.1" customHeight="1"/>
    <row r="241" ht="11.1" customHeight="1"/>
  </sheetData>
  <sortState ref="A2:N241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horizontalDpi="300" verticalDpi="300" r:id="rId1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671</v>
      </c>
      <c r="B3" s="14" t="s">
        <v>31</v>
      </c>
      <c r="C3" s="20">
        <v>7.0000000000000007E-2</v>
      </c>
      <c r="D3" s="10">
        <v>7.1910000000000002E-2</v>
      </c>
      <c r="E3" s="10">
        <v>65.599999999999994</v>
      </c>
      <c r="F3" s="14" t="s">
        <v>183</v>
      </c>
      <c r="G3" s="11">
        <v>0.311</v>
      </c>
      <c r="H3" s="14" t="s">
        <v>184</v>
      </c>
    </row>
    <row r="4" spans="1:8">
      <c r="A4" s="41"/>
      <c r="B4" s="14" t="s">
        <v>20</v>
      </c>
      <c r="C4" s="20">
        <v>4.2</v>
      </c>
      <c r="D4" s="10" t="s">
        <v>19</v>
      </c>
      <c r="E4" s="10">
        <v>70.5729166666667</v>
      </c>
      <c r="F4" s="14" t="s">
        <v>185</v>
      </c>
      <c r="G4" s="11">
        <v>0.67318749999999961</v>
      </c>
      <c r="H4" s="14" t="s">
        <v>186</v>
      </c>
    </row>
    <row r="5" spans="1:8">
      <c r="A5" s="41"/>
      <c r="B5" s="14" t="s">
        <v>16</v>
      </c>
      <c r="C5" s="20">
        <v>0.97</v>
      </c>
      <c r="D5" s="10" t="s">
        <v>19</v>
      </c>
      <c r="E5" s="10">
        <v>87.399999999999991</v>
      </c>
      <c r="F5" s="14" t="s">
        <v>186</v>
      </c>
      <c r="G5" s="11">
        <v>0.58742857142857141</v>
      </c>
      <c r="H5" s="14" t="s">
        <v>183</v>
      </c>
    </row>
    <row r="6" spans="1:8">
      <c r="A6" s="41"/>
      <c r="B6" s="14" t="s">
        <v>34</v>
      </c>
      <c r="C6" s="20">
        <v>0.39</v>
      </c>
      <c r="D6" s="10" t="s">
        <v>19</v>
      </c>
      <c r="E6" s="10" t="s">
        <v>192</v>
      </c>
      <c r="F6" s="14" t="s">
        <v>192</v>
      </c>
      <c r="G6" s="10" t="s">
        <v>192</v>
      </c>
      <c r="H6" s="26" t="s">
        <v>192</v>
      </c>
    </row>
    <row r="7" spans="1:8">
      <c r="A7" s="41" t="s">
        <v>672</v>
      </c>
      <c r="B7" s="41"/>
      <c r="C7" s="20">
        <f>SUM(C3:C6)</f>
        <v>5.63</v>
      </c>
      <c r="D7" s="10">
        <v>7.1910000000000002E-2</v>
      </c>
      <c r="E7" s="10">
        <v>74.5</v>
      </c>
      <c r="F7" s="14" t="s">
        <v>194</v>
      </c>
      <c r="G7" s="11">
        <v>0.52400000000000002</v>
      </c>
      <c r="H7" s="26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771</v>
      </c>
      <c r="B3" s="14" t="s">
        <v>31</v>
      </c>
      <c r="C3" s="20">
        <v>3.88</v>
      </c>
      <c r="D3" s="10">
        <v>3.8811899999999993</v>
      </c>
      <c r="E3" s="10">
        <v>63.488571428571412</v>
      </c>
      <c r="F3" s="14" t="s">
        <v>126</v>
      </c>
      <c r="G3" s="11">
        <v>0.37234285714285725</v>
      </c>
      <c r="H3" s="14" t="s">
        <v>127</v>
      </c>
    </row>
    <row r="4" spans="1:8">
      <c r="A4" s="41"/>
      <c r="B4" s="14" t="s">
        <v>20</v>
      </c>
      <c r="C4" s="20">
        <v>1.65</v>
      </c>
      <c r="D4" s="10" t="s">
        <v>19</v>
      </c>
      <c r="E4" s="10">
        <v>68.888571428571439</v>
      </c>
      <c r="F4" s="14" t="s">
        <v>126</v>
      </c>
      <c r="G4" s="11">
        <v>0.62497142857142862</v>
      </c>
      <c r="H4" s="14" t="s">
        <v>128</v>
      </c>
    </row>
    <row r="5" spans="1:8">
      <c r="A5" s="41"/>
      <c r="B5" s="14" t="s">
        <v>16</v>
      </c>
      <c r="C5" s="20">
        <v>0.65</v>
      </c>
      <c r="D5" s="10" t="s">
        <v>19</v>
      </c>
      <c r="E5" s="10">
        <v>83.887500000000031</v>
      </c>
      <c r="F5" s="14" t="s">
        <v>128</v>
      </c>
      <c r="G5" s="11">
        <v>0.60125000000000017</v>
      </c>
      <c r="H5" s="14" t="s">
        <v>128</v>
      </c>
    </row>
    <row r="6" spans="1:8">
      <c r="A6" s="41" t="s">
        <v>455</v>
      </c>
      <c r="B6" s="41"/>
      <c r="C6" s="20">
        <v>6.18</v>
      </c>
      <c r="D6" s="10">
        <v>3.8811899999999993</v>
      </c>
      <c r="E6" s="10">
        <v>72.099999999999994</v>
      </c>
      <c r="F6" s="14" t="s">
        <v>131</v>
      </c>
      <c r="G6" s="11">
        <v>0.53300000000000003</v>
      </c>
      <c r="H6" s="14" t="s">
        <v>126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O119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2814</v>
      </c>
      <c r="B2" s="5" t="s">
        <v>13</v>
      </c>
      <c r="C2" s="5" t="s">
        <v>24</v>
      </c>
      <c r="D2" s="5" t="s">
        <v>673</v>
      </c>
      <c r="E2" s="5" t="s">
        <v>281</v>
      </c>
      <c r="F2" s="5">
        <v>1</v>
      </c>
      <c r="G2" s="5" t="s">
        <v>34</v>
      </c>
      <c r="H2" s="5">
        <v>150</v>
      </c>
      <c r="I2" s="5" t="s">
        <v>34</v>
      </c>
      <c r="J2" s="5" t="s">
        <v>34</v>
      </c>
      <c r="K2" s="5" t="s">
        <v>34</v>
      </c>
      <c r="L2" s="5">
        <v>0.7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2815</v>
      </c>
      <c r="B3" s="5" t="s">
        <v>13</v>
      </c>
      <c r="C3" s="5" t="s">
        <v>24</v>
      </c>
      <c r="D3" s="5" t="s">
        <v>673</v>
      </c>
      <c r="E3" s="5" t="s">
        <v>281</v>
      </c>
      <c r="F3" s="5">
        <v>64.62</v>
      </c>
      <c r="G3" s="5" t="s">
        <v>20</v>
      </c>
      <c r="H3" s="5">
        <v>100</v>
      </c>
      <c r="I3" s="5">
        <v>1993</v>
      </c>
      <c r="J3" s="5">
        <v>71.099999999999994</v>
      </c>
      <c r="K3" s="5" t="s">
        <v>17</v>
      </c>
      <c r="L3" s="5">
        <v>0.64100000000000001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2816</v>
      </c>
      <c r="B4" s="5" t="s">
        <v>13</v>
      </c>
      <c r="C4" s="5" t="s">
        <v>24</v>
      </c>
      <c r="D4" s="5" t="s">
        <v>673</v>
      </c>
      <c r="E4" s="5" t="s">
        <v>281</v>
      </c>
      <c r="F4" s="5">
        <v>37.78</v>
      </c>
      <c r="G4" s="5" t="s">
        <v>34</v>
      </c>
      <c r="H4" s="5">
        <v>100</v>
      </c>
      <c r="I4" s="5" t="s">
        <v>34</v>
      </c>
      <c r="J4" s="5" t="s">
        <v>34</v>
      </c>
      <c r="K4" s="5" t="s">
        <v>34</v>
      </c>
      <c r="L4" s="5">
        <v>0.68899999999999995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3094</v>
      </c>
      <c r="B5" s="5" t="s">
        <v>13</v>
      </c>
      <c r="C5" s="5" t="s">
        <v>24</v>
      </c>
      <c r="D5" s="5" t="s">
        <v>673</v>
      </c>
      <c r="E5" s="5" t="s">
        <v>281</v>
      </c>
      <c r="F5" s="5">
        <v>223.75</v>
      </c>
      <c r="G5" s="5" t="s">
        <v>16</v>
      </c>
      <c r="H5" s="5">
        <v>100</v>
      </c>
      <c r="I5" s="5">
        <v>2006</v>
      </c>
      <c r="J5" s="5">
        <v>87.4</v>
      </c>
      <c r="K5" s="5" t="s">
        <v>25</v>
      </c>
      <c r="L5" s="5">
        <v>0.56599999999999995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3101</v>
      </c>
      <c r="B6" s="5" t="s">
        <v>13</v>
      </c>
      <c r="C6" s="5" t="s">
        <v>24</v>
      </c>
      <c r="D6" s="5" t="s">
        <v>673</v>
      </c>
      <c r="E6" s="5" t="s">
        <v>281</v>
      </c>
      <c r="F6" s="5">
        <v>10.01</v>
      </c>
      <c r="G6" s="5" t="s">
        <v>20</v>
      </c>
      <c r="H6" s="5">
        <v>100</v>
      </c>
      <c r="I6" s="5">
        <v>1994</v>
      </c>
      <c r="J6" s="5">
        <v>71.099999999999994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3102</v>
      </c>
      <c r="B7" s="5" t="s">
        <v>13</v>
      </c>
      <c r="C7" s="5" t="s">
        <v>24</v>
      </c>
      <c r="D7" s="5" t="s">
        <v>673</v>
      </c>
      <c r="E7" s="5" t="s">
        <v>281</v>
      </c>
      <c r="F7" s="5">
        <v>6.89</v>
      </c>
      <c r="G7" s="5" t="s">
        <v>20</v>
      </c>
      <c r="H7" s="5">
        <v>100</v>
      </c>
      <c r="I7" s="5">
        <v>1994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3148</v>
      </c>
      <c r="B8" s="5" t="s">
        <v>13</v>
      </c>
      <c r="C8" s="5" t="s">
        <v>24</v>
      </c>
      <c r="D8" s="5" t="s">
        <v>673</v>
      </c>
      <c r="E8" s="5" t="s">
        <v>281</v>
      </c>
      <c r="F8" s="5">
        <v>172.9</v>
      </c>
      <c r="G8" s="5" t="s">
        <v>20</v>
      </c>
      <c r="H8" s="5">
        <v>100</v>
      </c>
      <c r="I8" s="5">
        <v>1993</v>
      </c>
      <c r="J8" s="5">
        <v>71.099999999999994</v>
      </c>
      <c r="K8" s="5" t="s">
        <v>17</v>
      </c>
      <c r="L8" s="5">
        <v>0.64100000000000001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3359</v>
      </c>
      <c r="B9" s="5" t="s">
        <v>13</v>
      </c>
      <c r="C9" s="5" t="s">
        <v>24</v>
      </c>
      <c r="D9" s="5" t="s">
        <v>673</v>
      </c>
      <c r="E9" s="5" t="s">
        <v>281</v>
      </c>
      <c r="F9" s="5">
        <v>0.28000000000000003</v>
      </c>
      <c r="G9" s="5" t="s">
        <v>20</v>
      </c>
      <c r="H9" s="5">
        <v>100</v>
      </c>
      <c r="I9" s="5">
        <v>1994</v>
      </c>
      <c r="J9" s="5">
        <v>71.099999999999994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3597</v>
      </c>
      <c r="B10" s="5" t="s">
        <v>13</v>
      </c>
      <c r="C10" s="5" t="s">
        <v>24</v>
      </c>
      <c r="D10" s="5" t="s">
        <v>673</v>
      </c>
      <c r="E10" s="5" t="s">
        <v>281</v>
      </c>
      <c r="F10" s="5">
        <v>6.81</v>
      </c>
      <c r="G10" s="5" t="s">
        <v>20</v>
      </c>
      <c r="H10" s="5">
        <v>200</v>
      </c>
      <c r="I10" s="5">
        <v>1990</v>
      </c>
      <c r="J10" s="5">
        <v>71.099999999999994</v>
      </c>
      <c r="K10" s="5" t="s">
        <v>17</v>
      </c>
      <c r="L10" s="5">
        <v>0.64700000000000002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4414</v>
      </c>
      <c r="B11" s="5" t="s">
        <v>13</v>
      </c>
      <c r="C11" s="5" t="s">
        <v>24</v>
      </c>
      <c r="D11" s="5" t="s">
        <v>673</v>
      </c>
      <c r="E11" s="5" t="s">
        <v>281</v>
      </c>
      <c r="F11" s="5">
        <v>29.08</v>
      </c>
      <c r="G11" s="5" t="s">
        <v>20</v>
      </c>
      <c r="H11" s="5">
        <v>100</v>
      </c>
      <c r="I11" s="5">
        <v>1993</v>
      </c>
      <c r="J11" s="5">
        <v>71.099999999999994</v>
      </c>
      <c r="K11" s="5" t="s">
        <v>17</v>
      </c>
      <c r="L11" s="5">
        <v>0.64100000000000001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4517</v>
      </c>
      <c r="B12" s="5" t="s">
        <v>13</v>
      </c>
      <c r="C12" s="5" t="s">
        <v>24</v>
      </c>
      <c r="D12" s="5" t="s">
        <v>673</v>
      </c>
      <c r="E12" s="5" t="s">
        <v>281</v>
      </c>
      <c r="F12" s="5">
        <v>71.209999999999994</v>
      </c>
      <c r="G12" s="5" t="s">
        <v>20</v>
      </c>
      <c r="H12" s="5">
        <v>150</v>
      </c>
      <c r="I12" s="5">
        <v>1990</v>
      </c>
      <c r="J12" s="5">
        <v>71.099999999999994</v>
      </c>
      <c r="K12" s="5" t="s">
        <v>17</v>
      </c>
      <c r="L12" s="5">
        <v>0.64700000000000002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4828</v>
      </c>
      <c r="B13" s="5" t="s">
        <v>13</v>
      </c>
      <c r="C13" s="5" t="s">
        <v>24</v>
      </c>
      <c r="D13" s="5" t="s">
        <v>673</v>
      </c>
      <c r="E13" s="5" t="s">
        <v>281</v>
      </c>
      <c r="F13" s="5">
        <v>0.35</v>
      </c>
      <c r="G13" s="5" t="s">
        <v>20</v>
      </c>
      <c r="H13" s="5">
        <v>100</v>
      </c>
      <c r="I13" s="5">
        <v>1994</v>
      </c>
      <c r="J13" s="5">
        <v>71.099999999999994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4897</v>
      </c>
      <c r="B14" s="5" t="s">
        <v>13</v>
      </c>
      <c r="C14" s="5" t="s">
        <v>24</v>
      </c>
      <c r="D14" s="5" t="s">
        <v>673</v>
      </c>
      <c r="E14" s="5" t="s">
        <v>281</v>
      </c>
      <c r="F14" s="5">
        <v>489.36</v>
      </c>
      <c r="G14" s="5" t="s">
        <v>20</v>
      </c>
      <c r="H14" s="5">
        <v>300</v>
      </c>
      <c r="I14" s="5">
        <v>2004</v>
      </c>
      <c r="J14" s="5">
        <v>65.599999999999994</v>
      </c>
      <c r="K14" s="5" t="s">
        <v>18</v>
      </c>
      <c r="L14" s="5">
        <v>0.79100000000000004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4956</v>
      </c>
      <c r="B15" s="5" t="s">
        <v>13</v>
      </c>
      <c r="C15" s="5" t="s">
        <v>24</v>
      </c>
      <c r="D15" s="5" t="s">
        <v>673</v>
      </c>
      <c r="E15" s="5" t="s">
        <v>281</v>
      </c>
      <c r="F15" s="5">
        <v>0.44</v>
      </c>
      <c r="G15" s="5" t="s">
        <v>20</v>
      </c>
      <c r="H15" s="5">
        <v>100</v>
      </c>
      <c r="I15" s="5">
        <v>1994</v>
      </c>
      <c r="J15" s="5">
        <v>71.099999999999994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5014</v>
      </c>
      <c r="B16" s="5" t="s">
        <v>13</v>
      </c>
      <c r="C16" s="5" t="s">
        <v>24</v>
      </c>
      <c r="D16" s="5" t="s">
        <v>673</v>
      </c>
      <c r="E16" s="5" t="s">
        <v>281</v>
      </c>
      <c r="F16" s="5">
        <v>22.57</v>
      </c>
      <c r="G16" s="5" t="s">
        <v>20</v>
      </c>
      <c r="H16" s="5">
        <v>100</v>
      </c>
      <c r="I16" s="5">
        <v>1993</v>
      </c>
      <c r="J16" s="5">
        <v>71.099999999999994</v>
      </c>
      <c r="K16" s="5" t="s">
        <v>17</v>
      </c>
      <c r="L16" s="5">
        <v>0.64100000000000001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5067</v>
      </c>
      <c r="B17" s="5" t="s">
        <v>13</v>
      </c>
      <c r="C17" s="5" t="s">
        <v>24</v>
      </c>
      <c r="D17" s="5" t="s">
        <v>673</v>
      </c>
      <c r="E17" s="5" t="s">
        <v>281</v>
      </c>
      <c r="F17" s="5">
        <v>1</v>
      </c>
      <c r="G17" s="5" t="s">
        <v>20</v>
      </c>
      <c r="H17" s="5">
        <v>300</v>
      </c>
      <c r="I17" s="5">
        <v>1994</v>
      </c>
      <c r="J17" s="5">
        <v>71.099999999999994</v>
      </c>
      <c r="K17" s="5" t="s">
        <v>17</v>
      </c>
      <c r="L17" s="5">
        <v>0.72199999999999998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5136</v>
      </c>
      <c r="B18" s="5" t="s">
        <v>13</v>
      </c>
      <c r="C18" s="5" t="s">
        <v>24</v>
      </c>
      <c r="D18" s="5" t="s">
        <v>673</v>
      </c>
      <c r="E18" s="5" t="s">
        <v>281</v>
      </c>
      <c r="F18" s="5">
        <v>39.380000000000003</v>
      </c>
      <c r="G18" s="5" t="s">
        <v>20</v>
      </c>
      <c r="H18" s="5">
        <v>300</v>
      </c>
      <c r="I18" s="5">
        <v>1994</v>
      </c>
      <c r="J18" s="5">
        <v>71.099999999999994</v>
      </c>
      <c r="K18" s="5" t="s">
        <v>17</v>
      </c>
      <c r="L18" s="5">
        <v>0.72199999999999998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5137</v>
      </c>
      <c r="B19" s="5" t="s">
        <v>13</v>
      </c>
      <c r="C19" s="5" t="s">
        <v>24</v>
      </c>
      <c r="D19" s="5" t="s">
        <v>673</v>
      </c>
      <c r="E19" s="5" t="s">
        <v>281</v>
      </c>
      <c r="F19" s="5">
        <v>1.66</v>
      </c>
      <c r="G19" s="5" t="s">
        <v>20</v>
      </c>
      <c r="H19" s="5">
        <v>300</v>
      </c>
      <c r="I19" s="5">
        <v>1994</v>
      </c>
      <c r="J19" s="5">
        <v>71.099999999999994</v>
      </c>
      <c r="K19" s="5" t="s">
        <v>17</v>
      </c>
      <c r="L19" s="5">
        <v>0.72199999999999998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5200</v>
      </c>
      <c r="B20" s="5" t="s">
        <v>13</v>
      </c>
      <c r="C20" s="5" t="s">
        <v>24</v>
      </c>
      <c r="D20" s="5" t="s">
        <v>673</v>
      </c>
      <c r="E20" s="5" t="s">
        <v>281</v>
      </c>
      <c r="F20" s="5">
        <v>50.36</v>
      </c>
      <c r="G20" s="5" t="s">
        <v>20</v>
      </c>
      <c r="H20" s="5">
        <v>100</v>
      </c>
      <c r="I20" s="5">
        <v>1993</v>
      </c>
      <c r="J20" s="5">
        <v>71.099999999999994</v>
      </c>
      <c r="K20" s="5" t="s">
        <v>17</v>
      </c>
      <c r="L20" s="5">
        <v>0.64100000000000001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5201</v>
      </c>
      <c r="B21" s="5" t="s">
        <v>13</v>
      </c>
      <c r="C21" s="5" t="s">
        <v>24</v>
      </c>
      <c r="D21" s="5" t="s">
        <v>673</v>
      </c>
      <c r="E21" s="5" t="s">
        <v>281</v>
      </c>
      <c r="F21" s="5">
        <v>0.4</v>
      </c>
      <c r="G21" s="5" t="s">
        <v>20</v>
      </c>
      <c r="H21" s="5">
        <v>100</v>
      </c>
      <c r="I21" s="5">
        <v>1993</v>
      </c>
      <c r="J21" s="5">
        <v>71.099999999999994</v>
      </c>
      <c r="K21" s="5" t="s">
        <v>17</v>
      </c>
      <c r="L21" s="5">
        <v>0.64100000000000001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5294</v>
      </c>
      <c r="B22" s="5" t="s">
        <v>13</v>
      </c>
      <c r="C22" s="5" t="s">
        <v>24</v>
      </c>
      <c r="D22" s="5" t="s">
        <v>673</v>
      </c>
      <c r="E22" s="5" t="s">
        <v>281</v>
      </c>
      <c r="F22" s="5">
        <v>251.61</v>
      </c>
      <c r="G22" s="5" t="s">
        <v>20</v>
      </c>
      <c r="H22" s="5">
        <v>100</v>
      </c>
      <c r="I22" s="5">
        <v>1993</v>
      </c>
      <c r="J22" s="5">
        <v>71.099999999999994</v>
      </c>
      <c r="K22" s="5" t="s">
        <v>17</v>
      </c>
      <c r="L22" s="5">
        <v>0.64100000000000001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5646</v>
      </c>
      <c r="B23" s="5" t="s">
        <v>13</v>
      </c>
      <c r="C23" s="5" t="s">
        <v>24</v>
      </c>
      <c r="D23" s="5" t="s">
        <v>673</v>
      </c>
      <c r="E23" s="5" t="s">
        <v>281</v>
      </c>
      <c r="F23" s="5">
        <v>226.29</v>
      </c>
      <c r="G23" s="5" t="s">
        <v>20</v>
      </c>
      <c r="H23" s="5">
        <v>100</v>
      </c>
      <c r="I23" s="5">
        <v>2002</v>
      </c>
      <c r="J23" s="5">
        <v>74.400000000000006</v>
      </c>
      <c r="K23" s="5" t="s">
        <v>17</v>
      </c>
      <c r="L23" s="5">
        <v>0.79100000000000004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5776</v>
      </c>
      <c r="B24" s="5" t="s">
        <v>13</v>
      </c>
      <c r="C24" s="5" t="s">
        <v>24</v>
      </c>
      <c r="D24" s="5" t="s">
        <v>673</v>
      </c>
      <c r="E24" s="5" t="s">
        <v>281</v>
      </c>
      <c r="F24" s="5">
        <v>0.41</v>
      </c>
      <c r="G24" s="5" t="s">
        <v>20</v>
      </c>
      <c r="H24" s="5">
        <v>300</v>
      </c>
      <c r="I24" s="5">
        <v>1994</v>
      </c>
      <c r="J24" s="5">
        <v>71.099999999999994</v>
      </c>
      <c r="K24" s="5" t="s">
        <v>17</v>
      </c>
      <c r="L24" s="5">
        <v>0.72199999999999998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5887</v>
      </c>
      <c r="B25" s="5" t="s">
        <v>13</v>
      </c>
      <c r="C25" s="5" t="s">
        <v>24</v>
      </c>
      <c r="D25" s="5" t="s">
        <v>673</v>
      </c>
      <c r="E25" s="5" t="s">
        <v>281</v>
      </c>
      <c r="F25" s="5">
        <v>125.88</v>
      </c>
      <c r="G25" s="5" t="s">
        <v>20</v>
      </c>
      <c r="H25" s="5">
        <v>300</v>
      </c>
      <c r="I25" s="5">
        <v>1989</v>
      </c>
      <c r="J25" s="5">
        <v>68.900000000000006</v>
      </c>
      <c r="K25" s="5" t="s">
        <v>18</v>
      </c>
      <c r="L25" s="5">
        <v>0.64700000000000002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6056</v>
      </c>
      <c r="B26" s="5" t="s">
        <v>13</v>
      </c>
      <c r="C26" s="5" t="s">
        <v>24</v>
      </c>
      <c r="D26" s="5" t="s">
        <v>673</v>
      </c>
      <c r="E26" s="5" t="s">
        <v>281</v>
      </c>
      <c r="F26" s="5">
        <v>11.1</v>
      </c>
      <c r="G26" s="5" t="s">
        <v>20</v>
      </c>
      <c r="H26" s="5">
        <v>300</v>
      </c>
      <c r="I26" s="5">
        <v>1989</v>
      </c>
      <c r="J26" s="5">
        <v>68.900000000000006</v>
      </c>
      <c r="K26" s="5" t="s">
        <v>18</v>
      </c>
      <c r="L26" s="5">
        <v>0.64700000000000002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6181</v>
      </c>
      <c r="B27" s="5" t="s">
        <v>13</v>
      </c>
      <c r="C27" s="5" t="s">
        <v>24</v>
      </c>
      <c r="D27" s="5" t="s">
        <v>673</v>
      </c>
      <c r="E27" s="5" t="s">
        <v>281</v>
      </c>
      <c r="F27" s="5">
        <v>18.920000000000002</v>
      </c>
      <c r="G27" s="5" t="s">
        <v>20</v>
      </c>
      <c r="H27" s="5">
        <v>200</v>
      </c>
      <c r="I27" s="5">
        <v>1989</v>
      </c>
      <c r="J27" s="5">
        <v>68.900000000000006</v>
      </c>
      <c r="K27" s="5" t="s">
        <v>18</v>
      </c>
      <c r="L27" s="5">
        <v>0.64700000000000002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6182</v>
      </c>
      <c r="B28" s="5" t="s">
        <v>13</v>
      </c>
      <c r="C28" s="5" t="s">
        <v>24</v>
      </c>
      <c r="D28" s="5" t="s">
        <v>673</v>
      </c>
      <c r="E28" s="5" t="s">
        <v>281</v>
      </c>
      <c r="F28" s="5">
        <v>0.5</v>
      </c>
      <c r="G28" s="5" t="s">
        <v>20</v>
      </c>
      <c r="H28" s="5">
        <v>100</v>
      </c>
      <c r="I28" s="5">
        <v>1994</v>
      </c>
      <c r="J28" s="5">
        <v>71.099999999999994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6249</v>
      </c>
      <c r="B29" s="5" t="s">
        <v>13</v>
      </c>
      <c r="C29" s="5" t="s">
        <v>24</v>
      </c>
      <c r="D29" s="5" t="s">
        <v>673</v>
      </c>
      <c r="E29" s="5" t="s">
        <v>281</v>
      </c>
      <c r="F29" s="5">
        <v>3.96</v>
      </c>
      <c r="G29" s="5" t="s">
        <v>20</v>
      </c>
      <c r="H29" s="5">
        <v>200</v>
      </c>
      <c r="I29" s="5">
        <v>1989</v>
      </c>
      <c r="J29" s="5">
        <v>68.900000000000006</v>
      </c>
      <c r="K29" s="5" t="s">
        <v>18</v>
      </c>
      <c r="L29" s="5">
        <v>0.64700000000000002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6250</v>
      </c>
      <c r="B30" s="5" t="s">
        <v>13</v>
      </c>
      <c r="C30" s="5" t="s">
        <v>24</v>
      </c>
      <c r="D30" s="5" t="s">
        <v>673</v>
      </c>
      <c r="E30" s="5" t="s">
        <v>281</v>
      </c>
      <c r="F30" s="5">
        <v>0.6</v>
      </c>
      <c r="G30" s="5" t="s">
        <v>20</v>
      </c>
      <c r="H30" s="5">
        <v>100</v>
      </c>
      <c r="I30" s="5">
        <v>1994</v>
      </c>
      <c r="J30" s="5">
        <v>71.099999999999994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6511</v>
      </c>
      <c r="B31" s="5" t="s">
        <v>13</v>
      </c>
      <c r="C31" s="5" t="s">
        <v>24</v>
      </c>
      <c r="D31" s="5" t="s">
        <v>673</v>
      </c>
      <c r="E31" s="5" t="s">
        <v>281</v>
      </c>
      <c r="F31" s="5">
        <v>229.8</v>
      </c>
      <c r="G31" s="5" t="s">
        <v>20</v>
      </c>
      <c r="H31" s="5">
        <v>500</v>
      </c>
      <c r="I31" s="5">
        <v>1989</v>
      </c>
      <c r="J31" s="5">
        <v>71.099999999999994</v>
      </c>
      <c r="K31" s="5" t="s">
        <v>17</v>
      </c>
      <c r="L31" s="5">
        <v>0.65300000000000002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6564</v>
      </c>
      <c r="B32" s="5" t="s">
        <v>13</v>
      </c>
      <c r="C32" s="5" t="s">
        <v>24</v>
      </c>
      <c r="D32" s="5" t="s">
        <v>673</v>
      </c>
      <c r="E32" s="5" t="s">
        <v>281</v>
      </c>
      <c r="F32" s="5">
        <v>0.8</v>
      </c>
      <c r="G32" s="5" t="s">
        <v>20</v>
      </c>
      <c r="H32" s="5">
        <v>600</v>
      </c>
      <c r="I32" s="5">
        <v>1989</v>
      </c>
      <c r="J32" s="5">
        <v>71.099999999999994</v>
      </c>
      <c r="K32" s="5" t="s">
        <v>17</v>
      </c>
      <c r="L32" s="5">
        <v>0.65900000000000003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7075</v>
      </c>
      <c r="B33" s="5" t="s">
        <v>13</v>
      </c>
      <c r="C33" s="5" t="s">
        <v>24</v>
      </c>
      <c r="D33" s="5" t="s">
        <v>673</v>
      </c>
      <c r="E33" s="5" t="s">
        <v>281</v>
      </c>
      <c r="F33" s="5">
        <v>0.33</v>
      </c>
      <c r="G33" s="5" t="s">
        <v>20</v>
      </c>
      <c r="H33" s="5">
        <v>100</v>
      </c>
      <c r="I33" s="5">
        <v>1994</v>
      </c>
      <c r="J33" s="5">
        <v>71.099999999999994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7076</v>
      </c>
      <c r="B34" s="5" t="s">
        <v>13</v>
      </c>
      <c r="C34" s="5" t="s">
        <v>24</v>
      </c>
      <c r="D34" s="5" t="s">
        <v>673</v>
      </c>
      <c r="E34" s="5" t="s">
        <v>281</v>
      </c>
      <c r="F34" s="5">
        <v>1.7</v>
      </c>
      <c r="G34" s="5" t="s">
        <v>20</v>
      </c>
      <c r="H34" s="5">
        <v>300</v>
      </c>
      <c r="I34" s="5">
        <v>1994</v>
      </c>
      <c r="J34" s="5">
        <v>71.099999999999994</v>
      </c>
      <c r="K34" s="5" t="s">
        <v>17</v>
      </c>
      <c r="L34" s="5">
        <v>0.72199999999999998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7306</v>
      </c>
      <c r="B35" s="5" t="s">
        <v>13</v>
      </c>
      <c r="C35" s="5" t="s">
        <v>24</v>
      </c>
      <c r="D35" s="5" t="s">
        <v>673</v>
      </c>
      <c r="E35" s="5" t="s">
        <v>281</v>
      </c>
      <c r="F35" s="5">
        <v>0.8</v>
      </c>
      <c r="G35" s="5" t="s">
        <v>20</v>
      </c>
      <c r="H35" s="5">
        <v>300</v>
      </c>
      <c r="I35" s="5">
        <v>1994</v>
      </c>
      <c r="J35" s="5">
        <v>71.099999999999994</v>
      </c>
      <c r="K35" s="5" t="s">
        <v>17</v>
      </c>
      <c r="L35" s="5">
        <v>0.72199999999999998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7373</v>
      </c>
      <c r="B36" s="5" t="s">
        <v>13</v>
      </c>
      <c r="C36" s="5" t="s">
        <v>24</v>
      </c>
      <c r="D36" s="5" t="s">
        <v>673</v>
      </c>
      <c r="E36" s="5" t="s">
        <v>281</v>
      </c>
      <c r="F36" s="5">
        <v>51.44</v>
      </c>
      <c r="G36" s="5" t="s">
        <v>20</v>
      </c>
      <c r="H36" s="5">
        <v>150</v>
      </c>
      <c r="I36" s="5">
        <v>1990</v>
      </c>
      <c r="J36" s="5">
        <v>71.099999999999994</v>
      </c>
      <c r="K36" s="5" t="s">
        <v>17</v>
      </c>
      <c r="L36" s="5">
        <v>0.64700000000000002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7661</v>
      </c>
      <c r="B37" s="5" t="s">
        <v>13</v>
      </c>
      <c r="C37" s="5" t="s">
        <v>24</v>
      </c>
      <c r="D37" s="5" t="s">
        <v>673</v>
      </c>
      <c r="E37" s="5" t="s">
        <v>281</v>
      </c>
      <c r="F37" s="5">
        <v>78.94</v>
      </c>
      <c r="G37" s="5" t="s">
        <v>16</v>
      </c>
      <c r="H37" s="5">
        <v>100</v>
      </c>
      <c r="I37" s="5">
        <v>2002</v>
      </c>
      <c r="J37" s="5">
        <v>87.4</v>
      </c>
      <c r="K37" s="5" t="s">
        <v>25</v>
      </c>
      <c r="L37" s="5">
        <v>0.59599999999999997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7667</v>
      </c>
      <c r="B38" s="5" t="s">
        <v>13</v>
      </c>
      <c r="C38" s="5" t="s">
        <v>24</v>
      </c>
      <c r="D38" s="5" t="s">
        <v>673</v>
      </c>
      <c r="E38" s="5" t="s">
        <v>281</v>
      </c>
      <c r="F38" s="5">
        <v>30.65</v>
      </c>
      <c r="G38" s="5" t="s">
        <v>20</v>
      </c>
      <c r="H38" s="5">
        <v>200</v>
      </c>
      <c r="I38" s="5">
        <v>1989</v>
      </c>
      <c r="J38" s="5">
        <v>68.900000000000006</v>
      </c>
      <c r="K38" s="5" t="s">
        <v>18</v>
      </c>
      <c r="L38" s="5">
        <v>0.64700000000000002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7712</v>
      </c>
      <c r="B39" s="5" t="s">
        <v>13</v>
      </c>
      <c r="C39" s="5" t="s">
        <v>24</v>
      </c>
      <c r="D39" s="5" t="s">
        <v>673</v>
      </c>
      <c r="E39" s="5" t="s">
        <v>281</v>
      </c>
      <c r="F39" s="5">
        <v>0.3</v>
      </c>
      <c r="G39" s="5" t="s">
        <v>20</v>
      </c>
      <c r="H39" s="5">
        <v>100</v>
      </c>
      <c r="I39" s="5">
        <v>1994</v>
      </c>
      <c r="J39" s="5">
        <v>71.099999999999994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7724</v>
      </c>
      <c r="B40" s="5" t="s">
        <v>13</v>
      </c>
      <c r="C40" s="5" t="s">
        <v>24</v>
      </c>
      <c r="D40" s="5" t="s">
        <v>673</v>
      </c>
      <c r="E40" s="5" t="s">
        <v>281</v>
      </c>
      <c r="F40" s="5">
        <v>20.37</v>
      </c>
      <c r="G40" s="5" t="s">
        <v>34</v>
      </c>
      <c r="H40" s="5">
        <v>100</v>
      </c>
      <c r="I40" s="5" t="s">
        <v>34</v>
      </c>
      <c r="J40" s="5" t="s">
        <v>34</v>
      </c>
      <c r="K40" s="5" t="s">
        <v>34</v>
      </c>
      <c r="L40" s="5">
        <v>0.68899999999999995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7892</v>
      </c>
      <c r="B41" s="5" t="s">
        <v>13</v>
      </c>
      <c r="C41" s="5" t="s">
        <v>24</v>
      </c>
      <c r="D41" s="5" t="s">
        <v>673</v>
      </c>
      <c r="E41" s="5" t="s">
        <v>281</v>
      </c>
      <c r="F41" s="5">
        <v>1</v>
      </c>
      <c r="G41" s="5" t="s">
        <v>20</v>
      </c>
      <c r="H41" s="5">
        <v>100</v>
      </c>
      <c r="I41" s="5">
        <v>1994</v>
      </c>
      <c r="J41" s="5">
        <v>71.099999999999994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8173</v>
      </c>
      <c r="B42" s="5" t="s">
        <v>13</v>
      </c>
      <c r="C42" s="5" t="s">
        <v>24</v>
      </c>
      <c r="D42" s="5" t="s">
        <v>673</v>
      </c>
      <c r="E42" s="5" t="s">
        <v>281</v>
      </c>
      <c r="F42" s="5">
        <v>0.22</v>
      </c>
      <c r="G42" s="5" t="s">
        <v>34</v>
      </c>
      <c r="H42" s="5">
        <v>100</v>
      </c>
      <c r="I42" s="5" t="s">
        <v>34</v>
      </c>
      <c r="J42" s="5" t="s">
        <v>34</v>
      </c>
      <c r="K42" s="5" t="s">
        <v>34</v>
      </c>
      <c r="L42" s="5">
        <v>0.68899999999999995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8227</v>
      </c>
      <c r="B43" s="5" t="s">
        <v>13</v>
      </c>
      <c r="C43" s="5" t="s">
        <v>24</v>
      </c>
      <c r="D43" s="5" t="s">
        <v>673</v>
      </c>
      <c r="E43" s="5" t="s">
        <v>281</v>
      </c>
      <c r="F43" s="5">
        <v>66.2</v>
      </c>
      <c r="G43" s="5" t="s">
        <v>34</v>
      </c>
      <c r="H43" s="5">
        <v>200</v>
      </c>
      <c r="I43" s="5" t="s">
        <v>34</v>
      </c>
      <c r="J43" s="5" t="s">
        <v>34</v>
      </c>
      <c r="K43" s="5" t="s">
        <v>34</v>
      </c>
      <c r="L43" s="5">
        <v>0.7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8280</v>
      </c>
      <c r="B44" s="5" t="s">
        <v>13</v>
      </c>
      <c r="C44" s="5" t="s">
        <v>24</v>
      </c>
      <c r="D44" s="5" t="s">
        <v>673</v>
      </c>
      <c r="E44" s="5" t="s">
        <v>281</v>
      </c>
      <c r="F44" s="5">
        <v>2.0099999999999998</v>
      </c>
      <c r="G44" s="5" t="s">
        <v>20</v>
      </c>
      <c r="H44" s="5">
        <v>150</v>
      </c>
      <c r="I44" s="5">
        <v>1990</v>
      </c>
      <c r="J44" s="5">
        <v>71.099999999999994</v>
      </c>
      <c r="K44" s="5" t="s">
        <v>17</v>
      </c>
      <c r="L44" s="5">
        <v>0.64700000000000002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8281</v>
      </c>
      <c r="B45" s="5" t="s">
        <v>13</v>
      </c>
      <c r="C45" s="5" t="s">
        <v>24</v>
      </c>
      <c r="D45" s="5" t="s">
        <v>673</v>
      </c>
      <c r="E45" s="5" t="s">
        <v>281</v>
      </c>
      <c r="F45" s="5">
        <v>5.54</v>
      </c>
      <c r="G45" s="5" t="s">
        <v>34</v>
      </c>
      <c r="H45" s="5">
        <v>100</v>
      </c>
      <c r="I45" s="5" t="s">
        <v>34</v>
      </c>
      <c r="J45" s="5" t="s">
        <v>34</v>
      </c>
      <c r="K45" s="5" t="s">
        <v>34</v>
      </c>
      <c r="L45" s="5">
        <v>0.68899999999999995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8347</v>
      </c>
      <c r="B46" s="5" t="s">
        <v>13</v>
      </c>
      <c r="C46" s="5" t="s">
        <v>24</v>
      </c>
      <c r="D46" s="5" t="s">
        <v>673</v>
      </c>
      <c r="E46" s="5" t="s">
        <v>281</v>
      </c>
      <c r="F46" s="5">
        <v>0.5</v>
      </c>
      <c r="G46" s="5" t="s">
        <v>20</v>
      </c>
      <c r="H46" s="5">
        <v>100</v>
      </c>
      <c r="I46" s="5">
        <v>1994</v>
      </c>
      <c r="J46" s="5">
        <v>71.099999999999994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8410</v>
      </c>
      <c r="B47" s="5" t="s">
        <v>13</v>
      </c>
      <c r="C47" s="5" t="s">
        <v>24</v>
      </c>
      <c r="D47" s="5" t="s">
        <v>673</v>
      </c>
      <c r="E47" s="5" t="s">
        <v>281</v>
      </c>
      <c r="F47" s="5">
        <v>22.83</v>
      </c>
      <c r="G47" s="5" t="s">
        <v>34</v>
      </c>
      <c r="H47" s="5">
        <v>100</v>
      </c>
      <c r="I47" s="5" t="s">
        <v>34</v>
      </c>
      <c r="J47" s="5" t="s">
        <v>34</v>
      </c>
      <c r="K47" s="5" t="s">
        <v>34</v>
      </c>
      <c r="L47" s="5">
        <v>0.68899999999999995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8589</v>
      </c>
      <c r="B48" s="5" t="s">
        <v>13</v>
      </c>
      <c r="C48" s="5" t="s">
        <v>24</v>
      </c>
      <c r="D48" s="5" t="s">
        <v>673</v>
      </c>
      <c r="E48" s="5" t="s">
        <v>281</v>
      </c>
      <c r="F48" s="5">
        <v>2.98</v>
      </c>
      <c r="G48" s="5" t="s">
        <v>20</v>
      </c>
      <c r="H48" s="5">
        <v>100</v>
      </c>
      <c r="I48" s="5">
        <v>1994</v>
      </c>
      <c r="J48" s="5">
        <v>71.099999999999994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8590</v>
      </c>
      <c r="B49" s="5" t="s">
        <v>13</v>
      </c>
      <c r="C49" s="5" t="s">
        <v>24</v>
      </c>
      <c r="D49" s="5" t="s">
        <v>673</v>
      </c>
      <c r="E49" s="5" t="s">
        <v>281</v>
      </c>
      <c r="F49" s="5">
        <v>12.44</v>
      </c>
      <c r="G49" s="5" t="s">
        <v>20</v>
      </c>
      <c r="H49" s="5">
        <v>100</v>
      </c>
      <c r="I49" s="5">
        <v>1994</v>
      </c>
      <c r="J49" s="5">
        <v>71.099999999999994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8870</v>
      </c>
      <c r="B50" s="5" t="s">
        <v>13</v>
      </c>
      <c r="C50" s="5" t="s">
        <v>24</v>
      </c>
      <c r="D50" s="5" t="s">
        <v>673</v>
      </c>
      <c r="E50" s="5" t="s">
        <v>281</v>
      </c>
      <c r="F50" s="5">
        <v>41.65</v>
      </c>
      <c r="G50" s="5" t="s">
        <v>34</v>
      </c>
      <c r="H50" s="5" t="s">
        <v>34</v>
      </c>
      <c r="I50" s="5" t="s">
        <v>34</v>
      </c>
      <c r="J50" s="5" t="s">
        <v>34</v>
      </c>
      <c r="K50" s="5" t="s">
        <v>34</v>
      </c>
      <c r="L50" s="5">
        <v>0.72799999999999998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9289</v>
      </c>
      <c r="B51" s="5" t="s">
        <v>13</v>
      </c>
      <c r="C51" s="5" t="s">
        <v>24</v>
      </c>
      <c r="D51" s="5" t="s">
        <v>673</v>
      </c>
      <c r="E51" s="5" t="s">
        <v>281</v>
      </c>
      <c r="F51" s="5">
        <v>114.74</v>
      </c>
      <c r="G51" s="5" t="s">
        <v>20</v>
      </c>
      <c r="H51" s="5">
        <v>100</v>
      </c>
      <c r="I51" s="5">
        <v>1993</v>
      </c>
      <c r="J51" s="5">
        <v>71.099999999999994</v>
      </c>
      <c r="K51" s="5" t="s">
        <v>17</v>
      </c>
      <c r="L51" s="5">
        <v>0.64100000000000001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9517</v>
      </c>
      <c r="B52" s="5" t="s">
        <v>13</v>
      </c>
      <c r="C52" s="5" t="s">
        <v>24</v>
      </c>
      <c r="D52" s="5" t="s">
        <v>673</v>
      </c>
      <c r="E52" s="5" t="s">
        <v>281</v>
      </c>
      <c r="F52" s="5">
        <v>0.64</v>
      </c>
      <c r="G52" s="5" t="s">
        <v>20</v>
      </c>
      <c r="H52" s="5">
        <v>150</v>
      </c>
      <c r="I52" s="5">
        <v>1990</v>
      </c>
      <c r="J52" s="5">
        <v>71.099999999999994</v>
      </c>
      <c r="K52" s="5" t="s">
        <v>17</v>
      </c>
      <c r="L52" s="5">
        <v>0.64700000000000002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9918</v>
      </c>
      <c r="B53" s="5" t="s">
        <v>13</v>
      </c>
      <c r="C53" s="5" t="s">
        <v>24</v>
      </c>
      <c r="D53" s="5" t="s">
        <v>673</v>
      </c>
      <c r="E53" s="5" t="s">
        <v>281</v>
      </c>
      <c r="F53" s="5">
        <v>206.65</v>
      </c>
      <c r="G53" s="5" t="s">
        <v>16</v>
      </c>
      <c r="H53" s="5">
        <v>100</v>
      </c>
      <c r="I53" s="5">
        <v>2002</v>
      </c>
      <c r="J53" s="5">
        <v>87.4</v>
      </c>
      <c r="K53" s="5" t="s">
        <v>25</v>
      </c>
      <c r="L53" s="5">
        <v>0.59599999999999997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10079</v>
      </c>
      <c r="B54" s="5" t="s">
        <v>13</v>
      </c>
      <c r="C54" s="5" t="s">
        <v>24</v>
      </c>
      <c r="D54" s="5" t="s">
        <v>673</v>
      </c>
      <c r="E54" s="5" t="s">
        <v>281</v>
      </c>
      <c r="F54" s="5">
        <v>18.68</v>
      </c>
      <c r="G54" s="5" t="s">
        <v>34</v>
      </c>
      <c r="H54" s="5">
        <v>200</v>
      </c>
      <c r="I54" s="5" t="s">
        <v>34</v>
      </c>
      <c r="J54" s="5" t="s">
        <v>34</v>
      </c>
      <c r="K54" s="5" t="s">
        <v>34</v>
      </c>
      <c r="L54" s="5">
        <v>0.7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10332</v>
      </c>
      <c r="B55" s="5" t="s">
        <v>13</v>
      </c>
      <c r="C55" s="5" t="s">
        <v>24</v>
      </c>
      <c r="D55" s="5" t="s">
        <v>673</v>
      </c>
      <c r="E55" s="5" t="s">
        <v>281</v>
      </c>
      <c r="F55" s="5">
        <v>2.1</v>
      </c>
      <c r="G55" s="5" t="s">
        <v>20</v>
      </c>
      <c r="H55" s="5">
        <v>100</v>
      </c>
      <c r="I55" s="5">
        <v>1994</v>
      </c>
      <c r="J55" s="5">
        <v>71.099999999999994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10478</v>
      </c>
      <c r="B56" s="5" t="s">
        <v>13</v>
      </c>
      <c r="C56" s="5" t="s">
        <v>24</v>
      </c>
      <c r="D56" s="5" t="s">
        <v>673</v>
      </c>
      <c r="E56" s="5" t="s">
        <v>281</v>
      </c>
      <c r="F56" s="5">
        <v>195.88</v>
      </c>
      <c r="G56" s="5" t="s">
        <v>20</v>
      </c>
      <c r="H56" s="5">
        <v>100</v>
      </c>
      <c r="I56" s="5">
        <v>1993</v>
      </c>
      <c r="J56" s="5">
        <v>71.099999999999994</v>
      </c>
      <c r="K56" s="5" t="s">
        <v>17</v>
      </c>
      <c r="L56" s="5">
        <v>0.64100000000000001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10560</v>
      </c>
      <c r="B57" s="5" t="s">
        <v>13</v>
      </c>
      <c r="C57" s="5" t="s">
        <v>24</v>
      </c>
      <c r="D57" s="5" t="s">
        <v>673</v>
      </c>
      <c r="E57" s="5" t="s">
        <v>281</v>
      </c>
      <c r="F57" s="5">
        <v>109.59</v>
      </c>
      <c r="G57" s="5" t="s">
        <v>20</v>
      </c>
      <c r="H57" s="5">
        <v>80</v>
      </c>
      <c r="I57" s="5">
        <v>1989</v>
      </c>
      <c r="J57" s="5">
        <v>68.900000000000006</v>
      </c>
      <c r="K57" s="5" t="s">
        <v>18</v>
      </c>
      <c r="L57" s="5">
        <v>0.64100000000000001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10790</v>
      </c>
      <c r="B58" s="5" t="s">
        <v>13</v>
      </c>
      <c r="C58" s="5" t="s">
        <v>24</v>
      </c>
      <c r="D58" s="5" t="s">
        <v>673</v>
      </c>
      <c r="E58" s="5" t="s">
        <v>281</v>
      </c>
      <c r="F58" s="5">
        <v>89.36</v>
      </c>
      <c r="G58" s="5" t="s">
        <v>20</v>
      </c>
      <c r="H58" s="5">
        <v>100</v>
      </c>
      <c r="I58" s="5">
        <v>1993</v>
      </c>
      <c r="J58" s="5">
        <v>71.099999999999994</v>
      </c>
      <c r="K58" s="5" t="s">
        <v>17</v>
      </c>
      <c r="L58" s="5">
        <v>0.64100000000000001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10791</v>
      </c>
      <c r="B59" s="5" t="s">
        <v>13</v>
      </c>
      <c r="C59" s="5" t="s">
        <v>24</v>
      </c>
      <c r="D59" s="5" t="s">
        <v>673</v>
      </c>
      <c r="E59" s="5" t="s">
        <v>281</v>
      </c>
      <c r="F59" s="5">
        <v>1.77</v>
      </c>
      <c r="G59" s="5" t="s">
        <v>20</v>
      </c>
      <c r="H59" s="5">
        <v>100</v>
      </c>
      <c r="I59" s="5">
        <v>1993</v>
      </c>
      <c r="J59" s="5">
        <v>71.099999999999994</v>
      </c>
      <c r="K59" s="5" t="s">
        <v>17</v>
      </c>
      <c r="L59" s="5">
        <v>0.64100000000000001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10792</v>
      </c>
      <c r="B60" s="5" t="s">
        <v>13</v>
      </c>
      <c r="C60" s="5" t="s">
        <v>24</v>
      </c>
      <c r="D60" s="5" t="s">
        <v>673</v>
      </c>
      <c r="E60" s="5" t="s">
        <v>281</v>
      </c>
      <c r="F60" s="5">
        <v>2.69</v>
      </c>
      <c r="G60" s="5" t="s">
        <v>20</v>
      </c>
      <c r="H60" s="5">
        <v>100</v>
      </c>
      <c r="I60" s="5">
        <v>1994</v>
      </c>
      <c r="J60" s="5">
        <v>71.099999999999994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10970</v>
      </c>
      <c r="B61" s="5" t="s">
        <v>13</v>
      </c>
      <c r="C61" s="5" t="s">
        <v>24</v>
      </c>
      <c r="D61" s="5" t="s">
        <v>673</v>
      </c>
      <c r="E61" s="5" t="s">
        <v>281</v>
      </c>
      <c r="F61" s="5">
        <v>252.15</v>
      </c>
      <c r="G61" s="5" t="s">
        <v>16</v>
      </c>
      <c r="H61" s="5">
        <v>100</v>
      </c>
      <c r="I61" s="5">
        <v>2002</v>
      </c>
      <c r="J61" s="5">
        <v>87.4</v>
      </c>
      <c r="K61" s="5" t="s">
        <v>25</v>
      </c>
      <c r="L61" s="5">
        <v>0.56599999999999995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10974</v>
      </c>
      <c r="B62" s="5" t="s">
        <v>13</v>
      </c>
      <c r="C62" s="5" t="s">
        <v>24</v>
      </c>
      <c r="D62" s="5" t="s">
        <v>673</v>
      </c>
      <c r="E62" s="5" t="s">
        <v>281</v>
      </c>
      <c r="F62" s="5">
        <v>121.23</v>
      </c>
      <c r="G62" s="5" t="s">
        <v>20</v>
      </c>
      <c r="H62" s="5">
        <v>150</v>
      </c>
      <c r="I62" s="5">
        <v>1990</v>
      </c>
      <c r="J62" s="5">
        <v>71.099999999999994</v>
      </c>
      <c r="K62" s="5" t="s">
        <v>17</v>
      </c>
      <c r="L62" s="5">
        <v>0.64700000000000002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11023</v>
      </c>
      <c r="B63" s="5" t="s">
        <v>13</v>
      </c>
      <c r="C63" s="5" t="s">
        <v>24</v>
      </c>
      <c r="D63" s="5" t="s">
        <v>673</v>
      </c>
      <c r="E63" s="5" t="s">
        <v>281</v>
      </c>
      <c r="F63" s="5">
        <v>13.62</v>
      </c>
      <c r="G63" s="5" t="s">
        <v>20</v>
      </c>
      <c r="H63" s="5">
        <v>100</v>
      </c>
      <c r="I63" s="5">
        <v>1993</v>
      </c>
      <c r="J63" s="5">
        <v>71.099999999999994</v>
      </c>
      <c r="K63" s="5" t="s">
        <v>17</v>
      </c>
      <c r="L63" s="5">
        <v>0.64100000000000001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11024</v>
      </c>
      <c r="B64" s="5" t="s">
        <v>13</v>
      </c>
      <c r="C64" s="5" t="s">
        <v>24</v>
      </c>
      <c r="D64" s="5" t="s">
        <v>673</v>
      </c>
      <c r="E64" s="5" t="s">
        <v>281</v>
      </c>
      <c r="F64" s="5">
        <v>35.700000000000003</v>
      </c>
      <c r="G64" s="5" t="s">
        <v>34</v>
      </c>
      <c r="H64" s="5">
        <v>200</v>
      </c>
      <c r="I64" s="5" t="s">
        <v>34</v>
      </c>
      <c r="J64" s="5" t="s">
        <v>34</v>
      </c>
      <c r="K64" s="5" t="s">
        <v>34</v>
      </c>
      <c r="L64" s="5">
        <v>0.7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11312</v>
      </c>
      <c r="B65" s="5" t="s">
        <v>13</v>
      </c>
      <c r="C65" s="5" t="s">
        <v>24</v>
      </c>
      <c r="D65" s="5" t="s">
        <v>673</v>
      </c>
      <c r="E65" s="5" t="s">
        <v>281</v>
      </c>
      <c r="F65" s="5">
        <v>10.3</v>
      </c>
      <c r="G65" s="5" t="s">
        <v>20</v>
      </c>
      <c r="H65" s="5">
        <v>100</v>
      </c>
      <c r="I65" s="5">
        <v>1989</v>
      </c>
      <c r="J65" s="5">
        <v>68.900000000000006</v>
      </c>
      <c r="K65" s="5" t="s">
        <v>18</v>
      </c>
      <c r="L65" s="5">
        <v>0.64100000000000001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11313</v>
      </c>
      <c r="B66" s="5" t="s">
        <v>13</v>
      </c>
      <c r="C66" s="5" t="s">
        <v>24</v>
      </c>
      <c r="D66" s="5" t="s">
        <v>673</v>
      </c>
      <c r="E66" s="5" t="s">
        <v>281</v>
      </c>
      <c r="F66" s="5">
        <v>5.14</v>
      </c>
      <c r="G66" s="5" t="s">
        <v>20</v>
      </c>
      <c r="H66" s="5">
        <v>100</v>
      </c>
      <c r="I66" s="5">
        <v>1989</v>
      </c>
      <c r="J66" s="5">
        <v>68.900000000000006</v>
      </c>
      <c r="K66" s="5" t="s">
        <v>18</v>
      </c>
      <c r="L66" s="5">
        <v>0.64100000000000001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11924</v>
      </c>
      <c r="B67" s="5" t="s">
        <v>13</v>
      </c>
      <c r="C67" s="5" t="s">
        <v>24</v>
      </c>
      <c r="D67" s="5" t="s">
        <v>673</v>
      </c>
      <c r="E67" s="5" t="s">
        <v>281</v>
      </c>
      <c r="F67" s="5">
        <v>0.31</v>
      </c>
      <c r="G67" s="5" t="s">
        <v>20</v>
      </c>
      <c r="H67" s="5">
        <v>100</v>
      </c>
      <c r="I67" s="5">
        <v>1994</v>
      </c>
      <c r="J67" s="5">
        <v>71.099999999999994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12016</v>
      </c>
      <c r="B68" s="5" t="s">
        <v>13</v>
      </c>
      <c r="C68" s="5" t="s">
        <v>24</v>
      </c>
      <c r="D68" s="5" t="s">
        <v>673</v>
      </c>
      <c r="E68" s="5" t="s">
        <v>281</v>
      </c>
      <c r="F68" s="5">
        <v>52.23</v>
      </c>
      <c r="G68" s="5" t="s">
        <v>20</v>
      </c>
      <c r="H68" s="5">
        <v>600</v>
      </c>
      <c r="I68" s="5">
        <v>1985</v>
      </c>
      <c r="J68" s="5">
        <v>71.099999999999994</v>
      </c>
      <c r="K68" s="5" t="s">
        <v>17</v>
      </c>
      <c r="L68" s="5">
        <v>0.58399999999999996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12750</v>
      </c>
      <c r="B69" s="5" t="s">
        <v>13</v>
      </c>
      <c r="C69" s="5" t="s">
        <v>24</v>
      </c>
      <c r="D69" s="5" t="s">
        <v>673</v>
      </c>
      <c r="E69" s="5" t="s">
        <v>281</v>
      </c>
      <c r="F69" s="5">
        <v>0.33</v>
      </c>
      <c r="G69" s="5" t="s">
        <v>20</v>
      </c>
      <c r="H69" s="5">
        <v>100</v>
      </c>
      <c r="I69" s="5">
        <v>1993</v>
      </c>
      <c r="J69" s="5">
        <v>71.099999999999994</v>
      </c>
      <c r="K69" s="5" t="s">
        <v>17</v>
      </c>
      <c r="L69" s="5">
        <v>0.64100000000000001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12751</v>
      </c>
      <c r="B70" s="5" t="s">
        <v>13</v>
      </c>
      <c r="C70" s="5" t="s">
        <v>24</v>
      </c>
      <c r="D70" s="5" t="s">
        <v>673</v>
      </c>
      <c r="E70" s="5" t="s">
        <v>281</v>
      </c>
      <c r="F70" s="5">
        <v>53.19</v>
      </c>
      <c r="G70" s="5" t="s">
        <v>34</v>
      </c>
      <c r="H70" s="5">
        <v>100</v>
      </c>
      <c r="I70" s="5" t="s">
        <v>34</v>
      </c>
      <c r="J70" s="5" t="s">
        <v>34</v>
      </c>
      <c r="K70" s="5" t="s">
        <v>34</v>
      </c>
      <c r="L70" s="5">
        <v>0.68899999999999995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12959</v>
      </c>
      <c r="B71" s="5" t="s">
        <v>13</v>
      </c>
      <c r="C71" s="5" t="s">
        <v>24</v>
      </c>
      <c r="D71" s="5" t="s">
        <v>673</v>
      </c>
      <c r="E71" s="5" t="s">
        <v>281</v>
      </c>
      <c r="F71" s="5">
        <v>50.87</v>
      </c>
      <c r="G71" s="5" t="s">
        <v>20</v>
      </c>
      <c r="H71" s="5">
        <v>80</v>
      </c>
      <c r="I71" s="5">
        <v>1989</v>
      </c>
      <c r="J71" s="5">
        <v>68.900000000000006</v>
      </c>
      <c r="K71" s="5" t="s">
        <v>18</v>
      </c>
      <c r="L71" s="5">
        <v>0.64100000000000001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12960</v>
      </c>
      <c r="B72" s="5" t="s">
        <v>13</v>
      </c>
      <c r="C72" s="5" t="s">
        <v>24</v>
      </c>
      <c r="D72" s="5" t="s">
        <v>673</v>
      </c>
      <c r="E72" s="5" t="s">
        <v>281</v>
      </c>
      <c r="F72" s="5">
        <v>0.6</v>
      </c>
      <c r="G72" s="5" t="s">
        <v>20</v>
      </c>
      <c r="H72" s="5">
        <v>80</v>
      </c>
      <c r="I72" s="5">
        <v>1989</v>
      </c>
      <c r="J72" s="5">
        <v>68.900000000000006</v>
      </c>
      <c r="K72" s="5" t="s">
        <v>18</v>
      </c>
      <c r="L72" s="5">
        <v>0.64100000000000001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13155</v>
      </c>
      <c r="B73" s="5" t="s">
        <v>13</v>
      </c>
      <c r="C73" s="5" t="s">
        <v>24</v>
      </c>
      <c r="D73" s="5" t="s">
        <v>673</v>
      </c>
      <c r="E73" s="5" t="s">
        <v>281</v>
      </c>
      <c r="F73" s="5">
        <v>0.3</v>
      </c>
      <c r="G73" s="5" t="s">
        <v>20</v>
      </c>
      <c r="H73" s="5">
        <v>100</v>
      </c>
      <c r="I73" s="5">
        <v>1994</v>
      </c>
      <c r="J73" s="5">
        <v>71.099999999999994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13223</v>
      </c>
      <c r="B74" s="5" t="s">
        <v>13</v>
      </c>
      <c r="C74" s="5" t="s">
        <v>24</v>
      </c>
      <c r="D74" s="5" t="s">
        <v>673</v>
      </c>
      <c r="E74" s="5" t="s">
        <v>281</v>
      </c>
      <c r="F74" s="5">
        <v>4.97</v>
      </c>
      <c r="G74" s="5" t="s">
        <v>20</v>
      </c>
      <c r="H74" s="5">
        <v>300</v>
      </c>
      <c r="I74" s="5">
        <v>1989</v>
      </c>
      <c r="J74" s="5">
        <v>68.900000000000006</v>
      </c>
      <c r="K74" s="5" t="s">
        <v>18</v>
      </c>
      <c r="L74" s="5">
        <v>0.64700000000000002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13226</v>
      </c>
      <c r="B75" s="5" t="s">
        <v>13</v>
      </c>
      <c r="C75" s="5" t="s">
        <v>24</v>
      </c>
      <c r="D75" s="5" t="s">
        <v>673</v>
      </c>
      <c r="E75" s="5" t="s">
        <v>281</v>
      </c>
      <c r="F75" s="5">
        <v>34.619999999999997</v>
      </c>
      <c r="G75" s="5" t="s">
        <v>20</v>
      </c>
      <c r="H75" s="5">
        <v>200</v>
      </c>
      <c r="I75" s="5">
        <v>1990</v>
      </c>
      <c r="J75" s="5">
        <v>71.099999999999994</v>
      </c>
      <c r="K75" s="5" t="s">
        <v>17</v>
      </c>
      <c r="L75" s="5">
        <v>0.64700000000000002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13786</v>
      </c>
      <c r="B76" s="5" t="s">
        <v>13</v>
      </c>
      <c r="C76" s="5" t="s">
        <v>24</v>
      </c>
      <c r="D76" s="5" t="s">
        <v>673</v>
      </c>
      <c r="E76" s="5" t="s">
        <v>281</v>
      </c>
      <c r="F76" s="5">
        <v>114.96</v>
      </c>
      <c r="G76" s="5" t="s">
        <v>20</v>
      </c>
      <c r="H76" s="5">
        <v>100</v>
      </c>
      <c r="I76" s="5">
        <v>1993</v>
      </c>
      <c r="J76" s="5">
        <v>71.099999999999994</v>
      </c>
      <c r="K76" s="5" t="s">
        <v>17</v>
      </c>
      <c r="L76" s="5">
        <v>0.64100000000000001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13844</v>
      </c>
      <c r="B77" s="5" t="s">
        <v>13</v>
      </c>
      <c r="C77" s="5" t="s">
        <v>24</v>
      </c>
      <c r="D77" s="5" t="s">
        <v>673</v>
      </c>
      <c r="E77" s="5" t="s">
        <v>281</v>
      </c>
      <c r="F77" s="5">
        <v>218.49</v>
      </c>
      <c r="G77" s="5" t="s">
        <v>20</v>
      </c>
      <c r="H77" s="5">
        <v>100</v>
      </c>
      <c r="I77" s="5">
        <v>1993</v>
      </c>
      <c r="J77" s="5">
        <v>71.099999999999994</v>
      </c>
      <c r="K77" s="5" t="s">
        <v>17</v>
      </c>
      <c r="L77" s="5">
        <v>0.64100000000000001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14133</v>
      </c>
      <c r="B78" s="5" t="s">
        <v>13</v>
      </c>
      <c r="C78" s="5" t="s">
        <v>24</v>
      </c>
      <c r="D78" s="5" t="s">
        <v>673</v>
      </c>
      <c r="E78" s="5" t="s">
        <v>281</v>
      </c>
      <c r="F78" s="5">
        <v>33.1</v>
      </c>
      <c r="G78" s="5" t="s">
        <v>20</v>
      </c>
      <c r="H78" s="5">
        <v>300</v>
      </c>
      <c r="I78" s="5">
        <v>1989</v>
      </c>
      <c r="J78" s="5">
        <v>68.900000000000006</v>
      </c>
      <c r="K78" s="5" t="s">
        <v>18</v>
      </c>
      <c r="L78" s="5">
        <v>0.64700000000000002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14270</v>
      </c>
      <c r="B79" s="5" t="s">
        <v>13</v>
      </c>
      <c r="C79" s="5" t="s">
        <v>24</v>
      </c>
      <c r="D79" s="5" t="s">
        <v>673</v>
      </c>
      <c r="E79" s="5" t="s">
        <v>281</v>
      </c>
      <c r="F79" s="5">
        <v>9.67</v>
      </c>
      <c r="G79" s="5" t="s">
        <v>20</v>
      </c>
      <c r="H79" s="5">
        <v>150</v>
      </c>
      <c r="I79" s="5">
        <v>1990</v>
      </c>
      <c r="J79" s="5">
        <v>71.099999999999994</v>
      </c>
      <c r="K79" s="5" t="s">
        <v>17</v>
      </c>
      <c r="L79" s="5">
        <v>0.64700000000000002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14568</v>
      </c>
      <c r="B80" s="5" t="s">
        <v>13</v>
      </c>
      <c r="C80" s="5" t="s">
        <v>24</v>
      </c>
      <c r="D80" s="5" t="s">
        <v>673</v>
      </c>
      <c r="E80" s="5" t="s">
        <v>281</v>
      </c>
      <c r="F80" s="5">
        <v>0.34</v>
      </c>
      <c r="G80" s="5" t="s">
        <v>20</v>
      </c>
      <c r="H80" s="5">
        <v>100</v>
      </c>
      <c r="I80" s="5">
        <v>1994</v>
      </c>
      <c r="J80" s="5">
        <v>71.099999999999994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14569</v>
      </c>
      <c r="B81" s="5" t="s">
        <v>13</v>
      </c>
      <c r="C81" s="5" t="s">
        <v>24</v>
      </c>
      <c r="D81" s="5" t="s">
        <v>673</v>
      </c>
      <c r="E81" s="5" t="s">
        <v>281</v>
      </c>
      <c r="F81" s="5">
        <v>100.44</v>
      </c>
      <c r="G81" s="5" t="s">
        <v>16</v>
      </c>
      <c r="H81" s="5">
        <v>100</v>
      </c>
      <c r="I81" s="5">
        <v>2002</v>
      </c>
      <c r="J81" s="5">
        <v>87.4</v>
      </c>
      <c r="K81" s="5" t="s">
        <v>25</v>
      </c>
      <c r="L81" s="5">
        <v>0.59599999999999997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14703</v>
      </c>
      <c r="B82" s="5" t="s">
        <v>13</v>
      </c>
      <c r="C82" s="5" t="s">
        <v>24</v>
      </c>
      <c r="D82" s="5" t="s">
        <v>673</v>
      </c>
      <c r="E82" s="5" t="s">
        <v>281</v>
      </c>
      <c r="F82" s="5">
        <v>115.54</v>
      </c>
      <c r="G82" s="5" t="s">
        <v>20</v>
      </c>
      <c r="H82" s="5">
        <v>100</v>
      </c>
      <c r="I82" s="5">
        <v>1993</v>
      </c>
      <c r="J82" s="5">
        <v>71.099999999999994</v>
      </c>
      <c r="K82" s="5" t="s">
        <v>17</v>
      </c>
      <c r="L82" s="5">
        <v>0.64100000000000001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14787</v>
      </c>
      <c r="B83" s="5" t="s">
        <v>13</v>
      </c>
      <c r="C83" s="5" t="s">
        <v>24</v>
      </c>
      <c r="D83" s="5" t="s">
        <v>673</v>
      </c>
      <c r="E83" s="5" t="s">
        <v>281</v>
      </c>
      <c r="F83" s="5">
        <v>156.02000000000001</v>
      </c>
      <c r="G83" s="5" t="s">
        <v>20</v>
      </c>
      <c r="H83" s="5">
        <v>80</v>
      </c>
      <c r="I83" s="5">
        <v>1989</v>
      </c>
      <c r="J83" s="5">
        <v>68.900000000000006</v>
      </c>
      <c r="K83" s="5" t="s">
        <v>18</v>
      </c>
      <c r="L83" s="5">
        <v>0.64100000000000001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15034</v>
      </c>
      <c r="B84" s="5" t="s">
        <v>13</v>
      </c>
      <c r="C84" s="5" t="s">
        <v>24</v>
      </c>
      <c r="D84" s="5" t="s">
        <v>673</v>
      </c>
      <c r="E84" s="5" t="s">
        <v>281</v>
      </c>
      <c r="F84" s="5">
        <v>58.04</v>
      </c>
      <c r="G84" s="5" t="s">
        <v>20</v>
      </c>
      <c r="H84" s="5">
        <v>200</v>
      </c>
      <c r="I84" s="5">
        <v>1989</v>
      </c>
      <c r="J84" s="5">
        <v>68.900000000000006</v>
      </c>
      <c r="K84" s="5" t="s">
        <v>18</v>
      </c>
      <c r="L84" s="5">
        <v>0.64700000000000002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15179</v>
      </c>
      <c r="B85" s="5" t="s">
        <v>13</v>
      </c>
      <c r="C85" s="5" t="s">
        <v>24</v>
      </c>
      <c r="D85" s="5" t="s">
        <v>673</v>
      </c>
      <c r="E85" s="5" t="s">
        <v>281</v>
      </c>
      <c r="F85" s="5">
        <v>0.35</v>
      </c>
      <c r="G85" s="5" t="s">
        <v>20</v>
      </c>
      <c r="H85" s="5">
        <v>100</v>
      </c>
      <c r="I85" s="5">
        <v>1994</v>
      </c>
      <c r="J85" s="5">
        <v>71.099999999999994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15303</v>
      </c>
      <c r="B86" s="5" t="s">
        <v>13</v>
      </c>
      <c r="C86" s="5" t="s">
        <v>24</v>
      </c>
      <c r="D86" s="5" t="s">
        <v>673</v>
      </c>
      <c r="E86" s="5" t="s">
        <v>281</v>
      </c>
      <c r="F86" s="5">
        <v>57.82</v>
      </c>
      <c r="G86" s="5" t="s">
        <v>20</v>
      </c>
      <c r="H86" s="5">
        <v>80</v>
      </c>
      <c r="I86" s="5">
        <v>1989</v>
      </c>
      <c r="J86" s="5">
        <v>68.900000000000006</v>
      </c>
      <c r="K86" s="5" t="s">
        <v>18</v>
      </c>
      <c r="L86" s="5">
        <v>0.64100000000000001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15492</v>
      </c>
      <c r="B87" s="5" t="s">
        <v>13</v>
      </c>
      <c r="C87" s="5" t="s">
        <v>24</v>
      </c>
      <c r="D87" s="5" t="s">
        <v>673</v>
      </c>
      <c r="E87" s="5" t="s">
        <v>281</v>
      </c>
      <c r="F87" s="5">
        <v>0.4</v>
      </c>
      <c r="G87" s="5" t="s">
        <v>20</v>
      </c>
      <c r="H87" s="5">
        <v>100</v>
      </c>
      <c r="I87" s="5">
        <v>1994</v>
      </c>
      <c r="J87" s="5">
        <v>71.099999999999994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15581</v>
      </c>
      <c r="B88" s="5" t="s">
        <v>13</v>
      </c>
      <c r="C88" s="5" t="s">
        <v>24</v>
      </c>
      <c r="D88" s="5" t="s">
        <v>673</v>
      </c>
      <c r="E88" s="5" t="s">
        <v>281</v>
      </c>
      <c r="F88" s="5">
        <v>0.69</v>
      </c>
      <c r="G88" s="5" t="s">
        <v>20</v>
      </c>
      <c r="H88" s="5">
        <v>100</v>
      </c>
      <c r="I88" s="5">
        <v>1994</v>
      </c>
      <c r="J88" s="5">
        <v>71.099999999999994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15582</v>
      </c>
      <c r="B89" s="5" t="s">
        <v>13</v>
      </c>
      <c r="C89" s="5" t="s">
        <v>24</v>
      </c>
      <c r="D89" s="5" t="s">
        <v>673</v>
      </c>
      <c r="E89" s="5" t="s">
        <v>281</v>
      </c>
      <c r="F89" s="5">
        <v>0.25</v>
      </c>
      <c r="G89" s="5" t="s">
        <v>16</v>
      </c>
      <c r="H89" s="5">
        <v>100</v>
      </c>
      <c r="I89" s="5">
        <v>2002</v>
      </c>
      <c r="J89" s="5">
        <v>87.4</v>
      </c>
      <c r="K89" s="5" t="s">
        <v>25</v>
      </c>
      <c r="L89" s="5">
        <v>0.59599999999999997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15812</v>
      </c>
      <c r="B90" s="5" t="s">
        <v>13</v>
      </c>
      <c r="C90" s="5" t="s">
        <v>24</v>
      </c>
      <c r="D90" s="5" t="s">
        <v>673</v>
      </c>
      <c r="E90" s="5" t="s">
        <v>281</v>
      </c>
      <c r="F90" s="5">
        <v>1.5</v>
      </c>
      <c r="G90" s="5" t="s">
        <v>20</v>
      </c>
      <c r="H90" s="5">
        <v>100</v>
      </c>
      <c r="I90" s="5">
        <v>1993</v>
      </c>
      <c r="J90" s="5">
        <v>71.099999999999994</v>
      </c>
      <c r="K90" s="5" t="s">
        <v>17</v>
      </c>
      <c r="L90" s="5">
        <v>0.64100000000000001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15819</v>
      </c>
      <c r="B91" s="5" t="s">
        <v>13</v>
      </c>
      <c r="C91" s="5" t="s">
        <v>24</v>
      </c>
      <c r="D91" s="5" t="s">
        <v>673</v>
      </c>
      <c r="E91" s="5" t="s">
        <v>281</v>
      </c>
      <c r="F91" s="5">
        <v>0.2</v>
      </c>
      <c r="G91" s="5" t="s">
        <v>20</v>
      </c>
      <c r="H91" s="5">
        <v>100</v>
      </c>
      <c r="I91" s="5">
        <v>1994</v>
      </c>
      <c r="J91" s="5">
        <v>71.099999999999994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15950</v>
      </c>
      <c r="B92" s="5" t="s">
        <v>13</v>
      </c>
      <c r="C92" s="5" t="s">
        <v>24</v>
      </c>
      <c r="D92" s="5" t="s">
        <v>673</v>
      </c>
      <c r="E92" s="5" t="s">
        <v>281</v>
      </c>
      <c r="F92" s="5">
        <v>0.4</v>
      </c>
      <c r="G92" s="5" t="s">
        <v>20</v>
      </c>
      <c r="H92" s="5">
        <v>100</v>
      </c>
      <c r="I92" s="5">
        <v>1993</v>
      </c>
      <c r="J92" s="5">
        <v>71.099999999999994</v>
      </c>
      <c r="K92" s="5" t="s">
        <v>17</v>
      </c>
      <c r="L92" s="5">
        <v>0.64100000000000001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16101</v>
      </c>
      <c r="B93" s="5" t="s">
        <v>13</v>
      </c>
      <c r="C93" s="5" t="s">
        <v>24</v>
      </c>
      <c r="D93" s="5" t="s">
        <v>673</v>
      </c>
      <c r="E93" s="5" t="s">
        <v>281</v>
      </c>
      <c r="F93" s="5">
        <v>172.9</v>
      </c>
      <c r="G93" s="5" t="s">
        <v>20</v>
      </c>
      <c r="H93" s="5">
        <v>600</v>
      </c>
      <c r="I93" s="5">
        <v>1985</v>
      </c>
      <c r="J93" s="5">
        <v>71.099999999999994</v>
      </c>
      <c r="K93" s="5" t="s">
        <v>17</v>
      </c>
      <c r="L93" s="5">
        <v>0.58399999999999996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16116</v>
      </c>
      <c r="B94" s="5" t="s">
        <v>13</v>
      </c>
      <c r="C94" s="5" t="s">
        <v>24</v>
      </c>
      <c r="D94" s="5" t="s">
        <v>673</v>
      </c>
      <c r="E94" s="5" t="s">
        <v>281</v>
      </c>
      <c r="F94" s="5">
        <v>0.52</v>
      </c>
      <c r="G94" s="5" t="s">
        <v>20</v>
      </c>
      <c r="H94" s="5">
        <v>300</v>
      </c>
      <c r="I94" s="5">
        <v>1994</v>
      </c>
      <c r="J94" s="5">
        <v>71.099999999999994</v>
      </c>
      <c r="K94" s="5" t="s">
        <v>17</v>
      </c>
      <c r="L94" s="5">
        <v>0.72199999999999998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16324</v>
      </c>
      <c r="B95" s="5" t="s">
        <v>13</v>
      </c>
      <c r="C95" s="5" t="s">
        <v>24</v>
      </c>
      <c r="D95" s="5" t="s">
        <v>673</v>
      </c>
      <c r="E95" s="5" t="s">
        <v>281</v>
      </c>
      <c r="F95" s="5">
        <v>3.19</v>
      </c>
      <c r="G95" s="5" t="s">
        <v>20</v>
      </c>
      <c r="H95" s="5">
        <v>100</v>
      </c>
      <c r="I95" s="5">
        <v>1994</v>
      </c>
      <c r="J95" s="5">
        <v>71.099999999999994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16325</v>
      </c>
      <c r="B96" s="5" t="s">
        <v>13</v>
      </c>
      <c r="C96" s="5" t="s">
        <v>24</v>
      </c>
      <c r="D96" s="5" t="s">
        <v>673</v>
      </c>
      <c r="E96" s="5" t="s">
        <v>281</v>
      </c>
      <c r="F96" s="5">
        <v>12.83</v>
      </c>
      <c r="G96" s="5" t="s">
        <v>20</v>
      </c>
      <c r="H96" s="5">
        <v>150</v>
      </c>
      <c r="I96" s="5">
        <v>1990</v>
      </c>
      <c r="J96" s="5">
        <v>71.099999999999994</v>
      </c>
      <c r="K96" s="5" t="s">
        <v>17</v>
      </c>
      <c r="L96" s="5">
        <v>0.64700000000000002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16728</v>
      </c>
      <c r="B97" s="5" t="s">
        <v>13</v>
      </c>
      <c r="C97" s="5" t="s">
        <v>24</v>
      </c>
      <c r="D97" s="5" t="s">
        <v>673</v>
      </c>
      <c r="E97" s="5" t="s">
        <v>281</v>
      </c>
      <c r="F97" s="5">
        <v>119.43</v>
      </c>
      <c r="G97" s="5" t="s">
        <v>20</v>
      </c>
      <c r="H97" s="5">
        <v>100</v>
      </c>
      <c r="I97" s="5">
        <v>1993</v>
      </c>
      <c r="J97" s="5">
        <v>71.099999999999994</v>
      </c>
      <c r="K97" s="5" t="s">
        <v>17</v>
      </c>
      <c r="L97" s="5">
        <v>0.64100000000000001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16804</v>
      </c>
      <c r="B98" s="5" t="s">
        <v>13</v>
      </c>
      <c r="C98" s="5" t="s">
        <v>24</v>
      </c>
      <c r="D98" s="5" t="s">
        <v>673</v>
      </c>
      <c r="E98" s="5" t="s">
        <v>281</v>
      </c>
      <c r="F98" s="5">
        <v>31.71</v>
      </c>
      <c r="G98" s="5" t="s">
        <v>20</v>
      </c>
      <c r="H98" s="5">
        <v>100</v>
      </c>
      <c r="I98" s="5">
        <v>1993</v>
      </c>
      <c r="J98" s="5">
        <v>71.099999999999994</v>
      </c>
      <c r="K98" s="5" t="s">
        <v>17</v>
      </c>
      <c r="L98" s="5">
        <v>0.64100000000000001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17051</v>
      </c>
      <c r="B99" s="5" t="s">
        <v>13</v>
      </c>
      <c r="C99" s="5" t="s">
        <v>24</v>
      </c>
      <c r="D99" s="5" t="s">
        <v>673</v>
      </c>
      <c r="E99" s="5" t="s">
        <v>281</v>
      </c>
      <c r="F99" s="5">
        <v>52.79</v>
      </c>
      <c r="G99" s="5" t="s">
        <v>20</v>
      </c>
      <c r="H99" s="5">
        <v>300</v>
      </c>
      <c r="I99" s="5">
        <v>1989</v>
      </c>
      <c r="J99" s="5">
        <v>68.900000000000006</v>
      </c>
      <c r="K99" s="5" t="s">
        <v>18</v>
      </c>
      <c r="L99" s="5">
        <v>0.64700000000000002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17052</v>
      </c>
      <c r="B100" s="5" t="s">
        <v>13</v>
      </c>
      <c r="C100" s="5" t="s">
        <v>24</v>
      </c>
      <c r="D100" s="5" t="s">
        <v>673</v>
      </c>
      <c r="E100" s="5" t="s">
        <v>281</v>
      </c>
      <c r="F100" s="5">
        <v>0.65</v>
      </c>
      <c r="G100" s="5" t="s">
        <v>20</v>
      </c>
      <c r="H100" s="5">
        <v>100</v>
      </c>
      <c r="I100" s="5">
        <v>1994</v>
      </c>
      <c r="J100" s="5">
        <v>71.099999999999994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17107</v>
      </c>
      <c r="B101" s="5" t="s">
        <v>13</v>
      </c>
      <c r="C101" s="5" t="s">
        <v>24</v>
      </c>
      <c r="D101" s="5" t="s">
        <v>673</v>
      </c>
      <c r="E101" s="5" t="s">
        <v>281</v>
      </c>
      <c r="F101" s="5">
        <v>103.92</v>
      </c>
      <c r="G101" s="5" t="s">
        <v>16</v>
      </c>
      <c r="H101" s="5">
        <v>100</v>
      </c>
      <c r="I101" s="5">
        <v>2002</v>
      </c>
      <c r="J101" s="5">
        <v>87.4</v>
      </c>
      <c r="K101" s="5" t="s">
        <v>25</v>
      </c>
      <c r="L101" s="5">
        <v>0.59599999999999997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17793</v>
      </c>
      <c r="B102" s="5" t="s">
        <v>13</v>
      </c>
      <c r="C102" s="5" t="s">
        <v>24</v>
      </c>
      <c r="D102" s="5" t="s">
        <v>673</v>
      </c>
      <c r="E102" s="5" t="s">
        <v>281</v>
      </c>
      <c r="F102" s="5">
        <v>2.34</v>
      </c>
      <c r="G102" s="5" t="s">
        <v>20</v>
      </c>
      <c r="H102" s="5">
        <v>200</v>
      </c>
      <c r="I102" s="5">
        <v>1989</v>
      </c>
      <c r="J102" s="5">
        <v>68.900000000000006</v>
      </c>
      <c r="K102" s="5" t="s">
        <v>18</v>
      </c>
      <c r="L102" s="5">
        <v>0.64700000000000002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17857</v>
      </c>
      <c r="B103" s="5" t="s">
        <v>13</v>
      </c>
      <c r="C103" s="5" t="s">
        <v>24</v>
      </c>
      <c r="D103" s="5" t="s">
        <v>673</v>
      </c>
      <c r="E103" s="5" t="s">
        <v>281</v>
      </c>
      <c r="F103" s="5">
        <v>0.6</v>
      </c>
      <c r="G103" s="5" t="s">
        <v>34</v>
      </c>
      <c r="H103" s="5">
        <v>150</v>
      </c>
      <c r="I103" s="5" t="s">
        <v>34</v>
      </c>
      <c r="J103" s="5" t="s">
        <v>34</v>
      </c>
      <c r="K103" s="5" t="s">
        <v>34</v>
      </c>
      <c r="L103" s="5">
        <v>0.7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17915</v>
      </c>
      <c r="B104" s="5" t="s">
        <v>13</v>
      </c>
      <c r="C104" s="5" t="s">
        <v>24</v>
      </c>
      <c r="D104" s="5" t="s">
        <v>673</v>
      </c>
      <c r="E104" s="5" t="s">
        <v>281</v>
      </c>
      <c r="F104" s="5">
        <v>0.62</v>
      </c>
      <c r="G104" s="5" t="s">
        <v>20</v>
      </c>
      <c r="H104" s="5">
        <v>100</v>
      </c>
      <c r="I104" s="5">
        <v>1989</v>
      </c>
      <c r="J104" s="5">
        <v>68.900000000000006</v>
      </c>
      <c r="K104" s="5" t="s">
        <v>18</v>
      </c>
      <c r="L104" s="5">
        <v>0.64100000000000001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18231</v>
      </c>
      <c r="B105" s="5" t="s">
        <v>13</v>
      </c>
      <c r="C105" s="5" t="s">
        <v>24</v>
      </c>
      <c r="D105" s="5" t="s">
        <v>673</v>
      </c>
      <c r="E105" s="5" t="s">
        <v>281</v>
      </c>
      <c r="F105" s="5">
        <v>63.53</v>
      </c>
      <c r="G105" s="5" t="s">
        <v>20</v>
      </c>
      <c r="H105" s="5">
        <v>100</v>
      </c>
      <c r="I105" s="5">
        <v>1993</v>
      </c>
      <c r="J105" s="5">
        <v>71.099999999999994</v>
      </c>
      <c r="K105" s="5" t="s">
        <v>17</v>
      </c>
      <c r="L105" s="5">
        <v>0.64100000000000001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18232</v>
      </c>
      <c r="B106" s="5" t="s">
        <v>13</v>
      </c>
      <c r="C106" s="5" t="s">
        <v>24</v>
      </c>
      <c r="D106" s="5" t="s">
        <v>673</v>
      </c>
      <c r="E106" s="5" t="s">
        <v>281</v>
      </c>
      <c r="F106" s="5">
        <v>13.08</v>
      </c>
      <c r="G106" s="5" t="s">
        <v>20</v>
      </c>
      <c r="H106" s="5">
        <v>100</v>
      </c>
      <c r="I106" s="5">
        <v>1994</v>
      </c>
      <c r="J106" s="5">
        <v>71.099999999999994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18233</v>
      </c>
      <c r="B107" s="5" t="s">
        <v>13</v>
      </c>
      <c r="C107" s="5" t="s">
        <v>24</v>
      </c>
      <c r="D107" s="5" t="s">
        <v>673</v>
      </c>
      <c r="E107" s="5" t="s">
        <v>281</v>
      </c>
      <c r="F107" s="5">
        <v>6.26</v>
      </c>
      <c r="G107" s="5" t="s">
        <v>20</v>
      </c>
      <c r="H107" s="5">
        <v>100</v>
      </c>
      <c r="I107" s="5">
        <v>1994</v>
      </c>
      <c r="J107" s="5">
        <v>71.099999999999994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18507</v>
      </c>
      <c r="B108" s="5" t="s">
        <v>13</v>
      </c>
      <c r="C108" s="5" t="s">
        <v>24</v>
      </c>
      <c r="D108" s="5" t="s">
        <v>673</v>
      </c>
      <c r="E108" s="5" t="s">
        <v>281</v>
      </c>
      <c r="F108" s="5">
        <v>0.28999999999999998</v>
      </c>
      <c r="G108" s="5" t="s">
        <v>20</v>
      </c>
      <c r="H108" s="5">
        <v>100</v>
      </c>
      <c r="I108" s="5">
        <v>1994</v>
      </c>
      <c r="J108" s="5">
        <v>71.099999999999994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18535</v>
      </c>
      <c r="B109" s="5" t="s">
        <v>13</v>
      </c>
      <c r="C109" s="5" t="s">
        <v>24</v>
      </c>
      <c r="D109" s="5" t="s">
        <v>673</v>
      </c>
      <c r="E109" s="5" t="s">
        <v>281</v>
      </c>
      <c r="F109" s="5">
        <v>0.42</v>
      </c>
      <c r="G109" s="5" t="s">
        <v>20</v>
      </c>
      <c r="H109" s="5">
        <v>100</v>
      </c>
      <c r="I109" s="5">
        <v>1993</v>
      </c>
      <c r="J109" s="5">
        <v>71.099999999999994</v>
      </c>
      <c r="K109" s="5" t="s">
        <v>17</v>
      </c>
      <c r="L109" s="5">
        <v>0.64100000000000001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18865</v>
      </c>
      <c r="B110" s="5" t="s">
        <v>13</v>
      </c>
      <c r="C110" s="5" t="s">
        <v>24</v>
      </c>
      <c r="D110" s="5" t="s">
        <v>673</v>
      </c>
      <c r="E110" s="5" t="s">
        <v>281</v>
      </c>
      <c r="F110" s="5">
        <v>61.26</v>
      </c>
      <c r="G110" s="5" t="s">
        <v>34</v>
      </c>
      <c r="H110" s="5">
        <v>100</v>
      </c>
      <c r="I110" s="5" t="s">
        <v>34</v>
      </c>
      <c r="J110" s="5" t="s">
        <v>34</v>
      </c>
      <c r="K110" s="5" t="s">
        <v>34</v>
      </c>
      <c r="L110" s="5">
        <v>0.68899999999999995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18928</v>
      </c>
      <c r="B111" s="5" t="s">
        <v>13</v>
      </c>
      <c r="C111" s="5" t="s">
        <v>24</v>
      </c>
      <c r="D111" s="5" t="s">
        <v>673</v>
      </c>
      <c r="E111" s="5" t="s">
        <v>281</v>
      </c>
      <c r="F111" s="5">
        <v>7.59</v>
      </c>
      <c r="G111" s="5" t="s">
        <v>20</v>
      </c>
      <c r="H111" s="5">
        <v>100</v>
      </c>
      <c r="I111" s="5">
        <v>1993</v>
      </c>
      <c r="J111" s="5">
        <v>71.099999999999994</v>
      </c>
      <c r="K111" s="5" t="s">
        <v>17</v>
      </c>
      <c r="L111" s="5">
        <v>0.64100000000000001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19060</v>
      </c>
      <c r="B112" s="5" t="s">
        <v>13</v>
      </c>
      <c r="C112" s="5" t="s">
        <v>24</v>
      </c>
      <c r="D112" s="5" t="s">
        <v>673</v>
      </c>
      <c r="E112" s="5" t="s">
        <v>281</v>
      </c>
      <c r="F112" s="5">
        <v>158.72</v>
      </c>
      <c r="G112" s="5" t="s">
        <v>20</v>
      </c>
      <c r="H112" s="5">
        <v>80</v>
      </c>
      <c r="I112" s="5">
        <v>1989</v>
      </c>
      <c r="J112" s="5">
        <v>68.900000000000006</v>
      </c>
      <c r="K112" s="5" t="s">
        <v>18</v>
      </c>
      <c r="L112" s="5">
        <v>0.64100000000000001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19292</v>
      </c>
      <c r="B113" s="5" t="s">
        <v>13</v>
      </c>
      <c r="C113" s="5" t="s">
        <v>24</v>
      </c>
      <c r="D113" s="5" t="s">
        <v>673</v>
      </c>
      <c r="E113" s="5" t="s">
        <v>281</v>
      </c>
      <c r="F113" s="5">
        <v>0.42</v>
      </c>
      <c r="G113" s="5" t="s">
        <v>20</v>
      </c>
      <c r="H113" s="5">
        <v>100</v>
      </c>
      <c r="I113" s="5">
        <v>1994</v>
      </c>
      <c r="J113" s="5">
        <v>71.099999999999994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19417</v>
      </c>
      <c r="B114" s="5" t="s">
        <v>13</v>
      </c>
      <c r="C114" s="5" t="s">
        <v>24</v>
      </c>
      <c r="D114" s="5" t="s">
        <v>673</v>
      </c>
      <c r="E114" s="5" t="s">
        <v>281</v>
      </c>
      <c r="F114" s="5">
        <v>22.47</v>
      </c>
      <c r="G114" s="5" t="s">
        <v>20</v>
      </c>
      <c r="H114" s="5">
        <v>200</v>
      </c>
      <c r="I114" s="5">
        <v>1989</v>
      </c>
      <c r="J114" s="5">
        <v>68.900000000000006</v>
      </c>
      <c r="K114" s="5" t="s">
        <v>18</v>
      </c>
      <c r="L114" s="5">
        <v>0.64700000000000002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4">
        <v>19418</v>
      </c>
      <c r="B115" s="4" t="s">
        <v>13</v>
      </c>
      <c r="C115" s="4" t="s">
        <v>24</v>
      </c>
      <c r="D115" s="4" t="s">
        <v>673</v>
      </c>
      <c r="E115" s="4" t="s">
        <v>281</v>
      </c>
      <c r="F115" s="4">
        <v>71.91</v>
      </c>
      <c r="G115" s="4" t="s">
        <v>31</v>
      </c>
      <c r="H115" s="4">
        <v>900</v>
      </c>
      <c r="I115" s="4">
        <v>1983</v>
      </c>
      <c r="J115" s="4">
        <v>65.599999999999994</v>
      </c>
      <c r="K115" s="4" t="s">
        <v>18</v>
      </c>
      <c r="L115" s="4">
        <v>0.311</v>
      </c>
      <c r="M115" s="4" t="s">
        <v>32</v>
      </c>
      <c r="N115" s="4" t="s">
        <v>44</v>
      </c>
      <c r="O115" s="4" t="s">
        <v>19</v>
      </c>
    </row>
    <row r="116" spans="1:15" ht="14.1" customHeight="1">
      <c r="A116" s="5">
        <v>19507</v>
      </c>
      <c r="B116" s="5" t="s">
        <v>13</v>
      </c>
      <c r="C116" s="5" t="s">
        <v>24</v>
      </c>
      <c r="D116" s="5" t="s">
        <v>673</v>
      </c>
      <c r="E116" s="5" t="s">
        <v>281</v>
      </c>
      <c r="F116" s="5">
        <v>0.33</v>
      </c>
      <c r="G116" s="5" t="s">
        <v>20</v>
      </c>
      <c r="H116" s="5">
        <v>100</v>
      </c>
      <c r="I116" s="5">
        <v>1994</v>
      </c>
      <c r="J116" s="5">
        <v>71.099999999999994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19713</v>
      </c>
      <c r="B117" s="5" t="s">
        <v>13</v>
      </c>
      <c r="C117" s="5" t="s">
        <v>24</v>
      </c>
      <c r="D117" s="5" t="s">
        <v>673</v>
      </c>
      <c r="E117" s="5" t="s">
        <v>281</v>
      </c>
      <c r="F117" s="5">
        <v>1.1599999999999999</v>
      </c>
      <c r="G117" s="5" t="s">
        <v>20</v>
      </c>
      <c r="H117" s="5">
        <v>200</v>
      </c>
      <c r="I117" s="5">
        <v>1989</v>
      </c>
      <c r="J117" s="5">
        <v>68.900000000000006</v>
      </c>
      <c r="K117" s="5" t="s">
        <v>18</v>
      </c>
      <c r="L117" s="5">
        <v>0.64700000000000002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20089</v>
      </c>
      <c r="B118" s="5" t="s">
        <v>13</v>
      </c>
      <c r="C118" s="5" t="s">
        <v>24</v>
      </c>
      <c r="D118" s="5" t="s">
        <v>673</v>
      </c>
      <c r="E118" s="5" t="s">
        <v>281</v>
      </c>
      <c r="F118" s="5">
        <v>25.15</v>
      </c>
      <c r="G118" s="5" t="s">
        <v>34</v>
      </c>
      <c r="H118" s="5">
        <v>200</v>
      </c>
      <c r="I118" s="5" t="s">
        <v>34</v>
      </c>
      <c r="J118" s="5" t="s">
        <v>34</v>
      </c>
      <c r="K118" s="5" t="s">
        <v>34</v>
      </c>
      <c r="L118" s="5">
        <v>0.7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20264</v>
      </c>
      <c r="B119" s="5" t="s">
        <v>13</v>
      </c>
      <c r="C119" s="5" t="s">
        <v>24</v>
      </c>
      <c r="D119" s="5" t="s">
        <v>673</v>
      </c>
      <c r="E119" s="5" t="s">
        <v>281</v>
      </c>
      <c r="F119" s="5">
        <v>12.48</v>
      </c>
      <c r="G119" s="5" t="s">
        <v>20</v>
      </c>
      <c r="H119" s="5">
        <v>200</v>
      </c>
      <c r="I119" s="5">
        <v>1989</v>
      </c>
      <c r="J119" s="5">
        <v>68.900000000000006</v>
      </c>
      <c r="K119" s="5" t="s">
        <v>18</v>
      </c>
      <c r="L119" s="5">
        <v>0.64700000000000002</v>
      </c>
      <c r="M119" s="5" t="s">
        <v>21</v>
      </c>
      <c r="N119" s="5" t="s">
        <v>19</v>
      </c>
      <c r="O119" s="5" t="s">
        <v>19</v>
      </c>
    </row>
  </sheetData>
  <sortState ref="A2:N119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754</v>
      </c>
      <c r="B3" s="14" t="s">
        <v>34</v>
      </c>
      <c r="C3" s="27">
        <v>0.5</v>
      </c>
      <c r="D3" s="19" t="s">
        <v>19</v>
      </c>
      <c r="E3" s="19" t="s">
        <v>19</v>
      </c>
      <c r="F3" s="14" t="s">
        <v>19</v>
      </c>
      <c r="G3" s="14" t="s">
        <v>19</v>
      </c>
      <c r="H3" s="14" t="s">
        <v>19</v>
      </c>
    </row>
    <row r="4" spans="1:8">
      <c r="A4" s="41"/>
      <c r="B4" s="14" t="s">
        <v>20</v>
      </c>
      <c r="C4" s="27">
        <v>0.1</v>
      </c>
      <c r="D4" s="19" t="s">
        <v>19</v>
      </c>
      <c r="E4" s="19">
        <v>72.900000000000006</v>
      </c>
      <c r="F4" s="14" t="s">
        <v>316</v>
      </c>
      <c r="G4" s="11">
        <v>0.71</v>
      </c>
      <c r="H4" s="14" t="s">
        <v>74</v>
      </c>
    </row>
    <row r="5" spans="1:8">
      <c r="A5" s="41"/>
      <c r="B5" s="14" t="s">
        <v>16</v>
      </c>
      <c r="C5" s="27">
        <v>0.01</v>
      </c>
      <c r="D5" s="19" t="s">
        <v>19</v>
      </c>
      <c r="E5" s="19">
        <v>83.3</v>
      </c>
      <c r="F5" s="14" t="s">
        <v>25</v>
      </c>
      <c r="G5" s="11">
        <v>0.52700000000000002</v>
      </c>
      <c r="H5" s="14" t="s">
        <v>18</v>
      </c>
    </row>
    <row r="6" spans="1:8">
      <c r="A6" s="41"/>
      <c r="B6" s="14" t="s">
        <v>23</v>
      </c>
      <c r="C6" s="27">
        <v>7.0000000000000007E-2</v>
      </c>
      <c r="D6" s="19" t="s">
        <v>19</v>
      </c>
      <c r="E6" s="19">
        <v>78.8</v>
      </c>
      <c r="F6" s="14" t="s">
        <v>316</v>
      </c>
      <c r="G6" s="11">
        <v>0.67600000000000005</v>
      </c>
      <c r="H6" s="14" t="s">
        <v>74</v>
      </c>
    </row>
    <row r="7" spans="1:8">
      <c r="A7" s="41" t="s">
        <v>755</v>
      </c>
      <c r="B7" s="41"/>
      <c r="C7" s="27">
        <f>SUM(C3:C6)</f>
        <v>0.67999999999999994</v>
      </c>
      <c r="D7" s="19" t="s">
        <v>327</v>
      </c>
      <c r="E7" s="19">
        <v>78.3</v>
      </c>
      <c r="F7" s="14" t="s">
        <v>193</v>
      </c>
      <c r="G7" s="11">
        <v>0.63800000000000001</v>
      </c>
      <c r="H7" s="14" t="s">
        <v>328</v>
      </c>
    </row>
  </sheetData>
  <mergeCells count="8">
    <mergeCell ref="D1:D2"/>
    <mergeCell ref="E1:F1"/>
    <mergeCell ref="G1:H1"/>
    <mergeCell ref="A3:A6"/>
    <mergeCell ref="A7:B7"/>
    <mergeCell ref="A1:A2"/>
    <mergeCell ref="B1:B2"/>
    <mergeCell ref="C1:C2"/>
  </mergeCells>
  <phoneticPr fontId="4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72.xml><?xml version="1.0" encoding="utf-8"?>
<worksheet xmlns="http://schemas.openxmlformats.org/spreadsheetml/2006/main" xmlns:r="http://schemas.openxmlformats.org/officeDocument/2006/relationships">
  <dimension ref="A1:O8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7" width="6.625" bestFit="1" customWidth="1"/>
    <col min="8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860</v>
      </c>
      <c r="E1" s="16" t="s">
        <v>861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4073</v>
      </c>
      <c r="B2" s="5" t="s">
        <v>13</v>
      </c>
      <c r="C2" s="5" t="s">
        <v>24</v>
      </c>
      <c r="D2" s="5" t="s">
        <v>862</v>
      </c>
      <c r="E2" s="5" t="s">
        <v>863</v>
      </c>
      <c r="F2" s="5">
        <v>57.69</v>
      </c>
      <c r="G2" s="5" t="s">
        <v>34</v>
      </c>
      <c r="H2" s="5">
        <v>80</v>
      </c>
      <c r="I2" s="5" t="s">
        <v>34</v>
      </c>
      <c r="J2" s="5" t="s">
        <v>34</v>
      </c>
      <c r="K2" s="5" t="s">
        <v>34</v>
      </c>
      <c r="L2" s="5">
        <v>0.68899999999999995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5139</v>
      </c>
      <c r="B3" s="5" t="s">
        <v>13</v>
      </c>
      <c r="C3" s="5" t="s">
        <v>24</v>
      </c>
      <c r="D3" s="5" t="s">
        <v>862</v>
      </c>
      <c r="E3" s="5" t="s">
        <v>863</v>
      </c>
      <c r="F3" s="5">
        <v>70.09</v>
      </c>
      <c r="G3" s="5" t="s">
        <v>20</v>
      </c>
      <c r="H3" s="5">
        <v>250</v>
      </c>
      <c r="I3" s="5" t="s">
        <v>34</v>
      </c>
      <c r="J3" s="5">
        <v>72.900000000000006</v>
      </c>
      <c r="K3" s="5" t="s">
        <v>17</v>
      </c>
      <c r="L3" s="5">
        <v>0.71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12040</v>
      </c>
      <c r="B4" s="5" t="s">
        <v>13</v>
      </c>
      <c r="C4" s="5" t="s">
        <v>24</v>
      </c>
      <c r="D4" s="5" t="s">
        <v>862</v>
      </c>
      <c r="E4" s="5" t="s">
        <v>863</v>
      </c>
      <c r="F4" s="5">
        <v>71.150000000000006</v>
      </c>
      <c r="G4" s="5" t="s">
        <v>23</v>
      </c>
      <c r="H4" s="5">
        <v>80</v>
      </c>
      <c r="I4" s="5" t="s">
        <v>34</v>
      </c>
      <c r="J4" s="5">
        <v>78.8</v>
      </c>
      <c r="K4" s="5" t="s">
        <v>17</v>
      </c>
      <c r="L4" s="5">
        <v>0.67600000000000005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12800</v>
      </c>
      <c r="B5" s="5" t="s">
        <v>13</v>
      </c>
      <c r="C5" s="5" t="s">
        <v>24</v>
      </c>
      <c r="D5" s="5" t="s">
        <v>862</v>
      </c>
      <c r="E5" s="5" t="s">
        <v>863</v>
      </c>
      <c r="F5" s="5">
        <v>7.1</v>
      </c>
      <c r="G5" s="5" t="s">
        <v>16</v>
      </c>
      <c r="H5" s="5">
        <v>200</v>
      </c>
      <c r="I5" s="5">
        <v>1998</v>
      </c>
      <c r="J5" s="5">
        <v>83.3</v>
      </c>
      <c r="K5" s="5" t="s">
        <v>25</v>
      </c>
      <c r="L5" s="5">
        <v>0.52700000000000002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13796</v>
      </c>
      <c r="B6" s="5" t="s">
        <v>13</v>
      </c>
      <c r="C6" s="5" t="s">
        <v>24</v>
      </c>
      <c r="D6" s="5" t="s">
        <v>862</v>
      </c>
      <c r="E6" s="5" t="s">
        <v>863</v>
      </c>
      <c r="F6" s="5">
        <v>116.72</v>
      </c>
      <c r="G6" s="5" t="s">
        <v>20</v>
      </c>
      <c r="H6" s="5">
        <v>250</v>
      </c>
      <c r="I6" s="5" t="s">
        <v>34</v>
      </c>
      <c r="J6" s="5">
        <v>72.900000000000006</v>
      </c>
      <c r="K6" s="5" t="s">
        <v>17</v>
      </c>
      <c r="L6" s="5">
        <v>0.71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18104</v>
      </c>
      <c r="B7" s="5" t="s">
        <v>13</v>
      </c>
      <c r="C7" s="5" t="s">
        <v>24</v>
      </c>
      <c r="D7" s="5" t="s">
        <v>862</v>
      </c>
      <c r="E7" s="5" t="s">
        <v>863</v>
      </c>
      <c r="F7" s="5">
        <v>243.22</v>
      </c>
      <c r="G7" s="5" t="s">
        <v>34</v>
      </c>
      <c r="H7" s="5">
        <v>200</v>
      </c>
      <c r="I7" s="5" t="s">
        <v>34</v>
      </c>
      <c r="J7" s="5" t="s">
        <v>34</v>
      </c>
      <c r="K7" s="5" t="s">
        <v>34</v>
      </c>
      <c r="L7" s="5">
        <v>0.7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19245</v>
      </c>
      <c r="B8" s="5" t="s">
        <v>13</v>
      </c>
      <c r="C8" s="5" t="s">
        <v>24</v>
      </c>
      <c r="D8" s="5" t="s">
        <v>862</v>
      </c>
      <c r="E8" s="5" t="s">
        <v>863</v>
      </c>
      <c r="F8" s="5">
        <v>195.75</v>
      </c>
      <c r="G8" s="5" t="s">
        <v>34</v>
      </c>
      <c r="H8" s="5">
        <v>80</v>
      </c>
      <c r="I8" s="5" t="s">
        <v>34</v>
      </c>
      <c r="J8" s="5" t="s">
        <v>34</v>
      </c>
      <c r="K8" s="5" t="s">
        <v>34</v>
      </c>
      <c r="L8" s="5">
        <v>0.68899999999999995</v>
      </c>
      <c r="M8" s="5" t="s">
        <v>21</v>
      </c>
      <c r="N8" s="5" t="s">
        <v>19</v>
      </c>
      <c r="O8" s="5" t="s">
        <v>19</v>
      </c>
    </row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33">
      <c r="A3" s="17" t="s">
        <v>756</v>
      </c>
      <c r="B3" s="14" t="s">
        <v>20</v>
      </c>
      <c r="C3" s="20">
        <v>0.28000000000000003</v>
      </c>
      <c r="D3" s="10" t="s">
        <v>329</v>
      </c>
      <c r="E3" s="10">
        <v>72.566666666666663</v>
      </c>
      <c r="F3" s="14" t="s">
        <v>330</v>
      </c>
      <c r="G3" s="14">
        <v>0.69299999999999995</v>
      </c>
      <c r="H3" s="14" t="s">
        <v>331</v>
      </c>
    </row>
    <row r="4" spans="1:8">
      <c r="A4" s="41" t="s">
        <v>757</v>
      </c>
      <c r="B4" s="41"/>
      <c r="C4" s="20">
        <f>SUM(C3)</f>
        <v>0.28000000000000003</v>
      </c>
      <c r="D4" s="10" t="s">
        <v>332</v>
      </c>
      <c r="E4" s="10">
        <v>72.566666666666663</v>
      </c>
      <c r="F4" s="14" t="s">
        <v>330</v>
      </c>
      <c r="G4" s="14">
        <v>0.69299999999999995</v>
      </c>
      <c r="H4" s="14" t="s">
        <v>331</v>
      </c>
    </row>
  </sheetData>
  <mergeCells count="7">
    <mergeCell ref="E1:F1"/>
    <mergeCell ref="G1:H1"/>
    <mergeCell ref="A4:B4"/>
    <mergeCell ref="A1:A2"/>
    <mergeCell ref="B1:B2"/>
    <mergeCell ref="C1:C2"/>
    <mergeCell ref="D1:D2"/>
  </mergeCells>
  <phoneticPr fontId="4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</worksheet>
</file>

<file path=xl/worksheets/sheet174.xml><?xml version="1.0" encoding="utf-8"?>
<worksheet xmlns="http://schemas.openxmlformats.org/spreadsheetml/2006/main" xmlns:r="http://schemas.openxmlformats.org/officeDocument/2006/relationships">
  <dimension ref="A1:O4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7" width="6.625" bestFit="1" customWidth="1"/>
    <col min="8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860</v>
      </c>
      <c r="E1" s="16" t="s">
        <v>861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7374</v>
      </c>
      <c r="B2" s="5" t="s">
        <v>13</v>
      </c>
      <c r="C2" s="5" t="s">
        <v>24</v>
      </c>
      <c r="D2" s="5" t="s">
        <v>864</v>
      </c>
      <c r="E2" s="5" t="s">
        <v>865</v>
      </c>
      <c r="F2" s="5">
        <v>42.64</v>
      </c>
      <c r="G2" s="5" t="s">
        <v>20</v>
      </c>
      <c r="H2" s="5">
        <v>80</v>
      </c>
      <c r="I2" s="5">
        <v>1996</v>
      </c>
      <c r="J2" s="5">
        <v>73.3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14487</v>
      </c>
      <c r="B3" s="5" t="s">
        <v>13</v>
      </c>
      <c r="C3" s="5" t="s">
        <v>24</v>
      </c>
      <c r="D3" s="5" t="s">
        <v>864</v>
      </c>
      <c r="E3" s="5" t="s">
        <v>865</v>
      </c>
      <c r="F3" s="5">
        <v>74.67</v>
      </c>
      <c r="G3" s="5" t="s">
        <v>20</v>
      </c>
      <c r="H3" s="5">
        <v>80</v>
      </c>
      <c r="I3" s="5">
        <v>1996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18866</v>
      </c>
      <c r="B4" s="5" t="s">
        <v>13</v>
      </c>
      <c r="C4" s="5" t="s">
        <v>24</v>
      </c>
      <c r="D4" s="5" t="s">
        <v>864</v>
      </c>
      <c r="E4" s="5" t="s">
        <v>865</v>
      </c>
      <c r="F4" s="5">
        <v>160.08000000000001</v>
      </c>
      <c r="G4" s="5" t="s">
        <v>20</v>
      </c>
      <c r="H4" s="5">
        <v>250</v>
      </c>
      <c r="I4" s="5">
        <v>1991</v>
      </c>
      <c r="J4" s="5">
        <v>71.099999999999994</v>
      </c>
      <c r="K4" s="5" t="s">
        <v>17</v>
      </c>
      <c r="L4" s="5">
        <v>0.64700000000000002</v>
      </c>
      <c r="M4" s="5" t="s">
        <v>21</v>
      </c>
      <c r="N4" s="5" t="s">
        <v>19</v>
      </c>
      <c r="O4" s="5" t="s">
        <v>19</v>
      </c>
    </row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758</v>
      </c>
      <c r="B3" s="14" t="s">
        <v>20</v>
      </c>
      <c r="C3" s="20">
        <v>0.73</v>
      </c>
      <c r="D3" s="10" t="s">
        <v>19</v>
      </c>
      <c r="E3" s="10">
        <v>72.899999999999991</v>
      </c>
      <c r="F3" s="14" t="s">
        <v>316</v>
      </c>
      <c r="G3" s="14">
        <v>0.70099999999999985</v>
      </c>
      <c r="H3" s="14" t="s">
        <v>74</v>
      </c>
    </row>
    <row r="4" spans="1:8">
      <c r="A4" s="41"/>
      <c r="B4" s="14" t="s">
        <v>16</v>
      </c>
      <c r="C4" s="20">
        <v>0.15</v>
      </c>
      <c r="D4" s="10" t="s">
        <v>19</v>
      </c>
      <c r="E4" s="10">
        <v>83.3</v>
      </c>
      <c r="F4" s="14" t="s">
        <v>25</v>
      </c>
      <c r="G4" s="14">
        <v>0.52700000000000002</v>
      </c>
      <c r="H4" s="14" t="s">
        <v>18</v>
      </c>
    </row>
    <row r="5" spans="1:8">
      <c r="A5" s="41" t="s">
        <v>759</v>
      </c>
      <c r="B5" s="41"/>
      <c r="C5" s="20">
        <f>SUM(C3:C4)</f>
        <v>0.88</v>
      </c>
      <c r="D5" s="10" t="s">
        <v>327</v>
      </c>
      <c r="E5" s="10">
        <v>78.099999999999994</v>
      </c>
      <c r="F5" s="14" t="s">
        <v>325</v>
      </c>
      <c r="G5" s="14">
        <v>0.61399999999999999</v>
      </c>
      <c r="H5" s="14" t="s">
        <v>328</v>
      </c>
    </row>
  </sheetData>
  <mergeCells count="8">
    <mergeCell ref="D1:D2"/>
    <mergeCell ref="E1:F1"/>
    <mergeCell ref="G1:H1"/>
    <mergeCell ref="A3:A4"/>
    <mergeCell ref="A5:B5"/>
    <mergeCell ref="A1:A2"/>
    <mergeCell ref="B1:B2"/>
    <mergeCell ref="C1:C2"/>
  </mergeCells>
  <phoneticPr fontId="4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76.xml><?xml version="1.0" encoding="utf-8"?>
<worksheet xmlns="http://schemas.openxmlformats.org/spreadsheetml/2006/main" xmlns:r="http://schemas.openxmlformats.org/officeDocument/2006/relationships">
  <dimension ref="A1:O11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7" width="6.625" bestFit="1" customWidth="1"/>
    <col min="8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860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5588</v>
      </c>
      <c r="B2" s="5" t="s">
        <v>13</v>
      </c>
      <c r="C2" s="5" t="s">
        <v>24</v>
      </c>
      <c r="D2" s="5" t="s">
        <v>866</v>
      </c>
      <c r="E2" s="5" t="s">
        <v>867</v>
      </c>
      <c r="F2" s="5">
        <v>122.16</v>
      </c>
      <c r="G2" s="5" t="s">
        <v>20</v>
      </c>
      <c r="H2" s="5">
        <v>100</v>
      </c>
      <c r="I2" s="5" t="s">
        <v>34</v>
      </c>
      <c r="J2" s="5">
        <v>72.900000000000006</v>
      </c>
      <c r="K2" s="5" t="s">
        <v>17</v>
      </c>
      <c r="L2" s="5">
        <v>0.70099999999999996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8411</v>
      </c>
      <c r="B3" s="5" t="s">
        <v>13</v>
      </c>
      <c r="C3" s="5" t="s">
        <v>24</v>
      </c>
      <c r="D3" s="5" t="s">
        <v>866</v>
      </c>
      <c r="E3" s="5" t="s">
        <v>867</v>
      </c>
      <c r="F3" s="5">
        <v>244.7</v>
      </c>
      <c r="G3" s="5" t="s">
        <v>20</v>
      </c>
      <c r="H3" s="5">
        <v>100</v>
      </c>
      <c r="I3" s="5" t="s">
        <v>34</v>
      </c>
      <c r="J3" s="5">
        <v>72.900000000000006</v>
      </c>
      <c r="K3" s="5" t="s">
        <v>17</v>
      </c>
      <c r="L3" s="5">
        <v>0.70099999999999996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10242</v>
      </c>
      <c r="B4" s="5" t="s">
        <v>13</v>
      </c>
      <c r="C4" s="5" t="s">
        <v>24</v>
      </c>
      <c r="D4" s="5" t="s">
        <v>866</v>
      </c>
      <c r="E4" s="5" t="s">
        <v>867</v>
      </c>
      <c r="F4" s="5">
        <v>0.39</v>
      </c>
      <c r="G4" s="5" t="s">
        <v>20</v>
      </c>
      <c r="H4" s="5">
        <v>80</v>
      </c>
      <c r="I4" s="5" t="s">
        <v>34</v>
      </c>
      <c r="J4" s="5">
        <v>72.900000000000006</v>
      </c>
      <c r="K4" s="5" t="s">
        <v>17</v>
      </c>
      <c r="L4" s="5">
        <v>0.70099999999999996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11204</v>
      </c>
      <c r="B5" s="5" t="s">
        <v>13</v>
      </c>
      <c r="C5" s="5" t="s">
        <v>24</v>
      </c>
      <c r="D5" s="5" t="s">
        <v>866</v>
      </c>
      <c r="E5" s="5" t="s">
        <v>867</v>
      </c>
      <c r="F5" s="5">
        <v>184.78</v>
      </c>
      <c r="G5" s="5" t="s">
        <v>20</v>
      </c>
      <c r="H5" s="5">
        <v>80</v>
      </c>
      <c r="I5" s="5" t="s">
        <v>34</v>
      </c>
      <c r="J5" s="5">
        <v>72.900000000000006</v>
      </c>
      <c r="K5" s="5" t="s">
        <v>17</v>
      </c>
      <c r="L5" s="5">
        <v>0.70099999999999996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12289</v>
      </c>
      <c r="B6" s="5" t="s">
        <v>13</v>
      </c>
      <c r="C6" s="5" t="s">
        <v>24</v>
      </c>
      <c r="D6" s="5" t="s">
        <v>866</v>
      </c>
      <c r="E6" s="5" t="s">
        <v>867</v>
      </c>
      <c r="F6" s="5">
        <v>5.81</v>
      </c>
      <c r="G6" s="5" t="s">
        <v>16</v>
      </c>
      <c r="H6" s="5">
        <v>200</v>
      </c>
      <c r="I6" s="5">
        <v>1998</v>
      </c>
      <c r="J6" s="5">
        <v>83.3</v>
      </c>
      <c r="K6" s="5" t="s">
        <v>25</v>
      </c>
      <c r="L6" s="5">
        <v>0.52700000000000002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14704</v>
      </c>
      <c r="B7" s="5" t="s">
        <v>13</v>
      </c>
      <c r="C7" s="5" t="s">
        <v>24</v>
      </c>
      <c r="D7" s="5" t="s">
        <v>866</v>
      </c>
      <c r="E7" s="5" t="s">
        <v>867</v>
      </c>
      <c r="F7" s="5">
        <v>100.55</v>
      </c>
      <c r="G7" s="5" t="s">
        <v>20</v>
      </c>
      <c r="H7" s="5">
        <v>80</v>
      </c>
      <c r="I7" s="5" t="s">
        <v>34</v>
      </c>
      <c r="J7" s="5">
        <v>72.900000000000006</v>
      </c>
      <c r="K7" s="5" t="s">
        <v>17</v>
      </c>
      <c r="L7" s="5">
        <v>0.70099999999999996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15036</v>
      </c>
      <c r="B8" s="5" t="s">
        <v>13</v>
      </c>
      <c r="C8" s="5" t="s">
        <v>24</v>
      </c>
      <c r="D8" s="5" t="s">
        <v>866</v>
      </c>
      <c r="E8" s="5" t="s">
        <v>867</v>
      </c>
      <c r="F8" s="5">
        <v>3.41</v>
      </c>
      <c r="G8" s="5" t="s">
        <v>16</v>
      </c>
      <c r="H8" s="5">
        <v>200</v>
      </c>
      <c r="I8" s="5">
        <v>1998</v>
      </c>
      <c r="J8" s="5">
        <v>83.3</v>
      </c>
      <c r="K8" s="5" t="s">
        <v>25</v>
      </c>
      <c r="L8" s="5">
        <v>0.52700000000000002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17402</v>
      </c>
      <c r="B9" s="5" t="s">
        <v>13</v>
      </c>
      <c r="C9" s="5" t="s">
        <v>24</v>
      </c>
      <c r="D9" s="5" t="s">
        <v>866</v>
      </c>
      <c r="E9" s="5" t="s">
        <v>867</v>
      </c>
      <c r="F9" s="5">
        <v>76.44</v>
      </c>
      <c r="G9" s="5" t="s">
        <v>20</v>
      </c>
      <c r="H9" s="5">
        <v>80</v>
      </c>
      <c r="I9" s="5" t="s">
        <v>34</v>
      </c>
      <c r="J9" s="5">
        <v>72.900000000000006</v>
      </c>
      <c r="K9" s="5" t="s">
        <v>17</v>
      </c>
      <c r="L9" s="5">
        <v>0.70099999999999996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18339</v>
      </c>
      <c r="B10" s="5" t="s">
        <v>13</v>
      </c>
      <c r="C10" s="5" t="s">
        <v>24</v>
      </c>
      <c r="D10" s="5" t="s">
        <v>866</v>
      </c>
      <c r="E10" s="5" t="s">
        <v>867</v>
      </c>
      <c r="F10" s="5">
        <v>144.85</v>
      </c>
      <c r="G10" s="5" t="s">
        <v>16</v>
      </c>
      <c r="H10" s="5">
        <v>200</v>
      </c>
      <c r="I10" s="5">
        <v>1998</v>
      </c>
      <c r="J10" s="5">
        <v>83.3</v>
      </c>
      <c r="K10" s="5" t="s">
        <v>25</v>
      </c>
      <c r="L10" s="5">
        <v>0.52700000000000002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20265</v>
      </c>
      <c r="B11" s="5" t="s">
        <v>13</v>
      </c>
      <c r="C11" s="5" t="s">
        <v>24</v>
      </c>
      <c r="D11" s="5" t="s">
        <v>866</v>
      </c>
      <c r="E11" s="5" t="s">
        <v>867</v>
      </c>
      <c r="F11" s="5">
        <v>1.08</v>
      </c>
      <c r="G11" s="5" t="s">
        <v>20</v>
      </c>
      <c r="H11" s="5">
        <v>100</v>
      </c>
      <c r="I11" s="5" t="s">
        <v>34</v>
      </c>
      <c r="J11" s="5">
        <v>72.900000000000006</v>
      </c>
      <c r="K11" s="5" t="s">
        <v>17</v>
      </c>
      <c r="L11" s="5">
        <v>0.70099999999999996</v>
      </c>
      <c r="M11" s="5" t="s">
        <v>21</v>
      </c>
      <c r="N11" s="5" t="s">
        <v>19</v>
      </c>
      <c r="O11" s="5" t="s">
        <v>19</v>
      </c>
    </row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676</v>
      </c>
      <c r="B3" s="14" t="s">
        <v>31</v>
      </c>
      <c r="C3" s="20">
        <v>0.72</v>
      </c>
      <c r="D3" s="10">
        <v>0.72</v>
      </c>
      <c r="E3" s="10">
        <v>64.75</v>
      </c>
      <c r="F3" s="14" t="s">
        <v>18</v>
      </c>
      <c r="G3" s="11">
        <v>0.37390000000000001</v>
      </c>
      <c r="H3" s="14" t="s">
        <v>32</v>
      </c>
    </row>
    <row r="4" spans="1:8">
      <c r="A4" s="41"/>
      <c r="B4" s="14" t="s">
        <v>20</v>
      </c>
      <c r="C4" s="20">
        <v>2.19</v>
      </c>
      <c r="D4" s="10" t="s">
        <v>19</v>
      </c>
      <c r="E4" s="10">
        <v>72.341379310344806</v>
      </c>
      <c r="F4" s="14" t="s">
        <v>316</v>
      </c>
      <c r="G4" s="11">
        <v>0.71931034482758627</v>
      </c>
      <c r="H4" s="14" t="s">
        <v>74</v>
      </c>
    </row>
    <row r="5" spans="1:8">
      <c r="A5" s="41"/>
      <c r="B5" s="14" t="s">
        <v>16</v>
      </c>
      <c r="C5" s="20">
        <v>1.83</v>
      </c>
      <c r="D5" s="10" t="s">
        <v>19</v>
      </c>
      <c r="E5" s="10">
        <v>84.736486486486584</v>
      </c>
      <c r="F5" s="14" t="s">
        <v>25</v>
      </c>
      <c r="G5" s="11">
        <v>0.52708108108108154</v>
      </c>
      <c r="H5" s="14" t="s">
        <v>18</v>
      </c>
    </row>
    <row r="6" spans="1:8">
      <c r="A6" s="41"/>
      <c r="B6" s="14" t="s">
        <v>23</v>
      </c>
      <c r="C6" s="20">
        <v>0.28999999999999998</v>
      </c>
      <c r="D6" s="10" t="s">
        <v>19</v>
      </c>
      <c r="E6" s="10">
        <v>81.099999999999994</v>
      </c>
      <c r="F6" s="14" t="s">
        <v>25</v>
      </c>
      <c r="G6" s="11">
        <v>0.71360000000000012</v>
      </c>
      <c r="H6" s="14" t="s">
        <v>74</v>
      </c>
    </row>
    <row r="7" spans="1:8">
      <c r="A7" s="41" t="s">
        <v>675</v>
      </c>
      <c r="B7" s="41"/>
      <c r="C7" s="20">
        <f>SUM(C3:C6)</f>
        <v>5.03</v>
      </c>
      <c r="D7" s="10">
        <f>SUM(D3:D6)</f>
        <v>0.72</v>
      </c>
      <c r="E7" s="10">
        <v>75.7</v>
      </c>
      <c r="F7" s="14" t="s">
        <v>193</v>
      </c>
      <c r="G7" s="11">
        <v>0.58289130434782643</v>
      </c>
      <c r="H7" s="14" t="s">
        <v>195</v>
      </c>
    </row>
    <row r="8" spans="1:8">
      <c r="G8" s="12"/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78.xml><?xml version="1.0" encoding="utf-8"?>
<worksheet xmlns="http://schemas.openxmlformats.org/spreadsheetml/2006/main" xmlns:r="http://schemas.openxmlformats.org/officeDocument/2006/relationships">
  <dimension ref="A1:O119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6.625" bestFit="1" customWidth="1"/>
    <col min="8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  <col min="16" max="16" width="11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339</v>
      </c>
      <c r="B2" s="5" t="s">
        <v>13</v>
      </c>
      <c r="C2" s="5" t="s">
        <v>24</v>
      </c>
      <c r="D2" s="5" t="s">
        <v>674</v>
      </c>
      <c r="E2" s="5" t="s">
        <v>286</v>
      </c>
      <c r="F2" s="5">
        <v>3.96</v>
      </c>
      <c r="G2" s="5" t="s">
        <v>20</v>
      </c>
      <c r="H2" s="5">
        <v>100</v>
      </c>
      <c r="I2" s="5">
        <v>1994</v>
      </c>
      <c r="J2" s="5">
        <v>71.099999999999994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2813</v>
      </c>
      <c r="B3" s="5" t="s">
        <v>13</v>
      </c>
      <c r="C3" s="5" t="s">
        <v>24</v>
      </c>
      <c r="D3" s="5" t="s">
        <v>674</v>
      </c>
      <c r="E3" s="5" t="s">
        <v>286</v>
      </c>
      <c r="F3" s="5">
        <v>2.82</v>
      </c>
      <c r="G3" s="5" t="s">
        <v>20</v>
      </c>
      <c r="H3" s="5">
        <v>100</v>
      </c>
      <c r="I3" s="5">
        <v>1994</v>
      </c>
      <c r="J3" s="5">
        <v>71.099999999999994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3368</v>
      </c>
      <c r="B4" s="5" t="s">
        <v>13</v>
      </c>
      <c r="C4" s="5" t="s">
        <v>24</v>
      </c>
      <c r="D4" s="5" t="s">
        <v>674</v>
      </c>
      <c r="E4" s="5" t="s">
        <v>286</v>
      </c>
      <c r="F4" s="5">
        <v>86</v>
      </c>
      <c r="G4" s="5" t="s">
        <v>20</v>
      </c>
      <c r="H4" s="5">
        <v>100</v>
      </c>
      <c r="I4" s="5">
        <v>1994</v>
      </c>
      <c r="J4" s="5">
        <v>71.099999999999994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3479</v>
      </c>
      <c r="B5" s="5" t="s">
        <v>13</v>
      </c>
      <c r="C5" s="5" t="s">
        <v>24</v>
      </c>
      <c r="D5" s="5" t="s">
        <v>674</v>
      </c>
      <c r="E5" s="5" t="s">
        <v>286</v>
      </c>
      <c r="F5" s="5">
        <v>207.77</v>
      </c>
      <c r="G5" s="5" t="s">
        <v>20</v>
      </c>
      <c r="H5" s="5">
        <v>100</v>
      </c>
      <c r="I5" s="5">
        <v>1994</v>
      </c>
      <c r="J5" s="5">
        <v>71.099999999999994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3480</v>
      </c>
      <c r="B6" s="5" t="s">
        <v>13</v>
      </c>
      <c r="C6" s="5" t="s">
        <v>24</v>
      </c>
      <c r="D6" s="5" t="s">
        <v>674</v>
      </c>
      <c r="E6" s="5" t="s">
        <v>286</v>
      </c>
      <c r="F6" s="5">
        <v>29.3</v>
      </c>
      <c r="G6" s="5" t="s">
        <v>20</v>
      </c>
      <c r="H6" s="5">
        <v>100</v>
      </c>
      <c r="I6" s="5">
        <v>1994</v>
      </c>
      <c r="J6" s="5">
        <v>71.099999999999994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4">
        <v>3482</v>
      </c>
      <c r="B7" s="4" t="s">
        <v>13</v>
      </c>
      <c r="C7" s="4" t="s">
        <v>24</v>
      </c>
      <c r="D7" s="4" t="s">
        <v>674</v>
      </c>
      <c r="E7" s="4" t="s">
        <v>286</v>
      </c>
      <c r="F7" s="4">
        <v>44.5</v>
      </c>
      <c r="G7" s="4" t="s">
        <v>31</v>
      </c>
      <c r="H7" s="4">
        <v>150</v>
      </c>
      <c r="I7" s="4" t="s">
        <v>34</v>
      </c>
      <c r="J7" s="4" t="s">
        <v>34</v>
      </c>
      <c r="K7" s="4" t="s">
        <v>18</v>
      </c>
      <c r="L7" s="4">
        <v>0.42399999999999999</v>
      </c>
      <c r="M7" s="4" t="s">
        <v>32</v>
      </c>
      <c r="N7" s="4" t="s">
        <v>44</v>
      </c>
      <c r="O7" s="4" t="s">
        <v>19</v>
      </c>
    </row>
    <row r="8" spans="1:15" ht="14.1" customHeight="1">
      <c r="A8" s="4">
        <v>3483</v>
      </c>
      <c r="B8" s="4" t="s">
        <v>13</v>
      </c>
      <c r="C8" s="4" t="s">
        <v>24</v>
      </c>
      <c r="D8" s="4" t="s">
        <v>674</v>
      </c>
      <c r="E8" s="4" t="s">
        <v>286</v>
      </c>
      <c r="F8" s="4">
        <v>27.7</v>
      </c>
      <c r="G8" s="4" t="s">
        <v>31</v>
      </c>
      <c r="H8" s="4">
        <v>150</v>
      </c>
      <c r="I8" s="4" t="s">
        <v>34</v>
      </c>
      <c r="J8" s="4" t="s">
        <v>34</v>
      </c>
      <c r="K8" s="4" t="s">
        <v>18</v>
      </c>
      <c r="L8" s="4">
        <v>0.42399999999999999</v>
      </c>
      <c r="M8" s="4" t="s">
        <v>32</v>
      </c>
      <c r="N8" s="4" t="s">
        <v>44</v>
      </c>
      <c r="O8" s="4" t="s">
        <v>19</v>
      </c>
    </row>
    <row r="9" spans="1:15" ht="14.1" customHeight="1">
      <c r="A9" s="5">
        <v>3646</v>
      </c>
      <c r="B9" s="5" t="s">
        <v>13</v>
      </c>
      <c r="C9" s="5" t="s">
        <v>24</v>
      </c>
      <c r="D9" s="5" t="s">
        <v>674</v>
      </c>
      <c r="E9" s="5" t="s">
        <v>286</v>
      </c>
      <c r="F9" s="5">
        <v>0.15</v>
      </c>
      <c r="G9" s="5" t="s">
        <v>16</v>
      </c>
      <c r="H9" s="5">
        <v>100</v>
      </c>
      <c r="I9" s="5">
        <v>1998</v>
      </c>
      <c r="J9" s="5">
        <v>85.3</v>
      </c>
      <c r="K9" s="5" t="s">
        <v>25</v>
      </c>
      <c r="L9" s="5">
        <v>0.52100000000000002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3705</v>
      </c>
      <c r="B10" s="5" t="s">
        <v>13</v>
      </c>
      <c r="C10" s="5" t="s">
        <v>24</v>
      </c>
      <c r="D10" s="5" t="s">
        <v>674</v>
      </c>
      <c r="E10" s="5" t="s">
        <v>286</v>
      </c>
      <c r="F10" s="5">
        <v>916.45</v>
      </c>
      <c r="G10" s="5" t="s">
        <v>20</v>
      </c>
      <c r="H10" s="5">
        <v>500</v>
      </c>
      <c r="I10" s="5">
        <v>1996</v>
      </c>
      <c r="J10" s="5">
        <v>75.599999999999994</v>
      </c>
      <c r="K10" s="5" t="s">
        <v>17</v>
      </c>
      <c r="L10" s="5">
        <v>0.72799999999999998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3770</v>
      </c>
      <c r="B11" s="5" t="s">
        <v>13</v>
      </c>
      <c r="C11" s="5" t="s">
        <v>24</v>
      </c>
      <c r="D11" s="5" t="s">
        <v>674</v>
      </c>
      <c r="E11" s="5" t="s">
        <v>286</v>
      </c>
      <c r="F11" s="5">
        <v>1.27</v>
      </c>
      <c r="G11" s="5" t="s">
        <v>20</v>
      </c>
      <c r="H11" s="5">
        <v>100</v>
      </c>
      <c r="I11" s="5">
        <v>1994</v>
      </c>
      <c r="J11" s="5">
        <v>71.099999999999994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3955</v>
      </c>
      <c r="B12" s="5" t="s">
        <v>13</v>
      </c>
      <c r="C12" s="5" t="s">
        <v>24</v>
      </c>
      <c r="D12" s="5" t="s">
        <v>674</v>
      </c>
      <c r="E12" s="5" t="s">
        <v>286</v>
      </c>
      <c r="F12" s="5">
        <v>6.95</v>
      </c>
      <c r="G12" s="5" t="s">
        <v>16</v>
      </c>
      <c r="H12" s="5">
        <v>300</v>
      </c>
      <c r="I12" s="5">
        <v>1998</v>
      </c>
      <c r="J12" s="5">
        <v>83.3</v>
      </c>
      <c r="K12" s="5" t="s">
        <v>25</v>
      </c>
      <c r="L12" s="5">
        <v>0.52700000000000002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4068</v>
      </c>
      <c r="B13" s="5" t="s">
        <v>13</v>
      </c>
      <c r="C13" s="5" t="s">
        <v>24</v>
      </c>
      <c r="D13" s="5" t="s">
        <v>674</v>
      </c>
      <c r="E13" s="5" t="s">
        <v>286</v>
      </c>
      <c r="F13" s="5">
        <v>0.53</v>
      </c>
      <c r="G13" s="5" t="s">
        <v>16</v>
      </c>
      <c r="H13" s="5">
        <v>100</v>
      </c>
      <c r="I13" s="5">
        <v>1998</v>
      </c>
      <c r="J13" s="5">
        <v>85.3</v>
      </c>
      <c r="K13" s="5" t="s">
        <v>25</v>
      </c>
      <c r="L13" s="5">
        <v>0.52100000000000002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4">
        <v>4069</v>
      </c>
      <c r="B14" s="4" t="s">
        <v>13</v>
      </c>
      <c r="C14" s="4" t="s">
        <v>24</v>
      </c>
      <c r="D14" s="4" t="s">
        <v>674</v>
      </c>
      <c r="E14" s="4" t="s">
        <v>286</v>
      </c>
      <c r="F14" s="4">
        <v>195.27</v>
      </c>
      <c r="G14" s="4" t="s">
        <v>31</v>
      </c>
      <c r="H14" s="4">
        <v>150</v>
      </c>
      <c r="I14" s="4" t="s">
        <v>34</v>
      </c>
      <c r="J14" s="4" t="s">
        <v>34</v>
      </c>
      <c r="K14" s="4" t="s">
        <v>18</v>
      </c>
      <c r="L14" s="4">
        <v>0.42399999999999999</v>
      </c>
      <c r="M14" s="4" t="s">
        <v>32</v>
      </c>
      <c r="N14" s="4" t="s">
        <v>44</v>
      </c>
      <c r="O14" s="4" t="s">
        <v>19</v>
      </c>
    </row>
    <row r="15" spans="1:15" ht="14.1" customHeight="1">
      <c r="A15" s="5">
        <v>4574</v>
      </c>
      <c r="B15" s="5" t="s">
        <v>13</v>
      </c>
      <c r="C15" s="5" t="s">
        <v>24</v>
      </c>
      <c r="D15" s="5" t="s">
        <v>674</v>
      </c>
      <c r="E15" s="5" t="s">
        <v>286</v>
      </c>
      <c r="F15" s="5">
        <v>0.48</v>
      </c>
      <c r="G15" s="5" t="s">
        <v>16</v>
      </c>
      <c r="H15" s="5">
        <v>100</v>
      </c>
      <c r="I15" s="5">
        <v>1998</v>
      </c>
      <c r="J15" s="5">
        <v>85.3</v>
      </c>
      <c r="K15" s="5" t="s">
        <v>25</v>
      </c>
      <c r="L15" s="5">
        <v>0.52100000000000002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4754</v>
      </c>
      <c r="B16" s="5" t="s">
        <v>13</v>
      </c>
      <c r="C16" s="5" t="s">
        <v>24</v>
      </c>
      <c r="D16" s="5" t="s">
        <v>674</v>
      </c>
      <c r="E16" s="5" t="s">
        <v>286</v>
      </c>
      <c r="F16" s="5">
        <v>17.989999999999998</v>
      </c>
      <c r="G16" s="5" t="s">
        <v>16</v>
      </c>
      <c r="H16" s="5">
        <v>150</v>
      </c>
      <c r="I16" s="5">
        <v>1998</v>
      </c>
      <c r="J16" s="5">
        <v>85.3</v>
      </c>
      <c r="K16" s="5" t="s">
        <v>25</v>
      </c>
      <c r="L16" s="5">
        <v>0.52700000000000002</v>
      </c>
      <c r="M16" s="5" t="s">
        <v>18</v>
      </c>
      <c r="N16" s="5" t="s">
        <v>19</v>
      </c>
      <c r="O16" s="5" t="s">
        <v>19</v>
      </c>
    </row>
    <row r="17" spans="1:15" ht="14.1" customHeight="1">
      <c r="A17" s="5">
        <v>5015</v>
      </c>
      <c r="B17" s="5" t="s">
        <v>13</v>
      </c>
      <c r="C17" s="5" t="s">
        <v>24</v>
      </c>
      <c r="D17" s="5" t="s">
        <v>674</v>
      </c>
      <c r="E17" s="5" t="s">
        <v>286</v>
      </c>
      <c r="F17" s="5">
        <v>31.14</v>
      </c>
      <c r="G17" s="5" t="s">
        <v>16</v>
      </c>
      <c r="H17" s="5">
        <v>400</v>
      </c>
      <c r="I17" s="5">
        <v>1998</v>
      </c>
      <c r="J17" s="5">
        <v>85.6</v>
      </c>
      <c r="K17" s="5" t="s">
        <v>25</v>
      </c>
      <c r="L17" s="5">
        <v>0.53300000000000003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5647</v>
      </c>
      <c r="B18" s="5" t="s">
        <v>13</v>
      </c>
      <c r="C18" s="5" t="s">
        <v>24</v>
      </c>
      <c r="D18" s="5" t="s">
        <v>674</v>
      </c>
      <c r="E18" s="5" t="s">
        <v>286</v>
      </c>
      <c r="F18" s="5">
        <v>112.32</v>
      </c>
      <c r="G18" s="5" t="s">
        <v>16</v>
      </c>
      <c r="H18" s="5">
        <v>200</v>
      </c>
      <c r="I18" s="5">
        <v>1998</v>
      </c>
      <c r="J18" s="5">
        <v>83.3</v>
      </c>
      <c r="K18" s="5" t="s">
        <v>25</v>
      </c>
      <c r="L18" s="5">
        <v>0.52700000000000002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4">
        <v>5681</v>
      </c>
      <c r="B19" s="4" t="s">
        <v>13</v>
      </c>
      <c r="C19" s="4" t="s">
        <v>24</v>
      </c>
      <c r="D19" s="4" t="s">
        <v>674</v>
      </c>
      <c r="E19" s="4" t="s">
        <v>286</v>
      </c>
      <c r="F19" s="4">
        <v>97.35</v>
      </c>
      <c r="G19" s="4" t="s">
        <v>31</v>
      </c>
      <c r="H19" s="4">
        <v>900</v>
      </c>
      <c r="I19" s="4">
        <v>1983</v>
      </c>
      <c r="J19" s="4">
        <v>62.2</v>
      </c>
      <c r="K19" s="4" t="s">
        <v>18</v>
      </c>
      <c r="L19" s="4">
        <v>0.26200000000000001</v>
      </c>
      <c r="M19" s="4" t="s">
        <v>32</v>
      </c>
      <c r="N19" s="4" t="s">
        <v>44</v>
      </c>
      <c r="O19" s="4" t="s">
        <v>19</v>
      </c>
    </row>
    <row r="20" spans="1:15" ht="14.1" customHeight="1">
      <c r="A20" s="5">
        <v>5821</v>
      </c>
      <c r="B20" s="5" t="s">
        <v>13</v>
      </c>
      <c r="C20" s="5" t="s">
        <v>24</v>
      </c>
      <c r="D20" s="5" t="s">
        <v>674</v>
      </c>
      <c r="E20" s="5" t="s">
        <v>286</v>
      </c>
      <c r="F20" s="5">
        <v>1.23</v>
      </c>
      <c r="G20" s="5" t="s">
        <v>16</v>
      </c>
      <c r="H20" s="5">
        <v>150</v>
      </c>
      <c r="I20" s="5">
        <v>1998</v>
      </c>
      <c r="J20" s="5">
        <v>85.3</v>
      </c>
      <c r="K20" s="5" t="s">
        <v>25</v>
      </c>
      <c r="L20" s="5">
        <v>0.52700000000000002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5952</v>
      </c>
      <c r="B21" s="5" t="s">
        <v>13</v>
      </c>
      <c r="C21" s="5" t="s">
        <v>24</v>
      </c>
      <c r="D21" s="5" t="s">
        <v>674</v>
      </c>
      <c r="E21" s="5" t="s">
        <v>286</v>
      </c>
      <c r="F21" s="5">
        <v>0.48</v>
      </c>
      <c r="G21" s="5" t="s">
        <v>16</v>
      </c>
      <c r="H21" s="5">
        <v>100</v>
      </c>
      <c r="I21" s="5">
        <v>1998</v>
      </c>
      <c r="J21" s="5">
        <v>85.3</v>
      </c>
      <c r="K21" s="5" t="s">
        <v>25</v>
      </c>
      <c r="L21" s="5">
        <v>0.52100000000000002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6815</v>
      </c>
      <c r="B22" s="5" t="s">
        <v>13</v>
      </c>
      <c r="C22" s="5" t="s">
        <v>24</v>
      </c>
      <c r="D22" s="5" t="s">
        <v>674</v>
      </c>
      <c r="E22" s="5" t="s">
        <v>286</v>
      </c>
      <c r="F22" s="5">
        <v>0.32</v>
      </c>
      <c r="G22" s="5" t="s">
        <v>20</v>
      </c>
      <c r="H22" s="5">
        <v>100</v>
      </c>
      <c r="I22" s="5">
        <v>1994</v>
      </c>
      <c r="J22" s="5">
        <v>71.099999999999994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6816</v>
      </c>
      <c r="B23" s="5" t="s">
        <v>13</v>
      </c>
      <c r="C23" s="5" t="s">
        <v>24</v>
      </c>
      <c r="D23" s="5" t="s">
        <v>674</v>
      </c>
      <c r="E23" s="5" t="s">
        <v>286</v>
      </c>
      <c r="F23" s="5">
        <v>12.52</v>
      </c>
      <c r="G23" s="5" t="s">
        <v>20</v>
      </c>
      <c r="H23" s="5">
        <v>100</v>
      </c>
      <c r="I23" s="5">
        <v>1994</v>
      </c>
      <c r="J23" s="5">
        <v>71.099999999999994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6817</v>
      </c>
      <c r="B24" s="5" t="s">
        <v>13</v>
      </c>
      <c r="C24" s="5" t="s">
        <v>24</v>
      </c>
      <c r="D24" s="5" t="s">
        <v>674</v>
      </c>
      <c r="E24" s="5" t="s">
        <v>286</v>
      </c>
      <c r="F24" s="5">
        <v>80.650000000000006</v>
      </c>
      <c r="G24" s="5" t="s">
        <v>20</v>
      </c>
      <c r="H24" s="5">
        <v>100</v>
      </c>
      <c r="I24" s="5">
        <v>1994</v>
      </c>
      <c r="J24" s="5">
        <v>71.099999999999994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6818</v>
      </c>
      <c r="B25" s="5" t="s">
        <v>13</v>
      </c>
      <c r="C25" s="5" t="s">
        <v>24</v>
      </c>
      <c r="D25" s="5" t="s">
        <v>674</v>
      </c>
      <c r="E25" s="5" t="s">
        <v>286</v>
      </c>
      <c r="F25" s="5">
        <v>2.04</v>
      </c>
      <c r="G25" s="5" t="s">
        <v>16</v>
      </c>
      <c r="H25" s="5">
        <v>100</v>
      </c>
      <c r="I25" s="5">
        <v>1998</v>
      </c>
      <c r="J25" s="5">
        <v>85.3</v>
      </c>
      <c r="K25" s="5" t="s">
        <v>25</v>
      </c>
      <c r="L25" s="5">
        <v>0.52100000000000002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7189</v>
      </c>
      <c r="B26" s="5" t="s">
        <v>13</v>
      </c>
      <c r="C26" s="5" t="s">
        <v>24</v>
      </c>
      <c r="D26" s="5" t="s">
        <v>674</v>
      </c>
      <c r="E26" s="5" t="s">
        <v>286</v>
      </c>
      <c r="F26" s="5">
        <v>0.56999999999999995</v>
      </c>
      <c r="G26" s="5" t="s">
        <v>16</v>
      </c>
      <c r="H26" s="5">
        <v>100</v>
      </c>
      <c r="I26" s="5">
        <v>1998</v>
      </c>
      <c r="J26" s="5">
        <v>85.3</v>
      </c>
      <c r="K26" s="5" t="s">
        <v>25</v>
      </c>
      <c r="L26" s="5">
        <v>0.52100000000000002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7261</v>
      </c>
      <c r="B27" s="5" t="s">
        <v>13</v>
      </c>
      <c r="C27" s="5" t="s">
        <v>24</v>
      </c>
      <c r="D27" s="5" t="s">
        <v>674</v>
      </c>
      <c r="E27" s="5" t="s">
        <v>286</v>
      </c>
      <c r="F27" s="5">
        <v>1.1499999999999999</v>
      </c>
      <c r="G27" s="5" t="s">
        <v>20</v>
      </c>
      <c r="H27" s="5">
        <v>100</v>
      </c>
      <c r="I27" s="5">
        <v>1994</v>
      </c>
      <c r="J27" s="5">
        <v>71.099999999999994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7307</v>
      </c>
      <c r="B28" s="5" t="s">
        <v>13</v>
      </c>
      <c r="C28" s="5" t="s">
        <v>24</v>
      </c>
      <c r="D28" s="5" t="s">
        <v>674</v>
      </c>
      <c r="E28" s="5" t="s">
        <v>286</v>
      </c>
      <c r="F28" s="5">
        <v>11.04</v>
      </c>
      <c r="G28" s="5" t="s">
        <v>23</v>
      </c>
      <c r="H28" s="5">
        <v>500</v>
      </c>
      <c r="I28" s="5">
        <v>1996</v>
      </c>
      <c r="J28" s="5">
        <v>81.099999999999994</v>
      </c>
      <c r="K28" s="5" t="s">
        <v>25</v>
      </c>
      <c r="L28" s="5">
        <v>0.71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4">
        <v>7605</v>
      </c>
      <c r="B29" s="4" t="s">
        <v>13</v>
      </c>
      <c r="C29" s="4" t="s">
        <v>24</v>
      </c>
      <c r="D29" s="4" t="s">
        <v>674</v>
      </c>
      <c r="E29" s="4" t="s">
        <v>286</v>
      </c>
      <c r="F29" s="4">
        <v>57.54</v>
      </c>
      <c r="G29" s="4" t="s">
        <v>31</v>
      </c>
      <c r="H29" s="4">
        <v>900</v>
      </c>
      <c r="I29" s="4">
        <v>1983</v>
      </c>
      <c r="J29" s="4">
        <v>65.599999999999994</v>
      </c>
      <c r="K29" s="4" t="s">
        <v>18</v>
      </c>
      <c r="L29" s="4">
        <v>0.311</v>
      </c>
      <c r="M29" s="4" t="s">
        <v>32</v>
      </c>
      <c r="N29" s="4" t="s">
        <v>44</v>
      </c>
      <c r="O29" s="4" t="s">
        <v>19</v>
      </c>
    </row>
    <row r="30" spans="1:15" ht="14.1" customHeight="1">
      <c r="A30" s="4">
        <v>7606</v>
      </c>
      <c r="B30" s="4" t="s">
        <v>13</v>
      </c>
      <c r="C30" s="4" t="s">
        <v>24</v>
      </c>
      <c r="D30" s="4" t="s">
        <v>674</v>
      </c>
      <c r="E30" s="4" t="s">
        <v>286</v>
      </c>
      <c r="F30" s="4">
        <v>32.049999999999997</v>
      </c>
      <c r="G30" s="4" t="s">
        <v>31</v>
      </c>
      <c r="H30" s="4">
        <v>900</v>
      </c>
      <c r="I30" s="4">
        <v>1983</v>
      </c>
      <c r="J30" s="4">
        <v>65.599999999999994</v>
      </c>
      <c r="K30" s="4" t="s">
        <v>18</v>
      </c>
      <c r="L30" s="4">
        <v>0.311</v>
      </c>
      <c r="M30" s="4" t="s">
        <v>32</v>
      </c>
      <c r="N30" s="4" t="s">
        <v>44</v>
      </c>
      <c r="O30" s="4" t="s">
        <v>19</v>
      </c>
    </row>
    <row r="31" spans="1:15" ht="14.1" customHeight="1">
      <c r="A31" s="5">
        <v>7607</v>
      </c>
      <c r="B31" s="5" t="s">
        <v>13</v>
      </c>
      <c r="C31" s="5" t="s">
        <v>24</v>
      </c>
      <c r="D31" s="5" t="s">
        <v>674</v>
      </c>
      <c r="E31" s="5" t="s">
        <v>286</v>
      </c>
      <c r="F31" s="5">
        <v>2.0499999999999998</v>
      </c>
      <c r="G31" s="5" t="s">
        <v>20</v>
      </c>
      <c r="H31" s="5">
        <v>100</v>
      </c>
      <c r="I31" s="5">
        <v>1994</v>
      </c>
      <c r="J31" s="5">
        <v>71.099999999999994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4">
        <v>7608</v>
      </c>
      <c r="B32" s="4" t="s">
        <v>13</v>
      </c>
      <c r="C32" s="4" t="s">
        <v>24</v>
      </c>
      <c r="D32" s="4" t="s">
        <v>674</v>
      </c>
      <c r="E32" s="4" t="s">
        <v>286</v>
      </c>
      <c r="F32" s="4">
        <v>54.77</v>
      </c>
      <c r="G32" s="4" t="s">
        <v>31</v>
      </c>
      <c r="H32" s="4">
        <v>900</v>
      </c>
      <c r="I32" s="4">
        <v>1983</v>
      </c>
      <c r="J32" s="4">
        <v>65.599999999999994</v>
      </c>
      <c r="K32" s="4" t="s">
        <v>18</v>
      </c>
      <c r="L32" s="4">
        <v>0.311</v>
      </c>
      <c r="M32" s="4" t="s">
        <v>32</v>
      </c>
      <c r="N32" s="4" t="s">
        <v>44</v>
      </c>
      <c r="O32" s="4" t="s">
        <v>19</v>
      </c>
    </row>
    <row r="33" spans="1:15" ht="14.1" customHeight="1">
      <c r="A33" s="5">
        <v>8008</v>
      </c>
      <c r="B33" s="5" t="s">
        <v>13</v>
      </c>
      <c r="C33" s="5" t="s">
        <v>24</v>
      </c>
      <c r="D33" s="5" t="s">
        <v>674</v>
      </c>
      <c r="E33" s="5" t="s">
        <v>286</v>
      </c>
      <c r="F33" s="5">
        <v>15.88</v>
      </c>
      <c r="G33" s="5" t="s">
        <v>23</v>
      </c>
      <c r="H33" s="5">
        <v>600</v>
      </c>
      <c r="I33" s="5">
        <v>1996</v>
      </c>
      <c r="J33" s="5">
        <v>81.099999999999994</v>
      </c>
      <c r="K33" s="5" t="s">
        <v>25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8071</v>
      </c>
      <c r="B34" s="5" t="s">
        <v>13</v>
      </c>
      <c r="C34" s="5" t="s">
        <v>24</v>
      </c>
      <c r="D34" s="5" t="s">
        <v>674</v>
      </c>
      <c r="E34" s="5" t="s">
        <v>286</v>
      </c>
      <c r="F34" s="5">
        <v>5</v>
      </c>
      <c r="G34" s="5" t="s">
        <v>16</v>
      </c>
      <c r="H34" s="5">
        <v>400</v>
      </c>
      <c r="I34" s="5">
        <v>1998</v>
      </c>
      <c r="J34" s="5">
        <v>85.6</v>
      </c>
      <c r="K34" s="5" t="s">
        <v>25</v>
      </c>
      <c r="L34" s="5">
        <v>0.53300000000000003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8127</v>
      </c>
      <c r="B35" s="5" t="s">
        <v>13</v>
      </c>
      <c r="C35" s="5" t="s">
        <v>24</v>
      </c>
      <c r="D35" s="5" t="s">
        <v>674</v>
      </c>
      <c r="E35" s="5" t="s">
        <v>286</v>
      </c>
      <c r="F35" s="5">
        <v>0.8</v>
      </c>
      <c r="G35" s="5" t="s">
        <v>16</v>
      </c>
      <c r="H35" s="5">
        <v>200</v>
      </c>
      <c r="I35" s="5">
        <v>1998</v>
      </c>
      <c r="J35" s="5">
        <v>83.3</v>
      </c>
      <c r="K35" s="5" t="s">
        <v>25</v>
      </c>
      <c r="L35" s="5">
        <v>0.52700000000000002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8349</v>
      </c>
      <c r="B36" s="5" t="s">
        <v>13</v>
      </c>
      <c r="C36" s="5" t="s">
        <v>24</v>
      </c>
      <c r="D36" s="5" t="s">
        <v>674</v>
      </c>
      <c r="E36" s="5" t="s">
        <v>286</v>
      </c>
      <c r="F36" s="5">
        <v>0.6</v>
      </c>
      <c r="G36" s="5" t="s">
        <v>16</v>
      </c>
      <c r="H36" s="5">
        <v>300</v>
      </c>
      <c r="I36" s="5">
        <v>1998</v>
      </c>
      <c r="J36" s="5">
        <v>83.3</v>
      </c>
      <c r="K36" s="5" t="s">
        <v>25</v>
      </c>
      <c r="L36" s="5">
        <v>0.52700000000000002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8475</v>
      </c>
      <c r="B37" s="5" t="s">
        <v>13</v>
      </c>
      <c r="C37" s="5" t="s">
        <v>24</v>
      </c>
      <c r="D37" s="5" t="s">
        <v>674</v>
      </c>
      <c r="E37" s="5" t="s">
        <v>286</v>
      </c>
      <c r="F37" s="5">
        <v>0.7</v>
      </c>
      <c r="G37" s="5" t="s">
        <v>16</v>
      </c>
      <c r="H37" s="5">
        <v>100</v>
      </c>
      <c r="I37" s="5">
        <v>1998</v>
      </c>
      <c r="J37" s="5">
        <v>85.3</v>
      </c>
      <c r="K37" s="5" t="s">
        <v>25</v>
      </c>
      <c r="L37" s="5">
        <v>0.52100000000000002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8717</v>
      </c>
      <c r="B38" s="5" t="s">
        <v>13</v>
      </c>
      <c r="C38" s="5" t="s">
        <v>24</v>
      </c>
      <c r="D38" s="5" t="s">
        <v>674</v>
      </c>
      <c r="E38" s="5" t="s">
        <v>286</v>
      </c>
      <c r="F38" s="5">
        <v>0.32</v>
      </c>
      <c r="G38" s="5" t="s">
        <v>16</v>
      </c>
      <c r="H38" s="5">
        <v>100</v>
      </c>
      <c r="I38" s="5">
        <v>1998</v>
      </c>
      <c r="J38" s="5">
        <v>85.3</v>
      </c>
      <c r="K38" s="5" t="s">
        <v>25</v>
      </c>
      <c r="L38" s="5">
        <v>0.52100000000000002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8718</v>
      </c>
      <c r="B39" s="5" t="s">
        <v>13</v>
      </c>
      <c r="C39" s="5" t="s">
        <v>24</v>
      </c>
      <c r="D39" s="5" t="s">
        <v>674</v>
      </c>
      <c r="E39" s="5" t="s">
        <v>286</v>
      </c>
      <c r="F39" s="5">
        <v>0.42</v>
      </c>
      <c r="G39" s="5" t="s">
        <v>16</v>
      </c>
      <c r="H39" s="5">
        <v>100</v>
      </c>
      <c r="I39" s="5">
        <v>1998</v>
      </c>
      <c r="J39" s="5">
        <v>85.3</v>
      </c>
      <c r="K39" s="5" t="s">
        <v>25</v>
      </c>
      <c r="L39" s="5">
        <v>0.52100000000000002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8719</v>
      </c>
      <c r="B40" s="5" t="s">
        <v>13</v>
      </c>
      <c r="C40" s="5" t="s">
        <v>24</v>
      </c>
      <c r="D40" s="5" t="s">
        <v>674</v>
      </c>
      <c r="E40" s="5" t="s">
        <v>286</v>
      </c>
      <c r="F40" s="5">
        <v>2</v>
      </c>
      <c r="G40" s="5" t="s">
        <v>16</v>
      </c>
      <c r="H40" s="5">
        <v>300</v>
      </c>
      <c r="I40" s="5">
        <v>2001</v>
      </c>
      <c r="J40" s="5">
        <v>84.4</v>
      </c>
      <c r="K40" s="5" t="s">
        <v>25</v>
      </c>
      <c r="L40" s="5">
        <v>0.60199999999999998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8990</v>
      </c>
      <c r="B41" s="5" t="s">
        <v>13</v>
      </c>
      <c r="C41" s="5" t="s">
        <v>24</v>
      </c>
      <c r="D41" s="5" t="s">
        <v>674</v>
      </c>
      <c r="E41" s="5" t="s">
        <v>286</v>
      </c>
      <c r="F41" s="5">
        <v>0.43</v>
      </c>
      <c r="G41" s="5" t="s">
        <v>16</v>
      </c>
      <c r="H41" s="5">
        <v>100</v>
      </c>
      <c r="I41" s="5">
        <v>1998</v>
      </c>
      <c r="J41" s="5">
        <v>85.3</v>
      </c>
      <c r="K41" s="5" t="s">
        <v>25</v>
      </c>
      <c r="L41" s="5">
        <v>0.52100000000000002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4">
        <v>9062</v>
      </c>
      <c r="B42" s="4" t="s">
        <v>13</v>
      </c>
      <c r="C42" s="4" t="s">
        <v>24</v>
      </c>
      <c r="D42" s="4" t="s">
        <v>674</v>
      </c>
      <c r="E42" s="4" t="s">
        <v>286</v>
      </c>
      <c r="F42" s="4">
        <v>77.05</v>
      </c>
      <c r="G42" s="4" t="s">
        <v>31</v>
      </c>
      <c r="H42" s="4">
        <v>150</v>
      </c>
      <c r="I42" s="4" t="s">
        <v>34</v>
      </c>
      <c r="J42" s="4" t="s">
        <v>34</v>
      </c>
      <c r="K42" s="4" t="s">
        <v>18</v>
      </c>
      <c r="L42" s="4">
        <v>0.42399999999999999</v>
      </c>
      <c r="M42" s="4" t="s">
        <v>32</v>
      </c>
      <c r="N42" s="4" t="s">
        <v>44</v>
      </c>
      <c r="O42" s="4" t="s">
        <v>19</v>
      </c>
    </row>
    <row r="43" spans="1:15" ht="14.1" customHeight="1">
      <c r="A43" s="5">
        <v>9467</v>
      </c>
      <c r="B43" s="5" t="s">
        <v>13</v>
      </c>
      <c r="C43" s="5" t="s">
        <v>24</v>
      </c>
      <c r="D43" s="5" t="s">
        <v>674</v>
      </c>
      <c r="E43" s="5" t="s">
        <v>286</v>
      </c>
      <c r="F43" s="5">
        <v>7.34</v>
      </c>
      <c r="G43" s="5" t="s">
        <v>16</v>
      </c>
      <c r="H43" s="5">
        <v>300</v>
      </c>
      <c r="I43" s="5">
        <v>1998</v>
      </c>
      <c r="J43" s="5">
        <v>83.3</v>
      </c>
      <c r="K43" s="5" t="s">
        <v>25</v>
      </c>
      <c r="L43" s="5">
        <v>0.52700000000000002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9468</v>
      </c>
      <c r="B44" s="5" t="s">
        <v>13</v>
      </c>
      <c r="C44" s="5" t="s">
        <v>24</v>
      </c>
      <c r="D44" s="5" t="s">
        <v>674</v>
      </c>
      <c r="E44" s="5" t="s">
        <v>286</v>
      </c>
      <c r="F44" s="5">
        <v>15.01</v>
      </c>
      <c r="G44" s="5" t="s">
        <v>20</v>
      </c>
      <c r="H44" s="5">
        <v>500</v>
      </c>
      <c r="I44" s="5">
        <v>1996</v>
      </c>
      <c r="J44" s="5">
        <v>75.599999999999994</v>
      </c>
      <c r="K44" s="5" t="s">
        <v>17</v>
      </c>
      <c r="L44" s="5">
        <v>0.72799999999999998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9518</v>
      </c>
      <c r="B45" s="5" t="s">
        <v>13</v>
      </c>
      <c r="C45" s="5" t="s">
        <v>24</v>
      </c>
      <c r="D45" s="5" t="s">
        <v>674</v>
      </c>
      <c r="E45" s="5" t="s">
        <v>286</v>
      </c>
      <c r="F45" s="5">
        <v>2.4500000000000002</v>
      </c>
      <c r="G45" s="5" t="s">
        <v>16</v>
      </c>
      <c r="H45" s="5">
        <v>300</v>
      </c>
      <c r="I45" s="5">
        <v>1998</v>
      </c>
      <c r="J45" s="5">
        <v>83.3</v>
      </c>
      <c r="K45" s="5" t="s">
        <v>25</v>
      </c>
      <c r="L45" s="5">
        <v>0.52700000000000002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9519</v>
      </c>
      <c r="B46" s="5" t="s">
        <v>13</v>
      </c>
      <c r="C46" s="5" t="s">
        <v>24</v>
      </c>
      <c r="D46" s="5" t="s">
        <v>674</v>
      </c>
      <c r="E46" s="5" t="s">
        <v>286</v>
      </c>
      <c r="F46" s="5">
        <v>5.64</v>
      </c>
      <c r="G46" s="5" t="s">
        <v>16</v>
      </c>
      <c r="H46" s="5">
        <v>100</v>
      </c>
      <c r="I46" s="5">
        <v>1998</v>
      </c>
      <c r="J46" s="5">
        <v>85.3</v>
      </c>
      <c r="K46" s="5" t="s">
        <v>25</v>
      </c>
      <c r="L46" s="5">
        <v>0.52100000000000002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9545</v>
      </c>
      <c r="B47" s="5" t="s">
        <v>13</v>
      </c>
      <c r="C47" s="5" t="s">
        <v>24</v>
      </c>
      <c r="D47" s="5" t="s">
        <v>674</v>
      </c>
      <c r="E47" s="5" t="s">
        <v>286</v>
      </c>
      <c r="F47" s="5">
        <v>208.96</v>
      </c>
      <c r="G47" s="5" t="s">
        <v>16</v>
      </c>
      <c r="H47" s="5">
        <v>300</v>
      </c>
      <c r="I47" s="5">
        <v>2001</v>
      </c>
      <c r="J47" s="5">
        <v>84.4</v>
      </c>
      <c r="K47" s="5" t="s">
        <v>25</v>
      </c>
      <c r="L47" s="5">
        <v>0.60199999999999998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9864</v>
      </c>
      <c r="B48" s="5" t="s">
        <v>13</v>
      </c>
      <c r="C48" s="5" t="s">
        <v>24</v>
      </c>
      <c r="D48" s="5" t="s">
        <v>674</v>
      </c>
      <c r="E48" s="5" t="s">
        <v>286</v>
      </c>
      <c r="F48" s="5">
        <v>2</v>
      </c>
      <c r="G48" s="5" t="s">
        <v>20</v>
      </c>
      <c r="H48" s="5">
        <v>100</v>
      </c>
      <c r="I48" s="5">
        <v>1994</v>
      </c>
      <c r="J48" s="5">
        <v>71.099999999999994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9865</v>
      </c>
      <c r="B49" s="5" t="s">
        <v>13</v>
      </c>
      <c r="C49" s="5" t="s">
        <v>24</v>
      </c>
      <c r="D49" s="5" t="s">
        <v>674</v>
      </c>
      <c r="E49" s="5" t="s">
        <v>286</v>
      </c>
      <c r="F49" s="5">
        <v>0.9</v>
      </c>
      <c r="G49" s="5" t="s">
        <v>16</v>
      </c>
      <c r="H49" s="5">
        <v>100</v>
      </c>
      <c r="I49" s="5">
        <v>1998</v>
      </c>
      <c r="J49" s="5">
        <v>85.3</v>
      </c>
      <c r="K49" s="5" t="s">
        <v>25</v>
      </c>
      <c r="L49" s="5">
        <v>0.52100000000000002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9927</v>
      </c>
      <c r="B50" s="5" t="s">
        <v>13</v>
      </c>
      <c r="C50" s="5" t="s">
        <v>24</v>
      </c>
      <c r="D50" s="5" t="s">
        <v>674</v>
      </c>
      <c r="E50" s="5" t="s">
        <v>286</v>
      </c>
      <c r="F50" s="5">
        <v>101.35</v>
      </c>
      <c r="G50" s="5" t="s">
        <v>20</v>
      </c>
      <c r="H50" s="5">
        <v>500</v>
      </c>
      <c r="I50" s="5">
        <v>1996</v>
      </c>
      <c r="J50" s="5">
        <v>75.599999999999994</v>
      </c>
      <c r="K50" s="5" t="s">
        <v>17</v>
      </c>
      <c r="L50" s="5">
        <v>0.72799999999999998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10144</v>
      </c>
      <c r="B51" s="5" t="s">
        <v>13</v>
      </c>
      <c r="C51" s="5" t="s">
        <v>24</v>
      </c>
      <c r="D51" s="5" t="s">
        <v>674</v>
      </c>
      <c r="E51" s="5" t="s">
        <v>286</v>
      </c>
      <c r="F51" s="5">
        <v>103.88</v>
      </c>
      <c r="G51" s="5" t="s">
        <v>16</v>
      </c>
      <c r="H51" s="5">
        <v>300</v>
      </c>
      <c r="I51" s="5">
        <v>1998</v>
      </c>
      <c r="J51" s="5">
        <v>83.3</v>
      </c>
      <c r="K51" s="5" t="s">
        <v>25</v>
      </c>
      <c r="L51" s="5">
        <v>0.52700000000000002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10145</v>
      </c>
      <c r="B52" s="5" t="s">
        <v>13</v>
      </c>
      <c r="C52" s="5" t="s">
        <v>24</v>
      </c>
      <c r="D52" s="5" t="s">
        <v>674</v>
      </c>
      <c r="E52" s="5" t="s">
        <v>286</v>
      </c>
      <c r="F52" s="5">
        <v>15.12</v>
      </c>
      <c r="G52" s="5" t="s">
        <v>16</v>
      </c>
      <c r="H52" s="5">
        <v>100</v>
      </c>
      <c r="I52" s="5">
        <v>1998</v>
      </c>
      <c r="J52" s="5">
        <v>85.3</v>
      </c>
      <c r="K52" s="5" t="s">
        <v>25</v>
      </c>
      <c r="L52" s="5">
        <v>0.52100000000000002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10243</v>
      </c>
      <c r="B53" s="5" t="s">
        <v>13</v>
      </c>
      <c r="C53" s="5" t="s">
        <v>24</v>
      </c>
      <c r="D53" s="5" t="s">
        <v>674</v>
      </c>
      <c r="E53" s="5" t="s">
        <v>286</v>
      </c>
      <c r="F53" s="5">
        <v>4.47</v>
      </c>
      <c r="G53" s="5" t="s">
        <v>16</v>
      </c>
      <c r="H53" s="5">
        <v>150</v>
      </c>
      <c r="I53" s="5">
        <v>1998</v>
      </c>
      <c r="J53" s="5">
        <v>85.3</v>
      </c>
      <c r="K53" s="5" t="s">
        <v>25</v>
      </c>
      <c r="L53" s="5">
        <v>0.497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10356</v>
      </c>
      <c r="B54" s="5" t="s">
        <v>13</v>
      </c>
      <c r="C54" s="5" t="s">
        <v>24</v>
      </c>
      <c r="D54" s="5" t="s">
        <v>674</v>
      </c>
      <c r="E54" s="5" t="s">
        <v>286</v>
      </c>
      <c r="F54" s="5">
        <v>0.83</v>
      </c>
      <c r="G54" s="5" t="s">
        <v>16</v>
      </c>
      <c r="H54" s="5">
        <v>300</v>
      </c>
      <c r="I54" s="5">
        <v>1998</v>
      </c>
      <c r="J54" s="5">
        <v>83.3</v>
      </c>
      <c r="K54" s="5" t="s">
        <v>25</v>
      </c>
      <c r="L54" s="5">
        <v>0.52700000000000002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10685</v>
      </c>
      <c r="B55" s="5" t="s">
        <v>13</v>
      </c>
      <c r="C55" s="5" t="s">
        <v>24</v>
      </c>
      <c r="D55" s="5" t="s">
        <v>674</v>
      </c>
      <c r="E55" s="5" t="s">
        <v>286</v>
      </c>
      <c r="F55" s="5">
        <v>0.55000000000000004</v>
      </c>
      <c r="G55" s="5" t="s">
        <v>16</v>
      </c>
      <c r="H55" s="5">
        <v>100</v>
      </c>
      <c r="I55" s="5">
        <v>1998</v>
      </c>
      <c r="J55" s="5">
        <v>85.3</v>
      </c>
      <c r="K55" s="5" t="s">
        <v>25</v>
      </c>
      <c r="L55" s="5">
        <v>0.52100000000000002</v>
      </c>
      <c r="M55" s="5" t="s">
        <v>18</v>
      </c>
      <c r="N55" s="5" t="s">
        <v>19</v>
      </c>
      <c r="O55" s="5" t="s">
        <v>19</v>
      </c>
    </row>
    <row r="56" spans="1:15" ht="14.1" customHeight="1">
      <c r="A56" s="5">
        <v>10815</v>
      </c>
      <c r="B56" s="5" t="s">
        <v>13</v>
      </c>
      <c r="C56" s="5" t="s">
        <v>24</v>
      </c>
      <c r="D56" s="5" t="s">
        <v>674</v>
      </c>
      <c r="E56" s="5" t="s">
        <v>286</v>
      </c>
      <c r="F56" s="5">
        <v>209</v>
      </c>
      <c r="G56" s="5" t="s">
        <v>20</v>
      </c>
      <c r="H56" s="5">
        <v>100</v>
      </c>
      <c r="I56" s="5">
        <v>1994</v>
      </c>
      <c r="J56" s="5">
        <v>71.099999999999994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11025</v>
      </c>
      <c r="B57" s="5" t="s">
        <v>13</v>
      </c>
      <c r="C57" s="5" t="s">
        <v>24</v>
      </c>
      <c r="D57" s="5" t="s">
        <v>674</v>
      </c>
      <c r="E57" s="5" t="s">
        <v>286</v>
      </c>
      <c r="F57" s="5">
        <v>0.75</v>
      </c>
      <c r="G57" s="5" t="s">
        <v>16</v>
      </c>
      <c r="H57" s="5">
        <v>300</v>
      </c>
      <c r="I57" s="5">
        <v>1998</v>
      </c>
      <c r="J57" s="5">
        <v>83.3</v>
      </c>
      <c r="K57" s="5" t="s">
        <v>25</v>
      </c>
      <c r="L57" s="5">
        <v>0.52700000000000002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11271</v>
      </c>
      <c r="B58" s="5" t="s">
        <v>13</v>
      </c>
      <c r="C58" s="5" t="s">
        <v>24</v>
      </c>
      <c r="D58" s="5" t="s">
        <v>674</v>
      </c>
      <c r="E58" s="5" t="s">
        <v>286</v>
      </c>
      <c r="F58" s="5">
        <v>0.85</v>
      </c>
      <c r="G58" s="5" t="s">
        <v>16</v>
      </c>
      <c r="H58" s="5">
        <v>300</v>
      </c>
      <c r="I58" s="5">
        <v>2001</v>
      </c>
      <c r="J58" s="5">
        <v>84.4</v>
      </c>
      <c r="K58" s="5" t="s">
        <v>25</v>
      </c>
      <c r="L58" s="5">
        <v>0.60199999999999998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11552</v>
      </c>
      <c r="B59" s="5" t="s">
        <v>13</v>
      </c>
      <c r="C59" s="5" t="s">
        <v>24</v>
      </c>
      <c r="D59" s="5" t="s">
        <v>674</v>
      </c>
      <c r="E59" s="5" t="s">
        <v>286</v>
      </c>
      <c r="F59" s="5">
        <v>6.49</v>
      </c>
      <c r="G59" s="5" t="s">
        <v>16</v>
      </c>
      <c r="H59" s="5">
        <v>100</v>
      </c>
      <c r="I59" s="5">
        <v>1998</v>
      </c>
      <c r="J59" s="5">
        <v>85.3</v>
      </c>
      <c r="K59" s="5" t="s">
        <v>25</v>
      </c>
      <c r="L59" s="5">
        <v>0.52100000000000002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11553</v>
      </c>
      <c r="B60" s="5" t="s">
        <v>13</v>
      </c>
      <c r="C60" s="5" t="s">
        <v>24</v>
      </c>
      <c r="D60" s="5" t="s">
        <v>674</v>
      </c>
      <c r="E60" s="5" t="s">
        <v>286</v>
      </c>
      <c r="F60" s="5">
        <v>3.45</v>
      </c>
      <c r="G60" s="5" t="s">
        <v>20</v>
      </c>
      <c r="H60" s="5">
        <v>100</v>
      </c>
      <c r="I60" s="5">
        <v>1994</v>
      </c>
      <c r="J60" s="5">
        <v>71.099999999999994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11554</v>
      </c>
      <c r="B61" s="5" t="s">
        <v>13</v>
      </c>
      <c r="C61" s="5" t="s">
        <v>24</v>
      </c>
      <c r="D61" s="5" t="s">
        <v>674</v>
      </c>
      <c r="E61" s="5" t="s">
        <v>286</v>
      </c>
      <c r="F61" s="5">
        <v>1.85</v>
      </c>
      <c r="G61" s="5" t="s">
        <v>20</v>
      </c>
      <c r="H61" s="5">
        <v>100</v>
      </c>
      <c r="I61" s="5">
        <v>1994</v>
      </c>
      <c r="J61" s="5">
        <v>71.099999999999994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11925</v>
      </c>
      <c r="B62" s="5" t="s">
        <v>13</v>
      </c>
      <c r="C62" s="5" t="s">
        <v>24</v>
      </c>
      <c r="D62" s="5" t="s">
        <v>674</v>
      </c>
      <c r="E62" s="5" t="s">
        <v>286</v>
      </c>
      <c r="F62" s="5">
        <v>0.95</v>
      </c>
      <c r="G62" s="5" t="s">
        <v>16</v>
      </c>
      <c r="H62" s="5">
        <v>300</v>
      </c>
      <c r="I62" s="5">
        <v>1998</v>
      </c>
      <c r="J62" s="5">
        <v>83.3</v>
      </c>
      <c r="K62" s="5" t="s">
        <v>25</v>
      </c>
      <c r="L62" s="5">
        <v>0.52700000000000002</v>
      </c>
      <c r="M62" s="5" t="s">
        <v>18</v>
      </c>
      <c r="N62" s="5" t="s">
        <v>19</v>
      </c>
      <c r="O62" s="5" t="s">
        <v>19</v>
      </c>
    </row>
    <row r="63" spans="1:15" ht="14.1" customHeight="1">
      <c r="A63" s="5">
        <v>12035</v>
      </c>
      <c r="B63" s="5" t="s">
        <v>13</v>
      </c>
      <c r="C63" s="5" t="s">
        <v>24</v>
      </c>
      <c r="D63" s="5" t="s">
        <v>674</v>
      </c>
      <c r="E63" s="5" t="s">
        <v>286</v>
      </c>
      <c r="F63" s="5">
        <v>1.65</v>
      </c>
      <c r="G63" s="5" t="s">
        <v>23</v>
      </c>
      <c r="H63" s="5">
        <v>500</v>
      </c>
      <c r="I63" s="5">
        <v>1996</v>
      </c>
      <c r="J63" s="5">
        <v>81.099999999999994</v>
      </c>
      <c r="K63" s="5" t="s">
        <v>25</v>
      </c>
      <c r="L63" s="5">
        <v>0.71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12290</v>
      </c>
      <c r="B64" s="5" t="s">
        <v>13</v>
      </c>
      <c r="C64" s="5" t="s">
        <v>24</v>
      </c>
      <c r="D64" s="5" t="s">
        <v>674</v>
      </c>
      <c r="E64" s="5" t="s">
        <v>286</v>
      </c>
      <c r="F64" s="5">
        <v>16.41</v>
      </c>
      <c r="G64" s="5" t="s">
        <v>16</v>
      </c>
      <c r="H64" s="5">
        <v>400</v>
      </c>
      <c r="I64" s="5">
        <v>1994</v>
      </c>
      <c r="J64" s="5">
        <v>83.3</v>
      </c>
      <c r="K64" s="5" t="s">
        <v>25</v>
      </c>
      <c r="L64" s="5">
        <v>0.53300000000000003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12291</v>
      </c>
      <c r="B65" s="5" t="s">
        <v>13</v>
      </c>
      <c r="C65" s="5" t="s">
        <v>24</v>
      </c>
      <c r="D65" s="5" t="s">
        <v>674</v>
      </c>
      <c r="E65" s="5" t="s">
        <v>286</v>
      </c>
      <c r="F65" s="5">
        <v>3.34</v>
      </c>
      <c r="G65" s="5" t="s">
        <v>16</v>
      </c>
      <c r="H65" s="5">
        <v>400</v>
      </c>
      <c r="I65" s="5">
        <v>1998</v>
      </c>
      <c r="J65" s="5">
        <v>85.6</v>
      </c>
      <c r="K65" s="5" t="s">
        <v>25</v>
      </c>
      <c r="L65" s="5">
        <v>0.53300000000000003</v>
      </c>
      <c r="M65" s="5" t="s">
        <v>18</v>
      </c>
      <c r="N65" s="5" t="s">
        <v>19</v>
      </c>
      <c r="O65" s="5" t="s">
        <v>19</v>
      </c>
    </row>
    <row r="66" spans="1:15" ht="14.1" customHeight="1">
      <c r="A66" s="5">
        <v>12527</v>
      </c>
      <c r="B66" s="5" t="s">
        <v>13</v>
      </c>
      <c r="C66" s="5" t="s">
        <v>24</v>
      </c>
      <c r="D66" s="5" t="s">
        <v>674</v>
      </c>
      <c r="E66" s="5" t="s">
        <v>286</v>
      </c>
      <c r="F66" s="5">
        <v>0.5</v>
      </c>
      <c r="G66" s="5" t="s">
        <v>16</v>
      </c>
      <c r="H66" s="5">
        <v>300</v>
      </c>
      <c r="I66" s="5">
        <v>1998</v>
      </c>
      <c r="J66" s="5">
        <v>83.3</v>
      </c>
      <c r="K66" s="5" t="s">
        <v>25</v>
      </c>
      <c r="L66" s="5">
        <v>0.52700000000000002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12528</v>
      </c>
      <c r="B67" s="5" t="s">
        <v>13</v>
      </c>
      <c r="C67" s="5" t="s">
        <v>24</v>
      </c>
      <c r="D67" s="5" t="s">
        <v>674</v>
      </c>
      <c r="E67" s="5" t="s">
        <v>286</v>
      </c>
      <c r="F67" s="5">
        <v>1.18</v>
      </c>
      <c r="G67" s="5" t="s">
        <v>16</v>
      </c>
      <c r="H67" s="5">
        <v>100</v>
      </c>
      <c r="I67" s="5">
        <v>1998</v>
      </c>
      <c r="J67" s="5">
        <v>85.3</v>
      </c>
      <c r="K67" s="5" t="s">
        <v>25</v>
      </c>
      <c r="L67" s="5">
        <v>0.52100000000000002</v>
      </c>
      <c r="M67" s="5" t="s">
        <v>18</v>
      </c>
      <c r="N67" s="5" t="s">
        <v>19</v>
      </c>
      <c r="O67" s="5" t="s">
        <v>19</v>
      </c>
    </row>
    <row r="68" spans="1:15" ht="14.1" customHeight="1">
      <c r="A68" s="5">
        <v>12581</v>
      </c>
      <c r="B68" s="5" t="s">
        <v>13</v>
      </c>
      <c r="C68" s="5" t="s">
        <v>24</v>
      </c>
      <c r="D68" s="5" t="s">
        <v>674</v>
      </c>
      <c r="E68" s="5" t="s">
        <v>286</v>
      </c>
      <c r="F68" s="5">
        <v>3.24</v>
      </c>
      <c r="G68" s="5" t="s">
        <v>16</v>
      </c>
      <c r="H68" s="5">
        <v>150</v>
      </c>
      <c r="I68" s="5">
        <v>1998</v>
      </c>
      <c r="J68" s="5">
        <v>85.3</v>
      </c>
      <c r="K68" s="5" t="s">
        <v>25</v>
      </c>
      <c r="L68" s="5">
        <v>0.497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12582</v>
      </c>
      <c r="B69" s="5" t="s">
        <v>13</v>
      </c>
      <c r="C69" s="5" t="s">
        <v>24</v>
      </c>
      <c r="D69" s="5" t="s">
        <v>674</v>
      </c>
      <c r="E69" s="5" t="s">
        <v>286</v>
      </c>
      <c r="F69" s="5">
        <v>2.58</v>
      </c>
      <c r="G69" s="5" t="s">
        <v>16</v>
      </c>
      <c r="H69" s="5">
        <v>100</v>
      </c>
      <c r="I69" s="5">
        <v>1998</v>
      </c>
      <c r="J69" s="5">
        <v>85.3</v>
      </c>
      <c r="K69" s="5" t="s">
        <v>25</v>
      </c>
      <c r="L69" s="5">
        <v>0.52100000000000002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12583</v>
      </c>
      <c r="B70" s="5" t="s">
        <v>13</v>
      </c>
      <c r="C70" s="5" t="s">
        <v>24</v>
      </c>
      <c r="D70" s="5" t="s">
        <v>674</v>
      </c>
      <c r="E70" s="5" t="s">
        <v>286</v>
      </c>
      <c r="F70" s="5">
        <v>67.010000000000005</v>
      </c>
      <c r="G70" s="5" t="s">
        <v>20</v>
      </c>
      <c r="H70" s="5">
        <v>500</v>
      </c>
      <c r="I70" s="5">
        <v>1996</v>
      </c>
      <c r="J70" s="5">
        <v>75.599999999999994</v>
      </c>
      <c r="K70" s="5" t="s">
        <v>17</v>
      </c>
      <c r="L70" s="5">
        <v>0.72799999999999998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12639</v>
      </c>
      <c r="B71" s="5" t="s">
        <v>13</v>
      </c>
      <c r="C71" s="5" t="s">
        <v>24</v>
      </c>
      <c r="D71" s="5" t="s">
        <v>674</v>
      </c>
      <c r="E71" s="5" t="s">
        <v>286</v>
      </c>
      <c r="F71" s="5">
        <v>0.22</v>
      </c>
      <c r="G71" s="5" t="s">
        <v>16</v>
      </c>
      <c r="H71" s="5">
        <v>100</v>
      </c>
      <c r="I71" s="5">
        <v>1998</v>
      </c>
      <c r="J71" s="5">
        <v>85.3</v>
      </c>
      <c r="K71" s="5" t="s">
        <v>25</v>
      </c>
      <c r="L71" s="5">
        <v>0.52100000000000002</v>
      </c>
      <c r="M71" s="5" t="s">
        <v>18</v>
      </c>
      <c r="N71" s="5" t="s">
        <v>19</v>
      </c>
      <c r="O71" s="5" t="s">
        <v>19</v>
      </c>
    </row>
    <row r="72" spans="1:15" ht="14.1" customHeight="1">
      <c r="A72" s="5">
        <v>12915</v>
      </c>
      <c r="B72" s="5" t="s">
        <v>13</v>
      </c>
      <c r="C72" s="5" t="s">
        <v>24</v>
      </c>
      <c r="D72" s="5" t="s">
        <v>674</v>
      </c>
      <c r="E72" s="5" t="s">
        <v>286</v>
      </c>
      <c r="F72" s="5">
        <v>0.2</v>
      </c>
      <c r="G72" s="5" t="s">
        <v>16</v>
      </c>
      <c r="H72" s="5">
        <v>100</v>
      </c>
      <c r="I72" s="5">
        <v>1998</v>
      </c>
      <c r="J72" s="5">
        <v>85.3</v>
      </c>
      <c r="K72" s="5" t="s">
        <v>25</v>
      </c>
      <c r="L72" s="5">
        <v>0.52100000000000002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13218</v>
      </c>
      <c r="B73" s="5" t="s">
        <v>13</v>
      </c>
      <c r="C73" s="5" t="s">
        <v>24</v>
      </c>
      <c r="D73" s="5" t="s">
        <v>674</v>
      </c>
      <c r="E73" s="5" t="s">
        <v>286</v>
      </c>
      <c r="F73" s="5">
        <v>10.210000000000001</v>
      </c>
      <c r="G73" s="5" t="s">
        <v>16</v>
      </c>
      <c r="H73" s="5">
        <v>300</v>
      </c>
      <c r="I73" s="5">
        <v>1998</v>
      </c>
      <c r="J73" s="5">
        <v>83.3</v>
      </c>
      <c r="K73" s="5" t="s">
        <v>25</v>
      </c>
      <c r="L73" s="5">
        <v>0.52700000000000002</v>
      </c>
      <c r="M73" s="5" t="s">
        <v>18</v>
      </c>
      <c r="N73" s="5" t="s">
        <v>19</v>
      </c>
      <c r="O73" s="5" t="s">
        <v>19</v>
      </c>
    </row>
    <row r="74" spans="1:15" ht="14.1" customHeight="1">
      <c r="A74" s="5">
        <v>13264</v>
      </c>
      <c r="B74" s="5" t="s">
        <v>13</v>
      </c>
      <c r="C74" s="5" t="s">
        <v>24</v>
      </c>
      <c r="D74" s="5" t="s">
        <v>674</v>
      </c>
      <c r="E74" s="5" t="s">
        <v>286</v>
      </c>
      <c r="F74" s="5">
        <v>0.87</v>
      </c>
      <c r="G74" s="5" t="s">
        <v>16</v>
      </c>
      <c r="H74" s="5">
        <v>100</v>
      </c>
      <c r="I74" s="5">
        <v>1998</v>
      </c>
      <c r="J74" s="5">
        <v>85.3</v>
      </c>
      <c r="K74" s="5" t="s">
        <v>25</v>
      </c>
      <c r="L74" s="5">
        <v>0.52100000000000002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13265</v>
      </c>
      <c r="B75" s="5" t="s">
        <v>13</v>
      </c>
      <c r="C75" s="5" t="s">
        <v>24</v>
      </c>
      <c r="D75" s="5" t="s">
        <v>674</v>
      </c>
      <c r="E75" s="5" t="s">
        <v>286</v>
      </c>
      <c r="F75" s="5">
        <v>38.229999999999997</v>
      </c>
      <c r="G75" s="5" t="s">
        <v>16</v>
      </c>
      <c r="H75" s="5">
        <v>300</v>
      </c>
      <c r="I75" s="5">
        <v>1998</v>
      </c>
      <c r="J75" s="5">
        <v>83.3</v>
      </c>
      <c r="K75" s="5" t="s">
        <v>25</v>
      </c>
      <c r="L75" s="5">
        <v>0.52700000000000002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13394</v>
      </c>
      <c r="B76" s="5" t="s">
        <v>13</v>
      </c>
      <c r="C76" s="5" t="s">
        <v>24</v>
      </c>
      <c r="D76" s="5" t="s">
        <v>674</v>
      </c>
      <c r="E76" s="5" t="s">
        <v>286</v>
      </c>
      <c r="F76" s="5">
        <v>1</v>
      </c>
      <c r="G76" s="5" t="s">
        <v>16</v>
      </c>
      <c r="H76" s="5">
        <v>100</v>
      </c>
      <c r="I76" s="5">
        <v>1998</v>
      </c>
      <c r="J76" s="5">
        <v>85.3</v>
      </c>
      <c r="K76" s="5" t="s">
        <v>25</v>
      </c>
      <c r="L76" s="5">
        <v>0.52100000000000002</v>
      </c>
      <c r="M76" s="5" t="s">
        <v>18</v>
      </c>
      <c r="N76" s="5" t="s">
        <v>19</v>
      </c>
      <c r="O76" s="5" t="s">
        <v>19</v>
      </c>
    </row>
    <row r="77" spans="1:15" ht="14.1" customHeight="1">
      <c r="A77" s="5">
        <v>13395</v>
      </c>
      <c r="B77" s="5" t="s">
        <v>13</v>
      </c>
      <c r="C77" s="5" t="s">
        <v>24</v>
      </c>
      <c r="D77" s="5" t="s">
        <v>674</v>
      </c>
      <c r="E77" s="5" t="s">
        <v>286</v>
      </c>
      <c r="F77" s="5">
        <v>8.07</v>
      </c>
      <c r="G77" s="5" t="s">
        <v>16</v>
      </c>
      <c r="H77" s="5">
        <v>100</v>
      </c>
      <c r="I77" s="5">
        <v>1998</v>
      </c>
      <c r="J77" s="5">
        <v>85.3</v>
      </c>
      <c r="K77" s="5" t="s">
        <v>25</v>
      </c>
      <c r="L77" s="5">
        <v>0.52100000000000002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13583</v>
      </c>
      <c r="B78" s="5" t="s">
        <v>13</v>
      </c>
      <c r="C78" s="5" t="s">
        <v>24</v>
      </c>
      <c r="D78" s="5" t="s">
        <v>674</v>
      </c>
      <c r="E78" s="5" t="s">
        <v>286</v>
      </c>
      <c r="F78" s="5">
        <v>2.12</v>
      </c>
      <c r="G78" s="5" t="s">
        <v>16</v>
      </c>
      <c r="H78" s="5">
        <v>100</v>
      </c>
      <c r="I78" s="5">
        <v>1998</v>
      </c>
      <c r="J78" s="5">
        <v>85.3</v>
      </c>
      <c r="K78" s="5" t="s">
        <v>25</v>
      </c>
      <c r="L78" s="5">
        <v>0.52100000000000002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14047</v>
      </c>
      <c r="B79" s="5" t="s">
        <v>13</v>
      </c>
      <c r="C79" s="5" t="s">
        <v>24</v>
      </c>
      <c r="D79" s="5" t="s">
        <v>674</v>
      </c>
      <c r="E79" s="5" t="s">
        <v>286</v>
      </c>
      <c r="F79" s="5">
        <v>0.33</v>
      </c>
      <c r="G79" s="5" t="s">
        <v>20</v>
      </c>
      <c r="H79" s="5">
        <v>100</v>
      </c>
      <c r="I79" s="5">
        <v>1994</v>
      </c>
      <c r="J79" s="5">
        <v>71.099999999999994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14488</v>
      </c>
      <c r="B80" s="5" t="s">
        <v>13</v>
      </c>
      <c r="C80" s="5" t="s">
        <v>24</v>
      </c>
      <c r="D80" s="5" t="s">
        <v>674</v>
      </c>
      <c r="E80" s="5" t="s">
        <v>286</v>
      </c>
      <c r="F80" s="5">
        <v>0.45</v>
      </c>
      <c r="G80" s="5" t="s">
        <v>16</v>
      </c>
      <c r="H80" s="5">
        <v>100</v>
      </c>
      <c r="I80" s="5">
        <v>1998</v>
      </c>
      <c r="J80" s="5">
        <v>85.3</v>
      </c>
      <c r="K80" s="5" t="s">
        <v>25</v>
      </c>
      <c r="L80" s="5">
        <v>0.52100000000000002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14615</v>
      </c>
      <c r="B81" s="5" t="s">
        <v>13</v>
      </c>
      <c r="C81" s="5" t="s">
        <v>24</v>
      </c>
      <c r="D81" s="5" t="s">
        <v>674</v>
      </c>
      <c r="E81" s="5" t="s">
        <v>286</v>
      </c>
      <c r="F81" s="5">
        <v>0.7</v>
      </c>
      <c r="G81" s="5" t="s">
        <v>16</v>
      </c>
      <c r="H81" s="5">
        <v>100</v>
      </c>
      <c r="I81" s="5">
        <v>1998</v>
      </c>
      <c r="J81" s="5">
        <v>85.3</v>
      </c>
      <c r="K81" s="5" t="s">
        <v>25</v>
      </c>
      <c r="L81" s="5">
        <v>0.52100000000000002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14670</v>
      </c>
      <c r="B82" s="5" t="s">
        <v>13</v>
      </c>
      <c r="C82" s="5" t="s">
        <v>24</v>
      </c>
      <c r="D82" s="5" t="s">
        <v>674</v>
      </c>
      <c r="E82" s="5" t="s">
        <v>286</v>
      </c>
      <c r="F82" s="5">
        <v>0.9</v>
      </c>
      <c r="G82" s="5" t="s">
        <v>16</v>
      </c>
      <c r="H82" s="5">
        <v>100</v>
      </c>
      <c r="I82" s="5">
        <v>1998</v>
      </c>
      <c r="J82" s="5">
        <v>85.3</v>
      </c>
      <c r="K82" s="5" t="s">
        <v>25</v>
      </c>
      <c r="L82" s="5">
        <v>0.52100000000000002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14788</v>
      </c>
      <c r="B83" s="5" t="s">
        <v>13</v>
      </c>
      <c r="C83" s="5" t="s">
        <v>24</v>
      </c>
      <c r="D83" s="5" t="s">
        <v>674</v>
      </c>
      <c r="E83" s="5" t="s">
        <v>286</v>
      </c>
      <c r="F83" s="5">
        <v>2.58</v>
      </c>
      <c r="G83" s="5" t="s">
        <v>16</v>
      </c>
      <c r="H83" s="5">
        <v>100</v>
      </c>
      <c r="I83" s="5">
        <v>1998</v>
      </c>
      <c r="J83" s="5">
        <v>85.3</v>
      </c>
      <c r="K83" s="5" t="s">
        <v>25</v>
      </c>
      <c r="L83" s="5">
        <v>0.52100000000000002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14893</v>
      </c>
      <c r="B84" s="5" t="s">
        <v>13</v>
      </c>
      <c r="C84" s="5" t="s">
        <v>24</v>
      </c>
      <c r="D84" s="5" t="s">
        <v>674</v>
      </c>
      <c r="E84" s="5" t="s">
        <v>286</v>
      </c>
      <c r="F84" s="5">
        <v>48.5</v>
      </c>
      <c r="G84" s="5" t="s">
        <v>16</v>
      </c>
      <c r="H84" s="5">
        <v>300</v>
      </c>
      <c r="I84" s="5">
        <v>1998</v>
      </c>
      <c r="J84" s="5">
        <v>83.3</v>
      </c>
      <c r="K84" s="5" t="s">
        <v>25</v>
      </c>
      <c r="L84" s="5">
        <v>0.52700000000000002</v>
      </c>
      <c r="M84" s="5" t="s">
        <v>18</v>
      </c>
      <c r="N84" s="5" t="s">
        <v>19</v>
      </c>
      <c r="O84" s="5" t="s">
        <v>19</v>
      </c>
    </row>
    <row r="85" spans="1:15" ht="14.1" customHeight="1">
      <c r="A85" s="4">
        <v>15230</v>
      </c>
      <c r="B85" s="4" t="s">
        <v>13</v>
      </c>
      <c r="C85" s="4" t="s">
        <v>24</v>
      </c>
      <c r="D85" s="4" t="s">
        <v>674</v>
      </c>
      <c r="E85" s="4" t="s">
        <v>286</v>
      </c>
      <c r="F85" s="4">
        <v>21.26</v>
      </c>
      <c r="G85" s="4" t="s">
        <v>31</v>
      </c>
      <c r="H85" s="4">
        <v>150</v>
      </c>
      <c r="I85" s="4" t="s">
        <v>34</v>
      </c>
      <c r="J85" s="4" t="s">
        <v>34</v>
      </c>
      <c r="K85" s="4" t="s">
        <v>18</v>
      </c>
      <c r="L85" s="4">
        <v>0.42399999999999999</v>
      </c>
      <c r="M85" s="4" t="s">
        <v>32</v>
      </c>
      <c r="N85" s="4" t="s">
        <v>44</v>
      </c>
      <c r="O85" s="4" t="s">
        <v>19</v>
      </c>
    </row>
    <row r="86" spans="1:15" ht="14.1" customHeight="1">
      <c r="A86" s="5">
        <v>15231</v>
      </c>
      <c r="B86" s="5" t="s">
        <v>13</v>
      </c>
      <c r="C86" s="5" t="s">
        <v>24</v>
      </c>
      <c r="D86" s="5" t="s">
        <v>674</v>
      </c>
      <c r="E86" s="5" t="s">
        <v>286</v>
      </c>
      <c r="F86" s="5">
        <v>6.4</v>
      </c>
      <c r="G86" s="5" t="s">
        <v>16</v>
      </c>
      <c r="H86" s="5">
        <v>300</v>
      </c>
      <c r="I86" s="5">
        <v>1998</v>
      </c>
      <c r="J86" s="5">
        <v>83.3</v>
      </c>
      <c r="K86" s="5" t="s">
        <v>25</v>
      </c>
      <c r="L86" s="5">
        <v>0.52700000000000002</v>
      </c>
      <c r="M86" s="5" t="s">
        <v>18</v>
      </c>
      <c r="N86" s="5" t="s">
        <v>19</v>
      </c>
      <c r="O86" s="5" t="s">
        <v>19</v>
      </c>
    </row>
    <row r="87" spans="1:15" ht="14.1" customHeight="1">
      <c r="A87" s="4">
        <v>15232</v>
      </c>
      <c r="B87" s="4" t="s">
        <v>13</v>
      </c>
      <c r="C87" s="4" t="s">
        <v>24</v>
      </c>
      <c r="D87" s="4" t="s">
        <v>674</v>
      </c>
      <c r="E87" s="4" t="s">
        <v>286</v>
      </c>
      <c r="F87" s="4">
        <v>113.2</v>
      </c>
      <c r="G87" s="4" t="s">
        <v>31</v>
      </c>
      <c r="H87" s="4">
        <v>150</v>
      </c>
      <c r="I87" s="4" t="s">
        <v>34</v>
      </c>
      <c r="J87" s="4" t="s">
        <v>34</v>
      </c>
      <c r="K87" s="4" t="s">
        <v>18</v>
      </c>
      <c r="L87" s="4">
        <v>0.42399999999999999</v>
      </c>
      <c r="M87" s="4" t="s">
        <v>32</v>
      </c>
      <c r="N87" s="4" t="s">
        <v>44</v>
      </c>
      <c r="O87" s="4" t="s">
        <v>19</v>
      </c>
    </row>
    <row r="88" spans="1:15" ht="14.1" customHeight="1">
      <c r="A88" s="5">
        <v>15416</v>
      </c>
      <c r="B88" s="5" t="s">
        <v>13</v>
      </c>
      <c r="C88" s="5" t="s">
        <v>24</v>
      </c>
      <c r="D88" s="5" t="s">
        <v>674</v>
      </c>
      <c r="E88" s="5" t="s">
        <v>286</v>
      </c>
      <c r="F88" s="5">
        <v>1</v>
      </c>
      <c r="G88" s="5" t="s">
        <v>16</v>
      </c>
      <c r="H88" s="5">
        <v>100</v>
      </c>
      <c r="I88" s="5">
        <v>1998</v>
      </c>
      <c r="J88" s="5">
        <v>85.3</v>
      </c>
      <c r="K88" s="5" t="s">
        <v>25</v>
      </c>
      <c r="L88" s="5">
        <v>0.52100000000000002</v>
      </c>
      <c r="M88" s="5" t="s">
        <v>18</v>
      </c>
      <c r="N88" s="5" t="s">
        <v>19</v>
      </c>
      <c r="O88" s="5" t="s">
        <v>19</v>
      </c>
    </row>
    <row r="89" spans="1:15" ht="14.1" customHeight="1">
      <c r="A89" s="5">
        <v>15479</v>
      </c>
      <c r="B89" s="5" t="s">
        <v>13</v>
      </c>
      <c r="C89" s="5" t="s">
        <v>24</v>
      </c>
      <c r="D89" s="5" t="s">
        <v>674</v>
      </c>
      <c r="E89" s="5" t="s">
        <v>286</v>
      </c>
      <c r="F89" s="5">
        <v>3.26</v>
      </c>
      <c r="G89" s="5" t="s">
        <v>16</v>
      </c>
      <c r="H89" s="5">
        <v>100</v>
      </c>
      <c r="I89" s="5">
        <v>1998</v>
      </c>
      <c r="J89" s="5">
        <v>85.3</v>
      </c>
      <c r="K89" s="5" t="s">
        <v>25</v>
      </c>
      <c r="L89" s="5">
        <v>0.52100000000000002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15491</v>
      </c>
      <c r="B90" s="5" t="s">
        <v>13</v>
      </c>
      <c r="C90" s="5" t="s">
        <v>24</v>
      </c>
      <c r="D90" s="5" t="s">
        <v>674</v>
      </c>
      <c r="E90" s="5" t="s">
        <v>286</v>
      </c>
      <c r="F90" s="5">
        <v>112.56</v>
      </c>
      <c r="G90" s="5" t="s">
        <v>20</v>
      </c>
      <c r="H90" s="5">
        <v>500</v>
      </c>
      <c r="I90" s="5">
        <v>1996</v>
      </c>
      <c r="J90" s="5">
        <v>75.599999999999994</v>
      </c>
      <c r="K90" s="5" t="s">
        <v>17</v>
      </c>
      <c r="L90" s="5">
        <v>0.72799999999999998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15583</v>
      </c>
      <c r="B91" s="5" t="s">
        <v>13</v>
      </c>
      <c r="C91" s="5" t="s">
        <v>24</v>
      </c>
      <c r="D91" s="5" t="s">
        <v>674</v>
      </c>
      <c r="E91" s="5" t="s">
        <v>286</v>
      </c>
      <c r="F91" s="5">
        <v>2.04</v>
      </c>
      <c r="G91" s="5" t="s">
        <v>16</v>
      </c>
      <c r="H91" s="5">
        <v>100</v>
      </c>
      <c r="I91" s="5">
        <v>1998</v>
      </c>
      <c r="J91" s="5">
        <v>85.3</v>
      </c>
      <c r="K91" s="5" t="s">
        <v>25</v>
      </c>
      <c r="L91" s="5">
        <v>0.52100000000000002</v>
      </c>
      <c r="M91" s="5" t="s">
        <v>18</v>
      </c>
      <c r="N91" s="5" t="s">
        <v>19</v>
      </c>
      <c r="O91" s="5" t="s">
        <v>19</v>
      </c>
    </row>
    <row r="92" spans="1:15" ht="14.1" customHeight="1">
      <c r="A92" s="5">
        <v>15713</v>
      </c>
      <c r="B92" s="5" t="s">
        <v>13</v>
      </c>
      <c r="C92" s="5" t="s">
        <v>24</v>
      </c>
      <c r="D92" s="5" t="s">
        <v>674</v>
      </c>
      <c r="E92" s="5" t="s">
        <v>286</v>
      </c>
      <c r="F92" s="5">
        <v>0.3</v>
      </c>
      <c r="G92" s="5" t="s">
        <v>16</v>
      </c>
      <c r="H92" s="5">
        <v>100</v>
      </c>
      <c r="I92" s="5">
        <v>1998</v>
      </c>
      <c r="J92" s="5">
        <v>85.3</v>
      </c>
      <c r="K92" s="5" t="s">
        <v>25</v>
      </c>
      <c r="L92" s="5">
        <v>0.52100000000000002</v>
      </c>
      <c r="M92" s="5" t="s">
        <v>18</v>
      </c>
      <c r="N92" s="5" t="s">
        <v>19</v>
      </c>
      <c r="O92" s="5" t="s">
        <v>19</v>
      </c>
    </row>
    <row r="93" spans="1:15" ht="14.1" customHeight="1">
      <c r="A93" s="5">
        <v>15951</v>
      </c>
      <c r="B93" s="5" t="s">
        <v>13</v>
      </c>
      <c r="C93" s="5" t="s">
        <v>24</v>
      </c>
      <c r="D93" s="5" t="s">
        <v>674</v>
      </c>
      <c r="E93" s="5" t="s">
        <v>286</v>
      </c>
      <c r="F93" s="5">
        <v>66.08</v>
      </c>
      <c r="G93" s="5" t="s">
        <v>16</v>
      </c>
      <c r="H93" s="5">
        <v>300</v>
      </c>
      <c r="I93" s="5">
        <v>1998</v>
      </c>
      <c r="J93" s="5">
        <v>83.3</v>
      </c>
      <c r="K93" s="5" t="s">
        <v>25</v>
      </c>
      <c r="L93" s="5">
        <v>0.52700000000000002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16323</v>
      </c>
      <c r="B94" s="5" t="s">
        <v>13</v>
      </c>
      <c r="C94" s="5" t="s">
        <v>24</v>
      </c>
      <c r="D94" s="5" t="s">
        <v>674</v>
      </c>
      <c r="E94" s="5" t="s">
        <v>286</v>
      </c>
      <c r="F94" s="5">
        <v>33.04</v>
      </c>
      <c r="G94" s="5" t="s">
        <v>20</v>
      </c>
      <c r="H94" s="5">
        <v>500</v>
      </c>
      <c r="I94" s="5">
        <v>1996</v>
      </c>
      <c r="J94" s="5">
        <v>75.599999999999994</v>
      </c>
      <c r="K94" s="5" t="s">
        <v>17</v>
      </c>
      <c r="L94" s="5">
        <v>0.72799999999999998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16750</v>
      </c>
      <c r="B95" s="5" t="s">
        <v>13</v>
      </c>
      <c r="C95" s="5" t="s">
        <v>24</v>
      </c>
      <c r="D95" s="5" t="s">
        <v>674</v>
      </c>
      <c r="E95" s="5" t="s">
        <v>286</v>
      </c>
      <c r="F95" s="5">
        <v>3.44</v>
      </c>
      <c r="G95" s="5" t="s">
        <v>20</v>
      </c>
      <c r="H95" s="5">
        <v>100</v>
      </c>
      <c r="I95" s="5">
        <v>1994</v>
      </c>
      <c r="J95" s="5">
        <v>71.099999999999994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16861</v>
      </c>
      <c r="B96" s="5" t="s">
        <v>13</v>
      </c>
      <c r="C96" s="5" t="s">
        <v>24</v>
      </c>
      <c r="D96" s="5" t="s">
        <v>674</v>
      </c>
      <c r="E96" s="5" t="s">
        <v>286</v>
      </c>
      <c r="F96" s="5">
        <v>83.51</v>
      </c>
      <c r="G96" s="5" t="s">
        <v>20</v>
      </c>
      <c r="H96" s="5">
        <v>100</v>
      </c>
      <c r="I96" s="5">
        <v>1994</v>
      </c>
      <c r="J96" s="5">
        <v>71.099999999999994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16949</v>
      </c>
      <c r="B97" s="5" t="s">
        <v>13</v>
      </c>
      <c r="C97" s="5" t="s">
        <v>24</v>
      </c>
      <c r="D97" s="5" t="s">
        <v>674</v>
      </c>
      <c r="E97" s="5" t="s">
        <v>286</v>
      </c>
      <c r="F97" s="5">
        <v>52.11</v>
      </c>
      <c r="G97" s="5" t="s">
        <v>20</v>
      </c>
      <c r="H97" s="5">
        <v>500</v>
      </c>
      <c r="I97" s="5">
        <v>1996</v>
      </c>
      <c r="J97" s="5">
        <v>75.599999999999994</v>
      </c>
      <c r="K97" s="5" t="s">
        <v>17</v>
      </c>
      <c r="L97" s="5">
        <v>0.72799999999999998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16950</v>
      </c>
      <c r="B98" s="5" t="s">
        <v>13</v>
      </c>
      <c r="C98" s="5" t="s">
        <v>24</v>
      </c>
      <c r="D98" s="5" t="s">
        <v>674</v>
      </c>
      <c r="E98" s="5" t="s">
        <v>286</v>
      </c>
      <c r="F98" s="5">
        <v>150.33000000000001</v>
      </c>
      <c r="G98" s="5" t="s">
        <v>20</v>
      </c>
      <c r="H98" s="5">
        <v>500</v>
      </c>
      <c r="I98" s="5">
        <v>1996</v>
      </c>
      <c r="J98" s="5">
        <v>75.599999999999994</v>
      </c>
      <c r="K98" s="5" t="s">
        <v>17</v>
      </c>
      <c r="L98" s="5">
        <v>0.72799999999999998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17616</v>
      </c>
      <c r="B99" s="5" t="s">
        <v>13</v>
      </c>
      <c r="C99" s="5" t="s">
        <v>24</v>
      </c>
      <c r="D99" s="5" t="s">
        <v>674</v>
      </c>
      <c r="E99" s="5" t="s">
        <v>286</v>
      </c>
      <c r="F99" s="5">
        <v>1.53</v>
      </c>
      <c r="G99" s="5" t="s">
        <v>16</v>
      </c>
      <c r="H99" s="5">
        <v>100</v>
      </c>
      <c r="I99" s="5">
        <v>1998</v>
      </c>
      <c r="J99" s="5">
        <v>85.3</v>
      </c>
      <c r="K99" s="5" t="s">
        <v>25</v>
      </c>
      <c r="L99" s="5">
        <v>0.52100000000000002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17739</v>
      </c>
      <c r="B100" s="5" t="s">
        <v>13</v>
      </c>
      <c r="C100" s="5" t="s">
        <v>24</v>
      </c>
      <c r="D100" s="5" t="s">
        <v>674</v>
      </c>
      <c r="E100" s="5" t="s">
        <v>286</v>
      </c>
      <c r="F100" s="5">
        <v>1</v>
      </c>
      <c r="G100" s="5" t="s">
        <v>16</v>
      </c>
      <c r="H100" s="5">
        <v>100</v>
      </c>
      <c r="I100" s="5">
        <v>1998</v>
      </c>
      <c r="J100" s="5">
        <v>85.3</v>
      </c>
      <c r="K100" s="5" t="s">
        <v>25</v>
      </c>
      <c r="L100" s="5">
        <v>0.52100000000000002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5">
        <v>17740</v>
      </c>
      <c r="B101" s="5" t="s">
        <v>13</v>
      </c>
      <c r="C101" s="5" t="s">
        <v>24</v>
      </c>
      <c r="D101" s="5" t="s">
        <v>674</v>
      </c>
      <c r="E101" s="5" t="s">
        <v>286</v>
      </c>
      <c r="F101" s="5">
        <v>0.8</v>
      </c>
      <c r="G101" s="5" t="s">
        <v>16</v>
      </c>
      <c r="H101" s="5">
        <v>100</v>
      </c>
      <c r="I101" s="5">
        <v>1998</v>
      </c>
      <c r="J101" s="5">
        <v>85.3</v>
      </c>
      <c r="K101" s="5" t="s">
        <v>25</v>
      </c>
      <c r="L101" s="5">
        <v>0.52100000000000002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17935</v>
      </c>
      <c r="B102" s="5" t="s">
        <v>13</v>
      </c>
      <c r="C102" s="5" t="s">
        <v>24</v>
      </c>
      <c r="D102" s="5" t="s">
        <v>674</v>
      </c>
      <c r="E102" s="5" t="s">
        <v>286</v>
      </c>
      <c r="F102" s="5">
        <v>55.07</v>
      </c>
      <c r="G102" s="5" t="s">
        <v>16</v>
      </c>
      <c r="H102" s="5">
        <v>300</v>
      </c>
      <c r="I102" s="5">
        <v>1998</v>
      </c>
      <c r="J102" s="5">
        <v>83.3</v>
      </c>
      <c r="K102" s="5" t="s">
        <v>25</v>
      </c>
      <c r="L102" s="5">
        <v>0.52700000000000002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18422</v>
      </c>
      <c r="B103" s="5" t="s">
        <v>13</v>
      </c>
      <c r="C103" s="5" t="s">
        <v>24</v>
      </c>
      <c r="D103" s="5" t="s">
        <v>674</v>
      </c>
      <c r="E103" s="5" t="s">
        <v>286</v>
      </c>
      <c r="F103" s="5">
        <v>0.5</v>
      </c>
      <c r="G103" s="5" t="s">
        <v>20</v>
      </c>
      <c r="H103" s="5">
        <v>100</v>
      </c>
      <c r="I103" s="5">
        <v>1994</v>
      </c>
      <c r="J103" s="5">
        <v>71.099999999999994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18423</v>
      </c>
      <c r="B104" s="5" t="s">
        <v>13</v>
      </c>
      <c r="C104" s="5" t="s">
        <v>24</v>
      </c>
      <c r="D104" s="5" t="s">
        <v>674</v>
      </c>
      <c r="E104" s="5" t="s">
        <v>286</v>
      </c>
      <c r="F104" s="5">
        <v>3.53</v>
      </c>
      <c r="G104" s="5" t="s">
        <v>16</v>
      </c>
      <c r="H104" s="5">
        <v>100</v>
      </c>
      <c r="I104" s="5">
        <v>1998</v>
      </c>
      <c r="J104" s="5">
        <v>85.3</v>
      </c>
      <c r="K104" s="5" t="s">
        <v>25</v>
      </c>
      <c r="L104" s="5">
        <v>0.52100000000000002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18424</v>
      </c>
      <c r="B105" s="5" t="s">
        <v>13</v>
      </c>
      <c r="C105" s="5" t="s">
        <v>24</v>
      </c>
      <c r="D105" s="5" t="s">
        <v>674</v>
      </c>
      <c r="E105" s="5" t="s">
        <v>286</v>
      </c>
      <c r="F105" s="5">
        <v>0.91</v>
      </c>
      <c r="G105" s="5" t="s">
        <v>16</v>
      </c>
      <c r="H105" s="5">
        <v>100</v>
      </c>
      <c r="I105" s="5">
        <v>1998</v>
      </c>
      <c r="J105" s="5">
        <v>85.3</v>
      </c>
      <c r="K105" s="5" t="s">
        <v>25</v>
      </c>
      <c r="L105" s="5">
        <v>0.52100000000000002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18464</v>
      </c>
      <c r="B106" s="5" t="s">
        <v>13</v>
      </c>
      <c r="C106" s="5" t="s">
        <v>24</v>
      </c>
      <c r="D106" s="5" t="s">
        <v>674</v>
      </c>
      <c r="E106" s="5" t="s">
        <v>286</v>
      </c>
      <c r="F106" s="5">
        <v>186.06</v>
      </c>
      <c r="G106" s="5" t="s">
        <v>16</v>
      </c>
      <c r="H106" s="5">
        <v>200</v>
      </c>
      <c r="I106" s="5">
        <v>1998</v>
      </c>
      <c r="J106" s="5">
        <v>83.3</v>
      </c>
      <c r="K106" s="5" t="s">
        <v>25</v>
      </c>
      <c r="L106" s="5">
        <v>0.52700000000000002</v>
      </c>
      <c r="M106" s="5" t="s">
        <v>18</v>
      </c>
      <c r="N106" s="5" t="s">
        <v>19</v>
      </c>
      <c r="O106" s="5" t="s">
        <v>19</v>
      </c>
    </row>
    <row r="107" spans="1:15" ht="14.1" customHeight="1">
      <c r="A107" s="5">
        <v>19013</v>
      </c>
      <c r="B107" s="5" t="s">
        <v>13</v>
      </c>
      <c r="C107" s="5" t="s">
        <v>24</v>
      </c>
      <c r="D107" s="5" t="s">
        <v>674</v>
      </c>
      <c r="E107" s="5" t="s">
        <v>286</v>
      </c>
      <c r="F107" s="5">
        <v>5</v>
      </c>
      <c r="G107" s="5" t="s">
        <v>20</v>
      </c>
      <c r="H107" s="5">
        <v>100</v>
      </c>
      <c r="I107" s="5">
        <v>1994</v>
      </c>
      <c r="J107" s="5">
        <v>71.099999999999994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19025</v>
      </c>
      <c r="B108" s="5" t="s">
        <v>13</v>
      </c>
      <c r="C108" s="5" t="s">
        <v>24</v>
      </c>
      <c r="D108" s="5" t="s">
        <v>674</v>
      </c>
      <c r="E108" s="5" t="s">
        <v>286</v>
      </c>
      <c r="F108" s="5">
        <v>0.19</v>
      </c>
      <c r="G108" s="5" t="s">
        <v>16</v>
      </c>
      <c r="H108" s="5">
        <v>100</v>
      </c>
      <c r="I108" s="5">
        <v>1998</v>
      </c>
      <c r="J108" s="5">
        <v>85.3</v>
      </c>
      <c r="K108" s="5" t="s">
        <v>25</v>
      </c>
      <c r="L108" s="5">
        <v>0.52100000000000002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19061</v>
      </c>
      <c r="B109" s="5" t="s">
        <v>13</v>
      </c>
      <c r="C109" s="5" t="s">
        <v>24</v>
      </c>
      <c r="D109" s="5" t="s">
        <v>674</v>
      </c>
      <c r="E109" s="5" t="s">
        <v>286</v>
      </c>
      <c r="F109" s="5">
        <v>0.2</v>
      </c>
      <c r="G109" s="5" t="s">
        <v>16</v>
      </c>
      <c r="H109" s="5">
        <v>100</v>
      </c>
      <c r="I109" s="5">
        <v>1998</v>
      </c>
      <c r="J109" s="5">
        <v>85.3</v>
      </c>
      <c r="K109" s="5" t="s">
        <v>25</v>
      </c>
      <c r="L109" s="5">
        <v>0.52100000000000002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19062</v>
      </c>
      <c r="B110" s="5" t="s">
        <v>13</v>
      </c>
      <c r="C110" s="5" t="s">
        <v>24</v>
      </c>
      <c r="D110" s="5" t="s">
        <v>674</v>
      </c>
      <c r="E110" s="5" t="s">
        <v>286</v>
      </c>
      <c r="F110" s="5">
        <v>0.79</v>
      </c>
      <c r="G110" s="5" t="s">
        <v>16</v>
      </c>
      <c r="H110" s="5">
        <v>100</v>
      </c>
      <c r="I110" s="5">
        <v>1998</v>
      </c>
      <c r="J110" s="5">
        <v>85.3</v>
      </c>
      <c r="K110" s="5" t="s">
        <v>25</v>
      </c>
      <c r="L110" s="5">
        <v>0.52100000000000002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19121</v>
      </c>
      <c r="B111" s="5" t="s">
        <v>13</v>
      </c>
      <c r="C111" s="5" t="s">
        <v>24</v>
      </c>
      <c r="D111" s="5" t="s">
        <v>674</v>
      </c>
      <c r="E111" s="5" t="s">
        <v>286</v>
      </c>
      <c r="F111" s="5">
        <v>48.13</v>
      </c>
      <c r="G111" s="5" t="s">
        <v>16</v>
      </c>
      <c r="H111" s="5">
        <v>100</v>
      </c>
      <c r="I111" s="5">
        <v>1998</v>
      </c>
      <c r="J111" s="5">
        <v>85.3</v>
      </c>
      <c r="K111" s="5" t="s">
        <v>25</v>
      </c>
      <c r="L111" s="5">
        <v>0.52100000000000002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19129</v>
      </c>
      <c r="B112" s="5" t="s">
        <v>13</v>
      </c>
      <c r="C112" s="5" t="s">
        <v>24</v>
      </c>
      <c r="D112" s="5" t="s">
        <v>674</v>
      </c>
      <c r="E112" s="5" t="s">
        <v>286</v>
      </c>
      <c r="F112" s="5">
        <v>1.55</v>
      </c>
      <c r="G112" s="5" t="s">
        <v>20</v>
      </c>
      <c r="H112" s="5">
        <v>100</v>
      </c>
      <c r="I112" s="5">
        <v>1994</v>
      </c>
      <c r="J112" s="5">
        <v>71.099999999999994</v>
      </c>
      <c r="K112" s="5" t="s">
        <v>17</v>
      </c>
      <c r="L112" s="5">
        <v>0.71599999999999997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19472</v>
      </c>
      <c r="B113" s="5" t="s">
        <v>13</v>
      </c>
      <c r="C113" s="5" t="s">
        <v>24</v>
      </c>
      <c r="D113" s="5" t="s">
        <v>674</v>
      </c>
      <c r="E113" s="5" t="s">
        <v>286</v>
      </c>
      <c r="F113" s="5">
        <v>88.68</v>
      </c>
      <c r="G113" s="5" t="s">
        <v>16</v>
      </c>
      <c r="H113" s="5">
        <v>300</v>
      </c>
      <c r="I113" s="5">
        <v>1998</v>
      </c>
      <c r="J113" s="5">
        <v>83.3</v>
      </c>
      <c r="K113" s="5" t="s">
        <v>25</v>
      </c>
      <c r="L113" s="5">
        <v>0.52700000000000002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19711</v>
      </c>
      <c r="B114" s="5" t="s">
        <v>13</v>
      </c>
      <c r="C114" s="5" t="s">
        <v>24</v>
      </c>
      <c r="D114" s="5" t="s">
        <v>674</v>
      </c>
      <c r="E114" s="5" t="s">
        <v>286</v>
      </c>
      <c r="F114" s="5">
        <v>32.89</v>
      </c>
      <c r="G114" s="5" t="s">
        <v>23</v>
      </c>
      <c r="H114" s="5">
        <v>600</v>
      </c>
      <c r="I114" s="5">
        <v>1996</v>
      </c>
      <c r="J114" s="5">
        <v>81.099999999999994</v>
      </c>
      <c r="K114" s="5" t="s">
        <v>25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19712</v>
      </c>
      <c r="B115" s="5" t="s">
        <v>13</v>
      </c>
      <c r="C115" s="5" t="s">
        <v>24</v>
      </c>
      <c r="D115" s="5" t="s">
        <v>674</v>
      </c>
      <c r="E115" s="5" t="s">
        <v>286</v>
      </c>
      <c r="F115" s="5">
        <v>224.78</v>
      </c>
      <c r="G115" s="5" t="s">
        <v>23</v>
      </c>
      <c r="H115" s="5">
        <v>600</v>
      </c>
      <c r="I115" s="5">
        <v>1996</v>
      </c>
      <c r="J115" s="5">
        <v>81.099999999999994</v>
      </c>
      <c r="K115" s="5" t="s">
        <v>25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19774</v>
      </c>
      <c r="B116" s="5" t="s">
        <v>13</v>
      </c>
      <c r="C116" s="5" t="s">
        <v>24</v>
      </c>
      <c r="D116" s="5" t="s">
        <v>674</v>
      </c>
      <c r="E116" s="5" t="s">
        <v>286</v>
      </c>
      <c r="F116" s="5">
        <v>1</v>
      </c>
      <c r="G116" s="5" t="s">
        <v>16</v>
      </c>
      <c r="H116" s="5">
        <v>100</v>
      </c>
      <c r="I116" s="5">
        <v>1998</v>
      </c>
      <c r="J116" s="5">
        <v>85.3</v>
      </c>
      <c r="K116" s="5" t="s">
        <v>25</v>
      </c>
      <c r="L116" s="5">
        <v>0.52100000000000002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19775</v>
      </c>
      <c r="B117" s="5" t="s">
        <v>13</v>
      </c>
      <c r="C117" s="5" t="s">
        <v>24</v>
      </c>
      <c r="D117" s="5" t="s">
        <v>674</v>
      </c>
      <c r="E117" s="5" t="s">
        <v>286</v>
      </c>
      <c r="F117" s="5">
        <v>216.89</v>
      </c>
      <c r="G117" s="5" t="s">
        <v>16</v>
      </c>
      <c r="H117" s="5">
        <v>300</v>
      </c>
      <c r="I117" s="5">
        <v>1998</v>
      </c>
      <c r="J117" s="5">
        <v>83.3</v>
      </c>
      <c r="K117" s="5" t="s">
        <v>25</v>
      </c>
      <c r="L117" s="5">
        <v>0.52700000000000002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5">
        <v>19859</v>
      </c>
      <c r="B118" s="5" t="s">
        <v>13</v>
      </c>
      <c r="C118" s="5" t="s">
        <v>24</v>
      </c>
      <c r="D118" s="5" t="s">
        <v>674</v>
      </c>
      <c r="E118" s="5" t="s">
        <v>286</v>
      </c>
      <c r="F118" s="5">
        <v>461.99</v>
      </c>
      <c r="G118" s="5" t="s">
        <v>16</v>
      </c>
      <c r="H118" s="5">
        <v>100</v>
      </c>
      <c r="I118" s="5">
        <v>2001</v>
      </c>
      <c r="J118" s="5">
        <v>87.4</v>
      </c>
      <c r="K118" s="5" t="s">
        <v>25</v>
      </c>
      <c r="L118" s="5">
        <v>0.59599999999999997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20212</v>
      </c>
      <c r="B119" s="5" t="s">
        <v>13</v>
      </c>
      <c r="C119" s="5" t="s">
        <v>24</v>
      </c>
      <c r="D119" s="5" t="s">
        <v>674</v>
      </c>
      <c r="E119" s="5" t="s">
        <v>286</v>
      </c>
      <c r="F119" s="5">
        <v>0.36</v>
      </c>
      <c r="G119" s="5" t="s">
        <v>16</v>
      </c>
      <c r="H119" s="5">
        <v>100</v>
      </c>
      <c r="I119" s="5">
        <v>1998</v>
      </c>
      <c r="J119" s="5">
        <v>85.3</v>
      </c>
      <c r="K119" s="5" t="s">
        <v>25</v>
      </c>
      <c r="L119" s="5">
        <v>0.52100000000000002</v>
      </c>
      <c r="M119" s="5" t="s">
        <v>18</v>
      </c>
      <c r="N119" s="5" t="s">
        <v>19</v>
      </c>
      <c r="O119" s="5" t="s">
        <v>19</v>
      </c>
    </row>
  </sheetData>
  <sortState ref="A2:N139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 ht="16.5" customHeight="1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677</v>
      </c>
      <c r="B3" s="14" t="s">
        <v>20</v>
      </c>
      <c r="C3" s="20">
        <v>0.43</v>
      </c>
      <c r="D3" s="10" t="s">
        <v>19</v>
      </c>
      <c r="E3" s="10">
        <v>74.099999999999994</v>
      </c>
      <c r="F3" s="14" t="s">
        <v>188</v>
      </c>
      <c r="G3" s="11">
        <v>0.70299999999999996</v>
      </c>
      <c r="H3" s="14" t="s">
        <v>189</v>
      </c>
    </row>
    <row r="4" spans="1:8">
      <c r="A4" s="41"/>
      <c r="B4" s="14" t="s">
        <v>16</v>
      </c>
      <c r="C4" s="20">
        <v>7.56</v>
      </c>
      <c r="D4" s="10" t="s">
        <v>19</v>
      </c>
      <c r="E4" s="10">
        <v>85.066666666666393</v>
      </c>
      <c r="F4" s="14" t="s">
        <v>189</v>
      </c>
      <c r="G4" s="11">
        <v>0.52410000000000068</v>
      </c>
      <c r="H4" s="14" t="s">
        <v>190</v>
      </c>
    </row>
    <row r="5" spans="1:8">
      <c r="A5" s="41"/>
      <c r="B5" s="14" t="s">
        <v>23</v>
      </c>
      <c r="C5" s="20">
        <v>0.19</v>
      </c>
      <c r="D5" s="10" t="s">
        <v>19</v>
      </c>
      <c r="E5" s="10">
        <v>78.349999999999994</v>
      </c>
      <c r="F5" s="14" t="s">
        <v>188</v>
      </c>
      <c r="G5" s="11">
        <v>0.69500000000000006</v>
      </c>
      <c r="H5" s="14" t="s">
        <v>189</v>
      </c>
    </row>
    <row r="6" spans="1:8">
      <c r="A6" s="41" t="s">
        <v>678</v>
      </c>
      <c r="B6" s="41"/>
      <c r="C6" s="20">
        <f>SUM(C3:C5)</f>
        <v>8.18</v>
      </c>
      <c r="D6" s="10" t="s">
        <v>19</v>
      </c>
      <c r="E6" s="10">
        <v>79.2</v>
      </c>
      <c r="F6" s="26" t="s">
        <v>137</v>
      </c>
      <c r="G6" s="11">
        <v>0.64100000000000001</v>
      </c>
      <c r="H6" s="14" t="s">
        <v>190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O95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452</v>
      </c>
      <c r="E1" s="15" t="s">
        <v>453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13">
        <v>2795</v>
      </c>
      <c r="B2" s="13" t="s">
        <v>28</v>
      </c>
      <c r="C2" s="13" t="s">
        <v>38</v>
      </c>
      <c r="D2" s="13" t="s">
        <v>457</v>
      </c>
      <c r="E2" s="13" t="s">
        <v>240</v>
      </c>
      <c r="F2" s="13">
        <v>21.34</v>
      </c>
      <c r="G2" s="13" t="s">
        <v>31</v>
      </c>
      <c r="H2" s="13">
        <v>100</v>
      </c>
      <c r="I2" s="13">
        <v>1984</v>
      </c>
      <c r="J2" s="13">
        <v>63.3</v>
      </c>
      <c r="K2" s="13" t="s">
        <v>18</v>
      </c>
      <c r="L2" s="13">
        <v>0.36799999999999999</v>
      </c>
      <c r="M2" s="13" t="s">
        <v>32</v>
      </c>
      <c r="N2" s="13" t="s">
        <v>40</v>
      </c>
      <c r="O2" s="13" t="s">
        <v>19</v>
      </c>
    </row>
    <row r="3" spans="1:15" ht="14.1" customHeight="1">
      <c r="A3" s="14">
        <v>2964</v>
      </c>
      <c r="B3" s="14" t="s">
        <v>28</v>
      </c>
      <c r="C3" s="14" t="s">
        <v>38</v>
      </c>
      <c r="D3" s="14" t="s">
        <v>456</v>
      </c>
      <c r="E3" s="14" t="s">
        <v>240</v>
      </c>
      <c r="F3" s="14">
        <v>243.43</v>
      </c>
      <c r="G3" s="14" t="s">
        <v>20</v>
      </c>
      <c r="H3" s="14">
        <v>100</v>
      </c>
      <c r="I3" s="14">
        <v>1998</v>
      </c>
      <c r="J3" s="14">
        <v>67.8</v>
      </c>
      <c r="K3" s="14" t="s">
        <v>18</v>
      </c>
      <c r="L3" s="14">
        <v>0.51800000000000002</v>
      </c>
      <c r="M3" s="14" t="s">
        <v>18</v>
      </c>
      <c r="N3" s="14" t="s">
        <v>19</v>
      </c>
      <c r="O3" s="14" t="s">
        <v>19</v>
      </c>
    </row>
    <row r="4" spans="1:15" ht="14.1" customHeight="1">
      <c r="A4" s="14">
        <v>3045</v>
      </c>
      <c r="B4" s="14" t="s">
        <v>28</v>
      </c>
      <c r="C4" s="14" t="s">
        <v>38</v>
      </c>
      <c r="D4" s="14" t="s">
        <v>456</v>
      </c>
      <c r="E4" s="14" t="s">
        <v>240</v>
      </c>
      <c r="F4" s="14">
        <v>22.54</v>
      </c>
      <c r="G4" s="14" t="s">
        <v>16</v>
      </c>
      <c r="H4" s="14">
        <v>150</v>
      </c>
      <c r="I4" s="14">
        <v>2004</v>
      </c>
      <c r="J4" s="14">
        <v>87.4</v>
      </c>
      <c r="K4" s="14" t="s">
        <v>25</v>
      </c>
      <c r="L4" s="14">
        <v>0.60199999999999998</v>
      </c>
      <c r="M4" s="14" t="s">
        <v>21</v>
      </c>
      <c r="N4" s="14" t="s">
        <v>19</v>
      </c>
      <c r="O4" s="14" t="s">
        <v>19</v>
      </c>
    </row>
    <row r="5" spans="1:15" ht="14.1" customHeight="1">
      <c r="A5" s="14">
        <v>3072</v>
      </c>
      <c r="B5" s="14" t="s">
        <v>28</v>
      </c>
      <c r="C5" s="14" t="s">
        <v>38</v>
      </c>
      <c r="D5" s="14" t="s">
        <v>456</v>
      </c>
      <c r="E5" s="14" t="s">
        <v>240</v>
      </c>
      <c r="F5" s="14">
        <v>17.62</v>
      </c>
      <c r="G5" s="14" t="s">
        <v>16</v>
      </c>
      <c r="H5" s="14">
        <v>250</v>
      </c>
      <c r="I5" s="14">
        <v>2004</v>
      </c>
      <c r="J5" s="14">
        <v>82.2</v>
      </c>
      <c r="K5" s="14" t="s">
        <v>25</v>
      </c>
      <c r="L5" s="14">
        <v>0.60199999999999998</v>
      </c>
      <c r="M5" s="14" t="s">
        <v>21</v>
      </c>
      <c r="N5" s="14" t="s">
        <v>19</v>
      </c>
      <c r="O5" s="14" t="s">
        <v>19</v>
      </c>
    </row>
    <row r="6" spans="1:15" ht="14.1" customHeight="1">
      <c r="A6" s="13">
        <v>3506</v>
      </c>
      <c r="B6" s="13" t="s">
        <v>28</v>
      </c>
      <c r="C6" s="13" t="s">
        <v>38</v>
      </c>
      <c r="D6" s="13" t="s">
        <v>456</v>
      </c>
      <c r="E6" s="13" t="s">
        <v>240</v>
      </c>
      <c r="F6" s="13">
        <v>44.72</v>
      </c>
      <c r="G6" s="13" t="s">
        <v>31</v>
      </c>
      <c r="H6" s="13">
        <v>100</v>
      </c>
      <c r="I6" s="13">
        <v>1984</v>
      </c>
      <c r="J6" s="13">
        <v>63.3</v>
      </c>
      <c r="K6" s="13" t="s">
        <v>18</v>
      </c>
      <c r="L6" s="13">
        <v>0.36799999999999999</v>
      </c>
      <c r="M6" s="13" t="s">
        <v>32</v>
      </c>
      <c r="N6" s="13" t="s">
        <v>40</v>
      </c>
      <c r="O6" s="13" t="s">
        <v>19</v>
      </c>
    </row>
    <row r="7" spans="1:15" ht="14.1" customHeight="1">
      <c r="A7" s="14">
        <v>3572</v>
      </c>
      <c r="B7" s="14" t="s">
        <v>28</v>
      </c>
      <c r="C7" s="14" t="s">
        <v>38</v>
      </c>
      <c r="D7" s="14" t="s">
        <v>456</v>
      </c>
      <c r="E7" s="14" t="s">
        <v>240</v>
      </c>
      <c r="F7" s="14">
        <v>183.7</v>
      </c>
      <c r="G7" s="14" t="s">
        <v>20</v>
      </c>
      <c r="H7" s="14">
        <v>100</v>
      </c>
      <c r="I7" s="14">
        <v>1998</v>
      </c>
      <c r="J7" s="14">
        <v>67.8</v>
      </c>
      <c r="K7" s="14" t="s">
        <v>18</v>
      </c>
      <c r="L7" s="14">
        <v>0.51800000000000002</v>
      </c>
      <c r="M7" s="14" t="s">
        <v>18</v>
      </c>
      <c r="N7" s="14" t="s">
        <v>19</v>
      </c>
      <c r="O7" s="14" t="s">
        <v>19</v>
      </c>
    </row>
    <row r="8" spans="1:15" ht="14.1" customHeight="1">
      <c r="A8" s="14">
        <v>3627</v>
      </c>
      <c r="B8" s="14" t="s">
        <v>28</v>
      </c>
      <c r="C8" s="14" t="s">
        <v>38</v>
      </c>
      <c r="D8" s="14" t="s">
        <v>456</v>
      </c>
      <c r="E8" s="14" t="s">
        <v>240</v>
      </c>
      <c r="F8" s="14">
        <v>1.3</v>
      </c>
      <c r="G8" s="14" t="s">
        <v>20</v>
      </c>
      <c r="H8" s="14">
        <v>100</v>
      </c>
      <c r="I8" s="14">
        <v>1996</v>
      </c>
      <c r="J8" s="14">
        <v>71.099999999999994</v>
      </c>
      <c r="K8" s="14" t="s">
        <v>17</v>
      </c>
      <c r="L8" s="14">
        <v>0.71599999999999997</v>
      </c>
      <c r="M8" s="14" t="s">
        <v>21</v>
      </c>
      <c r="N8" s="14" t="s">
        <v>19</v>
      </c>
      <c r="O8" s="14" t="s">
        <v>19</v>
      </c>
    </row>
    <row r="9" spans="1:15" ht="14.1" customHeight="1">
      <c r="A9" s="14">
        <v>4146</v>
      </c>
      <c r="B9" s="14" t="s">
        <v>28</v>
      </c>
      <c r="C9" s="14" t="s">
        <v>38</v>
      </c>
      <c r="D9" s="14" t="s">
        <v>456</v>
      </c>
      <c r="E9" s="14" t="s">
        <v>240</v>
      </c>
      <c r="F9" s="14">
        <v>29.08</v>
      </c>
      <c r="G9" s="14" t="s">
        <v>16</v>
      </c>
      <c r="H9" s="14">
        <v>250</v>
      </c>
      <c r="I9" s="14">
        <v>2004</v>
      </c>
      <c r="J9" s="14">
        <v>82.2</v>
      </c>
      <c r="K9" s="14" t="s">
        <v>25</v>
      </c>
      <c r="L9" s="14">
        <v>0.60199999999999998</v>
      </c>
      <c r="M9" s="14" t="s">
        <v>21</v>
      </c>
      <c r="N9" s="14" t="s">
        <v>19</v>
      </c>
      <c r="O9" s="14" t="s">
        <v>19</v>
      </c>
    </row>
    <row r="10" spans="1:15" ht="14.1" customHeight="1">
      <c r="A10" s="14">
        <v>4149</v>
      </c>
      <c r="B10" s="14" t="s">
        <v>28</v>
      </c>
      <c r="C10" s="14" t="s">
        <v>38</v>
      </c>
      <c r="D10" s="14" t="s">
        <v>456</v>
      </c>
      <c r="E10" s="14" t="s">
        <v>240</v>
      </c>
      <c r="F10" s="14">
        <v>1</v>
      </c>
      <c r="G10" s="14" t="s">
        <v>20</v>
      </c>
      <c r="H10" s="14">
        <v>250</v>
      </c>
      <c r="I10" s="14">
        <v>2004</v>
      </c>
      <c r="J10" s="14">
        <v>68.900000000000006</v>
      </c>
      <c r="K10" s="14" t="s">
        <v>18</v>
      </c>
      <c r="L10" s="14">
        <v>0.76700000000000002</v>
      </c>
      <c r="M10" s="14" t="s">
        <v>21</v>
      </c>
      <c r="N10" s="14" t="s">
        <v>19</v>
      </c>
      <c r="O10" s="14" t="s">
        <v>19</v>
      </c>
    </row>
    <row r="11" spans="1:15" ht="14.1" customHeight="1">
      <c r="A11" s="14">
        <v>4195</v>
      </c>
      <c r="B11" s="14" t="s">
        <v>28</v>
      </c>
      <c r="C11" s="14" t="s">
        <v>38</v>
      </c>
      <c r="D11" s="14" t="s">
        <v>456</v>
      </c>
      <c r="E11" s="14" t="s">
        <v>240</v>
      </c>
      <c r="F11" s="14">
        <v>7.28</v>
      </c>
      <c r="G11" s="14" t="s">
        <v>16</v>
      </c>
      <c r="H11" s="14">
        <v>250</v>
      </c>
      <c r="I11" s="14">
        <v>2004</v>
      </c>
      <c r="J11" s="14">
        <v>82.2</v>
      </c>
      <c r="K11" s="14" t="s">
        <v>25</v>
      </c>
      <c r="L11" s="14">
        <v>0.60199999999999998</v>
      </c>
      <c r="M11" s="14" t="s">
        <v>21</v>
      </c>
      <c r="N11" s="14" t="s">
        <v>19</v>
      </c>
      <c r="O11" s="14" t="s">
        <v>19</v>
      </c>
    </row>
    <row r="12" spans="1:15" ht="14.1" customHeight="1">
      <c r="A12" s="14">
        <v>4378</v>
      </c>
      <c r="B12" s="14" t="s">
        <v>28</v>
      </c>
      <c r="C12" s="14" t="s">
        <v>38</v>
      </c>
      <c r="D12" s="14" t="s">
        <v>456</v>
      </c>
      <c r="E12" s="14" t="s">
        <v>240</v>
      </c>
      <c r="F12" s="14">
        <v>0.22</v>
      </c>
      <c r="G12" s="14" t="s">
        <v>20</v>
      </c>
      <c r="H12" s="14">
        <v>100</v>
      </c>
      <c r="I12" s="14" t="s">
        <v>34</v>
      </c>
      <c r="J12" s="14">
        <v>70.599999999999994</v>
      </c>
      <c r="K12" s="14" t="s">
        <v>17</v>
      </c>
      <c r="L12" s="14">
        <v>0.70099999999999996</v>
      </c>
      <c r="M12" s="14" t="s">
        <v>21</v>
      </c>
      <c r="N12" s="14" t="s">
        <v>19</v>
      </c>
      <c r="O12" s="14" t="s">
        <v>19</v>
      </c>
    </row>
    <row r="13" spans="1:15" ht="14.1" customHeight="1">
      <c r="A13" s="14">
        <v>4542</v>
      </c>
      <c r="B13" s="14" t="s">
        <v>28</v>
      </c>
      <c r="C13" s="14" t="s">
        <v>38</v>
      </c>
      <c r="D13" s="14" t="s">
        <v>456</v>
      </c>
      <c r="E13" s="14" t="s">
        <v>240</v>
      </c>
      <c r="F13" s="14">
        <v>29.91</v>
      </c>
      <c r="G13" s="14" t="s">
        <v>20</v>
      </c>
      <c r="H13" s="14">
        <v>100</v>
      </c>
      <c r="I13" s="14">
        <v>1997</v>
      </c>
      <c r="J13" s="14">
        <v>71.099999999999994</v>
      </c>
      <c r="K13" s="14" t="s">
        <v>17</v>
      </c>
      <c r="L13" s="14">
        <v>0.71599999999999997</v>
      </c>
      <c r="M13" s="14" t="s">
        <v>21</v>
      </c>
      <c r="N13" s="14" t="s">
        <v>19</v>
      </c>
      <c r="O13" s="14" t="s">
        <v>19</v>
      </c>
    </row>
    <row r="14" spans="1:15" ht="14.1" customHeight="1">
      <c r="A14" s="14">
        <v>4929</v>
      </c>
      <c r="B14" s="14" t="s">
        <v>28</v>
      </c>
      <c r="C14" s="14" t="s">
        <v>38</v>
      </c>
      <c r="D14" s="14" t="s">
        <v>456</v>
      </c>
      <c r="E14" s="14" t="s">
        <v>240</v>
      </c>
      <c r="F14" s="14">
        <v>35.369999999999997</v>
      </c>
      <c r="G14" s="14" t="s">
        <v>20</v>
      </c>
      <c r="H14" s="14">
        <v>100</v>
      </c>
      <c r="I14" s="14">
        <v>1998</v>
      </c>
      <c r="J14" s="14">
        <v>67.8</v>
      </c>
      <c r="K14" s="14" t="s">
        <v>18</v>
      </c>
      <c r="L14" s="14">
        <v>0.51800000000000002</v>
      </c>
      <c r="M14" s="14" t="s">
        <v>18</v>
      </c>
      <c r="N14" s="14" t="s">
        <v>19</v>
      </c>
      <c r="O14" s="14" t="s">
        <v>19</v>
      </c>
    </row>
    <row r="15" spans="1:15" ht="14.1" customHeight="1">
      <c r="A15" s="14">
        <v>5171</v>
      </c>
      <c r="B15" s="14" t="s">
        <v>28</v>
      </c>
      <c r="C15" s="14" t="s">
        <v>38</v>
      </c>
      <c r="D15" s="14" t="s">
        <v>456</v>
      </c>
      <c r="E15" s="14" t="s">
        <v>240</v>
      </c>
      <c r="F15" s="14">
        <v>15.53</v>
      </c>
      <c r="G15" s="14" t="s">
        <v>20</v>
      </c>
      <c r="H15" s="14">
        <v>100</v>
      </c>
      <c r="I15" s="14">
        <v>1984</v>
      </c>
      <c r="J15" s="14">
        <v>66.7</v>
      </c>
      <c r="K15" s="14" t="s">
        <v>18</v>
      </c>
      <c r="L15" s="14">
        <v>0.56599999999999995</v>
      </c>
      <c r="M15" s="14" t="s">
        <v>18</v>
      </c>
      <c r="N15" s="14" t="s">
        <v>19</v>
      </c>
      <c r="O15" s="14" t="s">
        <v>19</v>
      </c>
    </row>
    <row r="16" spans="1:15" ht="14.1" customHeight="1">
      <c r="A16" s="14">
        <v>5231</v>
      </c>
      <c r="B16" s="14" t="s">
        <v>28</v>
      </c>
      <c r="C16" s="14" t="s">
        <v>38</v>
      </c>
      <c r="D16" s="14" t="s">
        <v>456</v>
      </c>
      <c r="E16" s="14" t="s">
        <v>240</v>
      </c>
      <c r="F16" s="14">
        <v>2.04</v>
      </c>
      <c r="G16" s="14" t="s">
        <v>20</v>
      </c>
      <c r="H16" s="14">
        <v>250</v>
      </c>
      <c r="I16" s="14">
        <v>2004</v>
      </c>
      <c r="J16" s="14">
        <v>72.2</v>
      </c>
      <c r="K16" s="14" t="s">
        <v>17</v>
      </c>
      <c r="L16" s="14">
        <v>0.79700000000000004</v>
      </c>
      <c r="M16" s="14" t="s">
        <v>21</v>
      </c>
      <c r="N16" s="14" t="s">
        <v>19</v>
      </c>
      <c r="O16" s="14" t="s">
        <v>19</v>
      </c>
    </row>
    <row r="17" spans="1:15" ht="14.1" customHeight="1">
      <c r="A17" s="13">
        <v>5611</v>
      </c>
      <c r="B17" s="13" t="s">
        <v>28</v>
      </c>
      <c r="C17" s="13" t="s">
        <v>38</v>
      </c>
      <c r="D17" s="13" t="s">
        <v>456</v>
      </c>
      <c r="E17" s="13" t="s">
        <v>240</v>
      </c>
      <c r="F17" s="13">
        <v>15.03</v>
      </c>
      <c r="G17" s="13" t="s">
        <v>31</v>
      </c>
      <c r="H17" s="13">
        <v>100</v>
      </c>
      <c r="I17" s="13">
        <v>1984</v>
      </c>
      <c r="J17" s="13">
        <v>63.3</v>
      </c>
      <c r="K17" s="13" t="s">
        <v>18</v>
      </c>
      <c r="L17" s="13">
        <v>0.36799999999999999</v>
      </c>
      <c r="M17" s="13" t="s">
        <v>32</v>
      </c>
      <c r="N17" s="13" t="s">
        <v>40</v>
      </c>
      <c r="O17" s="13" t="s">
        <v>19</v>
      </c>
    </row>
    <row r="18" spans="1:15" ht="14.1" customHeight="1">
      <c r="A18" s="13">
        <v>5627</v>
      </c>
      <c r="B18" s="13" t="s">
        <v>28</v>
      </c>
      <c r="C18" s="13" t="s">
        <v>38</v>
      </c>
      <c r="D18" s="13" t="s">
        <v>456</v>
      </c>
      <c r="E18" s="13" t="s">
        <v>240</v>
      </c>
      <c r="F18" s="13">
        <v>130.88999999999999</v>
      </c>
      <c r="G18" s="13" t="s">
        <v>31</v>
      </c>
      <c r="H18" s="13">
        <v>100</v>
      </c>
      <c r="I18" s="13">
        <v>1984</v>
      </c>
      <c r="J18" s="13">
        <v>63.3</v>
      </c>
      <c r="K18" s="13" t="s">
        <v>18</v>
      </c>
      <c r="L18" s="13">
        <v>0.36799999999999999</v>
      </c>
      <c r="M18" s="13" t="s">
        <v>32</v>
      </c>
      <c r="N18" s="13" t="s">
        <v>40</v>
      </c>
      <c r="O18" s="13" t="s">
        <v>19</v>
      </c>
    </row>
    <row r="19" spans="1:15" ht="14.1" customHeight="1">
      <c r="A19" s="14">
        <v>5983</v>
      </c>
      <c r="B19" s="14" t="s">
        <v>28</v>
      </c>
      <c r="C19" s="14" t="s">
        <v>38</v>
      </c>
      <c r="D19" s="14" t="s">
        <v>456</v>
      </c>
      <c r="E19" s="14" t="s">
        <v>240</v>
      </c>
      <c r="F19" s="14">
        <v>50.46</v>
      </c>
      <c r="G19" s="14" t="s">
        <v>20</v>
      </c>
      <c r="H19" s="14">
        <v>100</v>
      </c>
      <c r="I19" s="14">
        <v>1998</v>
      </c>
      <c r="J19" s="14">
        <v>67.8</v>
      </c>
      <c r="K19" s="14" t="s">
        <v>18</v>
      </c>
      <c r="L19" s="14">
        <v>0.51800000000000002</v>
      </c>
      <c r="M19" s="14" t="s">
        <v>18</v>
      </c>
      <c r="N19" s="14" t="s">
        <v>19</v>
      </c>
      <c r="O19" s="14" t="s">
        <v>19</v>
      </c>
    </row>
    <row r="20" spans="1:15" ht="14.1" customHeight="1">
      <c r="A20" s="13">
        <v>5984</v>
      </c>
      <c r="B20" s="13" t="s">
        <v>28</v>
      </c>
      <c r="C20" s="13" t="s">
        <v>38</v>
      </c>
      <c r="D20" s="13" t="s">
        <v>456</v>
      </c>
      <c r="E20" s="13" t="s">
        <v>240</v>
      </c>
      <c r="F20" s="13">
        <v>12.18</v>
      </c>
      <c r="G20" s="13" t="s">
        <v>31</v>
      </c>
      <c r="H20" s="13">
        <v>100</v>
      </c>
      <c r="I20" s="13">
        <v>1984</v>
      </c>
      <c r="J20" s="13">
        <v>63.3</v>
      </c>
      <c r="K20" s="13" t="s">
        <v>18</v>
      </c>
      <c r="L20" s="13">
        <v>0.36799999999999999</v>
      </c>
      <c r="M20" s="13" t="s">
        <v>32</v>
      </c>
      <c r="N20" s="13" t="s">
        <v>40</v>
      </c>
      <c r="O20" s="13" t="s">
        <v>19</v>
      </c>
    </row>
    <row r="21" spans="1:15" ht="14.1" customHeight="1">
      <c r="A21" s="14">
        <v>6152</v>
      </c>
      <c r="B21" s="14" t="s">
        <v>28</v>
      </c>
      <c r="C21" s="14" t="s">
        <v>38</v>
      </c>
      <c r="D21" s="14" t="s">
        <v>456</v>
      </c>
      <c r="E21" s="14" t="s">
        <v>240</v>
      </c>
      <c r="F21" s="14">
        <v>40.049999999999997</v>
      </c>
      <c r="G21" s="14" t="s">
        <v>20</v>
      </c>
      <c r="H21" s="14">
        <v>100</v>
      </c>
      <c r="I21" s="14">
        <v>1998</v>
      </c>
      <c r="J21" s="14">
        <v>67.8</v>
      </c>
      <c r="K21" s="14" t="s">
        <v>18</v>
      </c>
      <c r="L21" s="14">
        <v>0.51800000000000002</v>
      </c>
      <c r="M21" s="14" t="s">
        <v>18</v>
      </c>
      <c r="N21" s="14" t="s">
        <v>19</v>
      </c>
      <c r="O21" s="14" t="s">
        <v>19</v>
      </c>
    </row>
    <row r="22" spans="1:15" ht="14.1" customHeight="1">
      <c r="A22" s="14">
        <v>6335</v>
      </c>
      <c r="B22" s="14" t="s">
        <v>28</v>
      </c>
      <c r="C22" s="14" t="s">
        <v>38</v>
      </c>
      <c r="D22" s="14" t="s">
        <v>456</v>
      </c>
      <c r="E22" s="14" t="s">
        <v>240</v>
      </c>
      <c r="F22" s="14">
        <v>1.06</v>
      </c>
      <c r="G22" s="14" t="s">
        <v>16</v>
      </c>
      <c r="H22" s="14">
        <v>250</v>
      </c>
      <c r="I22" s="14">
        <v>2004</v>
      </c>
      <c r="J22" s="14">
        <v>82.2</v>
      </c>
      <c r="K22" s="14" t="s">
        <v>25</v>
      </c>
      <c r="L22" s="14">
        <v>0.60199999999999998</v>
      </c>
      <c r="M22" s="14" t="s">
        <v>21</v>
      </c>
      <c r="N22" s="14" t="s">
        <v>19</v>
      </c>
      <c r="O22" s="14" t="s">
        <v>19</v>
      </c>
    </row>
    <row r="23" spans="1:15" ht="14.1" customHeight="1">
      <c r="A23" s="14">
        <v>6350</v>
      </c>
      <c r="B23" s="14" t="s">
        <v>28</v>
      </c>
      <c r="C23" s="14" t="s">
        <v>38</v>
      </c>
      <c r="D23" s="14" t="s">
        <v>456</v>
      </c>
      <c r="E23" s="14" t="s">
        <v>240</v>
      </c>
      <c r="F23" s="14">
        <v>1.29</v>
      </c>
      <c r="G23" s="14" t="s">
        <v>20</v>
      </c>
      <c r="H23" s="14">
        <v>100</v>
      </c>
      <c r="I23" s="14">
        <v>2004</v>
      </c>
      <c r="J23" s="14">
        <v>72.2</v>
      </c>
      <c r="K23" s="14" t="s">
        <v>17</v>
      </c>
      <c r="L23" s="14">
        <v>0.79100000000000004</v>
      </c>
      <c r="M23" s="14" t="s">
        <v>21</v>
      </c>
      <c r="N23" s="14" t="s">
        <v>19</v>
      </c>
      <c r="O23" s="14" t="s">
        <v>19</v>
      </c>
    </row>
    <row r="24" spans="1:15" ht="14.1" customHeight="1">
      <c r="A24" s="14">
        <v>6360</v>
      </c>
      <c r="B24" s="14" t="s">
        <v>28</v>
      </c>
      <c r="C24" s="14" t="s">
        <v>38</v>
      </c>
      <c r="D24" s="14" t="s">
        <v>456</v>
      </c>
      <c r="E24" s="14" t="s">
        <v>240</v>
      </c>
      <c r="F24" s="14">
        <v>2.3199999999999998</v>
      </c>
      <c r="G24" s="14" t="s">
        <v>20</v>
      </c>
      <c r="H24" s="14">
        <v>250</v>
      </c>
      <c r="I24" s="14">
        <v>2004</v>
      </c>
      <c r="J24" s="14">
        <v>68.900000000000006</v>
      </c>
      <c r="K24" s="14" t="s">
        <v>18</v>
      </c>
      <c r="L24" s="14">
        <v>0.76700000000000002</v>
      </c>
      <c r="M24" s="14" t="s">
        <v>21</v>
      </c>
      <c r="N24" s="14" t="s">
        <v>19</v>
      </c>
      <c r="O24" s="14" t="s">
        <v>19</v>
      </c>
    </row>
    <row r="25" spans="1:15" ht="14.1" customHeight="1">
      <c r="A25" s="14">
        <v>6847</v>
      </c>
      <c r="B25" s="14" t="s">
        <v>28</v>
      </c>
      <c r="C25" s="14" t="s">
        <v>38</v>
      </c>
      <c r="D25" s="14" t="s">
        <v>456</v>
      </c>
      <c r="E25" s="14" t="s">
        <v>240</v>
      </c>
      <c r="F25" s="14">
        <v>29.03</v>
      </c>
      <c r="G25" s="14" t="s">
        <v>20</v>
      </c>
      <c r="H25" s="14">
        <v>100</v>
      </c>
      <c r="I25" s="14">
        <v>1998</v>
      </c>
      <c r="J25" s="14">
        <v>67.8</v>
      </c>
      <c r="K25" s="14" t="s">
        <v>18</v>
      </c>
      <c r="L25" s="14">
        <v>0.51800000000000002</v>
      </c>
      <c r="M25" s="14" t="s">
        <v>18</v>
      </c>
      <c r="N25" s="14" t="s">
        <v>19</v>
      </c>
      <c r="O25" s="14" t="s">
        <v>19</v>
      </c>
    </row>
    <row r="26" spans="1:15" ht="14.1" customHeight="1">
      <c r="A26" s="13">
        <v>6889</v>
      </c>
      <c r="B26" s="13" t="s">
        <v>28</v>
      </c>
      <c r="C26" s="13" t="s">
        <v>38</v>
      </c>
      <c r="D26" s="13" t="s">
        <v>456</v>
      </c>
      <c r="E26" s="13" t="s">
        <v>240</v>
      </c>
      <c r="F26" s="13">
        <v>154.51</v>
      </c>
      <c r="G26" s="13" t="s">
        <v>31</v>
      </c>
      <c r="H26" s="13">
        <v>100</v>
      </c>
      <c r="I26" s="13">
        <v>1984</v>
      </c>
      <c r="J26" s="13">
        <v>63.3</v>
      </c>
      <c r="K26" s="13" t="s">
        <v>18</v>
      </c>
      <c r="L26" s="13">
        <v>0.36799999999999999</v>
      </c>
      <c r="M26" s="13" t="s">
        <v>32</v>
      </c>
      <c r="N26" s="13" t="s">
        <v>40</v>
      </c>
      <c r="O26" s="13" t="s">
        <v>19</v>
      </c>
    </row>
    <row r="27" spans="1:15" ht="14.1" customHeight="1">
      <c r="A27" s="14">
        <v>7232</v>
      </c>
      <c r="B27" s="14" t="s">
        <v>28</v>
      </c>
      <c r="C27" s="14" t="s">
        <v>38</v>
      </c>
      <c r="D27" s="14" t="s">
        <v>456</v>
      </c>
      <c r="E27" s="14" t="s">
        <v>240</v>
      </c>
      <c r="F27" s="14">
        <v>1.48</v>
      </c>
      <c r="G27" s="14" t="s">
        <v>20</v>
      </c>
      <c r="H27" s="14">
        <v>100</v>
      </c>
      <c r="I27" s="14">
        <v>1996</v>
      </c>
      <c r="J27" s="14">
        <v>71.099999999999994</v>
      </c>
      <c r="K27" s="14" t="s">
        <v>17</v>
      </c>
      <c r="L27" s="14">
        <v>0.71599999999999997</v>
      </c>
      <c r="M27" s="14" t="s">
        <v>21</v>
      </c>
      <c r="N27" s="14" t="s">
        <v>19</v>
      </c>
      <c r="O27" s="14" t="s">
        <v>19</v>
      </c>
    </row>
    <row r="28" spans="1:15" ht="14.1" customHeight="1">
      <c r="A28" s="13">
        <v>7345</v>
      </c>
      <c r="B28" s="13" t="s">
        <v>28</v>
      </c>
      <c r="C28" s="13" t="s">
        <v>38</v>
      </c>
      <c r="D28" s="13" t="s">
        <v>456</v>
      </c>
      <c r="E28" s="13" t="s">
        <v>240</v>
      </c>
      <c r="F28" s="13">
        <v>28.73</v>
      </c>
      <c r="G28" s="13" t="s">
        <v>31</v>
      </c>
      <c r="H28" s="13">
        <v>600</v>
      </c>
      <c r="I28" s="13">
        <v>1984</v>
      </c>
      <c r="J28" s="13">
        <v>65.599999999999994</v>
      </c>
      <c r="K28" s="13" t="s">
        <v>18</v>
      </c>
      <c r="L28" s="13">
        <v>0.38600000000000001</v>
      </c>
      <c r="M28" s="13" t="s">
        <v>32</v>
      </c>
      <c r="N28" s="13" t="s">
        <v>40</v>
      </c>
      <c r="O28" s="13" t="s">
        <v>19</v>
      </c>
    </row>
    <row r="29" spans="1:15" ht="14.1" customHeight="1">
      <c r="A29" s="14">
        <v>7416</v>
      </c>
      <c r="B29" s="14" t="s">
        <v>28</v>
      </c>
      <c r="C29" s="14" t="s">
        <v>38</v>
      </c>
      <c r="D29" s="14" t="s">
        <v>456</v>
      </c>
      <c r="E29" s="14" t="s">
        <v>240</v>
      </c>
      <c r="F29" s="14">
        <v>22.34</v>
      </c>
      <c r="G29" s="14" t="s">
        <v>16</v>
      </c>
      <c r="H29" s="14">
        <v>200</v>
      </c>
      <c r="I29" s="14">
        <v>2004</v>
      </c>
      <c r="J29" s="14">
        <v>82.2</v>
      </c>
      <c r="K29" s="14" t="s">
        <v>25</v>
      </c>
      <c r="L29" s="14">
        <v>0.60199999999999998</v>
      </c>
      <c r="M29" s="14" t="s">
        <v>21</v>
      </c>
      <c r="N29" s="14" t="s">
        <v>19</v>
      </c>
      <c r="O29" s="14" t="s">
        <v>19</v>
      </c>
    </row>
    <row r="30" spans="1:15" ht="14.1" customHeight="1">
      <c r="A30" s="14">
        <v>7698</v>
      </c>
      <c r="B30" s="14" t="s">
        <v>28</v>
      </c>
      <c r="C30" s="14" t="s">
        <v>38</v>
      </c>
      <c r="D30" s="14" t="s">
        <v>456</v>
      </c>
      <c r="E30" s="14" t="s">
        <v>240</v>
      </c>
      <c r="F30" s="14">
        <v>0.2</v>
      </c>
      <c r="G30" s="14" t="s">
        <v>20</v>
      </c>
      <c r="H30" s="14">
        <v>100</v>
      </c>
      <c r="I30" s="14" t="s">
        <v>34</v>
      </c>
      <c r="J30" s="14">
        <v>70.599999999999994</v>
      </c>
      <c r="K30" s="14" t="s">
        <v>17</v>
      </c>
      <c r="L30" s="14">
        <v>0.70099999999999996</v>
      </c>
      <c r="M30" s="14" t="s">
        <v>21</v>
      </c>
      <c r="N30" s="14" t="s">
        <v>19</v>
      </c>
      <c r="O30" s="14" t="s">
        <v>19</v>
      </c>
    </row>
    <row r="31" spans="1:15" ht="14.1" customHeight="1">
      <c r="A31" s="14">
        <v>7878</v>
      </c>
      <c r="B31" s="14" t="s">
        <v>28</v>
      </c>
      <c r="C31" s="14" t="s">
        <v>38</v>
      </c>
      <c r="D31" s="14" t="s">
        <v>456</v>
      </c>
      <c r="E31" s="14" t="s">
        <v>240</v>
      </c>
      <c r="F31" s="14">
        <v>3.48</v>
      </c>
      <c r="G31" s="14" t="s">
        <v>20</v>
      </c>
      <c r="H31" s="14">
        <v>100</v>
      </c>
      <c r="I31" s="14">
        <v>1984</v>
      </c>
      <c r="J31" s="14">
        <v>66.7</v>
      </c>
      <c r="K31" s="14" t="s">
        <v>18</v>
      </c>
      <c r="L31" s="14">
        <v>0.56599999999999995</v>
      </c>
      <c r="M31" s="14" t="s">
        <v>18</v>
      </c>
      <c r="N31" s="14" t="s">
        <v>19</v>
      </c>
      <c r="O31" s="14" t="s">
        <v>19</v>
      </c>
    </row>
    <row r="32" spans="1:15" ht="14.1" customHeight="1">
      <c r="A32" s="13">
        <v>7992</v>
      </c>
      <c r="B32" s="13" t="s">
        <v>28</v>
      </c>
      <c r="C32" s="13" t="s">
        <v>38</v>
      </c>
      <c r="D32" s="13" t="s">
        <v>456</v>
      </c>
      <c r="E32" s="13" t="s">
        <v>240</v>
      </c>
      <c r="F32" s="13">
        <v>309.73</v>
      </c>
      <c r="G32" s="13" t="s">
        <v>31</v>
      </c>
      <c r="H32" s="13">
        <v>200</v>
      </c>
      <c r="I32" s="13">
        <v>1984</v>
      </c>
      <c r="J32" s="13">
        <v>63.3</v>
      </c>
      <c r="K32" s="13" t="s">
        <v>18</v>
      </c>
      <c r="L32" s="13">
        <v>0.374</v>
      </c>
      <c r="M32" s="13" t="s">
        <v>32</v>
      </c>
      <c r="N32" s="13" t="s">
        <v>40</v>
      </c>
      <c r="O32" s="13" t="s">
        <v>19</v>
      </c>
    </row>
    <row r="33" spans="1:15" ht="14.1" customHeight="1">
      <c r="A33" s="14">
        <v>8012</v>
      </c>
      <c r="B33" s="14" t="s">
        <v>28</v>
      </c>
      <c r="C33" s="14" t="s">
        <v>38</v>
      </c>
      <c r="D33" s="14" t="s">
        <v>456</v>
      </c>
      <c r="E33" s="14" t="s">
        <v>240</v>
      </c>
      <c r="F33" s="14">
        <v>2.1</v>
      </c>
      <c r="G33" s="14" t="s">
        <v>20</v>
      </c>
      <c r="H33" s="14">
        <v>80</v>
      </c>
      <c r="I33" s="14">
        <v>1999</v>
      </c>
      <c r="J33" s="14">
        <v>67.8</v>
      </c>
      <c r="K33" s="14" t="s">
        <v>18</v>
      </c>
      <c r="L33" s="14">
        <v>0.76100000000000001</v>
      </c>
      <c r="M33" s="14" t="s">
        <v>21</v>
      </c>
      <c r="N33" s="14" t="s">
        <v>19</v>
      </c>
      <c r="O33" s="14" t="s">
        <v>19</v>
      </c>
    </row>
    <row r="34" spans="1:15" ht="14.1" customHeight="1">
      <c r="A34" s="13">
        <v>8369</v>
      </c>
      <c r="B34" s="13" t="s">
        <v>28</v>
      </c>
      <c r="C34" s="13" t="s">
        <v>38</v>
      </c>
      <c r="D34" s="13" t="s">
        <v>456</v>
      </c>
      <c r="E34" s="13" t="s">
        <v>240</v>
      </c>
      <c r="F34" s="13">
        <v>39.51</v>
      </c>
      <c r="G34" s="13" t="s">
        <v>31</v>
      </c>
      <c r="H34" s="13">
        <v>100</v>
      </c>
      <c r="I34" s="13">
        <v>1985</v>
      </c>
      <c r="J34" s="13">
        <v>60</v>
      </c>
      <c r="K34" s="13" t="s">
        <v>32</v>
      </c>
      <c r="L34" s="13">
        <v>0.33800000000000002</v>
      </c>
      <c r="M34" s="13" t="s">
        <v>32</v>
      </c>
      <c r="N34" s="13" t="s">
        <v>40</v>
      </c>
      <c r="O34" s="13" t="s">
        <v>19</v>
      </c>
    </row>
    <row r="35" spans="1:15" ht="14.1" customHeight="1">
      <c r="A35" s="14">
        <v>8427</v>
      </c>
      <c r="B35" s="14" t="s">
        <v>28</v>
      </c>
      <c r="C35" s="14" t="s">
        <v>38</v>
      </c>
      <c r="D35" s="14" t="s">
        <v>456</v>
      </c>
      <c r="E35" s="14" t="s">
        <v>240</v>
      </c>
      <c r="F35" s="14">
        <v>133.4</v>
      </c>
      <c r="G35" s="14" t="s">
        <v>16</v>
      </c>
      <c r="H35" s="14">
        <v>200</v>
      </c>
      <c r="I35" s="14">
        <v>2004</v>
      </c>
      <c r="J35" s="14">
        <v>82.2</v>
      </c>
      <c r="K35" s="14" t="s">
        <v>25</v>
      </c>
      <c r="L35" s="14">
        <v>0.60199999999999998</v>
      </c>
      <c r="M35" s="14" t="s">
        <v>21</v>
      </c>
      <c r="N35" s="14" t="s">
        <v>19</v>
      </c>
      <c r="O35" s="14" t="s">
        <v>19</v>
      </c>
    </row>
    <row r="36" spans="1:15" ht="14.1" customHeight="1">
      <c r="A36" s="14">
        <v>8895</v>
      </c>
      <c r="B36" s="14" t="s">
        <v>28</v>
      </c>
      <c r="C36" s="14" t="s">
        <v>38</v>
      </c>
      <c r="D36" s="14" t="s">
        <v>456</v>
      </c>
      <c r="E36" s="14" t="s">
        <v>240</v>
      </c>
      <c r="F36" s="14">
        <v>157.53</v>
      </c>
      <c r="G36" s="14" t="s">
        <v>20</v>
      </c>
      <c r="H36" s="14">
        <v>100</v>
      </c>
      <c r="I36" s="14">
        <v>1998</v>
      </c>
      <c r="J36" s="14">
        <v>67.8</v>
      </c>
      <c r="K36" s="14" t="s">
        <v>18</v>
      </c>
      <c r="L36" s="14">
        <v>0.51800000000000002</v>
      </c>
      <c r="M36" s="14" t="s">
        <v>18</v>
      </c>
      <c r="N36" s="14" t="s">
        <v>19</v>
      </c>
      <c r="O36" s="14" t="s">
        <v>19</v>
      </c>
    </row>
    <row r="37" spans="1:15" ht="14.1" customHeight="1">
      <c r="A37" s="13">
        <v>8966</v>
      </c>
      <c r="B37" s="13" t="s">
        <v>28</v>
      </c>
      <c r="C37" s="13" t="s">
        <v>38</v>
      </c>
      <c r="D37" s="13" t="s">
        <v>456</v>
      </c>
      <c r="E37" s="13" t="s">
        <v>240</v>
      </c>
      <c r="F37" s="13">
        <v>17</v>
      </c>
      <c r="G37" s="13" t="s">
        <v>31</v>
      </c>
      <c r="H37" s="13">
        <v>200</v>
      </c>
      <c r="I37" s="13">
        <v>1984</v>
      </c>
      <c r="J37" s="13">
        <v>63.3</v>
      </c>
      <c r="K37" s="13" t="s">
        <v>18</v>
      </c>
      <c r="L37" s="13">
        <v>0.374</v>
      </c>
      <c r="M37" s="13" t="s">
        <v>32</v>
      </c>
      <c r="N37" s="13" t="s">
        <v>40</v>
      </c>
      <c r="O37" s="13" t="s">
        <v>19</v>
      </c>
    </row>
    <row r="38" spans="1:15" ht="14.1" customHeight="1">
      <c r="A38" s="14">
        <v>9314</v>
      </c>
      <c r="B38" s="14" t="s">
        <v>28</v>
      </c>
      <c r="C38" s="14" t="s">
        <v>38</v>
      </c>
      <c r="D38" s="14" t="s">
        <v>456</v>
      </c>
      <c r="E38" s="14" t="s">
        <v>240</v>
      </c>
      <c r="F38" s="14">
        <v>44.8</v>
      </c>
      <c r="G38" s="14" t="s">
        <v>20</v>
      </c>
      <c r="H38" s="14">
        <v>100</v>
      </c>
      <c r="I38" s="14">
        <v>1998</v>
      </c>
      <c r="J38" s="14">
        <v>67.8</v>
      </c>
      <c r="K38" s="14" t="s">
        <v>18</v>
      </c>
      <c r="L38" s="14">
        <v>0.51800000000000002</v>
      </c>
      <c r="M38" s="14" t="s">
        <v>18</v>
      </c>
      <c r="N38" s="14" t="s">
        <v>19</v>
      </c>
      <c r="O38" s="14" t="s">
        <v>19</v>
      </c>
    </row>
    <row r="39" spans="1:15" ht="14.1" customHeight="1">
      <c r="A39" s="14">
        <v>9531</v>
      </c>
      <c r="B39" s="14" t="s">
        <v>28</v>
      </c>
      <c r="C39" s="14" t="s">
        <v>38</v>
      </c>
      <c r="D39" s="14" t="s">
        <v>456</v>
      </c>
      <c r="E39" s="14" t="s">
        <v>240</v>
      </c>
      <c r="F39" s="14">
        <v>9.58</v>
      </c>
      <c r="G39" s="14" t="s">
        <v>16</v>
      </c>
      <c r="H39" s="14">
        <v>150</v>
      </c>
      <c r="I39" s="14">
        <v>2004</v>
      </c>
      <c r="J39" s="14">
        <v>87.4</v>
      </c>
      <c r="K39" s="14" t="s">
        <v>25</v>
      </c>
      <c r="L39" s="14">
        <v>0.60199999999999998</v>
      </c>
      <c r="M39" s="14" t="s">
        <v>21</v>
      </c>
      <c r="N39" s="14" t="s">
        <v>19</v>
      </c>
      <c r="O39" s="14" t="s">
        <v>19</v>
      </c>
    </row>
    <row r="40" spans="1:15" ht="14.1" customHeight="1">
      <c r="A40" s="14">
        <v>9586</v>
      </c>
      <c r="B40" s="14" t="s">
        <v>28</v>
      </c>
      <c r="C40" s="14" t="s">
        <v>38</v>
      </c>
      <c r="D40" s="14" t="s">
        <v>456</v>
      </c>
      <c r="E40" s="14" t="s">
        <v>240</v>
      </c>
      <c r="F40" s="14">
        <v>0.49</v>
      </c>
      <c r="G40" s="14" t="s">
        <v>16</v>
      </c>
      <c r="H40" s="14">
        <v>250</v>
      </c>
      <c r="I40" s="14">
        <v>2004</v>
      </c>
      <c r="J40" s="14">
        <v>82.2</v>
      </c>
      <c r="K40" s="14" t="s">
        <v>25</v>
      </c>
      <c r="L40" s="14">
        <v>0.60199999999999998</v>
      </c>
      <c r="M40" s="14" t="s">
        <v>21</v>
      </c>
      <c r="N40" s="14" t="s">
        <v>19</v>
      </c>
      <c r="O40" s="14" t="s">
        <v>19</v>
      </c>
    </row>
    <row r="41" spans="1:15" ht="14.1" customHeight="1">
      <c r="A41" s="14">
        <v>9594</v>
      </c>
      <c r="B41" s="14" t="s">
        <v>28</v>
      </c>
      <c r="C41" s="14" t="s">
        <v>38</v>
      </c>
      <c r="D41" s="14" t="s">
        <v>456</v>
      </c>
      <c r="E41" s="14" t="s">
        <v>240</v>
      </c>
      <c r="F41" s="14">
        <v>39.78</v>
      </c>
      <c r="G41" s="14" t="s">
        <v>16</v>
      </c>
      <c r="H41" s="14">
        <v>200</v>
      </c>
      <c r="I41" s="14">
        <v>2004</v>
      </c>
      <c r="J41" s="14">
        <v>82.2</v>
      </c>
      <c r="K41" s="14" t="s">
        <v>25</v>
      </c>
      <c r="L41" s="14">
        <v>0.60199999999999998</v>
      </c>
      <c r="M41" s="14" t="s">
        <v>21</v>
      </c>
      <c r="N41" s="14" t="s">
        <v>19</v>
      </c>
      <c r="O41" s="14" t="s">
        <v>19</v>
      </c>
    </row>
    <row r="42" spans="1:15" ht="14.1" customHeight="1">
      <c r="A42" s="14">
        <v>9601</v>
      </c>
      <c r="B42" s="14" t="s">
        <v>28</v>
      </c>
      <c r="C42" s="14" t="s">
        <v>38</v>
      </c>
      <c r="D42" s="14" t="s">
        <v>456</v>
      </c>
      <c r="E42" s="14" t="s">
        <v>240</v>
      </c>
      <c r="F42" s="14">
        <v>35.39</v>
      </c>
      <c r="G42" s="14" t="s">
        <v>16</v>
      </c>
      <c r="H42" s="14">
        <v>200</v>
      </c>
      <c r="I42" s="14">
        <v>2004</v>
      </c>
      <c r="J42" s="14">
        <v>82.2</v>
      </c>
      <c r="K42" s="14" t="s">
        <v>25</v>
      </c>
      <c r="L42" s="14">
        <v>0.60199999999999998</v>
      </c>
      <c r="M42" s="14" t="s">
        <v>21</v>
      </c>
      <c r="N42" s="14" t="s">
        <v>19</v>
      </c>
      <c r="O42" s="14" t="s">
        <v>19</v>
      </c>
    </row>
    <row r="43" spans="1:15" ht="14.1" customHeight="1">
      <c r="A43" s="14">
        <v>9671</v>
      </c>
      <c r="B43" s="14" t="s">
        <v>28</v>
      </c>
      <c r="C43" s="14" t="s">
        <v>38</v>
      </c>
      <c r="D43" s="14" t="s">
        <v>456</v>
      </c>
      <c r="E43" s="14" t="s">
        <v>240</v>
      </c>
      <c r="F43" s="14">
        <v>24.59</v>
      </c>
      <c r="G43" s="14" t="s">
        <v>16</v>
      </c>
      <c r="H43" s="14">
        <v>150</v>
      </c>
      <c r="I43" s="14">
        <v>2004</v>
      </c>
      <c r="J43" s="14">
        <v>87.4</v>
      </c>
      <c r="K43" s="14" t="s">
        <v>25</v>
      </c>
      <c r="L43" s="14">
        <v>0.60199999999999998</v>
      </c>
      <c r="M43" s="14" t="s">
        <v>21</v>
      </c>
      <c r="N43" s="14" t="s">
        <v>19</v>
      </c>
      <c r="O43" s="14" t="s">
        <v>19</v>
      </c>
    </row>
    <row r="44" spans="1:15" ht="14.1" customHeight="1">
      <c r="A44" s="14">
        <v>9677</v>
      </c>
      <c r="B44" s="14" t="s">
        <v>28</v>
      </c>
      <c r="C44" s="14" t="s">
        <v>38</v>
      </c>
      <c r="D44" s="14" t="s">
        <v>456</v>
      </c>
      <c r="E44" s="14" t="s">
        <v>240</v>
      </c>
      <c r="F44" s="14">
        <v>0.92</v>
      </c>
      <c r="G44" s="14" t="s">
        <v>20</v>
      </c>
      <c r="H44" s="14">
        <v>250</v>
      </c>
      <c r="I44" s="14">
        <v>2004</v>
      </c>
      <c r="J44" s="14">
        <v>68.900000000000006</v>
      </c>
      <c r="K44" s="14" t="s">
        <v>18</v>
      </c>
      <c r="L44" s="14">
        <v>0.76700000000000002</v>
      </c>
      <c r="M44" s="14" t="s">
        <v>21</v>
      </c>
      <c r="N44" s="14" t="s">
        <v>19</v>
      </c>
      <c r="O44" s="14" t="s">
        <v>19</v>
      </c>
    </row>
    <row r="45" spans="1:15" ht="14.1" customHeight="1">
      <c r="A45" s="13">
        <v>10047</v>
      </c>
      <c r="B45" s="13" t="s">
        <v>28</v>
      </c>
      <c r="C45" s="13" t="s">
        <v>38</v>
      </c>
      <c r="D45" s="13" t="s">
        <v>456</v>
      </c>
      <c r="E45" s="13" t="s">
        <v>240</v>
      </c>
      <c r="F45" s="13">
        <v>20.82</v>
      </c>
      <c r="G45" s="13" t="s">
        <v>31</v>
      </c>
      <c r="H45" s="13">
        <v>100</v>
      </c>
      <c r="I45" s="13">
        <v>1984</v>
      </c>
      <c r="J45" s="13">
        <v>63.3</v>
      </c>
      <c r="K45" s="13" t="s">
        <v>18</v>
      </c>
      <c r="L45" s="13">
        <v>0.36799999999999999</v>
      </c>
      <c r="M45" s="13" t="s">
        <v>32</v>
      </c>
      <c r="N45" s="13" t="s">
        <v>40</v>
      </c>
      <c r="O45" s="13" t="s">
        <v>19</v>
      </c>
    </row>
    <row r="46" spans="1:15" ht="14.1" customHeight="1">
      <c r="A46" s="14">
        <v>10547</v>
      </c>
      <c r="B46" s="14" t="s">
        <v>28</v>
      </c>
      <c r="C46" s="14" t="s">
        <v>38</v>
      </c>
      <c r="D46" s="14" t="s">
        <v>456</v>
      </c>
      <c r="E46" s="14" t="s">
        <v>240</v>
      </c>
      <c r="F46" s="14">
        <v>47.57</v>
      </c>
      <c r="G46" s="14" t="s">
        <v>20</v>
      </c>
      <c r="H46" s="14">
        <v>100</v>
      </c>
      <c r="I46" s="14">
        <v>1998</v>
      </c>
      <c r="J46" s="14">
        <v>67.8</v>
      </c>
      <c r="K46" s="14" t="s">
        <v>18</v>
      </c>
      <c r="L46" s="14">
        <v>0.51800000000000002</v>
      </c>
      <c r="M46" s="14" t="s">
        <v>18</v>
      </c>
      <c r="N46" s="14" t="s">
        <v>19</v>
      </c>
      <c r="O46" s="14" t="s">
        <v>19</v>
      </c>
    </row>
    <row r="47" spans="1:15" ht="14.1" customHeight="1">
      <c r="A47" s="13">
        <v>10626</v>
      </c>
      <c r="B47" s="13" t="s">
        <v>28</v>
      </c>
      <c r="C47" s="13" t="s">
        <v>38</v>
      </c>
      <c r="D47" s="13" t="s">
        <v>456</v>
      </c>
      <c r="E47" s="13" t="s">
        <v>240</v>
      </c>
      <c r="F47" s="13">
        <v>18.61</v>
      </c>
      <c r="G47" s="13" t="s">
        <v>31</v>
      </c>
      <c r="H47" s="13">
        <v>150</v>
      </c>
      <c r="I47" s="13">
        <v>1984</v>
      </c>
      <c r="J47" s="13">
        <v>63.3</v>
      </c>
      <c r="K47" s="13" t="s">
        <v>18</v>
      </c>
      <c r="L47" s="13">
        <v>0.374</v>
      </c>
      <c r="M47" s="13" t="s">
        <v>32</v>
      </c>
      <c r="N47" s="13" t="s">
        <v>40</v>
      </c>
      <c r="O47" s="13" t="s">
        <v>19</v>
      </c>
    </row>
    <row r="48" spans="1:15" ht="14.1" customHeight="1">
      <c r="A48" s="13">
        <v>10651</v>
      </c>
      <c r="B48" s="13" t="s">
        <v>28</v>
      </c>
      <c r="C48" s="13" t="s">
        <v>38</v>
      </c>
      <c r="D48" s="13" t="s">
        <v>456</v>
      </c>
      <c r="E48" s="13" t="s">
        <v>240</v>
      </c>
      <c r="F48" s="13">
        <v>10.43</v>
      </c>
      <c r="G48" s="13" t="s">
        <v>31</v>
      </c>
      <c r="H48" s="13">
        <v>100</v>
      </c>
      <c r="I48" s="13">
        <v>1985</v>
      </c>
      <c r="J48" s="13">
        <v>63.3</v>
      </c>
      <c r="K48" s="13" t="s">
        <v>18</v>
      </c>
      <c r="L48" s="13">
        <v>0.36799999999999999</v>
      </c>
      <c r="M48" s="13" t="s">
        <v>32</v>
      </c>
      <c r="N48" s="13" t="s">
        <v>40</v>
      </c>
      <c r="O48" s="13" t="s">
        <v>19</v>
      </c>
    </row>
    <row r="49" spans="1:15" ht="14.1" customHeight="1">
      <c r="A49" s="14">
        <v>10784</v>
      </c>
      <c r="B49" s="14" t="s">
        <v>28</v>
      </c>
      <c r="C49" s="14" t="s">
        <v>38</v>
      </c>
      <c r="D49" s="14" t="s">
        <v>456</v>
      </c>
      <c r="E49" s="14" t="s">
        <v>240</v>
      </c>
      <c r="F49" s="14">
        <v>30.55</v>
      </c>
      <c r="G49" s="14" t="s">
        <v>16</v>
      </c>
      <c r="H49" s="14">
        <v>150</v>
      </c>
      <c r="I49" s="14">
        <v>2004</v>
      </c>
      <c r="J49" s="14">
        <v>87.4</v>
      </c>
      <c r="K49" s="14" t="s">
        <v>25</v>
      </c>
      <c r="L49" s="14">
        <v>0.60199999999999998</v>
      </c>
      <c r="M49" s="14" t="s">
        <v>21</v>
      </c>
      <c r="N49" s="14" t="s">
        <v>19</v>
      </c>
      <c r="O49" s="14" t="s">
        <v>19</v>
      </c>
    </row>
    <row r="50" spans="1:15" ht="14.1" customHeight="1">
      <c r="A50" s="13">
        <v>10892</v>
      </c>
      <c r="B50" s="13" t="s">
        <v>28</v>
      </c>
      <c r="C50" s="13" t="s">
        <v>38</v>
      </c>
      <c r="D50" s="13" t="s">
        <v>456</v>
      </c>
      <c r="E50" s="13" t="s">
        <v>240</v>
      </c>
      <c r="F50" s="13">
        <v>79.62</v>
      </c>
      <c r="G50" s="13" t="s">
        <v>31</v>
      </c>
      <c r="H50" s="13">
        <v>100</v>
      </c>
      <c r="I50" s="13">
        <v>1984</v>
      </c>
      <c r="J50" s="13">
        <v>63.3</v>
      </c>
      <c r="K50" s="13" t="s">
        <v>18</v>
      </c>
      <c r="L50" s="13">
        <v>0.36799999999999999</v>
      </c>
      <c r="M50" s="13" t="s">
        <v>32</v>
      </c>
      <c r="N50" s="13" t="s">
        <v>40</v>
      </c>
      <c r="O50" s="13" t="s">
        <v>19</v>
      </c>
    </row>
    <row r="51" spans="1:15" ht="14.1" customHeight="1">
      <c r="A51" s="13">
        <v>10957</v>
      </c>
      <c r="B51" s="13" t="s">
        <v>28</v>
      </c>
      <c r="C51" s="13" t="s">
        <v>38</v>
      </c>
      <c r="D51" s="13" t="s">
        <v>456</v>
      </c>
      <c r="E51" s="13" t="s">
        <v>240</v>
      </c>
      <c r="F51" s="13">
        <v>18.420000000000002</v>
      </c>
      <c r="G51" s="13" t="s">
        <v>31</v>
      </c>
      <c r="H51" s="13">
        <v>150</v>
      </c>
      <c r="I51" s="13">
        <v>1984</v>
      </c>
      <c r="J51" s="13">
        <v>63.3</v>
      </c>
      <c r="K51" s="13" t="s">
        <v>18</v>
      </c>
      <c r="L51" s="13">
        <v>0.374</v>
      </c>
      <c r="M51" s="13" t="s">
        <v>32</v>
      </c>
      <c r="N51" s="13" t="s">
        <v>40</v>
      </c>
      <c r="O51" s="13" t="s">
        <v>19</v>
      </c>
    </row>
    <row r="52" spans="1:15" ht="14.1" customHeight="1">
      <c r="A52" s="14">
        <v>11244</v>
      </c>
      <c r="B52" s="14" t="s">
        <v>28</v>
      </c>
      <c r="C52" s="14" t="s">
        <v>38</v>
      </c>
      <c r="D52" s="14" t="s">
        <v>456</v>
      </c>
      <c r="E52" s="14" t="s">
        <v>240</v>
      </c>
      <c r="F52" s="14">
        <v>1</v>
      </c>
      <c r="G52" s="14" t="s">
        <v>20</v>
      </c>
      <c r="H52" s="14">
        <v>100</v>
      </c>
      <c r="I52" s="14">
        <v>1996</v>
      </c>
      <c r="J52" s="14">
        <v>71.099999999999994</v>
      </c>
      <c r="K52" s="14" t="s">
        <v>17</v>
      </c>
      <c r="L52" s="14">
        <v>0.71599999999999997</v>
      </c>
      <c r="M52" s="14" t="s">
        <v>21</v>
      </c>
      <c r="N52" s="14" t="s">
        <v>19</v>
      </c>
      <c r="O52" s="14" t="s">
        <v>19</v>
      </c>
    </row>
    <row r="53" spans="1:15" ht="14.1" customHeight="1">
      <c r="A53" s="13">
        <v>11586</v>
      </c>
      <c r="B53" s="13" t="s">
        <v>28</v>
      </c>
      <c r="C53" s="13" t="s">
        <v>38</v>
      </c>
      <c r="D53" s="13" t="s">
        <v>456</v>
      </c>
      <c r="E53" s="13" t="s">
        <v>240</v>
      </c>
      <c r="F53" s="13">
        <v>9.6</v>
      </c>
      <c r="G53" s="13" t="s">
        <v>31</v>
      </c>
      <c r="H53" s="13">
        <v>100</v>
      </c>
      <c r="I53" s="13">
        <v>1984</v>
      </c>
      <c r="J53" s="13">
        <v>63.3</v>
      </c>
      <c r="K53" s="13" t="s">
        <v>18</v>
      </c>
      <c r="L53" s="13">
        <v>0.36799999999999999</v>
      </c>
      <c r="M53" s="13" t="s">
        <v>32</v>
      </c>
      <c r="N53" s="13" t="s">
        <v>40</v>
      </c>
      <c r="O53" s="13" t="s">
        <v>19</v>
      </c>
    </row>
    <row r="54" spans="1:15" ht="14.1" customHeight="1">
      <c r="A54" s="14">
        <v>11833</v>
      </c>
      <c r="B54" s="14" t="s">
        <v>28</v>
      </c>
      <c r="C54" s="14" t="s">
        <v>38</v>
      </c>
      <c r="D54" s="14" t="s">
        <v>456</v>
      </c>
      <c r="E54" s="14" t="s">
        <v>240</v>
      </c>
      <c r="F54" s="14">
        <v>220.86</v>
      </c>
      <c r="G54" s="14" t="s">
        <v>20</v>
      </c>
      <c r="H54" s="14">
        <v>100</v>
      </c>
      <c r="I54" s="14">
        <v>1998</v>
      </c>
      <c r="J54" s="14">
        <v>67.8</v>
      </c>
      <c r="K54" s="14" t="s">
        <v>18</v>
      </c>
      <c r="L54" s="14">
        <v>0.51800000000000002</v>
      </c>
      <c r="M54" s="14" t="s">
        <v>18</v>
      </c>
      <c r="N54" s="14" t="s">
        <v>19</v>
      </c>
      <c r="O54" s="14" t="s">
        <v>19</v>
      </c>
    </row>
    <row r="55" spans="1:15" ht="14.1" customHeight="1">
      <c r="A55" s="13">
        <v>11893</v>
      </c>
      <c r="B55" s="13" t="s">
        <v>28</v>
      </c>
      <c r="C55" s="13" t="s">
        <v>38</v>
      </c>
      <c r="D55" s="13" t="s">
        <v>456</v>
      </c>
      <c r="E55" s="13" t="s">
        <v>240</v>
      </c>
      <c r="F55" s="13">
        <v>103.88</v>
      </c>
      <c r="G55" s="13" t="s">
        <v>31</v>
      </c>
      <c r="H55" s="13">
        <v>100</v>
      </c>
      <c r="I55" s="13" t="s">
        <v>34</v>
      </c>
      <c r="J55" s="13">
        <v>67.099999999999994</v>
      </c>
      <c r="K55" s="13" t="s">
        <v>18</v>
      </c>
      <c r="L55" s="13">
        <v>0.41899999999999998</v>
      </c>
      <c r="M55" s="13" t="s">
        <v>32</v>
      </c>
      <c r="N55" s="13" t="s">
        <v>40</v>
      </c>
      <c r="O55" s="13" t="s">
        <v>19</v>
      </c>
    </row>
    <row r="56" spans="1:15" ht="14.1" customHeight="1">
      <c r="A56" s="14">
        <v>12069</v>
      </c>
      <c r="B56" s="14" t="s">
        <v>28</v>
      </c>
      <c r="C56" s="14" t="s">
        <v>38</v>
      </c>
      <c r="D56" s="14" t="s">
        <v>456</v>
      </c>
      <c r="E56" s="14" t="s">
        <v>240</v>
      </c>
      <c r="F56" s="14">
        <v>34.79</v>
      </c>
      <c r="G56" s="14" t="s">
        <v>20</v>
      </c>
      <c r="H56" s="14">
        <v>100</v>
      </c>
      <c r="I56" s="14">
        <v>1996</v>
      </c>
      <c r="J56" s="14">
        <v>71.099999999999994</v>
      </c>
      <c r="K56" s="14" t="s">
        <v>17</v>
      </c>
      <c r="L56" s="14">
        <v>0.71599999999999997</v>
      </c>
      <c r="M56" s="14" t="s">
        <v>21</v>
      </c>
      <c r="N56" s="14" t="s">
        <v>19</v>
      </c>
      <c r="O56" s="14" t="s">
        <v>19</v>
      </c>
    </row>
    <row r="57" spans="1:15" ht="14.1" customHeight="1">
      <c r="A57" s="14">
        <v>12135</v>
      </c>
      <c r="B57" s="14" t="s">
        <v>28</v>
      </c>
      <c r="C57" s="14" t="s">
        <v>38</v>
      </c>
      <c r="D57" s="14" t="s">
        <v>456</v>
      </c>
      <c r="E57" s="14" t="s">
        <v>240</v>
      </c>
      <c r="F57" s="14">
        <v>0.36</v>
      </c>
      <c r="G57" s="14" t="s">
        <v>16</v>
      </c>
      <c r="H57" s="14">
        <v>100</v>
      </c>
      <c r="I57" s="14">
        <v>2004</v>
      </c>
      <c r="J57" s="14">
        <v>87.4</v>
      </c>
      <c r="K57" s="14" t="s">
        <v>25</v>
      </c>
      <c r="L57" s="14">
        <v>0.59599999999999997</v>
      </c>
      <c r="M57" s="14" t="s">
        <v>18</v>
      </c>
      <c r="N57" s="14" t="s">
        <v>19</v>
      </c>
      <c r="O57" s="14" t="s">
        <v>19</v>
      </c>
    </row>
    <row r="58" spans="1:15" ht="14.1" customHeight="1">
      <c r="A58" s="13">
        <v>12261</v>
      </c>
      <c r="B58" s="13" t="s">
        <v>28</v>
      </c>
      <c r="C58" s="13" t="s">
        <v>38</v>
      </c>
      <c r="D58" s="13" t="s">
        <v>456</v>
      </c>
      <c r="E58" s="13" t="s">
        <v>240</v>
      </c>
      <c r="F58" s="13">
        <v>65.23</v>
      </c>
      <c r="G58" s="13" t="s">
        <v>31</v>
      </c>
      <c r="H58" s="13">
        <v>150</v>
      </c>
      <c r="I58" s="13" t="s">
        <v>34</v>
      </c>
      <c r="J58" s="13">
        <v>67.099999999999994</v>
      </c>
      <c r="K58" s="13" t="s">
        <v>18</v>
      </c>
      <c r="L58" s="13">
        <v>0.42699999999999999</v>
      </c>
      <c r="M58" s="13" t="s">
        <v>32</v>
      </c>
      <c r="N58" s="13" t="s">
        <v>40</v>
      </c>
      <c r="O58" s="13" t="s">
        <v>19</v>
      </c>
    </row>
    <row r="59" spans="1:15" ht="14.1" customHeight="1">
      <c r="A59" s="14">
        <v>12308</v>
      </c>
      <c r="B59" s="14" t="s">
        <v>28</v>
      </c>
      <c r="C59" s="14" t="s">
        <v>38</v>
      </c>
      <c r="D59" s="14" t="s">
        <v>456</v>
      </c>
      <c r="E59" s="14" t="s">
        <v>240</v>
      </c>
      <c r="F59" s="14">
        <v>12.36</v>
      </c>
      <c r="G59" s="14" t="s">
        <v>16</v>
      </c>
      <c r="H59" s="14">
        <v>200</v>
      </c>
      <c r="I59" s="14">
        <v>2004</v>
      </c>
      <c r="J59" s="14">
        <v>82.2</v>
      </c>
      <c r="K59" s="14" t="s">
        <v>25</v>
      </c>
      <c r="L59" s="14">
        <v>0.60199999999999998</v>
      </c>
      <c r="M59" s="14" t="s">
        <v>21</v>
      </c>
      <c r="N59" s="14" t="s">
        <v>19</v>
      </c>
      <c r="O59" s="14" t="s">
        <v>19</v>
      </c>
    </row>
    <row r="60" spans="1:15" ht="14.1" customHeight="1">
      <c r="A60" s="14">
        <v>12371</v>
      </c>
      <c r="B60" s="14" t="s">
        <v>28</v>
      </c>
      <c r="C60" s="14" t="s">
        <v>38</v>
      </c>
      <c r="D60" s="14" t="s">
        <v>456</v>
      </c>
      <c r="E60" s="14" t="s">
        <v>240</v>
      </c>
      <c r="F60" s="14">
        <v>0.54</v>
      </c>
      <c r="G60" s="14" t="s">
        <v>16</v>
      </c>
      <c r="H60" s="14">
        <v>100</v>
      </c>
      <c r="I60" s="14">
        <v>2004</v>
      </c>
      <c r="J60" s="14">
        <v>87.4</v>
      </c>
      <c r="K60" s="14" t="s">
        <v>25</v>
      </c>
      <c r="L60" s="14">
        <v>0.59599999999999997</v>
      </c>
      <c r="M60" s="14" t="s">
        <v>18</v>
      </c>
      <c r="N60" s="14" t="s">
        <v>19</v>
      </c>
      <c r="O60" s="14" t="s">
        <v>19</v>
      </c>
    </row>
    <row r="61" spans="1:15" ht="14.1" customHeight="1">
      <c r="A61" s="14">
        <v>12419</v>
      </c>
      <c r="B61" s="14" t="s">
        <v>28</v>
      </c>
      <c r="C61" s="14" t="s">
        <v>38</v>
      </c>
      <c r="D61" s="14" t="s">
        <v>456</v>
      </c>
      <c r="E61" s="14" t="s">
        <v>240</v>
      </c>
      <c r="F61" s="14">
        <v>58.71</v>
      </c>
      <c r="G61" s="14" t="s">
        <v>16</v>
      </c>
      <c r="H61" s="14">
        <v>200</v>
      </c>
      <c r="I61" s="14">
        <v>1999</v>
      </c>
      <c r="J61" s="14">
        <v>81.099999999999994</v>
      </c>
      <c r="K61" s="14" t="s">
        <v>25</v>
      </c>
      <c r="L61" s="14">
        <v>0.60199999999999998</v>
      </c>
      <c r="M61" s="14" t="s">
        <v>21</v>
      </c>
      <c r="N61" s="14" t="s">
        <v>19</v>
      </c>
      <c r="O61" s="14" t="s">
        <v>19</v>
      </c>
    </row>
    <row r="62" spans="1:15" ht="14.1" customHeight="1">
      <c r="A62" s="13">
        <v>12505</v>
      </c>
      <c r="B62" s="13" t="s">
        <v>28</v>
      </c>
      <c r="C62" s="13" t="s">
        <v>38</v>
      </c>
      <c r="D62" s="13" t="s">
        <v>456</v>
      </c>
      <c r="E62" s="13" t="s">
        <v>240</v>
      </c>
      <c r="F62" s="13">
        <v>32.950000000000003</v>
      </c>
      <c r="G62" s="13" t="s">
        <v>31</v>
      </c>
      <c r="H62" s="13">
        <v>200</v>
      </c>
      <c r="I62" s="13">
        <v>1984</v>
      </c>
      <c r="J62" s="13">
        <v>63.3</v>
      </c>
      <c r="K62" s="13" t="s">
        <v>18</v>
      </c>
      <c r="L62" s="13">
        <v>0.374</v>
      </c>
      <c r="M62" s="13" t="s">
        <v>32</v>
      </c>
      <c r="N62" s="13" t="s">
        <v>40</v>
      </c>
      <c r="O62" s="13" t="s">
        <v>19</v>
      </c>
    </row>
    <row r="63" spans="1:15" ht="14.1" customHeight="1">
      <c r="A63" s="13">
        <v>13015</v>
      </c>
      <c r="B63" s="13" t="s">
        <v>28</v>
      </c>
      <c r="C63" s="13" t="s">
        <v>38</v>
      </c>
      <c r="D63" s="13" t="s">
        <v>456</v>
      </c>
      <c r="E63" s="13" t="s">
        <v>240</v>
      </c>
      <c r="F63" s="13">
        <v>159.09</v>
      </c>
      <c r="G63" s="13" t="s">
        <v>31</v>
      </c>
      <c r="H63" s="13">
        <v>100</v>
      </c>
      <c r="I63" s="13">
        <v>1984</v>
      </c>
      <c r="J63" s="13">
        <v>63.3</v>
      </c>
      <c r="K63" s="13" t="s">
        <v>18</v>
      </c>
      <c r="L63" s="13">
        <v>0.36799999999999999</v>
      </c>
      <c r="M63" s="13" t="s">
        <v>32</v>
      </c>
      <c r="N63" s="13" t="s">
        <v>40</v>
      </c>
      <c r="O63" s="13" t="s">
        <v>19</v>
      </c>
    </row>
    <row r="64" spans="1:15" ht="14.1" customHeight="1">
      <c r="A64" s="14">
        <v>13096</v>
      </c>
      <c r="B64" s="14" t="s">
        <v>28</v>
      </c>
      <c r="C64" s="14" t="s">
        <v>38</v>
      </c>
      <c r="D64" s="14" t="s">
        <v>456</v>
      </c>
      <c r="E64" s="14" t="s">
        <v>240</v>
      </c>
      <c r="F64" s="14">
        <v>28.79</v>
      </c>
      <c r="G64" s="14" t="s">
        <v>20</v>
      </c>
      <c r="H64" s="14">
        <v>100</v>
      </c>
      <c r="I64" s="14">
        <v>1998</v>
      </c>
      <c r="J64" s="14">
        <v>67.8</v>
      </c>
      <c r="K64" s="14" t="s">
        <v>18</v>
      </c>
      <c r="L64" s="14">
        <v>0.51800000000000002</v>
      </c>
      <c r="M64" s="14" t="s">
        <v>18</v>
      </c>
      <c r="N64" s="14" t="s">
        <v>19</v>
      </c>
      <c r="O64" s="14" t="s">
        <v>19</v>
      </c>
    </row>
    <row r="65" spans="1:15" ht="14.1" customHeight="1">
      <c r="A65" s="14">
        <v>13688</v>
      </c>
      <c r="B65" s="14" t="s">
        <v>28</v>
      </c>
      <c r="C65" s="14" t="s">
        <v>38</v>
      </c>
      <c r="D65" s="14" t="s">
        <v>456</v>
      </c>
      <c r="E65" s="14" t="s">
        <v>240</v>
      </c>
      <c r="F65" s="14">
        <v>1.85</v>
      </c>
      <c r="G65" s="14" t="s">
        <v>16</v>
      </c>
      <c r="H65" s="14">
        <v>200</v>
      </c>
      <c r="I65" s="14">
        <v>2004</v>
      </c>
      <c r="J65" s="14">
        <v>82.2</v>
      </c>
      <c r="K65" s="14" t="s">
        <v>25</v>
      </c>
      <c r="L65" s="14">
        <v>0.60199999999999998</v>
      </c>
      <c r="M65" s="14" t="s">
        <v>21</v>
      </c>
      <c r="N65" s="14" t="s">
        <v>19</v>
      </c>
      <c r="O65" s="14" t="s">
        <v>19</v>
      </c>
    </row>
    <row r="66" spans="1:15" ht="14.1" customHeight="1">
      <c r="A66" s="14">
        <v>13862</v>
      </c>
      <c r="B66" s="14" t="s">
        <v>28</v>
      </c>
      <c r="C66" s="14" t="s">
        <v>38</v>
      </c>
      <c r="D66" s="14" t="s">
        <v>456</v>
      </c>
      <c r="E66" s="14" t="s">
        <v>240</v>
      </c>
      <c r="F66" s="14">
        <v>2.9</v>
      </c>
      <c r="G66" s="14" t="s">
        <v>20</v>
      </c>
      <c r="H66" s="14">
        <v>250</v>
      </c>
      <c r="I66" s="14">
        <v>2004</v>
      </c>
      <c r="J66" s="14">
        <v>68.900000000000006</v>
      </c>
      <c r="K66" s="14" t="s">
        <v>18</v>
      </c>
      <c r="L66" s="14">
        <v>0.76700000000000002</v>
      </c>
      <c r="M66" s="14" t="s">
        <v>21</v>
      </c>
      <c r="N66" s="14" t="s">
        <v>19</v>
      </c>
      <c r="O66" s="14" t="s">
        <v>19</v>
      </c>
    </row>
    <row r="67" spans="1:15" ht="14.1" customHeight="1">
      <c r="A67" s="14">
        <v>13904</v>
      </c>
      <c r="B67" s="14" t="s">
        <v>28</v>
      </c>
      <c r="C67" s="14" t="s">
        <v>38</v>
      </c>
      <c r="D67" s="14" t="s">
        <v>456</v>
      </c>
      <c r="E67" s="14" t="s">
        <v>240</v>
      </c>
      <c r="F67" s="14">
        <v>219.26</v>
      </c>
      <c r="G67" s="14" t="s">
        <v>20</v>
      </c>
      <c r="H67" s="14">
        <v>100</v>
      </c>
      <c r="I67" s="14">
        <v>1998</v>
      </c>
      <c r="J67" s="14">
        <v>67.8</v>
      </c>
      <c r="K67" s="14" t="s">
        <v>18</v>
      </c>
      <c r="L67" s="14">
        <v>0.51800000000000002</v>
      </c>
      <c r="M67" s="14" t="s">
        <v>18</v>
      </c>
      <c r="N67" s="14" t="s">
        <v>19</v>
      </c>
      <c r="O67" s="14" t="s">
        <v>19</v>
      </c>
    </row>
    <row r="68" spans="1:15" ht="14.1" customHeight="1">
      <c r="A68" s="13">
        <v>13980</v>
      </c>
      <c r="B68" s="13" t="s">
        <v>28</v>
      </c>
      <c r="C68" s="13" t="s">
        <v>38</v>
      </c>
      <c r="D68" s="13" t="s">
        <v>456</v>
      </c>
      <c r="E68" s="13" t="s">
        <v>240</v>
      </c>
      <c r="F68" s="13">
        <v>30.19</v>
      </c>
      <c r="G68" s="13" t="s">
        <v>31</v>
      </c>
      <c r="H68" s="13">
        <v>100</v>
      </c>
      <c r="I68" s="13">
        <v>1984</v>
      </c>
      <c r="J68" s="13">
        <v>63.3</v>
      </c>
      <c r="K68" s="13" t="s">
        <v>18</v>
      </c>
      <c r="L68" s="13">
        <v>0.36799999999999999</v>
      </c>
      <c r="M68" s="13" t="s">
        <v>32</v>
      </c>
      <c r="N68" s="13" t="s">
        <v>40</v>
      </c>
      <c r="O68" s="13" t="s">
        <v>19</v>
      </c>
    </row>
    <row r="69" spans="1:15" ht="14.1" customHeight="1">
      <c r="A69" s="14">
        <v>14241</v>
      </c>
      <c r="B69" s="14" t="s">
        <v>28</v>
      </c>
      <c r="C69" s="14" t="s">
        <v>38</v>
      </c>
      <c r="D69" s="14" t="s">
        <v>456</v>
      </c>
      <c r="E69" s="14" t="s">
        <v>240</v>
      </c>
      <c r="F69" s="14">
        <v>0.8</v>
      </c>
      <c r="G69" s="14" t="s">
        <v>16</v>
      </c>
      <c r="H69" s="14">
        <v>100</v>
      </c>
      <c r="I69" s="14">
        <v>2004</v>
      </c>
      <c r="J69" s="14">
        <v>87.4</v>
      </c>
      <c r="K69" s="14" t="s">
        <v>25</v>
      </c>
      <c r="L69" s="14">
        <v>0.59599999999999997</v>
      </c>
      <c r="M69" s="14" t="s">
        <v>18</v>
      </c>
      <c r="N69" s="14" t="s">
        <v>19</v>
      </c>
      <c r="O69" s="14" t="s">
        <v>19</v>
      </c>
    </row>
    <row r="70" spans="1:15" ht="14.1" customHeight="1">
      <c r="A70" s="13">
        <v>14299</v>
      </c>
      <c r="B70" s="13" t="s">
        <v>28</v>
      </c>
      <c r="C70" s="13" t="s">
        <v>38</v>
      </c>
      <c r="D70" s="13" t="s">
        <v>456</v>
      </c>
      <c r="E70" s="13" t="s">
        <v>240</v>
      </c>
      <c r="F70" s="13">
        <v>30.91</v>
      </c>
      <c r="G70" s="13" t="s">
        <v>31</v>
      </c>
      <c r="H70" s="13">
        <v>150</v>
      </c>
      <c r="I70" s="13">
        <v>1984</v>
      </c>
      <c r="J70" s="13">
        <v>63.3</v>
      </c>
      <c r="K70" s="13" t="s">
        <v>18</v>
      </c>
      <c r="L70" s="13">
        <v>0.374</v>
      </c>
      <c r="M70" s="13" t="s">
        <v>32</v>
      </c>
      <c r="N70" s="13" t="s">
        <v>40</v>
      </c>
      <c r="O70" s="13" t="s">
        <v>19</v>
      </c>
    </row>
    <row r="71" spans="1:15" ht="14.1" customHeight="1">
      <c r="A71" s="13">
        <v>14340</v>
      </c>
      <c r="B71" s="13" t="s">
        <v>28</v>
      </c>
      <c r="C71" s="13" t="s">
        <v>38</v>
      </c>
      <c r="D71" s="13" t="s">
        <v>456</v>
      </c>
      <c r="E71" s="13" t="s">
        <v>240</v>
      </c>
      <c r="F71" s="13">
        <v>287.47000000000003</v>
      </c>
      <c r="G71" s="13" t="s">
        <v>31</v>
      </c>
      <c r="H71" s="13">
        <v>100</v>
      </c>
      <c r="I71" s="13">
        <v>1985</v>
      </c>
      <c r="J71" s="13">
        <v>63.3</v>
      </c>
      <c r="K71" s="13" t="s">
        <v>18</v>
      </c>
      <c r="L71" s="13">
        <v>0.36799999999999999</v>
      </c>
      <c r="M71" s="13" t="s">
        <v>32</v>
      </c>
      <c r="N71" s="13" t="s">
        <v>40</v>
      </c>
      <c r="O71" s="13" t="s">
        <v>19</v>
      </c>
    </row>
    <row r="72" spans="1:15" ht="14.1" customHeight="1">
      <c r="A72" s="14">
        <v>14987</v>
      </c>
      <c r="B72" s="14" t="s">
        <v>28</v>
      </c>
      <c r="C72" s="14" t="s">
        <v>38</v>
      </c>
      <c r="D72" s="14" t="s">
        <v>456</v>
      </c>
      <c r="E72" s="14" t="s">
        <v>240</v>
      </c>
      <c r="F72" s="14">
        <v>50.82</v>
      </c>
      <c r="G72" s="14" t="s">
        <v>16</v>
      </c>
      <c r="H72" s="14">
        <v>200</v>
      </c>
      <c r="I72" s="14">
        <v>2004</v>
      </c>
      <c r="J72" s="14">
        <v>82.2</v>
      </c>
      <c r="K72" s="14" t="s">
        <v>25</v>
      </c>
      <c r="L72" s="14">
        <v>0.60199999999999998</v>
      </c>
      <c r="M72" s="14" t="s">
        <v>21</v>
      </c>
      <c r="N72" s="14" t="s">
        <v>19</v>
      </c>
      <c r="O72" s="14" t="s">
        <v>19</v>
      </c>
    </row>
    <row r="73" spans="1:15" ht="14.1" customHeight="1">
      <c r="A73" s="13">
        <v>15018</v>
      </c>
      <c r="B73" s="13" t="s">
        <v>28</v>
      </c>
      <c r="C73" s="13" t="s">
        <v>38</v>
      </c>
      <c r="D73" s="13" t="s">
        <v>456</v>
      </c>
      <c r="E73" s="13" t="s">
        <v>240</v>
      </c>
      <c r="F73" s="13">
        <v>524.69000000000005</v>
      </c>
      <c r="G73" s="13" t="s">
        <v>31</v>
      </c>
      <c r="H73" s="13">
        <v>100</v>
      </c>
      <c r="I73" s="13">
        <v>1984</v>
      </c>
      <c r="J73" s="13">
        <v>63.3</v>
      </c>
      <c r="K73" s="13" t="s">
        <v>18</v>
      </c>
      <c r="L73" s="13">
        <v>0.36799999999999999</v>
      </c>
      <c r="M73" s="13" t="s">
        <v>32</v>
      </c>
      <c r="N73" s="13" t="s">
        <v>40</v>
      </c>
      <c r="O73" s="13" t="s">
        <v>19</v>
      </c>
    </row>
    <row r="74" spans="1:15" ht="14.1" customHeight="1">
      <c r="A74" s="14">
        <v>15072</v>
      </c>
      <c r="B74" s="14" t="s">
        <v>28</v>
      </c>
      <c r="C74" s="14" t="s">
        <v>38</v>
      </c>
      <c r="D74" s="14" t="s">
        <v>456</v>
      </c>
      <c r="E74" s="14" t="s">
        <v>240</v>
      </c>
      <c r="F74" s="14">
        <v>0.4</v>
      </c>
      <c r="G74" s="14" t="s">
        <v>20</v>
      </c>
      <c r="H74" s="14">
        <v>100</v>
      </c>
      <c r="I74" s="14">
        <v>1998</v>
      </c>
      <c r="J74" s="14">
        <v>67.8</v>
      </c>
      <c r="K74" s="14" t="s">
        <v>18</v>
      </c>
      <c r="L74" s="14">
        <v>0.51800000000000002</v>
      </c>
      <c r="M74" s="14" t="s">
        <v>18</v>
      </c>
      <c r="N74" s="14" t="s">
        <v>19</v>
      </c>
      <c r="O74" s="14" t="s">
        <v>19</v>
      </c>
    </row>
    <row r="75" spans="1:15" ht="14.1" customHeight="1">
      <c r="A75" s="14">
        <v>15074</v>
      </c>
      <c r="B75" s="14" t="s">
        <v>28</v>
      </c>
      <c r="C75" s="14" t="s">
        <v>38</v>
      </c>
      <c r="D75" s="14" t="s">
        <v>456</v>
      </c>
      <c r="E75" s="14" t="s">
        <v>240</v>
      </c>
      <c r="F75" s="14">
        <v>0.1</v>
      </c>
      <c r="G75" s="14" t="s">
        <v>20</v>
      </c>
      <c r="H75" s="14">
        <v>100</v>
      </c>
      <c r="I75" s="14" t="s">
        <v>34</v>
      </c>
      <c r="J75" s="14">
        <v>70.599999999999994</v>
      </c>
      <c r="K75" s="14" t="s">
        <v>17</v>
      </c>
      <c r="L75" s="14">
        <v>0.70099999999999996</v>
      </c>
      <c r="M75" s="14" t="s">
        <v>21</v>
      </c>
      <c r="N75" s="14" t="s">
        <v>19</v>
      </c>
      <c r="O75" s="14" t="s">
        <v>19</v>
      </c>
    </row>
    <row r="76" spans="1:15" ht="14.1" customHeight="1">
      <c r="A76" s="13">
        <v>15463</v>
      </c>
      <c r="B76" s="13" t="s">
        <v>28</v>
      </c>
      <c r="C76" s="13" t="s">
        <v>38</v>
      </c>
      <c r="D76" s="13" t="s">
        <v>456</v>
      </c>
      <c r="E76" s="13" t="s">
        <v>240</v>
      </c>
      <c r="F76" s="13">
        <v>102.17</v>
      </c>
      <c r="G76" s="13" t="s">
        <v>31</v>
      </c>
      <c r="H76" s="13">
        <v>150</v>
      </c>
      <c r="I76" s="13">
        <v>1984</v>
      </c>
      <c r="J76" s="13">
        <v>63.3</v>
      </c>
      <c r="K76" s="13" t="s">
        <v>18</v>
      </c>
      <c r="L76" s="13">
        <v>0.374</v>
      </c>
      <c r="M76" s="13" t="s">
        <v>32</v>
      </c>
      <c r="N76" s="13" t="s">
        <v>40</v>
      </c>
      <c r="O76" s="13" t="s">
        <v>19</v>
      </c>
    </row>
    <row r="77" spans="1:15" ht="14.1" customHeight="1">
      <c r="A77" s="13">
        <v>16096</v>
      </c>
      <c r="B77" s="13" t="s">
        <v>28</v>
      </c>
      <c r="C77" s="13" t="s">
        <v>38</v>
      </c>
      <c r="D77" s="13" t="s">
        <v>456</v>
      </c>
      <c r="E77" s="13" t="s">
        <v>240</v>
      </c>
      <c r="F77" s="13">
        <v>601.37</v>
      </c>
      <c r="G77" s="13" t="s">
        <v>31</v>
      </c>
      <c r="H77" s="13">
        <v>80</v>
      </c>
      <c r="I77" s="13">
        <v>1984</v>
      </c>
      <c r="J77" s="13">
        <v>63.3</v>
      </c>
      <c r="K77" s="13" t="s">
        <v>18</v>
      </c>
      <c r="L77" s="13">
        <v>0.36799999999999999</v>
      </c>
      <c r="M77" s="13" t="s">
        <v>32</v>
      </c>
      <c r="N77" s="13" t="s">
        <v>40</v>
      </c>
      <c r="O77" s="13" t="s">
        <v>19</v>
      </c>
    </row>
    <row r="78" spans="1:15" ht="14.1" customHeight="1">
      <c r="A78" s="13">
        <v>16287</v>
      </c>
      <c r="B78" s="13" t="s">
        <v>28</v>
      </c>
      <c r="C78" s="13" t="s">
        <v>38</v>
      </c>
      <c r="D78" s="13" t="s">
        <v>456</v>
      </c>
      <c r="E78" s="13" t="s">
        <v>240</v>
      </c>
      <c r="F78" s="13">
        <v>31.25</v>
      </c>
      <c r="G78" s="13" t="s">
        <v>31</v>
      </c>
      <c r="H78" s="13">
        <v>100</v>
      </c>
      <c r="I78" s="13">
        <v>1984</v>
      </c>
      <c r="J78" s="13">
        <v>63.3</v>
      </c>
      <c r="K78" s="13" t="s">
        <v>18</v>
      </c>
      <c r="L78" s="13">
        <v>0.36799999999999999</v>
      </c>
      <c r="M78" s="13" t="s">
        <v>32</v>
      </c>
      <c r="N78" s="13" t="s">
        <v>40</v>
      </c>
      <c r="O78" s="13" t="s">
        <v>19</v>
      </c>
    </row>
    <row r="79" spans="1:15" ht="14.1" customHeight="1">
      <c r="A79" s="14">
        <v>17189</v>
      </c>
      <c r="B79" s="14" t="s">
        <v>28</v>
      </c>
      <c r="C79" s="14" t="s">
        <v>38</v>
      </c>
      <c r="D79" s="14" t="s">
        <v>456</v>
      </c>
      <c r="E79" s="14" t="s">
        <v>240</v>
      </c>
      <c r="F79" s="14">
        <v>0.83</v>
      </c>
      <c r="G79" s="14" t="s">
        <v>16</v>
      </c>
      <c r="H79" s="14">
        <v>250</v>
      </c>
      <c r="I79" s="14">
        <v>2004</v>
      </c>
      <c r="J79" s="14">
        <v>82.2</v>
      </c>
      <c r="K79" s="14" t="s">
        <v>25</v>
      </c>
      <c r="L79" s="14">
        <v>0.60199999999999998</v>
      </c>
      <c r="M79" s="14" t="s">
        <v>21</v>
      </c>
      <c r="N79" s="14" t="s">
        <v>19</v>
      </c>
      <c r="O79" s="14" t="s">
        <v>19</v>
      </c>
    </row>
    <row r="80" spans="1:15" ht="14.1" customHeight="1">
      <c r="A80" s="13">
        <v>17899</v>
      </c>
      <c r="B80" s="13" t="s">
        <v>28</v>
      </c>
      <c r="C80" s="13" t="s">
        <v>38</v>
      </c>
      <c r="D80" s="13" t="s">
        <v>456</v>
      </c>
      <c r="E80" s="13" t="s">
        <v>240</v>
      </c>
      <c r="F80" s="13">
        <v>39.19</v>
      </c>
      <c r="G80" s="13" t="s">
        <v>31</v>
      </c>
      <c r="H80" s="13">
        <v>200</v>
      </c>
      <c r="I80" s="13">
        <v>1984</v>
      </c>
      <c r="J80" s="13">
        <v>63.3</v>
      </c>
      <c r="K80" s="13" t="s">
        <v>18</v>
      </c>
      <c r="L80" s="13">
        <v>0.374</v>
      </c>
      <c r="M80" s="13" t="s">
        <v>32</v>
      </c>
      <c r="N80" s="13" t="s">
        <v>40</v>
      </c>
      <c r="O80" s="13" t="s">
        <v>19</v>
      </c>
    </row>
    <row r="81" spans="1:15" ht="14.1" customHeight="1">
      <c r="A81" s="14">
        <v>18010</v>
      </c>
      <c r="B81" s="14" t="s">
        <v>28</v>
      </c>
      <c r="C81" s="14" t="s">
        <v>38</v>
      </c>
      <c r="D81" s="14" t="s">
        <v>456</v>
      </c>
      <c r="E81" s="14" t="s">
        <v>240</v>
      </c>
      <c r="F81" s="14">
        <v>194.6</v>
      </c>
      <c r="G81" s="14" t="s">
        <v>20</v>
      </c>
      <c r="H81" s="14">
        <v>100</v>
      </c>
      <c r="I81" s="14">
        <v>1998</v>
      </c>
      <c r="J81" s="14">
        <v>67.8</v>
      </c>
      <c r="K81" s="14" t="s">
        <v>18</v>
      </c>
      <c r="L81" s="14">
        <v>0.51800000000000002</v>
      </c>
      <c r="M81" s="14" t="s">
        <v>18</v>
      </c>
      <c r="N81" s="14" t="s">
        <v>19</v>
      </c>
      <c r="O81" s="14" t="s">
        <v>19</v>
      </c>
    </row>
    <row r="82" spans="1:15" ht="14.1" customHeight="1">
      <c r="A82" s="13">
        <v>18023</v>
      </c>
      <c r="B82" s="13" t="s">
        <v>28</v>
      </c>
      <c r="C82" s="13" t="s">
        <v>38</v>
      </c>
      <c r="D82" s="13" t="s">
        <v>456</v>
      </c>
      <c r="E82" s="13" t="s">
        <v>240</v>
      </c>
      <c r="F82" s="13">
        <v>557.61</v>
      </c>
      <c r="G82" s="13" t="s">
        <v>31</v>
      </c>
      <c r="H82" s="13">
        <v>100</v>
      </c>
      <c r="I82" s="13">
        <v>1984</v>
      </c>
      <c r="J82" s="13">
        <v>63.3</v>
      </c>
      <c r="K82" s="13" t="s">
        <v>18</v>
      </c>
      <c r="L82" s="13">
        <v>0.36799999999999999</v>
      </c>
      <c r="M82" s="13" t="s">
        <v>32</v>
      </c>
      <c r="N82" s="13" t="s">
        <v>40</v>
      </c>
      <c r="O82" s="13" t="s">
        <v>19</v>
      </c>
    </row>
    <row r="83" spans="1:15" ht="14.1" customHeight="1">
      <c r="A83" s="13">
        <v>18079</v>
      </c>
      <c r="B83" s="13" t="s">
        <v>28</v>
      </c>
      <c r="C83" s="13" t="s">
        <v>38</v>
      </c>
      <c r="D83" s="13" t="s">
        <v>456</v>
      </c>
      <c r="E83" s="13" t="s">
        <v>240</v>
      </c>
      <c r="F83" s="13">
        <v>37.24</v>
      </c>
      <c r="G83" s="13" t="s">
        <v>31</v>
      </c>
      <c r="H83" s="13">
        <v>80</v>
      </c>
      <c r="I83" s="13">
        <v>1984</v>
      </c>
      <c r="J83" s="13">
        <v>63.3</v>
      </c>
      <c r="K83" s="13" t="s">
        <v>18</v>
      </c>
      <c r="L83" s="13">
        <v>0.36799999999999999</v>
      </c>
      <c r="M83" s="13" t="s">
        <v>32</v>
      </c>
      <c r="N83" s="13" t="s">
        <v>40</v>
      </c>
      <c r="O83" s="13" t="s">
        <v>19</v>
      </c>
    </row>
    <row r="84" spans="1:15" ht="14.1" customHeight="1">
      <c r="A84" s="14">
        <v>18155</v>
      </c>
      <c r="B84" s="14" t="s">
        <v>28</v>
      </c>
      <c r="C84" s="14" t="s">
        <v>38</v>
      </c>
      <c r="D84" s="14" t="s">
        <v>456</v>
      </c>
      <c r="E84" s="14" t="s">
        <v>240</v>
      </c>
      <c r="F84" s="14">
        <v>50.09</v>
      </c>
      <c r="G84" s="14" t="s">
        <v>16</v>
      </c>
      <c r="H84" s="14">
        <v>200</v>
      </c>
      <c r="I84" s="14">
        <v>2004</v>
      </c>
      <c r="J84" s="14">
        <v>82.2</v>
      </c>
      <c r="K84" s="14" t="s">
        <v>25</v>
      </c>
      <c r="L84" s="14">
        <v>0.60199999999999998</v>
      </c>
      <c r="M84" s="14" t="s">
        <v>21</v>
      </c>
      <c r="N84" s="14" t="s">
        <v>19</v>
      </c>
      <c r="O84" s="14" t="s">
        <v>19</v>
      </c>
    </row>
    <row r="85" spans="1:15" ht="14.1" customHeight="1">
      <c r="A85" s="14">
        <v>18177</v>
      </c>
      <c r="B85" s="14" t="s">
        <v>28</v>
      </c>
      <c r="C85" s="14" t="s">
        <v>38</v>
      </c>
      <c r="D85" s="14" t="s">
        <v>456</v>
      </c>
      <c r="E85" s="14" t="s">
        <v>240</v>
      </c>
      <c r="F85" s="14">
        <v>2.59</v>
      </c>
      <c r="G85" s="14" t="s">
        <v>20</v>
      </c>
      <c r="H85" s="14">
        <v>100</v>
      </c>
      <c r="I85" s="14">
        <v>2004</v>
      </c>
      <c r="J85" s="14">
        <v>68.900000000000006</v>
      </c>
      <c r="K85" s="14" t="s">
        <v>18</v>
      </c>
      <c r="L85" s="14">
        <v>0.76100000000000001</v>
      </c>
      <c r="M85" s="14" t="s">
        <v>21</v>
      </c>
      <c r="N85" s="14" t="s">
        <v>19</v>
      </c>
      <c r="O85" s="14" t="s">
        <v>19</v>
      </c>
    </row>
    <row r="86" spans="1:15" ht="14.1" customHeight="1">
      <c r="A86" s="13">
        <v>18593</v>
      </c>
      <c r="B86" s="13" t="s">
        <v>28</v>
      </c>
      <c r="C86" s="13" t="s">
        <v>38</v>
      </c>
      <c r="D86" s="13" t="s">
        <v>456</v>
      </c>
      <c r="E86" s="13" t="s">
        <v>240</v>
      </c>
      <c r="F86" s="13">
        <v>161.16</v>
      </c>
      <c r="G86" s="13" t="s">
        <v>31</v>
      </c>
      <c r="H86" s="13">
        <v>150</v>
      </c>
      <c r="I86" s="13">
        <v>1984</v>
      </c>
      <c r="J86" s="13">
        <v>63.3</v>
      </c>
      <c r="K86" s="13" t="s">
        <v>18</v>
      </c>
      <c r="L86" s="13">
        <v>0.374</v>
      </c>
      <c r="M86" s="13" t="s">
        <v>32</v>
      </c>
      <c r="N86" s="13" t="s">
        <v>40</v>
      </c>
      <c r="O86" s="13" t="s">
        <v>19</v>
      </c>
    </row>
    <row r="87" spans="1:15" ht="14.1" customHeight="1">
      <c r="A87" s="14">
        <v>18758</v>
      </c>
      <c r="B87" s="14" t="s">
        <v>28</v>
      </c>
      <c r="C87" s="14" t="s">
        <v>38</v>
      </c>
      <c r="D87" s="14" t="s">
        <v>456</v>
      </c>
      <c r="E87" s="14" t="s">
        <v>240</v>
      </c>
      <c r="F87" s="14">
        <v>17.47</v>
      </c>
      <c r="G87" s="14" t="s">
        <v>20</v>
      </c>
      <c r="H87" s="14">
        <v>100</v>
      </c>
      <c r="I87" s="14">
        <v>1998</v>
      </c>
      <c r="J87" s="14">
        <v>67.8</v>
      </c>
      <c r="K87" s="14" t="s">
        <v>18</v>
      </c>
      <c r="L87" s="14">
        <v>0.51800000000000002</v>
      </c>
      <c r="M87" s="14" t="s">
        <v>18</v>
      </c>
      <c r="N87" s="14" t="s">
        <v>19</v>
      </c>
      <c r="O87" s="14" t="s">
        <v>19</v>
      </c>
    </row>
    <row r="88" spans="1:15" ht="14.1" customHeight="1">
      <c r="A88" s="13">
        <v>18765</v>
      </c>
      <c r="B88" s="13" t="s">
        <v>28</v>
      </c>
      <c r="C88" s="13" t="s">
        <v>38</v>
      </c>
      <c r="D88" s="13" t="s">
        <v>456</v>
      </c>
      <c r="E88" s="13" t="s">
        <v>240</v>
      </c>
      <c r="F88" s="13">
        <v>31.51</v>
      </c>
      <c r="G88" s="13" t="s">
        <v>31</v>
      </c>
      <c r="H88" s="13">
        <v>100</v>
      </c>
      <c r="I88" s="13">
        <v>1984</v>
      </c>
      <c r="J88" s="13">
        <v>63.3</v>
      </c>
      <c r="K88" s="13" t="s">
        <v>18</v>
      </c>
      <c r="L88" s="13">
        <v>0.36799999999999999</v>
      </c>
      <c r="M88" s="13" t="s">
        <v>32</v>
      </c>
      <c r="N88" s="13" t="s">
        <v>40</v>
      </c>
      <c r="O88" s="13" t="s">
        <v>19</v>
      </c>
    </row>
    <row r="89" spans="1:15" ht="14.1" customHeight="1">
      <c r="A89" s="13">
        <v>19326</v>
      </c>
      <c r="B89" s="13" t="s">
        <v>28</v>
      </c>
      <c r="C89" s="13" t="s">
        <v>38</v>
      </c>
      <c r="D89" s="13" t="s">
        <v>456</v>
      </c>
      <c r="E89" s="13" t="s">
        <v>240</v>
      </c>
      <c r="F89" s="13">
        <v>28.29</v>
      </c>
      <c r="G89" s="13" t="s">
        <v>31</v>
      </c>
      <c r="H89" s="13">
        <v>100</v>
      </c>
      <c r="I89" s="13">
        <v>1984</v>
      </c>
      <c r="J89" s="13">
        <v>63.3</v>
      </c>
      <c r="K89" s="13" t="s">
        <v>18</v>
      </c>
      <c r="L89" s="13">
        <v>0.36799999999999999</v>
      </c>
      <c r="M89" s="13" t="s">
        <v>32</v>
      </c>
      <c r="N89" s="13" t="s">
        <v>40</v>
      </c>
      <c r="O89" s="13" t="s">
        <v>19</v>
      </c>
    </row>
    <row r="90" spans="1:15" ht="14.1" customHeight="1">
      <c r="A90" s="14">
        <v>19381</v>
      </c>
      <c r="B90" s="14" t="s">
        <v>28</v>
      </c>
      <c r="C90" s="14" t="s">
        <v>38</v>
      </c>
      <c r="D90" s="14" t="s">
        <v>456</v>
      </c>
      <c r="E90" s="14" t="s">
        <v>240</v>
      </c>
      <c r="F90" s="14">
        <v>34.69</v>
      </c>
      <c r="G90" s="14" t="s">
        <v>20</v>
      </c>
      <c r="H90" s="14">
        <v>100</v>
      </c>
      <c r="I90" s="14">
        <v>1998</v>
      </c>
      <c r="J90" s="14">
        <v>67.8</v>
      </c>
      <c r="K90" s="14" t="s">
        <v>18</v>
      </c>
      <c r="L90" s="14">
        <v>0.51800000000000002</v>
      </c>
      <c r="M90" s="14" t="s">
        <v>18</v>
      </c>
      <c r="N90" s="14" t="s">
        <v>19</v>
      </c>
      <c r="O90" s="14" t="s">
        <v>19</v>
      </c>
    </row>
    <row r="91" spans="1:15" ht="14.1" customHeight="1">
      <c r="A91" s="14">
        <v>19629</v>
      </c>
      <c r="B91" s="14" t="s">
        <v>28</v>
      </c>
      <c r="C91" s="14" t="s">
        <v>38</v>
      </c>
      <c r="D91" s="14" t="s">
        <v>456</v>
      </c>
      <c r="E91" s="14" t="s">
        <v>240</v>
      </c>
      <c r="F91" s="14">
        <v>3.61</v>
      </c>
      <c r="G91" s="14" t="s">
        <v>16</v>
      </c>
      <c r="H91" s="14">
        <v>150</v>
      </c>
      <c r="I91" s="14">
        <v>2004</v>
      </c>
      <c r="J91" s="14">
        <v>87.4</v>
      </c>
      <c r="K91" s="14" t="s">
        <v>25</v>
      </c>
      <c r="L91" s="14">
        <v>0.60199999999999998</v>
      </c>
      <c r="M91" s="14" t="s">
        <v>21</v>
      </c>
      <c r="N91" s="14" t="s">
        <v>19</v>
      </c>
      <c r="O91" s="14" t="s">
        <v>19</v>
      </c>
    </row>
    <row r="92" spans="1:15" ht="14.1" customHeight="1">
      <c r="A92" s="14">
        <v>19644</v>
      </c>
      <c r="B92" s="14" t="s">
        <v>28</v>
      </c>
      <c r="C92" s="14" t="s">
        <v>38</v>
      </c>
      <c r="D92" s="14" t="s">
        <v>456</v>
      </c>
      <c r="E92" s="14" t="s">
        <v>240</v>
      </c>
      <c r="F92" s="14">
        <v>93.65</v>
      </c>
      <c r="G92" s="14" t="s">
        <v>16</v>
      </c>
      <c r="H92" s="14">
        <v>250</v>
      </c>
      <c r="I92" s="14">
        <v>2004</v>
      </c>
      <c r="J92" s="14">
        <v>82.2</v>
      </c>
      <c r="K92" s="14" t="s">
        <v>25</v>
      </c>
      <c r="L92" s="14">
        <v>0.60199999999999998</v>
      </c>
      <c r="M92" s="14" t="s">
        <v>21</v>
      </c>
      <c r="N92" s="14" t="s">
        <v>19</v>
      </c>
      <c r="O92" s="14" t="s">
        <v>19</v>
      </c>
    </row>
    <row r="93" spans="1:15" ht="14.1" customHeight="1">
      <c r="A93" s="14">
        <v>19798</v>
      </c>
      <c r="B93" s="14" t="s">
        <v>28</v>
      </c>
      <c r="C93" s="14" t="s">
        <v>38</v>
      </c>
      <c r="D93" s="14" t="s">
        <v>456</v>
      </c>
      <c r="E93" s="14" t="s">
        <v>240</v>
      </c>
      <c r="F93" s="14">
        <v>2.78</v>
      </c>
      <c r="G93" s="14" t="s">
        <v>20</v>
      </c>
      <c r="H93" s="14">
        <v>100</v>
      </c>
      <c r="I93" s="14">
        <v>2004</v>
      </c>
      <c r="J93" s="14">
        <v>68.900000000000006</v>
      </c>
      <c r="K93" s="14" t="s">
        <v>18</v>
      </c>
      <c r="L93" s="14">
        <v>0.59299999999999997</v>
      </c>
      <c r="M93" s="14" t="s">
        <v>18</v>
      </c>
      <c r="N93" s="14" t="s">
        <v>19</v>
      </c>
      <c r="O93" s="14" t="s">
        <v>19</v>
      </c>
    </row>
    <row r="94" spans="1:15" ht="14.1" customHeight="1">
      <c r="A94" s="13">
        <v>19892</v>
      </c>
      <c r="B94" s="13" t="s">
        <v>28</v>
      </c>
      <c r="C94" s="13" t="s">
        <v>38</v>
      </c>
      <c r="D94" s="13" t="s">
        <v>456</v>
      </c>
      <c r="E94" s="13" t="s">
        <v>240</v>
      </c>
      <c r="F94" s="13">
        <v>108.08</v>
      </c>
      <c r="G94" s="13" t="s">
        <v>31</v>
      </c>
      <c r="H94" s="13">
        <v>100</v>
      </c>
      <c r="I94" s="13">
        <v>1984</v>
      </c>
      <c r="J94" s="13">
        <v>63.3</v>
      </c>
      <c r="K94" s="13" t="s">
        <v>18</v>
      </c>
      <c r="L94" s="13">
        <v>0.36799999999999999</v>
      </c>
      <c r="M94" s="13" t="s">
        <v>32</v>
      </c>
      <c r="N94" s="13" t="s">
        <v>40</v>
      </c>
      <c r="O94" s="13" t="s">
        <v>19</v>
      </c>
    </row>
    <row r="95" spans="1:15" ht="14.1" customHeight="1">
      <c r="A95" s="13">
        <v>20247</v>
      </c>
      <c r="B95" s="13" t="s">
        <v>28</v>
      </c>
      <c r="C95" s="13" t="s">
        <v>38</v>
      </c>
      <c r="D95" s="13" t="s">
        <v>456</v>
      </c>
      <c r="E95" s="13" t="s">
        <v>240</v>
      </c>
      <c r="F95" s="13">
        <v>17.77</v>
      </c>
      <c r="G95" s="13" t="s">
        <v>31</v>
      </c>
      <c r="H95" s="13">
        <v>100</v>
      </c>
      <c r="I95" s="13">
        <v>1984</v>
      </c>
      <c r="J95" s="13">
        <v>63.3</v>
      </c>
      <c r="K95" s="13" t="s">
        <v>18</v>
      </c>
      <c r="L95" s="13">
        <v>0.36799999999999999</v>
      </c>
      <c r="M95" s="13" t="s">
        <v>32</v>
      </c>
      <c r="N95" s="13" t="s">
        <v>40</v>
      </c>
      <c r="O95" s="13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>
  <dimension ref="A1:O18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2874</v>
      </c>
      <c r="B2" s="5" t="s">
        <v>13</v>
      </c>
      <c r="C2" s="5" t="s">
        <v>24</v>
      </c>
      <c r="D2" s="5" t="s">
        <v>679</v>
      </c>
      <c r="E2" s="5" t="s">
        <v>287</v>
      </c>
      <c r="F2" s="5">
        <v>3.66</v>
      </c>
      <c r="G2" s="5" t="s">
        <v>16</v>
      </c>
      <c r="H2" s="5">
        <v>100</v>
      </c>
      <c r="I2" s="5">
        <v>1998</v>
      </c>
      <c r="J2" s="5">
        <v>85.3</v>
      </c>
      <c r="K2" s="5" t="s">
        <v>25</v>
      </c>
      <c r="L2" s="5">
        <v>0.52100000000000002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2990</v>
      </c>
      <c r="B3" s="5" t="s">
        <v>13</v>
      </c>
      <c r="C3" s="5" t="s">
        <v>24</v>
      </c>
      <c r="D3" s="5" t="s">
        <v>679</v>
      </c>
      <c r="E3" s="5" t="s">
        <v>287</v>
      </c>
      <c r="F3" s="5">
        <v>19.43</v>
      </c>
      <c r="G3" s="5" t="s">
        <v>16</v>
      </c>
      <c r="H3" s="5">
        <v>150</v>
      </c>
      <c r="I3" s="5">
        <v>1998</v>
      </c>
      <c r="J3" s="5">
        <v>85.3</v>
      </c>
      <c r="K3" s="5" t="s">
        <v>25</v>
      </c>
      <c r="L3" s="5">
        <v>0.52700000000000002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3297</v>
      </c>
      <c r="B4" s="5" t="s">
        <v>13</v>
      </c>
      <c r="C4" s="5" t="s">
        <v>24</v>
      </c>
      <c r="D4" s="5" t="s">
        <v>679</v>
      </c>
      <c r="E4" s="5" t="s">
        <v>287</v>
      </c>
      <c r="F4" s="5">
        <v>92.08</v>
      </c>
      <c r="G4" s="5" t="s">
        <v>16</v>
      </c>
      <c r="H4" s="5">
        <v>250</v>
      </c>
      <c r="I4" s="5">
        <v>1998</v>
      </c>
      <c r="J4" s="5">
        <v>83.3</v>
      </c>
      <c r="K4" s="5" t="s">
        <v>25</v>
      </c>
      <c r="L4" s="5">
        <v>0.52700000000000002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3360</v>
      </c>
      <c r="B5" s="5" t="s">
        <v>13</v>
      </c>
      <c r="C5" s="5" t="s">
        <v>24</v>
      </c>
      <c r="D5" s="5" t="s">
        <v>679</v>
      </c>
      <c r="E5" s="5" t="s">
        <v>287</v>
      </c>
      <c r="F5" s="5">
        <v>30.74</v>
      </c>
      <c r="G5" s="5" t="s">
        <v>16</v>
      </c>
      <c r="H5" s="5">
        <v>100</v>
      </c>
      <c r="I5" s="5">
        <v>1998</v>
      </c>
      <c r="J5" s="5">
        <v>85.3</v>
      </c>
      <c r="K5" s="5" t="s">
        <v>25</v>
      </c>
      <c r="L5" s="5">
        <v>0.52100000000000002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3423</v>
      </c>
      <c r="B6" s="5" t="s">
        <v>13</v>
      </c>
      <c r="C6" s="5" t="s">
        <v>24</v>
      </c>
      <c r="D6" s="5" t="s">
        <v>679</v>
      </c>
      <c r="E6" s="5" t="s">
        <v>287</v>
      </c>
      <c r="F6" s="5">
        <v>34.15</v>
      </c>
      <c r="G6" s="5" t="s">
        <v>16</v>
      </c>
      <c r="H6" s="5">
        <v>100</v>
      </c>
      <c r="I6" s="5">
        <v>1998</v>
      </c>
      <c r="J6" s="5">
        <v>85.3</v>
      </c>
      <c r="K6" s="5" t="s">
        <v>25</v>
      </c>
      <c r="L6" s="5">
        <v>0.52100000000000002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3544</v>
      </c>
      <c r="B7" s="5" t="s">
        <v>13</v>
      </c>
      <c r="C7" s="5" t="s">
        <v>24</v>
      </c>
      <c r="D7" s="5" t="s">
        <v>679</v>
      </c>
      <c r="E7" s="5" t="s">
        <v>287</v>
      </c>
      <c r="F7" s="5">
        <v>34.049999999999997</v>
      </c>
      <c r="G7" s="5" t="s">
        <v>16</v>
      </c>
      <c r="H7" s="5">
        <v>100</v>
      </c>
      <c r="I7" s="5">
        <v>1998</v>
      </c>
      <c r="J7" s="5">
        <v>85.3</v>
      </c>
      <c r="K7" s="5" t="s">
        <v>25</v>
      </c>
      <c r="L7" s="5">
        <v>0.52100000000000002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3545</v>
      </c>
      <c r="B8" s="5" t="s">
        <v>13</v>
      </c>
      <c r="C8" s="5" t="s">
        <v>24</v>
      </c>
      <c r="D8" s="5" t="s">
        <v>679</v>
      </c>
      <c r="E8" s="5" t="s">
        <v>287</v>
      </c>
      <c r="F8" s="5">
        <v>132.66</v>
      </c>
      <c r="G8" s="5" t="s">
        <v>16</v>
      </c>
      <c r="H8" s="5">
        <v>150</v>
      </c>
      <c r="I8" s="5">
        <v>1998</v>
      </c>
      <c r="J8" s="5">
        <v>85.3</v>
      </c>
      <c r="K8" s="5" t="s">
        <v>25</v>
      </c>
      <c r="L8" s="5">
        <v>0.52700000000000002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3600</v>
      </c>
      <c r="B9" s="5" t="s">
        <v>13</v>
      </c>
      <c r="C9" s="5" t="s">
        <v>24</v>
      </c>
      <c r="D9" s="5" t="s">
        <v>679</v>
      </c>
      <c r="E9" s="5" t="s">
        <v>287</v>
      </c>
      <c r="F9" s="5">
        <v>55.69</v>
      </c>
      <c r="G9" s="5" t="s">
        <v>16</v>
      </c>
      <c r="H9" s="5">
        <v>150</v>
      </c>
      <c r="I9" s="5">
        <v>1998</v>
      </c>
      <c r="J9" s="5">
        <v>85.3</v>
      </c>
      <c r="K9" s="5" t="s">
        <v>25</v>
      </c>
      <c r="L9" s="5">
        <v>0.52700000000000002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3706</v>
      </c>
      <c r="B10" s="5" t="s">
        <v>13</v>
      </c>
      <c r="C10" s="5" t="s">
        <v>24</v>
      </c>
      <c r="D10" s="5" t="s">
        <v>679</v>
      </c>
      <c r="E10" s="5" t="s">
        <v>287</v>
      </c>
      <c r="F10" s="5">
        <v>26.79</v>
      </c>
      <c r="G10" s="5" t="s">
        <v>16</v>
      </c>
      <c r="H10" s="5">
        <v>150</v>
      </c>
      <c r="I10" s="5">
        <v>1998</v>
      </c>
      <c r="J10" s="5">
        <v>85.3</v>
      </c>
      <c r="K10" s="5" t="s">
        <v>25</v>
      </c>
      <c r="L10" s="5">
        <v>0.52700000000000002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3886</v>
      </c>
      <c r="B11" s="5" t="s">
        <v>13</v>
      </c>
      <c r="C11" s="5" t="s">
        <v>24</v>
      </c>
      <c r="D11" s="5" t="s">
        <v>679</v>
      </c>
      <c r="E11" s="5" t="s">
        <v>287</v>
      </c>
      <c r="F11" s="5">
        <v>1.31</v>
      </c>
      <c r="G11" s="5" t="s">
        <v>16</v>
      </c>
      <c r="H11" s="5">
        <v>100</v>
      </c>
      <c r="I11" s="5">
        <v>1998</v>
      </c>
      <c r="J11" s="5">
        <v>85.3</v>
      </c>
      <c r="K11" s="5" t="s">
        <v>25</v>
      </c>
      <c r="L11" s="5">
        <v>0.52100000000000002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3887</v>
      </c>
      <c r="B12" s="5" t="s">
        <v>13</v>
      </c>
      <c r="C12" s="5" t="s">
        <v>24</v>
      </c>
      <c r="D12" s="5" t="s">
        <v>679</v>
      </c>
      <c r="E12" s="5" t="s">
        <v>287</v>
      </c>
      <c r="F12" s="5">
        <v>29.99</v>
      </c>
      <c r="G12" s="5" t="s">
        <v>16</v>
      </c>
      <c r="H12" s="5">
        <v>100</v>
      </c>
      <c r="I12" s="5">
        <v>1998</v>
      </c>
      <c r="J12" s="5">
        <v>85.3</v>
      </c>
      <c r="K12" s="5" t="s">
        <v>25</v>
      </c>
      <c r="L12" s="5">
        <v>0.52100000000000002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3888</v>
      </c>
      <c r="B13" s="5" t="s">
        <v>13</v>
      </c>
      <c r="C13" s="5" t="s">
        <v>24</v>
      </c>
      <c r="D13" s="5" t="s">
        <v>679</v>
      </c>
      <c r="E13" s="5" t="s">
        <v>287</v>
      </c>
      <c r="F13" s="5">
        <v>154.66</v>
      </c>
      <c r="G13" s="5" t="s">
        <v>16</v>
      </c>
      <c r="H13" s="5">
        <v>100</v>
      </c>
      <c r="I13" s="5">
        <v>1998</v>
      </c>
      <c r="J13" s="5">
        <v>85.3</v>
      </c>
      <c r="K13" s="5" t="s">
        <v>25</v>
      </c>
      <c r="L13" s="5">
        <v>0.52100000000000002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4118</v>
      </c>
      <c r="B14" s="5" t="s">
        <v>13</v>
      </c>
      <c r="C14" s="5" t="s">
        <v>24</v>
      </c>
      <c r="D14" s="5" t="s">
        <v>679</v>
      </c>
      <c r="E14" s="5" t="s">
        <v>287</v>
      </c>
      <c r="F14" s="5">
        <v>0.39</v>
      </c>
      <c r="G14" s="5" t="s">
        <v>16</v>
      </c>
      <c r="H14" s="5">
        <v>150</v>
      </c>
      <c r="I14" s="5">
        <v>1998</v>
      </c>
      <c r="J14" s="5">
        <v>85.3</v>
      </c>
      <c r="K14" s="5" t="s">
        <v>25</v>
      </c>
      <c r="L14" s="5">
        <v>0.52700000000000002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4290</v>
      </c>
      <c r="B15" s="5" t="s">
        <v>13</v>
      </c>
      <c r="C15" s="5" t="s">
        <v>24</v>
      </c>
      <c r="D15" s="5" t="s">
        <v>679</v>
      </c>
      <c r="E15" s="5" t="s">
        <v>287</v>
      </c>
      <c r="F15" s="5">
        <v>39.54</v>
      </c>
      <c r="G15" s="5" t="s">
        <v>20</v>
      </c>
      <c r="H15" s="5">
        <v>400</v>
      </c>
      <c r="I15" s="5">
        <v>1998</v>
      </c>
      <c r="J15" s="5">
        <v>75.599999999999994</v>
      </c>
      <c r="K15" s="5" t="s">
        <v>17</v>
      </c>
      <c r="L15" s="5">
        <v>0.72799999999999998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4630</v>
      </c>
      <c r="B16" s="5" t="s">
        <v>13</v>
      </c>
      <c r="C16" s="5" t="s">
        <v>24</v>
      </c>
      <c r="D16" s="5" t="s">
        <v>679</v>
      </c>
      <c r="E16" s="5" t="s">
        <v>287</v>
      </c>
      <c r="F16" s="5">
        <v>59.74</v>
      </c>
      <c r="G16" s="5" t="s">
        <v>16</v>
      </c>
      <c r="H16" s="5">
        <v>150</v>
      </c>
      <c r="I16" s="5">
        <v>1998</v>
      </c>
      <c r="J16" s="5">
        <v>85.3</v>
      </c>
      <c r="K16" s="5" t="s">
        <v>25</v>
      </c>
      <c r="L16" s="5">
        <v>0.52700000000000002</v>
      </c>
      <c r="M16" s="5" t="s">
        <v>18</v>
      </c>
      <c r="N16" s="5" t="s">
        <v>19</v>
      </c>
      <c r="O16" s="5" t="s">
        <v>19</v>
      </c>
    </row>
    <row r="17" spans="1:15" ht="14.1" customHeight="1">
      <c r="A17" s="5">
        <v>4697</v>
      </c>
      <c r="B17" s="5" t="s">
        <v>13</v>
      </c>
      <c r="C17" s="5" t="s">
        <v>24</v>
      </c>
      <c r="D17" s="5" t="s">
        <v>679</v>
      </c>
      <c r="E17" s="5" t="s">
        <v>287</v>
      </c>
      <c r="F17" s="5">
        <v>7.25</v>
      </c>
      <c r="G17" s="5" t="s">
        <v>16</v>
      </c>
      <c r="H17" s="5">
        <v>150</v>
      </c>
      <c r="I17" s="5">
        <v>1998</v>
      </c>
      <c r="J17" s="5">
        <v>85.3</v>
      </c>
      <c r="K17" s="5" t="s">
        <v>25</v>
      </c>
      <c r="L17" s="5">
        <v>0.52700000000000002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4755</v>
      </c>
      <c r="B18" s="5" t="s">
        <v>13</v>
      </c>
      <c r="C18" s="5" t="s">
        <v>24</v>
      </c>
      <c r="D18" s="5" t="s">
        <v>679</v>
      </c>
      <c r="E18" s="5" t="s">
        <v>287</v>
      </c>
      <c r="F18" s="5">
        <v>4.54</v>
      </c>
      <c r="G18" s="5" t="s">
        <v>16</v>
      </c>
      <c r="H18" s="5">
        <v>100</v>
      </c>
      <c r="I18" s="5">
        <v>1998</v>
      </c>
      <c r="J18" s="5">
        <v>85.3</v>
      </c>
      <c r="K18" s="5" t="s">
        <v>25</v>
      </c>
      <c r="L18" s="5">
        <v>0.52100000000000002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4898</v>
      </c>
      <c r="B19" s="5" t="s">
        <v>13</v>
      </c>
      <c r="C19" s="5" t="s">
        <v>24</v>
      </c>
      <c r="D19" s="5" t="s">
        <v>679</v>
      </c>
      <c r="E19" s="5" t="s">
        <v>287</v>
      </c>
      <c r="F19" s="5">
        <v>8.7100000000000009</v>
      </c>
      <c r="G19" s="5" t="s">
        <v>16</v>
      </c>
      <c r="H19" s="5">
        <v>200</v>
      </c>
      <c r="I19" s="5">
        <v>1998</v>
      </c>
      <c r="J19" s="5">
        <v>83.3</v>
      </c>
      <c r="K19" s="5" t="s">
        <v>25</v>
      </c>
      <c r="L19" s="5">
        <v>0.52700000000000002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4957</v>
      </c>
      <c r="B20" s="5" t="s">
        <v>13</v>
      </c>
      <c r="C20" s="5" t="s">
        <v>24</v>
      </c>
      <c r="D20" s="5" t="s">
        <v>679</v>
      </c>
      <c r="E20" s="5" t="s">
        <v>287</v>
      </c>
      <c r="F20" s="5">
        <v>32.36</v>
      </c>
      <c r="G20" s="5" t="s">
        <v>16</v>
      </c>
      <c r="H20" s="5">
        <v>100</v>
      </c>
      <c r="I20" s="5">
        <v>1998</v>
      </c>
      <c r="J20" s="5">
        <v>85.3</v>
      </c>
      <c r="K20" s="5" t="s">
        <v>25</v>
      </c>
      <c r="L20" s="5">
        <v>0.52100000000000002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5016</v>
      </c>
      <c r="B21" s="5" t="s">
        <v>13</v>
      </c>
      <c r="C21" s="5" t="s">
        <v>24</v>
      </c>
      <c r="D21" s="5" t="s">
        <v>679</v>
      </c>
      <c r="E21" s="5" t="s">
        <v>287</v>
      </c>
      <c r="F21" s="5">
        <v>6.7</v>
      </c>
      <c r="G21" s="5" t="s">
        <v>16</v>
      </c>
      <c r="H21" s="5">
        <v>100</v>
      </c>
      <c r="I21" s="5">
        <v>1998</v>
      </c>
      <c r="J21" s="5">
        <v>85.3</v>
      </c>
      <c r="K21" s="5" t="s">
        <v>25</v>
      </c>
      <c r="L21" s="5">
        <v>0.52100000000000002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5017</v>
      </c>
      <c r="B22" s="5" t="s">
        <v>13</v>
      </c>
      <c r="C22" s="5" t="s">
        <v>24</v>
      </c>
      <c r="D22" s="5" t="s">
        <v>679</v>
      </c>
      <c r="E22" s="5" t="s">
        <v>287</v>
      </c>
      <c r="F22" s="5">
        <v>18.829999999999998</v>
      </c>
      <c r="G22" s="5" t="s">
        <v>16</v>
      </c>
      <c r="H22" s="5">
        <v>100</v>
      </c>
      <c r="I22" s="5">
        <v>1998</v>
      </c>
      <c r="J22" s="5">
        <v>85.3</v>
      </c>
      <c r="K22" s="5" t="s">
        <v>25</v>
      </c>
      <c r="L22" s="5">
        <v>0.52100000000000002</v>
      </c>
      <c r="M22" s="5" t="s">
        <v>18</v>
      </c>
      <c r="N22" s="5" t="s">
        <v>19</v>
      </c>
      <c r="O22" s="5" t="s">
        <v>19</v>
      </c>
    </row>
    <row r="23" spans="1:15" ht="14.1" customHeight="1">
      <c r="A23" s="5">
        <v>5401</v>
      </c>
      <c r="B23" s="5" t="s">
        <v>13</v>
      </c>
      <c r="C23" s="5" t="s">
        <v>24</v>
      </c>
      <c r="D23" s="5" t="s">
        <v>679</v>
      </c>
      <c r="E23" s="5" t="s">
        <v>287</v>
      </c>
      <c r="F23" s="5">
        <v>34.28</v>
      </c>
      <c r="G23" s="5" t="s">
        <v>16</v>
      </c>
      <c r="H23" s="5">
        <v>150</v>
      </c>
      <c r="I23" s="5">
        <v>1998</v>
      </c>
      <c r="J23" s="5">
        <v>85.3</v>
      </c>
      <c r="K23" s="5" t="s">
        <v>25</v>
      </c>
      <c r="L23" s="5">
        <v>0.52700000000000002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5402</v>
      </c>
      <c r="B24" s="5" t="s">
        <v>13</v>
      </c>
      <c r="C24" s="5" t="s">
        <v>24</v>
      </c>
      <c r="D24" s="5" t="s">
        <v>679</v>
      </c>
      <c r="E24" s="5" t="s">
        <v>287</v>
      </c>
      <c r="F24" s="5">
        <v>77.66</v>
      </c>
      <c r="G24" s="5" t="s">
        <v>16</v>
      </c>
      <c r="H24" s="5">
        <v>150</v>
      </c>
      <c r="I24" s="5">
        <v>1998</v>
      </c>
      <c r="J24" s="5">
        <v>85.3</v>
      </c>
      <c r="K24" s="5" t="s">
        <v>25</v>
      </c>
      <c r="L24" s="5">
        <v>0.52700000000000002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5460</v>
      </c>
      <c r="B25" s="5" t="s">
        <v>13</v>
      </c>
      <c r="C25" s="5" t="s">
        <v>24</v>
      </c>
      <c r="D25" s="5" t="s">
        <v>679</v>
      </c>
      <c r="E25" s="5" t="s">
        <v>287</v>
      </c>
      <c r="F25" s="5">
        <v>3.22</v>
      </c>
      <c r="G25" s="5" t="s">
        <v>16</v>
      </c>
      <c r="H25" s="5">
        <v>100</v>
      </c>
      <c r="I25" s="5">
        <v>1998</v>
      </c>
      <c r="J25" s="5">
        <v>85.3</v>
      </c>
      <c r="K25" s="5" t="s">
        <v>25</v>
      </c>
      <c r="L25" s="5">
        <v>0.52100000000000002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5648</v>
      </c>
      <c r="B26" s="5" t="s">
        <v>13</v>
      </c>
      <c r="C26" s="5" t="s">
        <v>24</v>
      </c>
      <c r="D26" s="5" t="s">
        <v>679</v>
      </c>
      <c r="E26" s="5" t="s">
        <v>287</v>
      </c>
      <c r="F26" s="5">
        <v>142.44</v>
      </c>
      <c r="G26" s="5" t="s">
        <v>16</v>
      </c>
      <c r="H26" s="5">
        <v>150</v>
      </c>
      <c r="I26" s="5">
        <v>1998</v>
      </c>
      <c r="J26" s="5">
        <v>85.3</v>
      </c>
      <c r="K26" s="5" t="s">
        <v>25</v>
      </c>
      <c r="L26" s="5">
        <v>0.52700000000000002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5721</v>
      </c>
      <c r="B27" s="5" t="s">
        <v>13</v>
      </c>
      <c r="C27" s="5" t="s">
        <v>24</v>
      </c>
      <c r="D27" s="5" t="s">
        <v>679</v>
      </c>
      <c r="E27" s="5" t="s">
        <v>287</v>
      </c>
      <c r="F27" s="5">
        <v>19.63</v>
      </c>
      <c r="G27" s="5" t="s">
        <v>16</v>
      </c>
      <c r="H27" s="5">
        <v>150</v>
      </c>
      <c r="I27" s="5">
        <v>1998</v>
      </c>
      <c r="J27" s="5">
        <v>85.3</v>
      </c>
      <c r="K27" s="5" t="s">
        <v>25</v>
      </c>
      <c r="L27" s="5">
        <v>0.52700000000000002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5822</v>
      </c>
      <c r="B28" s="5" t="s">
        <v>13</v>
      </c>
      <c r="C28" s="5" t="s">
        <v>24</v>
      </c>
      <c r="D28" s="5" t="s">
        <v>679</v>
      </c>
      <c r="E28" s="5" t="s">
        <v>287</v>
      </c>
      <c r="F28" s="5">
        <v>1</v>
      </c>
      <c r="G28" s="5" t="s">
        <v>16</v>
      </c>
      <c r="H28" s="5">
        <v>150</v>
      </c>
      <c r="I28" s="5">
        <v>1998</v>
      </c>
      <c r="J28" s="5">
        <v>85.3</v>
      </c>
      <c r="K28" s="5" t="s">
        <v>25</v>
      </c>
      <c r="L28" s="5">
        <v>0.52700000000000002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5953</v>
      </c>
      <c r="B29" s="5" t="s">
        <v>13</v>
      </c>
      <c r="C29" s="5" t="s">
        <v>24</v>
      </c>
      <c r="D29" s="5" t="s">
        <v>679</v>
      </c>
      <c r="E29" s="5" t="s">
        <v>287</v>
      </c>
      <c r="F29" s="5">
        <v>104.3</v>
      </c>
      <c r="G29" s="5" t="s">
        <v>16</v>
      </c>
      <c r="H29" s="5">
        <v>100</v>
      </c>
      <c r="I29" s="5">
        <v>1998</v>
      </c>
      <c r="J29" s="5">
        <v>85.3</v>
      </c>
      <c r="K29" s="5" t="s">
        <v>25</v>
      </c>
      <c r="L29" s="5">
        <v>0.52100000000000002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5954</v>
      </c>
      <c r="B30" s="5" t="s">
        <v>13</v>
      </c>
      <c r="C30" s="5" t="s">
        <v>24</v>
      </c>
      <c r="D30" s="5" t="s">
        <v>679</v>
      </c>
      <c r="E30" s="5" t="s">
        <v>287</v>
      </c>
      <c r="F30" s="5">
        <v>6.49</v>
      </c>
      <c r="G30" s="5" t="s">
        <v>16</v>
      </c>
      <c r="H30" s="5">
        <v>200</v>
      </c>
      <c r="I30" s="5">
        <v>1998</v>
      </c>
      <c r="J30" s="5">
        <v>83.3</v>
      </c>
      <c r="K30" s="5" t="s">
        <v>25</v>
      </c>
      <c r="L30" s="5">
        <v>0.52700000000000002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6057</v>
      </c>
      <c r="B31" s="5" t="s">
        <v>13</v>
      </c>
      <c r="C31" s="5" t="s">
        <v>24</v>
      </c>
      <c r="D31" s="5" t="s">
        <v>679</v>
      </c>
      <c r="E31" s="5" t="s">
        <v>287</v>
      </c>
      <c r="F31" s="5">
        <v>142.44999999999999</v>
      </c>
      <c r="G31" s="5" t="s">
        <v>16</v>
      </c>
      <c r="H31" s="5">
        <v>150</v>
      </c>
      <c r="I31" s="5">
        <v>1998</v>
      </c>
      <c r="J31" s="5">
        <v>85.3</v>
      </c>
      <c r="K31" s="5" t="s">
        <v>25</v>
      </c>
      <c r="L31" s="5">
        <v>0.52700000000000002</v>
      </c>
      <c r="M31" s="5" t="s">
        <v>18</v>
      </c>
      <c r="N31" s="5" t="s">
        <v>19</v>
      </c>
      <c r="O31" s="5" t="s">
        <v>19</v>
      </c>
    </row>
    <row r="32" spans="1:15" ht="14.1" customHeight="1">
      <c r="A32" s="5">
        <v>6183</v>
      </c>
      <c r="B32" s="5" t="s">
        <v>13</v>
      </c>
      <c r="C32" s="5" t="s">
        <v>24</v>
      </c>
      <c r="D32" s="5" t="s">
        <v>679</v>
      </c>
      <c r="E32" s="5" t="s">
        <v>287</v>
      </c>
      <c r="F32" s="5">
        <v>5.1100000000000003</v>
      </c>
      <c r="G32" s="5" t="s">
        <v>16</v>
      </c>
      <c r="H32" s="5">
        <v>100</v>
      </c>
      <c r="I32" s="5">
        <v>1998</v>
      </c>
      <c r="J32" s="5">
        <v>85.3</v>
      </c>
      <c r="K32" s="5" t="s">
        <v>25</v>
      </c>
      <c r="L32" s="5">
        <v>0.52100000000000002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6566</v>
      </c>
      <c r="B33" s="5" t="s">
        <v>13</v>
      </c>
      <c r="C33" s="5" t="s">
        <v>24</v>
      </c>
      <c r="D33" s="5" t="s">
        <v>679</v>
      </c>
      <c r="E33" s="5" t="s">
        <v>287</v>
      </c>
      <c r="F33" s="5">
        <v>3.8</v>
      </c>
      <c r="G33" s="5" t="s">
        <v>16</v>
      </c>
      <c r="H33" s="5">
        <v>150</v>
      </c>
      <c r="I33" s="5">
        <v>1998</v>
      </c>
      <c r="J33" s="5">
        <v>85.3</v>
      </c>
      <c r="K33" s="5" t="s">
        <v>25</v>
      </c>
      <c r="L33" s="5">
        <v>0.52700000000000002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6612</v>
      </c>
      <c r="B34" s="5" t="s">
        <v>13</v>
      </c>
      <c r="C34" s="5" t="s">
        <v>24</v>
      </c>
      <c r="D34" s="5" t="s">
        <v>679</v>
      </c>
      <c r="E34" s="5" t="s">
        <v>287</v>
      </c>
      <c r="F34" s="5">
        <v>1.59</v>
      </c>
      <c r="G34" s="5" t="s">
        <v>16</v>
      </c>
      <c r="H34" s="5">
        <v>200</v>
      </c>
      <c r="I34" s="5">
        <v>1998</v>
      </c>
      <c r="J34" s="5">
        <v>83.3</v>
      </c>
      <c r="K34" s="5" t="s">
        <v>25</v>
      </c>
      <c r="L34" s="5">
        <v>0.52700000000000002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6765</v>
      </c>
      <c r="B35" s="5" t="s">
        <v>13</v>
      </c>
      <c r="C35" s="5" t="s">
        <v>24</v>
      </c>
      <c r="D35" s="5" t="s">
        <v>679</v>
      </c>
      <c r="E35" s="5" t="s">
        <v>287</v>
      </c>
      <c r="F35" s="5">
        <v>5.29</v>
      </c>
      <c r="G35" s="5" t="s">
        <v>16</v>
      </c>
      <c r="H35" s="5">
        <v>100</v>
      </c>
      <c r="I35" s="5">
        <v>1998</v>
      </c>
      <c r="J35" s="5">
        <v>85.3</v>
      </c>
      <c r="K35" s="5" t="s">
        <v>25</v>
      </c>
      <c r="L35" s="5">
        <v>0.52100000000000002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6766</v>
      </c>
      <c r="B36" s="5" t="s">
        <v>13</v>
      </c>
      <c r="C36" s="5" t="s">
        <v>24</v>
      </c>
      <c r="D36" s="5" t="s">
        <v>679</v>
      </c>
      <c r="E36" s="5" t="s">
        <v>287</v>
      </c>
      <c r="F36" s="5">
        <v>4.2300000000000004</v>
      </c>
      <c r="G36" s="5" t="s">
        <v>16</v>
      </c>
      <c r="H36" s="5">
        <v>150</v>
      </c>
      <c r="I36" s="5">
        <v>1998</v>
      </c>
      <c r="J36" s="5">
        <v>85.3</v>
      </c>
      <c r="K36" s="5" t="s">
        <v>25</v>
      </c>
      <c r="L36" s="5">
        <v>0.52700000000000002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6767</v>
      </c>
      <c r="B37" s="5" t="s">
        <v>13</v>
      </c>
      <c r="C37" s="5" t="s">
        <v>24</v>
      </c>
      <c r="D37" s="5" t="s">
        <v>679</v>
      </c>
      <c r="E37" s="5" t="s">
        <v>287</v>
      </c>
      <c r="F37" s="5">
        <v>99.37</v>
      </c>
      <c r="G37" s="5" t="s">
        <v>16</v>
      </c>
      <c r="H37" s="5">
        <v>150</v>
      </c>
      <c r="I37" s="5">
        <v>1998</v>
      </c>
      <c r="J37" s="5">
        <v>85.3</v>
      </c>
      <c r="K37" s="5" t="s">
        <v>25</v>
      </c>
      <c r="L37" s="5">
        <v>0.52700000000000002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6875</v>
      </c>
      <c r="B38" s="5" t="s">
        <v>13</v>
      </c>
      <c r="C38" s="5" t="s">
        <v>24</v>
      </c>
      <c r="D38" s="5" t="s">
        <v>679</v>
      </c>
      <c r="E38" s="5" t="s">
        <v>287</v>
      </c>
      <c r="F38" s="5">
        <v>2.04</v>
      </c>
      <c r="G38" s="5" t="s">
        <v>16</v>
      </c>
      <c r="H38" s="5">
        <v>100</v>
      </c>
      <c r="I38" s="5">
        <v>1998</v>
      </c>
      <c r="J38" s="5">
        <v>85.3</v>
      </c>
      <c r="K38" s="5" t="s">
        <v>25</v>
      </c>
      <c r="L38" s="5">
        <v>0.52100000000000002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6917</v>
      </c>
      <c r="B39" s="5" t="s">
        <v>13</v>
      </c>
      <c r="C39" s="5" t="s">
        <v>24</v>
      </c>
      <c r="D39" s="5" t="s">
        <v>679</v>
      </c>
      <c r="E39" s="5" t="s">
        <v>287</v>
      </c>
      <c r="F39" s="5">
        <v>31.89</v>
      </c>
      <c r="G39" s="5" t="s">
        <v>16</v>
      </c>
      <c r="H39" s="5">
        <v>150</v>
      </c>
      <c r="I39" s="5">
        <v>1998</v>
      </c>
      <c r="J39" s="5">
        <v>85.3</v>
      </c>
      <c r="K39" s="5" t="s">
        <v>25</v>
      </c>
      <c r="L39" s="5">
        <v>0.52700000000000002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6966</v>
      </c>
      <c r="B40" s="5" t="s">
        <v>13</v>
      </c>
      <c r="C40" s="5" t="s">
        <v>24</v>
      </c>
      <c r="D40" s="5" t="s">
        <v>679</v>
      </c>
      <c r="E40" s="5" t="s">
        <v>287</v>
      </c>
      <c r="F40" s="5">
        <v>3.08</v>
      </c>
      <c r="G40" s="5" t="s">
        <v>16</v>
      </c>
      <c r="H40" s="5">
        <v>150</v>
      </c>
      <c r="I40" s="5">
        <v>1998</v>
      </c>
      <c r="J40" s="5">
        <v>85.3</v>
      </c>
      <c r="K40" s="5" t="s">
        <v>25</v>
      </c>
      <c r="L40" s="5">
        <v>0.52700000000000002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6967</v>
      </c>
      <c r="B41" s="5" t="s">
        <v>13</v>
      </c>
      <c r="C41" s="5" t="s">
        <v>24</v>
      </c>
      <c r="D41" s="5" t="s">
        <v>679</v>
      </c>
      <c r="E41" s="5" t="s">
        <v>287</v>
      </c>
      <c r="F41" s="5">
        <v>103.24</v>
      </c>
      <c r="G41" s="5" t="s">
        <v>16</v>
      </c>
      <c r="H41" s="5">
        <v>150</v>
      </c>
      <c r="I41" s="5">
        <v>1998</v>
      </c>
      <c r="J41" s="5">
        <v>85.3</v>
      </c>
      <c r="K41" s="5" t="s">
        <v>25</v>
      </c>
      <c r="L41" s="5">
        <v>0.52700000000000002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7035</v>
      </c>
      <c r="B42" s="5" t="s">
        <v>13</v>
      </c>
      <c r="C42" s="5" t="s">
        <v>24</v>
      </c>
      <c r="D42" s="5" t="s">
        <v>679</v>
      </c>
      <c r="E42" s="5" t="s">
        <v>287</v>
      </c>
      <c r="F42" s="5">
        <v>26.03</v>
      </c>
      <c r="G42" s="5" t="s">
        <v>16</v>
      </c>
      <c r="H42" s="5">
        <v>150</v>
      </c>
      <c r="I42" s="5">
        <v>1998</v>
      </c>
      <c r="J42" s="5">
        <v>85.3</v>
      </c>
      <c r="K42" s="5" t="s">
        <v>25</v>
      </c>
      <c r="L42" s="5">
        <v>0.52700000000000002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7077</v>
      </c>
      <c r="B43" s="5" t="s">
        <v>13</v>
      </c>
      <c r="C43" s="5" t="s">
        <v>24</v>
      </c>
      <c r="D43" s="5" t="s">
        <v>679</v>
      </c>
      <c r="E43" s="5" t="s">
        <v>287</v>
      </c>
      <c r="F43" s="5">
        <v>3</v>
      </c>
      <c r="G43" s="5" t="s">
        <v>16</v>
      </c>
      <c r="H43" s="5">
        <v>150</v>
      </c>
      <c r="I43" s="5">
        <v>1998</v>
      </c>
      <c r="J43" s="5">
        <v>85.3</v>
      </c>
      <c r="K43" s="5" t="s">
        <v>25</v>
      </c>
      <c r="L43" s="5">
        <v>0.52700000000000002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7125</v>
      </c>
      <c r="B44" s="5" t="s">
        <v>13</v>
      </c>
      <c r="C44" s="5" t="s">
        <v>24</v>
      </c>
      <c r="D44" s="5" t="s">
        <v>679</v>
      </c>
      <c r="E44" s="5" t="s">
        <v>287</v>
      </c>
      <c r="F44" s="5">
        <v>6.31</v>
      </c>
      <c r="G44" s="5" t="s">
        <v>16</v>
      </c>
      <c r="H44" s="5">
        <v>100</v>
      </c>
      <c r="I44" s="5">
        <v>1998</v>
      </c>
      <c r="J44" s="5">
        <v>85.3</v>
      </c>
      <c r="K44" s="5" t="s">
        <v>25</v>
      </c>
      <c r="L44" s="5">
        <v>0.52100000000000002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7126</v>
      </c>
      <c r="B45" s="5" t="s">
        <v>13</v>
      </c>
      <c r="C45" s="5" t="s">
        <v>24</v>
      </c>
      <c r="D45" s="5" t="s">
        <v>679</v>
      </c>
      <c r="E45" s="5" t="s">
        <v>287</v>
      </c>
      <c r="F45" s="5">
        <v>607.82000000000005</v>
      </c>
      <c r="G45" s="5" t="s">
        <v>16</v>
      </c>
      <c r="H45" s="5">
        <v>200</v>
      </c>
      <c r="I45" s="5">
        <v>1998</v>
      </c>
      <c r="J45" s="5">
        <v>83.3</v>
      </c>
      <c r="K45" s="5" t="s">
        <v>25</v>
      </c>
      <c r="L45" s="5">
        <v>0.52700000000000002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7127</v>
      </c>
      <c r="B46" s="5" t="s">
        <v>13</v>
      </c>
      <c r="C46" s="5" t="s">
        <v>24</v>
      </c>
      <c r="D46" s="5" t="s">
        <v>679</v>
      </c>
      <c r="E46" s="5" t="s">
        <v>287</v>
      </c>
      <c r="F46" s="5">
        <v>101.82</v>
      </c>
      <c r="G46" s="5" t="s">
        <v>16</v>
      </c>
      <c r="H46" s="5">
        <v>200</v>
      </c>
      <c r="I46" s="5">
        <v>1998</v>
      </c>
      <c r="J46" s="5">
        <v>83.3</v>
      </c>
      <c r="K46" s="5" t="s">
        <v>25</v>
      </c>
      <c r="L46" s="5">
        <v>0.52700000000000002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7190</v>
      </c>
      <c r="B47" s="5" t="s">
        <v>13</v>
      </c>
      <c r="C47" s="5" t="s">
        <v>24</v>
      </c>
      <c r="D47" s="5" t="s">
        <v>679</v>
      </c>
      <c r="E47" s="5" t="s">
        <v>287</v>
      </c>
      <c r="F47" s="5">
        <v>7.28</v>
      </c>
      <c r="G47" s="5" t="s">
        <v>16</v>
      </c>
      <c r="H47" s="5">
        <v>200</v>
      </c>
      <c r="I47" s="5">
        <v>1998</v>
      </c>
      <c r="J47" s="5">
        <v>83.3</v>
      </c>
      <c r="K47" s="5" t="s">
        <v>25</v>
      </c>
      <c r="L47" s="5">
        <v>0.52700000000000002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7191</v>
      </c>
      <c r="B48" s="5" t="s">
        <v>13</v>
      </c>
      <c r="C48" s="5" t="s">
        <v>24</v>
      </c>
      <c r="D48" s="5" t="s">
        <v>679</v>
      </c>
      <c r="E48" s="5" t="s">
        <v>287</v>
      </c>
      <c r="F48" s="5">
        <v>33.549999999999997</v>
      </c>
      <c r="G48" s="5" t="s">
        <v>16</v>
      </c>
      <c r="H48" s="5">
        <v>100</v>
      </c>
      <c r="I48" s="5">
        <v>1998</v>
      </c>
      <c r="J48" s="5">
        <v>85.3</v>
      </c>
      <c r="K48" s="5" t="s">
        <v>25</v>
      </c>
      <c r="L48" s="5">
        <v>0.52100000000000002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7308</v>
      </c>
      <c r="B49" s="5" t="s">
        <v>13</v>
      </c>
      <c r="C49" s="5" t="s">
        <v>24</v>
      </c>
      <c r="D49" s="5" t="s">
        <v>679</v>
      </c>
      <c r="E49" s="5" t="s">
        <v>287</v>
      </c>
      <c r="F49" s="5">
        <v>3.26</v>
      </c>
      <c r="G49" s="5" t="s">
        <v>16</v>
      </c>
      <c r="H49" s="5">
        <v>150</v>
      </c>
      <c r="I49" s="5">
        <v>1998</v>
      </c>
      <c r="J49" s="5">
        <v>85.3</v>
      </c>
      <c r="K49" s="5" t="s">
        <v>25</v>
      </c>
      <c r="L49" s="5">
        <v>0.52700000000000002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7555</v>
      </c>
      <c r="B50" s="5" t="s">
        <v>13</v>
      </c>
      <c r="C50" s="5" t="s">
        <v>24</v>
      </c>
      <c r="D50" s="5" t="s">
        <v>679</v>
      </c>
      <c r="E50" s="5" t="s">
        <v>287</v>
      </c>
      <c r="F50" s="5">
        <v>18.05</v>
      </c>
      <c r="G50" s="5" t="s">
        <v>16</v>
      </c>
      <c r="H50" s="5">
        <v>200</v>
      </c>
      <c r="I50" s="5">
        <v>1998</v>
      </c>
      <c r="J50" s="5">
        <v>83.3</v>
      </c>
      <c r="K50" s="5" t="s">
        <v>25</v>
      </c>
      <c r="L50" s="5">
        <v>0.52700000000000002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7610</v>
      </c>
      <c r="B51" s="5" t="s">
        <v>13</v>
      </c>
      <c r="C51" s="5" t="s">
        <v>24</v>
      </c>
      <c r="D51" s="5" t="s">
        <v>679</v>
      </c>
      <c r="E51" s="5" t="s">
        <v>287</v>
      </c>
      <c r="F51" s="5">
        <v>35</v>
      </c>
      <c r="G51" s="5" t="s">
        <v>16</v>
      </c>
      <c r="H51" s="5">
        <v>100</v>
      </c>
      <c r="I51" s="5">
        <v>1998</v>
      </c>
      <c r="J51" s="5">
        <v>85.3</v>
      </c>
      <c r="K51" s="5" t="s">
        <v>25</v>
      </c>
      <c r="L51" s="5">
        <v>0.52100000000000002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7668</v>
      </c>
      <c r="B52" s="5" t="s">
        <v>13</v>
      </c>
      <c r="C52" s="5" t="s">
        <v>24</v>
      </c>
      <c r="D52" s="5" t="s">
        <v>679</v>
      </c>
      <c r="E52" s="5" t="s">
        <v>287</v>
      </c>
      <c r="F52" s="5">
        <v>6.32</v>
      </c>
      <c r="G52" s="5" t="s">
        <v>16</v>
      </c>
      <c r="H52" s="5">
        <v>200</v>
      </c>
      <c r="I52" s="5">
        <v>1998</v>
      </c>
      <c r="J52" s="5">
        <v>83.3</v>
      </c>
      <c r="K52" s="5" t="s">
        <v>25</v>
      </c>
      <c r="L52" s="5">
        <v>0.52700000000000002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7669</v>
      </c>
      <c r="B53" s="5" t="s">
        <v>13</v>
      </c>
      <c r="C53" s="5" t="s">
        <v>24</v>
      </c>
      <c r="D53" s="5" t="s">
        <v>679</v>
      </c>
      <c r="E53" s="5" t="s">
        <v>287</v>
      </c>
      <c r="F53" s="5">
        <v>77.47</v>
      </c>
      <c r="G53" s="5" t="s">
        <v>16</v>
      </c>
      <c r="H53" s="5">
        <v>100</v>
      </c>
      <c r="I53" s="5">
        <v>1998</v>
      </c>
      <c r="J53" s="5">
        <v>85.3</v>
      </c>
      <c r="K53" s="5" t="s">
        <v>25</v>
      </c>
      <c r="L53" s="5">
        <v>0.52100000000000002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7670</v>
      </c>
      <c r="B54" s="5" t="s">
        <v>13</v>
      </c>
      <c r="C54" s="5" t="s">
        <v>24</v>
      </c>
      <c r="D54" s="5" t="s">
        <v>679</v>
      </c>
      <c r="E54" s="5" t="s">
        <v>287</v>
      </c>
      <c r="F54" s="5">
        <v>33.119999999999997</v>
      </c>
      <c r="G54" s="5" t="s">
        <v>16</v>
      </c>
      <c r="H54" s="5">
        <v>150</v>
      </c>
      <c r="I54" s="5">
        <v>1998</v>
      </c>
      <c r="J54" s="5">
        <v>85.3</v>
      </c>
      <c r="K54" s="5" t="s">
        <v>25</v>
      </c>
      <c r="L54" s="5">
        <v>0.52700000000000002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7785</v>
      </c>
      <c r="B55" s="5" t="s">
        <v>13</v>
      </c>
      <c r="C55" s="5" t="s">
        <v>24</v>
      </c>
      <c r="D55" s="5" t="s">
        <v>679</v>
      </c>
      <c r="E55" s="5" t="s">
        <v>287</v>
      </c>
      <c r="F55" s="5">
        <v>11.06</v>
      </c>
      <c r="G55" s="5" t="s">
        <v>16</v>
      </c>
      <c r="H55" s="5">
        <v>150</v>
      </c>
      <c r="I55" s="5">
        <v>1998</v>
      </c>
      <c r="J55" s="5">
        <v>85.3</v>
      </c>
      <c r="K55" s="5" t="s">
        <v>25</v>
      </c>
      <c r="L55" s="5">
        <v>0.52700000000000002</v>
      </c>
      <c r="M55" s="5" t="s">
        <v>18</v>
      </c>
      <c r="N55" s="5" t="s">
        <v>19</v>
      </c>
      <c r="O55" s="5" t="s">
        <v>19</v>
      </c>
    </row>
    <row r="56" spans="1:15" ht="14.1" customHeight="1">
      <c r="A56" s="5">
        <v>7842</v>
      </c>
      <c r="B56" s="5" t="s">
        <v>13</v>
      </c>
      <c r="C56" s="5" t="s">
        <v>24</v>
      </c>
      <c r="D56" s="5" t="s">
        <v>679</v>
      </c>
      <c r="E56" s="5" t="s">
        <v>287</v>
      </c>
      <c r="F56" s="5">
        <v>98.66</v>
      </c>
      <c r="G56" s="5" t="s">
        <v>16</v>
      </c>
      <c r="H56" s="5">
        <v>100</v>
      </c>
      <c r="I56" s="5">
        <v>1998</v>
      </c>
      <c r="J56" s="5">
        <v>85.3</v>
      </c>
      <c r="K56" s="5" t="s">
        <v>25</v>
      </c>
      <c r="L56" s="5">
        <v>0.52100000000000002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7893</v>
      </c>
      <c r="B57" s="5" t="s">
        <v>13</v>
      </c>
      <c r="C57" s="5" t="s">
        <v>24</v>
      </c>
      <c r="D57" s="5" t="s">
        <v>679</v>
      </c>
      <c r="E57" s="5" t="s">
        <v>287</v>
      </c>
      <c r="F57" s="5">
        <v>36.43</v>
      </c>
      <c r="G57" s="5" t="s">
        <v>16</v>
      </c>
      <c r="H57" s="5">
        <v>150</v>
      </c>
      <c r="I57" s="5">
        <v>1998</v>
      </c>
      <c r="J57" s="5">
        <v>85.3</v>
      </c>
      <c r="K57" s="5" t="s">
        <v>25</v>
      </c>
      <c r="L57" s="5">
        <v>0.52700000000000002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8009</v>
      </c>
      <c r="B58" s="5" t="s">
        <v>13</v>
      </c>
      <c r="C58" s="5" t="s">
        <v>24</v>
      </c>
      <c r="D58" s="5" t="s">
        <v>679</v>
      </c>
      <c r="E58" s="5" t="s">
        <v>287</v>
      </c>
      <c r="F58" s="5">
        <v>26.74</v>
      </c>
      <c r="G58" s="5" t="s">
        <v>16</v>
      </c>
      <c r="H58" s="5">
        <v>100</v>
      </c>
      <c r="I58" s="5">
        <v>1998</v>
      </c>
      <c r="J58" s="5">
        <v>85.3</v>
      </c>
      <c r="K58" s="5" t="s">
        <v>25</v>
      </c>
      <c r="L58" s="5">
        <v>0.52100000000000002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8072</v>
      </c>
      <c r="B59" s="5" t="s">
        <v>13</v>
      </c>
      <c r="C59" s="5" t="s">
        <v>24</v>
      </c>
      <c r="D59" s="5" t="s">
        <v>679</v>
      </c>
      <c r="E59" s="5" t="s">
        <v>287</v>
      </c>
      <c r="F59" s="5">
        <v>96.88</v>
      </c>
      <c r="G59" s="5" t="s">
        <v>16</v>
      </c>
      <c r="H59" s="5">
        <v>100</v>
      </c>
      <c r="I59" s="5">
        <v>1998</v>
      </c>
      <c r="J59" s="5">
        <v>85.3</v>
      </c>
      <c r="K59" s="5" t="s">
        <v>25</v>
      </c>
      <c r="L59" s="5">
        <v>0.52100000000000002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8128</v>
      </c>
      <c r="B60" s="5" t="s">
        <v>13</v>
      </c>
      <c r="C60" s="5" t="s">
        <v>24</v>
      </c>
      <c r="D60" s="5" t="s">
        <v>679</v>
      </c>
      <c r="E60" s="5" t="s">
        <v>287</v>
      </c>
      <c r="F60" s="5">
        <v>33.67</v>
      </c>
      <c r="G60" s="5" t="s">
        <v>16</v>
      </c>
      <c r="H60" s="5">
        <v>150</v>
      </c>
      <c r="I60" s="5">
        <v>1998</v>
      </c>
      <c r="J60" s="5">
        <v>85.3</v>
      </c>
      <c r="K60" s="5" t="s">
        <v>25</v>
      </c>
      <c r="L60" s="5">
        <v>0.52700000000000002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8174</v>
      </c>
      <c r="B61" s="5" t="s">
        <v>13</v>
      </c>
      <c r="C61" s="5" t="s">
        <v>24</v>
      </c>
      <c r="D61" s="5" t="s">
        <v>679</v>
      </c>
      <c r="E61" s="5" t="s">
        <v>287</v>
      </c>
      <c r="F61" s="5">
        <v>3.21</v>
      </c>
      <c r="G61" s="5" t="s">
        <v>23</v>
      </c>
      <c r="H61" s="5">
        <v>500</v>
      </c>
      <c r="I61" s="5">
        <v>1996</v>
      </c>
      <c r="J61" s="5">
        <v>81.099999999999994</v>
      </c>
      <c r="K61" s="5" t="s">
        <v>25</v>
      </c>
      <c r="L61" s="5">
        <v>0.71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8175</v>
      </c>
      <c r="B62" s="5" t="s">
        <v>13</v>
      </c>
      <c r="C62" s="5" t="s">
        <v>24</v>
      </c>
      <c r="D62" s="5" t="s">
        <v>679</v>
      </c>
      <c r="E62" s="5" t="s">
        <v>287</v>
      </c>
      <c r="F62" s="5">
        <v>190.21</v>
      </c>
      <c r="G62" s="5" t="s">
        <v>23</v>
      </c>
      <c r="H62" s="5">
        <v>500</v>
      </c>
      <c r="I62" s="5">
        <v>1996</v>
      </c>
      <c r="J62" s="5">
        <v>75.599999999999994</v>
      </c>
      <c r="K62" s="5" t="s">
        <v>17</v>
      </c>
      <c r="L62" s="5">
        <v>0.68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8176</v>
      </c>
      <c r="B63" s="5" t="s">
        <v>13</v>
      </c>
      <c r="C63" s="5" t="s">
        <v>24</v>
      </c>
      <c r="D63" s="5" t="s">
        <v>679</v>
      </c>
      <c r="E63" s="5" t="s">
        <v>287</v>
      </c>
      <c r="F63" s="5">
        <v>116.45</v>
      </c>
      <c r="G63" s="5" t="s">
        <v>16</v>
      </c>
      <c r="H63" s="5">
        <v>50</v>
      </c>
      <c r="I63" s="5">
        <v>1998</v>
      </c>
      <c r="J63" s="5">
        <v>85.3</v>
      </c>
      <c r="K63" s="5" t="s">
        <v>25</v>
      </c>
      <c r="L63" s="5">
        <v>0.52100000000000002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8177</v>
      </c>
      <c r="B64" s="5" t="s">
        <v>13</v>
      </c>
      <c r="C64" s="5" t="s">
        <v>24</v>
      </c>
      <c r="D64" s="5" t="s">
        <v>679</v>
      </c>
      <c r="E64" s="5" t="s">
        <v>287</v>
      </c>
      <c r="F64" s="5">
        <v>32.65</v>
      </c>
      <c r="G64" s="5" t="s">
        <v>16</v>
      </c>
      <c r="H64" s="5">
        <v>100</v>
      </c>
      <c r="I64" s="5">
        <v>1998</v>
      </c>
      <c r="J64" s="5">
        <v>85.3</v>
      </c>
      <c r="K64" s="5" t="s">
        <v>25</v>
      </c>
      <c r="L64" s="5">
        <v>0.52100000000000002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8178</v>
      </c>
      <c r="B65" s="5" t="s">
        <v>13</v>
      </c>
      <c r="C65" s="5" t="s">
        <v>24</v>
      </c>
      <c r="D65" s="5" t="s">
        <v>679</v>
      </c>
      <c r="E65" s="5" t="s">
        <v>287</v>
      </c>
      <c r="F65" s="5">
        <v>14.77</v>
      </c>
      <c r="G65" s="5" t="s">
        <v>16</v>
      </c>
      <c r="H65" s="5">
        <v>150</v>
      </c>
      <c r="I65" s="5">
        <v>1998</v>
      </c>
      <c r="J65" s="5">
        <v>85.3</v>
      </c>
      <c r="K65" s="5" t="s">
        <v>25</v>
      </c>
      <c r="L65" s="5">
        <v>0.52700000000000002</v>
      </c>
      <c r="M65" s="5" t="s">
        <v>18</v>
      </c>
      <c r="N65" s="5" t="s">
        <v>19</v>
      </c>
      <c r="O65" s="5" t="s">
        <v>19</v>
      </c>
    </row>
    <row r="66" spans="1:15" ht="14.1" customHeight="1">
      <c r="A66" s="5">
        <v>8350</v>
      </c>
      <c r="B66" s="5" t="s">
        <v>13</v>
      </c>
      <c r="C66" s="5" t="s">
        <v>24</v>
      </c>
      <c r="D66" s="5" t="s">
        <v>679</v>
      </c>
      <c r="E66" s="5" t="s">
        <v>287</v>
      </c>
      <c r="F66" s="5">
        <v>48.58</v>
      </c>
      <c r="G66" s="5" t="s">
        <v>16</v>
      </c>
      <c r="H66" s="5">
        <v>80</v>
      </c>
      <c r="I66" s="5">
        <v>1998</v>
      </c>
      <c r="J66" s="5">
        <v>85.3</v>
      </c>
      <c r="K66" s="5" t="s">
        <v>25</v>
      </c>
      <c r="L66" s="5">
        <v>0.52100000000000002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8412</v>
      </c>
      <c r="B67" s="5" t="s">
        <v>13</v>
      </c>
      <c r="C67" s="5" t="s">
        <v>24</v>
      </c>
      <c r="D67" s="5" t="s">
        <v>679</v>
      </c>
      <c r="E67" s="5" t="s">
        <v>287</v>
      </c>
      <c r="F67" s="5">
        <v>1.49</v>
      </c>
      <c r="G67" s="5" t="s">
        <v>16</v>
      </c>
      <c r="H67" s="5">
        <v>150</v>
      </c>
      <c r="I67" s="5">
        <v>1998</v>
      </c>
      <c r="J67" s="5">
        <v>85.3</v>
      </c>
      <c r="K67" s="5" t="s">
        <v>25</v>
      </c>
      <c r="L67" s="5">
        <v>0.52700000000000002</v>
      </c>
      <c r="M67" s="5" t="s">
        <v>18</v>
      </c>
      <c r="N67" s="5" t="s">
        <v>19</v>
      </c>
      <c r="O67" s="5" t="s">
        <v>19</v>
      </c>
    </row>
    <row r="68" spans="1:15" ht="14.1" customHeight="1">
      <c r="A68" s="5">
        <v>8476</v>
      </c>
      <c r="B68" s="5" t="s">
        <v>13</v>
      </c>
      <c r="C68" s="5" t="s">
        <v>24</v>
      </c>
      <c r="D68" s="5" t="s">
        <v>679</v>
      </c>
      <c r="E68" s="5" t="s">
        <v>287</v>
      </c>
      <c r="F68" s="5">
        <v>35.78</v>
      </c>
      <c r="G68" s="5" t="s">
        <v>16</v>
      </c>
      <c r="H68" s="5">
        <v>100</v>
      </c>
      <c r="I68" s="5">
        <v>1998</v>
      </c>
      <c r="J68" s="5">
        <v>85.3</v>
      </c>
      <c r="K68" s="5" t="s">
        <v>25</v>
      </c>
      <c r="L68" s="5">
        <v>0.52100000000000002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8477</v>
      </c>
      <c r="B69" s="5" t="s">
        <v>13</v>
      </c>
      <c r="C69" s="5" t="s">
        <v>24</v>
      </c>
      <c r="D69" s="5" t="s">
        <v>679</v>
      </c>
      <c r="E69" s="5" t="s">
        <v>287</v>
      </c>
      <c r="F69" s="5">
        <v>12.3</v>
      </c>
      <c r="G69" s="5" t="s">
        <v>16</v>
      </c>
      <c r="H69" s="5">
        <v>150</v>
      </c>
      <c r="I69" s="5">
        <v>1998</v>
      </c>
      <c r="J69" s="5">
        <v>85.3</v>
      </c>
      <c r="K69" s="5" t="s">
        <v>25</v>
      </c>
      <c r="L69" s="5">
        <v>0.52700000000000002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8720</v>
      </c>
      <c r="B70" s="5" t="s">
        <v>13</v>
      </c>
      <c r="C70" s="5" t="s">
        <v>24</v>
      </c>
      <c r="D70" s="5" t="s">
        <v>679</v>
      </c>
      <c r="E70" s="5" t="s">
        <v>287</v>
      </c>
      <c r="F70" s="5">
        <v>7.34</v>
      </c>
      <c r="G70" s="5" t="s">
        <v>16</v>
      </c>
      <c r="H70" s="5">
        <v>100</v>
      </c>
      <c r="I70" s="5">
        <v>1998</v>
      </c>
      <c r="J70" s="5">
        <v>85.3</v>
      </c>
      <c r="K70" s="5" t="s">
        <v>25</v>
      </c>
      <c r="L70" s="5">
        <v>0.52100000000000002</v>
      </c>
      <c r="M70" s="5" t="s">
        <v>18</v>
      </c>
      <c r="N70" s="5" t="s">
        <v>19</v>
      </c>
      <c r="O70" s="5" t="s">
        <v>19</v>
      </c>
    </row>
    <row r="71" spans="1:15" ht="14.1" customHeight="1">
      <c r="A71" s="5">
        <v>8759</v>
      </c>
      <c r="B71" s="5" t="s">
        <v>13</v>
      </c>
      <c r="C71" s="5" t="s">
        <v>24</v>
      </c>
      <c r="D71" s="5" t="s">
        <v>679</v>
      </c>
      <c r="E71" s="5" t="s">
        <v>287</v>
      </c>
      <c r="F71" s="5">
        <v>115.9</v>
      </c>
      <c r="G71" s="5" t="s">
        <v>16</v>
      </c>
      <c r="H71" s="5">
        <v>250</v>
      </c>
      <c r="I71" s="5">
        <v>1998</v>
      </c>
      <c r="J71" s="5">
        <v>83.3</v>
      </c>
      <c r="K71" s="5" t="s">
        <v>25</v>
      </c>
      <c r="L71" s="5">
        <v>0.52700000000000002</v>
      </c>
      <c r="M71" s="5" t="s">
        <v>18</v>
      </c>
      <c r="N71" s="5" t="s">
        <v>19</v>
      </c>
      <c r="O71" s="5" t="s">
        <v>19</v>
      </c>
    </row>
    <row r="72" spans="1:15" ht="14.1" customHeight="1">
      <c r="A72" s="5">
        <v>8760</v>
      </c>
      <c r="B72" s="5" t="s">
        <v>13</v>
      </c>
      <c r="C72" s="5" t="s">
        <v>24</v>
      </c>
      <c r="D72" s="5" t="s">
        <v>679</v>
      </c>
      <c r="E72" s="5" t="s">
        <v>287</v>
      </c>
      <c r="F72" s="5">
        <v>32.6</v>
      </c>
      <c r="G72" s="5" t="s">
        <v>16</v>
      </c>
      <c r="H72" s="5">
        <v>150</v>
      </c>
      <c r="I72" s="5">
        <v>1998</v>
      </c>
      <c r="J72" s="5">
        <v>85.3</v>
      </c>
      <c r="K72" s="5" t="s">
        <v>25</v>
      </c>
      <c r="L72" s="5">
        <v>0.52700000000000002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8814</v>
      </c>
      <c r="B73" s="5" t="s">
        <v>13</v>
      </c>
      <c r="C73" s="5" t="s">
        <v>24</v>
      </c>
      <c r="D73" s="5" t="s">
        <v>679</v>
      </c>
      <c r="E73" s="5" t="s">
        <v>287</v>
      </c>
      <c r="F73" s="5">
        <v>77.84</v>
      </c>
      <c r="G73" s="5" t="s">
        <v>16</v>
      </c>
      <c r="H73" s="5">
        <v>50</v>
      </c>
      <c r="I73" s="5">
        <v>1998</v>
      </c>
      <c r="J73" s="5">
        <v>85.3</v>
      </c>
      <c r="K73" s="5" t="s">
        <v>25</v>
      </c>
      <c r="L73" s="5">
        <v>0.52100000000000002</v>
      </c>
      <c r="M73" s="5" t="s">
        <v>18</v>
      </c>
      <c r="N73" s="5" t="s">
        <v>19</v>
      </c>
      <c r="O73" s="5" t="s">
        <v>19</v>
      </c>
    </row>
    <row r="74" spans="1:15" ht="14.1" customHeight="1">
      <c r="A74" s="5">
        <v>8815</v>
      </c>
      <c r="B74" s="5" t="s">
        <v>13</v>
      </c>
      <c r="C74" s="5" t="s">
        <v>24</v>
      </c>
      <c r="D74" s="5" t="s">
        <v>679</v>
      </c>
      <c r="E74" s="5" t="s">
        <v>287</v>
      </c>
      <c r="F74" s="5">
        <v>30.22</v>
      </c>
      <c r="G74" s="5" t="s">
        <v>16</v>
      </c>
      <c r="H74" s="5">
        <v>100</v>
      </c>
      <c r="I74" s="5">
        <v>1998</v>
      </c>
      <c r="J74" s="5">
        <v>85.3</v>
      </c>
      <c r="K74" s="5" t="s">
        <v>25</v>
      </c>
      <c r="L74" s="5">
        <v>0.52100000000000002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8933</v>
      </c>
      <c r="B75" s="5" t="s">
        <v>13</v>
      </c>
      <c r="C75" s="5" t="s">
        <v>24</v>
      </c>
      <c r="D75" s="5" t="s">
        <v>679</v>
      </c>
      <c r="E75" s="5" t="s">
        <v>287</v>
      </c>
      <c r="F75" s="5">
        <v>29.9</v>
      </c>
      <c r="G75" s="5" t="s">
        <v>16</v>
      </c>
      <c r="H75" s="5">
        <v>100</v>
      </c>
      <c r="I75" s="5">
        <v>1998</v>
      </c>
      <c r="J75" s="5">
        <v>85.3</v>
      </c>
      <c r="K75" s="5" t="s">
        <v>25</v>
      </c>
      <c r="L75" s="5">
        <v>0.52100000000000002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9063</v>
      </c>
      <c r="B76" s="5" t="s">
        <v>13</v>
      </c>
      <c r="C76" s="5" t="s">
        <v>24</v>
      </c>
      <c r="D76" s="5" t="s">
        <v>679</v>
      </c>
      <c r="E76" s="5" t="s">
        <v>287</v>
      </c>
      <c r="F76" s="5">
        <v>4.24</v>
      </c>
      <c r="G76" s="5" t="s">
        <v>16</v>
      </c>
      <c r="H76" s="5">
        <v>100</v>
      </c>
      <c r="I76" s="5">
        <v>1998</v>
      </c>
      <c r="J76" s="5">
        <v>85.3</v>
      </c>
      <c r="K76" s="5" t="s">
        <v>25</v>
      </c>
      <c r="L76" s="5">
        <v>0.52100000000000002</v>
      </c>
      <c r="M76" s="5" t="s">
        <v>18</v>
      </c>
      <c r="N76" s="5" t="s">
        <v>19</v>
      </c>
      <c r="O76" s="5" t="s">
        <v>19</v>
      </c>
    </row>
    <row r="77" spans="1:15" ht="14.1" customHeight="1">
      <c r="A77" s="5">
        <v>9235</v>
      </c>
      <c r="B77" s="5" t="s">
        <v>13</v>
      </c>
      <c r="C77" s="5" t="s">
        <v>24</v>
      </c>
      <c r="D77" s="5" t="s">
        <v>679</v>
      </c>
      <c r="E77" s="5" t="s">
        <v>287</v>
      </c>
      <c r="F77" s="5">
        <v>4.97</v>
      </c>
      <c r="G77" s="5" t="s">
        <v>16</v>
      </c>
      <c r="H77" s="5">
        <v>200</v>
      </c>
      <c r="I77" s="5">
        <v>1998</v>
      </c>
      <c r="J77" s="5">
        <v>83.3</v>
      </c>
      <c r="K77" s="5" t="s">
        <v>25</v>
      </c>
      <c r="L77" s="5">
        <v>0.52700000000000002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9281</v>
      </c>
      <c r="B78" s="5" t="s">
        <v>13</v>
      </c>
      <c r="C78" s="5" t="s">
        <v>24</v>
      </c>
      <c r="D78" s="5" t="s">
        <v>679</v>
      </c>
      <c r="E78" s="5" t="s">
        <v>287</v>
      </c>
      <c r="F78" s="5">
        <v>379.25</v>
      </c>
      <c r="G78" s="5" t="s">
        <v>20</v>
      </c>
      <c r="H78" s="5">
        <v>500</v>
      </c>
      <c r="I78" s="5">
        <v>1996</v>
      </c>
      <c r="J78" s="5">
        <v>75.599999999999994</v>
      </c>
      <c r="K78" s="5" t="s">
        <v>17</v>
      </c>
      <c r="L78" s="5">
        <v>0.72799999999999998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9344</v>
      </c>
      <c r="B79" s="5" t="s">
        <v>13</v>
      </c>
      <c r="C79" s="5" t="s">
        <v>24</v>
      </c>
      <c r="D79" s="5" t="s">
        <v>679</v>
      </c>
      <c r="E79" s="5" t="s">
        <v>287</v>
      </c>
      <c r="F79" s="5">
        <v>33.68</v>
      </c>
      <c r="G79" s="5" t="s">
        <v>16</v>
      </c>
      <c r="H79" s="5">
        <v>100</v>
      </c>
      <c r="I79" s="5">
        <v>1998</v>
      </c>
      <c r="J79" s="5">
        <v>85.3</v>
      </c>
      <c r="K79" s="5" t="s">
        <v>25</v>
      </c>
      <c r="L79" s="5">
        <v>0.52100000000000002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9867</v>
      </c>
      <c r="B80" s="5" t="s">
        <v>13</v>
      </c>
      <c r="C80" s="5" t="s">
        <v>24</v>
      </c>
      <c r="D80" s="5" t="s">
        <v>679</v>
      </c>
      <c r="E80" s="5" t="s">
        <v>287</v>
      </c>
      <c r="F80" s="5">
        <v>28.9</v>
      </c>
      <c r="G80" s="5" t="s">
        <v>16</v>
      </c>
      <c r="H80" s="5">
        <v>150</v>
      </c>
      <c r="I80" s="5">
        <v>1998</v>
      </c>
      <c r="J80" s="5">
        <v>85.3</v>
      </c>
      <c r="K80" s="5" t="s">
        <v>25</v>
      </c>
      <c r="L80" s="5">
        <v>0.52700000000000002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10020</v>
      </c>
      <c r="B81" s="5" t="s">
        <v>13</v>
      </c>
      <c r="C81" s="5" t="s">
        <v>24</v>
      </c>
      <c r="D81" s="5" t="s">
        <v>679</v>
      </c>
      <c r="E81" s="5" t="s">
        <v>287</v>
      </c>
      <c r="F81" s="5">
        <v>34.89</v>
      </c>
      <c r="G81" s="5" t="s">
        <v>16</v>
      </c>
      <c r="H81" s="5">
        <v>100</v>
      </c>
      <c r="I81" s="5">
        <v>1998</v>
      </c>
      <c r="J81" s="5">
        <v>85.3</v>
      </c>
      <c r="K81" s="5" t="s">
        <v>25</v>
      </c>
      <c r="L81" s="5">
        <v>0.52100000000000002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10479</v>
      </c>
      <c r="B82" s="5" t="s">
        <v>13</v>
      </c>
      <c r="C82" s="5" t="s">
        <v>24</v>
      </c>
      <c r="D82" s="5" t="s">
        <v>679</v>
      </c>
      <c r="E82" s="5" t="s">
        <v>287</v>
      </c>
      <c r="F82" s="5">
        <v>1</v>
      </c>
      <c r="G82" s="5" t="s">
        <v>16</v>
      </c>
      <c r="H82" s="5">
        <v>150</v>
      </c>
      <c r="I82" s="5">
        <v>1998</v>
      </c>
      <c r="J82" s="5">
        <v>85.3</v>
      </c>
      <c r="K82" s="5" t="s">
        <v>25</v>
      </c>
      <c r="L82" s="5">
        <v>0.52700000000000002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10528</v>
      </c>
      <c r="B83" s="5" t="s">
        <v>13</v>
      </c>
      <c r="C83" s="5" t="s">
        <v>24</v>
      </c>
      <c r="D83" s="5" t="s">
        <v>679</v>
      </c>
      <c r="E83" s="5" t="s">
        <v>287</v>
      </c>
      <c r="F83" s="5">
        <v>3.06</v>
      </c>
      <c r="G83" s="5" t="s">
        <v>16</v>
      </c>
      <c r="H83" s="5">
        <v>200</v>
      </c>
      <c r="I83" s="5">
        <v>1998</v>
      </c>
      <c r="J83" s="5">
        <v>83.3</v>
      </c>
      <c r="K83" s="5" t="s">
        <v>25</v>
      </c>
      <c r="L83" s="5">
        <v>0.52700000000000002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10577</v>
      </c>
      <c r="B84" s="5" t="s">
        <v>13</v>
      </c>
      <c r="C84" s="5" t="s">
        <v>24</v>
      </c>
      <c r="D84" s="5" t="s">
        <v>679</v>
      </c>
      <c r="E84" s="5" t="s">
        <v>287</v>
      </c>
      <c r="F84" s="5">
        <v>11.78</v>
      </c>
      <c r="G84" s="5" t="s">
        <v>16</v>
      </c>
      <c r="H84" s="5">
        <v>100</v>
      </c>
      <c r="I84" s="5">
        <v>1998</v>
      </c>
      <c r="J84" s="5">
        <v>85.3</v>
      </c>
      <c r="K84" s="5" t="s">
        <v>25</v>
      </c>
      <c r="L84" s="5">
        <v>0.52100000000000002</v>
      </c>
      <c r="M84" s="5" t="s">
        <v>18</v>
      </c>
      <c r="N84" s="5" t="s">
        <v>19</v>
      </c>
      <c r="O84" s="5" t="s">
        <v>19</v>
      </c>
    </row>
    <row r="85" spans="1:15" ht="14.1" customHeight="1">
      <c r="A85" s="5">
        <v>10975</v>
      </c>
      <c r="B85" s="5" t="s">
        <v>13</v>
      </c>
      <c r="C85" s="5" t="s">
        <v>24</v>
      </c>
      <c r="D85" s="5" t="s">
        <v>679</v>
      </c>
      <c r="E85" s="5" t="s">
        <v>287</v>
      </c>
      <c r="F85" s="5">
        <v>6.92</v>
      </c>
      <c r="G85" s="5" t="s">
        <v>16</v>
      </c>
      <c r="H85" s="5">
        <v>200</v>
      </c>
      <c r="I85" s="5">
        <v>1998</v>
      </c>
      <c r="J85" s="5">
        <v>83.3</v>
      </c>
      <c r="K85" s="5" t="s">
        <v>25</v>
      </c>
      <c r="L85" s="5">
        <v>0.52700000000000002</v>
      </c>
      <c r="M85" s="5" t="s">
        <v>18</v>
      </c>
      <c r="N85" s="5" t="s">
        <v>19</v>
      </c>
      <c r="O85" s="5" t="s">
        <v>19</v>
      </c>
    </row>
    <row r="86" spans="1:15" ht="14.1" customHeight="1">
      <c r="A86" s="5">
        <v>10976</v>
      </c>
      <c r="B86" s="5" t="s">
        <v>13</v>
      </c>
      <c r="C86" s="5" t="s">
        <v>24</v>
      </c>
      <c r="D86" s="5" t="s">
        <v>679</v>
      </c>
      <c r="E86" s="5" t="s">
        <v>287</v>
      </c>
      <c r="F86" s="5">
        <v>3.83</v>
      </c>
      <c r="G86" s="5" t="s">
        <v>16</v>
      </c>
      <c r="H86" s="5">
        <v>150</v>
      </c>
      <c r="I86" s="5">
        <v>1998</v>
      </c>
      <c r="J86" s="5">
        <v>85.3</v>
      </c>
      <c r="K86" s="5" t="s">
        <v>25</v>
      </c>
      <c r="L86" s="5">
        <v>0.52700000000000002</v>
      </c>
      <c r="M86" s="5" t="s">
        <v>18</v>
      </c>
      <c r="N86" s="5" t="s">
        <v>19</v>
      </c>
      <c r="O86" s="5" t="s">
        <v>19</v>
      </c>
    </row>
    <row r="87" spans="1:15" ht="14.1" customHeight="1">
      <c r="A87" s="5">
        <v>11272</v>
      </c>
      <c r="B87" s="5" t="s">
        <v>13</v>
      </c>
      <c r="C87" s="5" t="s">
        <v>24</v>
      </c>
      <c r="D87" s="5" t="s">
        <v>679</v>
      </c>
      <c r="E87" s="5" t="s">
        <v>287</v>
      </c>
      <c r="F87" s="5">
        <v>98.53</v>
      </c>
      <c r="G87" s="5" t="s">
        <v>16</v>
      </c>
      <c r="H87" s="5">
        <v>100</v>
      </c>
      <c r="I87" s="5">
        <v>1998</v>
      </c>
      <c r="J87" s="5">
        <v>85.3</v>
      </c>
      <c r="K87" s="5" t="s">
        <v>25</v>
      </c>
      <c r="L87" s="5">
        <v>0.52100000000000002</v>
      </c>
      <c r="M87" s="5" t="s">
        <v>18</v>
      </c>
      <c r="N87" s="5" t="s">
        <v>19</v>
      </c>
      <c r="O87" s="5" t="s">
        <v>19</v>
      </c>
    </row>
    <row r="88" spans="1:15" ht="14.1" customHeight="1">
      <c r="A88" s="5">
        <v>11330</v>
      </c>
      <c r="B88" s="5" t="s">
        <v>13</v>
      </c>
      <c r="C88" s="5" t="s">
        <v>24</v>
      </c>
      <c r="D88" s="5" t="s">
        <v>679</v>
      </c>
      <c r="E88" s="5" t="s">
        <v>287</v>
      </c>
      <c r="F88" s="5">
        <v>5.7</v>
      </c>
      <c r="G88" s="5" t="s">
        <v>16</v>
      </c>
      <c r="H88" s="5">
        <v>100</v>
      </c>
      <c r="I88" s="5">
        <v>1998</v>
      </c>
      <c r="J88" s="5">
        <v>85.3</v>
      </c>
      <c r="K88" s="5" t="s">
        <v>25</v>
      </c>
      <c r="L88" s="5">
        <v>0.52100000000000002</v>
      </c>
      <c r="M88" s="5" t="s">
        <v>18</v>
      </c>
      <c r="N88" s="5" t="s">
        <v>19</v>
      </c>
      <c r="O88" s="5" t="s">
        <v>19</v>
      </c>
    </row>
    <row r="89" spans="1:15" ht="14.1" customHeight="1">
      <c r="A89" s="5">
        <v>11381</v>
      </c>
      <c r="B89" s="5" t="s">
        <v>13</v>
      </c>
      <c r="C89" s="5" t="s">
        <v>24</v>
      </c>
      <c r="D89" s="5" t="s">
        <v>679</v>
      </c>
      <c r="E89" s="5" t="s">
        <v>287</v>
      </c>
      <c r="F89" s="5">
        <v>2.93</v>
      </c>
      <c r="G89" s="5" t="s">
        <v>16</v>
      </c>
      <c r="H89" s="5">
        <v>100</v>
      </c>
      <c r="I89" s="5">
        <v>1998</v>
      </c>
      <c r="J89" s="5">
        <v>85.3</v>
      </c>
      <c r="K89" s="5" t="s">
        <v>25</v>
      </c>
      <c r="L89" s="5">
        <v>0.52100000000000002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11382</v>
      </c>
      <c r="B90" s="5" t="s">
        <v>13</v>
      </c>
      <c r="C90" s="5" t="s">
        <v>24</v>
      </c>
      <c r="D90" s="5" t="s">
        <v>679</v>
      </c>
      <c r="E90" s="5" t="s">
        <v>287</v>
      </c>
      <c r="F90" s="5">
        <v>29.79</v>
      </c>
      <c r="G90" s="5" t="s">
        <v>16</v>
      </c>
      <c r="H90" s="5">
        <v>100</v>
      </c>
      <c r="I90" s="5">
        <v>1998</v>
      </c>
      <c r="J90" s="5">
        <v>85.3</v>
      </c>
      <c r="K90" s="5" t="s">
        <v>25</v>
      </c>
      <c r="L90" s="5">
        <v>0.52100000000000002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11441</v>
      </c>
      <c r="B91" s="5" t="s">
        <v>13</v>
      </c>
      <c r="C91" s="5" t="s">
        <v>24</v>
      </c>
      <c r="D91" s="5" t="s">
        <v>679</v>
      </c>
      <c r="E91" s="5" t="s">
        <v>287</v>
      </c>
      <c r="F91" s="5">
        <v>15.11</v>
      </c>
      <c r="G91" s="5" t="s">
        <v>16</v>
      </c>
      <c r="H91" s="5">
        <v>150</v>
      </c>
      <c r="I91" s="5">
        <v>1998</v>
      </c>
      <c r="J91" s="5">
        <v>85.3</v>
      </c>
      <c r="K91" s="5" t="s">
        <v>25</v>
      </c>
      <c r="L91" s="5">
        <v>0.52700000000000002</v>
      </c>
      <c r="M91" s="5" t="s">
        <v>18</v>
      </c>
      <c r="N91" s="5" t="s">
        <v>19</v>
      </c>
      <c r="O91" s="5" t="s">
        <v>19</v>
      </c>
    </row>
    <row r="92" spans="1:15" ht="14.1" customHeight="1">
      <c r="A92" s="5">
        <v>11500</v>
      </c>
      <c r="B92" s="5" t="s">
        <v>13</v>
      </c>
      <c r="C92" s="5" t="s">
        <v>24</v>
      </c>
      <c r="D92" s="5" t="s">
        <v>679</v>
      </c>
      <c r="E92" s="5" t="s">
        <v>287</v>
      </c>
      <c r="F92" s="5">
        <v>2.6</v>
      </c>
      <c r="G92" s="5" t="s">
        <v>16</v>
      </c>
      <c r="H92" s="5">
        <v>100</v>
      </c>
      <c r="I92" s="5">
        <v>1998</v>
      </c>
      <c r="J92" s="5">
        <v>85.3</v>
      </c>
      <c r="K92" s="5" t="s">
        <v>25</v>
      </c>
      <c r="L92" s="5">
        <v>0.52100000000000002</v>
      </c>
      <c r="M92" s="5" t="s">
        <v>18</v>
      </c>
      <c r="N92" s="5" t="s">
        <v>19</v>
      </c>
      <c r="O92" s="5" t="s">
        <v>19</v>
      </c>
    </row>
    <row r="93" spans="1:15" ht="14.1" customHeight="1">
      <c r="A93" s="5">
        <v>11555</v>
      </c>
      <c r="B93" s="5" t="s">
        <v>13</v>
      </c>
      <c r="C93" s="5" t="s">
        <v>24</v>
      </c>
      <c r="D93" s="5" t="s">
        <v>679</v>
      </c>
      <c r="E93" s="5" t="s">
        <v>287</v>
      </c>
      <c r="F93" s="5">
        <v>143.29</v>
      </c>
      <c r="G93" s="5" t="s">
        <v>16</v>
      </c>
      <c r="H93" s="5">
        <v>50</v>
      </c>
      <c r="I93" s="5">
        <v>1998</v>
      </c>
      <c r="J93" s="5">
        <v>85.3</v>
      </c>
      <c r="K93" s="5" t="s">
        <v>25</v>
      </c>
      <c r="L93" s="5">
        <v>0.52100000000000002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11556</v>
      </c>
      <c r="B94" s="5" t="s">
        <v>13</v>
      </c>
      <c r="C94" s="5" t="s">
        <v>24</v>
      </c>
      <c r="D94" s="5" t="s">
        <v>679</v>
      </c>
      <c r="E94" s="5" t="s">
        <v>287</v>
      </c>
      <c r="F94" s="5">
        <v>33.299999999999997</v>
      </c>
      <c r="G94" s="5" t="s">
        <v>16</v>
      </c>
      <c r="H94" s="5">
        <v>150</v>
      </c>
      <c r="I94" s="5">
        <v>1998</v>
      </c>
      <c r="J94" s="5">
        <v>85.3</v>
      </c>
      <c r="K94" s="5" t="s">
        <v>25</v>
      </c>
      <c r="L94" s="5">
        <v>0.52700000000000002</v>
      </c>
      <c r="M94" s="5" t="s">
        <v>18</v>
      </c>
      <c r="N94" s="5" t="s">
        <v>19</v>
      </c>
      <c r="O94" s="5" t="s">
        <v>19</v>
      </c>
    </row>
    <row r="95" spans="1:15" ht="14.1" customHeight="1">
      <c r="A95" s="5">
        <v>11801</v>
      </c>
      <c r="B95" s="5" t="s">
        <v>13</v>
      </c>
      <c r="C95" s="5" t="s">
        <v>24</v>
      </c>
      <c r="D95" s="5" t="s">
        <v>679</v>
      </c>
      <c r="E95" s="5" t="s">
        <v>287</v>
      </c>
      <c r="F95" s="5">
        <v>108.12</v>
      </c>
      <c r="G95" s="5" t="s">
        <v>16</v>
      </c>
      <c r="H95" s="5">
        <v>50</v>
      </c>
      <c r="I95" s="5">
        <v>1998</v>
      </c>
      <c r="J95" s="5">
        <v>85.3</v>
      </c>
      <c r="K95" s="5" t="s">
        <v>25</v>
      </c>
      <c r="L95" s="5">
        <v>0.52100000000000002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11802</v>
      </c>
      <c r="B96" s="5" t="s">
        <v>13</v>
      </c>
      <c r="C96" s="5" t="s">
        <v>24</v>
      </c>
      <c r="D96" s="5" t="s">
        <v>679</v>
      </c>
      <c r="E96" s="5" t="s">
        <v>287</v>
      </c>
      <c r="F96" s="5">
        <v>20.96</v>
      </c>
      <c r="G96" s="5" t="s">
        <v>16</v>
      </c>
      <c r="H96" s="5">
        <v>100</v>
      </c>
      <c r="I96" s="5">
        <v>1998</v>
      </c>
      <c r="J96" s="5">
        <v>85.3</v>
      </c>
      <c r="K96" s="5" t="s">
        <v>25</v>
      </c>
      <c r="L96" s="5">
        <v>0.52100000000000002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11803</v>
      </c>
      <c r="B97" s="5" t="s">
        <v>13</v>
      </c>
      <c r="C97" s="5" t="s">
        <v>24</v>
      </c>
      <c r="D97" s="5" t="s">
        <v>679</v>
      </c>
      <c r="E97" s="5" t="s">
        <v>287</v>
      </c>
      <c r="F97" s="5">
        <v>30.68</v>
      </c>
      <c r="G97" s="5" t="s">
        <v>16</v>
      </c>
      <c r="H97" s="5">
        <v>150</v>
      </c>
      <c r="I97" s="5">
        <v>1998</v>
      </c>
      <c r="J97" s="5">
        <v>85.3</v>
      </c>
      <c r="K97" s="5" t="s">
        <v>25</v>
      </c>
      <c r="L97" s="5">
        <v>0.52700000000000002</v>
      </c>
      <c r="M97" s="5" t="s">
        <v>18</v>
      </c>
      <c r="N97" s="5" t="s">
        <v>19</v>
      </c>
      <c r="O97" s="5" t="s">
        <v>19</v>
      </c>
    </row>
    <row r="98" spans="1:15" ht="14.1" customHeight="1">
      <c r="A98" s="5">
        <v>11861</v>
      </c>
      <c r="B98" s="5" t="s">
        <v>13</v>
      </c>
      <c r="C98" s="5" t="s">
        <v>24</v>
      </c>
      <c r="D98" s="5" t="s">
        <v>679</v>
      </c>
      <c r="E98" s="5" t="s">
        <v>287</v>
      </c>
      <c r="F98" s="5">
        <v>283.52</v>
      </c>
      <c r="G98" s="5" t="s">
        <v>16</v>
      </c>
      <c r="H98" s="5">
        <v>200</v>
      </c>
      <c r="I98" s="5">
        <v>1998</v>
      </c>
      <c r="J98" s="5">
        <v>83.3</v>
      </c>
      <c r="K98" s="5" t="s">
        <v>25</v>
      </c>
      <c r="L98" s="5">
        <v>0.52700000000000002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12036</v>
      </c>
      <c r="B99" s="5" t="s">
        <v>13</v>
      </c>
      <c r="C99" s="5" t="s">
        <v>24</v>
      </c>
      <c r="D99" s="5" t="s">
        <v>679</v>
      </c>
      <c r="E99" s="5" t="s">
        <v>287</v>
      </c>
      <c r="F99" s="5">
        <v>30.75</v>
      </c>
      <c r="G99" s="5" t="s">
        <v>16</v>
      </c>
      <c r="H99" s="5">
        <v>150</v>
      </c>
      <c r="I99" s="5">
        <v>1998</v>
      </c>
      <c r="J99" s="5">
        <v>85.3</v>
      </c>
      <c r="K99" s="5" t="s">
        <v>25</v>
      </c>
      <c r="L99" s="5">
        <v>0.52700000000000002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12114</v>
      </c>
      <c r="B100" s="5" t="s">
        <v>13</v>
      </c>
      <c r="C100" s="5" t="s">
        <v>24</v>
      </c>
      <c r="D100" s="5" t="s">
        <v>679</v>
      </c>
      <c r="E100" s="5" t="s">
        <v>287</v>
      </c>
      <c r="F100" s="5">
        <v>3.29</v>
      </c>
      <c r="G100" s="5" t="s">
        <v>16</v>
      </c>
      <c r="H100" s="5">
        <v>150</v>
      </c>
      <c r="I100" s="5">
        <v>1998</v>
      </c>
      <c r="J100" s="5">
        <v>85.3</v>
      </c>
      <c r="K100" s="5" t="s">
        <v>25</v>
      </c>
      <c r="L100" s="5">
        <v>0.52700000000000002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5">
        <v>12234</v>
      </c>
      <c r="B101" s="5" t="s">
        <v>13</v>
      </c>
      <c r="C101" s="5" t="s">
        <v>24</v>
      </c>
      <c r="D101" s="5" t="s">
        <v>679</v>
      </c>
      <c r="E101" s="5" t="s">
        <v>287</v>
      </c>
      <c r="F101" s="5">
        <v>38.270000000000003</v>
      </c>
      <c r="G101" s="5" t="s">
        <v>16</v>
      </c>
      <c r="H101" s="5">
        <v>100</v>
      </c>
      <c r="I101" s="5">
        <v>1998</v>
      </c>
      <c r="J101" s="5">
        <v>85.3</v>
      </c>
      <c r="K101" s="5" t="s">
        <v>25</v>
      </c>
      <c r="L101" s="5">
        <v>0.52100000000000002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12235</v>
      </c>
      <c r="B102" s="5" t="s">
        <v>13</v>
      </c>
      <c r="C102" s="5" t="s">
        <v>24</v>
      </c>
      <c r="D102" s="5" t="s">
        <v>679</v>
      </c>
      <c r="E102" s="5" t="s">
        <v>287</v>
      </c>
      <c r="F102" s="5">
        <v>2.06</v>
      </c>
      <c r="G102" s="5" t="s">
        <v>16</v>
      </c>
      <c r="H102" s="5">
        <v>150</v>
      </c>
      <c r="I102" s="5">
        <v>1998</v>
      </c>
      <c r="J102" s="5">
        <v>85.3</v>
      </c>
      <c r="K102" s="5" t="s">
        <v>25</v>
      </c>
      <c r="L102" s="5">
        <v>0.52700000000000002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12292</v>
      </c>
      <c r="B103" s="5" t="s">
        <v>13</v>
      </c>
      <c r="C103" s="5" t="s">
        <v>24</v>
      </c>
      <c r="D103" s="5" t="s">
        <v>679</v>
      </c>
      <c r="E103" s="5" t="s">
        <v>287</v>
      </c>
      <c r="F103" s="5">
        <v>48.34</v>
      </c>
      <c r="G103" s="5" t="s">
        <v>16</v>
      </c>
      <c r="H103" s="5">
        <v>100</v>
      </c>
      <c r="I103" s="5">
        <v>1998</v>
      </c>
      <c r="J103" s="5">
        <v>85.3</v>
      </c>
      <c r="K103" s="5" t="s">
        <v>25</v>
      </c>
      <c r="L103" s="5">
        <v>0.52100000000000002</v>
      </c>
      <c r="M103" s="5" t="s">
        <v>18</v>
      </c>
      <c r="N103" s="5" t="s">
        <v>19</v>
      </c>
      <c r="O103" s="5" t="s">
        <v>19</v>
      </c>
    </row>
    <row r="104" spans="1:15" ht="14.1" customHeight="1">
      <c r="A104" s="5">
        <v>12640</v>
      </c>
      <c r="B104" s="5" t="s">
        <v>13</v>
      </c>
      <c r="C104" s="5" t="s">
        <v>24</v>
      </c>
      <c r="D104" s="5" t="s">
        <v>679</v>
      </c>
      <c r="E104" s="5" t="s">
        <v>287</v>
      </c>
      <c r="F104" s="5">
        <v>4.0999999999999996</v>
      </c>
      <c r="G104" s="5" t="s">
        <v>16</v>
      </c>
      <c r="H104" s="5">
        <v>150</v>
      </c>
      <c r="I104" s="5">
        <v>1998</v>
      </c>
      <c r="J104" s="5">
        <v>85.3</v>
      </c>
      <c r="K104" s="5" t="s">
        <v>25</v>
      </c>
      <c r="L104" s="5">
        <v>0.52700000000000002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12713</v>
      </c>
      <c r="B105" s="5" t="s">
        <v>13</v>
      </c>
      <c r="C105" s="5" t="s">
        <v>24</v>
      </c>
      <c r="D105" s="5" t="s">
        <v>679</v>
      </c>
      <c r="E105" s="5" t="s">
        <v>287</v>
      </c>
      <c r="F105" s="5">
        <v>29</v>
      </c>
      <c r="G105" s="5" t="s">
        <v>16</v>
      </c>
      <c r="H105" s="5">
        <v>100</v>
      </c>
      <c r="I105" s="5">
        <v>1998</v>
      </c>
      <c r="J105" s="5">
        <v>85.3</v>
      </c>
      <c r="K105" s="5" t="s">
        <v>25</v>
      </c>
      <c r="L105" s="5">
        <v>0.52100000000000002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12802</v>
      </c>
      <c r="B106" s="5" t="s">
        <v>13</v>
      </c>
      <c r="C106" s="5" t="s">
        <v>24</v>
      </c>
      <c r="D106" s="5" t="s">
        <v>679</v>
      </c>
      <c r="E106" s="5" t="s">
        <v>287</v>
      </c>
      <c r="F106" s="5">
        <v>31.66</v>
      </c>
      <c r="G106" s="5" t="s">
        <v>16</v>
      </c>
      <c r="H106" s="5">
        <v>100</v>
      </c>
      <c r="I106" s="5">
        <v>1998</v>
      </c>
      <c r="J106" s="5">
        <v>85.3</v>
      </c>
      <c r="K106" s="5" t="s">
        <v>25</v>
      </c>
      <c r="L106" s="5">
        <v>0.52100000000000002</v>
      </c>
      <c r="M106" s="5" t="s">
        <v>18</v>
      </c>
      <c r="N106" s="5" t="s">
        <v>19</v>
      </c>
      <c r="O106" s="5" t="s">
        <v>19</v>
      </c>
    </row>
    <row r="107" spans="1:15" ht="14.1" customHeight="1">
      <c r="A107" s="5">
        <v>12865</v>
      </c>
      <c r="B107" s="5" t="s">
        <v>13</v>
      </c>
      <c r="C107" s="5" t="s">
        <v>24</v>
      </c>
      <c r="D107" s="5" t="s">
        <v>679</v>
      </c>
      <c r="E107" s="5" t="s">
        <v>287</v>
      </c>
      <c r="F107" s="5">
        <v>26.77</v>
      </c>
      <c r="G107" s="5" t="s">
        <v>16</v>
      </c>
      <c r="H107" s="5">
        <v>100</v>
      </c>
      <c r="I107" s="5">
        <v>1998</v>
      </c>
      <c r="J107" s="5">
        <v>85.3</v>
      </c>
      <c r="K107" s="5" t="s">
        <v>25</v>
      </c>
      <c r="L107" s="5">
        <v>0.52100000000000002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12916</v>
      </c>
      <c r="B108" s="5" t="s">
        <v>13</v>
      </c>
      <c r="C108" s="5" t="s">
        <v>24</v>
      </c>
      <c r="D108" s="5" t="s">
        <v>679</v>
      </c>
      <c r="E108" s="5" t="s">
        <v>287</v>
      </c>
      <c r="F108" s="5">
        <v>31.61</v>
      </c>
      <c r="G108" s="5" t="s">
        <v>16</v>
      </c>
      <c r="H108" s="5">
        <v>150</v>
      </c>
      <c r="I108" s="5">
        <v>1998</v>
      </c>
      <c r="J108" s="5">
        <v>85.3</v>
      </c>
      <c r="K108" s="5" t="s">
        <v>25</v>
      </c>
      <c r="L108" s="5">
        <v>0.52700000000000002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12917</v>
      </c>
      <c r="B109" s="5" t="s">
        <v>13</v>
      </c>
      <c r="C109" s="5" t="s">
        <v>24</v>
      </c>
      <c r="D109" s="5" t="s">
        <v>679</v>
      </c>
      <c r="E109" s="5" t="s">
        <v>287</v>
      </c>
      <c r="F109" s="5">
        <v>2.82</v>
      </c>
      <c r="G109" s="5" t="s">
        <v>16</v>
      </c>
      <c r="H109" s="5">
        <v>100</v>
      </c>
      <c r="I109" s="5">
        <v>1998</v>
      </c>
      <c r="J109" s="5">
        <v>85.3</v>
      </c>
      <c r="K109" s="5" t="s">
        <v>25</v>
      </c>
      <c r="L109" s="5">
        <v>0.52100000000000002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13168</v>
      </c>
      <c r="B110" s="5" t="s">
        <v>13</v>
      </c>
      <c r="C110" s="5" t="s">
        <v>24</v>
      </c>
      <c r="D110" s="5" t="s">
        <v>679</v>
      </c>
      <c r="E110" s="5" t="s">
        <v>287</v>
      </c>
      <c r="F110" s="5">
        <v>111.58</v>
      </c>
      <c r="G110" s="5" t="s">
        <v>16</v>
      </c>
      <c r="H110" s="5">
        <v>100</v>
      </c>
      <c r="I110" s="5">
        <v>1998</v>
      </c>
      <c r="J110" s="5">
        <v>85.3</v>
      </c>
      <c r="K110" s="5" t="s">
        <v>25</v>
      </c>
      <c r="L110" s="5">
        <v>0.52100000000000002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13169</v>
      </c>
      <c r="B111" s="5" t="s">
        <v>13</v>
      </c>
      <c r="C111" s="5" t="s">
        <v>24</v>
      </c>
      <c r="D111" s="5" t="s">
        <v>679</v>
      </c>
      <c r="E111" s="5" t="s">
        <v>287</v>
      </c>
      <c r="F111" s="5">
        <v>28.32</v>
      </c>
      <c r="G111" s="5" t="s">
        <v>16</v>
      </c>
      <c r="H111" s="5">
        <v>100</v>
      </c>
      <c r="I111" s="5">
        <v>1998</v>
      </c>
      <c r="J111" s="5">
        <v>85.3</v>
      </c>
      <c r="K111" s="5" t="s">
        <v>25</v>
      </c>
      <c r="L111" s="5">
        <v>0.52100000000000002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13224</v>
      </c>
      <c r="B112" s="5" t="s">
        <v>13</v>
      </c>
      <c r="C112" s="5" t="s">
        <v>24</v>
      </c>
      <c r="D112" s="5" t="s">
        <v>679</v>
      </c>
      <c r="E112" s="5" t="s">
        <v>287</v>
      </c>
      <c r="F112" s="5">
        <v>20.05</v>
      </c>
      <c r="G112" s="5" t="s">
        <v>16</v>
      </c>
      <c r="H112" s="5">
        <v>150</v>
      </c>
      <c r="I112" s="5">
        <v>1998</v>
      </c>
      <c r="J112" s="5">
        <v>85.3</v>
      </c>
      <c r="K112" s="5" t="s">
        <v>25</v>
      </c>
      <c r="L112" s="5">
        <v>0.52700000000000002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13787</v>
      </c>
      <c r="B113" s="5" t="s">
        <v>13</v>
      </c>
      <c r="C113" s="5" t="s">
        <v>24</v>
      </c>
      <c r="D113" s="5" t="s">
        <v>679</v>
      </c>
      <c r="E113" s="5" t="s">
        <v>287</v>
      </c>
      <c r="F113" s="5">
        <v>6.76</v>
      </c>
      <c r="G113" s="5" t="s">
        <v>16</v>
      </c>
      <c r="H113" s="5">
        <v>150</v>
      </c>
      <c r="I113" s="5">
        <v>1998</v>
      </c>
      <c r="J113" s="5">
        <v>85.3</v>
      </c>
      <c r="K113" s="5" t="s">
        <v>25</v>
      </c>
      <c r="L113" s="5">
        <v>0.52700000000000002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13788</v>
      </c>
      <c r="B114" s="5" t="s">
        <v>13</v>
      </c>
      <c r="C114" s="5" t="s">
        <v>24</v>
      </c>
      <c r="D114" s="5" t="s">
        <v>679</v>
      </c>
      <c r="E114" s="5" t="s">
        <v>287</v>
      </c>
      <c r="F114" s="5">
        <v>8.6300000000000008</v>
      </c>
      <c r="G114" s="5" t="s">
        <v>16</v>
      </c>
      <c r="H114" s="5">
        <v>150</v>
      </c>
      <c r="I114" s="5">
        <v>1998</v>
      </c>
      <c r="J114" s="5">
        <v>85.3</v>
      </c>
      <c r="K114" s="5" t="s">
        <v>25</v>
      </c>
      <c r="L114" s="5">
        <v>0.52700000000000002</v>
      </c>
      <c r="M114" s="5" t="s">
        <v>18</v>
      </c>
      <c r="N114" s="5" t="s">
        <v>19</v>
      </c>
      <c r="O114" s="5" t="s">
        <v>19</v>
      </c>
    </row>
    <row r="115" spans="1:15" ht="14.1" customHeight="1">
      <c r="A115" s="5">
        <v>13845</v>
      </c>
      <c r="B115" s="5" t="s">
        <v>13</v>
      </c>
      <c r="C115" s="5" t="s">
        <v>24</v>
      </c>
      <c r="D115" s="5" t="s">
        <v>679</v>
      </c>
      <c r="E115" s="5" t="s">
        <v>287</v>
      </c>
      <c r="F115" s="5">
        <v>33.729999999999997</v>
      </c>
      <c r="G115" s="5" t="s">
        <v>16</v>
      </c>
      <c r="H115" s="5">
        <v>150</v>
      </c>
      <c r="I115" s="5">
        <v>1998</v>
      </c>
      <c r="J115" s="5">
        <v>85.3</v>
      </c>
      <c r="K115" s="5" t="s">
        <v>25</v>
      </c>
      <c r="L115" s="5">
        <v>0.52700000000000002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14095</v>
      </c>
      <c r="B116" s="5" t="s">
        <v>13</v>
      </c>
      <c r="C116" s="5" t="s">
        <v>24</v>
      </c>
      <c r="D116" s="5" t="s">
        <v>679</v>
      </c>
      <c r="E116" s="5" t="s">
        <v>287</v>
      </c>
      <c r="F116" s="5">
        <v>9.7200000000000006</v>
      </c>
      <c r="G116" s="5" t="s">
        <v>16</v>
      </c>
      <c r="H116" s="5">
        <v>150</v>
      </c>
      <c r="I116" s="5">
        <v>1998</v>
      </c>
      <c r="J116" s="5">
        <v>85.3</v>
      </c>
      <c r="K116" s="5" t="s">
        <v>25</v>
      </c>
      <c r="L116" s="5">
        <v>0.52700000000000002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14096</v>
      </c>
      <c r="B117" s="5" t="s">
        <v>13</v>
      </c>
      <c r="C117" s="5" t="s">
        <v>24</v>
      </c>
      <c r="D117" s="5" t="s">
        <v>679</v>
      </c>
      <c r="E117" s="5" t="s">
        <v>287</v>
      </c>
      <c r="F117" s="5">
        <v>40.020000000000003</v>
      </c>
      <c r="G117" s="5" t="s">
        <v>16</v>
      </c>
      <c r="H117" s="5">
        <v>100</v>
      </c>
      <c r="I117" s="5">
        <v>1998</v>
      </c>
      <c r="J117" s="5">
        <v>85.3</v>
      </c>
      <c r="K117" s="5" t="s">
        <v>25</v>
      </c>
      <c r="L117" s="5">
        <v>0.52100000000000002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5">
        <v>14097</v>
      </c>
      <c r="B118" s="5" t="s">
        <v>13</v>
      </c>
      <c r="C118" s="5" t="s">
        <v>24</v>
      </c>
      <c r="D118" s="5" t="s">
        <v>679</v>
      </c>
      <c r="E118" s="5" t="s">
        <v>287</v>
      </c>
      <c r="F118" s="5">
        <v>3.13</v>
      </c>
      <c r="G118" s="5" t="s">
        <v>16</v>
      </c>
      <c r="H118" s="5">
        <v>150</v>
      </c>
      <c r="I118" s="5">
        <v>1998</v>
      </c>
      <c r="J118" s="5">
        <v>85.3</v>
      </c>
      <c r="K118" s="5" t="s">
        <v>25</v>
      </c>
      <c r="L118" s="5">
        <v>0.52700000000000002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14194</v>
      </c>
      <c r="B119" s="5" t="s">
        <v>13</v>
      </c>
      <c r="C119" s="5" t="s">
        <v>24</v>
      </c>
      <c r="D119" s="5" t="s">
        <v>679</v>
      </c>
      <c r="E119" s="5" t="s">
        <v>287</v>
      </c>
      <c r="F119" s="5">
        <v>29.15</v>
      </c>
      <c r="G119" s="5" t="s">
        <v>16</v>
      </c>
      <c r="H119" s="5">
        <v>150</v>
      </c>
      <c r="I119" s="5">
        <v>1998</v>
      </c>
      <c r="J119" s="5">
        <v>85.3</v>
      </c>
      <c r="K119" s="5" t="s">
        <v>25</v>
      </c>
      <c r="L119" s="5">
        <v>0.52700000000000002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14354</v>
      </c>
      <c r="B120" s="5" t="s">
        <v>13</v>
      </c>
      <c r="C120" s="5" t="s">
        <v>24</v>
      </c>
      <c r="D120" s="5" t="s">
        <v>679</v>
      </c>
      <c r="E120" s="5" t="s">
        <v>287</v>
      </c>
      <c r="F120" s="5">
        <v>5.7</v>
      </c>
      <c r="G120" s="5" t="s">
        <v>16</v>
      </c>
      <c r="H120" s="5">
        <v>150</v>
      </c>
      <c r="I120" s="5">
        <v>1998</v>
      </c>
      <c r="J120" s="5">
        <v>85.3</v>
      </c>
      <c r="K120" s="5" t="s">
        <v>25</v>
      </c>
      <c r="L120" s="5">
        <v>0.52700000000000002</v>
      </c>
      <c r="M120" s="5" t="s">
        <v>18</v>
      </c>
      <c r="N120" s="5" t="s">
        <v>19</v>
      </c>
      <c r="O120" s="5" t="s">
        <v>19</v>
      </c>
    </row>
    <row r="121" spans="1:15" ht="14.1" customHeight="1">
      <c r="A121" s="5">
        <v>14377</v>
      </c>
      <c r="B121" s="5" t="s">
        <v>13</v>
      </c>
      <c r="C121" s="5" t="s">
        <v>24</v>
      </c>
      <c r="D121" s="5" t="s">
        <v>679</v>
      </c>
      <c r="E121" s="5" t="s">
        <v>287</v>
      </c>
      <c r="F121" s="5">
        <v>2.58</v>
      </c>
      <c r="G121" s="5" t="s">
        <v>16</v>
      </c>
      <c r="H121" s="5">
        <v>100</v>
      </c>
      <c r="I121" s="5">
        <v>1998</v>
      </c>
      <c r="J121" s="5">
        <v>85.3</v>
      </c>
      <c r="K121" s="5" t="s">
        <v>25</v>
      </c>
      <c r="L121" s="5">
        <v>0.52100000000000002</v>
      </c>
      <c r="M121" s="5" t="s">
        <v>18</v>
      </c>
      <c r="N121" s="5" t="s">
        <v>19</v>
      </c>
      <c r="O121" s="5" t="s">
        <v>19</v>
      </c>
    </row>
    <row r="122" spans="1:15" ht="14.1" customHeight="1">
      <c r="A122" s="5">
        <v>14378</v>
      </c>
      <c r="B122" s="5" t="s">
        <v>13</v>
      </c>
      <c r="C122" s="5" t="s">
        <v>24</v>
      </c>
      <c r="D122" s="5" t="s">
        <v>679</v>
      </c>
      <c r="E122" s="5" t="s">
        <v>287</v>
      </c>
      <c r="F122" s="5">
        <v>9.4499999999999993</v>
      </c>
      <c r="G122" s="5" t="s">
        <v>20</v>
      </c>
      <c r="H122" s="5">
        <v>400</v>
      </c>
      <c r="I122" s="5">
        <v>1989</v>
      </c>
      <c r="J122" s="5">
        <v>71.099999999999994</v>
      </c>
      <c r="K122" s="5" t="s">
        <v>17</v>
      </c>
      <c r="L122" s="5">
        <v>0.65300000000000002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14379</v>
      </c>
      <c r="B123" s="5" t="s">
        <v>13</v>
      </c>
      <c r="C123" s="5" t="s">
        <v>24</v>
      </c>
      <c r="D123" s="5" t="s">
        <v>679</v>
      </c>
      <c r="E123" s="5" t="s">
        <v>287</v>
      </c>
      <c r="F123" s="5">
        <v>293.67</v>
      </c>
      <c r="G123" s="5" t="s">
        <v>16</v>
      </c>
      <c r="H123" s="5">
        <v>200</v>
      </c>
      <c r="I123" s="5">
        <v>1998</v>
      </c>
      <c r="J123" s="5">
        <v>83.3</v>
      </c>
      <c r="K123" s="5" t="s">
        <v>25</v>
      </c>
      <c r="L123" s="5">
        <v>0.52700000000000002</v>
      </c>
      <c r="M123" s="5" t="s">
        <v>18</v>
      </c>
      <c r="N123" s="5" t="s">
        <v>19</v>
      </c>
      <c r="O123" s="5" t="s">
        <v>19</v>
      </c>
    </row>
    <row r="124" spans="1:15" ht="14.1" customHeight="1">
      <c r="A124" s="5">
        <v>14442</v>
      </c>
      <c r="B124" s="5" t="s">
        <v>13</v>
      </c>
      <c r="C124" s="5" t="s">
        <v>24</v>
      </c>
      <c r="D124" s="5" t="s">
        <v>679</v>
      </c>
      <c r="E124" s="5" t="s">
        <v>287</v>
      </c>
      <c r="F124" s="5">
        <v>7.83</v>
      </c>
      <c r="G124" s="5" t="s">
        <v>16</v>
      </c>
      <c r="H124" s="5">
        <v>150</v>
      </c>
      <c r="I124" s="5">
        <v>1998</v>
      </c>
      <c r="J124" s="5">
        <v>85.3</v>
      </c>
      <c r="K124" s="5" t="s">
        <v>25</v>
      </c>
      <c r="L124" s="5">
        <v>0.52700000000000002</v>
      </c>
      <c r="M124" s="5" t="s">
        <v>18</v>
      </c>
      <c r="N124" s="5" t="s">
        <v>19</v>
      </c>
      <c r="O124" s="5" t="s">
        <v>19</v>
      </c>
    </row>
    <row r="125" spans="1:15" ht="14.1" customHeight="1">
      <c r="A125" s="5">
        <v>14443</v>
      </c>
      <c r="B125" s="5" t="s">
        <v>13</v>
      </c>
      <c r="C125" s="5" t="s">
        <v>24</v>
      </c>
      <c r="D125" s="5" t="s">
        <v>679</v>
      </c>
      <c r="E125" s="5" t="s">
        <v>287</v>
      </c>
      <c r="F125" s="5">
        <v>36.83</v>
      </c>
      <c r="G125" s="5" t="s">
        <v>16</v>
      </c>
      <c r="H125" s="5">
        <v>150</v>
      </c>
      <c r="I125" s="5">
        <v>1998</v>
      </c>
      <c r="J125" s="5">
        <v>85.3</v>
      </c>
      <c r="K125" s="5" t="s">
        <v>25</v>
      </c>
      <c r="L125" s="5">
        <v>0.52700000000000002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14489</v>
      </c>
      <c r="B126" s="5" t="s">
        <v>13</v>
      </c>
      <c r="C126" s="5" t="s">
        <v>24</v>
      </c>
      <c r="D126" s="5" t="s">
        <v>679</v>
      </c>
      <c r="E126" s="5" t="s">
        <v>287</v>
      </c>
      <c r="F126" s="5">
        <v>28.97</v>
      </c>
      <c r="G126" s="5" t="s">
        <v>16</v>
      </c>
      <c r="H126" s="5">
        <v>100</v>
      </c>
      <c r="I126" s="5">
        <v>1998</v>
      </c>
      <c r="J126" s="5">
        <v>85.3</v>
      </c>
      <c r="K126" s="5" t="s">
        <v>25</v>
      </c>
      <c r="L126" s="5">
        <v>0.52100000000000002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14705</v>
      </c>
      <c r="B127" s="5" t="s">
        <v>13</v>
      </c>
      <c r="C127" s="5" t="s">
        <v>24</v>
      </c>
      <c r="D127" s="5" t="s">
        <v>679</v>
      </c>
      <c r="E127" s="5" t="s">
        <v>287</v>
      </c>
      <c r="F127" s="5">
        <v>1.31</v>
      </c>
      <c r="G127" s="5" t="s">
        <v>16</v>
      </c>
      <c r="H127" s="5">
        <v>150</v>
      </c>
      <c r="I127" s="5">
        <v>1998</v>
      </c>
      <c r="J127" s="5">
        <v>85.3</v>
      </c>
      <c r="K127" s="5" t="s">
        <v>25</v>
      </c>
      <c r="L127" s="5">
        <v>0.52700000000000002</v>
      </c>
      <c r="M127" s="5" t="s">
        <v>18</v>
      </c>
      <c r="N127" s="5" t="s">
        <v>19</v>
      </c>
      <c r="O127" s="5" t="s">
        <v>19</v>
      </c>
    </row>
    <row r="128" spans="1:15" ht="14.1" customHeight="1">
      <c r="A128" s="5">
        <v>14706</v>
      </c>
      <c r="B128" s="5" t="s">
        <v>13</v>
      </c>
      <c r="C128" s="5" t="s">
        <v>24</v>
      </c>
      <c r="D128" s="5" t="s">
        <v>679</v>
      </c>
      <c r="E128" s="5" t="s">
        <v>287</v>
      </c>
      <c r="F128" s="5">
        <v>33.74</v>
      </c>
      <c r="G128" s="5" t="s">
        <v>16</v>
      </c>
      <c r="H128" s="5">
        <v>150</v>
      </c>
      <c r="I128" s="5">
        <v>1998</v>
      </c>
      <c r="J128" s="5">
        <v>85.3</v>
      </c>
      <c r="K128" s="5" t="s">
        <v>25</v>
      </c>
      <c r="L128" s="5">
        <v>0.52700000000000002</v>
      </c>
      <c r="M128" s="5" t="s">
        <v>18</v>
      </c>
      <c r="N128" s="5" t="s">
        <v>19</v>
      </c>
      <c r="O128" s="5" t="s">
        <v>19</v>
      </c>
    </row>
    <row r="129" spans="1:15" ht="14.1" customHeight="1">
      <c r="A129" s="5">
        <v>14789</v>
      </c>
      <c r="B129" s="5" t="s">
        <v>13</v>
      </c>
      <c r="C129" s="5" t="s">
        <v>24</v>
      </c>
      <c r="D129" s="5" t="s">
        <v>679</v>
      </c>
      <c r="E129" s="5" t="s">
        <v>287</v>
      </c>
      <c r="F129" s="5">
        <v>33.5</v>
      </c>
      <c r="G129" s="5" t="s">
        <v>16</v>
      </c>
      <c r="H129" s="5">
        <v>100</v>
      </c>
      <c r="I129" s="5">
        <v>1998</v>
      </c>
      <c r="J129" s="5">
        <v>85.3</v>
      </c>
      <c r="K129" s="5" t="s">
        <v>25</v>
      </c>
      <c r="L129" s="5">
        <v>0.52100000000000002</v>
      </c>
      <c r="M129" s="5" t="s">
        <v>18</v>
      </c>
      <c r="N129" s="5" t="s">
        <v>19</v>
      </c>
      <c r="O129" s="5" t="s">
        <v>19</v>
      </c>
    </row>
    <row r="130" spans="1:15" ht="14.1" customHeight="1">
      <c r="A130" s="5">
        <v>14790</v>
      </c>
      <c r="B130" s="5" t="s">
        <v>13</v>
      </c>
      <c r="C130" s="5" t="s">
        <v>24</v>
      </c>
      <c r="D130" s="5" t="s">
        <v>679</v>
      </c>
      <c r="E130" s="5" t="s">
        <v>287</v>
      </c>
      <c r="F130" s="5">
        <v>0.71</v>
      </c>
      <c r="G130" s="5" t="s">
        <v>16</v>
      </c>
      <c r="H130" s="5">
        <v>100</v>
      </c>
      <c r="I130" s="5">
        <v>1998</v>
      </c>
      <c r="J130" s="5">
        <v>85.3</v>
      </c>
      <c r="K130" s="5" t="s">
        <v>25</v>
      </c>
      <c r="L130" s="5">
        <v>0.52100000000000002</v>
      </c>
      <c r="M130" s="5" t="s">
        <v>18</v>
      </c>
      <c r="N130" s="5" t="s">
        <v>19</v>
      </c>
      <c r="O130" s="5" t="s">
        <v>19</v>
      </c>
    </row>
    <row r="131" spans="1:15" ht="14.1" customHeight="1">
      <c r="A131" s="5">
        <v>14894</v>
      </c>
      <c r="B131" s="5" t="s">
        <v>13</v>
      </c>
      <c r="C131" s="5" t="s">
        <v>24</v>
      </c>
      <c r="D131" s="5" t="s">
        <v>679</v>
      </c>
      <c r="E131" s="5" t="s">
        <v>287</v>
      </c>
      <c r="F131" s="5">
        <v>181</v>
      </c>
      <c r="G131" s="5" t="s">
        <v>16</v>
      </c>
      <c r="H131" s="5">
        <v>150</v>
      </c>
      <c r="I131" s="5">
        <v>1998</v>
      </c>
      <c r="J131" s="5">
        <v>85.3</v>
      </c>
      <c r="K131" s="5" t="s">
        <v>25</v>
      </c>
      <c r="L131" s="5">
        <v>0.52700000000000002</v>
      </c>
      <c r="M131" s="5" t="s">
        <v>18</v>
      </c>
      <c r="N131" s="5" t="s">
        <v>19</v>
      </c>
      <c r="O131" s="5" t="s">
        <v>19</v>
      </c>
    </row>
    <row r="132" spans="1:15" ht="14.1" customHeight="1">
      <c r="A132" s="5">
        <v>15233</v>
      </c>
      <c r="B132" s="5" t="s">
        <v>13</v>
      </c>
      <c r="C132" s="5" t="s">
        <v>24</v>
      </c>
      <c r="D132" s="5" t="s">
        <v>679</v>
      </c>
      <c r="E132" s="5" t="s">
        <v>287</v>
      </c>
      <c r="F132" s="5">
        <v>14.24</v>
      </c>
      <c r="G132" s="5" t="s">
        <v>16</v>
      </c>
      <c r="H132" s="5">
        <v>150</v>
      </c>
      <c r="I132" s="5">
        <v>1998</v>
      </c>
      <c r="J132" s="5">
        <v>85.3</v>
      </c>
      <c r="K132" s="5" t="s">
        <v>25</v>
      </c>
      <c r="L132" s="5">
        <v>0.52700000000000002</v>
      </c>
      <c r="M132" s="5" t="s">
        <v>18</v>
      </c>
      <c r="N132" s="5" t="s">
        <v>19</v>
      </c>
      <c r="O132" s="5" t="s">
        <v>19</v>
      </c>
    </row>
    <row r="133" spans="1:15" ht="14.1" customHeight="1">
      <c r="A133" s="5">
        <v>15282</v>
      </c>
      <c r="B133" s="5" t="s">
        <v>13</v>
      </c>
      <c r="C133" s="5" t="s">
        <v>24</v>
      </c>
      <c r="D133" s="5" t="s">
        <v>679</v>
      </c>
      <c r="E133" s="5" t="s">
        <v>287</v>
      </c>
      <c r="F133" s="5">
        <v>36.08</v>
      </c>
      <c r="G133" s="5" t="s">
        <v>16</v>
      </c>
      <c r="H133" s="5">
        <v>150</v>
      </c>
      <c r="I133" s="5">
        <v>1998</v>
      </c>
      <c r="J133" s="5">
        <v>85.3</v>
      </c>
      <c r="K133" s="5" t="s">
        <v>25</v>
      </c>
      <c r="L133" s="5">
        <v>0.52700000000000002</v>
      </c>
      <c r="M133" s="5" t="s">
        <v>18</v>
      </c>
      <c r="N133" s="5" t="s">
        <v>19</v>
      </c>
      <c r="O133" s="5" t="s">
        <v>19</v>
      </c>
    </row>
    <row r="134" spans="1:15" ht="14.1" customHeight="1">
      <c r="A134" s="5">
        <v>15417</v>
      </c>
      <c r="B134" s="5" t="s">
        <v>13</v>
      </c>
      <c r="C134" s="5" t="s">
        <v>24</v>
      </c>
      <c r="D134" s="5" t="s">
        <v>679</v>
      </c>
      <c r="E134" s="5" t="s">
        <v>287</v>
      </c>
      <c r="F134" s="5">
        <v>40.11</v>
      </c>
      <c r="G134" s="5" t="s">
        <v>16</v>
      </c>
      <c r="H134" s="5">
        <v>100</v>
      </c>
      <c r="I134" s="5">
        <v>1998</v>
      </c>
      <c r="J134" s="5">
        <v>85.3</v>
      </c>
      <c r="K134" s="5" t="s">
        <v>25</v>
      </c>
      <c r="L134" s="5">
        <v>0.52100000000000002</v>
      </c>
      <c r="M134" s="5" t="s">
        <v>18</v>
      </c>
      <c r="N134" s="5" t="s">
        <v>19</v>
      </c>
      <c r="O134" s="5" t="s">
        <v>19</v>
      </c>
    </row>
    <row r="135" spans="1:15" ht="14.1" customHeight="1">
      <c r="A135" s="5">
        <v>15584</v>
      </c>
      <c r="B135" s="5" t="s">
        <v>13</v>
      </c>
      <c r="C135" s="5" t="s">
        <v>24</v>
      </c>
      <c r="D135" s="5" t="s">
        <v>679</v>
      </c>
      <c r="E135" s="5" t="s">
        <v>287</v>
      </c>
      <c r="F135" s="5">
        <v>1</v>
      </c>
      <c r="G135" s="5" t="s">
        <v>16</v>
      </c>
      <c r="H135" s="5">
        <v>100</v>
      </c>
      <c r="I135" s="5">
        <v>1998</v>
      </c>
      <c r="J135" s="5">
        <v>85.3</v>
      </c>
      <c r="K135" s="5" t="s">
        <v>25</v>
      </c>
      <c r="L135" s="5">
        <v>0.52100000000000002</v>
      </c>
      <c r="M135" s="5" t="s">
        <v>18</v>
      </c>
      <c r="N135" s="5" t="s">
        <v>19</v>
      </c>
      <c r="O135" s="5" t="s">
        <v>19</v>
      </c>
    </row>
    <row r="136" spans="1:15" ht="14.1" customHeight="1">
      <c r="A136" s="5">
        <v>15585</v>
      </c>
      <c r="B136" s="5" t="s">
        <v>13</v>
      </c>
      <c r="C136" s="5" t="s">
        <v>24</v>
      </c>
      <c r="D136" s="5" t="s">
        <v>679</v>
      </c>
      <c r="E136" s="5" t="s">
        <v>287</v>
      </c>
      <c r="F136" s="5">
        <v>49.18</v>
      </c>
      <c r="G136" s="5" t="s">
        <v>16</v>
      </c>
      <c r="H136" s="5">
        <v>100</v>
      </c>
      <c r="I136" s="5">
        <v>1998</v>
      </c>
      <c r="J136" s="5">
        <v>85.3</v>
      </c>
      <c r="K136" s="5" t="s">
        <v>25</v>
      </c>
      <c r="L136" s="5">
        <v>0.52100000000000002</v>
      </c>
      <c r="M136" s="5" t="s">
        <v>18</v>
      </c>
      <c r="N136" s="5" t="s">
        <v>19</v>
      </c>
      <c r="O136" s="5" t="s">
        <v>19</v>
      </c>
    </row>
    <row r="137" spans="1:15" ht="14.1" customHeight="1">
      <c r="A137" s="5">
        <v>15666</v>
      </c>
      <c r="B137" s="5" t="s">
        <v>13</v>
      </c>
      <c r="C137" s="5" t="s">
        <v>24</v>
      </c>
      <c r="D137" s="5" t="s">
        <v>679</v>
      </c>
      <c r="E137" s="5" t="s">
        <v>287</v>
      </c>
      <c r="F137" s="5">
        <v>33.26</v>
      </c>
      <c r="G137" s="5" t="s">
        <v>16</v>
      </c>
      <c r="H137" s="5">
        <v>100</v>
      </c>
      <c r="I137" s="5">
        <v>1998</v>
      </c>
      <c r="J137" s="5">
        <v>85.3</v>
      </c>
      <c r="K137" s="5" t="s">
        <v>25</v>
      </c>
      <c r="L137" s="5">
        <v>0.52100000000000002</v>
      </c>
      <c r="M137" s="5" t="s">
        <v>18</v>
      </c>
      <c r="N137" s="5" t="s">
        <v>19</v>
      </c>
      <c r="O137" s="5" t="s">
        <v>19</v>
      </c>
    </row>
    <row r="138" spans="1:15" ht="14.1" customHeight="1">
      <c r="A138" s="5">
        <v>15879</v>
      </c>
      <c r="B138" s="5" t="s">
        <v>13</v>
      </c>
      <c r="C138" s="5" t="s">
        <v>24</v>
      </c>
      <c r="D138" s="5" t="s">
        <v>679</v>
      </c>
      <c r="E138" s="5" t="s">
        <v>287</v>
      </c>
      <c r="F138" s="5">
        <v>46.13</v>
      </c>
      <c r="G138" s="5" t="s">
        <v>16</v>
      </c>
      <c r="H138" s="5">
        <v>100</v>
      </c>
      <c r="I138" s="5">
        <v>1998</v>
      </c>
      <c r="J138" s="5">
        <v>85.3</v>
      </c>
      <c r="K138" s="5" t="s">
        <v>25</v>
      </c>
      <c r="L138" s="5">
        <v>0.52100000000000002</v>
      </c>
      <c r="M138" s="5" t="s">
        <v>18</v>
      </c>
      <c r="N138" s="5" t="s">
        <v>19</v>
      </c>
      <c r="O138" s="5" t="s">
        <v>19</v>
      </c>
    </row>
    <row r="139" spans="1:15" ht="14.1" customHeight="1">
      <c r="A139" s="5">
        <v>15880</v>
      </c>
      <c r="B139" s="5" t="s">
        <v>13</v>
      </c>
      <c r="C139" s="5" t="s">
        <v>24</v>
      </c>
      <c r="D139" s="5" t="s">
        <v>679</v>
      </c>
      <c r="E139" s="5" t="s">
        <v>287</v>
      </c>
      <c r="F139" s="5">
        <v>29.29</v>
      </c>
      <c r="G139" s="5" t="s">
        <v>16</v>
      </c>
      <c r="H139" s="5">
        <v>100</v>
      </c>
      <c r="I139" s="5">
        <v>1998</v>
      </c>
      <c r="J139" s="5">
        <v>85.3</v>
      </c>
      <c r="K139" s="5" t="s">
        <v>25</v>
      </c>
      <c r="L139" s="5">
        <v>0.52100000000000002</v>
      </c>
      <c r="M139" s="5" t="s">
        <v>18</v>
      </c>
      <c r="N139" s="5" t="s">
        <v>19</v>
      </c>
      <c r="O139" s="5" t="s">
        <v>19</v>
      </c>
    </row>
    <row r="140" spans="1:15" ht="14.1" customHeight="1">
      <c r="A140" s="5">
        <v>15952</v>
      </c>
      <c r="B140" s="5" t="s">
        <v>13</v>
      </c>
      <c r="C140" s="5" t="s">
        <v>24</v>
      </c>
      <c r="D140" s="5" t="s">
        <v>679</v>
      </c>
      <c r="E140" s="5" t="s">
        <v>287</v>
      </c>
      <c r="F140" s="5">
        <v>6.01</v>
      </c>
      <c r="G140" s="5" t="s">
        <v>16</v>
      </c>
      <c r="H140" s="5">
        <v>100</v>
      </c>
      <c r="I140" s="5">
        <v>1998</v>
      </c>
      <c r="J140" s="5">
        <v>85.3</v>
      </c>
      <c r="K140" s="5" t="s">
        <v>25</v>
      </c>
      <c r="L140" s="5">
        <v>0.52100000000000002</v>
      </c>
      <c r="M140" s="5" t="s">
        <v>18</v>
      </c>
      <c r="N140" s="5" t="s">
        <v>19</v>
      </c>
      <c r="O140" s="5" t="s">
        <v>19</v>
      </c>
    </row>
    <row r="141" spans="1:15" ht="14.1" customHeight="1">
      <c r="A141" s="5">
        <v>16117</v>
      </c>
      <c r="B141" s="5" t="s">
        <v>13</v>
      </c>
      <c r="C141" s="5" t="s">
        <v>24</v>
      </c>
      <c r="D141" s="5" t="s">
        <v>679</v>
      </c>
      <c r="E141" s="5" t="s">
        <v>287</v>
      </c>
      <c r="F141" s="5">
        <v>34.74</v>
      </c>
      <c r="G141" s="5" t="s">
        <v>16</v>
      </c>
      <c r="H141" s="5">
        <v>150</v>
      </c>
      <c r="I141" s="5">
        <v>1998</v>
      </c>
      <c r="J141" s="5">
        <v>85.3</v>
      </c>
      <c r="K141" s="5" t="s">
        <v>25</v>
      </c>
      <c r="L141" s="5">
        <v>0.52700000000000002</v>
      </c>
      <c r="M141" s="5" t="s">
        <v>18</v>
      </c>
      <c r="N141" s="5" t="s">
        <v>19</v>
      </c>
      <c r="O141" s="5" t="s">
        <v>19</v>
      </c>
    </row>
    <row r="142" spans="1:15" ht="14.1" customHeight="1">
      <c r="A142" s="5">
        <v>16118</v>
      </c>
      <c r="B142" s="5" t="s">
        <v>13</v>
      </c>
      <c r="C142" s="5" t="s">
        <v>24</v>
      </c>
      <c r="D142" s="5" t="s">
        <v>679</v>
      </c>
      <c r="E142" s="5" t="s">
        <v>287</v>
      </c>
      <c r="F142" s="5">
        <v>8.3800000000000008</v>
      </c>
      <c r="G142" s="5" t="s">
        <v>16</v>
      </c>
      <c r="H142" s="5">
        <v>150</v>
      </c>
      <c r="I142" s="5">
        <v>1998</v>
      </c>
      <c r="J142" s="5">
        <v>85.3</v>
      </c>
      <c r="K142" s="5" t="s">
        <v>25</v>
      </c>
      <c r="L142" s="5">
        <v>0.52700000000000002</v>
      </c>
      <c r="M142" s="5" t="s">
        <v>18</v>
      </c>
      <c r="N142" s="5" t="s">
        <v>19</v>
      </c>
      <c r="O142" s="5" t="s">
        <v>19</v>
      </c>
    </row>
    <row r="143" spans="1:15" ht="14.1" customHeight="1">
      <c r="A143" s="5">
        <v>16214</v>
      </c>
      <c r="B143" s="5" t="s">
        <v>13</v>
      </c>
      <c r="C143" s="5" t="s">
        <v>24</v>
      </c>
      <c r="D143" s="5" t="s">
        <v>679</v>
      </c>
      <c r="E143" s="5" t="s">
        <v>287</v>
      </c>
      <c r="F143" s="5">
        <v>134.46</v>
      </c>
      <c r="G143" s="5" t="s">
        <v>16</v>
      </c>
      <c r="H143" s="5">
        <v>150</v>
      </c>
      <c r="I143" s="5">
        <v>1998</v>
      </c>
      <c r="J143" s="5">
        <v>85.3</v>
      </c>
      <c r="K143" s="5" t="s">
        <v>25</v>
      </c>
      <c r="L143" s="5">
        <v>0.52700000000000002</v>
      </c>
      <c r="M143" s="5" t="s">
        <v>18</v>
      </c>
      <c r="N143" s="5" t="s">
        <v>19</v>
      </c>
      <c r="O143" s="5" t="s">
        <v>19</v>
      </c>
    </row>
    <row r="144" spans="1:15" ht="14.1" customHeight="1">
      <c r="A144" s="5">
        <v>16215</v>
      </c>
      <c r="B144" s="5" t="s">
        <v>13</v>
      </c>
      <c r="C144" s="5" t="s">
        <v>24</v>
      </c>
      <c r="D144" s="5" t="s">
        <v>679</v>
      </c>
      <c r="E144" s="5" t="s">
        <v>287</v>
      </c>
      <c r="F144" s="5">
        <v>34.44</v>
      </c>
      <c r="G144" s="5" t="s">
        <v>16</v>
      </c>
      <c r="H144" s="5">
        <v>100</v>
      </c>
      <c r="I144" s="5">
        <v>1998</v>
      </c>
      <c r="J144" s="5">
        <v>85.3</v>
      </c>
      <c r="K144" s="5" t="s">
        <v>25</v>
      </c>
      <c r="L144" s="5">
        <v>0.52100000000000002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16326</v>
      </c>
      <c r="B145" s="5" t="s">
        <v>13</v>
      </c>
      <c r="C145" s="5" t="s">
        <v>24</v>
      </c>
      <c r="D145" s="5" t="s">
        <v>679</v>
      </c>
      <c r="E145" s="5" t="s">
        <v>287</v>
      </c>
      <c r="F145" s="5">
        <v>27.47</v>
      </c>
      <c r="G145" s="5" t="s">
        <v>16</v>
      </c>
      <c r="H145" s="5">
        <v>100</v>
      </c>
      <c r="I145" s="5">
        <v>1998</v>
      </c>
      <c r="J145" s="5">
        <v>85.3</v>
      </c>
      <c r="K145" s="5" t="s">
        <v>25</v>
      </c>
      <c r="L145" s="5">
        <v>0.52100000000000002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16564</v>
      </c>
      <c r="B146" s="5" t="s">
        <v>13</v>
      </c>
      <c r="C146" s="5" t="s">
        <v>24</v>
      </c>
      <c r="D146" s="5" t="s">
        <v>679</v>
      </c>
      <c r="E146" s="5" t="s">
        <v>287</v>
      </c>
      <c r="F146" s="5">
        <v>37.49</v>
      </c>
      <c r="G146" s="5" t="s">
        <v>16</v>
      </c>
      <c r="H146" s="5">
        <v>100</v>
      </c>
      <c r="I146" s="5">
        <v>1998</v>
      </c>
      <c r="J146" s="5">
        <v>85.3</v>
      </c>
      <c r="K146" s="5" t="s">
        <v>25</v>
      </c>
      <c r="L146" s="5">
        <v>0.52100000000000002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16565</v>
      </c>
      <c r="B147" s="5" t="s">
        <v>13</v>
      </c>
      <c r="C147" s="5" t="s">
        <v>24</v>
      </c>
      <c r="D147" s="5" t="s">
        <v>679</v>
      </c>
      <c r="E147" s="5" t="s">
        <v>287</v>
      </c>
      <c r="F147" s="5">
        <v>12.5</v>
      </c>
      <c r="G147" s="5" t="s">
        <v>16</v>
      </c>
      <c r="H147" s="5">
        <v>150</v>
      </c>
      <c r="I147" s="5">
        <v>1998</v>
      </c>
      <c r="J147" s="5">
        <v>85.3</v>
      </c>
      <c r="K147" s="5" t="s">
        <v>25</v>
      </c>
      <c r="L147" s="5">
        <v>0.52700000000000002</v>
      </c>
      <c r="M147" s="5" t="s">
        <v>18</v>
      </c>
      <c r="N147" s="5" t="s">
        <v>19</v>
      </c>
      <c r="O147" s="5" t="s">
        <v>19</v>
      </c>
    </row>
    <row r="148" spans="1:15" ht="14.1" customHeight="1">
      <c r="A148" s="5">
        <v>16566</v>
      </c>
      <c r="B148" s="5" t="s">
        <v>13</v>
      </c>
      <c r="C148" s="5" t="s">
        <v>24</v>
      </c>
      <c r="D148" s="5" t="s">
        <v>679</v>
      </c>
      <c r="E148" s="5" t="s">
        <v>287</v>
      </c>
      <c r="F148" s="5">
        <v>11.36</v>
      </c>
      <c r="G148" s="5" t="s">
        <v>16</v>
      </c>
      <c r="H148" s="5">
        <v>150</v>
      </c>
      <c r="I148" s="5">
        <v>1998</v>
      </c>
      <c r="J148" s="5">
        <v>85.3</v>
      </c>
      <c r="K148" s="5" t="s">
        <v>25</v>
      </c>
      <c r="L148" s="5">
        <v>0.52700000000000002</v>
      </c>
      <c r="M148" s="5" t="s">
        <v>18</v>
      </c>
      <c r="N148" s="5" t="s">
        <v>19</v>
      </c>
      <c r="O148" s="5" t="s">
        <v>19</v>
      </c>
    </row>
    <row r="149" spans="1:15" ht="14.1" customHeight="1">
      <c r="A149" s="5">
        <v>16805</v>
      </c>
      <c r="B149" s="5" t="s">
        <v>13</v>
      </c>
      <c r="C149" s="5" t="s">
        <v>24</v>
      </c>
      <c r="D149" s="5" t="s">
        <v>679</v>
      </c>
      <c r="E149" s="5" t="s">
        <v>287</v>
      </c>
      <c r="F149" s="5">
        <v>6.85</v>
      </c>
      <c r="G149" s="5" t="s">
        <v>16</v>
      </c>
      <c r="H149" s="5">
        <v>100</v>
      </c>
      <c r="I149" s="5">
        <v>1998</v>
      </c>
      <c r="J149" s="5">
        <v>85.3</v>
      </c>
      <c r="K149" s="5" t="s">
        <v>25</v>
      </c>
      <c r="L149" s="5">
        <v>0.52100000000000002</v>
      </c>
      <c r="M149" s="5" t="s">
        <v>18</v>
      </c>
      <c r="N149" s="5" t="s">
        <v>19</v>
      </c>
      <c r="O149" s="5" t="s">
        <v>19</v>
      </c>
    </row>
    <row r="150" spans="1:15" ht="14.1" customHeight="1">
      <c r="A150" s="5">
        <v>16976</v>
      </c>
      <c r="B150" s="5" t="s">
        <v>13</v>
      </c>
      <c r="C150" s="5" t="s">
        <v>24</v>
      </c>
      <c r="D150" s="5" t="s">
        <v>679</v>
      </c>
      <c r="E150" s="5" t="s">
        <v>287</v>
      </c>
      <c r="F150" s="5">
        <v>52.43</v>
      </c>
      <c r="G150" s="5" t="s">
        <v>16</v>
      </c>
      <c r="H150" s="5">
        <v>100</v>
      </c>
      <c r="I150" s="5">
        <v>1998</v>
      </c>
      <c r="J150" s="5">
        <v>85.3</v>
      </c>
      <c r="K150" s="5" t="s">
        <v>25</v>
      </c>
      <c r="L150" s="5">
        <v>0.52100000000000002</v>
      </c>
      <c r="M150" s="5" t="s">
        <v>18</v>
      </c>
      <c r="N150" s="5" t="s">
        <v>19</v>
      </c>
      <c r="O150" s="5" t="s">
        <v>19</v>
      </c>
    </row>
    <row r="151" spans="1:15" ht="14.1" customHeight="1">
      <c r="A151" s="5">
        <v>17026</v>
      </c>
      <c r="B151" s="5" t="s">
        <v>13</v>
      </c>
      <c r="C151" s="5" t="s">
        <v>24</v>
      </c>
      <c r="D151" s="5" t="s">
        <v>679</v>
      </c>
      <c r="E151" s="5" t="s">
        <v>287</v>
      </c>
      <c r="F151" s="5">
        <v>82.67</v>
      </c>
      <c r="G151" s="5" t="s">
        <v>16</v>
      </c>
      <c r="H151" s="5">
        <v>250</v>
      </c>
      <c r="I151" s="5">
        <v>1998</v>
      </c>
      <c r="J151" s="5">
        <v>83.3</v>
      </c>
      <c r="K151" s="5" t="s">
        <v>25</v>
      </c>
      <c r="L151" s="5">
        <v>0.52700000000000002</v>
      </c>
      <c r="M151" s="5" t="s">
        <v>18</v>
      </c>
      <c r="N151" s="5" t="s">
        <v>19</v>
      </c>
      <c r="O151" s="5" t="s">
        <v>19</v>
      </c>
    </row>
    <row r="152" spans="1:15" ht="14.1" customHeight="1">
      <c r="A152" s="5">
        <v>17027</v>
      </c>
      <c r="B152" s="5" t="s">
        <v>13</v>
      </c>
      <c r="C152" s="5" t="s">
        <v>24</v>
      </c>
      <c r="D152" s="5" t="s">
        <v>679</v>
      </c>
      <c r="E152" s="5" t="s">
        <v>287</v>
      </c>
      <c r="F152" s="5">
        <v>0.79</v>
      </c>
      <c r="G152" s="5" t="s">
        <v>16</v>
      </c>
      <c r="H152" s="5">
        <v>150</v>
      </c>
      <c r="I152" s="5">
        <v>1998</v>
      </c>
      <c r="J152" s="5">
        <v>85.3</v>
      </c>
      <c r="K152" s="5" t="s">
        <v>25</v>
      </c>
      <c r="L152" s="5">
        <v>0.52700000000000002</v>
      </c>
      <c r="M152" s="5" t="s">
        <v>18</v>
      </c>
      <c r="N152" s="5" t="s">
        <v>19</v>
      </c>
      <c r="O152" s="5" t="s">
        <v>19</v>
      </c>
    </row>
    <row r="153" spans="1:15" ht="14.1" customHeight="1">
      <c r="A153" s="5">
        <v>17028</v>
      </c>
      <c r="B153" s="5" t="s">
        <v>13</v>
      </c>
      <c r="C153" s="5" t="s">
        <v>24</v>
      </c>
      <c r="D153" s="5" t="s">
        <v>679</v>
      </c>
      <c r="E153" s="5" t="s">
        <v>287</v>
      </c>
      <c r="F153" s="5">
        <v>34.19</v>
      </c>
      <c r="G153" s="5" t="s">
        <v>16</v>
      </c>
      <c r="H153" s="5">
        <v>150</v>
      </c>
      <c r="I153" s="5">
        <v>1998</v>
      </c>
      <c r="J153" s="5">
        <v>85.3</v>
      </c>
      <c r="K153" s="5" t="s">
        <v>25</v>
      </c>
      <c r="L153" s="5">
        <v>0.52700000000000002</v>
      </c>
      <c r="M153" s="5" t="s">
        <v>18</v>
      </c>
      <c r="N153" s="5" t="s">
        <v>19</v>
      </c>
      <c r="O153" s="5" t="s">
        <v>19</v>
      </c>
    </row>
    <row r="154" spans="1:15" ht="14.1" customHeight="1">
      <c r="A154" s="5">
        <v>17053</v>
      </c>
      <c r="B154" s="5" t="s">
        <v>13</v>
      </c>
      <c r="C154" s="5" t="s">
        <v>24</v>
      </c>
      <c r="D154" s="5" t="s">
        <v>679</v>
      </c>
      <c r="E154" s="5" t="s">
        <v>287</v>
      </c>
      <c r="F154" s="5">
        <v>41.91</v>
      </c>
      <c r="G154" s="5" t="s">
        <v>16</v>
      </c>
      <c r="H154" s="5">
        <v>100</v>
      </c>
      <c r="I154" s="5">
        <v>1998</v>
      </c>
      <c r="J154" s="5">
        <v>85.3</v>
      </c>
      <c r="K154" s="5" t="s">
        <v>25</v>
      </c>
      <c r="L154" s="5">
        <v>0.52100000000000002</v>
      </c>
      <c r="M154" s="5" t="s">
        <v>18</v>
      </c>
      <c r="N154" s="5" t="s">
        <v>19</v>
      </c>
      <c r="O154" s="5" t="s">
        <v>19</v>
      </c>
    </row>
    <row r="155" spans="1:15" ht="14.1" customHeight="1">
      <c r="A155" s="5">
        <v>17054</v>
      </c>
      <c r="B155" s="5" t="s">
        <v>13</v>
      </c>
      <c r="C155" s="5" t="s">
        <v>24</v>
      </c>
      <c r="D155" s="5" t="s">
        <v>679</v>
      </c>
      <c r="E155" s="5" t="s">
        <v>287</v>
      </c>
      <c r="F155" s="5">
        <v>24.95</v>
      </c>
      <c r="G155" s="5" t="s">
        <v>16</v>
      </c>
      <c r="H155" s="5">
        <v>200</v>
      </c>
      <c r="I155" s="5">
        <v>1998</v>
      </c>
      <c r="J155" s="5">
        <v>83.3</v>
      </c>
      <c r="K155" s="5" t="s">
        <v>25</v>
      </c>
      <c r="L155" s="5">
        <v>0.52700000000000002</v>
      </c>
      <c r="M155" s="5" t="s">
        <v>18</v>
      </c>
      <c r="N155" s="5" t="s">
        <v>19</v>
      </c>
      <c r="O155" s="5" t="s">
        <v>19</v>
      </c>
    </row>
    <row r="156" spans="1:15" ht="14.1" customHeight="1">
      <c r="A156" s="5">
        <v>17055</v>
      </c>
      <c r="B156" s="5" t="s">
        <v>13</v>
      </c>
      <c r="C156" s="5" t="s">
        <v>24</v>
      </c>
      <c r="D156" s="5" t="s">
        <v>679</v>
      </c>
      <c r="E156" s="5" t="s">
        <v>287</v>
      </c>
      <c r="F156" s="5">
        <v>35.840000000000003</v>
      </c>
      <c r="G156" s="5" t="s">
        <v>16</v>
      </c>
      <c r="H156" s="5">
        <v>100</v>
      </c>
      <c r="I156" s="5">
        <v>1998</v>
      </c>
      <c r="J156" s="5">
        <v>85.3</v>
      </c>
      <c r="K156" s="5" t="s">
        <v>25</v>
      </c>
      <c r="L156" s="5">
        <v>0.52100000000000002</v>
      </c>
      <c r="M156" s="5" t="s">
        <v>18</v>
      </c>
      <c r="N156" s="5" t="s">
        <v>19</v>
      </c>
      <c r="O156" s="5" t="s">
        <v>19</v>
      </c>
    </row>
    <row r="157" spans="1:15" ht="14.1" customHeight="1">
      <c r="A157" s="5">
        <v>17110</v>
      </c>
      <c r="B157" s="5" t="s">
        <v>13</v>
      </c>
      <c r="C157" s="5" t="s">
        <v>24</v>
      </c>
      <c r="D157" s="5" t="s">
        <v>679</v>
      </c>
      <c r="E157" s="5" t="s">
        <v>287</v>
      </c>
      <c r="F157" s="5">
        <v>5</v>
      </c>
      <c r="G157" s="5" t="s">
        <v>16</v>
      </c>
      <c r="H157" s="5">
        <v>250</v>
      </c>
      <c r="I157" s="5">
        <v>1998</v>
      </c>
      <c r="J157" s="5">
        <v>83.3</v>
      </c>
      <c r="K157" s="5" t="s">
        <v>25</v>
      </c>
      <c r="L157" s="5">
        <v>0.52700000000000002</v>
      </c>
      <c r="M157" s="5" t="s">
        <v>18</v>
      </c>
      <c r="N157" s="5" t="s">
        <v>19</v>
      </c>
      <c r="O157" s="5" t="s">
        <v>19</v>
      </c>
    </row>
    <row r="158" spans="1:15" ht="14.1" customHeight="1">
      <c r="A158" s="5">
        <v>17506</v>
      </c>
      <c r="B158" s="5" t="s">
        <v>13</v>
      </c>
      <c r="C158" s="5" t="s">
        <v>24</v>
      </c>
      <c r="D158" s="5" t="s">
        <v>679</v>
      </c>
      <c r="E158" s="5" t="s">
        <v>287</v>
      </c>
      <c r="F158" s="5">
        <v>24.7</v>
      </c>
      <c r="G158" s="5" t="s">
        <v>16</v>
      </c>
      <c r="H158" s="5">
        <v>100</v>
      </c>
      <c r="I158" s="5">
        <v>1998</v>
      </c>
      <c r="J158" s="5">
        <v>85.3</v>
      </c>
      <c r="K158" s="5" t="s">
        <v>25</v>
      </c>
      <c r="L158" s="5">
        <v>0.52100000000000002</v>
      </c>
      <c r="M158" s="5" t="s">
        <v>18</v>
      </c>
      <c r="N158" s="5" t="s">
        <v>19</v>
      </c>
      <c r="O158" s="5" t="s">
        <v>19</v>
      </c>
    </row>
    <row r="159" spans="1:15" ht="14.1" customHeight="1">
      <c r="A159" s="5">
        <v>17617</v>
      </c>
      <c r="B159" s="5" t="s">
        <v>13</v>
      </c>
      <c r="C159" s="5" t="s">
        <v>24</v>
      </c>
      <c r="D159" s="5" t="s">
        <v>679</v>
      </c>
      <c r="E159" s="5" t="s">
        <v>287</v>
      </c>
      <c r="F159" s="5">
        <v>34.380000000000003</v>
      </c>
      <c r="G159" s="5" t="s">
        <v>16</v>
      </c>
      <c r="H159" s="5">
        <v>150</v>
      </c>
      <c r="I159" s="5">
        <v>1998</v>
      </c>
      <c r="J159" s="5">
        <v>85.3</v>
      </c>
      <c r="K159" s="5" t="s">
        <v>25</v>
      </c>
      <c r="L159" s="5">
        <v>0.52700000000000002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17618</v>
      </c>
      <c r="B160" s="5" t="s">
        <v>13</v>
      </c>
      <c r="C160" s="5" t="s">
        <v>24</v>
      </c>
      <c r="D160" s="5" t="s">
        <v>679</v>
      </c>
      <c r="E160" s="5" t="s">
        <v>287</v>
      </c>
      <c r="F160" s="5">
        <v>24.59</v>
      </c>
      <c r="G160" s="5" t="s">
        <v>16</v>
      </c>
      <c r="H160" s="5">
        <v>100</v>
      </c>
      <c r="I160" s="5">
        <v>1998</v>
      </c>
      <c r="J160" s="5">
        <v>85.3</v>
      </c>
      <c r="K160" s="5" t="s">
        <v>25</v>
      </c>
      <c r="L160" s="5">
        <v>0.52100000000000002</v>
      </c>
      <c r="M160" s="5" t="s">
        <v>18</v>
      </c>
      <c r="N160" s="5" t="s">
        <v>19</v>
      </c>
      <c r="O160" s="5" t="s">
        <v>19</v>
      </c>
    </row>
    <row r="161" spans="1:15" ht="14.1" customHeight="1">
      <c r="A161" s="5">
        <v>17691</v>
      </c>
      <c r="B161" s="5" t="s">
        <v>13</v>
      </c>
      <c r="C161" s="5" t="s">
        <v>24</v>
      </c>
      <c r="D161" s="5" t="s">
        <v>679</v>
      </c>
      <c r="E161" s="5" t="s">
        <v>287</v>
      </c>
      <c r="F161" s="5">
        <v>41.55</v>
      </c>
      <c r="G161" s="5" t="s">
        <v>16</v>
      </c>
      <c r="H161" s="5">
        <v>150</v>
      </c>
      <c r="I161" s="5">
        <v>1998</v>
      </c>
      <c r="J161" s="5">
        <v>85.3</v>
      </c>
      <c r="K161" s="5" t="s">
        <v>25</v>
      </c>
      <c r="L161" s="5">
        <v>0.52700000000000002</v>
      </c>
      <c r="M161" s="5" t="s">
        <v>18</v>
      </c>
      <c r="N161" s="5" t="s">
        <v>19</v>
      </c>
      <c r="O161" s="5" t="s">
        <v>19</v>
      </c>
    </row>
    <row r="162" spans="1:15" ht="14.1" customHeight="1">
      <c r="A162" s="5">
        <v>17794</v>
      </c>
      <c r="B162" s="5" t="s">
        <v>13</v>
      </c>
      <c r="C162" s="5" t="s">
        <v>24</v>
      </c>
      <c r="D162" s="5" t="s">
        <v>679</v>
      </c>
      <c r="E162" s="5" t="s">
        <v>287</v>
      </c>
      <c r="F162" s="5">
        <v>82.77</v>
      </c>
      <c r="G162" s="5" t="s">
        <v>16</v>
      </c>
      <c r="H162" s="5">
        <v>150</v>
      </c>
      <c r="I162" s="5">
        <v>1998</v>
      </c>
      <c r="J162" s="5">
        <v>85.3</v>
      </c>
      <c r="K162" s="5" t="s">
        <v>25</v>
      </c>
      <c r="L162" s="5">
        <v>0.52700000000000002</v>
      </c>
      <c r="M162" s="5" t="s">
        <v>18</v>
      </c>
      <c r="N162" s="5" t="s">
        <v>19</v>
      </c>
      <c r="O162" s="5" t="s">
        <v>19</v>
      </c>
    </row>
    <row r="163" spans="1:15" ht="14.1" customHeight="1">
      <c r="A163" s="5">
        <v>17795</v>
      </c>
      <c r="B163" s="5" t="s">
        <v>13</v>
      </c>
      <c r="C163" s="5" t="s">
        <v>24</v>
      </c>
      <c r="D163" s="5" t="s">
        <v>679</v>
      </c>
      <c r="E163" s="5" t="s">
        <v>287</v>
      </c>
      <c r="F163" s="5">
        <v>4.8600000000000003</v>
      </c>
      <c r="G163" s="5" t="s">
        <v>16</v>
      </c>
      <c r="H163" s="5">
        <v>100</v>
      </c>
      <c r="I163" s="5">
        <v>1998</v>
      </c>
      <c r="J163" s="5">
        <v>85.3</v>
      </c>
      <c r="K163" s="5" t="s">
        <v>25</v>
      </c>
      <c r="L163" s="5">
        <v>0.52100000000000002</v>
      </c>
      <c r="M163" s="5" t="s">
        <v>18</v>
      </c>
      <c r="N163" s="5" t="s">
        <v>19</v>
      </c>
      <c r="O163" s="5" t="s">
        <v>19</v>
      </c>
    </row>
    <row r="164" spans="1:15" ht="14.1" customHeight="1">
      <c r="A164" s="5">
        <v>17858</v>
      </c>
      <c r="B164" s="5" t="s">
        <v>13</v>
      </c>
      <c r="C164" s="5" t="s">
        <v>24</v>
      </c>
      <c r="D164" s="5" t="s">
        <v>679</v>
      </c>
      <c r="E164" s="5" t="s">
        <v>287</v>
      </c>
      <c r="F164" s="5">
        <v>0.71</v>
      </c>
      <c r="G164" s="5" t="s">
        <v>16</v>
      </c>
      <c r="H164" s="5">
        <v>100</v>
      </c>
      <c r="I164" s="5">
        <v>1998</v>
      </c>
      <c r="J164" s="5">
        <v>85.3</v>
      </c>
      <c r="K164" s="5" t="s">
        <v>25</v>
      </c>
      <c r="L164" s="5">
        <v>0.52100000000000002</v>
      </c>
      <c r="M164" s="5" t="s">
        <v>18</v>
      </c>
      <c r="N164" s="5" t="s">
        <v>19</v>
      </c>
      <c r="O164" s="5" t="s">
        <v>19</v>
      </c>
    </row>
    <row r="165" spans="1:15" ht="14.1" customHeight="1">
      <c r="A165" s="5">
        <v>17981</v>
      </c>
      <c r="B165" s="5" t="s">
        <v>13</v>
      </c>
      <c r="C165" s="5" t="s">
        <v>24</v>
      </c>
      <c r="D165" s="5" t="s">
        <v>679</v>
      </c>
      <c r="E165" s="5" t="s">
        <v>287</v>
      </c>
      <c r="F165" s="5">
        <v>2.37</v>
      </c>
      <c r="G165" s="5" t="s">
        <v>16</v>
      </c>
      <c r="H165" s="5">
        <v>150</v>
      </c>
      <c r="I165" s="5">
        <v>1998</v>
      </c>
      <c r="J165" s="5">
        <v>85.3</v>
      </c>
      <c r="K165" s="5" t="s">
        <v>25</v>
      </c>
      <c r="L165" s="5">
        <v>0.52700000000000002</v>
      </c>
      <c r="M165" s="5" t="s">
        <v>18</v>
      </c>
      <c r="N165" s="5" t="s">
        <v>19</v>
      </c>
      <c r="O165" s="5" t="s">
        <v>19</v>
      </c>
    </row>
    <row r="166" spans="1:15" ht="14.1" customHeight="1">
      <c r="A166" s="5">
        <v>18105</v>
      </c>
      <c r="B166" s="5" t="s">
        <v>13</v>
      </c>
      <c r="C166" s="5" t="s">
        <v>24</v>
      </c>
      <c r="D166" s="5" t="s">
        <v>679</v>
      </c>
      <c r="E166" s="5" t="s">
        <v>287</v>
      </c>
      <c r="F166" s="5">
        <v>36.57</v>
      </c>
      <c r="G166" s="5" t="s">
        <v>16</v>
      </c>
      <c r="H166" s="5">
        <v>100</v>
      </c>
      <c r="I166" s="5">
        <v>1998</v>
      </c>
      <c r="J166" s="5">
        <v>85.3</v>
      </c>
      <c r="K166" s="5" t="s">
        <v>25</v>
      </c>
      <c r="L166" s="5">
        <v>0.52100000000000002</v>
      </c>
      <c r="M166" s="5" t="s">
        <v>18</v>
      </c>
      <c r="N166" s="5" t="s">
        <v>19</v>
      </c>
      <c r="O166" s="5" t="s">
        <v>19</v>
      </c>
    </row>
    <row r="167" spans="1:15" ht="14.1" customHeight="1">
      <c r="A167" s="5">
        <v>18340</v>
      </c>
      <c r="B167" s="5" t="s">
        <v>13</v>
      </c>
      <c r="C167" s="5" t="s">
        <v>24</v>
      </c>
      <c r="D167" s="5" t="s">
        <v>679</v>
      </c>
      <c r="E167" s="5" t="s">
        <v>287</v>
      </c>
      <c r="F167" s="5">
        <v>13.89</v>
      </c>
      <c r="G167" s="5" t="s">
        <v>16</v>
      </c>
      <c r="H167" s="5">
        <v>200</v>
      </c>
      <c r="I167" s="5">
        <v>1998</v>
      </c>
      <c r="J167" s="5">
        <v>83.3</v>
      </c>
      <c r="K167" s="5" t="s">
        <v>25</v>
      </c>
      <c r="L167" s="5">
        <v>0.52700000000000002</v>
      </c>
      <c r="M167" s="5" t="s">
        <v>18</v>
      </c>
      <c r="N167" s="5" t="s">
        <v>19</v>
      </c>
      <c r="O167" s="5" t="s">
        <v>19</v>
      </c>
    </row>
    <row r="168" spans="1:15" ht="14.1" customHeight="1">
      <c r="A168" s="5">
        <v>18341</v>
      </c>
      <c r="B168" s="5" t="s">
        <v>13</v>
      </c>
      <c r="C168" s="5" t="s">
        <v>24</v>
      </c>
      <c r="D168" s="5" t="s">
        <v>679</v>
      </c>
      <c r="E168" s="5" t="s">
        <v>287</v>
      </c>
      <c r="F168" s="5">
        <v>24.7</v>
      </c>
      <c r="G168" s="5" t="s">
        <v>16</v>
      </c>
      <c r="H168" s="5">
        <v>150</v>
      </c>
      <c r="I168" s="5">
        <v>1998</v>
      </c>
      <c r="J168" s="5">
        <v>85.3</v>
      </c>
      <c r="K168" s="5" t="s">
        <v>25</v>
      </c>
      <c r="L168" s="5">
        <v>0.52700000000000002</v>
      </c>
      <c r="M168" s="5" t="s">
        <v>18</v>
      </c>
      <c r="N168" s="5" t="s">
        <v>19</v>
      </c>
      <c r="O168" s="5" t="s">
        <v>19</v>
      </c>
    </row>
    <row r="169" spans="1:15" ht="14.1" customHeight="1">
      <c r="A169" s="5">
        <v>18425</v>
      </c>
      <c r="B169" s="5" t="s">
        <v>13</v>
      </c>
      <c r="C169" s="5" t="s">
        <v>24</v>
      </c>
      <c r="D169" s="5" t="s">
        <v>679</v>
      </c>
      <c r="E169" s="5" t="s">
        <v>287</v>
      </c>
      <c r="F169" s="5">
        <v>29.31</v>
      </c>
      <c r="G169" s="5" t="s">
        <v>16</v>
      </c>
      <c r="H169" s="5">
        <v>100</v>
      </c>
      <c r="I169" s="5">
        <v>1998</v>
      </c>
      <c r="J169" s="5">
        <v>85.3</v>
      </c>
      <c r="K169" s="5" t="s">
        <v>25</v>
      </c>
      <c r="L169" s="5">
        <v>0.52100000000000002</v>
      </c>
      <c r="M169" s="5" t="s">
        <v>18</v>
      </c>
      <c r="N169" s="5" t="s">
        <v>19</v>
      </c>
      <c r="O169" s="5" t="s">
        <v>19</v>
      </c>
    </row>
    <row r="170" spans="1:15" ht="14.1" customHeight="1">
      <c r="A170" s="5">
        <v>18426</v>
      </c>
      <c r="B170" s="5" t="s">
        <v>13</v>
      </c>
      <c r="C170" s="5" t="s">
        <v>24</v>
      </c>
      <c r="D170" s="5" t="s">
        <v>679</v>
      </c>
      <c r="E170" s="5" t="s">
        <v>287</v>
      </c>
      <c r="F170" s="5">
        <v>200.77</v>
      </c>
      <c r="G170" s="5" t="s">
        <v>16</v>
      </c>
      <c r="H170" s="5">
        <v>200</v>
      </c>
      <c r="I170" s="5">
        <v>1998</v>
      </c>
      <c r="J170" s="5">
        <v>83.3</v>
      </c>
      <c r="K170" s="5" t="s">
        <v>25</v>
      </c>
      <c r="L170" s="5">
        <v>0.52700000000000002</v>
      </c>
      <c r="M170" s="5" t="s">
        <v>18</v>
      </c>
      <c r="N170" s="5" t="s">
        <v>19</v>
      </c>
      <c r="O170" s="5" t="s">
        <v>19</v>
      </c>
    </row>
    <row r="171" spans="1:15" ht="14.1" customHeight="1">
      <c r="A171" s="5">
        <v>18508</v>
      </c>
      <c r="B171" s="5" t="s">
        <v>13</v>
      </c>
      <c r="C171" s="5" t="s">
        <v>24</v>
      </c>
      <c r="D171" s="5" t="s">
        <v>679</v>
      </c>
      <c r="E171" s="5" t="s">
        <v>287</v>
      </c>
      <c r="F171" s="5">
        <v>4.6500000000000004</v>
      </c>
      <c r="G171" s="5" t="s">
        <v>16</v>
      </c>
      <c r="H171" s="5">
        <v>100</v>
      </c>
      <c r="I171" s="5">
        <v>1998</v>
      </c>
      <c r="J171" s="5">
        <v>85.3</v>
      </c>
      <c r="K171" s="5" t="s">
        <v>25</v>
      </c>
      <c r="L171" s="5">
        <v>0.52100000000000002</v>
      </c>
      <c r="M171" s="5" t="s">
        <v>18</v>
      </c>
      <c r="N171" s="5" t="s">
        <v>19</v>
      </c>
      <c r="O171" s="5" t="s">
        <v>19</v>
      </c>
    </row>
    <row r="172" spans="1:15" ht="14.1" customHeight="1">
      <c r="A172" s="5">
        <v>18736</v>
      </c>
      <c r="B172" s="5" t="s">
        <v>13</v>
      </c>
      <c r="C172" s="5" t="s">
        <v>24</v>
      </c>
      <c r="D172" s="5" t="s">
        <v>679</v>
      </c>
      <c r="E172" s="5" t="s">
        <v>287</v>
      </c>
      <c r="F172" s="5">
        <v>15.47</v>
      </c>
      <c r="G172" s="5" t="s">
        <v>16</v>
      </c>
      <c r="H172" s="5">
        <v>250</v>
      </c>
      <c r="I172" s="5">
        <v>1998</v>
      </c>
      <c r="J172" s="5">
        <v>83.3</v>
      </c>
      <c r="K172" s="5" t="s">
        <v>25</v>
      </c>
      <c r="L172" s="5">
        <v>0.52700000000000002</v>
      </c>
      <c r="M172" s="5" t="s">
        <v>18</v>
      </c>
      <c r="N172" s="5" t="s">
        <v>19</v>
      </c>
      <c r="O172" s="5" t="s">
        <v>19</v>
      </c>
    </row>
    <row r="173" spans="1:15" ht="14.1" customHeight="1">
      <c r="A173" s="5">
        <v>18783</v>
      </c>
      <c r="B173" s="5" t="s">
        <v>13</v>
      </c>
      <c r="C173" s="5" t="s">
        <v>24</v>
      </c>
      <c r="D173" s="5" t="s">
        <v>679</v>
      </c>
      <c r="E173" s="5" t="s">
        <v>287</v>
      </c>
      <c r="F173" s="5">
        <v>34.090000000000003</v>
      </c>
      <c r="G173" s="5" t="s">
        <v>16</v>
      </c>
      <c r="H173" s="5">
        <v>150</v>
      </c>
      <c r="I173" s="5">
        <v>1998</v>
      </c>
      <c r="J173" s="5">
        <v>85.3</v>
      </c>
      <c r="K173" s="5" t="s">
        <v>25</v>
      </c>
      <c r="L173" s="5">
        <v>0.52700000000000002</v>
      </c>
      <c r="M173" s="5" t="s">
        <v>18</v>
      </c>
      <c r="N173" s="5" t="s">
        <v>19</v>
      </c>
      <c r="O173" s="5" t="s">
        <v>19</v>
      </c>
    </row>
    <row r="174" spans="1:15" ht="14.1" customHeight="1">
      <c r="A174" s="5">
        <v>18986</v>
      </c>
      <c r="B174" s="5" t="s">
        <v>13</v>
      </c>
      <c r="C174" s="5" t="s">
        <v>24</v>
      </c>
      <c r="D174" s="5" t="s">
        <v>679</v>
      </c>
      <c r="E174" s="5" t="s">
        <v>287</v>
      </c>
      <c r="F174" s="5">
        <v>33.61</v>
      </c>
      <c r="G174" s="5" t="s">
        <v>16</v>
      </c>
      <c r="H174" s="5">
        <v>100</v>
      </c>
      <c r="I174" s="5">
        <v>1998</v>
      </c>
      <c r="J174" s="5">
        <v>85.3</v>
      </c>
      <c r="K174" s="5" t="s">
        <v>25</v>
      </c>
      <c r="L174" s="5">
        <v>0.52100000000000002</v>
      </c>
      <c r="M174" s="5" t="s">
        <v>18</v>
      </c>
      <c r="N174" s="5" t="s">
        <v>19</v>
      </c>
      <c r="O174" s="5" t="s">
        <v>19</v>
      </c>
    </row>
    <row r="175" spans="1:15" ht="14.1" customHeight="1">
      <c r="A175" s="5">
        <v>19026</v>
      </c>
      <c r="B175" s="5" t="s">
        <v>13</v>
      </c>
      <c r="C175" s="5" t="s">
        <v>24</v>
      </c>
      <c r="D175" s="5" t="s">
        <v>679</v>
      </c>
      <c r="E175" s="5" t="s">
        <v>287</v>
      </c>
      <c r="F175" s="5">
        <v>5.13</v>
      </c>
      <c r="G175" s="5" t="s">
        <v>16</v>
      </c>
      <c r="H175" s="5">
        <v>150</v>
      </c>
      <c r="I175" s="5">
        <v>1998</v>
      </c>
      <c r="J175" s="5">
        <v>85.3</v>
      </c>
      <c r="K175" s="5" t="s">
        <v>25</v>
      </c>
      <c r="L175" s="5">
        <v>0.52700000000000002</v>
      </c>
      <c r="M175" s="5" t="s">
        <v>18</v>
      </c>
      <c r="N175" s="5" t="s">
        <v>19</v>
      </c>
      <c r="O175" s="5" t="s">
        <v>19</v>
      </c>
    </row>
    <row r="176" spans="1:15" ht="14.1" customHeight="1">
      <c r="A176" s="5">
        <v>19063</v>
      </c>
      <c r="B176" s="5" t="s">
        <v>13</v>
      </c>
      <c r="C176" s="5" t="s">
        <v>24</v>
      </c>
      <c r="D176" s="5" t="s">
        <v>679</v>
      </c>
      <c r="E176" s="5" t="s">
        <v>287</v>
      </c>
      <c r="F176" s="5">
        <v>57.64</v>
      </c>
      <c r="G176" s="5" t="s">
        <v>16</v>
      </c>
      <c r="H176" s="5">
        <v>100</v>
      </c>
      <c r="I176" s="5">
        <v>1998</v>
      </c>
      <c r="J176" s="5">
        <v>85.3</v>
      </c>
      <c r="K176" s="5" t="s">
        <v>25</v>
      </c>
      <c r="L176" s="5">
        <v>0.52100000000000002</v>
      </c>
      <c r="M176" s="5" t="s">
        <v>18</v>
      </c>
      <c r="N176" s="5" t="s">
        <v>19</v>
      </c>
      <c r="O176" s="5" t="s">
        <v>19</v>
      </c>
    </row>
    <row r="177" spans="1:15" ht="14.1" customHeight="1">
      <c r="A177" s="5">
        <v>19183</v>
      </c>
      <c r="B177" s="5" t="s">
        <v>13</v>
      </c>
      <c r="C177" s="5" t="s">
        <v>24</v>
      </c>
      <c r="D177" s="5" t="s">
        <v>679</v>
      </c>
      <c r="E177" s="5" t="s">
        <v>287</v>
      </c>
      <c r="F177" s="5">
        <v>117.72</v>
      </c>
      <c r="G177" s="5" t="s">
        <v>16</v>
      </c>
      <c r="H177" s="5">
        <v>80</v>
      </c>
      <c r="I177" s="5">
        <v>1998</v>
      </c>
      <c r="J177" s="5">
        <v>85.3</v>
      </c>
      <c r="K177" s="5" t="s">
        <v>25</v>
      </c>
      <c r="L177" s="5">
        <v>0.52100000000000002</v>
      </c>
      <c r="M177" s="5" t="s">
        <v>18</v>
      </c>
      <c r="N177" s="5" t="s">
        <v>19</v>
      </c>
      <c r="O177" s="5" t="s">
        <v>19</v>
      </c>
    </row>
    <row r="178" spans="1:15" ht="14.1" customHeight="1">
      <c r="A178" s="5">
        <v>19244</v>
      </c>
      <c r="B178" s="5" t="s">
        <v>13</v>
      </c>
      <c r="C178" s="5" t="s">
        <v>24</v>
      </c>
      <c r="D178" s="5" t="s">
        <v>679</v>
      </c>
      <c r="E178" s="5" t="s">
        <v>287</v>
      </c>
      <c r="F178" s="5">
        <v>6.27</v>
      </c>
      <c r="G178" s="5" t="s">
        <v>16</v>
      </c>
      <c r="H178" s="5">
        <v>100</v>
      </c>
      <c r="I178" s="5">
        <v>1998</v>
      </c>
      <c r="J178" s="5">
        <v>85.3</v>
      </c>
      <c r="K178" s="5" t="s">
        <v>25</v>
      </c>
      <c r="L178" s="5">
        <v>0.52100000000000002</v>
      </c>
      <c r="M178" s="5" t="s">
        <v>18</v>
      </c>
      <c r="N178" s="5" t="s">
        <v>19</v>
      </c>
      <c r="O178" s="5" t="s">
        <v>19</v>
      </c>
    </row>
    <row r="179" spans="1:15" ht="14.1" customHeight="1">
      <c r="A179" s="5">
        <v>19293</v>
      </c>
      <c r="B179" s="5" t="s">
        <v>13</v>
      </c>
      <c r="C179" s="5" t="s">
        <v>24</v>
      </c>
      <c r="D179" s="5" t="s">
        <v>679</v>
      </c>
      <c r="E179" s="5" t="s">
        <v>287</v>
      </c>
      <c r="F179" s="5">
        <v>93.66</v>
      </c>
      <c r="G179" s="5" t="s">
        <v>16</v>
      </c>
      <c r="H179" s="5">
        <v>150</v>
      </c>
      <c r="I179" s="5">
        <v>1998</v>
      </c>
      <c r="J179" s="5">
        <v>85.3</v>
      </c>
      <c r="K179" s="5" t="s">
        <v>25</v>
      </c>
      <c r="L179" s="5">
        <v>0.52700000000000002</v>
      </c>
      <c r="M179" s="5" t="s">
        <v>18</v>
      </c>
      <c r="N179" s="5" t="s">
        <v>19</v>
      </c>
      <c r="O179" s="5" t="s">
        <v>19</v>
      </c>
    </row>
    <row r="180" spans="1:15" ht="14.1" customHeight="1">
      <c r="A180" s="5">
        <v>19347</v>
      </c>
      <c r="B180" s="5" t="s">
        <v>13</v>
      </c>
      <c r="C180" s="5" t="s">
        <v>24</v>
      </c>
      <c r="D180" s="5" t="s">
        <v>679</v>
      </c>
      <c r="E180" s="5" t="s">
        <v>287</v>
      </c>
      <c r="F180" s="5">
        <v>10.59</v>
      </c>
      <c r="G180" s="5" t="s">
        <v>16</v>
      </c>
      <c r="H180" s="5">
        <v>100</v>
      </c>
      <c r="I180" s="5">
        <v>1998</v>
      </c>
      <c r="J180" s="5">
        <v>85.3</v>
      </c>
      <c r="K180" s="5" t="s">
        <v>25</v>
      </c>
      <c r="L180" s="5">
        <v>0.52100000000000002</v>
      </c>
      <c r="M180" s="5" t="s">
        <v>18</v>
      </c>
      <c r="N180" s="5" t="s">
        <v>19</v>
      </c>
      <c r="O180" s="5" t="s">
        <v>19</v>
      </c>
    </row>
    <row r="181" spans="1:15" ht="14.1" customHeight="1">
      <c r="A181" s="5">
        <v>19862</v>
      </c>
      <c r="B181" s="5" t="s">
        <v>13</v>
      </c>
      <c r="C181" s="5" t="s">
        <v>24</v>
      </c>
      <c r="D181" s="5" t="s">
        <v>679</v>
      </c>
      <c r="E181" s="5" t="s">
        <v>287</v>
      </c>
      <c r="F181" s="5">
        <v>115.48</v>
      </c>
      <c r="G181" s="5" t="s">
        <v>16</v>
      </c>
      <c r="H181" s="5">
        <v>100</v>
      </c>
      <c r="I181" s="5">
        <v>1998</v>
      </c>
      <c r="J181" s="5">
        <v>85.3</v>
      </c>
      <c r="K181" s="5" t="s">
        <v>25</v>
      </c>
      <c r="L181" s="5">
        <v>0.52100000000000002</v>
      </c>
      <c r="M181" s="5" t="s">
        <v>18</v>
      </c>
      <c r="N181" s="5" t="s">
        <v>19</v>
      </c>
      <c r="O181" s="5" t="s">
        <v>19</v>
      </c>
    </row>
    <row r="182" spans="1:15" ht="14.1" customHeight="1">
      <c r="A182" s="5">
        <v>20014</v>
      </c>
      <c r="B182" s="5" t="s">
        <v>13</v>
      </c>
      <c r="C182" s="5" t="s">
        <v>24</v>
      </c>
      <c r="D182" s="5" t="s">
        <v>679</v>
      </c>
      <c r="E182" s="5" t="s">
        <v>287</v>
      </c>
      <c r="F182" s="5">
        <v>3.21</v>
      </c>
      <c r="G182" s="5" t="s">
        <v>16</v>
      </c>
      <c r="H182" s="5">
        <v>100</v>
      </c>
      <c r="I182" s="5">
        <v>1998</v>
      </c>
      <c r="J182" s="5">
        <v>85.3</v>
      </c>
      <c r="K182" s="5" t="s">
        <v>25</v>
      </c>
      <c r="L182" s="5">
        <v>0.52100000000000002</v>
      </c>
      <c r="M182" s="5" t="s">
        <v>18</v>
      </c>
      <c r="N182" s="5" t="s">
        <v>19</v>
      </c>
      <c r="O182" s="5" t="s">
        <v>19</v>
      </c>
    </row>
    <row r="183" spans="1:15" ht="14.1" customHeight="1">
      <c r="A183" s="5">
        <v>20213</v>
      </c>
      <c r="B183" s="5" t="s">
        <v>13</v>
      </c>
      <c r="C183" s="5" t="s">
        <v>24</v>
      </c>
      <c r="D183" s="5" t="s">
        <v>679</v>
      </c>
      <c r="E183" s="5" t="s">
        <v>287</v>
      </c>
      <c r="F183" s="5">
        <v>2.4900000000000002</v>
      </c>
      <c r="G183" s="5" t="s">
        <v>16</v>
      </c>
      <c r="H183" s="5">
        <v>150</v>
      </c>
      <c r="I183" s="5">
        <v>1998</v>
      </c>
      <c r="J183" s="5">
        <v>85.3</v>
      </c>
      <c r="K183" s="5" t="s">
        <v>25</v>
      </c>
      <c r="L183" s="5">
        <v>0.52700000000000002</v>
      </c>
      <c r="M183" s="5" t="s">
        <v>18</v>
      </c>
      <c r="N183" s="5" t="s">
        <v>19</v>
      </c>
      <c r="O183" s="5" t="s">
        <v>19</v>
      </c>
    </row>
    <row r="184" spans="1:15" ht="14.1" customHeight="1">
      <c r="A184" s="5">
        <v>20214</v>
      </c>
      <c r="B184" s="5" t="s">
        <v>13</v>
      </c>
      <c r="C184" s="5" t="s">
        <v>24</v>
      </c>
      <c r="D184" s="5" t="s">
        <v>679</v>
      </c>
      <c r="E184" s="5" t="s">
        <v>287</v>
      </c>
      <c r="F184" s="5">
        <v>34.909999999999997</v>
      </c>
      <c r="G184" s="5" t="s">
        <v>16</v>
      </c>
      <c r="H184" s="5">
        <v>100</v>
      </c>
      <c r="I184" s="5">
        <v>1998</v>
      </c>
      <c r="J184" s="5">
        <v>85.3</v>
      </c>
      <c r="K184" s="5" t="s">
        <v>25</v>
      </c>
      <c r="L184" s="5">
        <v>0.52100000000000002</v>
      </c>
      <c r="M184" s="5" t="s">
        <v>18</v>
      </c>
      <c r="N184" s="5" t="s">
        <v>19</v>
      </c>
      <c r="O184" s="5" t="s">
        <v>19</v>
      </c>
    </row>
    <row r="185" spans="1:15" ht="14.1" customHeight="1">
      <c r="A185" s="5">
        <v>20266</v>
      </c>
      <c r="B185" s="5" t="s">
        <v>13</v>
      </c>
      <c r="C185" s="5" t="s">
        <v>24</v>
      </c>
      <c r="D185" s="5" t="s">
        <v>679</v>
      </c>
      <c r="E185" s="5" t="s">
        <v>287</v>
      </c>
      <c r="F185" s="5">
        <v>133.04</v>
      </c>
      <c r="G185" s="5" t="s">
        <v>16</v>
      </c>
      <c r="H185" s="5">
        <v>100</v>
      </c>
      <c r="I185" s="5">
        <v>1998</v>
      </c>
      <c r="J185" s="5">
        <v>85.3</v>
      </c>
      <c r="K185" s="5" t="s">
        <v>25</v>
      </c>
      <c r="L185" s="5">
        <v>0.52100000000000002</v>
      </c>
      <c r="M185" s="5" t="s">
        <v>18</v>
      </c>
      <c r="N185" s="5" t="s">
        <v>19</v>
      </c>
      <c r="O185" s="5" t="s">
        <v>19</v>
      </c>
    </row>
    <row r="186" spans="1:15" ht="14.1" customHeight="1">
      <c r="A186" s="5">
        <v>20267</v>
      </c>
      <c r="B186" s="5" t="s">
        <v>13</v>
      </c>
      <c r="C186" s="5" t="s">
        <v>24</v>
      </c>
      <c r="D186" s="5" t="s">
        <v>679</v>
      </c>
      <c r="E186" s="5" t="s">
        <v>287</v>
      </c>
      <c r="F186" s="5">
        <v>95.47</v>
      </c>
      <c r="G186" s="5" t="s">
        <v>16</v>
      </c>
      <c r="H186" s="5">
        <v>50</v>
      </c>
      <c r="I186" s="5">
        <v>1998</v>
      </c>
      <c r="J186" s="5">
        <v>85.3</v>
      </c>
      <c r="K186" s="5" t="s">
        <v>25</v>
      </c>
      <c r="L186" s="5">
        <v>0.52100000000000002</v>
      </c>
      <c r="M186" s="5" t="s">
        <v>18</v>
      </c>
      <c r="N186" s="5" t="s">
        <v>19</v>
      </c>
      <c r="O186" s="5" t="s">
        <v>19</v>
      </c>
    </row>
  </sheetData>
  <sortState ref="A2:N186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680</v>
      </c>
      <c r="B3" s="14" t="s">
        <v>31</v>
      </c>
      <c r="C3" s="20">
        <v>0.41</v>
      </c>
      <c r="D3" s="10">
        <v>0.40636999999999995</v>
      </c>
      <c r="E3" s="10">
        <v>67.8</v>
      </c>
      <c r="F3" s="14" t="s">
        <v>183</v>
      </c>
      <c r="G3" s="11">
        <v>0.30499999999999999</v>
      </c>
      <c r="H3" s="14" t="s">
        <v>184</v>
      </c>
    </row>
    <row r="4" spans="1:8">
      <c r="A4" s="41"/>
      <c r="B4" s="14" t="s">
        <v>20</v>
      </c>
      <c r="C4" s="20">
        <v>2.2599999999999998</v>
      </c>
      <c r="D4" s="10">
        <v>0.17759000000000003</v>
      </c>
      <c r="E4" s="10">
        <v>72.782575757575586</v>
      </c>
      <c r="F4" s="14" t="s">
        <v>185</v>
      </c>
      <c r="G4" s="11">
        <v>0.69640909090908931</v>
      </c>
      <c r="H4" s="14" t="s">
        <v>186</v>
      </c>
    </row>
    <row r="5" spans="1:8">
      <c r="A5" s="41"/>
      <c r="B5" s="14" t="s">
        <v>16</v>
      </c>
      <c r="C5" s="20">
        <v>4.62</v>
      </c>
      <c r="D5" s="10" t="s">
        <v>19</v>
      </c>
      <c r="E5" s="10">
        <v>81.358333333333292</v>
      </c>
      <c r="F5" s="14" t="s">
        <v>186</v>
      </c>
      <c r="G5" s="11">
        <v>0.44933333333333331</v>
      </c>
      <c r="H5" s="14" t="s">
        <v>184</v>
      </c>
    </row>
    <row r="6" spans="1:8">
      <c r="A6" s="41"/>
      <c r="B6" s="14" t="s">
        <v>23</v>
      </c>
      <c r="C6" s="20">
        <v>0.08</v>
      </c>
      <c r="D6" s="10" t="s">
        <v>19</v>
      </c>
      <c r="E6" s="10">
        <v>73.3</v>
      </c>
      <c r="F6" s="14" t="s">
        <v>185</v>
      </c>
      <c r="G6" s="11">
        <v>0.60499999999999998</v>
      </c>
      <c r="H6" s="14" t="s">
        <v>186</v>
      </c>
    </row>
    <row r="7" spans="1:8">
      <c r="A7" s="41"/>
      <c r="B7" s="14" t="s">
        <v>34</v>
      </c>
      <c r="C7" s="20">
        <v>0.39</v>
      </c>
      <c r="D7" s="10" t="s">
        <v>19</v>
      </c>
      <c r="E7" s="10" t="s">
        <v>192</v>
      </c>
      <c r="F7" s="14" t="s">
        <v>192</v>
      </c>
      <c r="G7" s="10" t="s">
        <v>192</v>
      </c>
      <c r="H7" s="26" t="s">
        <v>192</v>
      </c>
    </row>
    <row r="8" spans="1:8">
      <c r="A8" s="41" t="s">
        <v>681</v>
      </c>
      <c r="B8" s="41"/>
      <c r="C8" s="20">
        <f>SUM(C3:C7)</f>
        <v>7.76</v>
      </c>
      <c r="D8" s="10">
        <v>0.58396000000000003</v>
      </c>
      <c r="E8" s="10">
        <v>73.8</v>
      </c>
      <c r="F8" s="14" t="s">
        <v>194</v>
      </c>
      <c r="G8" s="11">
        <v>0.51400000000000001</v>
      </c>
      <c r="H8" s="26" t="s">
        <v>135</v>
      </c>
    </row>
  </sheetData>
  <mergeCells count="8">
    <mergeCell ref="E1:F1"/>
    <mergeCell ref="G1:H1"/>
    <mergeCell ref="A3:A7"/>
    <mergeCell ref="A8:B8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82.xml><?xml version="1.0" encoding="utf-8"?>
<worksheet xmlns="http://schemas.openxmlformats.org/spreadsheetml/2006/main" xmlns:r="http://schemas.openxmlformats.org/officeDocument/2006/relationships">
  <dimension ref="A1:O17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  <col min="16" max="16" width="7.5" customWidth="1"/>
  </cols>
  <sheetData>
    <row r="1" spans="1:15" ht="25.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43</v>
      </c>
      <c r="B2" s="5" t="s">
        <v>13</v>
      </c>
      <c r="C2" s="5" t="s">
        <v>24</v>
      </c>
      <c r="D2" s="5" t="s">
        <v>682</v>
      </c>
      <c r="E2" s="5" t="s">
        <v>288</v>
      </c>
      <c r="F2" s="5">
        <v>60.65</v>
      </c>
      <c r="G2" s="5" t="s">
        <v>20</v>
      </c>
      <c r="H2" s="5">
        <v>100</v>
      </c>
      <c r="I2" s="5" t="s">
        <v>35</v>
      </c>
      <c r="J2" s="5">
        <v>72.900000000000006</v>
      </c>
      <c r="K2" s="5" t="s">
        <v>17</v>
      </c>
      <c r="L2" s="5">
        <v>0.70099999999999996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44</v>
      </c>
      <c r="B3" s="5" t="s">
        <v>13</v>
      </c>
      <c r="C3" s="5" t="s">
        <v>24</v>
      </c>
      <c r="D3" s="5" t="s">
        <v>682</v>
      </c>
      <c r="E3" s="5" t="s">
        <v>288</v>
      </c>
      <c r="F3" s="5">
        <v>11.3</v>
      </c>
      <c r="G3" s="5" t="s">
        <v>20</v>
      </c>
      <c r="H3" s="5">
        <v>100</v>
      </c>
      <c r="I3" s="5" t="s">
        <v>35</v>
      </c>
      <c r="J3" s="5">
        <v>72.900000000000006</v>
      </c>
      <c r="K3" s="5" t="s">
        <v>17</v>
      </c>
      <c r="L3" s="5">
        <v>0.70099999999999996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83</v>
      </c>
      <c r="B4" s="5" t="s">
        <v>13</v>
      </c>
      <c r="C4" s="5" t="s">
        <v>24</v>
      </c>
      <c r="D4" s="5" t="s">
        <v>682</v>
      </c>
      <c r="E4" s="5" t="s">
        <v>288</v>
      </c>
      <c r="F4" s="5">
        <v>0.5</v>
      </c>
      <c r="G4" s="5" t="s">
        <v>20</v>
      </c>
      <c r="H4" s="5">
        <v>100</v>
      </c>
      <c r="I4" s="5" t="s">
        <v>35</v>
      </c>
      <c r="J4" s="5">
        <v>72.900000000000006</v>
      </c>
      <c r="K4" s="5" t="s">
        <v>17</v>
      </c>
      <c r="L4" s="5">
        <v>0.70099999999999996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150</v>
      </c>
      <c r="B5" s="5" t="s">
        <v>13</v>
      </c>
      <c r="C5" s="5" t="s">
        <v>24</v>
      </c>
      <c r="D5" s="5" t="s">
        <v>682</v>
      </c>
      <c r="E5" s="5" t="s">
        <v>288</v>
      </c>
      <c r="F5" s="5">
        <v>73.88</v>
      </c>
      <c r="G5" s="5" t="s">
        <v>16</v>
      </c>
      <c r="H5" s="5">
        <v>300</v>
      </c>
      <c r="I5" s="5">
        <v>1993</v>
      </c>
      <c r="J5" s="5">
        <v>77.8</v>
      </c>
      <c r="K5" s="5" t="s">
        <v>17</v>
      </c>
      <c r="L5" s="5">
        <v>0.42199999999999999</v>
      </c>
      <c r="M5" s="5" t="s">
        <v>32</v>
      </c>
      <c r="N5" s="5" t="s">
        <v>19</v>
      </c>
      <c r="O5" s="5" t="s">
        <v>19</v>
      </c>
    </row>
    <row r="6" spans="1:15" ht="14.1" customHeight="1">
      <c r="A6" s="5">
        <v>391</v>
      </c>
      <c r="B6" s="5" t="s">
        <v>13</v>
      </c>
      <c r="C6" s="5" t="s">
        <v>24</v>
      </c>
      <c r="D6" s="5" t="s">
        <v>682</v>
      </c>
      <c r="E6" s="5" t="s">
        <v>288</v>
      </c>
      <c r="F6" s="5">
        <v>10.33</v>
      </c>
      <c r="G6" s="5" t="s">
        <v>20</v>
      </c>
      <c r="H6" s="5">
        <v>100</v>
      </c>
      <c r="I6" s="5" t="s">
        <v>35</v>
      </c>
      <c r="J6" s="5">
        <v>72.900000000000006</v>
      </c>
      <c r="K6" s="5" t="s">
        <v>17</v>
      </c>
      <c r="L6" s="5">
        <v>0.70099999999999996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392</v>
      </c>
      <c r="B7" s="5" t="s">
        <v>13</v>
      </c>
      <c r="C7" s="5" t="s">
        <v>24</v>
      </c>
      <c r="D7" s="5" t="s">
        <v>682</v>
      </c>
      <c r="E7" s="5" t="s">
        <v>288</v>
      </c>
      <c r="F7" s="5">
        <v>1.41</v>
      </c>
      <c r="G7" s="5" t="s">
        <v>20</v>
      </c>
      <c r="H7" s="5">
        <v>100</v>
      </c>
      <c r="I7" s="5" t="s">
        <v>35</v>
      </c>
      <c r="J7" s="5">
        <v>72.900000000000006</v>
      </c>
      <c r="K7" s="5" t="s">
        <v>17</v>
      </c>
      <c r="L7" s="5">
        <v>0.70099999999999996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393</v>
      </c>
      <c r="B8" s="5" t="s">
        <v>13</v>
      </c>
      <c r="C8" s="5" t="s">
        <v>24</v>
      </c>
      <c r="D8" s="5" t="s">
        <v>682</v>
      </c>
      <c r="E8" s="5" t="s">
        <v>288</v>
      </c>
      <c r="F8" s="5">
        <v>350.19</v>
      </c>
      <c r="G8" s="5" t="s">
        <v>16</v>
      </c>
      <c r="H8" s="5">
        <v>200</v>
      </c>
      <c r="I8" s="5">
        <v>1993</v>
      </c>
      <c r="J8" s="5">
        <v>81.099999999999994</v>
      </c>
      <c r="K8" s="5" t="s">
        <v>25</v>
      </c>
      <c r="L8" s="5">
        <v>0.45200000000000001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633</v>
      </c>
      <c r="B9" s="5" t="s">
        <v>13</v>
      </c>
      <c r="C9" s="5" t="s">
        <v>24</v>
      </c>
      <c r="D9" s="5" t="s">
        <v>682</v>
      </c>
      <c r="E9" s="5" t="s">
        <v>288</v>
      </c>
      <c r="F9" s="5">
        <v>0.56999999999999995</v>
      </c>
      <c r="G9" s="5" t="s">
        <v>20</v>
      </c>
      <c r="H9" s="5">
        <v>100</v>
      </c>
      <c r="I9" s="5" t="s">
        <v>35</v>
      </c>
      <c r="J9" s="5">
        <v>72.900000000000006</v>
      </c>
      <c r="K9" s="5" t="s">
        <v>17</v>
      </c>
      <c r="L9" s="5">
        <v>0.70099999999999996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634</v>
      </c>
      <c r="B10" s="5" t="s">
        <v>13</v>
      </c>
      <c r="C10" s="5" t="s">
        <v>24</v>
      </c>
      <c r="D10" s="5" t="s">
        <v>682</v>
      </c>
      <c r="E10" s="5" t="s">
        <v>288</v>
      </c>
      <c r="F10" s="5">
        <v>0.3</v>
      </c>
      <c r="G10" s="5" t="s">
        <v>20</v>
      </c>
      <c r="H10" s="5">
        <v>100</v>
      </c>
      <c r="I10" s="5" t="s">
        <v>35</v>
      </c>
      <c r="J10" s="5">
        <v>72.900000000000006</v>
      </c>
      <c r="K10" s="5" t="s">
        <v>17</v>
      </c>
      <c r="L10" s="5">
        <v>0.70099999999999996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716</v>
      </c>
      <c r="B11" s="5" t="s">
        <v>13</v>
      </c>
      <c r="C11" s="5" t="s">
        <v>24</v>
      </c>
      <c r="D11" s="5" t="s">
        <v>682</v>
      </c>
      <c r="E11" s="5" t="s">
        <v>288</v>
      </c>
      <c r="F11" s="5">
        <v>7.31</v>
      </c>
      <c r="G11" s="5" t="s">
        <v>20</v>
      </c>
      <c r="H11" s="5">
        <v>100</v>
      </c>
      <c r="I11" s="5" t="s">
        <v>35</v>
      </c>
      <c r="J11" s="5">
        <v>72.900000000000006</v>
      </c>
      <c r="K11" s="5" t="s">
        <v>17</v>
      </c>
      <c r="L11" s="5">
        <v>0.70099999999999996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774</v>
      </c>
      <c r="B12" s="5" t="s">
        <v>13</v>
      </c>
      <c r="C12" s="5" t="s">
        <v>24</v>
      </c>
      <c r="D12" s="5" t="s">
        <v>682</v>
      </c>
      <c r="E12" s="5" t="s">
        <v>288</v>
      </c>
      <c r="F12" s="5">
        <v>7.09</v>
      </c>
      <c r="G12" s="5" t="s">
        <v>20</v>
      </c>
      <c r="H12" s="5">
        <v>100</v>
      </c>
      <c r="I12" s="5" t="s">
        <v>35</v>
      </c>
      <c r="J12" s="5">
        <v>72.900000000000006</v>
      </c>
      <c r="K12" s="5" t="s">
        <v>17</v>
      </c>
      <c r="L12" s="5">
        <v>0.70099999999999996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926</v>
      </c>
      <c r="B13" s="5" t="s">
        <v>13</v>
      </c>
      <c r="C13" s="5" t="s">
        <v>24</v>
      </c>
      <c r="D13" s="5" t="s">
        <v>682</v>
      </c>
      <c r="E13" s="5" t="s">
        <v>288</v>
      </c>
      <c r="F13" s="5">
        <v>0.6</v>
      </c>
      <c r="G13" s="5" t="s">
        <v>20</v>
      </c>
      <c r="H13" s="5">
        <v>100</v>
      </c>
      <c r="I13" s="5" t="s">
        <v>35</v>
      </c>
      <c r="J13" s="5">
        <v>72.900000000000006</v>
      </c>
      <c r="K13" s="5" t="s">
        <v>17</v>
      </c>
      <c r="L13" s="5">
        <v>0.70099999999999996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995</v>
      </c>
      <c r="B14" s="5" t="s">
        <v>13</v>
      </c>
      <c r="C14" s="5" t="s">
        <v>24</v>
      </c>
      <c r="D14" s="5" t="s">
        <v>682</v>
      </c>
      <c r="E14" s="5" t="s">
        <v>288</v>
      </c>
      <c r="F14" s="5">
        <v>1.19</v>
      </c>
      <c r="G14" s="5" t="s">
        <v>20</v>
      </c>
      <c r="H14" s="5">
        <v>100</v>
      </c>
      <c r="I14" s="5" t="s">
        <v>35</v>
      </c>
      <c r="J14" s="5">
        <v>72.900000000000006</v>
      </c>
      <c r="K14" s="5" t="s">
        <v>17</v>
      </c>
      <c r="L14" s="5">
        <v>0.70099999999999996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996</v>
      </c>
      <c r="B15" s="5" t="s">
        <v>13</v>
      </c>
      <c r="C15" s="5" t="s">
        <v>24</v>
      </c>
      <c r="D15" s="5" t="s">
        <v>682</v>
      </c>
      <c r="E15" s="5" t="s">
        <v>288</v>
      </c>
      <c r="F15" s="5">
        <v>31.9</v>
      </c>
      <c r="G15" s="5" t="s">
        <v>16</v>
      </c>
      <c r="H15" s="5">
        <v>100</v>
      </c>
      <c r="I15" s="5">
        <v>1993</v>
      </c>
      <c r="J15" s="5">
        <v>83.2</v>
      </c>
      <c r="K15" s="5" t="s">
        <v>25</v>
      </c>
      <c r="L15" s="5">
        <v>0.44600000000000001</v>
      </c>
      <c r="M15" s="5" t="s">
        <v>32</v>
      </c>
      <c r="N15" s="5" t="s">
        <v>19</v>
      </c>
      <c r="O15" s="5" t="s">
        <v>19</v>
      </c>
    </row>
    <row r="16" spans="1:15" ht="14.1" customHeight="1">
      <c r="A16" s="5">
        <v>997</v>
      </c>
      <c r="B16" s="5" t="s">
        <v>13</v>
      </c>
      <c r="C16" s="5" t="s">
        <v>24</v>
      </c>
      <c r="D16" s="5" t="s">
        <v>682</v>
      </c>
      <c r="E16" s="5" t="s">
        <v>288</v>
      </c>
      <c r="F16" s="5">
        <v>147.78</v>
      </c>
      <c r="G16" s="5" t="s">
        <v>16</v>
      </c>
      <c r="H16" s="5">
        <v>100</v>
      </c>
      <c r="I16" s="5">
        <v>1993</v>
      </c>
      <c r="J16" s="5">
        <v>83.2</v>
      </c>
      <c r="K16" s="5" t="s">
        <v>25</v>
      </c>
      <c r="L16" s="5">
        <v>0.44600000000000001</v>
      </c>
      <c r="M16" s="5" t="s">
        <v>32</v>
      </c>
      <c r="N16" s="5" t="s">
        <v>19</v>
      </c>
      <c r="O16" s="5" t="s">
        <v>19</v>
      </c>
    </row>
    <row r="17" spans="1:15" ht="14.1" customHeight="1">
      <c r="A17" s="5">
        <v>1036</v>
      </c>
      <c r="B17" s="5" t="s">
        <v>13</v>
      </c>
      <c r="C17" s="5" t="s">
        <v>24</v>
      </c>
      <c r="D17" s="5" t="s">
        <v>682</v>
      </c>
      <c r="E17" s="5" t="s">
        <v>288</v>
      </c>
      <c r="F17" s="5">
        <v>0.45</v>
      </c>
      <c r="G17" s="5" t="s">
        <v>20</v>
      </c>
      <c r="H17" s="5">
        <v>100</v>
      </c>
      <c r="I17" s="5" t="s">
        <v>35</v>
      </c>
      <c r="J17" s="5">
        <v>72.900000000000006</v>
      </c>
      <c r="K17" s="5" t="s">
        <v>17</v>
      </c>
      <c r="L17" s="5">
        <v>0.70099999999999996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1113</v>
      </c>
      <c r="B18" s="5" t="s">
        <v>13</v>
      </c>
      <c r="C18" s="5" t="s">
        <v>24</v>
      </c>
      <c r="D18" s="5" t="s">
        <v>682</v>
      </c>
      <c r="E18" s="5" t="s">
        <v>288</v>
      </c>
      <c r="F18" s="5">
        <v>0.28999999999999998</v>
      </c>
      <c r="G18" s="5" t="s">
        <v>20</v>
      </c>
      <c r="H18" s="5">
        <v>100</v>
      </c>
      <c r="I18" s="5" t="s">
        <v>35</v>
      </c>
      <c r="J18" s="5">
        <v>72.900000000000006</v>
      </c>
      <c r="K18" s="5" t="s">
        <v>17</v>
      </c>
      <c r="L18" s="5">
        <v>0.70099999999999996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1928</v>
      </c>
      <c r="B19" s="5" t="s">
        <v>13</v>
      </c>
      <c r="C19" s="5" t="s">
        <v>24</v>
      </c>
      <c r="D19" s="5" t="s">
        <v>682</v>
      </c>
      <c r="E19" s="5" t="s">
        <v>288</v>
      </c>
      <c r="F19" s="5">
        <v>0.49</v>
      </c>
      <c r="G19" s="5" t="s">
        <v>20</v>
      </c>
      <c r="H19" s="5">
        <v>100</v>
      </c>
      <c r="I19" s="5" t="s">
        <v>35</v>
      </c>
      <c r="J19" s="5">
        <v>72.900000000000006</v>
      </c>
      <c r="K19" s="5" t="s">
        <v>17</v>
      </c>
      <c r="L19" s="5">
        <v>0.70099999999999996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2019</v>
      </c>
      <c r="B20" s="5" t="s">
        <v>13</v>
      </c>
      <c r="C20" s="5" t="s">
        <v>24</v>
      </c>
      <c r="D20" s="5" t="s">
        <v>682</v>
      </c>
      <c r="E20" s="5" t="s">
        <v>288</v>
      </c>
      <c r="F20" s="5">
        <v>0.51</v>
      </c>
      <c r="G20" s="5" t="s">
        <v>20</v>
      </c>
      <c r="H20" s="5">
        <v>100</v>
      </c>
      <c r="I20" s="5" t="s">
        <v>35</v>
      </c>
      <c r="J20" s="5">
        <v>72.900000000000006</v>
      </c>
      <c r="K20" s="5" t="s">
        <v>17</v>
      </c>
      <c r="L20" s="5">
        <v>0.70099999999999996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2020</v>
      </c>
      <c r="B21" s="5" t="s">
        <v>13</v>
      </c>
      <c r="C21" s="5" t="s">
        <v>24</v>
      </c>
      <c r="D21" s="5" t="s">
        <v>682</v>
      </c>
      <c r="E21" s="5" t="s">
        <v>288</v>
      </c>
      <c r="F21" s="5">
        <v>5.88</v>
      </c>
      <c r="G21" s="5" t="s">
        <v>20</v>
      </c>
      <c r="H21" s="5">
        <v>100</v>
      </c>
      <c r="I21" s="5" t="s">
        <v>35</v>
      </c>
      <c r="J21" s="5">
        <v>72.900000000000006</v>
      </c>
      <c r="K21" s="5" t="s">
        <v>17</v>
      </c>
      <c r="L21" s="5">
        <v>0.70099999999999996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2021</v>
      </c>
      <c r="B22" s="5" t="s">
        <v>13</v>
      </c>
      <c r="C22" s="5" t="s">
        <v>24</v>
      </c>
      <c r="D22" s="5" t="s">
        <v>682</v>
      </c>
      <c r="E22" s="5" t="s">
        <v>288</v>
      </c>
      <c r="F22" s="5">
        <v>3.6</v>
      </c>
      <c r="G22" s="5" t="s">
        <v>20</v>
      </c>
      <c r="H22" s="5">
        <v>100</v>
      </c>
      <c r="I22" s="5" t="s">
        <v>35</v>
      </c>
      <c r="J22" s="5">
        <v>72.900000000000006</v>
      </c>
      <c r="K22" s="5" t="s">
        <v>17</v>
      </c>
      <c r="L22" s="5">
        <v>0.70099999999999996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2073</v>
      </c>
      <c r="B23" s="5" t="s">
        <v>13</v>
      </c>
      <c r="C23" s="5" t="s">
        <v>24</v>
      </c>
      <c r="D23" s="5" t="s">
        <v>682</v>
      </c>
      <c r="E23" s="5" t="s">
        <v>288</v>
      </c>
      <c r="F23" s="5">
        <v>0.35</v>
      </c>
      <c r="G23" s="5" t="s">
        <v>20</v>
      </c>
      <c r="H23" s="5">
        <v>100</v>
      </c>
      <c r="I23" s="5" t="s">
        <v>35</v>
      </c>
      <c r="J23" s="5">
        <v>72.900000000000006</v>
      </c>
      <c r="K23" s="5" t="s">
        <v>17</v>
      </c>
      <c r="L23" s="5">
        <v>0.70099999999999996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2302</v>
      </c>
      <c r="B24" s="5" t="s">
        <v>13</v>
      </c>
      <c r="C24" s="5" t="s">
        <v>24</v>
      </c>
      <c r="D24" s="5" t="s">
        <v>682</v>
      </c>
      <c r="E24" s="5" t="s">
        <v>288</v>
      </c>
      <c r="F24" s="5">
        <v>4.42</v>
      </c>
      <c r="G24" s="5" t="s">
        <v>20</v>
      </c>
      <c r="H24" s="5">
        <v>100</v>
      </c>
      <c r="I24" s="5" t="s">
        <v>35</v>
      </c>
      <c r="J24" s="5">
        <v>72.900000000000006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2364</v>
      </c>
      <c r="B25" s="5" t="s">
        <v>13</v>
      </c>
      <c r="C25" s="5" t="s">
        <v>24</v>
      </c>
      <c r="D25" s="5" t="s">
        <v>682</v>
      </c>
      <c r="E25" s="5" t="s">
        <v>288</v>
      </c>
      <c r="F25" s="5">
        <v>0.25</v>
      </c>
      <c r="G25" s="5" t="s">
        <v>20</v>
      </c>
      <c r="H25" s="5">
        <v>100</v>
      </c>
      <c r="I25" s="5" t="s">
        <v>35</v>
      </c>
      <c r="J25" s="5">
        <v>72.900000000000006</v>
      </c>
      <c r="K25" s="5" t="s">
        <v>17</v>
      </c>
      <c r="L25" s="5">
        <v>0.70099999999999996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2365</v>
      </c>
      <c r="B26" s="5" t="s">
        <v>13</v>
      </c>
      <c r="C26" s="5" t="s">
        <v>24</v>
      </c>
      <c r="D26" s="5" t="s">
        <v>682</v>
      </c>
      <c r="E26" s="5" t="s">
        <v>288</v>
      </c>
      <c r="F26" s="5">
        <v>3.61</v>
      </c>
      <c r="G26" s="5" t="s">
        <v>20</v>
      </c>
      <c r="H26" s="5">
        <v>100</v>
      </c>
      <c r="I26" s="5" t="s">
        <v>35</v>
      </c>
      <c r="J26" s="5">
        <v>72.900000000000006</v>
      </c>
      <c r="K26" s="5" t="s">
        <v>17</v>
      </c>
      <c r="L26" s="5">
        <v>0.70099999999999996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2366</v>
      </c>
      <c r="B27" s="5" t="s">
        <v>13</v>
      </c>
      <c r="C27" s="5" t="s">
        <v>24</v>
      </c>
      <c r="D27" s="5" t="s">
        <v>682</v>
      </c>
      <c r="E27" s="5" t="s">
        <v>288</v>
      </c>
      <c r="F27" s="5">
        <v>365.82</v>
      </c>
      <c r="G27" s="5" t="s">
        <v>16</v>
      </c>
      <c r="H27" s="5">
        <v>300</v>
      </c>
      <c r="I27" s="5">
        <v>1993</v>
      </c>
      <c r="J27" s="5">
        <v>81.099999999999994</v>
      </c>
      <c r="K27" s="5" t="s">
        <v>25</v>
      </c>
      <c r="L27" s="5">
        <v>0.45200000000000001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2611</v>
      </c>
      <c r="B28" s="5" t="s">
        <v>13</v>
      </c>
      <c r="C28" s="5" t="s">
        <v>24</v>
      </c>
      <c r="D28" s="5" t="s">
        <v>682</v>
      </c>
      <c r="E28" s="5" t="s">
        <v>288</v>
      </c>
      <c r="F28" s="5">
        <v>9.4499999999999993</v>
      </c>
      <c r="G28" s="5" t="s">
        <v>16</v>
      </c>
      <c r="H28" s="5">
        <v>200</v>
      </c>
      <c r="I28" s="5">
        <v>1993</v>
      </c>
      <c r="J28" s="5">
        <v>81.099999999999994</v>
      </c>
      <c r="K28" s="5" t="s">
        <v>25</v>
      </c>
      <c r="L28" s="5">
        <v>0.45200000000000001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3131</v>
      </c>
      <c r="B29" s="5" t="s">
        <v>13</v>
      </c>
      <c r="C29" s="5" t="s">
        <v>24</v>
      </c>
      <c r="D29" s="5" t="s">
        <v>682</v>
      </c>
      <c r="E29" s="5" t="s">
        <v>288</v>
      </c>
      <c r="F29" s="5">
        <v>19.43</v>
      </c>
      <c r="G29" s="5" t="s">
        <v>16</v>
      </c>
      <c r="H29" s="5">
        <v>300</v>
      </c>
      <c r="I29" s="5">
        <v>1993</v>
      </c>
      <c r="J29" s="5">
        <v>81.099999999999994</v>
      </c>
      <c r="K29" s="5" t="s">
        <v>25</v>
      </c>
      <c r="L29" s="5">
        <v>0.45200000000000001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3132</v>
      </c>
      <c r="B30" s="5" t="s">
        <v>13</v>
      </c>
      <c r="C30" s="5" t="s">
        <v>24</v>
      </c>
      <c r="D30" s="5" t="s">
        <v>682</v>
      </c>
      <c r="E30" s="5" t="s">
        <v>288</v>
      </c>
      <c r="F30" s="5">
        <v>195.71</v>
      </c>
      <c r="G30" s="5" t="s">
        <v>16</v>
      </c>
      <c r="H30" s="5">
        <v>300</v>
      </c>
      <c r="I30" s="5">
        <v>1993</v>
      </c>
      <c r="J30" s="5">
        <v>81.099999999999994</v>
      </c>
      <c r="K30" s="5" t="s">
        <v>25</v>
      </c>
      <c r="L30" s="5">
        <v>0.45200000000000001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3133</v>
      </c>
      <c r="B31" s="5" t="s">
        <v>13</v>
      </c>
      <c r="C31" s="5" t="s">
        <v>24</v>
      </c>
      <c r="D31" s="5" t="s">
        <v>682</v>
      </c>
      <c r="E31" s="5" t="s">
        <v>288</v>
      </c>
      <c r="F31" s="5">
        <v>15.84</v>
      </c>
      <c r="G31" s="5" t="s">
        <v>16</v>
      </c>
      <c r="H31" s="5">
        <v>300</v>
      </c>
      <c r="I31" s="5">
        <v>1993</v>
      </c>
      <c r="J31" s="5">
        <v>81.099999999999994</v>
      </c>
      <c r="K31" s="5" t="s">
        <v>25</v>
      </c>
      <c r="L31" s="5">
        <v>0.45200000000000001</v>
      </c>
      <c r="M31" s="5" t="s">
        <v>18</v>
      </c>
      <c r="N31" s="5" t="s">
        <v>19</v>
      </c>
      <c r="O31" s="5" t="s">
        <v>19</v>
      </c>
    </row>
    <row r="32" spans="1:15" ht="14.1" customHeight="1">
      <c r="A32" s="5">
        <v>3266</v>
      </c>
      <c r="B32" s="5" t="s">
        <v>13</v>
      </c>
      <c r="C32" s="5" t="s">
        <v>24</v>
      </c>
      <c r="D32" s="5" t="s">
        <v>682</v>
      </c>
      <c r="E32" s="5" t="s">
        <v>288</v>
      </c>
      <c r="F32" s="5">
        <v>41.93</v>
      </c>
      <c r="G32" s="5" t="s">
        <v>20</v>
      </c>
      <c r="H32" s="5">
        <v>100</v>
      </c>
      <c r="I32" s="5" t="s">
        <v>35</v>
      </c>
      <c r="J32" s="5">
        <v>72.900000000000006</v>
      </c>
      <c r="K32" s="5" t="s">
        <v>17</v>
      </c>
      <c r="L32" s="5">
        <v>0.70099999999999996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3282</v>
      </c>
      <c r="B33" s="5" t="s">
        <v>13</v>
      </c>
      <c r="C33" s="5" t="s">
        <v>24</v>
      </c>
      <c r="D33" s="5" t="s">
        <v>682</v>
      </c>
      <c r="E33" s="5" t="s">
        <v>288</v>
      </c>
      <c r="F33" s="5">
        <v>1.03</v>
      </c>
      <c r="G33" s="5" t="s">
        <v>20</v>
      </c>
      <c r="H33" s="5">
        <v>100</v>
      </c>
      <c r="I33" s="5" t="s">
        <v>35</v>
      </c>
      <c r="J33" s="5">
        <v>72.900000000000006</v>
      </c>
      <c r="K33" s="5" t="s">
        <v>17</v>
      </c>
      <c r="L33" s="5">
        <v>0.70099999999999996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3460</v>
      </c>
      <c r="B34" s="5" t="s">
        <v>13</v>
      </c>
      <c r="C34" s="5" t="s">
        <v>24</v>
      </c>
      <c r="D34" s="5" t="s">
        <v>682</v>
      </c>
      <c r="E34" s="5" t="s">
        <v>288</v>
      </c>
      <c r="F34" s="5">
        <v>345.84</v>
      </c>
      <c r="G34" s="5" t="s">
        <v>16</v>
      </c>
      <c r="H34" s="5">
        <v>200</v>
      </c>
      <c r="I34" s="5">
        <v>1993</v>
      </c>
      <c r="J34" s="5">
        <v>81.099999999999994</v>
      </c>
      <c r="K34" s="5" t="s">
        <v>25</v>
      </c>
      <c r="L34" s="5">
        <v>0.45200000000000001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3587</v>
      </c>
      <c r="B35" s="5" t="s">
        <v>13</v>
      </c>
      <c r="C35" s="5" t="s">
        <v>24</v>
      </c>
      <c r="D35" s="5" t="s">
        <v>682</v>
      </c>
      <c r="E35" s="5" t="s">
        <v>288</v>
      </c>
      <c r="F35" s="5">
        <v>64.900000000000006</v>
      </c>
      <c r="G35" s="5" t="s">
        <v>16</v>
      </c>
      <c r="H35" s="5">
        <v>300</v>
      </c>
      <c r="I35" s="5">
        <v>1993</v>
      </c>
      <c r="J35" s="5">
        <v>81.099999999999994</v>
      </c>
      <c r="K35" s="5" t="s">
        <v>25</v>
      </c>
      <c r="L35" s="5">
        <v>0.45200000000000001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3746</v>
      </c>
      <c r="B36" s="5" t="s">
        <v>13</v>
      </c>
      <c r="C36" s="5" t="s">
        <v>24</v>
      </c>
      <c r="D36" s="5" t="s">
        <v>682</v>
      </c>
      <c r="E36" s="5" t="s">
        <v>288</v>
      </c>
      <c r="F36" s="5">
        <v>18.45</v>
      </c>
      <c r="G36" s="5" t="s">
        <v>20</v>
      </c>
      <c r="H36" s="5">
        <v>100</v>
      </c>
      <c r="I36" s="5" t="s">
        <v>35</v>
      </c>
      <c r="J36" s="5">
        <v>72.900000000000006</v>
      </c>
      <c r="K36" s="5" t="s">
        <v>17</v>
      </c>
      <c r="L36" s="5">
        <v>0.70099999999999996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3888</v>
      </c>
      <c r="B37" s="5" t="s">
        <v>13</v>
      </c>
      <c r="C37" s="5" t="s">
        <v>24</v>
      </c>
      <c r="D37" s="5" t="s">
        <v>682</v>
      </c>
      <c r="E37" s="5" t="s">
        <v>288</v>
      </c>
      <c r="F37" s="5">
        <v>102.81</v>
      </c>
      <c r="G37" s="5" t="s">
        <v>34</v>
      </c>
      <c r="H37" s="5" t="s">
        <v>34</v>
      </c>
      <c r="I37" s="5" t="s">
        <v>35</v>
      </c>
      <c r="J37" s="5" t="s">
        <v>34</v>
      </c>
      <c r="K37" s="5" t="s">
        <v>34</v>
      </c>
      <c r="L37" s="5">
        <v>0.63300000000000001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4143</v>
      </c>
      <c r="B38" s="5" t="s">
        <v>13</v>
      </c>
      <c r="C38" s="5" t="s">
        <v>24</v>
      </c>
      <c r="D38" s="5" t="s">
        <v>682</v>
      </c>
      <c r="E38" s="5" t="s">
        <v>288</v>
      </c>
      <c r="F38" s="5">
        <v>0.53</v>
      </c>
      <c r="G38" s="5" t="s">
        <v>20</v>
      </c>
      <c r="H38" s="5">
        <v>100</v>
      </c>
      <c r="I38" s="5" t="s">
        <v>35</v>
      </c>
      <c r="J38" s="5">
        <v>72.900000000000006</v>
      </c>
      <c r="K38" s="5" t="s">
        <v>17</v>
      </c>
      <c r="L38" s="5">
        <v>0.70099999999999996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4196</v>
      </c>
      <c r="B39" s="5" t="s">
        <v>13</v>
      </c>
      <c r="C39" s="5" t="s">
        <v>24</v>
      </c>
      <c r="D39" s="5" t="s">
        <v>682</v>
      </c>
      <c r="E39" s="5" t="s">
        <v>288</v>
      </c>
      <c r="F39" s="5">
        <v>132.47</v>
      </c>
      <c r="G39" s="5" t="s">
        <v>20</v>
      </c>
      <c r="H39" s="5">
        <v>100</v>
      </c>
      <c r="I39" s="5" t="s">
        <v>35</v>
      </c>
      <c r="J39" s="5">
        <v>72.900000000000006</v>
      </c>
      <c r="K39" s="5" t="s">
        <v>17</v>
      </c>
      <c r="L39" s="5">
        <v>0.70099999999999996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4197</v>
      </c>
      <c r="B40" s="5" t="s">
        <v>13</v>
      </c>
      <c r="C40" s="5" t="s">
        <v>24</v>
      </c>
      <c r="D40" s="5" t="s">
        <v>682</v>
      </c>
      <c r="E40" s="5" t="s">
        <v>288</v>
      </c>
      <c r="F40" s="5">
        <v>12.24</v>
      </c>
      <c r="G40" s="5" t="s">
        <v>20</v>
      </c>
      <c r="H40" s="5">
        <v>100</v>
      </c>
      <c r="I40" s="5" t="s">
        <v>35</v>
      </c>
      <c r="J40" s="5">
        <v>72.900000000000006</v>
      </c>
      <c r="K40" s="5" t="s">
        <v>17</v>
      </c>
      <c r="L40" s="5">
        <v>0.70099999999999996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4306</v>
      </c>
      <c r="B41" s="5" t="s">
        <v>13</v>
      </c>
      <c r="C41" s="5" t="s">
        <v>24</v>
      </c>
      <c r="D41" s="5" t="s">
        <v>682</v>
      </c>
      <c r="E41" s="5" t="s">
        <v>288</v>
      </c>
      <c r="F41" s="5">
        <v>0.5</v>
      </c>
      <c r="G41" s="5" t="s">
        <v>20</v>
      </c>
      <c r="H41" s="5">
        <v>100</v>
      </c>
      <c r="I41" s="5" t="s">
        <v>35</v>
      </c>
      <c r="J41" s="5">
        <v>72.900000000000006</v>
      </c>
      <c r="K41" s="5" t="s">
        <v>17</v>
      </c>
      <c r="L41" s="5">
        <v>0.70099999999999996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4354</v>
      </c>
      <c r="B42" s="5" t="s">
        <v>13</v>
      </c>
      <c r="C42" s="5" t="s">
        <v>24</v>
      </c>
      <c r="D42" s="5" t="s">
        <v>682</v>
      </c>
      <c r="E42" s="5" t="s">
        <v>288</v>
      </c>
      <c r="F42" s="5">
        <v>0.55000000000000004</v>
      </c>
      <c r="G42" s="5" t="s">
        <v>20</v>
      </c>
      <c r="H42" s="5">
        <v>100</v>
      </c>
      <c r="I42" s="5" t="s">
        <v>35</v>
      </c>
      <c r="J42" s="5">
        <v>72.900000000000006</v>
      </c>
      <c r="K42" s="5" t="s">
        <v>17</v>
      </c>
      <c r="L42" s="5">
        <v>0.70099999999999996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4355</v>
      </c>
      <c r="B43" s="5" t="s">
        <v>13</v>
      </c>
      <c r="C43" s="5" t="s">
        <v>24</v>
      </c>
      <c r="D43" s="5" t="s">
        <v>682</v>
      </c>
      <c r="E43" s="5" t="s">
        <v>288</v>
      </c>
      <c r="F43" s="5">
        <v>9.83</v>
      </c>
      <c r="G43" s="5" t="s">
        <v>20</v>
      </c>
      <c r="H43" s="5">
        <v>100</v>
      </c>
      <c r="I43" s="5" t="s">
        <v>35</v>
      </c>
      <c r="J43" s="5">
        <v>72.900000000000006</v>
      </c>
      <c r="K43" s="5" t="s">
        <v>17</v>
      </c>
      <c r="L43" s="5">
        <v>0.70099999999999996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4422</v>
      </c>
      <c r="B44" s="5" t="s">
        <v>13</v>
      </c>
      <c r="C44" s="5" t="s">
        <v>24</v>
      </c>
      <c r="D44" s="5" t="s">
        <v>682</v>
      </c>
      <c r="E44" s="5" t="s">
        <v>288</v>
      </c>
      <c r="F44" s="5">
        <v>62.75</v>
      </c>
      <c r="G44" s="5" t="s">
        <v>16</v>
      </c>
      <c r="H44" s="5">
        <v>300</v>
      </c>
      <c r="I44" s="5">
        <v>1993</v>
      </c>
      <c r="J44" s="5">
        <v>81.099999999999994</v>
      </c>
      <c r="K44" s="5" t="s">
        <v>25</v>
      </c>
      <c r="L44" s="5">
        <v>0.45200000000000001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4423</v>
      </c>
      <c r="B45" s="5" t="s">
        <v>13</v>
      </c>
      <c r="C45" s="5" t="s">
        <v>24</v>
      </c>
      <c r="D45" s="5" t="s">
        <v>682</v>
      </c>
      <c r="E45" s="5" t="s">
        <v>288</v>
      </c>
      <c r="F45" s="5">
        <v>3.22</v>
      </c>
      <c r="G45" s="5" t="s">
        <v>20</v>
      </c>
      <c r="H45" s="5">
        <v>100</v>
      </c>
      <c r="I45" s="5" t="s">
        <v>35</v>
      </c>
      <c r="J45" s="5">
        <v>72.900000000000006</v>
      </c>
      <c r="K45" s="5" t="s">
        <v>17</v>
      </c>
      <c r="L45" s="5">
        <v>0.70099999999999996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4">
        <v>4539</v>
      </c>
      <c r="B46" s="4" t="s">
        <v>13</v>
      </c>
      <c r="C46" s="4" t="s">
        <v>24</v>
      </c>
      <c r="D46" s="4" t="s">
        <v>682</v>
      </c>
      <c r="E46" s="4" t="s">
        <v>288</v>
      </c>
      <c r="F46" s="4">
        <v>8.14</v>
      </c>
      <c r="G46" s="4" t="s">
        <v>20</v>
      </c>
      <c r="H46" s="4">
        <v>200</v>
      </c>
      <c r="I46" s="4">
        <v>1982</v>
      </c>
      <c r="J46" s="4">
        <v>68.900000000000006</v>
      </c>
      <c r="K46" s="4" t="s">
        <v>18</v>
      </c>
      <c r="L46" s="4">
        <v>0.497</v>
      </c>
      <c r="M46" s="4" t="s">
        <v>18</v>
      </c>
      <c r="N46" s="4" t="s">
        <v>37</v>
      </c>
      <c r="O46" s="4" t="s">
        <v>19</v>
      </c>
    </row>
    <row r="47" spans="1:15" ht="14.1" customHeight="1">
      <c r="A47" s="5">
        <v>4540</v>
      </c>
      <c r="B47" s="5" t="s">
        <v>13</v>
      </c>
      <c r="C47" s="5" t="s">
        <v>24</v>
      </c>
      <c r="D47" s="5" t="s">
        <v>682</v>
      </c>
      <c r="E47" s="5" t="s">
        <v>288</v>
      </c>
      <c r="F47" s="5">
        <v>1.37</v>
      </c>
      <c r="G47" s="5" t="s">
        <v>20</v>
      </c>
      <c r="H47" s="5">
        <v>100</v>
      </c>
      <c r="I47" s="5" t="s">
        <v>35</v>
      </c>
      <c r="J47" s="5">
        <v>72.900000000000006</v>
      </c>
      <c r="K47" s="5" t="s">
        <v>17</v>
      </c>
      <c r="L47" s="5">
        <v>0.70099999999999996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4541</v>
      </c>
      <c r="B48" s="5" t="s">
        <v>13</v>
      </c>
      <c r="C48" s="5" t="s">
        <v>24</v>
      </c>
      <c r="D48" s="5" t="s">
        <v>682</v>
      </c>
      <c r="E48" s="5" t="s">
        <v>288</v>
      </c>
      <c r="F48" s="5">
        <v>2.69</v>
      </c>
      <c r="G48" s="5" t="s">
        <v>20</v>
      </c>
      <c r="H48" s="5">
        <v>100</v>
      </c>
      <c r="I48" s="5" t="s">
        <v>35</v>
      </c>
      <c r="J48" s="5">
        <v>72.900000000000006</v>
      </c>
      <c r="K48" s="5" t="s">
        <v>17</v>
      </c>
      <c r="L48" s="5">
        <v>0.70099999999999996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4">
        <v>4542</v>
      </c>
      <c r="B49" s="4" t="s">
        <v>13</v>
      </c>
      <c r="C49" s="4" t="s">
        <v>24</v>
      </c>
      <c r="D49" s="4" t="s">
        <v>682</v>
      </c>
      <c r="E49" s="4" t="s">
        <v>288</v>
      </c>
      <c r="F49" s="4">
        <v>145.36000000000001</v>
      </c>
      <c r="G49" s="4" t="s">
        <v>20</v>
      </c>
      <c r="H49" s="4">
        <v>200</v>
      </c>
      <c r="I49" s="4">
        <v>1982</v>
      </c>
      <c r="J49" s="4">
        <v>68.900000000000006</v>
      </c>
      <c r="K49" s="4" t="s">
        <v>18</v>
      </c>
      <c r="L49" s="4">
        <v>0.497</v>
      </c>
      <c r="M49" s="4" t="s">
        <v>18</v>
      </c>
      <c r="N49" s="4" t="s">
        <v>37</v>
      </c>
      <c r="O49" s="4" t="s">
        <v>19</v>
      </c>
    </row>
    <row r="50" spans="1:15" ht="14.1" customHeight="1">
      <c r="A50" s="5">
        <v>4647</v>
      </c>
      <c r="B50" s="5" t="s">
        <v>13</v>
      </c>
      <c r="C50" s="5" t="s">
        <v>24</v>
      </c>
      <c r="D50" s="5" t="s">
        <v>682</v>
      </c>
      <c r="E50" s="5" t="s">
        <v>288</v>
      </c>
      <c r="F50" s="5">
        <v>207.55</v>
      </c>
      <c r="G50" s="5" t="s">
        <v>16</v>
      </c>
      <c r="H50" s="5">
        <v>300</v>
      </c>
      <c r="I50" s="5">
        <v>1993</v>
      </c>
      <c r="J50" s="5">
        <v>81.099999999999994</v>
      </c>
      <c r="K50" s="5" t="s">
        <v>25</v>
      </c>
      <c r="L50" s="5">
        <v>0.45200000000000001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4695</v>
      </c>
      <c r="B51" s="5" t="s">
        <v>13</v>
      </c>
      <c r="C51" s="5" t="s">
        <v>24</v>
      </c>
      <c r="D51" s="5" t="s">
        <v>682</v>
      </c>
      <c r="E51" s="5" t="s">
        <v>288</v>
      </c>
      <c r="F51" s="5">
        <v>29.76</v>
      </c>
      <c r="G51" s="5" t="s">
        <v>20</v>
      </c>
      <c r="H51" s="5">
        <v>100</v>
      </c>
      <c r="I51" s="5">
        <v>1999</v>
      </c>
      <c r="J51" s="5">
        <v>72.900000000000006</v>
      </c>
      <c r="K51" s="5" t="s">
        <v>17</v>
      </c>
      <c r="L51" s="5">
        <v>0.70099999999999996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4697</v>
      </c>
      <c r="B52" s="5" t="s">
        <v>13</v>
      </c>
      <c r="C52" s="5" t="s">
        <v>24</v>
      </c>
      <c r="D52" s="5" t="s">
        <v>682</v>
      </c>
      <c r="E52" s="5" t="s">
        <v>288</v>
      </c>
      <c r="F52" s="5">
        <v>309.54000000000002</v>
      </c>
      <c r="G52" s="5" t="s">
        <v>20</v>
      </c>
      <c r="H52" s="5">
        <v>100</v>
      </c>
      <c r="I52" s="5">
        <v>1999</v>
      </c>
      <c r="J52" s="5">
        <v>72.900000000000006</v>
      </c>
      <c r="K52" s="5" t="s">
        <v>17</v>
      </c>
      <c r="L52" s="5">
        <v>0.70099999999999996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4698</v>
      </c>
      <c r="B53" s="5" t="s">
        <v>13</v>
      </c>
      <c r="C53" s="5" t="s">
        <v>24</v>
      </c>
      <c r="D53" s="5" t="s">
        <v>682</v>
      </c>
      <c r="E53" s="5" t="s">
        <v>288</v>
      </c>
      <c r="F53" s="5">
        <v>2.2599999999999998</v>
      </c>
      <c r="G53" s="5" t="s">
        <v>20</v>
      </c>
      <c r="H53" s="5">
        <v>100</v>
      </c>
      <c r="I53" s="5" t="s">
        <v>35</v>
      </c>
      <c r="J53" s="5">
        <v>72.900000000000006</v>
      </c>
      <c r="K53" s="5" t="s">
        <v>17</v>
      </c>
      <c r="L53" s="5">
        <v>0.70099999999999996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5022</v>
      </c>
      <c r="B54" s="5" t="s">
        <v>13</v>
      </c>
      <c r="C54" s="5" t="s">
        <v>24</v>
      </c>
      <c r="D54" s="5" t="s">
        <v>682</v>
      </c>
      <c r="E54" s="5" t="s">
        <v>288</v>
      </c>
      <c r="F54" s="5">
        <v>189.04</v>
      </c>
      <c r="G54" s="5" t="s">
        <v>16</v>
      </c>
      <c r="H54" s="5">
        <v>100</v>
      </c>
      <c r="I54" s="5">
        <v>1993</v>
      </c>
      <c r="J54" s="5">
        <v>83.2</v>
      </c>
      <c r="K54" s="5" t="s">
        <v>25</v>
      </c>
      <c r="L54" s="5">
        <v>0.44600000000000001</v>
      </c>
      <c r="M54" s="5" t="s">
        <v>32</v>
      </c>
      <c r="N54" s="5" t="s">
        <v>19</v>
      </c>
      <c r="O54" s="5" t="s">
        <v>19</v>
      </c>
    </row>
    <row r="55" spans="1:15" ht="14.1" customHeight="1">
      <c r="A55" s="5">
        <v>5023</v>
      </c>
      <c r="B55" s="5" t="s">
        <v>13</v>
      </c>
      <c r="C55" s="5" t="s">
        <v>24</v>
      </c>
      <c r="D55" s="5" t="s">
        <v>682</v>
      </c>
      <c r="E55" s="5" t="s">
        <v>288</v>
      </c>
      <c r="F55" s="5">
        <v>7.19</v>
      </c>
      <c r="G55" s="5" t="s">
        <v>16</v>
      </c>
      <c r="H55" s="5">
        <v>100</v>
      </c>
      <c r="I55" s="5">
        <v>1993</v>
      </c>
      <c r="J55" s="5">
        <v>83.2</v>
      </c>
      <c r="K55" s="5" t="s">
        <v>25</v>
      </c>
      <c r="L55" s="5">
        <v>0.44600000000000001</v>
      </c>
      <c r="M55" s="5" t="s">
        <v>32</v>
      </c>
      <c r="N55" s="5" t="s">
        <v>19</v>
      </c>
      <c r="O55" s="5" t="s">
        <v>19</v>
      </c>
    </row>
    <row r="56" spans="1:15" ht="14.1" customHeight="1">
      <c r="A56" s="5">
        <v>5218</v>
      </c>
      <c r="B56" s="5" t="s">
        <v>13</v>
      </c>
      <c r="C56" s="5" t="s">
        <v>24</v>
      </c>
      <c r="D56" s="5" t="s">
        <v>682</v>
      </c>
      <c r="E56" s="5" t="s">
        <v>288</v>
      </c>
      <c r="F56" s="5">
        <v>4.43</v>
      </c>
      <c r="G56" s="5" t="s">
        <v>20</v>
      </c>
      <c r="H56" s="5">
        <v>100</v>
      </c>
      <c r="I56" s="5" t="s">
        <v>35</v>
      </c>
      <c r="J56" s="5">
        <v>72.900000000000006</v>
      </c>
      <c r="K56" s="5" t="s">
        <v>17</v>
      </c>
      <c r="L56" s="5">
        <v>0.70099999999999996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5219</v>
      </c>
      <c r="B57" s="5" t="s">
        <v>13</v>
      </c>
      <c r="C57" s="5" t="s">
        <v>24</v>
      </c>
      <c r="D57" s="5" t="s">
        <v>682</v>
      </c>
      <c r="E57" s="5" t="s">
        <v>288</v>
      </c>
      <c r="F57" s="5">
        <v>11.38</v>
      </c>
      <c r="G57" s="5" t="s">
        <v>20</v>
      </c>
      <c r="H57" s="5">
        <v>100</v>
      </c>
      <c r="I57" s="5">
        <v>1999</v>
      </c>
      <c r="J57" s="5">
        <v>72.900000000000006</v>
      </c>
      <c r="K57" s="5" t="s">
        <v>17</v>
      </c>
      <c r="L57" s="5">
        <v>0.70099999999999996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5292</v>
      </c>
      <c r="B58" s="5" t="s">
        <v>13</v>
      </c>
      <c r="C58" s="5" t="s">
        <v>24</v>
      </c>
      <c r="D58" s="5" t="s">
        <v>682</v>
      </c>
      <c r="E58" s="5" t="s">
        <v>288</v>
      </c>
      <c r="F58" s="5">
        <v>291.44</v>
      </c>
      <c r="G58" s="5" t="s">
        <v>20</v>
      </c>
      <c r="H58" s="5">
        <v>500</v>
      </c>
      <c r="I58" s="5">
        <v>1993</v>
      </c>
      <c r="J58" s="5">
        <v>73.3</v>
      </c>
      <c r="K58" s="5" t="s">
        <v>17</v>
      </c>
      <c r="L58" s="5">
        <v>0.65300000000000002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5293</v>
      </c>
      <c r="B59" s="5" t="s">
        <v>13</v>
      </c>
      <c r="C59" s="5" t="s">
        <v>24</v>
      </c>
      <c r="D59" s="5" t="s">
        <v>682</v>
      </c>
      <c r="E59" s="5" t="s">
        <v>288</v>
      </c>
      <c r="F59" s="5">
        <v>1</v>
      </c>
      <c r="G59" s="5" t="s">
        <v>20</v>
      </c>
      <c r="H59" s="5">
        <v>100</v>
      </c>
      <c r="I59" s="5" t="s">
        <v>35</v>
      </c>
      <c r="J59" s="5">
        <v>72.900000000000006</v>
      </c>
      <c r="K59" s="5" t="s">
        <v>17</v>
      </c>
      <c r="L59" s="5">
        <v>0.70099999999999996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5520</v>
      </c>
      <c r="B60" s="5" t="s">
        <v>13</v>
      </c>
      <c r="C60" s="5" t="s">
        <v>24</v>
      </c>
      <c r="D60" s="5" t="s">
        <v>682</v>
      </c>
      <c r="E60" s="5" t="s">
        <v>288</v>
      </c>
      <c r="F60" s="5">
        <v>0.41</v>
      </c>
      <c r="G60" s="5" t="s">
        <v>20</v>
      </c>
      <c r="H60" s="5">
        <v>100</v>
      </c>
      <c r="I60" s="5" t="s">
        <v>35</v>
      </c>
      <c r="J60" s="5">
        <v>72.900000000000006</v>
      </c>
      <c r="K60" s="5" t="s">
        <v>17</v>
      </c>
      <c r="L60" s="5">
        <v>0.70099999999999996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4">
        <v>5521</v>
      </c>
      <c r="B61" s="4" t="s">
        <v>13</v>
      </c>
      <c r="C61" s="4" t="s">
        <v>24</v>
      </c>
      <c r="D61" s="4" t="s">
        <v>682</v>
      </c>
      <c r="E61" s="4" t="s">
        <v>288</v>
      </c>
      <c r="F61" s="4">
        <v>14.53</v>
      </c>
      <c r="G61" s="4" t="s">
        <v>31</v>
      </c>
      <c r="H61" s="4">
        <v>400</v>
      </c>
      <c r="I61" s="4">
        <v>1980</v>
      </c>
      <c r="J61" s="4">
        <v>67.8</v>
      </c>
      <c r="K61" s="4" t="s">
        <v>18</v>
      </c>
      <c r="L61" s="4">
        <v>0.30499999999999999</v>
      </c>
      <c r="M61" s="4" t="s">
        <v>32</v>
      </c>
      <c r="N61" s="4" t="s">
        <v>37</v>
      </c>
      <c r="O61" s="4" t="s">
        <v>19</v>
      </c>
    </row>
    <row r="62" spans="1:15" ht="14.1" customHeight="1">
      <c r="A62" s="5">
        <v>5622</v>
      </c>
      <c r="B62" s="5" t="s">
        <v>13</v>
      </c>
      <c r="C62" s="5" t="s">
        <v>24</v>
      </c>
      <c r="D62" s="5" t="s">
        <v>682</v>
      </c>
      <c r="E62" s="5" t="s">
        <v>288</v>
      </c>
      <c r="F62" s="5">
        <v>0.86</v>
      </c>
      <c r="G62" s="5" t="s">
        <v>20</v>
      </c>
      <c r="H62" s="5">
        <v>100</v>
      </c>
      <c r="I62" s="5" t="s">
        <v>35</v>
      </c>
      <c r="J62" s="5">
        <v>72.900000000000006</v>
      </c>
      <c r="K62" s="5" t="s">
        <v>17</v>
      </c>
      <c r="L62" s="5">
        <v>0.70099999999999996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5804</v>
      </c>
      <c r="B63" s="5" t="s">
        <v>13</v>
      </c>
      <c r="C63" s="5" t="s">
        <v>24</v>
      </c>
      <c r="D63" s="5" t="s">
        <v>682</v>
      </c>
      <c r="E63" s="5" t="s">
        <v>288</v>
      </c>
      <c r="F63" s="5">
        <v>0.34</v>
      </c>
      <c r="G63" s="5" t="s">
        <v>20</v>
      </c>
      <c r="H63" s="5">
        <v>100</v>
      </c>
      <c r="I63" s="5" t="s">
        <v>35</v>
      </c>
      <c r="J63" s="5">
        <v>72.900000000000006</v>
      </c>
      <c r="K63" s="5" t="s">
        <v>17</v>
      </c>
      <c r="L63" s="5">
        <v>0.70099999999999996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5805</v>
      </c>
      <c r="B64" s="5" t="s">
        <v>13</v>
      </c>
      <c r="C64" s="5" t="s">
        <v>24</v>
      </c>
      <c r="D64" s="5" t="s">
        <v>682</v>
      </c>
      <c r="E64" s="5" t="s">
        <v>288</v>
      </c>
      <c r="F64" s="5">
        <v>0.62</v>
      </c>
      <c r="G64" s="5" t="s">
        <v>20</v>
      </c>
      <c r="H64" s="5">
        <v>100</v>
      </c>
      <c r="I64" s="5" t="s">
        <v>35</v>
      </c>
      <c r="J64" s="5">
        <v>72.900000000000006</v>
      </c>
      <c r="K64" s="5" t="s">
        <v>17</v>
      </c>
      <c r="L64" s="5">
        <v>0.70099999999999996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5930</v>
      </c>
      <c r="B65" s="5" t="s">
        <v>13</v>
      </c>
      <c r="C65" s="5" t="s">
        <v>24</v>
      </c>
      <c r="D65" s="5" t="s">
        <v>682</v>
      </c>
      <c r="E65" s="5" t="s">
        <v>288</v>
      </c>
      <c r="F65" s="5">
        <v>1.88</v>
      </c>
      <c r="G65" s="5" t="s">
        <v>20</v>
      </c>
      <c r="H65" s="5">
        <v>100</v>
      </c>
      <c r="I65" s="5" t="s">
        <v>35</v>
      </c>
      <c r="J65" s="5">
        <v>72.900000000000006</v>
      </c>
      <c r="K65" s="5" t="s">
        <v>17</v>
      </c>
      <c r="L65" s="5">
        <v>0.70099999999999996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5931</v>
      </c>
      <c r="B66" s="5" t="s">
        <v>13</v>
      </c>
      <c r="C66" s="5" t="s">
        <v>24</v>
      </c>
      <c r="D66" s="5" t="s">
        <v>682</v>
      </c>
      <c r="E66" s="5" t="s">
        <v>288</v>
      </c>
      <c r="F66" s="5">
        <v>6.49</v>
      </c>
      <c r="G66" s="5" t="s">
        <v>20</v>
      </c>
      <c r="H66" s="5">
        <v>100</v>
      </c>
      <c r="I66" s="5" t="s">
        <v>35</v>
      </c>
      <c r="J66" s="5">
        <v>72.900000000000006</v>
      </c>
      <c r="K66" s="5" t="s">
        <v>17</v>
      </c>
      <c r="L66" s="5">
        <v>0.70099999999999996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6165</v>
      </c>
      <c r="B67" s="5" t="s">
        <v>13</v>
      </c>
      <c r="C67" s="5" t="s">
        <v>24</v>
      </c>
      <c r="D67" s="5" t="s">
        <v>682</v>
      </c>
      <c r="E67" s="5" t="s">
        <v>288</v>
      </c>
      <c r="F67" s="5">
        <v>16.850000000000001</v>
      </c>
      <c r="G67" s="5" t="s">
        <v>20</v>
      </c>
      <c r="H67" s="5">
        <v>100</v>
      </c>
      <c r="I67" s="5" t="s">
        <v>35</v>
      </c>
      <c r="J67" s="5">
        <v>72.900000000000006</v>
      </c>
      <c r="K67" s="5" t="s">
        <v>17</v>
      </c>
      <c r="L67" s="5">
        <v>0.70099999999999996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6166</v>
      </c>
      <c r="B68" s="5" t="s">
        <v>13</v>
      </c>
      <c r="C68" s="5" t="s">
        <v>24</v>
      </c>
      <c r="D68" s="5" t="s">
        <v>682</v>
      </c>
      <c r="E68" s="5" t="s">
        <v>288</v>
      </c>
      <c r="F68" s="5">
        <v>89.71</v>
      </c>
      <c r="G68" s="5" t="s">
        <v>20</v>
      </c>
      <c r="H68" s="5">
        <v>100</v>
      </c>
      <c r="I68" s="5" t="s">
        <v>35</v>
      </c>
      <c r="J68" s="5">
        <v>72.900000000000006</v>
      </c>
      <c r="K68" s="5" t="s">
        <v>17</v>
      </c>
      <c r="L68" s="5">
        <v>0.70099999999999996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6506</v>
      </c>
      <c r="B69" s="5" t="s">
        <v>13</v>
      </c>
      <c r="C69" s="5" t="s">
        <v>24</v>
      </c>
      <c r="D69" s="5" t="s">
        <v>682</v>
      </c>
      <c r="E69" s="5" t="s">
        <v>288</v>
      </c>
      <c r="F69" s="5">
        <v>1.6</v>
      </c>
      <c r="G69" s="5" t="s">
        <v>20</v>
      </c>
      <c r="H69" s="5">
        <v>100</v>
      </c>
      <c r="I69" s="5" t="s">
        <v>35</v>
      </c>
      <c r="J69" s="5">
        <v>72.900000000000006</v>
      </c>
      <c r="K69" s="5" t="s">
        <v>17</v>
      </c>
      <c r="L69" s="5">
        <v>0.70099999999999996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6685</v>
      </c>
      <c r="B70" s="5" t="s">
        <v>13</v>
      </c>
      <c r="C70" s="5" t="s">
        <v>24</v>
      </c>
      <c r="D70" s="5" t="s">
        <v>682</v>
      </c>
      <c r="E70" s="5" t="s">
        <v>288</v>
      </c>
      <c r="F70" s="5">
        <v>22.2</v>
      </c>
      <c r="G70" s="5" t="s">
        <v>20</v>
      </c>
      <c r="H70" s="5">
        <v>500</v>
      </c>
      <c r="I70" s="5">
        <v>1989</v>
      </c>
      <c r="J70" s="5">
        <v>67.8</v>
      </c>
      <c r="K70" s="5" t="s">
        <v>18</v>
      </c>
      <c r="L70" s="5">
        <v>0.623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6687</v>
      </c>
      <c r="B71" s="5" t="s">
        <v>13</v>
      </c>
      <c r="C71" s="5" t="s">
        <v>24</v>
      </c>
      <c r="D71" s="5" t="s">
        <v>682</v>
      </c>
      <c r="E71" s="5" t="s">
        <v>288</v>
      </c>
      <c r="F71" s="5">
        <v>79.8</v>
      </c>
      <c r="G71" s="5" t="s">
        <v>23</v>
      </c>
      <c r="H71" s="5">
        <v>500</v>
      </c>
      <c r="I71" s="5">
        <v>1993</v>
      </c>
      <c r="J71" s="5">
        <v>73.3</v>
      </c>
      <c r="K71" s="5" t="s">
        <v>17</v>
      </c>
      <c r="L71" s="5">
        <v>0.60499999999999998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6760</v>
      </c>
      <c r="B72" s="5" t="s">
        <v>13</v>
      </c>
      <c r="C72" s="5" t="s">
        <v>24</v>
      </c>
      <c r="D72" s="5" t="s">
        <v>682</v>
      </c>
      <c r="E72" s="5" t="s">
        <v>288</v>
      </c>
      <c r="F72" s="5">
        <v>195.15</v>
      </c>
      <c r="G72" s="5" t="s">
        <v>16</v>
      </c>
      <c r="H72" s="5">
        <v>200</v>
      </c>
      <c r="I72" s="5">
        <v>1993</v>
      </c>
      <c r="J72" s="5">
        <v>81.099999999999994</v>
      </c>
      <c r="K72" s="5" t="s">
        <v>25</v>
      </c>
      <c r="L72" s="5">
        <v>0.45200000000000001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6761</v>
      </c>
      <c r="B73" s="5" t="s">
        <v>13</v>
      </c>
      <c r="C73" s="5" t="s">
        <v>24</v>
      </c>
      <c r="D73" s="5" t="s">
        <v>682</v>
      </c>
      <c r="E73" s="5" t="s">
        <v>288</v>
      </c>
      <c r="F73" s="5">
        <v>3.6</v>
      </c>
      <c r="G73" s="5" t="s">
        <v>20</v>
      </c>
      <c r="H73" s="5">
        <v>100</v>
      </c>
      <c r="I73" s="5" t="s">
        <v>35</v>
      </c>
      <c r="J73" s="5">
        <v>72.900000000000006</v>
      </c>
      <c r="K73" s="5" t="s">
        <v>17</v>
      </c>
      <c r="L73" s="5">
        <v>0.70099999999999996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7131</v>
      </c>
      <c r="B74" s="5" t="s">
        <v>13</v>
      </c>
      <c r="C74" s="5" t="s">
        <v>24</v>
      </c>
      <c r="D74" s="5" t="s">
        <v>682</v>
      </c>
      <c r="E74" s="5" t="s">
        <v>288</v>
      </c>
      <c r="F74" s="5">
        <v>1.1200000000000001</v>
      </c>
      <c r="G74" s="5" t="s">
        <v>20</v>
      </c>
      <c r="H74" s="5">
        <v>100</v>
      </c>
      <c r="I74" s="5" t="s">
        <v>35</v>
      </c>
      <c r="J74" s="5">
        <v>72.900000000000006</v>
      </c>
      <c r="K74" s="5" t="s">
        <v>17</v>
      </c>
      <c r="L74" s="5">
        <v>0.70099999999999996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7132</v>
      </c>
      <c r="B75" s="5" t="s">
        <v>13</v>
      </c>
      <c r="C75" s="5" t="s">
        <v>24</v>
      </c>
      <c r="D75" s="5" t="s">
        <v>682</v>
      </c>
      <c r="E75" s="5" t="s">
        <v>288</v>
      </c>
      <c r="F75" s="5">
        <v>1.64</v>
      </c>
      <c r="G75" s="5" t="s">
        <v>20</v>
      </c>
      <c r="H75" s="5">
        <v>100</v>
      </c>
      <c r="I75" s="5" t="s">
        <v>35</v>
      </c>
      <c r="J75" s="5">
        <v>72.900000000000006</v>
      </c>
      <c r="K75" s="5" t="s">
        <v>17</v>
      </c>
      <c r="L75" s="5">
        <v>0.70099999999999996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7230</v>
      </c>
      <c r="B76" s="5" t="s">
        <v>13</v>
      </c>
      <c r="C76" s="5" t="s">
        <v>24</v>
      </c>
      <c r="D76" s="5" t="s">
        <v>682</v>
      </c>
      <c r="E76" s="5" t="s">
        <v>288</v>
      </c>
      <c r="F76" s="5">
        <v>5.07</v>
      </c>
      <c r="G76" s="5" t="s">
        <v>20</v>
      </c>
      <c r="H76" s="5">
        <v>100</v>
      </c>
      <c r="I76" s="5" t="s">
        <v>35</v>
      </c>
      <c r="J76" s="5">
        <v>72.900000000000006</v>
      </c>
      <c r="K76" s="5" t="s">
        <v>17</v>
      </c>
      <c r="L76" s="5">
        <v>0.70099999999999996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7396</v>
      </c>
      <c r="B77" s="5" t="s">
        <v>13</v>
      </c>
      <c r="C77" s="5" t="s">
        <v>24</v>
      </c>
      <c r="D77" s="5" t="s">
        <v>682</v>
      </c>
      <c r="E77" s="5" t="s">
        <v>288</v>
      </c>
      <c r="F77" s="5">
        <v>0.56999999999999995</v>
      </c>
      <c r="G77" s="5" t="s">
        <v>20</v>
      </c>
      <c r="H77" s="5">
        <v>100</v>
      </c>
      <c r="I77" s="5" t="s">
        <v>35</v>
      </c>
      <c r="J77" s="5">
        <v>72.900000000000006</v>
      </c>
      <c r="K77" s="5" t="s">
        <v>17</v>
      </c>
      <c r="L77" s="5">
        <v>0.70099999999999996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7429</v>
      </c>
      <c r="B78" s="5" t="s">
        <v>13</v>
      </c>
      <c r="C78" s="5" t="s">
        <v>24</v>
      </c>
      <c r="D78" s="5" t="s">
        <v>682</v>
      </c>
      <c r="E78" s="5" t="s">
        <v>288</v>
      </c>
      <c r="F78" s="5">
        <v>0.9</v>
      </c>
      <c r="G78" s="5" t="s">
        <v>20</v>
      </c>
      <c r="H78" s="5">
        <v>100</v>
      </c>
      <c r="I78" s="5" t="s">
        <v>35</v>
      </c>
      <c r="J78" s="5">
        <v>72.900000000000006</v>
      </c>
      <c r="K78" s="5" t="s">
        <v>17</v>
      </c>
      <c r="L78" s="5">
        <v>0.70099999999999996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7620</v>
      </c>
      <c r="B79" s="5" t="s">
        <v>13</v>
      </c>
      <c r="C79" s="5" t="s">
        <v>24</v>
      </c>
      <c r="D79" s="5" t="s">
        <v>682</v>
      </c>
      <c r="E79" s="5" t="s">
        <v>288</v>
      </c>
      <c r="F79" s="5">
        <v>0.65</v>
      </c>
      <c r="G79" s="5" t="s">
        <v>20</v>
      </c>
      <c r="H79" s="5">
        <v>100</v>
      </c>
      <c r="I79" s="5" t="s">
        <v>35</v>
      </c>
      <c r="J79" s="5">
        <v>72.900000000000006</v>
      </c>
      <c r="K79" s="5" t="s">
        <v>17</v>
      </c>
      <c r="L79" s="5">
        <v>0.70099999999999996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7703</v>
      </c>
      <c r="B80" s="5" t="s">
        <v>13</v>
      </c>
      <c r="C80" s="5" t="s">
        <v>24</v>
      </c>
      <c r="D80" s="5" t="s">
        <v>682</v>
      </c>
      <c r="E80" s="5" t="s">
        <v>288</v>
      </c>
      <c r="F80" s="5">
        <v>111.19</v>
      </c>
      <c r="G80" s="5" t="s">
        <v>34</v>
      </c>
      <c r="H80" s="5" t="s">
        <v>34</v>
      </c>
      <c r="I80" s="5" t="s">
        <v>35</v>
      </c>
      <c r="J80" s="5" t="s">
        <v>34</v>
      </c>
      <c r="K80" s="5" t="s">
        <v>34</v>
      </c>
      <c r="L80" s="5">
        <v>0.63300000000000001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7869</v>
      </c>
      <c r="B81" s="5" t="s">
        <v>13</v>
      </c>
      <c r="C81" s="5" t="s">
        <v>24</v>
      </c>
      <c r="D81" s="5" t="s">
        <v>682</v>
      </c>
      <c r="E81" s="5" t="s">
        <v>288</v>
      </c>
      <c r="F81" s="5">
        <v>0.47</v>
      </c>
      <c r="G81" s="5" t="s">
        <v>20</v>
      </c>
      <c r="H81" s="5">
        <v>100</v>
      </c>
      <c r="I81" s="5" t="s">
        <v>35</v>
      </c>
      <c r="J81" s="5">
        <v>72.900000000000006</v>
      </c>
      <c r="K81" s="5" t="s">
        <v>17</v>
      </c>
      <c r="L81" s="5">
        <v>0.70099999999999996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8202</v>
      </c>
      <c r="B82" s="5" t="s">
        <v>13</v>
      </c>
      <c r="C82" s="5" t="s">
        <v>24</v>
      </c>
      <c r="D82" s="5" t="s">
        <v>682</v>
      </c>
      <c r="E82" s="5" t="s">
        <v>288</v>
      </c>
      <c r="F82" s="5">
        <v>3</v>
      </c>
      <c r="G82" s="5" t="s">
        <v>20</v>
      </c>
      <c r="H82" s="5">
        <v>100</v>
      </c>
      <c r="I82" s="5" t="s">
        <v>35</v>
      </c>
      <c r="J82" s="5">
        <v>72.900000000000006</v>
      </c>
      <c r="K82" s="5" t="s">
        <v>17</v>
      </c>
      <c r="L82" s="5">
        <v>0.70099999999999996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8326</v>
      </c>
      <c r="B83" s="5" t="s">
        <v>13</v>
      </c>
      <c r="C83" s="5" t="s">
        <v>24</v>
      </c>
      <c r="D83" s="5" t="s">
        <v>682</v>
      </c>
      <c r="E83" s="5" t="s">
        <v>288</v>
      </c>
      <c r="F83" s="5">
        <v>0.54</v>
      </c>
      <c r="G83" s="5" t="s">
        <v>20</v>
      </c>
      <c r="H83" s="5">
        <v>100</v>
      </c>
      <c r="I83" s="5" t="s">
        <v>35</v>
      </c>
      <c r="J83" s="5">
        <v>72.900000000000006</v>
      </c>
      <c r="K83" s="5" t="s">
        <v>17</v>
      </c>
      <c r="L83" s="5">
        <v>0.70099999999999996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8360</v>
      </c>
      <c r="B84" s="5" t="s">
        <v>13</v>
      </c>
      <c r="C84" s="5" t="s">
        <v>24</v>
      </c>
      <c r="D84" s="5" t="s">
        <v>682</v>
      </c>
      <c r="E84" s="5" t="s">
        <v>288</v>
      </c>
      <c r="F84" s="5">
        <v>91.44</v>
      </c>
      <c r="G84" s="5" t="s">
        <v>16</v>
      </c>
      <c r="H84" s="5">
        <v>200</v>
      </c>
      <c r="I84" s="5">
        <v>1993</v>
      </c>
      <c r="J84" s="5">
        <v>81.099999999999994</v>
      </c>
      <c r="K84" s="5" t="s">
        <v>25</v>
      </c>
      <c r="L84" s="5">
        <v>0.45200000000000001</v>
      </c>
      <c r="M84" s="5" t="s">
        <v>18</v>
      </c>
      <c r="N84" s="5" t="s">
        <v>19</v>
      </c>
      <c r="O84" s="5" t="s">
        <v>19</v>
      </c>
    </row>
    <row r="85" spans="1:15" ht="14.1" customHeight="1">
      <c r="A85" s="5">
        <v>8436</v>
      </c>
      <c r="B85" s="5" t="s">
        <v>13</v>
      </c>
      <c r="C85" s="5" t="s">
        <v>24</v>
      </c>
      <c r="D85" s="5" t="s">
        <v>682</v>
      </c>
      <c r="E85" s="5" t="s">
        <v>288</v>
      </c>
      <c r="F85" s="5">
        <v>2.27</v>
      </c>
      <c r="G85" s="5" t="s">
        <v>20</v>
      </c>
      <c r="H85" s="5">
        <v>100</v>
      </c>
      <c r="I85" s="5" t="s">
        <v>35</v>
      </c>
      <c r="J85" s="5">
        <v>72.900000000000006</v>
      </c>
      <c r="K85" s="5" t="s">
        <v>17</v>
      </c>
      <c r="L85" s="5">
        <v>0.70099999999999996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8437</v>
      </c>
      <c r="B86" s="5" t="s">
        <v>13</v>
      </c>
      <c r="C86" s="5" t="s">
        <v>24</v>
      </c>
      <c r="D86" s="5" t="s">
        <v>682</v>
      </c>
      <c r="E86" s="5" t="s">
        <v>288</v>
      </c>
      <c r="F86" s="5">
        <v>109.8</v>
      </c>
      <c r="G86" s="5" t="s">
        <v>20</v>
      </c>
      <c r="H86" s="5">
        <v>100</v>
      </c>
      <c r="I86" s="5" t="s">
        <v>35</v>
      </c>
      <c r="J86" s="5">
        <v>72.900000000000006</v>
      </c>
      <c r="K86" s="5" t="s">
        <v>17</v>
      </c>
      <c r="L86" s="5">
        <v>0.70099999999999996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8438</v>
      </c>
      <c r="B87" s="5" t="s">
        <v>13</v>
      </c>
      <c r="C87" s="5" t="s">
        <v>24</v>
      </c>
      <c r="D87" s="5" t="s">
        <v>682</v>
      </c>
      <c r="E87" s="5" t="s">
        <v>288</v>
      </c>
      <c r="F87" s="5">
        <v>1.03</v>
      </c>
      <c r="G87" s="5" t="s">
        <v>20</v>
      </c>
      <c r="H87" s="5">
        <v>100</v>
      </c>
      <c r="I87" s="5" t="s">
        <v>35</v>
      </c>
      <c r="J87" s="5">
        <v>72.900000000000006</v>
      </c>
      <c r="K87" s="5" t="s">
        <v>17</v>
      </c>
      <c r="L87" s="5">
        <v>0.70099999999999996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8481</v>
      </c>
      <c r="B88" s="5" t="s">
        <v>13</v>
      </c>
      <c r="C88" s="5" t="s">
        <v>24</v>
      </c>
      <c r="D88" s="5" t="s">
        <v>682</v>
      </c>
      <c r="E88" s="5" t="s">
        <v>288</v>
      </c>
      <c r="F88" s="5">
        <v>0.68</v>
      </c>
      <c r="G88" s="5" t="s">
        <v>20</v>
      </c>
      <c r="H88" s="5">
        <v>100</v>
      </c>
      <c r="I88" s="5" t="s">
        <v>35</v>
      </c>
      <c r="J88" s="5">
        <v>72.900000000000006</v>
      </c>
      <c r="K88" s="5" t="s">
        <v>17</v>
      </c>
      <c r="L88" s="5">
        <v>0.70099999999999996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8611</v>
      </c>
      <c r="B89" s="5" t="s">
        <v>13</v>
      </c>
      <c r="C89" s="5" t="s">
        <v>24</v>
      </c>
      <c r="D89" s="5" t="s">
        <v>682</v>
      </c>
      <c r="E89" s="5" t="s">
        <v>288</v>
      </c>
      <c r="F89" s="5">
        <v>0.54</v>
      </c>
      <c r="G89" s="5" t="s">
        <v>20</v>
      </c>
      <c r="H89" s="5">
        <v>100</v>
      </c>
      <c r="I89" s="5" t="s">
        <v>35</v>
      </c>
      <c r="J89" s="5">
        <v>72.900000000000006</v>
      </c>
      <c r="K89" s="5" t="s">
        <v>17</v>
      </c>
      <c r="L89" s="5">
        <v>0.70099999999999996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8709</v>
      </c>
      <c r="B90" s="5" t="s">
        <v>13</v>
      </c>
      <c r="C90" s="5" t="s">
        <v>24</v>
      </c>
      <c r="D90" s="5" t="s">
        <v>682</v>
      </c>
      <c r="E90" s="5" t="s">
        <v>288</v>
      </c>
      <c r="F90" s="5">
        <v>1</v>
      </c>
      <c r="G90" s="5" t="s">
        <v>20</v>
      </c>
      <c r="H90" s="5">
        <v>100</v>
      </c>
      <c r="I90" s="5" t="s">
        <v>35</v>
      </c>
      <c r="J90" s="5">
        <v>72.900000000000006</v>
      </c>
      <c r="K90" s="5" t="s">
        <v>17</v>
      </c>
      <c r="L90" s="5">
        <v>0.70099999999999996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8826</v>
      </c>
      <c r="B91" s="5" t="s">
        <v>13</v>
      </c>
      <c r="C91" s="5" t="s">
        <v>24</v>
      </c>
      <c r="D91" s="5" t="s">
        <v>682</v>
      </c>
      <c r="E91" s="5" t="s">
        <v>288</v>
      </c>
      <c r="F91" s="5">
        <v>0.69</v>
      </c>
      <c r="G91" s="5" t="s">
        <v>20</v>
      </c>
      <c r="H91" s="5">
        <v>100</v>
      </c>
      <c r="I91" s="5" t="s">
        <v>35</v>
      </c>
      <c r="J91" s="5">
        <v>72.900000000000006</v>
      </c>
      <c r="K91" s="5" t="s">
        <v>17</v>
      </c>
      <c r="L91" s="5">
        <v>0.70099999999999996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9070</v>
      </c>
      <c r="B92" s="5" t="s">
        <v>13</v>
      </c>
      <c r="C92" s="5" t="s">
        <v>24</v>
      </c>
      <c r="D92" s="5" t="s">
        <v>682</v>
      </c>
      <c r="E92" s="5" t="s">
        <v>288</v>
      </c>
      <c r="F92" s="5">
        <v>139.54</v>
      </c>
      <c r="G92" s="5" t="s">
        <v>16</v>
      </c>
      <c r="H92" s="5">
        <v>200</v>
      </c>
      <c r="I92" s="5">
        <v>1993</v>
      </c>
      <c r="J92" s="5">
        <v>81.099999999999994</v>
      </c>
      <c r="K92" s="5" t="s">
        <v>25</v>
      </c>
      <c r="L92" s="5">
        <v>0.45200000000000001</v>
      </c>
      <c r="M92" s="5" t="s">
        <v>18</v>
      </c>
      <c r="N92" s="5" t="s">
        <v>19</v>
      </c>
      <c r="O92" s="5" t="s">
        <v>19</v>
      </c>
    </row>
    <row r="93" spans="1:15" ht="14.1" customHeight="1">
      <c r="A93" s="5">
        <v>9071</v>
      </c>
      <c r="B93" s="5" t="s">
        <v>13</v>
      </c>
      <c r="C93" s="5" t="s">
        <v>24</v>
      </c>
      <c r="D93" s="5" t="s">
        <v>682</v>
      </c>
      <c r="E93" s="5" t="s">
        <v>288</v>
      </c>
      <c r="F93" s="5">
        <v>80.930000000000007</v>
      </c>
      <c r="G93" s="5" t="s">
        <v>16</v>
      </c>
      <c r="H93" s="5">
        <v>200</v>
      </c>
      <c r="I93" s="5">
        <v>1993</v>
      </c>
      <c r="J93" s="5">
        <v>81.099999999999994</v>
      </c>
      <c r="K93" s="5" t="s">
        <v>25</v>
      </c>
      <c r="L93" s="5">
        <v>0.45200000000000001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9072</v>
      </c>
      <c r="B94" s="5" t="s">
        <v>13</v>
      </c>
      <c r="C94" s="5" t="s">
        <v>24</v>
      </c>
      <c r="D94" s="5" t="s">
        <v>682</v>
      </c>
      <c r="E94" s="5" t="s">
        <v>288</v>
      </c>
      <c r="F94" s="5">
        <v>7.9</v>
      </c>
      <c r="G94" s="5" t="s">
        <v>20</v>
      </c>
      <c r="H94" s="5">
        <v>100</v>
      </c>
      <c r="I94" s="5" t="s">
        <v>35</v>
      </c>
      <c r="J94" s="5">
        <v>72.900000000000006</v>
      </c>
      <c r="K94" s="5" t="s">
        <v>17</v>
      </c>
      <c r="L94" s="5">
        <v>0.70099999999999996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9073</v>
      </c>
      <c r="B95" s="5" t="s">
        <v>13</v>
      </c>
      <c r="C95" s="5" t="s">
        <v>24</v>
      </c>
      <c r="D95" s="5" t="s">
        <v>682</v>
      </c>
      <c r="E95" s="5" t="s">
        <v>288</v>
      </c>
      <c r="F95" s="5">
        <v>7.36</v>
      </c>
      <c r="G95" s="5" t="s">
        <v>16</v>
      </c>
      <c r="H95" s="5">
        <v>200</v>
      </c>
      <c r="I95" s="5">
        <v>1993</v>
      </c>
      <c r="J95" s="5">
        <v>81.099999999999994</v>
      </c>
      <c r="K95" s="5" t="s">
        <v>25</v>
      </c>
      <c r="L95" s="5">
        <v>0.45200000000000001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9215</v>
      </c>
      <c r="B96" s="5" t="s">
        <v>13</v>
      </c>
      <c r="C96" s="5" t="s">
        <v>24</v>
      </c>
      <c r="D96" s="5" t="s">
        <v>682</v>
      </c>
      <c r="E96" s="5" t="s">
        <v>288</v>
      </c>
      <c r="F96" s="5">
        <v>0.67</v>
      </c>
      <c r="G96" s="5" t="s">
        <v>20</v>
      </c>
      <c r="H96" s="5">
        <v>100</v>
      </c>
      <c r="I96" s="5" t="s">
        <v>35</v>
      </c>
      <c r="J96" s="5">
        <v>72.900000000000006</v>
      </c>
      <c r="K96" s="5" t="s">
        <v>17</v>
      </c>
      <c r="L96" s="5">
        <v>0.70099999999999996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9280</v>
      </c>
      <c r="B97" s="5" t="s">
        <v>13</v>
      </c>
      <c r="C97" s="5" t="s">
        <v>24</v>
      </c>
      <c r="D97" s="5" t="s">
        <v>682</v>
      </c>
      <c r="E97" s="5" t="s">
        <v>288</v>
      </c>
      <c r="F97" s="5">
        <v>0.4</v>
      </c>
      <c r="G97" s="5" t="s">
        <v>20</v>
      </c>
      <c r="H97" s="5">
        <v>100</v>
      </c>
      <c r="I97" s="5" t="s">
        <v>35</v>
      </c>
      <c r="J97" s="5">
        <v>72.900000000000006</v>
      </c>
      <c r="K97" s="5" t="s">
        <v>17</v>
      </c>
      <c r="L97" s="5">
        <v>0.70099999999999996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9444</v>
      </c>
      <c r="B98" s="5" t="s">
        <v>13</v>
      </c>
      <c r="C98" s="5" t="s">
        <v>24</v>
      </c>
      <c r="D98" s="5" t="s">
        <v>682</v>
      </c>
      <c r="E98" s="5" t="s">
        <v>288</v>
      </c>
      <c r="F98" s="5">
        <v>0.56999999999999995</v>
      </c>
      <c r="G98" s="5" t="s">
        <v>20</v>
      </c>
      <c r="H98" s="5">
        <v>100</v>
      </c>
      <c r="I98" s="5" t="s">
        <v>35</v>
      </c>
      <c r="J98" s="5">
        <v>72.900000000000006</v>
      </c>
      <c r="K98" s="5" t="s">
        <v>17</v>
      </c>
      <c r="L98" s="5">
        <v>0.70099999999999996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9457</v>
      </c>
      <c r="B99" s="5" t="s">
        <v>13</v>
      </c>
      <c r="C99" s="5" t="s">
        <v>24</v>
      </c>
      <c r="D99" s="5" t="s">
        <v>682</v>
      </c>
      <c r="E99" s="5" t="s">
        <v>288</v>
      </c>
      <c r="F99" s="5">
        <v>68.010000000000005</v>
      </c>
      <c r="G99" s="5" t="s">
        <v>16</v>
      </c>
      <c r="H99" s="5">
        <v>300</v>
      </c>
      <c r="I99" s="5">
        <v>1993</v>
      </c>
      <c r="J99" s="5">
        <v>81.099999999999994</v>
      </c>
      <c r="K99" s="5" t="s">
        <v>25</v>
      </c>
      <c r="L99" s="5">
        <v>0.45200000000000001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9463</v>
      </c>
      <c r="B100" s="5" t="s">
        <v>13</v>
      </c>
      <c r="C100" s="5" t="s">
        <v>24</v>
      </c>
      <c r="D100" s="5" t="s">
        <v>682</v>
      </c>
      <c r="E100" s="5" t="s">
        <v>288</v>
      </c>
      <c r="F100" s="5">
        <v>143.66</v>
      </c>
      <c r="G100" s="5" t="s">
        <v>34</v>
      </c>
      <c r="H100" s="5" t="s">
        <v>34</v>
      </c>
      <c r="I100" s="5" t="s">
        <v>35</v>
      </c>
      <c r="J100" s="5" t="s">
        <v>34</v>
      </c>
      <c r="K100" s="5" t="s">
        <v>34</v>
      </c>
      <c r="L100" s="5">
        <v>0.63300000000000001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9464</v>
      </c>
      <c r="B101" s="5" t="s">
        <v>13</v>
      </c>
      <c r="C101" s="5" t="s">
        <v>24</v>
      </c>
      <c r="D101" s="5" t="s">
        <v>682</v>
      </c>
      <c r="E101" s="5" t="s">
        <v>288</v>
      </c>
      <c r="F101" s="5">
        <v>2.59</v>
      </c>
      <c r="G101" s="5" t="s">
        <v>20</v>
      </c>
      <c r="H101" s="5">
        <v>100</v>
      </c>
      <c r="I101" s="5" t="s">
        <v>35</v>
      </c>
      <c r="J101" s="5">
        <v>72.900000000000006</v>
      </c>
      <c r="K101" s="5" t="s">
        <v>17</v>
      </c>
      <c r="L101" s="5">
        <v>0.70099999999999996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9465</v>
      </c>
      <c r="B102" s="5" t="s">
        <v>13</v>
      </c>
      <c r="C102" s="5" t="s">
        <v>24</v>
      </c>
      <c r="D102" s="5" t="s">
        <v>682</v>
      </c>
      <c r="E102" s="5" t="s">
        <v>288</v>
      </c>
      <c r="F102" s="5">
        <v>27.59</v>
      </c>
      <c r="G102" s="5" t="s">
        <v>34</v>
      </c>
      <c r="H102" s="5" t="s">
        <v>34</v>
      </c>
      <c r="I102" s="5" t="s">
        <v>35</v>
      </c>
      <c r="J102" s="5" t="s">
        <v>34</v>
      </c>
      <c r="K102" s="5" t="s">
        <v>34</v>
      </c>
      <c r="L102" s="5">
        <v>0.63300000000000001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9818</v>
      </c>
      <c r="B103" s="5" t="s">
        <v>13</v>
      </c>
      <c r="C103" s="5" t="s">
        <v>24</v>
      </c>
      <c r="D103" s="5" t="s">
        <v>682</v>
      </c>
      <c r="E103" s="5" t="s">
        <v>288</v>
      </c>
      <c r="F103" s="5">
        <v>0.5</v>
      </c>
      <c r="G103" s="5" t="s">
        <v>20</v>
      </c>
      <c r="H103" s="5">
        <v>100</v>
      </c>
      <c r="I103" s="5" t="s">
        <v>35</v>
      </c>
      <c r="J103" s="5">
        <v>72.900000000000006</v>
      </c>
      <c r="K103" s="5" t="s">
        <v>17</v>
      </c>
      <c r="L103" s="5">
        <v>0.70099999999999996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10011</v>
      </c>
      <c r="B104" s="5" t="s">
        <v>13</v>
      </c>
      <c r="C104" s="5" t="s">
        <v>24</v>
      </c>
      <c r="D104" s="5" t="s">
        <v>682</v>
      </c>
      <c r="E104" s="5" t="s">
        <v>288</v>
      </c>
      <c r="F104" s="5">
        <v>182.45</v>
      </c>
      <c r="G104" s="5" t="s">
        <v>16</v>
      </c>
      <c r="H104" s="5">
        <v>200</v>
      </c>
      <c r="I104" s="5">
        <v>1993</v>
      </c>
      <c r="J104" s="5">
        <v>81.099999999999994</v>
      </c>
      <c r="K104" s="5" t="s">
        <v>25</v>
      </c>
      <c r="L104" s="5">
        <v>0.45200000000000001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10012</v>
      </c>
      <c r="B105" s="5" t="s">
        <v>13</v>
      </c>
      <c r="C105" s="5" t="s">
        <v>24</v>
      </c>
      <c r="D105" s="5" t="s">
        <v>682</v>
      </c>
      <c r="E105" s="5" t="s">
        <v>288</v>
      </c>
      <c r="F105" s="5">
        <v>3.89</v>
      </c>
      <c r="G105" s="5" t="s">
        <v>20</v>
      </c>
      <c r="H105" s="5">
        <v>100</v>
      </c>
      <c r="I105" s="5" t="s">
        <v>35</v>
      </c>
      <c r="J105" s="5">
        <v>72.900000000000006</v>
      </c>
      <c r="K105" s="5" t="s">
        <v>17</v>
      </c>
      <c r="L105" s="5">
        <v>0.70099999999999996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10013</v>
      </c>
      <c r="B106" s="5" t="s">
        <v>13</v>
      </c>
      <c r="C106" s="5" t="s">
        <v>24</v>
      </c>
      <c r="D106" s="5" t="s">
        <v>682</v>
      </c>
      <c r="E106" s="5" t="s">
        <v>288</v>
      </c>
      <c r="F106" s="5">
        <v>4.03</v>
      </c>
      <c r="G106" s="5" t="s">
        <v>20</v>
      </c>
      <c r="H106" s="5">
        <v>100</v>
      </c>
      <c r="I106" s="5" t="s">
        <v>35</v>
      </c>
      <c r="J106" s="5">
        <v>72.900000000000006</v>
      </c>
      <c r="K106" s="5" t="s">
        <v>17</v>
      </c>
      <c r="L106" s="5">
        <v>0.70099999999999996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10014</v>
      </c>
      <c r="B107" s="5" t="s">
        <v>13</v>
      </c>
      <c r="C107" s="5" t="s">
        <v>24</v>
      </c>
      <c r="D107" s="5" t="s">
        <v>682</v>
      </c>
      <c r="E107" s="5" t="s">
        <v>288</v>
      </c>
      <c r="F107" s="5">
        <v>43.43</v>
      </c>
      <c r="G107" s="5" t="s">
        <v>16</v>
      </c>
      <c r="H107" s="5">
        <v>200</v>
      </c>
      <c r="I107" s="5">
        <v>1993</v>
      </c>
      <c r="J107" s="5">
        <v>81.099999999999994</v>
      </c>
      <c r="K107" s="5" t="s">
        <v>25</v>
      </c>
      <c r="L107" s="5">
        <v>0.45200000000000001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10227</v>
      </c>
      <c r="B108" s="5" t="s">
        <v>13</v>
      </c>
      <c r="C108" s="5" t="s">
        <v>24</v>
      </c>
      <c r="D108" s="5" t="s">
        <v>682</v>
      </c>
      <c r="E108" s="5" t="s">
        <v>288</v>
      </c>
      <c r="F108" s="5">
        <v>0.64</v>
      </c>
      <c r="G108" s="5" t="s">
        <v>20</v>
      </c>
      <c r="H108" s="5">
        <v>100</v>
      </c>
      <c r="I108" s="5" t="s">
        <v>35</v>
      </c>
      <c r="J108" s="5">
        <v>72.900000000000006</v>
      </c>
      <c r="K108" s="5" t="s">
        <v>17</v>
      </c>
      <c r="L108" s="5">
        <v>0.70099999999999996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10336</v>
      </c>
      <c r="B109" s="5" t="s">
        <v>13</v>
      </c>
      <c r="C109" s="5" t="s">
        <v>24</v>
      </c>
      <c r="D109" s="5" t="s">
        <v>682</v>
      </c>
      <c r="E109" s="5" t="s">
        <v>288</v>
      </c>
      <c r="F109" s="5">
        <v>0.7</v>
      </c>
      <c r="G109" s="5" t="s">
        <v>20</v>
      </c>
      <c r="H109" s="5">
        <v>100</v>
      </c>
      <c r="I109" s="5" t="s">
        <v>35</v>
      </c>
      <c r="J109" s="5">
        <v>72.900000000000006</v>
      </c>
      <c r="K109" s="5" t="s">
        <v>17</v>
      </c>
      <c r="L109" s="5">
        <v>0.70099999999999996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10606</v>
      </c>
      <c r="B110" s="5" t="s">
        <v>13</v>
      </c>
      <c r="C110" s="5" t="s">
        <v>24</v>
      </c>
      <c r="D110" s="5" t="s">
        <v>682</v>
      </c>
      <c r="E110" s="5" t="s">
        <v>288</v>
      </c>
      <c r="F110" s="5">
        <v>0.34</v>
      </c>
      <c r="G110" s="5" t="s">
        <v>20</v>
      </c>
      <c r="H110" s="5">
        <v>100</v>
      </c>
      <c r="I110" s="5" t="s">
        <v>35</v>
      </c>
      <c r="J110" s="5">
        <v>72.900000000000006</v>
      </c>
      <c r="K110" s="5" t="s">
        <v>17</v>
      </c>
      <c r="L110" s="5">
        <v>0.70099999999999996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10607</v>
      </c>
      <c r="B111" s="5" t="s">
        <v>13</v>
      </c>
      <c r="C111" s="5" t="s">
        <v>24</v>
      </c>
      <c r="D111" s="5" t="s">
        <v>682</v>
      </c>
      <c r="E111" s="5" t="s">
        <v>288</v>
      </c>
      <c r="F111" s="5">
        <v>60.89</v>
      </c>
      <c r="G111" s="5" t="s">
        <v>20</v>
      </c>
      <c r="H111" s="5">
        <v>100</v>
      </c>
      <c r="I111" s="5" t="s">
        <v>35</v>
      </c>
      <c r="J111" s="5">
        <v>72.900000000000006</v>
      </c>
      <c r="K111" s="5" t="s">
        <v>17</v>
      </c>
      <c r="L111" s="5">
        <v>0.70099999999999996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10772</v>
      </c>
      <c r="B112" s="5" t="s">
        <v>13</v>
      </c>
      <c r="C112" s="5" t="s">
        <v>24</v>
      </c>
      <c r="D112" s="5" t="s">
        <v>682</v>
      </c>
      <c r="E112" s="5" t="s">
        <v>288</v>
      </c>
      <c r="F112" s="5">
        <v>0.3</v>
      </c>
      <c r="G112" s="5" t="s">
        <v>20</v>
      </c>
      <c r="H112" s="5">
        <v>100</v>
      </c>
      <c r="I112" s="5" t="s">
        <v>35</v>
      </c>
      <c r="J112" s="5">
        <v>72.900000000000006</v>
      </c>
      <c r="K112" s="5" t="s">
        <v>17</v>
      </c>
      <c r="L112" s="5">
        <v>0.70099999999999996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10805</v>
      </c>
      <c r="B113" s="5" t="s">
        <v>13</v>
      </c>
      <c r="C113" s="5" t="s">
        <v>24</v>
      </c>
      <c r="D113" s="5" t="s">
        <v>682</v>
      </c>
      <c r="E113" s="5" t="s">
        <v>288</v>
      </c>
      <c r="F113" s="5">
        <v>0.28999999999999998</v>
      </c>
      <c r="G113" s="5" t="s">
        <v>20</v>
      </c>
      <c r="H113" s="5">
        <v>100</v>
      </c>
      <c r="I113" s="5" t="s">
        <v>35</v>
      </c>
      <c r="J113" s="5">
        <v>72.900000000000006</v>
      </c>
      <c r="K113" s="5" t="s">
        <v>17</v>
      </c>
      <c r="L113" s="5">
        <v>0.70099999999999996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10968</v>
      </c>
      <c r="B114" s="5" t="s">
        <v>13</v>
      </c>
      <c r="C114" s="5" t="s">
        <v>24</v>
      </c>
      <c r="D114" s="5" t="s">
        <v>682</v>
      </c>
      <c r="E114" s="5" t="s">
        <v>288</v>
      </c>
      <c r="F114" s="5">
        <v>7.62</v>
      </c>
      <c r="G114" s="5" t="s">
        <v>16</v>
      </c>
      <c r="H114" s="5">
        <v>200</v>
      </c>
      <c r="I114" s="5">
        <v>1993</v>
      </c>
      <c r="J114" s="5">
        <v>81.099999999999994</v>
      </c>
      <c r="K114" s="5" t="s">
        <v>25</v>
      </c>
      <c r="L114" s="5">
        <v>0.45200000000000001</v>
      </c>
      <c r="M114" s="5" t="s">
        <v>18</v>
      </c>
      <c r="N114" s="5" t="s">
        <v>19</v>
      </c>
      <c r="O114" s="5" t="s">
        <v>19</v>
      </c>
    </row>
    <row r="115" spans="1:15" ht="14.1" customHeight="1">
      <c r="A115" s="5">
        <v>10969</v>
      </c>
      <c r="B115" s="5" t="s">
        <v>13</v>
      </c>
      <c r="C115" s="5" t="s">
        <v>24</v>
      </c>
      <c r="D115" s="5" t="s">
        <v>682</v>
      </c>
      <c r="E115" s="5" t="s">
        <v>288</v>
      </c>
      <c r="F115" s="5">
        <v>152.84</v>
      </c>
      <c r="G115" s="5" t="s">
        <v>16</v>
      </c>
      <c r="H115" s="5">
        <v>200</v>
      </c>
      <c r="I115" s="5">
        <v>1993</v>
      </c>
      <c r="J115" s="5">
        <v>81.099999999999994</v>
      </c>
      <c r="K115" s="5" t="s">
        <v>25</v>
      </c>
      <c r="L115" s="5">
        <v>0.45200000000000001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10970</v>
      </c>
      <c r="B116" s="5" t="s">
        <v>13</v>
      </c>
      <c r="C116" s="5" t="s">
        <v>24</v>
      </c>
      <c r="D116" s="5" t="s">
        <v>682</v>
      </c>
      <c r="E116" s="5" t="s">
        <v>288</v>
      </c>
      <c r="F116" s="5">
        <v>93.17</v>
      </c>
      <c r="G116" s="5" t="s">
        <v>16</v>
      </c>
      <c r="H116" s="5">
        <v>200</v>
      </c>
      <c r="I116" s="5">
        <v>1993</v>
      </c>
      <c r="J116" s="5">
        <v>81.099999999999994</v>
      </c>
      <c r="K116" s="5" t="s">
        <v>25</v>
      </c>
      <c r="L116" s="5">
        <v>0.45200000000000001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10998</v>
      </c>
      <c r="B117" s="5" t="s">
        <v>13</v>
      </c>
      <c r="C117" s="5" t="s">
        <v>24</v>
      </c>
      <c r="D117" s="5" t="s">
        <v>682</v>
      </c>
      <c r="E117" s="5" t="s">
        <v>288</v>
      </c>
      <c r="F117" s="5">
        <v>0.56000000000000005</v>
      </c>
      <c r="G117" s="5" t="s">
        <v>20</v>
      </c>
      <c r="H117" s="5">
        <v>100</v>
      </c>
      <c r="I117" s="5" t="s">
        <v>35</v>
      </c>
      <c r="J117" s="5">
        <v>72.900000000000006</v>
      </c>
      <c r="K117" s="5" t="s">
        <v>17</v>
      </c>
      <c r="L117" s="5">
        <v>0.70099999999999996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11021</v>
      </c>
      <c r="B118" s="5" t="s">
        <v>13</v>
      </c>
      <c r="C118" s="5" t="s">
        <v>24</v>
      </c>
      <c r="D118" s="5" t="s">
        <v>682</v>
      </c>
      <c r="E118" s="5" t="s">
        <v>288</v>
      </c>
      <c r="F118" s="5">
        <v>1.05</v>
      </c>
      <c r="G118" s="5" t="s">
        <v>20</v>
      </c>
      <c r="H118" s="5">
        <v>100</v>
      </c>
      <c r="I118" s="5" t="s">
        <v>35</v>
      </c>
      <c r="J118" s="5">
        <v>72.900000000000006</v>
      </c>
      <c r="K118" s="5" t="s">
        <v>17</v>
      </c>
      <c r="L118" s="5">
        <v>0.70099999999999996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11145</v>
      </c>
      <c r="B119" s="5" t="s">
        <v>13</v>
      </c>
      <c r="C119" s="5" t="s">
        <v>24</v>
      </c>
      <c r="D119" s="5" t="s">
        <v>682</v>
      </c>
      <c r="E119" s="5" t="s">
        <v>288</v>
      </c>
      <c r="F119" s="5">
        <v>2.69</v>
      </c>
      <c r="G119" s="5" t="s">
        <v>20</v>
      </c>
      <c r="H119" s="5">
        <v>100</v>
      </c>
      <c r="I119" s="5" t="s">
        <v>35</v>
      </c>
      <c r="J119" s="5">
        <v>72.900000000000006</v>
      </c>
      <c r="K119" s="5" t="s">
        <v>17</v>
      </c>
      <c r="L119" s="5">
        <v>0.70099999999999996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11146</v>
      </c>
      <c r="B120" s="5" t="s">
        <v>13</v>
      </c>
      <c r="C120" s="5" t="s">
        <v>24</v>
      </c>
      <c r="D120" s="5" t="s">
        <v>682</v>
      </c>
      <c r="E120" s="5" t="s">
        <v>288</v>
      </c>
      <c r="F120" s="5">
        <v>3.18</v>
      </c>
      <c r="G120" s="5" t="s">
        <v>20</v>
      </c>
      <c r="H120" s="5">
        <v>100</v>
      </c>
      <c r="I120" s="5" t="s">
        <v>35</v>
      </c>
      <c r="J120" s="5">
        <v>72.900000000000006</v>
      </c>
      <c r="K120" s="5" t="s">
        <v>17</v>
      </c>
      <c r="L120" s="5">
        <v>0.70099999999999996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11150</v>
      </c>
      <c r="B121" s="5" t="s">
        <v>13</v>
      </c>
      <c r="C121" s="5" t="s">
        <v>24</v>
      </c>
      <c r="D121" s="5" t="s">
        <v>682</v>
      </c>
      <c r="E121" s="5" t="s">
        <v>288</v>
      </c>
      <c r="F121" s="5">
        <v>3.93</v>
      </c>
      <c r="G121" s="5" t="s">
        <v>20</v>
      </c>
      <c r="H121" s="5">
        <v>100</v>
      </c>
      <c r="I121" s="5" t="s">
        <v>35</v>
      </c>
      <c r="J121" s="5">
        <v>72.900000000000006</v>
      </c>
      <c r="K121" s="5" t="s">
        <v>17</v>
      </c>
      <c r="L121" s="5">
        <v>0.70099999999999996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11164</v>
      </c>
      <c r="B122" s="5" t="s">
        <v>13</v>
      </c>
      <c r="C122" s="5" t="s">
        <v>24</v>
      </c>
      <c r="D122" s="5" t="s">
        <v>682</v>
      </c>
      <c r="E122" s="5" t="s">
        <v>288</v>
      </c>
      <c r="F122" s="5">
        <v>1.6</v>
      </c>
      <c r="G122" s="5" t="s">
        <v>20</v>
      </c>
      <c r="H122" s="5">
        <v>100</v>
      </c>
      <c r="I122" s="5" t="s">
        <v>35</v>
      </c>
      <c r="J122" s="5">
        <v>72.900000000000006</v>
      </c>
      <c r="K122" s="5" t="s">
        <v>17</v>
      </c>
      <c r="L122" s="5">
        <v>0.70099999999999996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11526</v>
      </c>
      <c r="B123" s="5" t="s">
        <v>13</v>
      </c>
      <c r="C123" s="5" t="s">
        <v>24</v>
      </c>
      <c r="D123" s="5" t="s">
        <v>682</v>
      </c>
      <c r="E123" s="5" t="s">
        <v>288</v>
      </c>
      <c r="F123" s="5">
        <v>1.47</v>
      </c>
      <c r="G123" s="5" t="s">
        <v>20</v>
      </c>
      <c r="H123" s="5">
        <v>100</v>
      </c>
      <c r="I123" s="5" t="s">
        <v>35</v>
      </c>
      <c r="J123" s="5">
        <v>72.900000000000006</v>
      </c>
      <c r="K123" s="5" t="s">
        <v>17</v>
      </c>
      <c r="L123" s="5">
        <v>0.70099999999999996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11563</v>
      </c>
      <c r="B124" s="5" t="s">
        <v>13</v>
      </c>
      <c r="C124" s="5" t="s">
        <v>24</v>
      </c>
      <c r="D124" s="5" t="s">
        <v>682</v>
      </c>
      <c r="E124" s="5" t="s">
        <v>288</v>
      </c>
      <c r="F124" s="5">
        <v>4.3099999999999996</v>
      </c>
      <c r="G124" s="5" t="s">
        <v>20</v>
      </c>
      <c r="H124" s="5">
        <v>100</v>
      </c>
      <c r="I124" s="5" t="s">
        <v>35</v>
      </c>
      <c r="J124" s="5">
        <v>72.900000000000006</v>
      </c>
      <c r="K124" s="5" t="s">
        <v>17</v>
      </c>
      <c r="L124" s="5">
        <v>0.70099999999999996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11564</v>
      </c>
      <c r="B125" s="5" t="s">
        <v>13</v>
      </c>
      <c r="C125" s="5" t="s">
        <v>24</v>
      </c>
      <c r="D125" s="5" t="s">
        <v>682</v>
      </c>
      <c r="E125" s="5" t="s">
        <v>288</v>
      </c>
      <c r="F125" s="5">
        <v>6.53</v>
      </c>
      <c r="G125" s="5" t="s">
        <v>20</v>
      </c>
      <c r="H125" s="5">
        <v>100</v>
      </c>
      <c r="I125" s="5" t="s">
        <v>35</v>
      </c>
      <c r="J125" s="5">
        <v>72.900000000000006</v>
      </c>
      <c r="K125" s="5" t="s">
        <v>17</v>
      </c>
      <c r="L125" s="5">
        <v>0.70099999999999996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11565</v>
      </c>
      <c r="B126" s="5" t="s">
        <v>13</v>
      </c>
      <c r="C126" s="5" t="s">
        <v>24</v>
      </c>
      <c r="D126" s="5" t="s">
        <v>682</v>
      </c>
      <c r="E126" s="5" t="s">
        <v>288</v>
      </c>
      <c r="F126" s="5">
        <v>188.18</v>
      </c>
      <c r="G126" s="5" t="s">
        <v>16</v>
      </c>
      <c r="H126" s="5">
        <v>200</v>
      </c>
      <c r="I126" s="5">
        <v>1993</v>
      </c>
      <c r="J126" s="5">
        <v>81.099999999999994</v>
      </c>
      <c r="K126" s="5" t="s">
        <v>25</v>
      </c>
      <c r="L126" s="5">
        <v>0.45200000000000001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11652</v>
      </c>
      <c r="B127" s="5" t="s">
        <v>13</v>
      </c>
      <c r="C127" s="5" t="s">
        <v>24</v>
      </c>
      <c r="D127" s="5" t="s">
        <v>682</v>
      </c>
      <c r="E127" s="5" t="s">
        <v>288</v>
      </c>
      <c r="F127" s="5">
        <v>39.24</v>
      </c>
      <c r="G127" s="5" t="s">
        <v>16</v>
      </c>
      <c r="H127" s="5">
        <v>200</v>
      </c>
      <c r="I127" s="5">
        <v>1993</v>
      </c>
      <c r="J127" s="5">
        <v>81.099999999999994</v>
      </c>
      <c r="K127" s="5" t="s">
        <v>25</v>
      </c>
      <c r="L127" s="5">
        <v>0.45200000000000001</v>
      </c>
      <c r="M127" s="5" t="s">
        <v>18</v>
      </c>
      <c r="N127" s="5" t="s">
        <v>19</v>
      </c>
      <c r="O127" s="5" t="s">
        <v>19</v>
      </c>
    </row>
    <row r="128" spans="1:15" ht="14.1" customHeight="1">
      <c r="A128" s="5">
        <v>11653</v>
      </c>
      <c r="B128" s="5" t="s">
        <v>13</v>
      </c>
      <c r="C128" s="5" t="s">
        <v>24</v>
      </c>
      <c r="D128" s="5" t="s">
        <v>682</v>
      </c>
      <c r="E128" s="5" t="s">
        <v>288</v>
      </c>
      <c r="F128" s="5">
        <v>140.94</v>
      </c>
      <c r="G128" s="5" t="s">
        <v>16</v>
      </c>
      <c r="H128" s="5">
        <v>200</v>
      </c>
      <c r="I128" s="5">
        <v>1993</v>
      </c>
      <c r="J128" s="5">
        <v>81.099999999999994</v>
      </c>
      <c r="K128" s="5" t="s">
        <v>25</v>
      </c>
      <c r="L128" s="5">
        <v>0.45200000000000001</v>
      </c>
      <c r="M128" s="5" t="s">
        <v>18</v>
      </c>
      <c r="N128" s="5" t="s">
        <v>19</v>
      </c>
      <c r="O128" s="5" t="s">
        <v>19</v>
      </c>
    </row>
    <row r="129" spans="1:15" ht="14.1" customHeight="1">
      <c r="A129" s="5">
        <v>11654</v>
      </c>
      <c r="B129" s="5" t="s">
        <v>13</v>
      </c>
      <c r="C129" s="5" t="s">
        <v>24</v>
      </c>
      <c r="D129" s="5" t="s">
        <v>682</v>
      </c>
      <c r="E129" s="5" t="s">
        <v>288</v>
      </c>
      <c r="F129" s="5">
        <v>9.2899999999999991</v>
      </c>
      <c r="G129" s="5" t="s">
        <v>20</v>
      </c>
      <c r="H129" s="5">
        <v>100</v>
      </c>
      <c r="I129" s="5" t="s">
        <v>35</v>
      </c>
      <c r="J129" s="5">
        <v>72.900000000000006</v>
      </c>
      <c r="K129" s="5" t="s">
        <v>17</v>
      </c>
      <c r="L129" s="5">
        <v>0.70099999999999996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11655</v>
      </c>
      <c r="B130" s="5" t="s">
        <v>13</v>
      </c>
      <c r="C130" s="5" t="s">
        <v>24</v>
      </c>
      <c r="D130" s="5" t="s">
        <v>682</v>
      </c>
      <c r="E130" s="5" t="s">
        <v>288</v>
      </c>
      <c r="F130" s="5">
        <v>12.66</v>
      </c>
      <c r="G130" s="5" t="s">
        <v>16</v>
      </c>
      <c r="H130" s="5">
        <v>200</v>
      </c>
      <c r="I130" s="5">
        <v>1993</v>
      </c>
      <c r="J130" s="5">
        <v>81.099999999999994</v>
      </c>
      <c r="K130" s="5" t="s">
        <v>25</v>
      </c>
      <c r="L130" s="5">
        <v>0.45200000000000001</v>
      </c>
      <c r="M130" s="5" t="s">
        <v>18</v>
      </c>
      <c r="N130" s="5" t="s">
        <v>19</v>
      </c>
      <c r="O130" s="5" t="s">
        <v>19</v>
      </c>
    </row>
    <row r="131" spans="1:15" ht="14.1" customHeight="1">
      <c r="A131" s="5">
        <v>11656</v>
      </c>
      <c r="B131" s="5" t="s">
        <v>13</v>
      </c>
      <c r="C131" s="5" t="s">
        <v>24</v>
      </c>
      <c r="D131" s="5" t="s">
        <v>682</v>
      </c>
      <c r="E131" s="5" t="s">
        <v>288</v>
      </c>
      <c r="F131" s="5">
        <v>3.78</v>
      </c>
      <c r="G131" s="5" t="s">
        <v>20</v>
      </c>
      <c r="H131" s="5">
        <v>100</v>
      </c>
      <c r="I131" s="5" t="s">
        <v>35</v>
      </c>
      <c r="J131" s="5">
        <v>72.900000000000006</v>
      </c>
      <c r="K131" s="5" t="s">
        <v>17</v>
      </c>
      <c r="L131" s="5">
        <v>0.70099999999999996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11740</v>
      </c>
      <c r="B132" s="5" t="s">
        <v>13</v>
      </c>
      <c r="C132" s="5" t="s">
        <v>24</v>
      </c>
      <c r="D132" s="5" t="s">
        <v>682</v>
      </c>
      <c r="E132" s="5" t="s">
        <v>288</v>
      </c>
      <c r="F132" s="5">
        <v>0.6</v>
      </c>
      <c r="G132" s="5" t="s">
        <v>20</v>
      </c>
      <c r="H132" s="5">
        <v>100</v>
      </c>
      <c r="I132" s="5" t="s">
        <v>35</v>
      </c>
      <c r="J132" s="5">
        <v>72.900000000000006</v>
      </c>
      <c r="K132" s="5" t="s">
        <v>17</v>
      </c>
      <c r="L132" s="5">
        <v>0.70099999999999996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11824</v>
      </c>
      <c r="B133" s="5" t="s">
        <v>13</v>
      </c>
      <c r="C133" s="5" t="s">
        <v>24</v>
      </c>
      <c r="D133" s="5" t="s">
        <v>682</v>
      </c>
      <c r="E133" s="5" t="s">
        <v>288</v>
      </c>
      <c r="F133" s="5">
        <v>41.47</v>
      </c>
      <c r="G133" s="5" t="s">
        <v>20</v>
      </c>
      <c r="H133" s="5">
        <v>100</v>
      </c>
      <c r="I133" s="5">
        <v>1999</v>
      </c>
      <c r="J133" s="5">
        <v>73.3</v>
      </c>
      <c r="K133" s="5" t="s">
        <v>17</v>
      </c>
      <c r="L133" s="5">
        <v>0.79100000000000004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11825</v>
      </c>
      <c r="B134" s="5" t="s">
        <v>13</v>
      </c>
      <c r="C134" s="5" t="s">
        <v>24</v>
      </c>
      <c r="D134" s="5" t="s">
        <v>682</v>
      </c>
      <c r="E134" s="5" t="s">
        <v>288</v>
      </c>
      <c r="F134" s="5">
        <v>91.72</v>
      </c>
      <c r="G134" s="5" t="s">
        <v>20</v>
      </c>
      <c r="H134" s="5">
        <v>100</v>
      </c>
      <c r="I134" s="5">
        <v>1999</v>
      </c>
      <c r="J134" s="5">
        <v>73.3</v>
      </c>
      <c r="K134" s="5" t="s">
        <v>17</v>
      </c>
      <c r="L134" s="5">
        <v>0.79100000000000004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11852</v>
      </c>
      <c r="B135" s="5" t="s">
        <v>13</v>
      </c>
      <c r="C135" s="5" t="s">
        <v>24</v>
      </c>
      <c r="D135" s="5" t="s">
        <v>682</v>
      </c>
      <c r="E135" s="5" t="s">
        <v>288</v>
      </c>
      <c r="F135" s="5">
        <v>0.5</v>
      </c>
      <c r="G135" s="5" t="s">
        <v>20</v>
      </c>
      <c r="H135" s="5">
        <v>100</v>
      </c>
      <c r="I135" s="5" t="s">
        <v>35</v>
      </c>
      <c r="J135" s="5">
        <v>72.900000000000006</v>
      </c>
      <c r="K135" s="5" t="s">
        <v>17</v>
      </c>
      <c r="L135" s="5">
        <v>0.70099999999999996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12000</v>
      </c>
      <c r="B136" s="5" t="s">
        <v>13</v>
      </c>
      <c r="C136" s="5" t="s">
        <v>24</v>
      </c>
      <c r="D136" s="5" t="s">
        <v>682</v>
      </c>
      <c r="E136" s="5" t="s">
        <v>288</v>
      </c>
      <c r="F136" s="5">
        <v>39.409999999999997</v>
      </c>
      <c r="G136" s="5" t="s">
        <v>20</v>
      </c>
      <c r="H136" s="5">
        <v>100</v>
      </c>
      <c r="I136" s="5" t="s">
        <v>35</v>
      </c>
      <c r="J136" s="5">
        <v>72.900000000000006</v>
      </c>
      <c r="K136" s="5" t="s">
        <v>17</v>
      </c>
      <c r="L136" s="5">
        <v>0.70099999999999996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12001</v>
      </c>
      <c r="B137" s="5" t="s">
        <v>13</v>
      </c>
      <c r="C137" s="5" t="s">
        <v>24</v>
      </c>
      <c r="D137" s="5" t="s">
        <v>682</v>
      </c>
      <c r="E137" s="5" t="s">
        <v>288</v>
      </c>
      <c r="F137" s="5">
        <v>1.77</v>
      </c>
      <c r="G137" s="5" t="s">
        <v>20</v>
      </c>
      <c r="H137" s="5">
        <v>100</v>
      </c>
      <c r="I137" s="5" t="s">
        <v>35</v>
      </c>
      <c r="J137" s="5">
        <v>72.900000000000006</v>
      </c>
      <c r="K137" s="5" t="s">
        <v>17</v>
      </c>
      <c r="L137" s="5">
        <v>0.70099999999999996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12461</v>
      </c>
      <c r="B138" s="5" t="s">
        <v>13</v>
      </c>
      <c r="C138" s="5" t="s">
        <v>24</v>
      </c>
      <c r="D138" s="5" t="s">
        <v>682</v>
      </c>
      <c r="E138" s="5" t="s">
        <v>288</v>
      </c>
      <c r="F138" s="5">
        <v>189.84</v>
      </c>
      <c r="G138" s="5" t="s">
        <v>16</v>
      </c>
      <c r="H138" s="5">
        <v>100</v>
      </c>
      <c r="I138" s="5">
        <v>1993</v>
      </c>
      <c r="J138" s="5">
        <v>83.2</v>
      </c>
      <c r="K138" s="5" t="s">
        <v>25</v>
      </c>
      <c r="L138" s="5">
        <v>0.44600000000000001</v>
      </c>
      <c r="M138" s="5" t="s">
        <v>32</v>
      </c>
      <c r="N138" s="5" t="s">
        <v>19</v>
      </c>
      <c r="O138" s="5" t="s">
        <v>19</v>
      </c>
    </row>
    <row r="139" spans="1:15" ht="14.1" customHeight="1">
      <c r="A139" s="5">
        <v>12462</v>
      </c>
      <c r="B139" s="5" t="s">
        <v>13</v>
      </c>
      <c r="C139" s="5" t="s">
        <v>24</v>
      </c>
      <c r="D139" s="5" t="s">
        <v>682</v>
      </c>
      <c r="E139" s="5" t="s">
        <v>288</v>
      </c>
      <c r="F139" s="5">
        <v>5.12</v>
      </c>
      <c r="G139" s="5" t="s">
        <v>20</v>
      </c>
      <c r="H139" s="5">
        <v>100</v>
      </c>
      <c r="I139" s="5" t="s">
        <v>35</v>
      </c>
      <c r="J139" s="5">
        <v>72.900000000000006</v>
      </c>
      <c r="K139" s="5" t="s">
        <v>17</v>
      </c>
      <c r="L139" s="5">
        <v>0.70099999999999996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12463</v>
      </c>
      <c r="B140" s="5" t="s">
        <v>13</v>
      </c>
      <c r="C140" s="5" t="s">
        <v>24</v>
      </c>
      <c r="D140" s="5" t="s">
        <v>682</v>
      </c>
      <c r="E140" s="5" t="s">
        <v>288</v>
      </c>
      <c r="F140" s="5">
        <v>0.66</v>
      </c>
      <c r="G140" s="5" t="s">
        <v>20</v>
      </c>
      <c r="H140" s="5">
        <v>100</v>
      </c>
      <c r="I140" s="5" t="s">
        <v>35</v>
      </c>
      <c r="J140" s="5">
        <v>72.900000000000006</v>
      </c>
      <c r="K140" s="5" t="s">
        <v>17</v>
      </c>
      <c r="L140" s="5">
        <v>0.70099999999999996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12464</v>
      </c>
      <c r="B141" s="5" t="s">
        <v>13</v>
      </c>
      <c r="C141" s="5" t="s">
        <v>24</v>
      </c>
      <c r="D141" s="5" t="s">
        <v>682</v>
      </c>
      <c r="E141" s="5" t="s">
        <v>288</v>
      </c>
      <c r="F141" s="5">
        <v>5.99</v>
      </c>
      <c r="G141" s="5" t="s">
        <v>20</v>
      </c>
      <c r="H141" s="5">
        <v>100</v>
      </c>
      <c r="I141" s="5" t="s">
        <v>35</v>
      </c>
      <c r="J141" s="5">
        <v>72.900000000000006</v>
      </c>
      <c r="K141" s="5" t="s">
        <v>17</v>
      </c>
      <c r="L141" s="5">
        <v>0.70099999999999996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12639</v>
      </c>
      <c r="B142" s="5" t="s">
        <v>13</v>
      </c>
      <c r="C142" s="5" t="s">
        <v>24</v>
      </c>
      <c r="D142" s="5" t="s">
        <v>682</v>
      </c>
      <c r="E142" s="5" t="s">
        <v>288</v>
      </c>
      <c r="F142" s="5">
        <v>3.71</v>
      </c>
      <c r="G142" s="5" t="s">
        <v>20</v>
      </c>
      <c r="H142" s="5">
        <v>100</v>
      </c>
      <c r="I142" s="5" t="s">
        <v>35</v>
      </c>
      <c r="J142" s="5">
        <v>72.900000000000006</v>
      </c>
      <c r="K142" s="5" t="s">
        <v>17</v>
      </c>
      <c r="L142" s="5">
        <v>0.70099999999999996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12815</v>
      </c>
      <c r="B143" s="5" t="s">
        <v>13</v>
      </c>
      <c r="C143" s="5" t="s">
        <v>24</v>
      </c>
      <c r="D143" s="5" t="s">
        <v>682</v>
      </c>
      <c r="E143" s="5" t="s">
        <v>288</v>
      </c>
      <c r="F143" s="5">
        <v>0.6</v>
      </c>
      <c r="G143" s="5" t="s">
        <v>20</v>
      </c>
      <c r="H143" s="5">
        <v>100</v>
      </c>
      <c r="I143" s="5" t="s">
        <v>35</v>
      </c>
      <c r="J143" s="5">
        <v>72.900000000000006</v>
      </c>
      <c r="K143" s="5" t="s">
        <v>17</v>
      </c>
      <c r="L143" s="5">
        <v>0.70099999999999996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12931</v>
      </c>
      <c r="B144" s="5" t="s">
        <v>13</v>
      </c>
      <c r="C144" s="5" t="s">
        <v>24</v>
      </c>
      <c r="D144" s="5" t="s">
        <v>682</v>
      </c>
      <c r="E144" s="5" t="s">
        <v>288</v>
      </c>
      <c r="F144" s="5">
        <v>137.77000000000001</v>
      </c>
      <c r="G144" s="5" t="s">
        <v>20</v>
      </c>
      <c r="H144" s="5">
        <v>500</v>
      </c>
      <c r="I144" s="5">
        <v>1993</v>
      </c>
      <c r="J144" s="5">
        <v>73.3</v>
      </c>
      <c r="K144" s="5" t="s">
        <v>17</v>
      </c>
      <c r="L144" s="5">
        <v>0.65300000000000002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4">
        <v>12983</v>
      </c>
      <c r="B145" s="4" t="s">
        <v>13</v>
      </c>
      <c r="C145" s="4" t="s">
        <v>24</v>
      </c>
      <c r="D145" s="4" t="s">
        <v>682</v>
      </c>
      <c r="E145" s="4" t="s">
        <v>288</v>
      </c>
      <c r="F145" s="4">
        <v>391.84</v>
      </c>
      <c r="G145" s="4" t="s">
        <v>31</v>
      </c>
      <c r="H145" s="4">
        <v>400</v>
      </c>
      <c r="I145" s="4">
        <v>1980</v>
      </c>
      <c r="J145" s="4">
        <v>67.8</v>
      </c>
      <c r="K145" s="4" t="s">
        <v>18</v>
      </c>
      <c r="L145" s="4">
        <v>0.30499999999999999</v>
      </c>
      <c r="M145" s="4" t="s">
        <v>32</v>
      </c>
      <c r="N145" s="4" t="s">
        <v>37</v>
      </c>
      <c r="O145" s="4" t="s">
        <v>19</v>
      </c>
    </row>
    <row r="146" spans="1:15" ht="14.1" customHeight="1">
      <c r="A146" s="5">
        <v>13140</v>
      </c>
      <c r="B146" s="5" t="s">
        <v>13</v>
      </c>
      <c r="C146" s="5" t="s">
        <v>24</v>
      </c>
      <c r="D146" s="5" t="s">
        <v>682</v>
      </c>
      <c r="E146" s="5" t="s">
        <v>288</v>
      </c>
      <c r="F146" s="5">
        <v>3.58</v>
      </c>
      <c r="G146" s="5" t="s">
        <v>20</v>
      </c>
      <c r="H146" s="5">
        <v>100</v>
      </c>
      <c r="I146" s="5" t="s">
        <v>35</v>
      </c>
      <c r="J146" s="5">
        <v>72.900000000000006</v>
      </c>
      <c r="K146" s="5" t="s">
        <v>17</v>
      </c>
      <c r="L146" s="5">
        <v>0.70099999999999996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13279</v>
      </c>
      <c r="B147" s="5" t="s">
        <v>13</v>
      </c>
      <c r="C147" s="5" t="s">
        <v>24</v>
      </c>
      <c r="D147" s="5" t="s">
        <v>682</v>
      </c>
      <c r="E147" s="5" t="s">
        <v>288</v>
      </c>
      <c r="F147" s="5">
        <v>0.46</v>
      </c>
      <c r="G147" s="5" t="s">
        <v>20</v>
      </c>
      <c r="H147" s="5">
        <v>100</v>
      </c>
      <c r="I147" s="5" t="s">
        <v>35</v>
      </c>
      <c r="J147" s="5">
        <v>72.900000000000006</v>
      </c>
      <c r="K147" s="5" t="s">
        <v>17</v>
      </c>
      <c r="L147" s="5">
        <v>0.70099999999999996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13364</v>
      </c>
      <c r="B148" s="5" t="s">
        <v>13</v>
      </c>
      <c r="C148" s="5" t="s">
        <v>24</v>
      </c>
      <c r="D148" s="5" t="s">
        <v>682</v>
      </c>
      <c r="E148" s="5" t="s">
        <v>288</v>
      </c>
      <c r="F148" s="5">
        <v>0.8</v>
      </c>
      <c r="G148" s="5" t="s">
        <v>20</v>
      </c>
      <c r="H148" s="5">
        <v>100</v>
      </c>
      <c r="I148" s="5" t="s">
        <v>35</v>
      </c>
      <c r="J148" s="5">
        <v>72.900000000000006</v>
      </c>
      <c r="K148" s="5" t="s">
        <v>17</v>
      </c>
      <c r="L148" s="5">
        <v>0.70099999999999996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14120</v>
      </c>
      <c r="B149" s="5" t="s">
        <v>13</v>
      </c>
      <c r="C149" s="5" t="s">
        <v>24</v>
      </c>
      <c r="D149" s="5" t="s">
        <v>682</v>
      </c>
      <c r="E149" s="5" t="s">
        <v>288</v>
      </c>
      <c r="F149" s="5">
        <v>0.28999999999999998</v>
      </c>
      <c r="G149" s="5" t="s">
        <v>20</v>
      </c>
      <c r="H149" s="5">
        <v>100</v>
      </c>
      <c r="I149" s="5" t="s">
        <v>35</v>
      </c>
      <c r="J149" s="5">
        <v>72.900000000000006</v>
      </c>
      <c r="K149" s="5" t="s">
        <v>17</v>
      </c>
      <c r="L149" s="5">
        <v>0.70099999999999996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14323</v>
      </c>
      <c r="B150" s="5" t="s">
        <v>13</v>
      </c>
      <c r="C150" s="5" t="s">
        <v>24</v>
      </c>
      <c r="D150" s="5" t="s">
        <v>682</v>
      </c>
      <c r="E150" s="5" t="s">
        <v>288</v>
      </c>
      <c r="F150" s="5">
        <v>191.72</v>
      </c>
      <c r="G150" s="5" t="s">
        <v>16</v>
      </c>
      <c r="H150" s="5">
        <v>300</v>
      </c>
      <c r="I150" s="5">
        <v>1993</v>
      </c>
      <c r="J150" s="5">
        <v>81.099999999999994</v>
      </c>
      <c r="K150" s="5" t="s">
        <v>25</v>
      </c>
      <c r="L150" s="5">
        <v>0.45200000000000001</v>
      </c>
      <c r="M150" s="5" t="s">
        <v>18</v>
      </c>
      <c r="N150" s="5" t="s">
        <v>19</v>
      </c>
      <c r="O150" s="5" t="s">
        <v>19</v>
      </c>
    </row>
    <row r="151" spans="1:15" ht="14.1" customHeight="1">
      <c r="A151" s="5">
        <v>14784</v>
      </c>
      <c r="B151" s="5" t="s">
        <v>13</v>
      </c>
      <c r="C151" s="5" t="s">
        <v>24</v>
      </c>
      <c r="D151" s="5" t="s">
        <v>682</v>
      </c>
      <c r="E151" s="5" t="s">
        <v>288</v>
      </c>
      <c r="F151" s="5">
        <v>0.87</v>
      </c>
      <c r="G151" s="5" t="s">
        <v>20</v>
      </c>
      <c r="H151" s="5">
        <v>100</v>
      </c>
      <c r="I151" s="5" t="s">
        <v>35</v>
      </c>
      <c r="J151" s="5">
        <v>72.900000000000006</v>
      </c>
      <c r="K151" s="5" t="s">
        <v>17</v>
      </c>
      <c r="L151" s="5">
        <v>0.70099999999999996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14792</v>
      </c>
      <c r="B152" s="5" t="s">
        <v>13</v>
      </c>
      <c r="C152" s="5" t="s">
        <v>24</v>
      </c>
      <c r="D152" s="5" t="s">
        <v>682</v>
      </c>
      <c r="E152" s="5" t="s">
        <v>288</v>
      </c>
      <c r="F152" s="5">
        <v>126.89</v>
      </c>
      <c r="G152" s="5" t="s">
        <v>16</v>
      </c>
      <c r="H152" s="5">
        <v>200</v>
      </c>
      <c r="I152" s="5">
        <v>1993</v>
      </c>
      <c r="J152" s="5">
        <v>81.099999999999994</v>
      </c>
      <c r="K152" s="5" t="s">
        <v>25</v>
      </c>
      <c r="L152" s="5">
        <v>0.45200000000000001</v>
      </c>
      <c r="M152" s="5" t="s">
        <v>18</v>
      </c>
      <c r="N152" s="5" t="s">
        <v>19</v>
      </c>
      <c r="O152" s="5" t="s">
        <v>19</v>
      </c>
    </row>
    <row r="153" spans="1:15" ht="14.1" customHeight="1">
      <c r="A153" s="5">
        <v>14793</v>
      </c>
      <c r="B153" s="5" t="s">
        <v>13</v>
      </c>
      <c r="C153" s="5" t="s">
        <v>24</v>
      </c>
      <c r="D153" s="5" t="s">
        <v>682</v>
      </c>
      <c r="E153" s="5" t="s">
        <v>288</v>
      </c>
      <c r="F153" s="5">
        <v>2.97</v>
      </c>
      <c r="G153" s="5" t="s">
        <v>20</v>
      </c>
      <c r="H153" s="5">
        <v>100</v>
      </c>
      <c r="I153" s="5" t="s">
        <v>35</v>
      </c>
      <c r="J153" s="5">
        <v>72.900000000000006</v>
      </c>
      <c r="K153" s="5" t="s">
        <v>17</v>
      </c>
      <c r="L153" s="5">
        <v>0.70099999999999996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14830</v>
      </c>
      <c r="B154" s="5" t="s">
        <v>13</v>
      </c>
      <c r="C154" s="5" t="s">
        <v>24</v>
      </c>
      <c r="D154" s="5" t="s">
        <v>682</v>
      </c>
      <c r="E154" s="5" t="s">
        <v>288</v>
      </c>
      <c r="F154" s="5">
        <v>3.62</v>
      </c>
      <c r="G154" s="5" t="s">
        <v>20</v>
      </c>
      <c r="H154" s="5">
        <v>100</v>
      </c>
      <c r="I154" s="5" t="s">
        <v>35</v>
      </c>
      <c r="J154" s="5">
        <v>72.900000000000006</v>
      </c>
      <c r="K154" s="5" t="s">
        <v>17</v>
      </c>
      <c r="L154" s="5">
        <v>0.70099999999999996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14851</v>
      </c>
      <c r="B155" s="5" t="s">
        <v>13</v>
      </c>
      <c r="C155" s="5" t="s">
        <v>24</v>
      </c>
      <c r="D155" s="5" t="s">
        <v>682</v>
      </c>
      <c r="E155" s="5" t="s">
        <v>288</v>
      </c>
      <c r="F155" s="5">
        <v>179.58</v>
      </c>
      <c r="G155" s="5" t="s">
        <v>16</v>
      </c>
      <c r="H155" s="5">
        <v>100</v>
      </c>
      <c r="I155" s="5">
        <v>1993</v>
      </c>
      <c r="J155" s="5">
        <v>83.2</v>
      </c>
      <c r="K155" s="5" t="s">
        <v>25</v>
      </c>
      <c r="L155" s="5">
        <v>0.41599999999999998</v>
      </c>
      <c r="M155" s="5" t="s">
        <v>32</v>
      </c>
      <c r="N155" s="5" t="s">
        <v>19</v>
      </c>
      <c r="O155" s="5" t="s">
        <v>19</v>
      </c>
    </row>
    <row r="156" spans="1:15" ht="14.1" customHeight="1">
      <c r="A156" s="5">
        <v>14852</v>
      </c>
      <c r="B156" s="5" t="s">
        <v>13</v>
      </c>
      <c r="C156" s="5" t="s">
        <v>24</v>
      </c>
      <c r="D156" s="5" t="s">
        <v>682</v>
      </c>
      <c r="E156" s="5" t="s">
        <v>288</v>
      </c>
      <c r="F156" s="5">
        <v>6.32</v>
      </c>
      <c r="G156" s="5" t="s">
        <v>20</v>
      </c>
      <c r="H156" s="5">
        <v>100</v>
      </c>
      <c r="I156" s="5" t="s">
        <v>35</v>
      </c>
      <c r="J156" s="5">
        <v>72.900000000000006</v>
      </c>
      <c r="K156" s="5" t="s">
        <v>17</v>
      </c>
      <c r="L156" s="5">
        <v>0.70099999999999996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14866</v>
      </c>
      <c r="B157" s="5" t="s">
        <v>13</v>
      </c>
      <c r="C157" s="5" t="s">
        <v>24</v>
      </c>
      <c r="D157" s="5" t="s">
        <v>682</v>
      </c>
      <c r="E157" s="5" t="s">
        <v>288</v>
      </c>
      <c r="F157" s="5">
        <v>0.43</v>
      </c>
      <c r="G157" s="5" t="s">
        <v>20</v>
      </c>
      <c r="H157" s="5">
        <v>100</v>
      </c>
      <c r="I157" s="5" t="s">
        <v>35</v>
      </c>
      <c r="J157" s="5">
        <v>72.900000000000006</v>
      </c>
      <c r="K157" s="5" t="s">
        <v>17</v>
      </c>
      <c r="L157" s="5">
        <v>0.70099999999999996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14900</v>
      </c>
      <c r="B158" s="5" t="s">
        <v>13</v>
      </c>
      <c r="C158" s="5" t="s">
        <v>24</v>
      </c>
      <c r="D158" s="5" t="s">
        <v>682</v>
      </c>
      <c r="E158" s="5" t="s">
        <v>288</v>
      </c>
      <c r="F158" s="5">
        <v>1.8</v>
      </c>
      <c r="G158" s="5" t="s">
        <v>20</v>
      </c>
      <c r="H158" s="5">
        <v>100</v>
      </c>
      <c r="I158" s="5" t="s">
        <v>35</v>
      </c>
      <c r="J158" s="5">
        <v>72.900000000000006</v>
      </c>
      <c r="K158" s="5" t="s">
        <v>17</v>
      </c>
      <c r="L158" s="5">
        <v>0.70099999999999996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15033</v>
      </c>
      <c r="B159" s="5" t="s">
        <v>13</v>
      </c>
      <c r="C159" s="5" t="s">
        <v>24</v>
      </c>
      <c r="D159" s="5" t="s">
        <v>682</v>
      </c>
      <c r="E159" s="5" t="s">
        <v>288</v>
      </c>
      <c r="F159" s="5">
        <v>0.9</v>
      </c>
      <c r="G159" s="5" t="s">
        <v>20</v>
      </c>
      <c r="H159" s="5">
        <v>100</v>
      </c>
      <c r="I159" s="5" t="s">
        <v>35</v>
      </c>
      <c r="J159" s="5">
        <v>72.900000000000006</v>
      </c>
      <c r="K159" s="5" t="s">
        <v>17</v>
      </c>
      <c r="L159" s="5">
        <v>0.70099999999999996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15034</v>
      </c>
      <c r="B160" s="5" t="s">
        <v>13</v>
      </c>
      <c r="C160" s="5" t="s">
        <v>24</v>
      </c>
      <c r="D160" s="5" t="s">
        <v>682</v>
      </c>
      <c r="E160" s="5" t="s">
        <v>288</v>
      </c>
      <c r="F160" s="5">
        <v>0.41</v>
      </c>
      <c r="G160" s="5" t="s">
        <v>20</v>
      </c>
      <c r="H160" s="5">
        <v>100</v>
      </c>
      <c r="I160" s="5" t="s">
        <v>35</v>
      </c>
      <c r="J160" s="5">
        <v>72.900000000000006</v>
      </c>
      <c r="K160" s="5" t="s">
        <v>17</v>
      </c>
      <c r="L160" s="5">
        <v>0.70099999999999996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15279</v>
      </c>
      <c r="B161" s="5" t="s">
        <v>13</v>
      </c>
      <c r="C161" s="5" t="s">
        <v>24</v>
      </c>
      <c r="D161" s="5" t="s">
        <v>682</v>
      </c>
      <c r="E161" s="5" t="s">
        <v>288</v>
      </c>
      <c r="F161" s="5">
        <v>168.01</v>
      </c>
      <c r="G161" s="5" t="s">
        <v>20</v>
      </c>
      <c r="H161" s="5">
        <v>100</v>
      </c>
      <c r="I161" s="5" t="s">
        <v>35</v>
      </c>
      <c r="J161" s="5">
        <v>72.900000000000006</v>
      </c>
      <c r="K161" s="5" t="s">
        <v>17</v>
      </c>
      <c r="L161" s="5">
        <v>0.70099999999999996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15280</v>
      </c>
      <c r="B162" s="5" t="s">
        <v>13</v>
      </c>
      <c r="C162" s="5" t="s">
        <v>24</v>
      </c>
      <c r="D162" s="5" t="s">
        <v>682</v>
      </c>
      <c r="E162" s="5" t="s">
        <v>288</v>
      </c>
      <c r="F162" s="5">
        <v>5.61</v>
      </c>
      <c r="G162" s="5" t="s">
        <v>20</v>
      </c>
      <c r="H162" s="5">
        <v>100</v>
      </c>
      <c r="I162" s="5" t="s">
        <v>35</v>
      </c>
      <c r="J162" s="5">
        <v>72.900000000000006</v>
      </c>
      <c r="K162" s="5" t="s">
        <v>17</v>
      </c>
      <c r="L162" s="5">
        <v>0.70099999999999996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15314</v>
      </c>
      <c r="B163" s="5" t="s">
        <v>13</v>
      </c>
      <c r="C163" s="5" t="s">
        <v>24</v>
      </c>
      <c r="D163" s="5" t="s">
        <v>682</v>
      </c>
      <c r="E163" s="5" t="s">
        <v>288</v>
      </c>
      <c r="F163" s="5">
        <v>0.53</v>
      </c>
      <c r="G163" s="5" t="s">
        <v>20</v>
      </c>
      <c r="H163" s="5">
        <v>100</v>
      </c>
      <c r="I163" s="5" t="s">
        <v>35</v>
      </c>
      <c r="J163" s="5">
        <v>72.900000000000006</v>
      </c>
      <c r="K163" s="5" t="s">
        <v>17</v>
      </c>
      <c r="L163" s="5">
        <v>0.70099999999999996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15497</v>
      </c>
      <c r="B164" s="5" t="s">
        <v>13</v>
      </c>
      <c r="C164" s="5" t="s">
        <v>24</v>
      </c>
      <c r="D164" s="5" t="s">
        <v>682</v>
      </c>
      <c r="E164" s="5" t="s">
        <v>288</v>
      </c>
      <c r="F164" s="5">
        <v>86.92</v>
      </c>
      <c r="G164" s="5" t="s">
        <v>16</v>
      </c>
      <c r="H164" s="5">
        <v>200</v>
      </c>
      <c r="I164" s="5">
        <v>1993</v>
      </c>
      <c r="J164" s="5">
        <v>81.099999999999994</v>
      </c>
      <c r="K164" s="5" t="s">
        <v>25</v>
      </c>
      <c r="L164" s="5">
        <v>0.45200000000000001</v>
      </c>
      <c r="M164" s="5" t="s">
        <v>18</v>
      </c>
      <c r="N164" s="5" t="s">
        <v>19</v>
      </c>
      <c r="O164" s="5" t="s">
        <v>19</v>
      </c>
    </row>
    <row r="165" spans="1:15" ht="14.1" customHeight="1">
      <c r="A165" s="5">
        <v>15636</v>
      </c>
      <c r="B165" s="5" t="s">
        <v>13</v>
      </c>
      <c r="C165" s="5" t="s">
        <v>24</v>
      </c>
      <c r="D165" s="5" t="s">
        <v>682</v>
      </c>
      <c r="E165" s="5" t="s">
        <v>288</v>
      </c>
      <c r="F165" s="5">
        <v>0.6</v>
      </c>
      <c r="G165" s="5" t="s">
        <v>20</v>
      </c>
      <c r="H165" s="5">
        <v>100</v>
      </c>
      <c r="I165" s="5" t="s">
        <v>35</v>
      </c>
      <c r="J165" s="5">
        <v>72.900000000000006</v>
      </c>
      <c r="K165" s="5" t="s">
        <v>17</v>
      </c>
      <c r="L165" s="5">
        <v>0.70099999999999996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15822</v>
      </c>
      <c r="B166" s="5" t="s">
        <v>13</v>
      </c>
      <c r="C166" s="5" t="s">
        <v>24</v>
      </c>
      <c r="D166" s="5" t="s">
        <v>682</v>
      </c>
      <c r="E166" s="5" t="s">
        <v>288</v>
      </c>
      <c r="F166" s="5">
        <v>2.68</v>
      </c>
      <c r="G166" s="5" t="s">
        <v>20</v>
      </c>
      <c r="H166" s="5">
        <v>100</v>
      </c>
      <c r="I166" s="5" t="s">
        <v>35</v>
      </c>
      <c r="J166" s="5">
        <v>72.900000000000006</v>
      </c>
      <c r="K166" s="5" t="s">
        <v>17</v>
      </c>
      <c r="L166" s="5">
        <v>0.70099999999999996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15882</v>
      </c>
      <c r="B167" s="5" t="s">
        <v>13</v>
      </c>
      <c r="C167" s="5" t="s">
        <v>24</v>
      </c>
      <c r="D167" s="5" t="s">
        <v>682</v>
      </c>
      <c r="E167" s="5" t="s">
        <v>288</v>
      </c>
      <c r="F167" s="5">
        <v>0.32</v>
      </c>
      <c r="G167" s="5" t="s">
        <v>20</v>
      </c>
      <c r="H167" s="5">
        <v>100</v>
      </c>
      <c r="I167" s="5" t="s">
        <v>35</v>
      </c>
      <c r="J167" s="5">
        <v>72.900000000000006</v>
      </c>
      <c r="K167" s="5" t="s">
        <v>17</v>
      </c>
      <c r="L167" s="5">
        <v>0.70099999999999996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16077</v>
      </c>
      <c r="B168" s="5" t="s">
        <v>13</v>
      </c>
      <c r="C168" s="5" t="s">
        <v>24</v>
      </c>
      <c r="D168" s="5" t="s">
        <v>682</v>
      </c>
      <c r="E168" s="5" t="s">
        <v>288</v>
      </c>
      <c r="F168" s="5">
        <v>1.19</v>
      </c>
      <c r="G168" s="5" t="s">
        <v>20</v>
      </c>
      <c r="H168" s="5">
        <v>100</v>
      </c>
      <c r="I168" s="5" t="s">
        <v>35</v>
      </c>
      <c r="J168" s="5">
        <v>72.900000000000006</v>
      </c>
      <c r="K168" s="5" t="s">
        <v>17</v>
      </c>
      <c r="L168" s="5">
        <v>0.70099999999999996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16078</v>
      </c>
      <c r="B169" s="5" t="s">
        <v>13</v>
      </c>
      <c r="C169" s="5" t="s">
        <v>24</v>
      </c>
      <c r="D169" s="5" t="s">
        <v>682</v>
      </c>
      <c r="E169" s="5" t="s">
        <v>288</v>
      </c>
      <c r="F169" s="5">
        <v>77.989999999999995</v>
      </c>
      <c r="G169" s="5" t="s">
        <v>20</v>
      </c>
      <c r="H169" s="5">
        <v>100</v>
      </c>
      <c r="I169" s="5" t="s">
        <v>35</v>
      </c>
      <c r="J169" s="5">
        <v>72.900000000000006</v>
      </c>
      <c r="K169" s="5" t="s">
        <v>17</v>
      </c>
      <c r="L169" s="5">
        <v>0.70099999999999996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16079</v>
      </c>
      <c r="B170" s="5" t="s">
        <v>13</v>
      </c>
      <c r="C170" s="5" t="s">
        <v>24</v>
      </c>
      <c r="D170" s="5" t="s">
        <v>682</v>
      </c>
      <c r="E170" s="5" t="s">
        <v>288</v>
      </c>
      <c r="F170" s="5">
        <v>74.05</v>
      </c>
      <c r="G170" s="5" t="s">
        <v>20</v>
      </c>
      <c r="H170" s="5">
        <v>100</v>
      </c>
      <c r="I170" s="5">
        <v>1999</v>
      </c>
      <c r="J170" s="5">
        <v>72.900000000000006</v>
      </c>
      <c r="K170" s="5" t="s">
        <v>17</v>
      </c>
      <c r="L170" s="5">
        <v>0.70099999999999996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16521</v>
      </c>
      <c r="B171" s="5" t="s">
        <v>13</v>
      </c>
      <c r="C171" s="5" t="s">
        <v>24</v>
      </c>
      <c r="D171" s="5" t="s">
        <v>682</v>
      </c>
      <c r="E171" s="5" t="s">
        <v>288</v>
      </c>
      <c r="F171" s="5">
        <v>2.42</v>
      </c>
      <c r="G171" s="5" t="s">
        <v>20</v>
      </c>
      <c r="H171" s="5">
        <v>100</v>
      </c>
      <c r="I171" s="5" t="s">
        <v>35</v>
      </c>
      <c r="J171" s="5">
        <v>72.900000000000006</v>
      </c>
      <c r="K171" s="5" t="s">
        <v>17</v>
      </c>
      <c r="L171" s="5">
        <v>0.70099999999999996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16560</v>
      </c>
      <c r="B172" s="5" t="s">
        <v>13</v>
      </c>
      <c r="C172" s="5" t="s">
        <v>24</v>
      </c>
      <c r="D172" s="5" t="s">
        <v>682</v>
      </c>
      <c r="E172" s="5" t="s">
        <v>288</v>
      </c>
      <c r="F172" s="5">
        <v>319.52999999999997</v>
      </c>
      <c r="G172" s="5" t="s">
        <v>16</v>
      </c>
      <c r="H172" s="5">
        <v>200</v>
      </c>
      <c r="I172" s="5">
        <v>1993</v>
      </c>
      <c r="J172" s="5">
        <v>81.099999999999994</v>
      </c>
      <c r="K172" s="5" t="s">
        <v>25</v>
      </c>
      <c r="L172" s="5">
        <v>0.45200000000000001</v>
      </c>
      <c r="M172" s="5" t="s">
        <v>18</v>
      </c>
      <c r="N172" s="5" t="s">
        <v>19</v>
      </c>
      <c r="O172" s="5" t="s">
        <v>19</v>
      </c>
    </row>
    <row r="173" spans="1:15" ht="14.1" customHeight="1">
      <c r="A173" s="5">
        <v>16751</v>
      </c>
      <c r="B173" s="5" t="s">
        <v>13</v>
      </c>
      <c r="C173" s="5" t="s">
        <v>24</v>
      </c>
      <c r="D173" s="5" t="s">
        <v>682</v>
      </c>
      <c r="E173" s="5" t="s">
        <v>288</v>
      </c>
      <c r="F173" s="5">
        <v>1.5</v>
      </c>
      <c r="G173" s="5" t="s">
        <v>20</v>
      </c>
      <c r="H173" s="5">
        <v>100</v>
      </c>
      <c r="I173" s="5" t="s">
        <v>35</v>
      </c>
      <c r="J173" s="5">
        <v>72.900000000000006</v>
      </c>
      <c r="K173" s="5" t="s">
        <v>17</v>
      </c>
      <c r="L173" s="5">
        <v>0.70099999999999996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16807</v>
      </c>
      <c r="B174" s="5" t="s">
        <v>13</v>
      </c>
      <c r="C174" s="5" t="s">
        <v>24</v>
      </c>
      <c r="D174" s="5" t="s">
        <v>682</v>
      </c>
      <c r="E174" s="5" t="s">
        <v>288</v>
      </c>
      <c r="F174" s="5">
        <v>0.5</v>
      </c>
      <c r="G174" s="5" t="s">
        <v>20</v>
      </c>
      <c r="H174" s="5">
        <v>100</v>
      </c>
      <c r="I174" s="5" t="s">
        <v>35</v>
      </c>
      <c r="J174" s="5">
        <v>72.900000000000006</v>
      </c>
      <c r="K174" s="5" t="s">
        <v>17</v>
      </c>
      <c r="L174" s="5">
        <v>0.70099999999999996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16823</v>
      </c>
      <c r="B175" s="5" t="s">
        <v>13</v>
      </c>
      <c r="C175" s="5" t="s">
        <v>24</v>
      </c>
      <c r="D175" s="5" t="s">
        <v>682</v>
      </c>
      <c r="E175" s="5" t="s">
        <v>288</v>
      </c>
      <c r="F175" s="5">
        <v>1.3</v>
      </c>
      <c r="G175" s="5" t="s">
        <v>20</v>
      </c>
      <c r="H175" s="5">
        <v>100</v>
      </c>
      <c r="I175" s="5" t="s">
        <v>35</v>
      </c>
      <c r="J175" s="5">
        <v>72.900000000000006</v>
      </c>
      <c r="K175" s="5" t="s">
        <v>17</v>
      </c>
      <c r="L175" s="5">
        <v>0.70099999999999996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4">
        <v>17349</v>
      </c>
      <c r="B176" s="4" t="s">
        <v>13</v>
      </c>
      <c r="C176" s="4" t="s">
        <v>24</v>
      </c>
      <c r="D176" s="4" t="s">
        <v>682</v>
      </c>
      <c r="E176" s="4" t="s">
        <v>288</v>
      </c>
      <c r="F176" s="4">
        <v>24.09</v>
      </c>
      <c r="G176" s="4" t="s">
        <v>20</v>
      </c>
      <c r="H176" s="4">
        <v>200</v>
      </c>
      <c r="I176" s="4">
        <v>1982</v>
      </c>
      <c r="J176" s="4">
        <v>68.900000000000006</v>
      </c>
      <c r="K176" s="4" t="s">
        <v>18</v>
      </c>
      <c r="L176" s="4">
        <v>0.497</v>
      </c>
      <c r="M176" s="4" t="s">
        <v>18</v>
      </c>
      <c r="N176" s="4" t="s">
        <v>37</v>
      </c>
      <c r="O176" s="4" t="s">
        <v>19</v>
      </c>
    </row>
  </sheetData>
  <sortState ref="A2:N176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683</v>
      </c>
      <c r="B3" s="14" t="s">
        <v>31</v>
      </c>
      <c r="C3" s="20">
        <v>2.85</v>
      </c>
      <c r="D3" s="10">
        <v>2.84</v>
      </c>
      <c r="E3" s="10">
        <v>62.152173913043505</v>
      </c>
      <c r="F3" s="14" t="s">
        <v>18</v>
      </c>
      <c r="G3" s="11">
        <v>0.42199999999999999</v>
      </c>
      <c r="H3" s="14" t="s">
        <v>32</v>
      </c>
    </row>
    <row r="4" spans="1:8">
      <c r="A4" s="41"/>
      <c r="B4" s="14" t="s">
        <v>20</v>
      </c>
      <c r="C4" s="20">
        <v>15.85</v>
      </c>
      <c r="D4" s="10">
        <v>1.2</v>
      </c>
      <c r="E4" s="10">
        <v>69.88210784313749</v>
      </c>
      <c r="F4" s="14" t="s">
        <v>18</v>
      </c>
      <c r="G4" s="11">
        <v>0.6855490196078432</v>
      </c>
      <c r="H4" s="14" t="s">
        <v>74</v>
      </c>
    </row>
    <row r="5" spans="1:8">
      <c r="A5" s="41"/>
      <c r="B5" s="14" t="s">
        <v>16</v>
      </c>
      <c r="C5" s="20">
        <v>0.43</v>
      </c>
      <c r="D5" s="10" t="s">
        <v>19</v>
      </c>
      <c r="E5" s="10">
        <v>77.181818181818173</v>
      </c>
      <c r="F5" s="14" t="s">
        <v>316</v>
      </c>
      <c r="G5" s="11">
        <v>0.40954545454545455</v>
      </c>
      <c r="H5" s="14" t="s">
        <v>32</v>
      </c>
    </row>
    <row r="6" spans="1:8">
      <c r="A6" s="41"/>
      <c r="B6" s="14" t="s">
        <v>23</v>
      </c>
      <c r="C6" s="20">
        <v>2.31</v>
      </c>
      <c r="D6" s="10">
        <v>0.01</v>
      </c>
      <c r="E6" s="10">
        <v>73.624999999999972</v>
      </c>
      <c r="F6" s="14" t="s">
        <v>316</v>
      </c>
      <c r="G6" s="11">
        <v>0.67158333333333342</v>
      </c>
      <c r="H6" s="14" t="s">
        <v>74</v>
      </c>
    </row>
    <row r="7" spans="1:8">
      <c r="A7" s="41" t="s">
        <v>684</v>
      </c>
      <c r="B7" s="41"/>
      <c r="C7" s="20">
        <f>SUM(C3:C6)</f>
        <v>21.439999999999998</v>
      </c>
      <c r="D7" s="10">
        <f>SUM(D3:D6)</f>
        <v>4.05</v>
      </c>
      <c r="E7" s="10">
        <v>70.7</v>
      </c>
      <c r="F7" s="14" t="s">
        <v>185</v>
      </c>
      <c r="G7" s="11">
        <v>0.54700000000000004</v>
      </c>
      <c r="H7" s="14" t="s">
        <v>77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184.xml><?xml version="1.0" encoding="utf-8"?>
<worksheet xmlns="http://schemas.openxmlformats.org/spreadsheetml/2006/main" xmlns:r="http://schemas.openxmlformats.org/officeDocument/2006/relationships">
  <dimension ref="A1:O48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15</v>
      </c>
      <c r="B2" s="5" t="s">
        <v>13</v>
      </c>
      <c r="C2" s="5" t="s">
        <v>57</v>
      </c>
      <c r="D2" s="5" t="s">
        <v>685</v>
      </c>
      <c r="E2" s="5" t="s">
        <v>267</v>
      </c>
      <c r="F2" s="5">
        <v>64.56</v>
      </c>
      <c r="G2" s="5" t="s">
        <v>20</v>
      </c>
      <c r="H2" s="5">
        <v>100</v>
      </c>
      <c r="I2" s="5">
        <v>1999</v>
      </c>
      <c r="J2" s="5">
        <v>70</v>
      </c>
      <c r="K2" s="5" t="s">
        <v>18</v>
      </c>
      <c r="L2" s="5">
        <v>0.754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18</v>
      </c>
      <c r="B3" s="5" t="s">
        <v>13</v>
      </c>
      <c r="C3" s="5" t="s">
        <v>57</v>
      </c>
      <c r="D3" s="5" t="s">
        <v>685</v>
      </c>
      <c r="E3" s="5" t="s">
        <v>267</v>
      </c>
      <c r="F3" s="5">
        <v>5.7</v>
      </c>
      <c r="G3" s="5" t="s">
        <v>20</v>
      </c>
      <c r="H3" s="5">
        <v>100</v>
      </c>
      <c r="I3" s="5" t="s">
        <v>34</v>
      </c>
      <c r="J3" s="5">
        <v>69.400000000000006</v>
      </c>
      <c r="K3" s="5" t="s">
        <v>18</v>
      </c>
      <c r="L3" s="5">
        <v>0.64900000000000002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74</v>
      </c>
      <c r="B4" s="5" t="s">
        <v>13</v>
      </c>
      <c r="C4" s="5" t="s">
        <v>57</v>
      </c>
      <c r="D4" s="5" t="s">
        <v>685</v>
      </c>
      <c r="E4" s="5" t="s">
        <v>267</v>
      </c>
      <c r="F4" s="5">
        <v>84.06</v>
      </c>
      <c r="G4" s="5" t="s">
        <v>20</v>
      </c>
      <c r="H4" s="5">
        <v>150</v>
      </c>
      <c r="I4" s="5">
        <v>1998</v>
      </c>
      <c r="J4" s="5">
        <v>70</v>
      </c>
      <c r="K4" s="5" t="s">
        <v>18</v>
      </c>
      <c r="L4" s="5">
        <v>0.68500000000000005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79</v>
      </c>
      <c r="B5" s="5" t="s">
        <v>13</v>
      </c>
      <c r="C5" s="5" t="s">
        <v>57</v>
      </c>
      <c r="D5" s="5" t="s">
        <v>685</v>
      </c>
      <c r="E5" s="5" t="s">
        <v>267</v>
      </c>
      <c r="F5" s="5">
        <v>154.69</v>
      </c>
      <c r="G5" s="5" t="s">
        <v>31</v>
      </c>
      <c r="H5" s="5">
        <v>200</v>
      </c>
      <c r="I5" s="5">
        <v>1980</v>
      </c>
      <c r="J5" s="5">
        <v>62.2</v>
      </c>
      <c r="K5" s="5" t="s">
        <v>18</v>
      </c>
      <c r="L5" s="5">
        <v>0.26200000000000001</v>
      </c>
      <c r="M5" s="5" t="s">
        <v>32</v>
      </c>
      <c r="N5" s="5" t="s">
        <v>37</v>
      </c>
      <c r="O5" s="5" t="s">
        <v>19</v>
      </c>
    </row>
    <row r="6" spans="1:15" ht="14.1" customHeight="1">
      <c r="A6" s="5">
        <v>83</v>
      </c>
      <c r="B6" s="5" t="s">
        <v>13</v>
      </c>
      <c r="C6" s="5" t="s">
        <v>57</v>
      </c>
      <c r="D6" s="5" t="s">
        <v>685</v>
      </c>
      <c r="E6" s="5" t="s">
        <v>267</v>
      </c>
      <c r="F6" s="5">
        <v>0.5</v>
      </c>
      <c r="G6" s="5" t="s">
        <v>20</v>
      </c>
      <c r="H6" s="5">
        <v>100</v>
      </c>
      <c r="I6" s="5" t="s">
        <v>34</v>
      </c>
      <c r="J6" s="5">
        <v>69.400000000000006</v>
      </c>
      <c r="K6" s="5" t="s">
        <v>18</v>
      </c>
      <c r="L6" s="5">
        <v>0.64900000000000002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124</v>
      </c>
      <c r="B7" s="5" t="s">
        <v>13</v>
      </c>
      <c r="C7" s="5" t="s">
        <v>57</v>
      </c>
      <c r="D7" s="5" t="s">
        <v>685</v>
      </c>
      <c r="E7" s="5" t="s">
        <v>267</v>
      </c>
      <c r="F7" s="5">
        <v>122.03</v>
      </c>
      <c r="G7" s="5" t="s">
        <v>20</v>
      </c>
      <c r="H7" s="5">
        <v>350</v>
      </c>
      <c r="I7" s="5">
        <v>1998</v>
      </c>
      <c r="J7" s="5">
        <v>72.2</v>
      </c>
      <c r="K7" s="5" t="s">
        <v>17</v>
      </c>
      <c r="L7" s="5">
        <v>0.69099999999999995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125</v>
      </c>
      <c r="B8" s="5" t="s">
        <v>13</v>
      </c>
      <c r="C8" s="5" t="s">
        <v>57</v>
      </c>
      <c r="D8" s="5" t="s">
        <v>685</v>
      </c>
      <c r="E8" s="5" t="s">
        <v>267</v>
      </c>
      <c r="F8" s="5">
        <v>0.28000000000000003</v>
      </c>
      <c r="G8" s="5" t="s">
        <v>20</v>
      </c>
      <c r="H8" s="5">
        <v>100</v>
      </c>
      <c r="I8" s="5">
        <v>1999</v>
      </c>
      <c r="J8" s="5">
        <v>70</v>
      </c>
      <c r="K8" s="5" t="s">
        <v>18</v>
      </c>
      <c r="L8" s="5">
        <v>0.754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127</v>
      </c>
      <c r="B9" s="5" t="s">
        <v>13</v>
      </c>
      <c r="C9" s="5" t="s">
        <v>57</v>
      </c>
      <c r="D9" s="5" t="s">
        <v>685</v>
      </c>
      <c r="E9" s="5" t="s">
        <v>267</v>
      </c>
      <c r="F9" s="5">
        <v>17.350000000000001</v>
      </c>
      <c r="G9" s="5" t="s">
        <v>20</v>
      </c>
      <c r="H9" s="5">
        <v>150</v>
      </c>
      <c r="I9" s="5">
        <v>1999</v>
      </c>
      <c r="J9" s="5">
        <v>70</v>
      </c>
      <c r="K9" s="5" t="s">
        <v>18</v>
      </c>
      <c r="L9" s="5">
        <v>0.76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188</v>
      </c>
      <c r="B10" s="5" t="s">
        <v>13</v>
      </c>
      <c r="C10" s="5" t="s">
        <v>57</v>
      </c>
      <c r="D10" s="5" t="s">
        <v>685</v>
      </c>
      <c r="E10" s="5" t="s">
        <v>267</v>
      </c>
      <c r="F10" s="5">
        <v>0.25</v>
      </c>
      <c r="G10" s="5" t="s">
        <v>20</v>
      </c>
      <c r="H10" s="5">
        <v>100</v>
      </c>
      <c r="I10" s="5" t="s">
        <v>34</v>
      </c>
      <c r="J10" s="5">
        <v>69.400000000000006</v>
      </c>
      <c r="K10" s="5" t="s">
        <v>18</v>
      </c>
      <c r="L10" s="5">
        <v>0.64900000000000002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196</v>
      </c>
      <c r="B11" s="5" t="s">
        <v>13</v>
      </c>
      <c r="C11" s="5" t="s">
        <v>57</v>
      </c>
      <c r="D11" s="5" t="s">
        <v>685</v>
      </c>
      <c r="E11" s="5" t="s">
        <v>267</v>
      </c>
      <c r="F11" s="5">
        <v>141.68</v>
      </c>
      <c r="G11" s="5" t="s">
        <v>20</v>
      </c>
      <c r="H11" s="5">
        <v>450</v>
      </c>
      <c r="I11" s="5">
        <v>1998</v>
      </c>
      <c r="J11" s="5">
        <v>72.2</v>
      </c>
      <c r="K11" s="5" t="s">
        <v>17</v>
      </c>
      <c r="L11" s="5">
        <v>0.69099999999999995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431</v>
      </c>
      <c r="B12" s="5" t="s">
        <v>13</v>
      </c>
      <c r="C12" s="5" t="s">
        <v>57</v>
      </c>
      <c r="D12" s="5" t="s">
        <v>685</v>
      </c>
      <c r="E12" s="5" t="s">
        <v>267</v>
      </c>
      <c r="F12" s="5">
        <v>94.82</v>
      </c>
      <c r="G12" s="5" t="s">
        <v>31</v>
      </c>
      <c r="H12" s="5">
        <v>200</v>
      </c>
      <c r="I12" s="5">
        <v>1980</v>
      </c>
      <c r="J12" s="5">
        <v>58.9</v>
      </c>
      <c r="K12" s="5" t="s">
        <v>32</v>
      </c>
      <c r="L12" s="5">
        <v>0.23200000000000001</v>
      </c>
      <c r="M12" s="5" t="s">
        <v>32</v>
      </c>
      <c r="N12" s="5" t="s">
        <v>37</v>
      </c>
      <c r="O12" s="5" t="s">
        <v>19</v>
      </c>
    </row>
    <row r="13" spans="1:15" ht="14.1" customHeight="1">
      <c r="A13" s="5">
        <v>434</v>
      </c>
      <c r="B13" s="5" t="s">
        <v>13</v>
      </c>
      <c r="C13" s="5" t="s">
        <v>57</v>
      </c>
      <c r="D13" s="5" t="s">
        <v>685</v>
      </c>
      <c r="E13" s="5" t="s">
        <v>267</v>
      </c>
      <c r="F13" s="5">
        <v>126.44</v>
      </c>
      <c r="G13" s="5" t="s">
        <v>20</v>
      </c>
      <c r="H13" s="5">
        <v>400</v>
      </c>
      <c r="I13" s="5">
        <v>1998</v>
      </c>
      <c r="J13" s="5">
        <v>72.2</v>
      </c>
      <c r="K13" s="5" t="s">
        <v>17</v>
      </c>
      <c r="L13" s="5">
        <v>0.69099999999999995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435</v>
      </c>
      <c r="B14" s="5" t="s">
        <v>13</v>
      </c>
      <c r="C14" s="5" t="s">
        <v>57</v>
      </c>
      <c r="D14" s="5" t="s">
        <v>685</v>
      </c>
      <c r="E14" s="5" t="s">
        <v>267</v>
      </c>
      <c r="F14" s="5">
        <v>1.1000000000000001</v>
      </c>
      <c r="G14" s="5" t="s">
        <v>20</v>
      </c>
      <c r="H14" s="5">
        <v>450</v>
      </c>
      <c r="I14" s="5">
        <v>1998</v>
      </c>
      <c r="J14" s="5">
        <v>72.2</v>
      </c>
      <c r="K14" s="5" t="s">
        <v>17</v>
      </c>
      <c r="L14" s="5">
        <v>0.69099999999999995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436</v>
      </c>
      <c r="B15" s="5" t="s">
        <v>13</v>
      </c>
      <c r="C15" s="5" t="s">
        <v>57</v>
      </c>
      <c r="D15" s="5" t="s">
        <v>685</v>
      </c>
      <c r="E15" s="5" t="s">
        <v>267</v>
      </c>
      <c r="F15" s="5">
        <v>1.94</v>
      </c>
      <c r="G15" s="5" t="s">
        <v>20</v>
      </c>
      <c r="H15" s="5">
        <v>100</v>
      </c>
      <c r="I15" s="5" t="s">
        <v>34</v>
      </c>
      <c r="J15" s="5">
        <v>69.400000000000006</v>
      </c>
      <c r="K15" s="5" t="s">
        <v>18</v>
      </c>
      <c r="L15" s="5">
        <v>0.64900000000000002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437</v>
      </c>
      <c r="B16" s="5" t="s">
        <v>13</v>
      </c>
      <c r="C16" s="5" t="s">
        <v>57</v>
      </c>
      <c r="D16" s="5" t="s">
        <v>685</v>
      </c>
      <c r="E16" s="5" t="s">
        <v>267</v>
      </c>
      <c r="F16" s="5">
        <v>208.93</v>
      </c>
      <c r="G16" s="5" t="s">
        <v>20</v>
      </c>
      <c r="H16" s="5">
        <v>100</v>
      </c>
      <c r="I16" s="5">
        <v>1999</v>
      </c>
      <c r="J16" s="5">
        <v>70</v>
      </c>
      <c r="K16" s="5" t="s">
        <v>18</v>
      </c>
      <c r="L16" s="5">
        <v>0.754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659</v>
      </c>
      <c r="B17" s="5" t="s">
        <v>13</v>
      </c>
      <c r="C17" s="5" t="s">
        <v>57</v>
      </c>
      <c r="D17" s="5" t="s">
        <v>685</v>
      </c>
      <c r="E17" s="5" t="s">
        <v>267</v>
      </c>
      <c r="F17" s="5">
        <v>89.11</v>
      </c>
      <c r="G17" s="5" t="s">
        <v>20</v>
      </c>
      <c r="H17" s="5">
        <v>400</v>
      </c>
      <c r="I17" s="5">
        <v>1982</v>
      </c>
      <c r="J17" s="5">
        <v>67.8</v>
      </c>
      <c r="K17" s="5" t="s">
        <v>18</v>
      </c>
      <c r="L17" s="5">
        <v>0.46600000000000003</v>
      </c>
      <c r="M17" s="5" t="s">
        <v>18</v>
      </c>
      <c r="N17" s="5" t="s">
        <v>37</v>
      </c>
      <c r="O17" s="5" t="s">
        <v>19</v>
      </c>
    </row>
    <row r="18" spans="1:15" ht="14.1" customHeight="1">
      <c r="A18" s="5">
        <v>732</v>
      </c>
      <c r="B18" s="5" t="s">
        <v>13</v>
      </c>
      <c r="C18" s="5" t="s">
        <v>57</v>
      </c>
      <c r="D18" s="5" t="s">
        <v>685</v>
      </c>
      <c r="E18" s="5" t="s">
        <v>267</v>
      </c>
      <c r="F18" s="5">
        <v>104.72</v>
      </c>
      <c r="G18" s="5" t="s">
        <v>20</v>
      </c>
      <c r="H18" s="5">
        <v>150</v>
      </c>
      <c r="I18" s="5">
        <v>1998</v>
      </c>
      <c r="J18" s="5">
        <v>70</v>
      </c>
      <c r="K18" s="5" t="s">
        <v>18</v>
      </c>
      <c r="L18" s="5">
        <v>0.68500000000000005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733</v>
      </c>
      <c r="B19" s="5" t="s">
        <v>13</v>
      </c>
      <c r="C19" s="5" t="s">
        <v>57</v>
      </c>
      <c r="D19" s="5" t="s">
        <v>685</v>
      </c>
      <c r="E19" s="5" t="s">
        <v>267</v>
      </c>
      <c r="F19" s="5">
        <v>130.19</v>
      </c>
      <c r="G19" s="5" t="s">
        <v>20</v>
      </c>
      <c r="H19" s="5">
        <v>150</v>
      </c>
      <c r="I19" s="5">
        <v>1998</v>
      </c>
      <c r="J19" s="5">
        <v>70</v>
      </c>
      <c r="K19" s="5" t="s">
        <v>18</v>
      </c>
      <c r="L19" s="5">
        <v>0.68500000000000005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745</v>
      </c>
      <c r="B20" s="5" t="s">
        <v>13</v>
      </c>
      <c r="C20" s="5" t="s">
        <v>57</v>
      </c>
      <c r="D20" s="5" t="s">
        <v>685</v>
      </c>
      <c r="E20" s="5" t="s">
        <v>267</v>
      </c>
      <c r="F20" s="5">
        <v>0.34</v>
      </c>
      <c r="G20" s="5" t="s">
        <v>20</v>
      </c>
      <c r="H20" s="5">
        <v>100</v>
      </c>
      <c r="I20" s="5">
        <v>1999</v>
      </c>
      <c r="J20" s="5">
        <v>70</v>
      </c>
      <c r="K20" s="5" t="s">
        <v>18</v>
      </c>
      <c r="L20" s="5">
        <v>0.754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800</v>
      </c>
      <c r="B21" s="5" t="s">
        <v>13</v>
      </c>
      <c r="C21" s="5" t="s">
        <v>57</v>
      </c>
      <c r="D21" s="5" t="s">
        <v>685</v>
      </c>
      <c r="E21" s="5" t="s">
        <v>267</v>
      </c>
      <c r="F21" s="5">
        <v>0.28999999999999998</v>
      </c>
      <c r="G21" s="5" t="s">
        <v>20</v>
      </c>
      <c r="H21" s="5">
        <v>100</v>
      </c>
      <c r="I21" s="5">
        <v>1999</v>
      </c>
      <c r="J21" s="5">
        <v>70</v>
      </c>
      <c r="K21" s="5" t="s">
        <v>18</v>
      </c>
      <c r="L21" s="5">
        <v>0.754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966</v>
      </c>
      <c r="B22" s="5" t="s">
        <v>13</v>
      </c>
      <c r="C22" s="5" t="s">
        <v>57</v>
      </c>
      <c r="D22" s="5" t="s">
        <v>685</v>
      </c>
      <c r="E22" s="5" t="s">
        <v>267</v>
      </c>
      <c r="F22" s="5">
        <v>0.3</v>
      </c>
      <c r="G22" s="5" t="s">
        <v>20</v>
      </c>
      <c r="H22" s="5">
        <v>100</v>
      </c>
      <c r="I22" s="5" t="s">
        <v>34</v>
      </c>
      <c r="J22" s="5">
        <v>69.400000000000006</v>
      </c>
      <c r="K22" s="5" t="s">
        <v>18</v>
      </c>
      <c r="L22" s="5">
        <v>0.64900000000000002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971</v>
      </c>
      <c r="B23" s="5" t="s">
        <v>13</v>
      </c>
      <c r="C23" s="5" t="s">
        <v>57</v>
      </c>
      <c r="D23" s="5" t="s">
        <v>685</v>
      </c>
      <c r="E23" s="5" t="s">
        <v>267</v>
      </c>
      <c r="F23" s="5">
        <v>1.56</v>
      </c>
      <c r="G23" s="5" t="s">
        <v>20</v>
      </c>
      <c r="H23" s="5">
        <v>400</v>
      </c>
      <c r="I23" s="5">
        <v>1994</v>
      </c>
      <c r="J23" s="5">
        <v>70</v>
      </c>
      <c r="K23" s="5" t="s">
        <v>18</v>
      </c>
      <c r="L23" s="5">
        <v>0.69099999999999995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972</v>
      </c>
      <c r="B24" s="5" t="s">
        <v>13</v>
      </c>
      <c r="C24" s="5" t="s">
        <v>57</v>
      </c>
      <c r="D24" s="5" t="s">
        <v>685</v>
      </c>
      <c r="E24" s="5" t="s">
        <v>267</v>
      </c>
      <c r="F24" s="5">
        <v>13.33</v>
      </c>
      <c r="G24" s="5" t="s">
        <v>20</v>
      </c>
      <c r="H24" s="5">
        <v>450</v>
      </c>
      <c r="I24" s="5">
        <v>1998</v>
      </c>
      <c r="J24" s="5">
        <v>72.2</v>
      </c>
      <c r="K24" s="5" t="s">
        <v>17</v>
      </c>
      <c r="L24" s="5">
        <v>0.69099999999999995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973</v>
      </c>
      <c r="B25" s="5" t="s">
        <v>13</v>
      </c>
      <c r="C25" s="5" t="s">
        <v>57</v>
      </c>
      <c r="D25" s="5" t="s">
        <v>685</v>
      </c>
      <c r="E25" s="5" t="s">
        <v>267</v>
      </c>
      <c r="F25" s="5">
        <v>138.22999999999999</v>
      </c>
      <c r="G25" s="5" t="s">
        <v>20</v>
      </c>
      <c r="H25" s="5">
        <v>450</v>
      </c>
      <c r="I25" s="5">
        <v>1998</v>
      </c>
      <c r="J25" s="5">
        <v>72.2</v>
      </c>
      <c r="K25" s="5" t="s">
        <v>17</v>
      </c>
      <c r="L25" s="5">
        <v>0.69099999999999995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974</v>
      </c>
      <c r="B26" s="5" t="s">
        <v>13</v>
      </c>
      <c r="C26" s="5" t="s">
        <v>57</v>
      </c>
      <c r="D26" s="5" t="s">
        <v>685</v>
      </c>
      <c r="E26" s="5" t="s">
        <v>267</v>
      </c>
      <c r="F26" s="5">
        <v>19.68</v>
      </c>
      <c r="G26" s="5" t="s">
        <v>20</v>
      </c>
      <c r="H26" s="5">
        <v>450</v>
      </c>
      <c r="I26" s="5">
        <v>1998</v>
      </c>
      <c r="J26" s="5">
        <v>72.2</v>
      </c>
      <c r="K26" s="5" t="s">
        <v>17</v>
      </c>
      <c r="L26" s="5">
        <v>0.69099999999999995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1029</v>
      </c>
      <c r="B27" s="5" t="s">
        <v>13</v>
      </c>
      <c r="C27" s="5" t="s">
        <v>57</v>
      </c>
      <c r="D27" s="5" t="s">
        <v>685</v>
      </c>
      <c r="E27" s="5" t="s">
        <v>267</v>
      </c>
      <c r="F27" s="5">
        <v>0.3</v>
      </c>
      <c r="G27" s="5" t="s">
        <v>20</v>
      </c>
      <c r="H27" s="5">
        <v>100</v>
      </c>
      <c r="I27" s="5" t="s">
        <v>34</v>
      </c>
      <c r="J27" s="5">
        <v>69.400000000000006</v>
      </c>
      <c r="K27" s="5" t="s">
        <v>18</v>
      </c>
      <c r="L27" s="5">
        <v>0.64900000000000002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1030</v>
      </c>
      <c r="B28" s="5" t="s">
        <v>13</v>
      </c>
      <c r="C28" s="5" t="s">
        <v>57</v>
      </c>
      <c r="D28" s="5" t="s">
        <v>685</v>
      </c>
      <c r="E28" s="5" t="s">
        <v>267</v>
      </c>
      <c r="F28" s="5">
        <v>21.69</v>
      </c>
      <c r="G28" s="5" t="s">
        <v>20</v>
      </c>
      <c r="H28" s="5">
        <v>100</v>
      </c>
      <c r="I28" s="5">
        <v>1999</v>
      </c>
      <c r="J28" s="5">
        <v>70</v>
      </c>
      <c r="K28" s="5" t="s">
        <v>18</v>
      </c>
      <c r="L28" s="5">
        <v>0.754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1031</v>
      </c>
      <c r="B29" s="5" t="s">
        <v>13</v>
      </c>
      <c r="C29" s="5" t="s">
        <v>57</v>
      </c>
      <c r="D29" s="5" t="s">
        <v>685</v>
      </c>
      <c r="E29" s="5" t="s">
        <v>267</v>
      </c>
      <c r="F29" s="5">
        <v>149.94999999999999</v>
      </c>
      <c r="G29" s="5" t="s">
        <v>20</v>
      </c>
      <c r="H29" s="5">
        <v>100</v>
      </c>
      <c r="I29" s="5">
        <v>1999</v>
      </c>
      <c r="J29" s="5">
        <v>70</v>
      </c>
      <c r="K29" s="5" t="s">
        <v>18</v>
      </c>
      <c r="L29" s="5">
        <v>0.754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1032</v>
      </c>
      <c r="B30" s="5" t="s">
        <v>13</v>
      </c>
      <c r="C30" s="5" t="s">
        <v>57</v>
      </c>
      <c r="D30" s="5" t="s">
        <v>685</v>
      </c>
      <c r="E30" s="5" t="s">
        <v>267</v>
      </c>
      <c r="F30" s="5">
        <v>88.27</v>
      </c>
      <c r="G30" s="5" t="s">
        <v>20</v>
      </c>
      <c r="H30" s="5">
        <v>100</v>
      </c>
      <c r="I30" s="5">
        <v>1999</v>
      </c>
      <c r="J30" s="5">
        <v>70</v>
      </c>
      <c r="K30" s="5" t="s">
        <v>18</v>
      </c>
      <c r="L30" s="5">
        <v>0.754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1036</v>
      </c>
      <c r="B31" s="5" t="s">
        <v>13</v>
      </c>
      <c r="C31" s="5" t="s">
        <v>57</v>
      </c>
      <c r="D31" s="5" t="s">
        <v>685</v>
      </c>
      <c r="E31" s="5" t="s">
        <v>267</v>
      </c>
      <c r="F31" s="5">
        <v>0.45</v>
      </c>
      <c r="G31" s="5" t="s">
        <v>20</v>
      </c>
      <c r="H31" s="5">
        <v>100</v>
      </c>
      <c r="I31" s="5" t="s">
        <v>34</v>
      </c>
      <c r="J31" s="5">
        <v>69.400000000000006</v>
      </c>
      <c r="K31" s="5" t="s">
        <v>18</v>
      </c>
      <c r="L31" s="5">
        <v>0.64900000000000002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1037</v>
      </c>
      <c r="B32" s="5" t="s">
        <v>13</v>
      </c>
      <c r="C32" s="5" t="s">
        <v>57</v>
      </c>
      <c r="D32" s="5" t="s">
        <v>685</v>
      </c>
      <c r="E32" s="5" t="s">
        <v>267</v>
      </c>
      <c r="F32" s="5">
        <v>81.63</v>
      </c>
      <c r="G32" s="5" t="s">
        <v>20</v>
      </c>
      <c r="H32" s="5">
        <v>350</v>
      </c>
      <c r="I32" s="5">
        <v>1998</v>
      </c>
      <c r="J32" s="5">
        <v>72.2</v>
      </c>
      <c r="K32" s="5" t="s">
        <v>17</v>
      </c>
      <c r="L32" s="5">
        <v>0.69099999999999995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1038</v>
      </c>
      <c r="B33" s="5" t="s">
        <v>13</v>
      </c>
      <c r="C33" s="5" t="s">
        <v>57</v>
      </c>
      <c r="D33" s="5" t="s">
        <v>685</v>
      </c>
      <c r="E33" s="5" t="s">
        <v>267</v>
      </c>
      <c r="F33" s="5">
        <v>1.24</v>
      </c>
      <c r="G33" s="5" t="s">
        <v>20</v>
      </c>
      <c r="H33" s="5">
        <v>100</v>
      </c>
      <c r="I33" s="5" t="s">
        <v>34</v>
      </c>
      <c r="J33" s="5">
        <v>69.400000000000006</v>
      </c>
      <c r="K33" s="5" t="s">
        <v>18</v>
      </c>
      <c r="L33" s="5">
        <v>0.64900000000000002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1088</v>
      </c>
      <c r="B34" s="5" t="s">
        <v>13</v>
      </c>
      <c r="C34" s="5" t="s">
        <v>57</v>
      </c>
      <c r="D34" s="5" t="s">
        <v>685</v>
      </c>
      <c r="E34" s="5" t="s">
        <v>267</v>
      </c>
      <c r="F34" s="5">
        <v>183.61</v>
      </c>
      <c r="G34" s="5" t="s">
        <v>20</v>
      </c>
      <c r="H34" s="5">
        <v>400</v>
      </c>
      <c r="I34" s="5">
        <v>1998</v>
      </c>
      <c r="J34" s="5">
        <v>72.2</v>
      </c>
      <c r="K34" s="5" t="s">
        <v>17</v>
      </c>
      <c r="L34" s="5">
        <v>0.69099999999999995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1152</v>
      </c>
      <c r="B35" s="5" t="s">
        <v>13</v>
      </c>
      <c r="C35" s="5" t="s">
        <v>57</v>
      </c>
      <c r="D35" s="5" t="s">
        <v>685</v>
      </c>
      <c r="E35" s="5" t="s">
        <v>267</v>
      </c>
      <c r="F35" s="5">
        <v>74.83</v>
      </c>
      <c r="G35" s="5" t="s">
        <v>20</v>
      </c>
      <c r="H35" s="5">
        <v>100</v>
      </c>
      <c r="I35" s="5">
        <v>1999</v>
      </c>
      <c r="J35" s="5">
        <v>70</v>
      </c>
      <c r="K35" s="5" t="s">
        <v>18</v>
      </c>
      <c r="L35" s="5">
        <v>0.754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1153</v>
      </c>
      <c r="B36" s="5" t="s">
        <v>13</v>
      </c>
      <c r="C36" s="5" t="s">
        <v>57</v>
      </c>
      <c r="D36" s="5" t="s">
        <v>685</v>
      </c>
      <c r="E36" s="5" t="s">
        <v>267</v>
      </c>
      <c r="F36" s="5">
        <v>8.81</v>
      </c>
      <c r="G36" s="5" t="s">
        <v>20</v>
      </c>
      <c r="H36" s="5">
        <v>100</v>
      </c>
      <c r="I36" s="5">
        <v>1999</v>
      </c>
      <c r="J36" s="5">
        <v>70</v>
      </c>
      <c r="K36" s="5" t="s">
        <v>18</v>
      </c>
      <c r="L36" s="5">
        <v>0.754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1160</v>
      </c>
      <c r="B37" s="5" t="s">
        <v>13</v>
      </c>
      <c r="C37" s="5" t="s">
        <v>57</v>
      </c>
      <c r="D37" s="5" t="s">
        <v>685</v>
      </c>
      <c r="E37" s="5" t="s">
        <v>267</v>
      </c>
      <c r="F37" s="5">
        <v>46.32</v>
      </c>
      <c r="G37" s="5" t="s">
        <v>23</v>
      </c>
      <c r="H37" s="5">
        <v>600</v>
      </c>
      <c r="I37" s="5">
        <v>1996</v>
      </c>
      <c r="J37" s="5">
        <v>76.7</v>
      </c>
      <c r="K37" s="5" t="s">
        <v>17</v>
      </c>
      <c r="L37" s="5">
        <v>0.67900000000000005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1161</v>
      </c>
      <c r="B38" s="5" t="s">
        <v>13</v>
      </c>
      <c r="C38" s="5" t="s">
        <v>57</v>
      </c>
      <c r="D38" s="5" t="s">
        <v>685</v>
      </c>
      <c r="E38" s="5" t="s">
        <v>267</v>
      </c>
      <c r="F38" s="5">
        <v>0.84</v>
      </c>
      <c r="G38" s="5" t="s">
        <v>20</v>
      </c>
      <c r="H38" s="5">
        <v>100</v>
      </c>
      <c r="I38" s="5" t="s">
        <v>34</v>
      </c>
      <c r="J38" s="5">
        <v>69.400000000000006</v>
      </c>
      <c r="K38" s="5" t="s">
        <v>18</v>
      </c>
      <c r="L38" s="5">
        <v>0.64900000000000002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1162</v>
      </c>
      <c r="B39" s="5" t="s">
        <v>13</v>
      </c>
      <c r="C39" s="5" t="s">
        <v>57</v>
      </c>
      <c r="D39" s="5" t="s">
        <v>685</v>
      </c>
      <c r="E39" s="5" t="s">
        <v>267</v>
      </c>
      <c r="F39" s="5">
        <v>93.12</v>
      </c>
      <c r="G39" s="5" t="s">
        <v>23</v>
      </c>
      <c r="H39" s="5">
        <v>600</v>
      </c>
      <c r="I39" s="5">
        <v>1996</v>
      </c>
      <c r="J39" s="5">
        <v>71.099999999999994</v>
      </c>
      <c r="K39" s="5" t="s">
        <v>17</v>
      </c>
      <c r="L39" s="5">
        <v>0.64900000000000002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1269</v>
      </c>
      <c r="B40" s="5" t="s">
        <v>13</v>
      </c>
      <c r="C40" s="5" t="s">
        <v>57</v>
      </c>
      <c r="D40" s="5" t="s">
        <v>685</v>
      </c>
      <c r="E40" s="5" t="s">
        <v>267</v>
      </c>
      <c r="F40" s="5">
        <v>1.3</v>
      </c>
      <c r="G40" s="5" t="s">
        <v>20</v>
      </c>
      <c r="H40" s="5">
        <v>100</v>
      </c>
      <c r="I40" s="5">
        <v>1999</v>
      </c>
      <c r="J40" s="5">
        <v>70</v>
      </c>
      <c r="K40" s="5" t="s">
        <v>18</v>
      </c>
      <c r="L40" s="5">
        <v>0.754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1270</v>
      </c>
      <c r="B41" s="5" t="s">
        <v>13</v>
      </c>
      <c r="C41" s="5" t="s">
        <v>57</v>
      </c>
      <c r="D41" s="5" t="s">
        <v>685</v>
      </c>
      <c r="E41" s="5" t="s">
        <v>267</v>
      </c>
      <c r="F41" s="5">
        <v>357.91</v>
      </c>
      <c r="G41" s="5" t="s">
        <v>20</v>
      </c>
      <c r="H41" s="5">
        <v>100</v>
      </c>
      <c r="I41" s="5">
        <v>1999</v>
      </c>
      <c r="J41" s="5">
        <v>70</v>
      </c>
      <c r="K41" s="5" t="s">
        <v>18</v>
      </c>
      <c r="L41" s="5">
        <v>0.754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1319</v>
      </c>
      <c r="B42" s="5" t="s">
        <v>13</v>
      </c>
      <c r="C42" s="5" t="s">
        <v>57</v>
      </c>
      <c r="D42" s="5" t="s">
        <v>685</v>
      </c>
      <c r="E42" s="5" t="s">
        <v>267</v>
      </c>
      <c r="F42" s="5">
        <v>100.55</v>
      </c>
      <c r="G42" s="5" t="s">
        <v>20</v>
      </c>
      <c r="H42" s="5">
        <v>150</v>
      </c>
      <c r="I42" s="5">
        <v>1999</v>
      </c>
      <c r="J42" s="5">
        <v>70</v>
      </c>
      <c r="K42" s="5" t="s">
        <v>18</v>
      </c>
      <c r="L42" s="5">
        <v>0.76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1320</v>
      </c>
      <c r="B43" s="5" t="s">
        <v>13</v>
      </c>
      <c r="C43" s="5" t="s">
        <v>57</v>
      </c>
      <c r="D43" s="5" t="s">
        <v>685</v>
      </c>
      <c r="E43" s="5" t="s">
        <v>267</v>
      </c>
      <c r="F43" s="5">
        <v>1.91</v>
      </c>
      <c r="G43" s="5" t="s">
        <v>20</v>
      </c>
      <c r="H43" s="5">
        <v>150</v>
      </c>
      <c r="I43" s="5">
        <v>1999</v>
      </c>
      <c r="J43" s="5">
        <v>70</v>
      </c>
      <c r="K43" s="5" t="s">
        <v>18</v>
      </c>
      <c r="L43" s="5">
        <v>0.76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1322</v>
      </c>
      <c r="B44" s="5" t="s">
        <v>13</v>
      </c>
      <c r="C44" s="5" t="s">
        <v>57</v>
      </c>
      <c r="D44" s="5" t="s">
        <v>685</v>
      </c>
      <c r="E44" s="5" t="s">
        <v>267</v>
      </c>
      <c r="F44" s="5">
        <v>130.25</v>
      </c>
      <c r="G44" s="5" t="s">
        <v>20</v>
      </c>
      <c r="H44" s="5">
        <v>450</v>
      </c>
      <c r="I44" s="5">
        <v>1998</v>
      </c>
      <c r="J44" s="5">
        <v>72.2</v>
      </c>
      <c r="K44" s="5" t="s">
        <v>17</v>
      </c>
      <c r="L44" s="5">
        <v>0.69099999999999995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1323</v>
      </c>
      <c r="B45" s="5" t="s">
        <v>13</v>
      </c>
      <c r="C45" s="5" t="s">
        <v>57</v>
      </c>
      <c r="D45" s="5" t="s">
        <v>685</v>
      </c>
      <c r="E45" s="5" t="s">
        <v>267</v>
      </c>
      <c r="F45" s="5">
        <v>3.42</v>
      </c>
      <c r="G45" s="5" t="s">
        <v>20</v>
      </c>
      <c r="H45" s="5">
        <v>400</v>
      </c>
      <c r="I45" s="5">
        <v>1996</v>
      </c>
      <c r="J45" s="5">
        <v>72.2</v>
      </c>
      <c r="K45" s="5" t="s">
        <v>17</v>
      </c>
      <c r="L45" s="5">
        <v>0.69099999999999995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1528</v>
      </c>
      <c r="B46" s="5" t="s">
        <v>13</v>
      </c>
      <c r="C46" s="5" t="s">
        <v>57</v>
      </c>
      <c r="D46" s="5" t="s">
        <v>685</v>
      </c>
      <c r="E46" s="5" t="s">
        <v>267</v>
      </c>
      <c r="F46" s="5">
        <v>9.1300000000000008</v>
      </c>
      <c r="G46" s="5" t="s">
        <v>20</v>
      </c>
      <c r="H46" s="5">
        <v>100</v>
      </c>
      <c r="I46" s="5" t="s">
        <v>34</v>
      </c>
      <c r="J46" s="5">
        <v>69.400000000000006</v>
      </c>
      <c r="K46" s="5" t="s">
        <v>18</v>
      </c>
      <c r="L46" s="5">
        <v>0.64900000000000002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1529</v>
      </c>
      <c r="B47" s="5" t="s">
        <v>13</v>
      </c>
      <c r="C47" s="5" t="s">
        <v>57</v>
      </c>
      <c r="D47" s="5" t="s">
        <v>685</v>
      </c>
      <c r="E47" s="5" t="s">
        <v>267</v>
      </c>
      <c r="F47" s="5">
        <v>16.760000000000002</v>
      </c>
      <c r="G47" s="5" t="s">
        <v>20</v>
      </c>
      <c r="H47" s="5">
        <v>200</v>
      </c>
      <c r="I47" s="5">
        <v>1998</v>
      </c>
      <c r="J47" s="5">
        <v>70</v>
      </c>
      <c r="K47" s="5" t="s">
        <v>18</v>
      </c>
      <c r="L47" s="5">
        <v>0.68500000000000005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1530</v>
      </c>
      <c r="B48" s="5" t="s">
        <v>13</v>
      </c>
      <c r="C48" s="5" t="s">
        <v>57</v>
      </c>
      <c r="D48" s="5" t="s">
        <v>685</v>
      </c>
      <c r="E48" s="5" t="s">
        <v>267</v>
      </c>
      <c r="F48" s="5">
        <v>23.11</v>
      </c>
      <c r="G48" s="5" t="s">
        <v>20</v>
      </c>
      <c r="H48" s="5">
        <v>200</v>
      </c>
      <c r="I48" s="5">
        <v>1998</v>
      </c>
      <c r="J48" s="5">
        <v>70</v>
      </c>
      <c r="K48" s="5" t="s">
        <v>18</v>
      </c>
      <c r="L48" s="5">
        <v>0.68500000000000005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1544</v>
      </c>
      <c r="B49" s="5" t="s">
        <v>13</v>
      </c>
      <c r="C49" s="5" t="s">
        <v>57</v>
      </c>
      <c r="D49" s="5" t="s">
        <v>685</v>
      </c>
      <c r="E49" s="5" t="s">
        <v>267</v>
      </c>
      <c r="F49" s="5">
        <v>1.1100000000000001</v>
      </c>
      <c r="G49" s="5" t="s">
        <v>20</v>
      </c>
      <c r="H49" s="5">
        <v>100</v>
      </c>
      <c r="I49" s="5" t="s">
        <v>34</v>
      </c>
      <c r="J49" s="5">
        <v>69.400000000000006</v>
      </c>
      <c r="K49" s="5" t="s">
        <v>18</v>
      </c>
      <c r="L49" s="5">
        <v>0.64900000000000002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1545</v>
      </c>
      <c r="B50" s="5" t="s">
        <v>13</v>
      </c>
      <c r="C50" s="5" t="s">
        <v>57</v>
      </c>
      <c r="D50" s="5" t="s">
        <v>685</v>
      </c>
      <c r="E50" s="5" t="s">
        <v>267</v>
      </c>
      <c r="F50" s="5">
        <v>400.71</v>
      </c>
      <c r="G50" s="5" t="s">
        <v>20</v>
      </c>
      <c r="H50" s="5">
        <v>100</v>
      </c>
      <c r="I50" s="5">
        <v>1999</v>
      </c>
      <c r="J50" s="5">
        <v>70</v>
      </c>
      <c r="K50" s="5" t="s">
        <v>18</v>
      </c>
      <c r="L50" s="5">
        <v>0.754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1550</v>
      </c>
      <c r="B51" s="5" t="s">
        <v>13</v>
      </c>
      <c r="C51" s="5" t="s">
        <v>57</v>
      </c>
      <c r="D51" s="5" t="s">
        <v>685</v>
      </c>
      <c r="E51" s="5" t="s">
        <v>267</v>
      </c>
      <c r="F51" s="5">
        <v>1.96</v>
      </c>
      <c r="G51" s="5" t="s">
        <v>20</v>
      </c>
      <c r="H51" s="5">
        <v>100</v>
      </c>
      <c r="I51" s="5">
        <v>1999</v>
      </c>
      <c r="J51" s="5">
        <v>70</v>
      </c>
      <c r="K51" s="5" t="s">
        <v>18</v>
      </c>
      <c r="L51" s="5">
        <v>0.754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1606</v>
      </c>
      <c r="B52" s="5" t="s">
        <v>13</v>
      </c>
      <c r="C52" s="5" t="s">
        <v>57</v>
      </c>
      <c r="D52" s="5" t="s">
        <v>685</v>
      </c>
      <c r="E52" s="5" t="s">
        <v>267</v>
      </c>
      <c r="F52" s="5">
        <v>0.37</v>
      </c>
      <c r="G52" s="5" t="s">
        <v>20</v>
      </c>
      <c r="H52" s="5">
        <v>100</v>
      </c>
      <c r="I52" s="5" t="s">
        <v>34</v>
      </c>
      <c r="J52" s="5">
        <v>69.400000000000006</v>
      </c>
      <c r="K52" s="5" t="s">
        <v>18</v>
      </c>
      <c r="L52" s="5">
        <v>0.64900000000000002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1613</v>
      </c>
      <c r="B53" s="5" t="s">
        <v>13</v>
      </c>
      <c r="C53" s="5" t="s">
        <v>57</v>
      </c>
      <c r="D53" s="5" t="s">
        <v>685</v>
      </c>
      <c r="E53" s="5" t="s">
        <v>267</v>
      </c>
      <c r="F53" s="5">
        <v>44.25</v>
      </c>
      <c r="G53" s="5" t="s">
        <v>20</v>
      </c>
      <c r="H53" s="5">
        <v>450</v>
      </c>
      <c r="I53" s="5">
        <v>1998</v>
      </c>
      <c r="J53" s="5">
        <v>72.2</v>
      </c>
      <c r="K53" s="5" t="s">
        <v>17</v>
      </c>
      <c r="L53" s="5">
        <v>0.69099999999999995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1614</v>
      </c>
      <c r="B54" s="5" t="s">
        <v>13</v>
      </c>
      <c r="C54" s="5" t="s">
        <v>57</v>
      </c>
      <c r="D54" s="5" t="s">
        <v>685</v>
      </c>
      <c r="E54" s="5" t="s">
        <v>267</v>
      </c>
      <c r="F54" s="5">
        <v>3.29</v>
      </c>
      <c r="G54" s="5" t="s">
        <v>20</v>
      </c>
      <c r="H54" s="5">
        <v>450</v>
      </c>
      <c r="I54" s="5">
        <v>1999</v>
      </c>
      <c r="J54" s="5">
        <v>72.2</v>
      </c>
      <c r="K54" s="5" t="s">
        <v>17</v>
      </c>
      <c r="L54" s="5">
        <v>0.76600000000000001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1615</v>
      </c>
      <c r="B55" s="5" t="s">
        <v>13</v>
      </c>
      <c r="C55" s="5" t="s">
        <v>57</v>
      </c>
      <c r="D55" s="5" t="s">
        <v>685</v>
      </c>
      <c r="E55" s="5" t="s">
        <v>267</v>
      </c>
      <c r="F55" s="5">
        <v>6.22</v>
      </c>
      <c r="G55" s="5" t="s">
        <v>20</v>
      </c>
      <c r="H55" s="5">
        <v>100</v>
      </c>
      <c r="I55" s="5" t="s">
        <v>34</v>
      </c>
      <c r="J55" s="5">
        <v>69.400000000000006</v>
      </c>
      <c r="K55" s="5" t="s">
        <v>18</v>
      </c>
      <c r="L55" s="5">
        <v>0.64900000000000002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1616</v>
      </c>
      <c r="B56" s="5" t="s">
        <v>13</v>
      </c>
      <c r="C56" s="5" t="s">
        <v>57</v>
      </c>
      <c r="D56" s="5" t="s">
        <v>685</v>
      </c>
      <c r="E56" s="5" t="s">
        <v>267</v>
      </c>
      <c r="F56" s="5">
        <v>67.52</v>
      </c>
      <c r="G56" s="5" t="s">
        <v>20</v>
      </c>
      <c r="H56" s="5">
        <v>450</v>
      </c>
      <c r="I56" s="5">
        <v>1998</v>
      </c>
      <c r="J56" s="5">
        <v>72.2</v>
      </c>
      <c r="K56" s="5" t="s">
        <v>17</v>
      </c>
      <c r="L56" s="5">
        <v>0.69099999999999995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1671</v>
      </c>
      <c r="B57" s="5" t="s">
        <v>13</v>
      </c>
      <c r="C57" s="5" t="s">
        <v>57</v>
      </c>
      <c r="D57" s="5" t="s">
        <v>685</v>
      </c>
      <c r="E57" s="5" t="s">
        <v>267</v>
      </c>
      <c r="F57" s="5">
        <v>98.63</v>
      </c>
      <c r="G57" s="5" t="s">
        <v>20</v>
      </c>
      <c r="H57" s="5">
        <v>100</v>
      </c>
      <c r="I57" s="5">
        <v>1999</v>
      </c>
      <c r="J57" s="5">
        <v>70</v>
      </c>
      <c r="K57" s="5" t="s">
        <v>18</v>
      </c>
      <c r="L57" s="5">
        <v>0.754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1672</v>
      </c>
      <c r="B58" s="5" t="s">
        <v>13</v>
      </c>
      <c r="C58" s="5" t="s">
        <v>57</v>
      </c>
      <c r="D58" s="5" t="s">
        <v>685</v>
      </c>
      <c r="E58" s="5" t="s">
        <v>267</v>
      </c>
      <c r="F58" s="5">
        <v>135.34</v>
      </c>
      <c r="G58" s="5" t="s">
        <v>20</v>
      </c>
      <c r="H58" s="5">
        <v>500</v>
      </c>
      <c r="I58" s="5">
        <v>1998</v>
      </c>
      <c r="J58" s="5">
        <v>72.2</v>
      </c>
      <c r="K58" s="5" t="s">
        <v>17</v>
      </c>
      <c r="L58" s="5">
        <v>0.69099999999999995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1713</v>
      </c>
      <c r="B59" s="5" t="s">
        <v>13</v>
      </c>
      <c r="C59" s="5" t="s">
        <v>57</v>
      </c>
      <c r="D59" s="5" t="s">
        <v>685</v>
      </c>
      <c r="E59" s="5" t="s">
        <v>267</v>
      </c>
      <c r="F59" s="5">
        <v>8.5</v>
      </c>
      <c r="G59" s="5" t="s">
        <v>20</v>
      </c>
      <c r="H59" s="5">
        <v>100</v>
      </c>
      <c r="I59" s="5">
        <v>1999</v>
      </c>
      <c r="J59" s="5">
        <v>70</v>
      </c>
      <c r="K59" s="5" t="s">
        <v>18</v>
      </c>
      <c r="L59" s="5">
        <v>0.754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1714</v>
      </c>
      <c r="B60" s="5" t="s">
        <v>13</v>
      </c>
      <c r="C60" s="5" t="s">
        <v>57</v>
      </c>
      <c r="D60" s="5" t="s">
        <v>685</v>
      </c>
      <c r="E60" s="5" t="s">
        <v>267</v>
      </c>
      <c r="F60" s="5">
        <v>229.3</v>
      </c>
      <c r="G60" s="5" t="s">
        <v>20</v>
      </c>
      <c r="H60" s="5">
        <v>100</v>
      </c>
      <c r="I60" s="5">
        <v>1999</v>
      </c>
      <c r="J60" s="5">
        <v>70</v>
      </c>
      <c r="K60" s="5" t="s">
        <v>18</v>
      </c>
      <c r="L60" s="5">
        <v>0.754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1715</v>
      </c>
      <c r="B61" s="5" t="s">
        <v>13</v>
      </c>
      <c r="C61" s="5" t="s">
        <v>57</v>
      </c>
      <c r="D61" s="5" t="s">
        <v>685</v>
      </c>
      <c r="E61" s="5" t="s">
        <v>267</v>
      </c>
      <c r="F61" s="5">
        <v>0.93</v>
      </c>
      <c r="G61" s="5" t="s">
        <v>20</v>
      </c>
      <c r="H61" s="5">
        <v>100</v>
      </c>
      <c r="I61" s="5">
        <v>1999</v>
      </c>
      <c r="J61" s="5">
        <v>70</v>
      </c>
      <c r="K61" s="5" t="s">
        <v>18</v>
      </c>
      <c r="L61" s="5">
        <v>0.754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1716</v>
      </c>
      <c r="B62" s="5" t="s">
        <v>13</v>
      </c>
      <c r="C62" s="5" t="s">
        <v>57</v>
      </c>
      <c r="D62" s="5" t="s">
        <v>685</v>
      </c>
      <c r="E62" s="5" t="s">
        <v>267</v>
      </c>
      <c r="F62" s="5">
        <v>10.43</v>
      </c>
      <c r="G62" s="5" t="s">
        <v>20</v>
      </c>
      <c r="H62" s="5">
        <v>100</v>
      </c>
      <c r="I62" s="5">
        <v>1999</v>
      </c>
      <c r="J62" s="5">
        <v>70</v>
      </c>
      <c r="K62" s="5" t="s">
        <v>18</v>
      </c>
      <c r="L62" s="5">
        <v>0.754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1720</v>
      </c>
      <c r="B63" s="5" t="s">
        <v>13</v>
      </c>
      <c r="C63" s="5" t="s">
        <v>57</v>
      </c>
      <c r="D63" s="5" t="s">
        <v>685</v>
      </c>
      <c r="E63" s="5" t="s">
        <v>267</v>
      </c>
      <c r="F63" s="5">
        <v>1.2</v>
      </c>
      <c r="G63" s="5" t="s">
        <v>20</v>
      </c>
      <c r="H63" s="5">
        <v>100</v>
      </c>
      <c r="I63" s="5">
        <v>1999</v>
      </c>
      <c r="J63" s="5">
        <v>70</v>
      </c>
      <c r="K63" s="5" t="s">
        <v>18</v>
      </c>
      <c r="L63" s="5">
        <v>0.754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1776</v>
      </c>
      <c r="B64" s="5" t="s">
        <v>13</v>
      </c>
      <c r="C64" s="5" t="s">
        <v>57</v>
      </c>
      <c r="D64" s="5" t="s">
        <v>685</v>
      </c>
      <c r="E64" s="5" t="s">
        <v>267</v>
      </c>
      <c r="F64" s="5">
        <v>1.1299999999999999</v>
      </c>
      <c r="G64" s="5" t="s">
        <v>20</v>
      </c>
      <c r="H64" s="5">
        <v>100</v>
      </c>
      <c r="I64" s="5">
        <v>1999</v>
      </c>
      <c r="J64" s="5">
        <v>70</v>
      </c>
      <c r="K64" s="5" t="s">
        <v>18</v>
      </c>
      <c r="L64" s="5">
        <v>0.754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1832</v>
      </c>
      <c r="B65" s="5" t="s">
        <v>13</v>
      </c>
      <c r="C65" s="5" t="s">
        <v>57</v>
      </c>
      <c r="D65" s="5" t="s">
        <v>685</v>
      </c>
      <c r="E65" s="5" t="s">
        <v>267</v>
      </c>
      <c r="F65" s="5">
        <v>5.9</v>
      </c>
      <c r="G65" s="5" t="s">
        <v>20</v>
      </c>
      <c r="H65" s="5">
        <v>100</v>
      </c>
      <c r="I65" s="5">
        <v>1996</v>
      </c>
      <c r="J65" s="5">
        <v>70</v>
      </c>
      <c r="K65" s="5" t="s">
        <v>18</v>
      </c>
      <c r="L65" s="5">
        <v>0.67900000000000005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1897</v>
      </c>
      <c r="B66" s="5" t="s">
        <v>13</v>
      </c>
      <c r="C66" s="5" t="s">
        <v>57</v>
      </c>
      <c r="D66" s="5" t="s">
        <v>685</v>
      </c>
      <c r="E66" s="5" t="s">
        <v>267</v>
      </c>
      <c r="F66" s="5">
        <v>66.66</v>
      </c>
      <c r="G66" s="5" t="s">
        <v>20</v>
      </c>
      <c r="H66" s="5">
        <v>400</v>
      </c>
      <c r="I66" s="5">
        <v>1998</v>
      </c>
      <c r="J66" s="5">
        <v>72.2</v>
      </c>
      <c r="K66" s="5" t="s">
        <v>17</v>
      </c>
      <c r="L66" s="5">
        <v>0.69099999999999995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2001</v>
      </c>
      <c r="B67" s="5" t="s">
        <v>13</v>
      </c>
      <c r="C67" s="5" t="s">
        <v>57</v>
      </c>
      <c r="D67" s="5" t="s">
        <v>685</v>
      </c>
      <c r="E67" s="5" t="s">
        <v>267</v>
      </c>
      <c r="F67" s="5">
        <v>0.3</v>
      </c>
      <c r="G67" s="5" t="s">
        <v>20</v>
      </c>
      <c r="H67" s="5">
        <v>100</v>
      </c>
      <c r="I67" s="5" t="s">
        <v>34</v>
      </c>
      <c r="J67" s="5">
        <v>69.400000000000006</v>
      </c>
      <c r="K67" s="5" t="s">
        <v>18</v>
      </c>
      <c r="L67" s="5">
        <v>0.64900000000000002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2049</v>
      </c>
      <c r="B68" s="5" t="s">
        <v>13</v>
      </c>
      <c r="C68" s="5" t="s">
        <v>57</v>
      </c>
      <c r="D68" s="5" t="s">
        <v>685</v>
      </c>
      <c r="E68" s="5" t="s">
        <v>267</v>
      </c>
      <c r="F68" s="5">
        <v>0.75</v>
      </c>
      <c r="G68" s="5" t="s">
        <v>20</v>
      </c>
      <c r="H68" s="5">
        <v>100</v>
      </c>
      <c r="I68" s="5" t="s">
        <v>34</v>
      </c>
      <c r="J68" s="5">
        <v>69.400000000000006</v>
      </c>
      <c r="K68" s="5" t="s">
        <v>18</v>
      </c>
      <c r="L68" s="5">
        <v>0.64900000000000002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2053</v>
      </c>
      <c r="B69" s="5" t="s">
        <v>13</v>
      </c>
      <c r="C69" s="5" t="s">
        <v>57</v>
      </c>
      <c r="D69" s="5" t="s">
        <v>685</v>
      </c>
      <c r="E69" s="5" t="s">
        <v>267</v>
      </c>
      <c r="F69" s="5">
        <v>0.45</v>
      </c>
      <c r="G69" s="5" t="s">
        <v>20</v>
      </c>
      <c r="H69" s="5">
        <v>100</v>
      </c>
      <c r="I69" s="5" t="s">
        <v>34</v>
      </c>
      <c r="J69" s="5">
        <v>69.400000000000006</v>
      </c>
      <c r="K69" s="5" t="s">
        <v>18</v>
      </c>
      <c r="L69" s="5">
        <v>0.64900000000000002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2099</v>
      </c>
      <c r="B70" s="5" t="s">
        <v>13</v>
      </c>
      <c r="C70" s="5" t="s">
        <v>57</v>
      </c>
      <c r="D70" s="5" t="s">
        <v>685</v>
      </c>
      <c r="E70" s="5" t="s">
        <v>267</v>
      </c>
      <c r="F70" s="5">
        <v>0.41</v>
      </c>
      <c r="G70" s="5" t="s">
        <v>20</v>
      </c>
      <c r="H70" s="5">
        <v>100</v>
      </c>
      <c r="I70" s="5" t="s">
        <v>34</v>
      </c>
      <c r="J70" s="5">
        <v>69.400000000000006</v>
      </c>
      <c r="K70" s="5" t="s">
        <v>18</v>
      </c>
      <c r="L70" s="5">
        <v>0.64900000000000002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2215</v>
      </c>
      <c r="B71" s="5" t="s">
        <v>13</v>
      </c>
      <c r="C71" s="5" t="s">
        <v>57</v>
      </c>
      <c r="D71" s="5" t="s">
        <v>685</v>
      </c>
      <c r="E71" s="5" t="s">
        <v>267</v>
      </c>
      <c r="F71" s="5">
        <v>16.100000000000001</v>
      </c>
      <c r="G71" s="5" t="s">
        <v>20</v>
      </c>
      <c r="H71" s="5">
        <v>150</v>
      </c>
      <c r="I71" s="5">
        <v>1999</v>
      </c>
      <c r="J71" s="5">
        <v>70</v>
      </c>
      <c r="K71" s="5" t="s">
        <v>18</v>
      </c>
      <c r="L71" s="5">
        <v>0.76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2216</v>
      </c>
      <c r="B72" s="5" t="s">
        <v>13</v>
      </c>
      <c r="C72" s="5" t="s">
        <v>57</v>
      </c>
      <c r="D72" s="5" t="s">
        <v>685</v>
      </c>
      <c r="E72" s="5" t="s">
        <v>267</v>
      </c>
      <c r="F72" s="5">
        <v>14</v>
      </c>
      <c r="G72" s="5" t="s">
        <v>20</v>
      </c>
      <c r="H72" s="5">
        <v>150</v>
      </c>
      <c r="I72" s="5">
        <v>1999</v>
      </c>
      <c r="J72" s="5">
        <v>70</v>
      </c>
      <c r="K72" s="5" t="s">
        <v>18</v>
      </c>
      <c r="L72" s="5">
        <v>0.76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2217</v>
      </c>
      <c r="B73" s="5" t="s">
        <v>13</v>
      </c>
      <c r="C73" s="5" t="s">
        <v>57</v>
      </c>
      <c r="D73" s="5" t="s">
        <v>685</v>
      </c>
      <c r="E73" s="5" t="s">
        <v>267</v>
      </c>
      <c r="F73" s="5">
        <v>5.88</v>
      </c>
      <c r="G73" s="5" t="s">
        <v>20</v>
      </c>
      <c r="H73" s="5">
        <v>150</v>
      </c>
      <c r="I73" s="5">
        <v>1999</v>
      </c>
      <c r="J73" s="5">
        <v>70</v>
      </c>
      <c r="K73" s="5" t="s">
        <v>18</v>
      </c>
      <c r="L73" s="5">
        <v>0.76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2270</v>
      </c>
      <c r="B74" s="5" t="s">
        <v>13</v>
      </c>
      <c r="C74" s="5" t="s">
        <v>57</v>
      </c>
      <c r="D74" s="5" t="s">
        <v>685</v>
      </c>
      <c r="E74" s="5" t="s">
        <v>267</v>
      </c>
      <c r="F74" s="5">
        <v>0.97</v>
      </c>
      <c r="G74" s="5" t="s">
        <v>23</v>
      </c>
      <c r="H74" s="5">
        <v>600</v>
      </c>
      <c r="I74" s="5">
        <v>1994</v>
      </c>
      <c r="J74" s="5">
        <v>74.400000000000006</v>
      </c>
      <c r="K74" s="5" t="s">
        <v>17</v>
      </c>
      <c r="L74" s="5">
        <v>0.67900000000000005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2333</v>
      </c>
      <c r="B75" s="5" t="s">
        <v>13</v>
      </c>
      <c r="C75" s="5" t="s">
        <v>57</v>
      </c>
      <c r="D75" s="5" t="s">
        <v>685</v>
      </c>
      <c r="E75" s="5" t="s">
        <v>267</v>
      </c>
      <c r="F75" s="5">
        <v>6.14</v>
      </c>
      <c r="G75" s="5" t="s">
        <v>20</v>
      </c>
      <c r="H75" s="5">
        <v>100</v>
      </c>
      <c r="I75" s="5">
        <v>1999</v>
      </c>
      <c r="J75" s="5">
        <v>70</v>
      </c>
      <c r="K75" s="5" t="s">
        <v>18</v>
      </c>
      <c r="L75" s="5">
        <v>0.754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2341</v>
      </c>
      <c r="B76" s="5" t="s">
        <v>13</v>
      </c>
      <c r="C76" s="5" t="s">
        <v>57</v>
      </c>
      <c r="D76" s="5" t="s">
        <v>685</v>
      </c>
      <c r="E76" s="5" t="s">
        <v>267</v>
      </c>
      <c r="F76" s="5">
        <v>3.18</v>
      </c>
      <c r="G76" s="5" t="s">
        <v>20</v>
      </c>
      <c r="H76" s="5">
        <v>400</v>
      </c>
      <c r="I76" s="5">
        <v>1994</v>
      </c>
      <c r="J76" s="5">
        <v>70</v>
      </c>
      <c r="K76" s="5" t="s">
        <v>18</v>
      </c>
      <c r="L76" s="5">
        <v>0.69099999999999995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2498</v>
      </c>
      <c r="B77" s="5" t="s">
        <v>13</v>
      </c>
      <c r="C77" s="5" t="s">
        <v>57</v>
      </c>
      <c r="D77" s="5" t="s">
        <v>685</v>
      </c>
      <c r="E77" s="5" t="s">
        <v>267</v>
      </c>
      <c r="F77" s="5">
        <v>127.33</v>
      </c>
      <c r="G77" s="5" t="s">
        <v>20</v>
      </c>
      <c r="H77" s="5">
        <v>450</v>
      </c>
      <c r="I77" s="5">
        <v>1998</v>
      </c>
      <c r="J77" s="5">
        <v>72.2</v>
      </c>
      <c r="K77" s="5" t="s">
        <v>17</v>
      </c>
      <c r="L77" s="5">
        <v>0.69099999999999995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2527</v>
      </c>
      <c r="B78" s="5" t="s">
        <v>13</v>
      </c>
      <c r="C78" s="5" t="s">
        <v>57</v>
      </c>
      <c r="D78" s="5" t="s">
        <v>685</v>
      </c>
      <c r="E78" s="5" t="s">
        <v>267</v>
      </c>
      <c r="F78" s="5">
        <v>144.26</v>
      </c>
      <c r="G78" s="5" t="s">
        <v>20</v>
      </c>
      <c r="H78" s="5">
        <v>200</v>
      </c>
      <c r="I78" s="5">
        <v>1998</v>
      </c>
      <c r="J78" s="5">
        <v>70</v>
      </c>
      <c r="K78" s="5" t="s">
        <v>18</v>
      </c>
      <c r="L78" s="5">
        <v>0.68500000000000005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2536</v>
      </c>
      <c r="B79" s="5" t="s">
        <v>13</v>
      </c>
      <c r="C79" s="5" t="s">
        <v>57</v>
      </c>
      <c r="D79" s="5" t="s">
        <v>685</v>
      </c>
      <c r="E79" s="5" t="s">
        <v>267</v>
      </c>
      <c r="F79" s="5">
        <v>3.87</v>
      </c>
      <c r="G79" s="5" t="s">
        <v>20</v>
      </c>
      <c r="H79" s="5">
        <v>450</v>
      </c>
      <c r="I79" s="5">
        <v>1998</v>
      </c>
      <c r="J79" s="5">
        <v>72.2</v>
      </c>
      <c r="K79" s="5" t="s">
        <v>17</v>
      </c>
      <c r="L79" s="5">
        <v>0.69099999999999995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2600</v>
      </c>
      <c r="B80" s="5" t="s">
        <v>13</v>
      </c>
      <c r="C80" s="5" t="s">
        <v>57</v>
      </c>
      <c r="D80" s="5" t="s">
        <v>685</v>
      </c>
      <c r="E80" s="5" t="s">
        <v>267</v>
      </c>
      <c r="F80" s="5">
        <v>170.81</v>
      </c>
      <c r="G80" s="5" t="s">
        <v>20</v>
      </c>
      <c r="H80" s="5">
        <v>250</v>
      </c>
      <c r="I80" s="5">
        <v>1998</v>
      </c>
      <c r="J80" s="5">
        <v>70</v>
      </c>
      <c r="K80" s="5" t="s">
        <v>18</v>
      </c>
      <c r="L80" s="5">
        <v>0.68500000000000005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2663</v>
      </c>
      <c r="B81" s="5" t="s">
        <v>13</v>
      </c>
      <c r="C81" s="5" t="s">
        <v>57</v>
      </c>
      <c r="D81" s="5" t="s">
        <v>685</v>
      </c>
      <c r="E81" s="5" t="s">
        <v>267</v>
      </c>
      <c r="F81" s="5">
        <v>0.44</v>
      </c>
      <c r="G81" s="5" t="s">
        <v>20</v>
      </c>
      <c r="H81" s="5">
        <v>100</v>
      </c>
      <c r="I81" s="5">
        <v>1998</v>
      </c>
      <c r="J81" s="5">
        <v>70</v>
      </c>
      <c r="K81" s="5" t="s">
        <v>18</v>
      </c>
      <c r="L81" s="5">
        <v>0.67900000000000005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2664</v>
      </c>
      <c r="B82" s="5" t="s">
        <v>13</v>
      </c>
      <c r="C82" s="5" t="s">
        <v>57</v>
      </c>
      <c r="D82" s="5" t="s">
        <v>685</v>
      </c>
      <c r="E82" s="5" t="s">
        <v>267</v>
      </c>
      <c r="F82" s="5">
        <v>1.67</v>
      </c>
      <c r="G82" s="5" t="s">
        <v>23</v>
      </c>
      <c r="H82" s="5">
        <v>600</v>
      </c>
      <c r="I82" s="5">
        <v>1994</v>
      </c>
      <c r="J82" s="5">
        <v>74.400000000000006</v>
      </c>
      <c r="K82" s="5" t="s">
        <v>17</v>
      </c>
      <c r="L82" s="5">
        <v>0.67900000000000005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2726</v>
      </c>
      <c r="B83" s="5" t="s">
        <v>13</v>
      </c>
      <c r="C83" s="5" t="s">
        <v>57</v>
      </c>
      <c r="D83" s="5" t="s">
        <v>685</v>
      </c>
      <c r="E83" s="5" t="s">
        <v>267</v>
      </c>
      <c r="F83" s="5">
        <v>0.31</v>
      </c>
      <c r="G83" s="5" t="s">
        <v>20</v>
      </c>
      <c r="H83" s="5">
        <v>100</v>
      </c>
      <c r="I83" s="5" t="s">
        <v>34</v>
      </c>
      <c r="J83" s="5">
        <v>69.400000000000006</v>
      </c>
      <c r="K83" s="5" t="s">
        <v>18</v>
      </c>
      <c r="L83" s="5">
        <v>0.64900000000000002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3026</v>
      </c>
      <c r="B84" s="5" t="s">
        <v>13</v>
      </c>
      <c r="C84" s="5" t="s">
        <v>57</v>
      </c>
      <c r="D84" s="5" t="s">
        <v>685</v>
      </c>
      <c r="E84" s="5" t="s">
        <v>267</v>
      </c>
      <c r="F84" s="5">
        <v>82.41</v>
      </c>
      <c r="G84" s="5" t="s">
        <v>20</v>
      </c>
      <c r="H84" s="5">
        <v>150</v>
      </c>
      <c r="I84" s="5">
        <v>1999</v>
      </c>
      <c r="J84" s="5">
        <v>70</v>
      </c>
      <c r="K84" s="5" t="s">
        <v>18</v>
      </c>
      <c r="L84" s="5">
        <v>0.76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3070</v>
      </c>
      <c r="B85" s="5" t="s">
        <v>13</v>
      </c>
      <c r="C85" s="5" t="s">
        <v>57</v>
      </c>
      <c r="D85" s="5" t="s">
        <v>685</v>
      </c>
      <c r="E85" s="5" t="s">
        <v>267</v>
      </c>
      <c r="F85" s="5">
        <v>15.17</v>
      </c>
      <c r="G85" s="5" t="s">
        <v>20</v>
      </c>
      <c r="H85" s="5">
        <v>80</v>
      </c>
      <c r="I85" s="5">
        <v>1980</v>
      </c>
      <c r="J85" s="5">
        <v>65.599999999999994</v>
      </c>
      <c r="K85" s="5" t="s">
        <v>18</v>
      </c>
      <c r="L85" s="5">
        <v>0.45400000000000001</v>
      </c>
      <c r="M85" s="5" t="s">
        <v>18</v>
      </c>
      <c r="N85" s="5" t="s">
        <v>37</v>
      </c>
      <c r="O85" s="5" t="s">
        <v>19</v>
      </c>
    </row>
    <row r="86" spans="1:15" ht="14.1" customHeight="1">
      <c r="A86" s="5">
        <v>3153</v>
      </c>
      <c r="B86" s="5" t="s">
        <v>13</v>
      </c>
      <c r="C86" s="5" t="s">
        <v>57</v>
      </c>
      <c r="D86" s="5" t="s">
        <v>685</v>
      </c>
      <c r="E86" s="5" t="s">
        <v>267</v>
      </c>
      <c r="F86" s="5">
        <v>0.51</v>
      </c>
      <c r="G86" s="5" t="s">
        <v>20</v>
      </c>
      <c r="H86" s="5">
        <v>450</v>
      </c>
      <c r="I86" s="5">
        <v>1998</v>
      </c>
      <c r="J86" s="5">
        <v>72.2</v>
      </c>
      <c r="K86" s="5" t="s">
        <v>17</v>
      </c>
      <c r="L86" s="5">
        <v>0.69099999999999995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3220</v>
      </c>
      <c r="B87" s="5" t="s">
        <v>13</v>
      </c>
      <c r="C87" s="5" t="s">
        <v>57</v>
      </c>
      <c r="D87" s="5" t="s">
        <v>685</v>
      </c>
      <c r="E87" s="5" t="s">
        <v>267</v>
      </c>
      <c r="F87" s="5">
        <v>65.53</v>
      </c>
      <c r="G87" s="5" t="s">
        <v>20</v>
      </c>
      <c r="H87" s="5">
        <v>100</v>
      </c>
      <c r="I87" s="5">
        <v>1999</v>
      </c>
      <c r="J87" s="5">
        <v>70</v>
      </c>
      <c r="K87" s="5" t="s">
        <v>18</v>
      </c>
      <c r="L87" s="5">
        <v>0.754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3221</v>
      </c>
      <c r="B88" s="5" t="s">
        <v>13</v>
      </c>
      <c r="C88" s="5" t="s">
        <v>57</v>
      </c>
      <c r="D88" s="5" t="s">
        <v>685</v>
      </c>
      <c r="E88" s="5" t="s">
        <v>267</v>
      </c>
      <c r="F88" s="5">
        <v>11.58</v>
      </c>
      <c r="G88" s="5" t="s">
        <v>20</v>
      </c>
      <c r="H88" s="5">
        <v>100</v>
      </c>
      <c r="I88" s="5">
        <v>1999</v>
      </c>
      <c r="J88" s="5">
        <v>70</v>
      </c>
      <c r="K88" s="5" t="s">
        <v>18</v>
      </c>
      <c r="L88" s="5">
        <v>0.754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3266</v>
      </c>
      <c r="B89" s="5" t="s">
        <v>13</v>
      </c>
      <c r="C89" s="5" t="s">
        <v>57</v>
      </c>
      <c r="D89" s="5" t="s">
        <v>685</v>
      </c>
      <c r="E89" s="5" t="s">
        <v>267</v>
      </c>
      <c r="F89" s="5">
        <v>41.93</v>
      </c>
      <c r="G89" s="5" t="s">
        <v>16</v>
      </c>
      <c r="H89" s="5">
        <v>200</v>
      </c>
      <c r="I89" s="5">
        <v>1993</v>
      </c>
      <c r="J89" s="5">
        <v>77.8</v>
      </c>
      <c r="K89" s="5" t="s">
        <v>17</v>
      </c>
      <c r="L89" s="5">
        <v>0.41499999999999998</v>
      </c>
      <c r="M89" s="5" t="s">
        <v>32</v>
      </c>
      <c r="N89" s="5" t="s">
        <v>19</v>
      </c>
      <c r="O89" s="5" t="s">
        <v>19</v>
      </c>
    </row>
    <row r="90" spans="1:15" ht="14.1" customHeight="1">
      <c r="A90" s="5">
        <v>3326</v>
      </c>
      <c r="B90" s="5" t="s">
        <v>13</v>
      </c>
      <c r="C90" s="5" t="s">
        <v>57</v>
      </c>
      <c r="D90" s="5" t="s">
        <v>685</v>
      </c>
      <c r="E90" s="5" t="s">
        <v>267</v>
      </c>
      <c r="F90" s="5">
        <v>1.45</v>
      </c>
      <c r="G90" s="5" t="s">
        <v>23</v>
      </c>
      <c r="H90" s="5">
        <v>600</v>
      </c>
      <c r="I90" s="5">
        <v>1994</v>
      </c>
      <c r="J90" s="5">
        <v>74.400000000000006</v>
      </c>
      <c r="K90" s="5" t="s">
        <v>17</v>
      </c>
      <c r="L90" s="5">
        <v>0.67900000000000005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3381</v>
      </c>
      <c r="B91" s="5" t="s">
        <v>13</v>
      </c>
      <c r="C91" s="5" t="s">
        <v>57</v>
      </c>
      <c r="D91" s="5" t="s">
        <v>685</v>
      </c>
      <c r="E91" s="5" t="s">
        <v>267</v>
      </c>
      <c r="F91" s="5">
        <v>0.45</v>
      </c>
      <c r="G91" s="5" t="s">
        <v>20</v>
      </c>
      <c r="H91" s="5">
        <v>100</v>
      </c>
      <c r="I91" s="5" t="s">
        <v>34</v>
      </c>
      <c r="J91" s="5">
        <v>69.400000000000006</v>
      </c>
      <c r="K91" s="5" t="s">
        <v>18</v>
      </c>
      <c r="L91" s="5">
        <v>0.64900000000000002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3384</v>
      </c>
      <c r="B92" s="5" t="s">
        <v>13</v>
      </c>
      <c r="C92" s="5" t="s">
        <v>57</v>
      </c>
      <c r="D92" s="5" t="s">
        <v>685</v>
      </c>
      <c r="E92" s="5" t="s">
        <v>267</v>
      </c>
      <c r="F92" s="5">
        <v>6.53</v>
      </c>
      <c r="G92" s="5" t="s">
        <v>20</v>
      </c>
      <c r="H92" s="5">
        <v>100</v>
      </c>
      <c r="I92" s="5">
        <v>1998</v>
      </c>
      <c r="J92" s="5">
        <v>70</v>
      </c>
      <c r="K92" s="5" t="s">
        <v>18</v>
      </c>
      <c r="L92" s="5">
        <v>0.67900000000000005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3385</v>
      </c>
      <c r="B93" s="5" t="s">
        <v>13</v>
      </c>
      <c r="C93" s="5" t="s">
        <v>57</v>
      </c>
      <c r="D93" s="5" t="s">
        <v>685</v>
      </c>
      <c r="E93" s="5" t="s">
        <v>267</v>
      </c>
      <c r="F93" s="5">
        <v>24.29</v>
      </c>
      <c r="G93" s="5" t="s">
        <v>20</v>
      </c>
      <c r="H93" s="5">
        <v>100</v>
      </c>
      <c r="I93" s="5">
        <v>1998</v>
      </c>
      <c r="J93" s="5">
        <v>70</v>
      </c>
      <c r="K93" s="5" t="s">
        <v>18</v>
      </c>
      <c r="L93" s="5">
        <v>0.67900000000000005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3386</v>
      </c>
      <c r="B94" s="5" t="s">
        <v>13</v>
      </c>
      <c r="C94" s="5" t="s">
        <v>57</v>
      </c>
      <c r="D94" s="5" t="s">
        <v>685</v>
      </c>
      <c r="E94" s="5" t="s">
        <v>267</v>
      </c>
      <c r="F94" s="5">
        <v>2.89</v>
      </c>
      <c r="G94" s="5" t="s">
        <v>20</v>
      </c>
      <c r="H94" s="5">
        <v>100</v>
      </c>
      <c r="I94" s="5">
        <v>1998</v>
      </c>
      <c r="J94" s="5">
        <v>70</v>
      </c>
      <c r="K94" s="5" t="s">
        <v>18</v>
      </c>
      <c r="L94" s="5">
        <v>0.67900000000000005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3387</v>
      </c>
      <c r="B95" s="5" t="s">
        <v>13</v>
      </c>
      <c r="C95" s="5" t="s">
        <v>57</v>
      </c>
      <c r="D95" s="5" t="s">
        <v>685</v>
      </c>
      <c r="E95" s="5" t="s">
        <v>267</v>
      </c>
      <c r="F95" s="5">
        <v>111.35</v>
      </c>
      <c r="G95" s="5" t="s">
        <v>20</v>
      </c>
      <c r="H95" s="5">
        <v>100</v>
      </c>
      <c r="I95" s="5">
        <v>1998</v>
      </c>
      <c r="J95" s="5">
        <v>70</v>
      </c>
      <c r="K95" s="5" t="s">
        <v>18</v>
      </c>
      <c r="L95" s="5">
        <v>0.67900000000000005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3518</v>
      </c>
      <c r="B96" s="5" t="s">
        <v>13</v>
      </c>
      <c r="C96" s="5" t="s">
        <v>57</v>
      </c>
      <c r="D96" s="5" t="s">
        <v>685</v>
      </c>
      <c r="E96" s="5" t="s">
        <v>267</v>
      </c>
      <c r="F96" s="5">
        <v>142.88</v>
      </c>
      <c r="G96" s="5" t="s">
        <v>20</v>
      </c>
      <c r="H96" s="5">
        <v>100</v>
      </c>
      <c r="I96" s="5">
        <v>1999</v>
      </c>
      <c r="J96" s="5">
        <v>70</v>
      </c>
      <c r="K96" s="5" t="s">
        <v>18</v>
      </c>
      <c r="L96" s="5">
        <v>0.754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3526</v>
      </c>
      <c r="B97" s="5" t="s">
        <v>13</v>
      </c>
      <c r="C97" s="5" t="s">
        <v>57</v>
      </c>
      <c r="D97" s="5" t="s">
        <v>685</v>
      </c>
      <c r="E97" s="5" t="s">
        <v>267</v>
      </c>
      <c r="F97" s="5">
        <v>2.78</v>
      </c>
      <c r="G97" s="5" t="s">
        <v>20</v>
      </c>
      <c r="H97" s="5">
        <v>200</v>
      </c>
      <c r="I97" s="5">
        <v>2000</v>
      </c>
      <c r="J97" s="5">
        <v>71.099999999999994</v>
      </c>
      <c r="K97" s="5" t="s">
        <v>17</v>
      </c>
      <c r="L97" s="5">
        <v>0.76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3654</v>
      </c>
      <c r="B98" s="5" t="s">
        <v>13</v>
      </c>
      <c r="C98" s="5" t="s">
        <v>57</v>
      </c>
      <c r="D98" s="5" t="s">
        <v>685</v>
      </c>
      <c r="E98" s="5" t="s">
        <v>267</v>
      </c>
      <c r="F98" s="5">
        <v>3.17</v>
      </c>
      <c r="G98" s="5" t="s">
        <v>20</v>
      </c>
      <c r="H98" s="5">
        <v>100</v>
      </c>
      <c r="I98" s="5">
        <v>1999</v>
      </c>
      <c r="J98" s="5">
        <v>70</v>
      </c>
      <c r="K98" s="5" t="s">
        <v>18</v>
      </c>
      <c r="L98" s="5">
        <v>0.754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3908</v>
      </c>
      <c r="B99" s="5" t="s">
        <v>13</v>
      </c>
      <c r="C99" s="5" t="s">
        <v>57</v>
      </c>
      <c r="D99" s="5" t="s">
        <v>685</v>
      </c>
      <c r="E99" s="5" t="s">
        <v>267</v>
      </c>
      <c r="F99" s="5">
        <v>0.4</v>
      </c>
      <c r="G99" s="5" t="s">
        <v>20</v>
      </c>
      <c r="H99" s="5">
        <v>100</v>
      </c>
      <c r="I99" s="5" t="s">
        <v>34</v>
      </c>
      <c r="J99" s="5">
        <v>69.400000000000006</v>
      </c>
      <c r="K99" s="5" t="s">
        <v>18</v>
      </c>
      <c r="L99" s="5">
        <v>0.64900000000000002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3912</v>
      </c>
      <c r="B100" s="5" t="s">
        <v>13</v>
      </c>
      <c r="C100" s="5" t="s">
        <v>57</v>
      </c>
      <c r="D100" s="5" t="s">
        <v>685</v>
      </c>
      <c r="E100" s="5" t="s">
        <v>267</v>
      </c>
      <c r="F100" s="5">
        <v>0.47</v>
      </c>
      <c r="G100" s="5" t="s">
        <v>20</v>
      </c>
      <c r="H100" s="5">
        <v>100</v>
      </c>
      <c r="I100" s="5" t="s">
        <v>34</v>
      </c>
      <c r="J100" s="5">
        <v>69.400000000000006</v>
      </c>
      <c r="K100" s="5" t="s">
        <v>18</v>
      </c>
      <c r="L100" s="5">
        <v>0.64900000000000002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3913</v>
      </c>
      <c r="B101" s="5" t="s">
        <v>13</v>
      </c>
      <c r="C101" s="5" t="s">
        <v>57</v>
      </c>
      <c r="D101" s="5" t="s">
        <v>685</v>
      </c>
      <c r="E101" s="5" t="s">
        <v>267</v>
      </c>
      <c r="F101" s="5">
        <v>51.27</v>
      </c>
      <c r="G101" s="5" t="s">
        <v>20</v>
      </c>
      <c r="H101" s="5">
        <v>100</v>
      </c>
      <c r="I101" s="5">
        <v>1999</v>
      </c>
      <c r="J101" s="5">
        <v>70</v>
      </c>
      <c r="K101" s="5" t="s">
        <v>18</v>
      </c>
      <c r="L101" s="5">
        <v>0.754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3947</v>
      </c>
      <c r="B102" s="5" t="s">
        <v>13</v>
      </c>
      <c r="C102" s="5" t="s">
        <v>57</v>
      </c>
      <c r="D102" s="5" t="s">
        <v>685</v>
      </c>
      <c r="E102" s="5" t="s">
        <v>267</v>
      </c>
      <c r="F102" s="5">
        <v>14.64</v>
      </c>
      <c r="G102" s="5" t="s">
        <v>20</v>
      </c>
      <c r="H102" s="5">
        <v>200</v>
      </c>
      <c r="I102" s="5">
        <v>1980</v>
      </c>
      <c r="J102" s="5">
        <v>65.599999999999994</v>
      </c>
      <c r="K102" s="5" t="s">
        <v>18</v>
      </c>
      <c r="L102" s="5">
        <v>0.46</v>
      </c>
      <c r="M102" s="5" t="s">
        <v>18</v>
      </c>
      <c r="N102" s="5" t="s">
        <v>37</v>
      </c>
      <c r="O102" s="5" t="s">
        <v>19</v>
      </c>
    </row>
    <row r="103" spans="1:15" ht="14.1" customHeight="1">
      <c r="A103" s="5">
        <v>3966</v>
      </c>
      <c r="B103" s="5" t="s">
        <v>13</v>
      </c>
      <c r="C103" s="5" t="s">
        <v>57</v>
      </c>
      <c r="D103" s="5" t="s">
        <v>685</v>
      </c>
      <c r="E103" s="5" t="s">
        <v>267</v>
      </c>
      <c r="F103" s="5">
        <v>0.15</v>
      </c>
      <c r="G103" s="5" t="s">
        <v>20</v>
      </c>
      <c r="H103" s="5">
        <v>100</v>
      </c>
      <c r="I103" s="5" t="s">
        <v>34</v>
      </c>
      <c r="J103" s="5">
        <v>69.400000000000006</v>
      </c>
      <c r="K103" s="5" t="s">
        <v>18</v>
      </c>
      <c r="L103" s="5">
        <v>0.64900000000000002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3967</v>
      </c>
      <c r="B104" s="5" t="s">
        <v>13</v>
      </c>
      <c r="C104" s="5" t="s">
        <v>57</v>
      </c>
      <c r="D104" s="5" t="s">
        <v>685</v>
      </c>
      <c r="E104" s="5" t="s">
        <v>267</v>
      </c>
      <c r="F104" s="5">
        <v>12.71</v>
      </c>
      <c r="G104" s="5" t="s">
        <v>20</v>
      </c>
      <c r="H104" s="5">
        <v>200</v>
      </c>
      <c r="I104" s="5">
        <v>1998</v>
      </c>
      <c r="J104" s="5">
        <v>70</v>
      </c>
      <c r="K104" s="5" t="s">
        <v>18</v>
      </c>
      <c r="L104" s="5">
        <v>0.68500000000000005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3969</v>
      </c>
      <c r="B105" s="5" t="s">
        <v>13</v>
      </c>
      <c r="C105" s="5" t="s">
        <v>57</v>
      </c>
      <c r="D105" s="5" t="s">
        <v>685</v>
      </c>
      <c r="E105" s="5" t="s">
        <v>267</v>
      </c>
      <c r="F105" s="5">
        <v>46.57</v>
      </c>
      <c r="G105" s="5" t="s">
        <v>20</v>
      </c>
      <c r="H105" s="5">
        <v>200</v>
      </c>
      <c r="I105" s="5">
        <v>1980</v>
      </c>
      <c r="J105" s="5">
        <v>65.599999999999994</v>
      </c>
      <c r="K105" s="5" t="s">
        <v>18</v>
      </c>
      <c r="L105" s="5">
        <v>0.46</v>
      </c>
      <c r="M105" s="5" t="s">
        <v>18</v>
      </c>
      <c r="N105" s="5" t="s">
        <v>37</v>
      </c>
      <c r="O105" s="5" t="s">
        <v>19</v>
      </c>
    </row>
    <row r="106" spans="1:15" ht="14.1" customHeight="1">
      <c r="A106" s="5">
        <v>3971</v>
      </c>
      <c r="B106" s="5" t="s">
        <v>13</v>
      </c>
      <c r="C106" s="5" t="s">
        <v>57</v>
      </c>
      <c r="D106" s="5" t="s">
        <v>685</v>
      </c>
      <c r="E106" s="5" t="s">
        <v>267</v>
      </c>
      <c r="F106" s="5">
        <v>0.31</v>
      </c>
      <c r="G106" s="5" t="s">
        <v>20</v>
      </c>
      <c r="H106" s="5">
        <v>100</v>
      </c>
      <c r="I106" s="5" t="s">
        <v>34</v>
      </c>
      <c r="J106" s="5">
        <v>69.400000000000006</v>
      </c>
      <c r="K106" s="5" t="s">
        <v>18</v>
      </c>
      <c r="L106" s="5">
        <v>0.64900000000000002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4021</v>
      </c>
      <c r="B107" s="5" t="s">
        <v>13</v>
      </c>
      <c r="C107" s="5" t="s">
        <v>57</v>
      </c>
      <c r="D107" s="5" t="s">
        <v>685</v>
      </c>
      <c r="E107" s="5" t="s">
        <v>267</v>
      </c>
      <c r="F107" s="5">
        <v>100.45</v>
      </c>
      <c r="G107" s="5" t="s">
        <v>20</v>
      </c>
      <c r="H107" s="5">
        <v>100</v>
      </c>
      <c r="I107" s="5">
        <v>1999</v>
      </c>
      <c r="J107" s="5">
        <v>70</v>
      </c>
      <c r="K107" s="5" t="s">
        <v>18</v>
      </c>
      <c r="L107" s="5">
        <v>0.754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4022</v>
      </c>
      <c r="B108" s="5" t="s">
        <v>13</v>
      </c>
      <c r="C108" s="5" t="s">
        <v>57</v>
      </c>
      <c r="D108" s="5" t="s">
        <v>685</v>
      </c>
      <c r="E108" s="5" t="s">
        <v>267</v>
      </c>
      <c r="F108" s="5">
        <v>4.12</v>
      </c>
      <c r="G108" s="5" t="s">
        <v>20</v>
      </c>
      <c r="H108" s="5">
        <v>100</v>
      </c>
      <c r="I108" s="5">
        <v>1999</v>
      </c>
      <c r="J108" s="5">
        <v>70</v>
      </c>
      <c r="K108" s="5" t="s">
        <v>18</v>
      </c>
      <c r="L108" s="5">
        <v>0.754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4081</v>
      </c>
      <c r="B109" s="5" t="s">
        <v>13</v>
      </c>
      <c r="C109" s="5" t="s">
        <v>57</v>
      </c>
      <c r="D109" s="5" t="s">
        <v>685</v>
      </c>
      <c r="E109" s="5" t="s">
        <v>267</v>
      </c>
      <c r="F109" s="5">
        <v>0.27</v>
      </c>
      <c r="G109" s="5" t="s">
        <v>23</v>
      </c>
      <c r="H109" s="5">
        <v>600</v>
      </c>
      <c r="I109" s="5">
        <v>1994</v>
      </c>
      <c r="J109" s="5">
        <v>74.400000000000006</v>
      </c>
      <c r="K109" s="5" t="s">
        <v>17</v>
      </c>
      <c r="L109" s="5">
        <v>0.67900000000000005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4119</v>
      </c>
      <c r="B110" s="5" t="s">
        <v>13</v>
      </c>
      <c r="C110" s="5" t="s">
        <v>57</v>
      </c>
      <c r="D110" s="5" t="s">
        <v>685</v>
      </c>
      <c r="E110" s="5" t="s">
        <v>267</v>
      </c>
      <c r="F110" s="5">
        <v>0.93</v>
      </c>
      <c r="G110" s="5" t="s">
        <v>20</v>
      </c>
      <c r="H110" s="5">
        <v>100</v>
      </c>
      <c r="I110" s="5" t="s">
        <v>34</v>
      </c>
      <c r="J110" s="5">
        <v>69.400000000000006</v>
      </c>
      <c r="K110" s="5" t="s">
        <v>18</v>
      </c>
      <c r="L110" s="5">
        <v>0.64900000000000002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4120</v>
      </c>
      <c r="B111" s="5" t="s">
        <v>13</v>
      </c>
      <c r="C111" s="5" t="s">
        <v>57</v>
      </c>
      <c r="D111" s="5" t="s">
        <v>685</v>
      </c>
      <c r="E111" s="5" t="s">
        <v>267</v>
      </c>
      <c r="F111" s="5">
        <v>6.58</v>
      </c>
      <c r="G111" s="5" t="s">
        <v>20</v>
      </c>
      <c r="H111" s="5">
        <v>100</v>
      </c>
      <c r="I111" s="5">
        <v>1998</v>
      </c>
      <c r="J111" s="5">
        <v>70</v>
      </c>
      <c r="K111" s="5" t="s">
        <v>18</v>
      </c>
      <c r="L111" s="5">
        <v>0.67900000000000005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4234</v>
      </c>
      <c r="B112" s="5" t="s">
        <v>13</v>
      </c>
      <c r="C112" s="5" t="s">
        <v>57</v>
      </c>
      <c r="D112" s="5" t="s">
        <v>685</v>
      </c>
      <c r="E112" s="5" t="s">
        <v>267</v>
      </c>
      <c r="F112" s="5">
        <v>0.35</v>
      </c>
      <c r="G112" s="5" t="s">
        <v>20</v>
      </c>
      <c r="H112" s="5">
        <v>100</v>
      </c>
      <c r="I112" s="5">
        <v>1999</v>
      </c>
      <c r="J112" s="5">
        <v>70</v>
      </c>
      <c r="K112" s="5" t="s">
        <v>18</v>
      </c>
      <c r="L112" s="5">
        <v>0.754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4278</v>
      </c>
      <c r="B113" s="5" t="s">
        <v>13</v>
      </c>
      <c r="C113" s="5" t="s">
        <v>57</v>
      </c>
      <c r="D113" s="5" t="s">
        <v>685</v>
      </c>
      <c r="E113" s="5" t="s">
        <v>267</v>
      </c>
      <c r="F113" s="5">
        <v>50.32</v>
      </c>
      <c r="G113" s="5" t="s">
        <v>20</v>
      </c>
      <c r="H113" s="5">
        <v>450</v>
      </c>
      <c r="I113" s="5">
        <v>1998</v>
      </c>
      <c r="J113" s="5">
        <v>72.2</v>
      </c>
      <c r="K113" s="5" t="s">
        <v>17</v>
      </c>
      <c r="L113" s="5">
        <v>0.69099999999999995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4279</v>
      </c>
      <c r="B114" s="5" t="s">
        <v>13</v>
      </c>
      <c r="C114" s="5" t="s">
        <v>57</v>
      </c>
      <c r="D114" s="5" t="s">
        <v>685</v>
      </c>
      <c r="E114" s="5" t="s">
        <v>267</v>
      </c>
      <c r="F114" s="5">
        <v>14.34</v>
      </c>
      <c r="G114" s="5" t="s">
        <v>20</v>
      </c>
      <c r="H114" s="5">
        <v>450</v>
      </c>
      <c r="I114" s="5">
        <v>1998</v>
      </c>
      <c r="J114" s="5">
        <v>72.2</v>
      </c>
      <c r="K114" s="5" t="s">
        <v>17</v>
      </c>
      <c r="L114" s="5">
        <v>0.69099999999999995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4328</v>
      </c>
      <c r="B115" s="5" t="s">
        <v>13</v>
      </c>
      <c r="C115" s="5" t="s">
        <v>57</v>
      </c>
      <c r="D115" s="5" t="s">
        <v>685</v>
      </c>
      <c r="E115" s="5" t="s">
        <v>267</v>
      </c>
      <c r="F115" s="5">
        <v>37.33</v>
      </c>
      <c r="G115" s="5" t="s">
        <v>20</v>
      </c>
      <c r="H115" s="5">
        <v>250</v>
      </c>
      <c r="I115" s="5">
        <v>1998</v>
      </c>
      <c r="J115" s="5">
        <v>70</v>
      </c>
      <c r="K115" s="5" t="s">
        <v>18</v>
      </c>
      <c r="L115" s="5">
        <v>0.68500000000000005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4370</v>
      </c>
      <c r="B116" s="5" t="s">
        <v>13</v>
      </c>
      <c r="C116" s="5" t="s">
        <v>57</v>
      </c>
      <c r="D116" s="5" t="s">
        <v>685</v>
      </c>
      <c r="E116" s="5" t="s">
        <v>267</v>
      </c>
      <c r="F116" s="5">
        <v>191.38</v>
      </c>
      <c r="G116" s="5" t="s">
        <v>20</v>
      </c>
      <c r="H116" s="5">
        <v>300</v>
      </c>
      <c r="I116" s="5">
        <v>1980</v>
      </c>
      <c r="J116" s="5">
        <v>65.599999999999994</v>
      </c>
      <c r="K116" s="5" t="s">
        <v>18</v>
      </c>
      <c r="L116" s="5">
        <v>0.46</v>
      </c>
      <c r="M116" s="5" t="s">
        <v>18</v>
      </c>
      <c r="N116" s="5" t="s">
        <v>37</v>
      </c>
      <c r="O116" s="5" t="s">
        <v>19</v>
      </c>
    </row>
    <row r="117" spans="1:15" ht="14.1" customHeight="1">
      <c r="A117" s="5">
        <v>4386</v>
      </c>
      <c r="B117" s="5" t="s">
        <v>13</v>
      </c>
      <c r="C117" s="5" t="s">
        <v>57</v>
      </c>
      <c r="D117" s="5" t="s">
        <v>685</v>
      </c>
      <c r="E117" s="5" t="s">
        <v>267</v>
      </c>
      <c r="F117" s="5">
        <v>0.37</v>
      </c>
      <c r="G117" s="5" t="s">
        <v>20</v>
      </c>
      <c r="H117" s="5">
        <v>100</v>
      </c>
      <c r="I117" s="5" t="s">
        <v>34</v>
      </c>
      <c r="J117" s="5">
        <v>69.400000000000006</v>
      </c>
      <c r="K117" s="5" t="s">
        <v>18</v>
      </c>
      <c r="L117" s="5">
        <v>0.64900000000000002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4460</v>
      </c>
      <c r="B118" s="5" t="s">
        <v>13</v>
      </c>
      <c r="C118" s="5" t="s">
        <v>57</v>
      </c>
      <c r="D118" s="5" t="s">
        <v>685</v>
      </c>
      <c r="E118" s="5" t="s">
        <v>267</v>
      </c>
      <c r="F118" s="5">
        <v>24.07</v>
      </c>
      <c r="G118" s="5" t="s">
        <v>20</v>
      </c>
      <c r="H118" s="5">
        <v>150</v>
      </c>
      <c r="I118" s="5">
        <v>1999</v>
      </c>
      <c r="J118" s="5">
        <v>70</v>
      </c>
      <c r="K118" s="5" t="s">
        <v>18</v>
      </c>
      <c r="L118" s="5">
        <v>0.76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4461</v>
      </c>
      <c r="B119" s="5" t="s">
        <v>13</v>
      </c>
      <c r="C119" s="5" t="s">
        <v>57</v>
      </c>
      <c r="D119" s="5" t="s">
        <v>685</v>
      </c>
      <c r="E119" s="5" t="s">
        <v>267</v>
      </c>
      <c r="F119" s="5">
        <v>0.3</v>
      </c>
      <c r="G119" s="5" t="s">
        <v>20</v>
      </c>
      <c r="H119" s="5">
        <v>100</v>
      </c>
      <c r="I119" s="5">
        <v>1999</v>
      </c>
      <c r="J119" s="5">
        <v>70</v>
      </c>
      <c r="K119" s="5" t="s">
        <v>18</v>
      </c>
      <c r="L119" s="5">
        <v>0.754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4578</v>
      </c>
      <c r="B120" s="5" t="s">
        <v>13</v>
      </c>
      <c r="C120" s="5" t="s">
        <v>57</v>
      </c>
      <c r="D120" s="5" t="s">
        <v>685</v>
      </c>
      <c r="E120" s="5" t="s">
        <v>267</v>
      </c>
      <c r="F120" s="5">
        <v>12.99</v>
      </c>
      <c r="G120" s="5" t="s">
        <v>20</v>
      </c>
      <c r="H120" s="5">
        <v>100</v>
      </c>
      <c r="I120" s="5">
        <v>1999</v>
      </c>
      <c r="J120" s="5">
        <v>70</v>
      </c>
      <c r="K120" s="5" t="s">
        <v>18</v>
      </c>
      <c r="L120" s="5">
        <v>0.754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4696</v>
      </c>
      <c r="B121" s="5" t="s">
        <v>13</v>
      </c>
      <c r="C121" s="5" t="s">
        <v>57</v>
      </c>
      <c r="D121" s="5" t="s">
        <v>685</v>
      </c>
      <c r="E121" s="5" t="s">
        <v>267</v>
      </c>
      <c r="F121" s="5">
        <v>0.81</v>
      </c>
      <c r="G121" s="5" t="s">
        <v>20</v>
      </c>
      <c r="H121" s="5">
        <v>100</v>
      </c>
      <c r="I121" s="5" t="s">
        <v>34</v>
      </c>
      <c r="J121" s="5">
        <v>69.400000000000006</v>
      </c>
      <c r="K121" s="5" t="s">
        <v>18</v>
      </c>
      <c r="L121" s="5">
        <v>0.64900000000000002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4866</v>
      </c>
      <c r="B122" s="5" t="s">
        <v>13</v>
      </c>
      <c r="C122" s="5" t="s">
        <v>57</v>
      </c>
      <c r="D122" s="5" t="s">
        <v>685</v>
      </c>
      <c r="E122" s="5" t="s">
        <v>267</v>
      </c>
      <c r="F122" s="5">
        <v>0.4</v>
      </c>
      <c r="G122" s="5" t="s">
        <v>20</v>
      </c>
      <c r="H122" s="5">
        <v>100</v>
      </c>
      <c r="I122" s="5" t="s">
        <v>34</v>
      </c>
      <c r="J122" s="5">
        <v>69.400000000000006</v>
      </c>
      <c r="K122" s="5" t="s">
        <v>18</v>
      </c>
      <c r="L122" s="5">
        <v>0.64900000000000002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4870</v>
      </c>
      <c r="B123" s="5" t="s">
        <v>13</v>
      </c>
      <c r="C123" s="5" t="s">
        <v>57</v>
      </c>
      <c r="D123" s="5" t="s">
        <v>685</v>
      </c>
      <c r="E123" s="5" t="s">
        <v>267</v>
      </c>
      <c r="F123" s="5">
        <v>57.17</v>
      </c>
      <c r="G123" s="5" t="s">
        <v>20</v>
      </c>
      <c r="H123" s="5">
        <v>100</v>
      </c>
      <c r="I123" s="5">
        <v>1999</v>
      </c>
      <c r="J123" s="5">
        <v>70</v>
      </c>
      <c r="K123" s="5" t="s">
        <v>18</v>
      </c>
      <c r="L123" s="5">
        <v>0.754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4873</v>
      </c>
      <c r="B124" s="5" t="s">
        <v>13</v>
      </c>
      <c r="C124" s="5" t="s">
        <v>57</v>
      </c>
      <c r="D124" s="5" t="s">
        <v>685</v>
      </c>
      <c r="E124" s="5" t="s">
        <v>267</v>
      </c>
      <c r="F124" s="5">
        <v>168.52</v>
      </c>
      <c r="G124" s="5" t="s">
        <v>31</v>
      </c>
      <c r="H124" s="5">
        <v>200</v>
      </c>
      <c r="I124" s="5">
        <v>1980</v>
      </c>
      <c r="J124" s="5">
        <v>62.2</v>
      </c>
      <c r="K124" s="5" t="s">
        <v>18</v>
      </c>
      <c r="L124" s="5">
        <v>0.26200000000000001</v>
      </c>
      <c r="M124" s="5" t="s">
        <v>32</v>
      </c>
      <c r="N124" s="5" t="s">
        <v>37</v>
      </c>
      <c r="O124" s="5" t="s">
        <v>19</v>
      </c>
    </row>
    <row r="125" spans="1:15" ht="14.1" customHeight="1">
      <c r="A125" s="5">
        <v>4988</v>
      </c>
      <c r="B125" s="5" t="s">
        <v>13</v>
      </c>
      <c r="C125" s="5" t="s">
        <v>57</v>
      </c>
      <c r="D125" s="5" t="s">
        <v>685</v>
      </c>
      <c r="E125" s="5" t="s">
        <v>267</v>
      </c>
      <c r="F125" s="5">
        <v>3.67</v>
      </c>
      <c r="G125" s="5" t="s">
        <v>20</v>
      </c>
      <c r="H125" s="5">
        <v>100</v>
      </c>
      <c r="I125" s="5">
        <v>1999</v>
      </c>
      <c r="J125" s="5">
        <v>70</v>
      </c>
      <c r="K125" s="5" t="s">
        <v>18</v>
      </c>
      <c r="L125" s="5">
        <v>0.754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5042</v>
      </c>
      <c r="B126" s="5" t="s">
        <v>13</v>
      </c>
      <c r="C126" s="5" t="s">
        <v>57</v>
      </c>
      <c r="D126" s="5" t="s">
        <v>685</v>
      </c>
      <c r="E126" s="5" t="s">
        <v>267</v>
      </c>
      <c r="F126" s="5">
        <v>1.47</v>
      </c>
      <c r="G126" s="5" t="s">
        <v>20</v>
      </c>
      <c r="H126" s="5">
        <v>80</v>
      </c>
      <c r="I126" s="5">
        <v>1999</v>
      </c>
      <c r="J126" s="5">
        <v>70</v>
      </c>
      <c r="K126" s="5" t="s">
        <v>18</v>
      </c>
      <c r="L126" s="5">
        <v>0.754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5043</v>
      </c>
      <c r="B127" s="5" t="s">
        <v>13</v>
      </c>
      <c r="C127" s="5" t="s">
        <v>57</v>
      </c>
      <c r="D127" s="5" t="s">
        <v>685</v>
      </c>
      <c r="E127" s="5" t="s">
        <v>267</v>
      </c>
      <c r="F127" s="5">
        <v>2.02</v>
      </c>
      <c r="G127" s="5" t="s">
        <v>20</v>
      </c>
      <c r="H127" s="5">
        <v>100</v>
      </c>
      <c r="I127" s="5" t="s">
        <v>34</v>
      </c>
      <c r="J127" s="5">
        <v>69.400000000000006</v>
      </c>
      <c r="K127" s="5" t="s">
        <v>18</v>
      </c>
      <c r="L127" s="5">
        <v>0.64900000000000002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5044</v>
      </c>
      <c r="B128" s="5" t="s">
        <v>13</v>
      </c>
      <c r="C128" s="5" t="s">
        <v>57</v>
      </c>
      <c r="D128" s="5" t="s">
        <v>685</v>
      </c>
      <c r="E128" s="5" t="s">
        <v>267</v>
      </c>
      <c r="F128" s="5">
        <v>3.2</v>
      </c>
      <c r="G128" s="5" t="s">
        <v>20</v>
      </c>
      <c r="H128" s="5">
        <v>100</v>
      </c>
      <c r="I128" s="5">
        <v>1998</v>
      </c>
      <c r="J128" s="5">
        <v>70</v>
      </c>
      <c r="K128" s="5" t="s">
        <v>18</v>
      </c>
      <c r="L128" s="5">
        <v>0.67900000000000005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5045</v>
      </c>
      <c r="B129" s="5" t="s">
        <v>13</v>
      </c>
      <c r="C129" s="5" t="s">
        <v>57</v>
      </c>
      <c r="D129" s="5" t="s">
        <v>685</v>
      </c>
      <c r="E129" s="5" t="s">
        <v>267</v>
      </c>
      <c r="F129" s="5">
        <v>102.98</v>
      </c>
      <c r="G129" s="5" t="s">
        <v>20</v>
      </c>
      <c r="H129" s="5">
        <v>100</v>
      </c>
      <c r="I129" s="5">
        <v>1998</v>
      </c>
      <c r="J129" s="5">
        <v>70</v>
      </c>
      <c r="K129" s="5" t="s">
        <v>18</v>
      </c>
      <c r="L129" s="5">
        <v>0.67900000000000005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5046</v>
      </c>
      <c r="B130" s="5" t="s">
        <v>13</v>
      </c>
      <c r="C130" s="5" t="s">
        <v>57</v>
      </c>
      <c r="D130" s="5" t="s">
        <v>685</v>
      </c>
      <c r="E130" s="5" t="s">
        <v>267</v>
      </c>
      <c r="F130" s="5">
        <v>100.54</v>
      </c>
      <c r="G130" s="5" t="s">
        <v>20</v>
      </c>
      <c r="H130" s="5">
        <v>150</v>
      </c>
      <c r="I130" s="5">
        <v>1999</v>
      </c>
      <c r="J130" s="5">
        <v>70</v>
      </c>
      <c r="K130" s="5" t="s">
        <v>18</v>
      </c>
      <c r="L130" s="5">
        <v>0.76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5047</v>
      </c>
      <c r="B131" s="5" t="s">
        <v>13</v>
      </c>
      <c r="C131" s="5" t="s">
        <v>57</v>
      </c>
      <c r="D131" s="5" t="s">
        <v>685</v>
      </c>
      <c r="E131" s="5" t="s">
        <v>267</v>
      </c>
      <c r="F131" s="5">
        <v>5.24</v>
      </c>
      <c r="G131" s="5" t="s">
        <v>20</v>
      </c>
      <c r="H131" s="5">
        <v>150</v>
      </c>
      <c r="I131" s="5">
        <v>1999</v>
      </c>
      <c r="J131" s="5">
        <v>70</v>
      </c>
      <c r="K131" s="5" t="s">
        <v>18</v>
      </c>
      <c r="L131" s="5">
        <v>0.76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5146</v>
      </c>
      <c r="B132" s="5" t="s">
        <v>13</v>
      </c>
      <c r="C132" s="5" t="s">
        <v>57</v>
      </c>
      <c r="D132" s="5" t="s">
        <v>685</v>
      </c>
      <c r="E132" s="5" t="s">
        <v>267</v>
      </c>
      <c r="F132" s="5">
        <v>0.25</v>
      </c>
      <c r="G132" s="5" t="s">
        <v>20</v>
      </c>
      <c r="H132" s="5">
        <v>100</v>
      </c>
      <c r="I132" s="5">
        <v>1999</v>
      </c>
      <c r="J132" s="5">
        <v>70</v>
      </c>
      <c r="K132" s="5" t="s">
        <v>18</v>
      </c>
      <c r="L132" s="5">
        <v>0.754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5211</v>
      </c>
      <c r="B133" s="5" t="s">
        <v>13</v>
      </c>
      <c r="C133" s="5" t="s">
        <v>57</v>
      </c>
      <c r="D133" s="5" t="s">
        <v>685</v>
      </c>
      <c r="E133" s="5" t="s">
        <v>267</v>
      </c>
      <c r="F133" s="5">
        <v>2.2000000000000002</v>
      </c>
      <c r="G133" s="5" t="s">
        <v>20</v>
      </c>
      <c r="H133" s="5">
        <v>100</v>
      </c>
      <c r="I133" s="5" t="s">
        <v>34</v>
      </c>
      <c r="J133" s="5">
        <v>69.400000000000006</v>
      </c>
      <c r="K133" s="5" t="s">
        <v>18</v>
      </c>
      <c r="L133" s="5">
        <v>0.64900000000000002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5212</v>
      </c>
      <c r="B134" s="5" t="s">
        <v>13</v>
      </c>
      <c r="C134" s="5" t="s">
        <v>57</v>
      </c>
      <c r="D134" s="5" t="s">
        <v>685</v>
      </c>
      <c r="E134" s="5" t="s">
        <v>267</v>
      </c>
      <c r="F134" s="5">
        <v>0.35</v>
      </c>
      <c r="G134" s="5" t="s">
        <v>20</v>
      </c>
      <c r="H134" s="5">
        <v>100</v>
      </c>
      <c r="I134" s="5" t="s">
        <v>34</v>
      </c>
      <c r="J134" s="5">
        <v>69.400000000000006</v>
      </c>
      <c r="K134" s="5" t="s">
        <v>18</v>
      </c>
      <c r="L134" s="5">
        <v>0.64900000000000002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5214</v>
      </c>
      <c r="B135" s="5" t="s">
        <v>13</v>
      </c>
      <c r="C135" s="5" t="s">
        <v>57</v>
      </c>
      <c r="D135" s="5" t="s">
        <v>685</v>
      </c>
      <c r="E135" s="5" t="s">
        <v>267</v>
      </c>
      <c r="F135" s="5">
        <v>0.54</v>
      </c>
      <c r="G135" s="5" t="s">
        <v>20</v>
      </c>
      <c r="H135" s="5">
        <v>100</v>
      </c>
      <c r="I135" s="5">
        <v>1999</v>
      </c>
      <c r="J135" s="5">
        <v>70</v>
      </c>
      <c r="K135" s="5" t="s">
        <v>18</v>
      </c>
      <c r="L135" s="5">
        <v>0.754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5255</v>
      </c>
      <c r="B136" s="5" t="s">
        <v>13</v>
      </c>
      <c r="C136" s="5" t="s">
        <v>57</v>
      </c>
      <c r="D136" s="5" t="s">
        <v>685</v>
      </c>
      <c r="E136" s="5" t="s">
        <v>267</v>
      </c>
      <c r="F136" s="5">
        <v>0.42</v>
      </c>
      <c r="G136" s="5" t="s">
        <v>20</v>
      </c>
      <c r="H136" s="5">
        <v>100</v>
      </c>
      <c r="I136" s="5" t="s">
        <v>34</v>
      </c>
      <c r="J136" s="5">
        <v>69.400000000000006</v>
      </c>
      <c r="K136" s="5" t="s">
        <v>18</v>
      </c>
      <c r="L136" s="5">
        <v>0.64900000000000002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5311</v>
      </c>
      <c r="B137" s="5" t="s">
        <v>13</v>
      </c>
      <c r="C137" s="5" t="s">
        <v>57</v>
      </c>
      <c r="D137" s="5" t="s">
        <v>685</v>
      </c>
      <c r="E137" s="5" t="s">
        <v>267</v>
      </c>
      <c r="F137" s="5">
        <v>0.35</v>
      </c>
      <c r="G137" s="5" t="s">
        <v>20</v>
      </c>
      <c r="H137" s="5">
        <v>100</v>
      </c>
      <c r="I137" s="5" t="s">
        <v>34</v>
      </c>
      <c r="J137" s="5">
        <v>69.400000000000006</v>
      </c>
      <c r="K137" s="5" t="s">
        <v>18</v>
      </c>
      <c r="L137" s="5">
        <v>0.64900000000000002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5313</v>
      </c>
      <c r="B138" s="5" t="s">
        <v>13</v>
      </c>
      <c r="C138" s="5" t="s">
        <v>57</v>
      </c>
      <c r="D138" s="5" t="s">
        <v>685</v>
      </c>
      <c r="E138" s="5" t="s">
        <v>267</v>
      </c>
      <c r="F138" s="5">
        <v>17.8</v>
      </c>
      <c r="G138" s="5" t="s">
        <v>20</v>
      </c>
      <c r="H138" s="5">
        <v>80</v>
      </c>
      <c r="I138" s="5">
        <v>1980</v>
      </c>
      <c r="J138" s="5">
        <v>65.599999999999994</v>
      </c>
      <c r="K138" s="5" t="s">
        <v>18</v>
      </c>
      <c r="L138" s="5">
        <v>0.45400000000000001</v>
      </c>
      <c r="M138" s="5" t="s">
        <v>18</v>
      </c>
      <c r="N138" s="5" t="s">
        <v>37</v>
      </c>
      <c r="O138" s="5" t="s">
        <v>19</v>
      </c>
    </row>
    <row r="139" spans="1:15" ht="14.1" customHeight="1">
      <c r="A139" s="5">
        <v>5375</v>
      </c>
      <c r="B139" s="5" t="s">
        <v>13</v>
      </c>
      <c r="C139" s="5" t="s">
        <v>57</v>
      </c>
      <c r="D139" s="5" t="s">
        <v>685</v>
      </c>
      <c r="E139" s="5" t="s">
        <v>267</v>
      </c>
      <c r="F139" s="5">
        <v>24.17</v>
      </c>
      <c r="G139" s="5" t="s">
        <v>20</v>
      </c>
      <c r="H139" s="5">
        <v>100</v>
      </c>
      <c r="I139" s="5" t="s">
        <v>34</v>
      </c>
      <c r="J139" s="5">
        <v>69.400000000000006</v>
      </c>
      <c r="K139" s="5" t="s">
        <v>18</v>
      </c>
      <c r="L139" s="5">
        <v>0.64900000000000002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5376</v>
      </c>
      <c r="B140" s="5" t="s">
        <v>13</v>
      </c>
      <c r="C140" s="5" t="s">
        <v>57</v>
      </c>
      <c r="D140" s="5" t="s">
        <v>685</v>
      </c>
      <c r="E140" s="5" t="s">
        <v>267</v>
      </c>
      <c r="F140" s="5">
        <v>0.75</v>
      </c>
      <c r="G140" s="5" t="s">
        <v>20</v>
      </c>
      <c r="H140" s="5">
        <v>100</v>
      </c>
      <c r="I140" s="5" t="s">
        <v>34</v>
      </c>
      <c r="J140" s="5">
        <v>69.400000000000006</v>
      </c>
      <c r="K140" s="5" t="s">
        <v>18</v>
      </c>
      <c r="L140" s="5">
        <v>0.64900000000000002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5377</v>
      </c>
      <c r="B141" s="5" t="s">
        <v>13</v>
      </c>
      <c r="C141" s="5" t="s">
        <v>57</v>
      </c>
      <c r="D141" s="5" t="s">
        <v>685</v>
      </c>
      <c r="E141" s="5" t="s">
        <v>267</v>
      </c>
      <c r="F141" s="5">
        <v>260.14999999999998</v>
      </c>
      <c r="G141" s="5" t="s">
        <v>20</v>
      </c>
      <c r="H141" s="5">
        <v>150</v>
      </c>
      <c r="I141" s="5">
        <v>1998</v>
      </c>
      <c r="J141" s="5">
        <v>70</v>
      </c>
      <c r="K141" s="5" t="s">
        <v>18</v>
      </c>
      <c r="L141" s="5">
        <v>0.68500000000000005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5379</v>
      </c>
      <c r="B142" s="5" t="s">
        <v>13</v>
      </c>
      <c r="C142" s="5" t="s">
        <v>57</v>
      </c>
      <c r="D142" s="5" t="s">
        <v>685</v>
      </c>
      <c r="E142" s="5" t="s">
        <v>267</v>
      </c>
      <c r="F142" s="5">
        <v>0.3</v>
      </c>
      <c r="G142" s="5" t="s">
        <v>20</v>
      </c>
      <c r="H142" s="5">
        <v>80</v>
      </c>
      <c r="I142" s="5">
        <v>1999</v>
      </c>
      <c r="J142" s="5">
        <v>70</v>
      </c>
      <c r="K142" s="5" t="s">
        <v>18</v>
      </c>
      <c r="L142" s="5">
        <v>0.754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5521</v>
      </c>
      <c r="B143" s="5" t="s">
        <v>13</v>
      </c>
      <c r="C143" s="5" t="s">
        <v>57</v>
      </c>
      <c r="D143" s="5" t="s">
        <v>685</v>
      </c>
      <c r="E143" s="5" t="s">
        <v>267</v>
      </c>
      <c r="F143" s="5">
        <v>14.53</v>
      </c>
      <c r="G143" s="5" t="s">
        <v>31</v>
      </c>
      <c r="H143" s="5">
        <v>400</v>
      </c>
      <c r="I143" s="5">
        <v>1980</v>
      </c>
      <c r="J143" s="5">
        <v>64.400000000000006</v>
      </c>
      <c r="K143" s="5" t="s">
        <v>18</v>
      </c>
      <c r="L143" s="5">
        <v>0.26800000000000002</v>
      </c>
      <c r="M143" s="5" t="s">
        <v>32</v>
      </c>
      <c r="N143" s="5" t="s">
        <v>37</v>
      </c>
      <c r="O143" s="5" t="s">
        <v>19</v>
      </c>
    </row>
    <row r="144" spans="1:15" ht="14.1" customHeight="1">
      <c r="A144" s="5">
        <v>5547</v>
      </c>
      <c r="B144" s="5" t="s">
        <v>13</v>
      </c>
      <c r="C144" s="5" t="s">
        <v>57</v>
      </c>
      <c r="D144" s="5" t="s">
        <v>685</v>
      </c>
      <c r="E144" s="5" t="s">
        <v>267</v>
      </c>
      <c r="F144" s="5">
        <v>5.05</v>
      </c>
      <c r="G144" s="5" t="s">
        <v>20</v>
      </c>
      <c r="H144" s="5">
        <v>150</v>
      </c>
      <c r="I144" s="5">
        <v>1998</v>
      </c>
      <c r="J144" s="5">
        <v>70</v>
      </c>
      <c r="K144" s="5" t="s">
        <v>18</v>
      </c>
      <c r="L144" s="5">
        <v>0.68500000000000005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5551</v>
      </c>
      <c r="B145" s="5" t="s">
        <v>13</v>
      </c>
      <c r="C145" s="5" t="s">
        <v>57</v>
      </c>
      <c r="D145" s="5" t="s">
        <v>685</v>
      </c>
      <c r="E145" s="5" t="s">
        <v>267</v>
      </c>
      <c r="F145" s="5">
        <v>57.85</v>
      </c>
      <c r="G145" s="5" t="s">
        <v>20</v>
      </c>
      <c r="H145" s="5">
        <v>450</v>
      </c>
      <c r="I145" s="5">
        <v>1998</v>
      </c>
      <c r="J145" s="5">
        <v>72.2</v>
      </c>
      <c r="K145" s="5" t="s">
        <v>17</v>
      </c>
      <c r="L145" s="5">
        <v>0.69099999999999995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5552</v>
      </c>
      <c r="B146" s="5" t="s">
        <v>13</v>
      </c>
      <c r="C146" s="5" t="s">
        <v>57</v>
      </c>
      <c r="D146" s="5" t="s">
        <v>685</v>
      </c>
      <c r="E146" s="5" t="s">
        <v>267</v>
      </c>
      <c r="F146" s="5">
        <v>9.1199999999999992</v>
      </c>
      <c r="G146" s="5" t="s">
        <v>20</v>
      </c>
      <c r="H146" s="5">
        <v>450</v>
      </c>
      <c r="I146" s="5">
        <v>1998</v>
      </c>
      <c r="J146" s="5">
        <v>72.2</v>
      </c>
      <c r="K146" s="5" t="s">
        <v>17</v>
      </c>
      <c r="L146" s="5">
        <v>0.69099999999999995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5559</v>
      </c>
      <c r="B147" s="5" t="s">
        <v>13</v>
      </c>
      <c r="C147" s="5" t="s">
        <v>57</v>
      </c>
      <c r="D147" s="5" t="s">
        <v>685</v>
      </c>
      <c r="E147" s="5" t="s">
        <v>267</v>
      </c>
      <c r="F147" s="5">
        <v>0.03</v>
      </c>
      <c r="G147" s="5" t="s">
        <v>20</v>
      </c>
      <c r="H147" s="5">
        <v>100</v>
      </c>
      <c r="I147" s="5" t="s">
        <v>34</v>
      </c>
      <c r="J147" s="5">
        <v>69.400000000000006</v>
      </c>
      <c r="K147" s="5" t="s">
        <v>18</v>
      </c>
      <c r="L147" s="5">
        <v>0.64900000000000002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5560</v>
      </c>
      <c r="B148" s="5" t="s">
        <v>13</v>
      </c>
      <c r="C148" s="5" t="s">
        <v>57</v>
      </c>
      <c r="D148" s="5" t="s">
        <v>685</v>
      </c>
      <c r="E148" s="5" t="s">
        <v>267</v>
      </c>
      <c r="F148" s="5">
        <v>1.34</v>
      </c>
      <c r="G148" s="5" t="s">
        <v>20</v>
      </c>
      <c r="H148" s="5">
        <v>350</v>
      </c>
      <c r="I148" s="5">
        <v>1998</v>
      </c>
      <c r="J148" s="5">
        <v>72.2</v>
      </c>
      <c r="K148" s="5" t="s">
        <v>17</v>
      </c>
      <c r="L148" s="5">
        <v>0.69099999999999995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5606</v>
      </c>
      <c r="B149" s="5" t="s">
        <v>13</v>
      </c>
      <c r="C149" s="5" t="s">
        <v>57</v>
      </c>
      <c r="D149" s="5" t="s">
        <v>685</v>
      </c>
      <c r="E149" s="5" t="s">
        <v>267</v>
      </c>
      <c r="F149" s="5">
        <v>0.52</v>
      </c>
      <c r="G149" s="5" t="s">
        <v>20</v>
      </c>
      <c r="H149" s="5">
        <v>100</v>
      </c>
      <c r="I149" s="5" t="s">
        <v>34</v>
      </c>
      <c r="J149" s="5">
        <v>69.400000000000006</v>
      </c>
      <c r="K149" s="5" t="s">
        <v>18</v>
      </c>
      <c r="L149" s="5">
        <v>0.64900000000000002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5610</v>
      </c>
      <c r="B150" s="5" t="s">
        <v>13</v>
      </c>
      <c r="C150" s="5" t="s">
        <v>57</v>
      </c>
      <c r="D150" s="5" t="s">
        <v>685</v>
      </c>
      <c r="E150" s="5" t="s">
        <v>267</v>
      </c>
      <c r="F150" s="5">
        <v>0.3</v>
      </c>
      <c r="G150" s="5" t="s">
        <v>20</v>
      </c>
      <c r="H150" s="5">
        <v>100</v>
      </c>
      <c r="I150" s="5" t="s">
        <v>34</v>
      </c>
      <c r="J150" s="5">
        <v>69.400000000000006</v>
      </c>
      <c r="K150" s="5" t="s">
        <v>18</v>
      </c>
      <c r="L150" s="5">
        <v>0.64900000000000002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5611</v>
      </c>
      <c r="B151" s="5" t="s">
        <v>13</v>
      </c>
      <c r="C151" s="5" t="s">
        <v>57</v>
      </c>
      <c r="D151" s="5" t="s">
        <v>685</v>
      </c>
      <c r="E151" s="5" t="s">
        <v>267</v>
      </c>
      <c r="F151" s="5">
        <v>0.48</v>
      </c>
      <c r="G151" s="5" t="s">
        <v>20</v>
      </c>
      <c r="H151" s="5">
        <v>100</v>
      </c>
      <c r="I151" s="5" t="s">
        <v>34</v>
      </c>
      <c r="J151" s="5">
        <v>69.400000000000006</v>
      </c>
      <c r="K151" s="5" t="s">
        <v>18</v>
      </c>
      <c r="L151" s="5">
        <v>0.64900000000000002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5615</v>
      </c>
      <c r="B152" s="5" t="s">
        <v>13</v>
      </c>
      <c r="C152" s="5" t="s">
        <v>57</v>
      </c>
      <c r="D152" s="5" t="s">
        <v>685</v>
      </c>
      <c r="E152" s="5" t="s">
        <v>267</v>
      </c>
      <c r="F152" s="5">
        <v>0.75</v>
      </c>
      <c r="G152" s="5" t="s">
        <v>20</v>
      </c>
      <c r="H152" s="5">
        <v>100</v>
      </c>
      <c r="I152" s="5" t="s">
        <v>34</v>
      </c>
      <c r="J152" s="5">
        <v>69.400000000000006</v>
      </c>
      <c r="K152" s="5" t="s">
        <v>18</v>
      </c>
      <c r="L152" s="5">
        <v>0.64900000000000002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5622</v>
      </c>
      <c r="B153" s="5" t="s">
        <v>13</v>
      </c>
      <c r="C153" s="5" t="s">
        <v>57</v>
      </c>
      <c r="D153" s="5" t="s">
        <v>685</v>
      </c>
      <c r="E153" s="5" t="s">
        <v>267</v>
      </c>
      <c r="F153" s="5">
        <v>0.86</v>
      </c>
      <c r="G153" s="5" t="s">
        <v>20</v>
      </c>
      <c r="H153" s="5">
        <v>350</v>
      </c>
      <c r="I153" s="5">
        <v>1998</v>
      </c>
      <c r="J153" s="5">
        <v>68.900000000000006</v>
      </c>
      <c r="K153" s="5" t="s">
        <v>18</v>
      </c>
      <c r="L153" s="5">
        <v>0.66100000000000003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5651</v>
      </c>
      <c r="B154" s="5" t="s">
        <v>13</v>
      </c>
      <c r="C154" s="5" t="s">
        <v>57</v>
      </c>
      <c r="D154" s="5" t="s">
        <v>685</v>
      </c>
      <c r="E154" s="5" t="s">
        <v>267</v>
      </c>
      <c r="F154" s="5">
        <v>9.3000000000000007</v>
      </c>
      <c r="G154" s="5" t="s">
        <v>20</v>
      </c>
      <c r="H154" s="5">
        <v>100</v>
      </c>
      <c r="I154" s="5">
        <v>1999</v>
      </c>
      <c r="J154" s="5">
        <v>70</v>
      </c>
      <c r="K154" s="5" t="s">
        <v>18</v>
      </c>
      <c r="L154" s="5">
        <v>0.754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5678</v>
      </c>
      <c r="B155" s="5" t="s">
        <v>13</v>
      </c>
      <c r="C155" s="5" t="s">
        <v>57</v>
      </c>
      <c r="D155" s="5" t="s">
        <v>685</v>
      </c>
      <c r="E155" s="5" t="s">
        <v>267</v>
      </c>
      <c r="F155" s="5">
        <v>0.89</v>
      </c>
      <c r="G155" s="5" t="s">
        <v>20</v>
      </c>
      <c r="H155" s="5">
        <v>100</v>
      </c>
      <c r="I155" s="5" t="s">
        <v>34</v>
      </c>
      <c r="J155" s="5">
        <v>69.400000000000006</v>
      </c>
      <c r="K155" s="5" t="s">
        <v>18</v>
      </c>
      <c r="L155" s="5">
        <v>0.64900000000000002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5680</v>
      </c>
      <c r="B156" s="5" t="s">
        <v>13</v>
      </c>
      <c r="C156" s="5" t="s">
        <v>57</v>
      </c>
      <c r="D156" s="5" t="s">
        <v>685</v>
      </c>
      <c r="E156" s="5" t="s">
        <v>267</v>
      </c>
      <c r="F156" s="5">
        <v>55.73</v>
      </c>
      <c r="G156" s="5" t="s">
        <v>31</v>
      </c>
      <c r="H156" s="5">
        <v>900</v>
      </c>
      <c r="I156" s="5">
        <v>1983</v>
      </c>
      <c r="J156" s="5">
        <v>62.2</v>
      </c>
      <c r="K156" s="5" t="s">
        <v>18</v>
      </c>
      <c r="L156" s="5">
        <v>0.26200000000000001</v>
      </c>
      <c r="M156" s="5" t="s">
        <v>32</v>
      </c>
      <c r="N156" s="5" t="s">
        <v>44</v>
      </c>
      <c r="O156" s="5" t="s">
        <v>19</v>
      </c>
    </row>
    <row r="157" spans="1:15" ht="14.1" customHeight="1">
      <c r="A157" s="5">
        <v>6016</v>
      </c>
      <c r="B157" s="5" t="s">
        <v>13</v>
      </c>
      <c r="C157" s="5" t="s">
        <v>57</v>
      </c>
      <c r="D157" s="5" t="s">
        <v>685</v>
      </c>
      <c r="E157" s="5" t="s">
        <v>267</v>
      </c>
      <c r="F157" s="5">
        <v>0.52</v>
      </c>
      <c r="G157" s="5" t="s">
        <v>20</v>
      </c>
      <c r="H157" s="5">
        <v>100</v>
      </c>
      <c r="I157" s="5" t="s">
        <v>34</v>
      </c>
      <c r="J157" s="5">
        <v>69.400000000000006</v>
      </c>
      <c r="K157" s="5" t="s">
        <v>18</v>
      </c>
      <c r="L157" s="5">
        <v>0.64900000000000002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6071</v>
      </c>
      <c r="B158" s="5" t="s">
        <v>13</v>
      </c>
      <c r="C158" s="5" t="s">
        <v>57</v>
      </c>
      <c r="D158" s="5" t="s">
        <v>685</v>
      </c>
      <c r="E158" s="5" t="s">
        <v>267</v>
      </c>
      <c r="F158" s="5">
        <v>151.74</v>
      </c>
      <c r="G158" s="5" t="s">
        <v>20</v>
      </c>
      <c r="H158" s="5">
        <v>100</v>
      </c>
      <c r="I158" s="5">
        <v>1999</v>
      </c>
      <c r="J158" s="5">
        <v>70</v>
      </c>
      <c r="K158" s="5" t="s">
        <v>18</v>
      </c>
      <c r="L158" s="5">
        <v>0.754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6072</v>
      </c>
      <c r="B159" s="5" t="s">
        <v>13</v>
      </c>
      <c r="C159" s="5" t="s">
        <v>57</v>
      </c>
      <c r="D159" s="5" t="s">
        <v>685</v>
      </c>
      <c r="E159" s="5" t="s">
        <v>267</v>
      </c>
      <c r="F159" s="5">
        <v>50.33</v>
      </c>
      <c r="G159" s="5" t="s">
        <v>20</v>
      </c>
      <c r="H159" s="5">
        <v>100</v>
      </c>
      <c r="I159" s="5">
        <v>1999</v>
      </c>
      <c r="J159" s="5">
        <v>70</v>
      </c>
      <c r="K159" s="5" t="s">
        <v>18</v>
      </c>
      <c r="L159" s="5">
        <v>0.754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6073</v>
      </c>
      <c r="B160" s="5" t="s">
        <v>13</v>
      </c>
      <c r="C160" s="5" t="s">
        <v>57</v>
      </c>
      <c r="D160" s="5" t="s">
        <v>685</v>
      </c>
      <c r="E160" s="5" t="s">
        <v>267</v>
      </c>
      <c r="F160" s="5">
        <v>5.58</v>
      </c>
      <c r="G160" s="5" t="s">
        <v>20</v>
      </c>
      <c r="H160" s="5">
        <v>100</v>
      </c>
      <c r="I160" s="5">
        <v>1999</v>
      </c>
      <c r="J160" s="5">
        <v>70</v>
      </c>
      <c r="K160" s="5" t="s">
        <v>18</v>
      </c>
      <c r="L160" s="5">
        <v>0.754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6114</v>
      </c>
      <c r="B161" s="5" t="s">
        <v>13</v>
      </c>
      <c r="C161" s="5" t="s">
        <v>57</v>
      </c>
      <c r="D161" s="5" t="s">
        <v>685</v>
      </c>
      <c r="E161" s="5" t="s">
        <v>267</v>
      </c>
      <c r="F161" s="5">
        <v>0.3</v>
      </c>
      <c r="G161" s="5" t="s">
        <v>20</v>
      </c>
      <c r="H161" s="5">
        <v>100</v>
      </c>
      <c r="I161" s="5" t="s">
        <v>34</v>
      </c>
      <c r="J161" s="5">
        <v>69.400000000000006</v>
      </c>
      <c r="K161" s="5" t="s">
        <v>18</v>
      </c>
      <c r="L161" s="5">
        <v>0.64900000000000002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6263</v>
      </c>
      <c r="B162" s="5" t="s">
        <v>13</v>
      </c>
      <c r="C162" s="5" t="s">
        <v>57</v>
      </c>
      <c r="D162" s="5" t="s">
        <v>685</v>
      </c>
      <c r="E162" s="5" t="s">
        <v>267</v>
      </c>
      <c r="F162" s="5">
        <v>0.3</v>
      </c>
      <c r="G162" s="5" t="s">
        <v>20</v>
      </c>
      <c r="H162" s="5">
        <v>100</v>
      </c>
      <c r="I162" s="5" t="s">
        <v>34</v>
      </c>
      <c r="J162" s="5">
        <v>69.400000000000006</v>
      </c>
      <c r="K162" s="5" t="s">
        <v>18</v>
      </c>
      <c r="L162" s="5">
        <v>0.64900000000000002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6305</v>
      </c>
      <c r="B163" s="5" t="s">
        <v>13</v>
      </c>
      <c r="C163" s="5" t="s">
        <v>57</v>
      </c>
      <c r="D163" s="5" t="s">
        <v>685</v>
      </c>
      <c r="E163" s="5" t="s">
        <v>267</v>
      </c>
      <c r="F163" s="5">
        <v>134.06</v>
      </c>
      <c r="G163" s="5" t="s">
        <v>20</v>
      </c>
      <c r="H163" s="5">
        <v>300</v>
      </c>
      <c r="I163" s="5">
        <v>1980</v>
      </c>
      <c r="J163" s="5">
        <v>65.599999999999994</v>
      </c>
      <c r="K163" s="5" t="s">
        <v>18</v>
      </c>
      <c r="L163" s="5">
        <v>0.46</v>
      </c>
      <c r="M163" s="5" t="s">
        <v>18</v>
      </c>
      <c r="N163" s="5" t="s">
        <v>37</v>
      </c>
      <c r="O163" s="5" t="s">
        <v>19</v>
      </c>
    </row>
    <row r="164" spans="1:15" ht="14.1" customHeight="1">
      <c r="A164" s="5">
        <v>6312</v>
      </c>
      <c r="B164" s="5" t="s">
        <v>13</v>
      </c>
      <c r="C164" s="5" t="s">
        <v>57</v>
      </c>
      <c r="D164" s="5" t="s">
        <v>685</v>
      </c>
      <c r="E164" s="5" t="s">
        <v>267</v>
      </c>
      <c r="F164" s="5">
        <v>0.3</v>
      </c>
      <c r="G164" s="5" t="s">
        <v>20</v>
      </c>
      <c r="H164" s="5">
        <v>100</v>
      </c>
      <c r="I164" s="5" t="s">
        <v>34</v>
      </c>
      <c r="J164" s="5">
        <v>69.400000000000006</v>
      </c>
      <c r="K164" s="5" t="s">
        <v>18</v>
      </c>
      <c r="L164" s="5">
        <v>0.64900000000000002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6370</v>
      </c>
      <c r="B165" s="5" t="s">
        <v>13</v>
      </c>
      <c r="C165" s="5" t="s">
        <v>57</v>
      </c>
      <c r="D165" s="5" t="s">
        <v>685</v>
      </c>
      <c r="E165" s="5" t="s">
        <v>267</v>
      </c>
      <c r="F165" s="5">
        <v>0.65</v>
      </c>
      <c r="G165" s="5" t="s">
        <v>20</v>
      </c>
      <c r="H165" s="5">
        <v>100</v>
      </c>
      <c r="I165" s="5" t="s">
        <v>34</v>
      </c>
      <c r="J165" s="5">
        <v>69.400000000000006</v>
      </c>
      <c r="K165" s="5" t="s">
        <v>18</v>
      </c>
      <c r="L165" s="5">
        <v>0.64900000000000002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6371</v>
      </c>
      <c r="B166" s="5" t="s">
        <v>13</v>
      </c>
      <c r="C166" s="5" t="s">
        <v>57</v>
      </c>
      <c r="D166" s="5" t="s">
        <v>685</v>
      </c>
      <c r="E166" s="5" t="s">
        <v>267</v>
      </c>
      <c r="F166" s="5">
        <v>0.3</v>
      </c>
      <c r="G166" s="5" t="s">
        <v>20</v>
      </c>
      <c r="H166" s="5">
        <v>100</v>
      </c>
      <c r="I166" s="5" t="s">
        <v>34</v>
      </c>
      <c r="J166" s="5">
        <v>69.400000000000006</v>
      </c>
      <c r="K166" s="5" t="s">
        <v>18</v>
      </c>
      <c r="L166" s="5">
        <v>0.64900000000000002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6422</v>
      </c>
      <c r="B167" s="5" t="s">
        <v>13</v>
      </c>
      <c r="C167" s="5" t="s">
        <v>57</v>
      </c>
      <c r="D167" s="5" t="s">
        <v>685</v>
      </c>
      <c r="E167" s="5" t="s">
        <v>267</v>
      </c>
      <c r="F167" s="5">
        <v>133.12</v>
      </c>
      <c r="G167" s="5" t="s">
        <v>20</v>
      </c>
      <c r="H167" s="5">
        <v>100</v>
      </c>
      <c r="I167" s="5">
        <v>1999</v>
      </c>
      <c r="J167" s="5">
        <v>70</v>
      </c>
      <c r="K167" s="5" t="s">
        <v>18</v>
      </c>
      <c r="L167" s="5">
        <v>0.754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6433</v>
      </c>
      <c r="B168" s="5" t="s">
        <v>13</v>
      </c>
      <c r="C168" s="5" t="s">
        <v>57</v>
      </c>
      <c r="D168" s="5" t="s">
        <v>685</v>
      </c>
      <c r="E168" s="5" t="s">
        <v>267</v>
      </c>
      <c r="F168" s="5">
        <v>0.28999999999999998</v>
      </c>
      <c r="G168" s="5" t="s">
        <v>20</v>
      </c>
      <c r="H168" s="5">
        <v>100</v>
      </c>
      <c r="I168" s="5" t="s">
        <v>34</v>
      </c>
      <c r="J168" s="5">
        <v>69.400000000000006</v>
      </c>
      <c r="K168" s="5" t="s">
        <v>18</v>
      </c>
      <c r="L168" s="5">
        <v>0.64900000000000002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6434</v>
      </c>
      <c r="B169" s="5" t="s">
        <v>13</v>
      </c>
      <c r="C169" s="5" t="s">
        <v>57</v>
      </c>
      <c r="D169" s="5" t="s">
        <v>685</v>
      </c>
      <c r="E169" s="5" t="s">
        <v>267</v>
      </c>
      <c r="F169" s="5">
        <v>85.83</v>
      </c>
      <c r="G169" s="5" t="s">
        <v>20</v>
      </c>
      <c r="H169" s="5">
        <v>100</v>
      </c>
      <c r="I169" s="5">
        <v>1999</v>
      </c>
      <c r="J169" s="5">
        <v>70</v>
      </c>
      <c r="K169" s="5" t="s">
        <v>18</v>
      </c>
      <c r="L169" s="5">
        <v>0.754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6435</v>
      </c>
      <c r="B170" s="5" t="s">
        <v>13</v>
      </c>
      <c r="C170" s="5" t="s">
        <v>57</v>
      </c>
      <c r="D170" s="5" t="s">
        <v>685</v>
      </c>
      <c r="E170" s="5" t="s">
        <v>267</v>
      </c>
      <c r="F170" s="5">
        <v>24.42</v>
      </c>
      <c r="G170" s="5" t="s">
        <v>20</v>
      </c>
      <c r="H170" s="5">
        <v>100</v>
      </c>
      <c r="I170" s="5">
        <v>1999</v>
      </c>
      <c r="J170" s="5">
        <v>70</v>
      </c>
      <c r="K170" s="5" t="s">
        <v>18</v>
      </c>
      <c r="L170" s="5">
        <v>0.754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6438</v>
      </c>
      <c r="B171" s="5" t="s">
        <v>13</v>
      </c>
      <c r="C171" s="5" t="s">
        <v>57</v>
      </c>
      <c r="D171" s="5" t="s">
        <v>685</v>
      </c>
      <c r="E171" s="5" t="s">
        <v>267</v>
      </c>
      <c r="F171" s="5">
        <v>1.68</v>
      </c>
      <c r="G171" s="5" t="s">
        <v>20</v>
      </c>
      <c r="H171" s="5">
        <v>100</v>
      </c>
      <c r="I171" s="5">
        <v>1999</v>
      </c>
      <c r="J171" s="5">
        <v>70</v>
      </c>
      <c r="K171" s="5" t="s">
        <v>18</v>
      </c>
      <c r="L171" s="5">
        <v>0.754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6439</v>
      </c>
      <c r="B172" s="5" t="s">
        <v>13</v>
      </c>
      <c r="C172" s="5" t="s">
        <v>57</v>
      </c>
      <c r="D172" s="5" t="s">
        <v>685</v>
      </c>
      <c r="E172" s="5" t="s">
        <v>267</v>
      </c>
      <c r="F172" s="5">
        <v>4.3600000000000003</v>
      </c>
      <c r="G172" s="5" t="s">
        <v>20</v>
      </c>
      <c r="H172" s="5">
        <v>100</v>
      </c>
      <c r="I172" s="5">
        <v>1999</v>
      </c>
      <c r="J172" s="5">
        <v>70</v>
      </c>
      <c r="K172" s="5" t="s">
        <v>18</v>
      </c>
      <c r="L172" s="5">
        <v>0.754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6440</v>
      </c>
      <c r="B173" s="5" t="s">
        <v>13</v>
      </c>
      <c r="C173" s="5" t="s">
        <v>57</v>
      </c>
      <c r="D173" s="5" t="s">
        <v>685</v>
      </c>
      <c r="E173" s="5" t="s">
        <v>267</v>
      </c>
      <c r="F173" s="5">
        <v>0.72</v>
      </c>
      <c r="G173" s="5" t="s">
        <v>20</v>
      </c>
      <c r="H173" s="5">
        <v>100</v>
      </c>
      <c r="I173" s="5">
        <v>1999</v>
      </c>
      <c r="J173" s="5">
        <v>66.7</v>
      </c>
      <c r="K173" s="5" t="s">
        <v>18</v>
      </c>
      <c r="L173" s="5">
        <v>0.72399999999999998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6441</v>
      </c>
      <c r="B174" s="5" t="s">
        <v>13</v>
      </c>
      <c r="C174" s="5" t="s">
        <v>57</v>
      </c>
      <c r="D174" s="5" t="s">
        <v>685</v>
      </c>
      <c r="E174" s="5" t="s">
        <v>267</v>
      </c>
      <c r="F174" s="5">
        <v>7.05</v>
      </c>
      <c r="G174" s="5" t="s">
        <v>20</v>
      </c>
      <c r="H174" s="5">
        <v>100</v>
      </c>
      <c r="I174" s="5">
        <v>1999</v>
      </c>
      <c r="J174" s="5">
        <v>70</v>
      </c>
      <c r="K174" s="5" t="s">
        <v>18</v>
      </c>
      <c r="L174" s="5">
        <v>0.754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6547</v>
      </c>
      <c r="B175" s="5" t="s">
        <v>13</v>
      </c>
      <c r="C175" s="5" t="s">
        <v>57</v>
      </c>
      <c r="D175" s="5" t="s">
        <v>685</v>
      </c>
      <c r="E175" s="5" t="s">
        <v>267</v>
      </c>
      <c r="F175" s="5">
        <v>0.3</v>
      </c>
      <c r="G175" s="5" t="s">
        <v>20</v>
      </c>
      <c r="H175" s="5">
        <v>100</v>
      </c>
      <c r="I175" s="5" t="s">
        <v>34</v>
      </c>
      <c r="J175" s="5">
        <v>69.400000000000006</v>
      </c>
      <c r="K175" s="5" t="s">
        <v>18</v>
      </c>
      <c r="L175" s="5">
        <v>0.64900000000000002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6610</v>
      </c>
      <c r="B176" s="5" t="s">
        <v>13</v>
      </c>
      <c r="C176" s="5" t="s">
        <v>57</v>
      </c>
      <c r="D176" s="5" t="s">
        <v>685</v>
      </c>
      <c r="E176" s="5" t="s">
        <v>267</v>
      </c>
      <c r="F176" s="5">
        <v>5.58</v>
      </c>
      <c r="G176" s="5" t="s">
        <v>20</v>
      </c>
      <c r="H176" s="5">
        <v>100</v>
      </c>
      <c r="I176" s="5">
        <v>1999</v>
      </c>
      <c r="J176" s="5">
        <v>70</v>
      </c>
      <c r="K176" s="5" t="s">
        <v>18</v>
      </c>
      <c r="L176" s="5">
        <v>0.754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6611</v>
      </c>
      <c r="B177" s="5" t="s">
        <v>13</v>
      </c>
      <c r="C177" s="5" t="s">
        <v>57</v>
      </c>
      <c r="D177" s="5" t="s">
        <v>685</v>
      </c>
      <c r="E177" s="5" t="s">
        <v>267</v>
      </c>
      <c r="F177" s="5">
        <v>123.17</v>
      </c>
      <c r="G177" s="5" t="s">
        <v>20</v>
      </c>
      <c r="H177" s="5">
        <v>100</v>
      </c>
      <c r="I177" s="5">
        <v>1999</v>
      </c>
      <c r="J177" s="5">
        <v>70</v>
      </c>
      <c r="K177" s="5" t="s">
        <v>18</v>
      </c>
      <c r="L177" s="5">
        <v>0.754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6677</v>
      </c>
      <c r="B178" s="5" t="s">
        <v>13</v>
      </c>
      <c r="C178" s="5" t="s">
        <v>57</v>
      </c>
      <c r="D178" s="5" t="s">
        <v>685</v>
      </c>
      <c r="E178" s="5" t="s">
        <v>267</v>
      </c>
      <c r="F178" s="5">
        <v>0.05</v>
      </c>
      <c r="G178" s="5" t="s">
        <v>20</v>
      </c>
      <c r="H178" s="5">
        <v>100</v>
      </c>
      <c r="I178" s="5" t="s">
        <v>34</v>
      </c>
      <c r="J178" s="5">
        <v>69.400000000000006</v>
      </c>
      <c r="K178" s="5" t="s">
        <v>18</v>
      </c>
      <c r="L178" s="5">
        <v>0.64900000000000002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6780</v>
      </c>
      <c r="B179" s="5" t="s">
        <v>13</v>
      </c>
      <c r="C179" s="5" t="s">
        <v>57</v>
      </c>
      <c r="D179" s="5" t="s">
        <v>685</v>
      </c>
      <c r="E179" s="5" t="s">
        <v>267</v>
      </c>
      <c r="F179" s="5">
        <v>73.28</v>
      </c>
      <c r="G179" s="5" t="s">
        <v>20</v>
      </c>
      <c r="H179" s="5">
        <v>450</v>
      </c>
      <c r="I179" s="5">
        <v>1998</v>
      </c>
      <c r="J179" s="5">
        <v>72.2</v>
      </c>
      <c r="K179" s="5" t="s">
        <v>17</v>
      </c>
      <c r="L179" s="5">
        <v>0.69099999999999995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7110</v>
      </c>
      <c r="B180" s="5" t="s">
        <v>13</v>
      </c>
      <c r="C180" s="5" t="s">
        <v>57</v>
      </c>
      <c r="D180" s="5" t="s">
        <v>685</v>
      </c>
      <c r="E180" s="5" t="s">
        <v>267</v>
      </c>
      <c r="F180" s="5">
        <v>0.36</v>
      </c>
      <c r="G180" s="5" t="s">
        <v>20</v>
      </c>
      <c r="H180" s="5">
        <v>100</v>
      </c>
      <c r="I180" s="5" t="s">
        <v>34</v>
      </c>
      <c r="J180" s="5">
        <v>69.400000000000006</v>
      </c>
      <c r="K180" s="5" t="s">
        <v>18</v>
      </c>
      <c r="L180" s="5">
        <v>0.64900000000000002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7119</v>
      </c>
      <c r="B181" s="5" t="s">
        <v>13</v>
      </c>
      <c r="C181" s="5" t="s">
        <v>57</v>
      </c>
      <c r="D181" s="5" t="s">
        <v>685</v>
      </c>
      <c r="E181" s="5" t="s">
        <v>267</v>
      </c>
      <c r="F181" s="5">
        <v>0.84</v>
      </c>
      <c r="G181" s="5" t="s">
        <v>20</v>
      </c>
      <c r="H181" s="5">
        <v>100</v>
      </c>
      <c r="I181" s="5" t="s">
        <v>34</v>
      </c>
      <c r="J181" s="5">
        <v>69.400000000000006</v>
      </c>
      <c r="K181" s="5" t="s">
        <v>18</v>
      </c>
      <c r="L181" s="5">
        <v>0.64900000000000002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7229</v>
      </c>
      <c r="B182" s="5" t="s">
        <v>13</v>
      </c>
      <c r="C182" s="5" t="s">
        <v>57</v>
      </c>
      <c r="D182" s="5" t="s">
        <v>685</v>
      </c>
      <c r="E182" s="5" t="s">
        <v>267</v>
      </c>
      <c r="F182" s="5">
        <v>98.73</v>
      </c>
      <c r="G182" s="5" t="s">
        <v>20</v>
      </c>
      <c r="H182" s="5">
        <v>350</v>
      </c>
      <c r="I182" s="5">
        <v>1998</v>
      </c>
      <c r="J182" s="5">
        <v>72.2</v>
      </c>
      <c r="K182" s="5" t="s">
        <v>17</v>
      </c>
      <c r="L182" s="5">
        <v>0.69099999999999995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7230</v>
      </c>
      <c r="B183" s="5" t="s">
        <v>13</v>
      </c>
      <c r="C183" s="5" t="s">
        <v>57</v>
      </c>
      <c r="D183" s="5" t="s">
        <v>685</v>
      </c>
      <c r="E183" s="5" t="s">
        <v>267</v>
      </c>
      <c r="F183" s="5">
        <v>5.07</v>
      </c>
      <c r="G183" s="5" t="s">
        <v>20</v>
      </c>
      <c r="H183" s="5">
        <v>350</v>
      </c>
      <c r="I183" s="5">
        <v>1998</v>
      </c>
      <c r="J183" s="5">
        <v>72.2</v>
      </c>
      <c r="K183" s="5" t="s">
        <v>17</v>
      </c>
      <c r="L183" s="5">
        <v>0.69099999999999995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7342</v>
      </c>
      <c r="B184" s="5" t="s">
        <v>13</v>
      </c>
      <c r="C184" s="5" t="s">
        <v>57</v>
      </c>
      <c r="D184" s="5" t="s">
        <v>685</v>
      </c>
      <c r="E184" s="5" t="s">
        <v>267</v>
      </c>
      <c r="F184" s="5">
        <v>8.1</v>
      </c>
      <c r="G184" s="5" t="s">
        <v>20</v>
      </c>
      <c r="H184" s="5">
        <v>450</v>
      </c>
      <c r="I184" s="5">
        <v>1998</v>
      </c>
      <c r="J184" s="5">
        <v>72.2</v>
      </c>
      <c r="K184" s="5" t="s">
        <v>17</v>
      </c>
      <c r="L184" s="5">
        <v>0.69099999999999995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7343</v>
      </c>
      <c r="B185" s="5" t="s">
        <v>13</v>
      </c>
      <c r="C185" s="5" t="s">
        <v>57</v>
      </c>
      <c r="D185" s="5" t="s">
        <v>685</v>
      </c>
      <c r="E185" s="5" t="s">
        <v>267</v>
      </c>
      <c r="F185" s="5">
        <v>108.38</v>
      </c>
      <c r="G185" s="5" t="s">
        <v>20</v>
      </c>
      <c r="H185" s="5">
        <v>100</v>
      </c>
      <c r="I185" s="5">
        <v>1999</v>
      </c>
      <c r="J185" s="5">
        <v>70</v>
      </c>
      <c r="K185" s="5" t="s">
        <v>18</v>
      </c>
      <c r="L185" s="5">
        <v>0.754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7344</v>
      </c>
      <c r="B186" s="5" t="s">
        <v>13</v>
      </c>
      <c r="C186" s="5" t="s">
        <v>57</v>
      </c>
      <c r="D186" s="5" t="s">
        <v>685</v>
      </c>
      <c r="E186" s="5" t="s">
        <v>267</v>
      </c>
      <c r="F186" s="5">
        <v>4.7</v>
      </c>
      <c r="G186" s="5" t="s">
        <v>20</v>
      </c>
      <c r="H186" s="5">
        <v>100</v>
      </c>
      <c r="I186" s="5">
        <v>1999</v>
      </c>
      <c r="J186" s="5">
        <v>70</v>
      </c>
      <c r="K186" s="5" t="s">
        <v>18</v>
      </c>
      <c r="L186" s="5">
        <v>0.754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7350</v>
      </c>
      <c r="B187" s="5" t="s">
        <v>13</v>
      </c>
      <c r="C187" s="5" t="s">
        <v>57</v>
      </c>
      <c r="D187" s="5" t="s">
        <v>685</v>
      </c>
      <c r="E187" s="5" t="s">
        <v>267</v>
      </c>
      <c r="F187" s="5">
        <v>0.3</v>
      </c>
      <c r="G187" s="5" t="s">
        <v>20</v>
      </c>
      <c r="H187" s="5">
        <v>100</v>
      </c>
      <c r="I187" s="5" t="s">
        <v>34</v>
      </c>
      <c r="J187" s="5">
        <v>69.400000000000006</v>
      </c>
      <c r="K187" s="5" t="s">
        <v>18</v>
      </c>
      <c r="L187" s="5">
        <v>0.64900000000000002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7394</v>
      </c>
      <c r="B188" s="5" t="s">
        <v>13</v>
      </c>
      <c r="C188" s="5" t="s">
        <v>57</v>
      </c>
      <c r="D188" s="5" t="s">
        <v>685</v>
      </c>
      <c r="E188" s="5" t="s">
        <v>267</v>
      </c>
      <c r="F188" s="5">
        <v>0.16</v>
      </c>
      <c r="G188" s="5" t="s">
        <v>20</v>
      </c>
      <c r="H188" s="5">
        <v>100</v>
      </c>
      <c r="I188" s="5" t="s">
        <v>34</v>
      </c>
      <c r="J188" s="5">
        <v>69.400000000000006</v>
      </c>
      <c r="K188" s="5" t="s">
        <v>18</v>
      </c>
      <c r="L188" s="5">
        <v>0.64900000000000002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7397</v>
      </c>
      <c r="B189" s="5" t="s">
        <v>13</v>
      </c>
      <c r="C189" s="5" t="s">
        <v>57</v>
      </c>
      <c r="D189" s="5" t="s">
        <v>685</v>
      </c>
      <c r="E189" s="5" t="s">
        <v>267</v>
      </c>
      <c r="F189" s="5">
        <v>71.39</v>
      </c>
      <c r="G189" s="5" t="s">
        <v>20</v>
      </c>
      <c r="H189" s="5">
        <v>350</v>
      </c>
      <c r="I189" s="5">
        <v>1998</v>
      </c>
      <c r="J189" s="5">
        <v>72.2</v>
      </c>
      <c r="K189" s="5" t="s">
        <v>17</v>
      </c>
      <c r="L189" s="5">
        <v>0.69099999999999995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7429</v>
      </c>
      <c r="B190" s="5" t="s">
        <v>13</v>
      </c>
      <c r="C190" s="5" t="s">
        <v>57</v>
      </c>
      <c r="D190" s="5" t="s">
        <v>685</v>
      </c>
      <c r="E190" s="5" t="s">
        <v>267</v>
      </c>
      <c r="F190" s="5">
        <v>0.9</v>
      </c>
      <c r="G190" s="5" t="s">
        <v>20</v>
      </c>
      <c r="H190" s="5">
        <v>100</v>
      </c>
      <c r="I190" s="5" t="s">
        <v>34</v>
      </c>
      <c r="J190" s="5">
        <v>69.400000000000006</v>
      </c>
      <c r="K190" s="5" t="s">
        <v>18</v>
      </c>
      <c r="L190" s="5">
        <v>0.64900000000000002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7496</v>
      </c>
      <c r="B191" s="5" t="s">
        <v>13</v>
      </c>
      <c r="C191" s="5" t="s">
        <v>57</v>
      </c>
      <c r="D191" s="5" t="s">
        <v>685</v>
      </c>
      <c r="E191" s="5" t="s">
        <v>267</v>
      </c>
      <c r="F191" s="5">
        <v>0.28000000000000003</v>
      </c>
      <c r="G191" s="5" t="s">
        <v>20</v>
      </c>
      <c r="H191" s="5">
        <v>100</v>
      </c>
      <c r="I191" s="5" t="s">
        <v>34</v>
      </c>
      <c r="J191" s="5">
        <v>69.400000000000006</v>
      </c>
      <c r="K191" s="5" t="s">
        <v>18</v>
      </c>
      <c r="L191" s="5">
        <v>0.64900000000000002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7497</v>
      </c>
      <c r="B192" s="5" t="s">
        <v>13</v>
      </c>
      <c r="C192" s="5" t="s">
        <v>57</v>
      </c>
      <c r="D192" s="5" t="s">
        <v>685</v>
      </c>
      <c r="E192" s="5" t="s">
        <v>267</v>
      </c>
      <c r="F192" s="5">
        <v>19.39</v>
      </c>
      <c r="G192" s="5" t="s">
        <v>20</v>
      </c>
      <c r="H192" s="5">
        <v>100</v>
      </c>
      <c r="I192" s="5">
        <v>1999</v>
      </c>
      <c r="J192" s="5">
        <v>70</v>
      </c>
      <c r="K192" s="5" t="s">
        <v>18</v>
      </c>
      <c r="L192" s="5">
        <v>0.754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7501</v>
      </c>
      <c r="B193" s="5" t="s">
        <v>13</v>
      </c>
      <c r="C193" s="5" t="s">
        <v>57</v>
      </c>
      <c r="D193" s="5" t="s">
        <v>685</v>
      </c>
      <c r="E193" s="5" t="s">
        <v>267</v>
      </c>
      <c r="F193" s="5">
        <v>302.70999999999998</v>
      </c>
      <c r="G193" s="5" t="s">
        <v>20</v>
      </c>
      <c r="H193" s="5">
        <v>100</v>
      </c>
      <c r="I193" s="5">
        <v>1999</v>
      </c>
      <c r="J193" s="5">
        <v>70</v>
      </c>
      <c r="K193" s="5" t="s">
        <v>18</v>
      </c>
      <c r="L193" s="5">
        <v>0.754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7502</v>
      </c>
      <c r="B194" s="5" t="s">
        <v>13</v>
      </c>
      <c r="C194" s="5" t="s">
        <v>57</v>
      </c>
      <c r="D194" s="5" t="s">
        <v>685</v>
      </c>
      <c r="E194" s="5" t="s">
        <v>267</v>
      </c>
      <c r="F194" s="5">
        <v>1.59</v>
      </c>
      <c r="G194" s="5" t="s">
        <v>20</v>
      </c>
      <c r="H194" s="5">
        <v>100</v>
      </c>
      <c r="I194" s="5">
        <v>1999</v>
      </c>
      <c r="J194" s="5">
        <v>70</v>
      </c>
      <c r="K194" s="5" t="s">
        <v>18</v>
      </c>
      <c r="L194" s="5">
        <v>0.754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7551</v>
      </c>
      <c r="B195" s="5" t="s">
        <v>13</v>
      </c>
      <c r="C195" s="5" t="s">
        <v>57</v>
      </c>
      <c r="D195" s="5" t="s">
        <v>685</v>
      </c>
      <c r="E195" s="5" t="s">
        <v>267</v>
      </c>
      <c r="F195" s="5">
        <v>2.6</v>
      </c>
      <c r="G195" s="5" t="s">
        <v>20</v>
      </c>
      <c r="H195" s="5">
        <v>100</v>
      </c>
      <c r="I195" s="5">
        <v>1999</v>
      </c>
      <c r="J195" s="5">
        <v>70</v>
      </c>
      <c r="K195" s="5" t="s">
        <v>18</v>
      </c>
      <c r="L195" s="5">
        <v>0.754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7552</v>
      </c>
      <c r="B196" s="5" t="s">
        <v>13</v>
      </c>
      <c r="C196" s="5" t="s">
        <v>57</v>
      </c>
      <c r="D196" s="5" t="s">
        <v>685</v>
      </c>
      <c r="E196" s="5" t="s">
        <v>267</v>
      </c>
      <c r="F196" s="5">
        <v>22.32</v>
      </c>
      <c r="G196" s="5" t="s">
        <v>20</v>
      </c>
      <c r="H196" s="5">
        <v>100</v>
      </c>
      <c r="I196" s="5">
        <v>1999</v>
      </c>
      <c r="J196" s="5">
        <v>70</v>
      </c>
      <c r="K196" s="5" t="s">
        <v>18</v>
      </c>
      <c r="L196" s="5">
        <v>0.754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7556</v>
      </c>
      <c r="B197" s="5" t="s">
        <v>13</v>
      </c>
      <c r="C197" s="5" t="s">
        <v>57</v>
      </c>
      <c r="D197" s="5" t="s">
        <v>685</v>
      </c>
      <c r="E197" s="5" t="s">
        <v>267</v>
      </c>
      <c r="F197" s="5">
        <v>1.87</v>
      </c>
      <c r="G197" s="5" t="s">
        <v>20</v>
      </c>
      <c r="H197" s="5">
        <v>100</v>
      </c>
      <c r="I197" s="5">
        <v>1999</v>
      </c>
      <c r="J197" s="5">
        <v>70</v>
      </c>
      <c r="K197" s="5" t="s">
        <v>18</v>
      </c>
      <c r="L197" s="5">
        <v>0.754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7562</v>
      </c>
      <c r="B198" s="5" t="s">
        <v>13</v>
      </c>
      <c r="C198" s="5" t="s">
        <v>57</v>
      </c>
      <c r="D198" s="5" t="s">
        <v>685</v>
      </c>
      <c r="E198" s="5" t="s">
        <v>267</v>
      </c>
      <c r="F198" s="5">
        <v>7.81</v>
      </c>
      <c r="G198" s="5" t="s">
        <v>23</v>
      </c>
      <c r="H198" s="5">
        <v>600</v>
      </c>
      <c r="I198" s="5">
        <v>1994</v>
      </c>
      <c r="J198" s="5">
        <v>74.400000000000006</v>
      </c>
      <c r="K198" s="5" t="s">
        <v>17</v>
      </c>
      <c r="L198" s="5">
        <v>0.67900000000000005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7676</v>
      </c>
      <c r="B199" s="5" t="s">
        <v>13</v>
      </c>
      <c r="C199" s="5" t="s">
        <v>57</v>
      </c>
      <c r="D199" s="5" t="s">
        <v>685</v>
      </c>
      <c r="E199" s="5" t="s">
        <v>267</v>
      </c>
      <c r="F199" s="5">
        <v>0.5</v>
      </c>
      <c r="G199" s="5" t="s">
        <v>20</v>
      </c>
      <c r="H199" s="5">
        <v>100</v>
      </c>
      <c r="I199" s="5" t="s">
        <v>34</v>
      </c>
      <c r="J199" s="5">
        <v>69.400000000000006</v>
      </c>
      <c r="K199" s="5" t="s">
        <v>18</v>
      </c>
      <c r="L199" s="5">
        <v>0.64900000000000002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7677</v>
      </c>
      <c r="B200" s="5" t="s">
        <v>13</v>
      </c>
      <c r="C200" s="5" t="s">
        <v>57</v>
      </c>
      <c r="D200" s="5" t="s">
        <v>685</v>
      </c>
      <c r="E200" s="5" t="s">
        <v>267</v>
      </c>
      <c r="F200" s="5">
        <v>1.17</v>
      </c>
      <c r="G200" s="5" t="s">
        <v>20</v>
      </c>
      <c r="H200" s="5">
        <v>200</v>
      </c>
      <c r="I200" s="5">
        <v>1998</v>
      </c>
      <c r="J200" s="5">
        <v>70</v>
      </c>
      <c r="K200" s="5" t="s">
        <v>18</v>
      </c>
      <c r="L200" s="5">
        <v>0.68500000000000005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7678</v>
      </c>
      <c r="B201" s="5" t="s">
        <v>13</v>
      </c>
      <c r="C201" s="5" t="s">
        <v>57</v>
      </c>
      <c r="D201" s="5" t="s">
        <v>685</v>
      </c>
      <c r="E201" s="5" t="s">
        <v>267</v>
      </c>
      <c r="F201" s="5">
        <v>89.82</v>
      </c>
      <c r="G201" s="5" t="s">
        <v>20</v>
      </c>
      <c r="H201" s="5">
        <v>100</v>
      </c>
      <c r="I201" s="5">
        <v>1999</v>
      </c>
      <c r="J201" s="5">
        <v>70</v>
      </c>
      <c r="K201" s="5" t="s">
        <v>18</v>
      </c>
      <c r="L201" s="5">
        <v>0.754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7679</v>
      </c>
      <c r="B202" s="5" t="s">
        <v>13</v>
      </c>
      <c r="C202" s="5" t="s">
        <v>57</v>
      </c>
      <c r="D202" s="5" t="s">
        <v>685</v>
      </c>
      <c r="E202" s="5" t="s">
        <v>267</v>
      </c>
      <c r="F202" s="5">
        <v>10.81</v>
      </c>
      <c r="G202" s="5" t="s">
        <v>20</v>
      </c>
      <c r="H202" s="5">
        <v>100</v>
      </c>
      <c r="I202" s="5">
        <v>1999</v>
      </c>
      <c r="J202" s="5">
        <v>70</v>
      </c>
      <c r="K202" s="5" t="s">
        <v>18</v>
      </c>
      <c r="L202" s="5">
        <v>0.754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7680</v>
      </c>
      <c r="B203" s="5" t="s">
        <v>13</v>
      </c>
      <c r="C203" s="5" t="s">
        <v>57</v>
      </c>
      <c r="D203" s="5" t="s">
        <v>685</v>
      </c>
      <c r="E203" s="5" t="s">
        <v>267</v>
      </c>
      <c r="F203" s="5">
        <v>4</v>
      </c>
      <c r="G203" s="5" t="s">
        <v>20</v>
      </c>
      <c r="H203" s="5">
        <v>100</v>
      </c>
      <c r="I203" s="5">
        <v>1999</v>
      </c>
      <c r="J203" s="5">
        <v>70</v>
      </c>
      <c r="K203" s="5" t="s">
        <v>18</v>
      </c>
      <c r="L203" s="5">
        <v>0.754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7681</v>
      </c>
      <c r="B204" s="5" t="s">
        <v>13</v>
      </c>
      <c r="C204" s="5" t="s">
        <v>57</v>
      </c>
      <c r="D204" s="5" t="s">
        <v>685</v>
      </c>
      <c r="E204" s="5" t="s">
        <v>267</v>
      </c>
      <c r="F204" s="5">
        <v>8.07</v>
      </c>
      <c r="G204" s="5" t="s">
        <v>20</v>
      </c>
      <c r="H204" s="5">
        <v>100</v>
      </c>
      <c r="I204" s="5">
        <v>1999</v>
      </c>
      <c r="J204" s="5">
        <v>70</v>
      </c>
      <c r="K204" s="5" t="s">
        <v>18</v>
      </c>
      <c r="L204" s="5">
        <v>0.754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7732</v>
      </c>
      <c r="B205" s="5" t="s">
        <v>13</v>
      </c>
      <c r="C205" s="5" t="s">
        <v>57</v>
      </c>
      <c r="D205" s="5" t="s">
        <v>685</v>
      </c>
      <c r="E205" s="5" t="s">
        <v>267</v>
      </c>
      <c r="F205" s="5">
        <v>0.28000000000000003</v>
      </c>
      <c r="G205" s="5" t="s">
        <v>20</v>
      </c>
      <c r="H205" s="5">
        <v>80</v>
      </c>
      <c r="I205" s="5">
        <v>1999</v>
      </c>
      <c r="J205" s="5">
        <v>70</v>
      </c>
      <c r="K205" s="5" t="s">
        <v>18</v>
      </c>
      <c r="L205" s="5">
        <v>0.754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7778</v>
      </c>
      <c r="B206" s="5" t="s">
        <v>13</v>
      </c>
      <c r="C206" s="5" t="s">
        <v>57</v>
      </c>
      <c r="D206" s="5" t="s">
        <v>685</v>
      </c>
      <c r="E206" s="5" t="s">
        <v>267</v>
      </c>
      <c r="F206" s="5">
        <v>0.4</v>
      </c>
      <c r="G206" s="5" t="s">
        <v>20</v>
      </c>
      <c r="H206" s="5">
        <v>100</v>
      </c>
      <c r="I206" s="5" t="s">
        <v>34</v>
      </c>
      <c r="J206" s="5">
        <v>69.400000000000006</v>
      </c>
      <c r="K206" s="5" t="s">
        <v>18</v>
      </c>
      <c r="L206" s="5">
        <v>0.64900000000000002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7843</v>
      </c>
      <c r="B207" s="5" t="s">
        <v>13</v>
      </c>
      <c r="C207" s="5" t="s">
        <v>57</v>
      </c>
      <c r="D207" s="5" t="s">
        <v>685</v>
      </c>
      <c r="E207" s="5" t="s">
        <v>267</v>
      </c>
      <c r="F207" s="5">
        <v>2.4500000000000002</v>
      </c>
      <c r="G207" s="5" t="s">
        <v>20</v>
      </c>
      <c r="H207" s="5">
        <v>100</v>
      </c>
      <c r="I207" s="5" t="s">
        <v>34</v>
      </c>
      <c r="J207" s="5">
        <v>69.400000000000006</v>
      </c>
      <c r="K207" s="5" t="s">
        <v>18</v>
      </c>
      <c r="L207" s="5">
        <v>0.64900000000000002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7844</v>
      </c>
      <c r="B208" s="5" t="s">
        <v>13</v>
      </c>
      <c r="C208" s="5" t="s">
        <v>57</v>
      </c>
      <c r="D208" s="5" t="s">
        <v>685</v>
      </c>
      <c r="E208" s="5" t="s">
        <v>267</v>
      </c>
      <c r="F208" s="5">
        <v>1.38</v>
      </c>
      <c r="G208" s="5" t="s">
        <v>20</v>
      </c>
      <c r="H208" s="5">
        <v>100</v>
      </c>
      <c r="I208" s="5" t="s">
        <v>34</v>
      </c>
      <c r="J208" s="5">
        <v>69.400000000000006</v>
      </c>
      <c r="K208" s="5" t="s">
        <v>18</v>
      </c>
      <c r="L208" s="5">
        <v>0.64900000000000002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7845</v>
      </c>
      <c r="B209" s="5" t="s">
        <v>13</v>
      </c>
      <c r="C209" s="5" t="s">
        <v>57</v>
      </c>
      <c r="D209" s="5" t="s">
        <v>685</v>
      </c>
      <c r="E209" s="5" t="s">
        <v>267</v>
      </c>
      <c r="F209" s="5">
        <v>13.51</v>
      </c>
      <c r="G209" s="5" t="s">
        <v>20</v>
      </c>
      <c r="H209" s="5">
        <v>150</v>
      </c>
      <c r="I209" s="5">
        <v>1998</v>
      </c>
      <c r="J209" s="5">
        <v>70</v>
      </c>
      <c r="K209" s="5" t="s">
        <v>18</v>
      </c>
      <c r="L209" s="5">
        <v>0.68500000000000005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7886</v>
      </c>
      <c r="B210" s="5" t="s">
        <v>13</v>
      </c>
      <c r="C210" s="5" t="s">
        <v>57</v>
      </c>
      <c r="D210" s="5" t="s">
        <v>685</v>
      </c>
      <c r="E210" s="5" t="s">
        <v>267</v>
      </c>
      <c r="F210" s="5">
        <v>0.33</v>
      </c>
      <c r="G210" s="5" t="s">
        <v>20</v>
      </c>
      <c r="H210" s="5">
        <v>100</v>
      </c>
      <c r="I210" s="5" t="s">
        <v>34</v>
      </c>
      <c r="J210" s="5">
        <v>69.400000000000006</v>
      </c>
      <c r="K210" s="5" t="s">
        <v>18</v>
      </c>
      <c r="L210" s="5">
        <v>0.64900000000000002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7887</v>
      </c>
      <c r="B211" s="5" t="s">
        <v>13</v>
      </c>
      <c r="C211" s="5" t="s">
        <v>57</v>
      </c>
      <c r="D211" s="5" t="s">
        <v>685</v>
      </c>
      <c r="E211" s="5" t="s">
        <v>267</v>
      </c>
      <c r="F211" s="5">
        <v>8.2799999999999994</v>
      </c>
      <c r="G211" s="5" t="s">
        <v>20</v>
      </c>
      <c r="H211" s="5">
        <v>80</v>
      </c>
      <c r="I211" s="5" t="s">
        <v>34</v>
      </c>
      <c r="J211" s="5">
        <v>69.400000000000006</v>
      </c>
      <c r="K211" s="5" t="s">
        <v>18</v>
      </c>
      <c r="L211" s="5">
        <v>0.64900000000000002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7888</v>
      </c>
      <c r="B212" s="5" t="s">
        <v>13</v>
      </c>
      <c r="C212" s="5" t="s">
        <v>57</v>
      </c>
      <c r="D212" s="5" t="s">
        <v>685</v>
      </c>
      <c r="E212" s="5" t="s">
        <v>267</v>
      </c>
      <c r="F212" s="5">
        <v>17.75</v>
      </c>
      <c r="G212" s="5" t="s">
        <v>20</v>
      </c>
      <c r="H212" s="5">
        <v>80</v>
      </c>
      <c r="I212" s="5" t="s">
        <v>34</v>
      </c>
      <c r="J212" s="5">
        <v>69.400000000000006</v>
      </c>
      <c r="K212" s="5" t="s">
        <v>18</v>
      </c>
      <c r="L212" s="5">
        <v>0.64900000000000002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7894</v>
      </c>
      <c r="B213" s="5" t="s">
        <v>13</v>
      </c>
      <c r="C213" s="5" t="s">
        <v>57</v>
      </c>
      <c r="D213" s="5" t="s">
        <v>685</v>
      </c>
      <c r="E213" s="5" t="s">
        <v>267</v>
      </c>
      <c r="F213" s="5">
        <v>7.83</v>
      </c>
      <c r="G213" s="5" t="s">
        <v>20</v>
      </c>
      <c r="H213" s="5">
        <v>200</v>
      </c>
      <c r="I213" s="5">
        <v>1998</v>
      </c>
      <c r="J213" s="5">
        <v>66.7</v>
      </c>
      <c r="K213" s="5" t="s">
        <v>18</v>
      </c>
      <c r="L213" s="5">
        <v>0.65500000000000003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8005</v>
      </c>
      <c r="B214" s="5" t="s">
        <v>13</v>
      </c>
      <c r="C214" s="5" t="s">
        <v>57</v>
      </c>
      <c r="D214" s="5" t="s">
        <v>685</v>
      </c>
      <c r="E214" s="5" t="s">
        <v>267</v>
      </c>
      <c r="F214" s="5">
        <v>25.68</v>
      </c>
      <c r="G214" s="5" t="s">
        <v>20</v>
      </c>
      <c r="H214" s="5">
        <v>100</v>
      </c>
      <c r="I214" s="5">
        <v>1998</v>
      </c>
      <c r="J214" s="5">
        <v>70</v>
      </c>
      <c r="K214" s="5" t="s">
        <v>18</v>
      </c>
      <c r="L214" s="5">
        <v>0.67900000000000005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8120</v>
      </c>
      <c r="B215" s="5" t="s">
        <v>13</v>
      </c>
      <c r="C215" s="5" t="s">
        <v>57</v>
      </c>
      <c r="D215" s="5" t="s">
        <v>685</v>
      </c>
      <c r="E215" s="5" t="s">
        <v>267</v>
      </c>
      <c r="F215" s="5">
        <v>0.72</v>
      </c>
      <c r="G215" s="5" t="s">
        <v>23</v>
      </c>
      <c r="H215" s="5">
        <v>600</v>
      </c>
      <c r="I215" s="5">
        <v>1996</v>
      </c>
      <c r="J215" s="5">
        <v>71.099999999999994</v>
      </c>
      <c r="K215" s="5" t="s">
        <v>17</v>
      </c>
      <c r="L215" s="5">
        <v>0.64900000000000002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8228</v>
      </c>
      <c r="B216" s="5" t="s">
        <v>13</v>
      </c>
      <c r="C216" s="5" t="s">
        <v>57</v>
      </c>
      <c r="D216" s="5" t="s">
        <v>685</v>
      </c>
      <c r="E216" s="5" t="s">
        <v>267</v>
      </c>
      <c r="F216" s="5">
        <v>98.13</v>
      </c>
      <c r="G216" s="5" t="s">
        <v>20</v>
      </c>
      <c r="H216" s="5">
        <v>100</v>
      </c>
      <c r="I216" s="5">
        <v>1999</v>
      </c>
      <c r="J216" s="5">
        <v>70</v>
      </c>
      <c r="K216" s="5" t="s">
        <v>18</v>
      </c>
      <c r="L216" s="5">
        <v>0.754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8280</v>
      </c>
      <c r="B217" s="5" t="s">
        <v>13</v>
      </c>
      <c r="C217" s="5" t="s">
        <v>57</v>
      </c>
      <c r="D217" s="5" t="s">
        <v>685</v>
      </c>
      <c r="E217" s="5" t="s">
        <v>267</v>
      </c>
      <c r="F217" s="5">
        <v>0.61</v>
      </c>
      <c r="G217" s="5" t="s">
        <v>20</v>
      </c>
      <c r="H217" s="5">
        <v>100</v>
      </c>
      <c r="I217" s="5" t="s">
        <v>34</v>
      </c>
      <c r="J217" s="5">
        <v>69.400000000000006</v>
      </c>
      <c r="K217" s="5" t="s">
        <v>18</v>
      </c>
      <c r="L217" s="5">
        <v>0.64900000000000002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8296</v>
      </c>
      <c r="B218" s="5" t="s">
        <v>13</v>
      </c>
      <c r="C218" s="5" t="s">
        <v>57</v>
      </c>
      <c r="D218" s="5" t="s">
        <v>685</v>
      </c>
      <c r="E218" s="5" t="s">
        <v>267</v>
      </c>
      <c r="F218" s="5">
        <v>0.45</v>
      </c>
      <c r="G218" s="5" t="s">
        <v>20</v>
      </c>
      <c r="H218" s="5">
        <v>100</v>
      </c>
      <c r="I218" s="5">
        <v>1999</v>
      </c>
      <c r="J218" s="5">
        <v>70</v>
      </c>
      <c r="K218" s="5" t="s">
        <v>18</v>
      </c>
      <c r="L218" s="5">
        <v>0.754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8330</v>
      </c>
      <c r="B219" s="5" t="s">
        <v>13</v>
      </c>
      <c r="C219" s="5" t="s">
        <v>57</v>
      </c>
      <c r="D219" s="5" t="s">
        <v>685</v>
      </c>
      <c r="E219" s="5" t="s">
        <v>267</v>
      </c>
      <c r="F219" s="5">
        <v>0.4</v>
      </c>
      <c r="G219" s="5" t="s">
        <v>20</v>
      </c>
      <c r="H219" s="5">
        <v>100</v>
      </c>
      <c r="I219" s="5" t="s">
        <v>34</v>
      </c>
      <c r="J219" s="5">
        <v>69.400000000000006</v>
      </c>
      <c r="K219" s="5" t="s">
        <v>18</v>
      </c>
      <c r="L219" s="5">
        <v>0.64900000000000002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8350</v>
      </c>
      <c r="B220" s="5" t="s">
        <v>13</v>
      </c>
      <c r="C220" s="5" t="s">
        <v>57</v>
      </c>
      <c r="D220" s="5" t="s">
        <v>685</v>
      </c>
      <c r="E220" s="5" t="s">
        <v>267</v>
      </c>
      <c r="F220" s="5">
        <v>50.2</v>
      </c>
      <c r="G220" s="5" t="s">
        <v>20</v>
      </c>
      <c r="H220" s="5">
        <v>150</v>
      </c>
      <c r="I220" s="5">
        <v>1998</v>
      </c>
      <c r="J220" s="5">
        <v>70</v>
      </c>
      <c r="K220" s="5" t="s">
        <v>18</v>
      </c>
      <c r="L220" s="5">
        <v>0.68500000000000005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8385</v>
      </c>
      <c r="B221" s="5" t="s">
        <v>13</v>
      </c>
      <c r="C221" s="5" t="s">
        <v>57</v>
      </c>
      <c r="D221" s="5" t="s">
        <v>685</v>
      </c>
      <c r="E221" s="5" t="s">
        <v>267</v>
      </c>
      <c r="F221" s="5">
        <v>4.18</v>
      </c>
      <c r="G221" s="5" t="s">
        <v>20</v>
      </c>
      <c r="H221" s="5">
        <v>150</v>
      </c>
      <c r="I221" s="5">
        <v>1998</v>
      </c>
      <c r="J221" s="5">
        <v>70</v>
      </c>
      <c r="K221" s="5" t="s">
        <v>18</v>
      </c>
      <c r="L221" s="5">
        <v>0.68500000000000005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8386</v>
      </c>
      <c r="B222" s="5" t="s">
        <v>13</v>
      </c>
      <c r="C222" s="5" t="s">
        <v>57</v>
      </c>
      <c r="D222" s="5" t="s">
        <v>685</v>
      </c>
      <c r="E222" s="5" t="s">
        <v>267</v>
      </c>
      <c r="F222" s="5">
        <v>4.8499999999999996</v>
      </c>
      <c r="G222" s="5" t="s">
        <v>20</v>
      </c>
      <c r="H222" s="5">
        <v>150</v>
      </c>
      <c r="I222" s="5">
        <v>1998</v>
      </c>
      <c r="J222" s="5">
        <v>70</v>
      </c>
      <c r="K222" s="5" t="s">
        <v>18</v>
      </c>
      <c r="L222" s="5">
        <v>0.68500000000000005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8474</v>
      </c>
      <c r="B223" s="5" t="s">
        <v>13</v>
      </c>
      <c r="C223" s="5" t="s">
        <v>57</v>
      </c>
      <c r="D223" s="5" t="s">
        <v>685</v>
      </c>
      <c r="E223" s="5" t="s">
        <v>267</v>
      </c>
      <c r="F223" s="5">
        <v>0.42</v>
      </c>
      <c r="G223" s="5" t="s">
        <v>20</v>
      </c>
      <c r="H223" s="5">
        <v>100</v>
      </c>
      <c r="I223" s="5" t="s">
        <v>34</v>
      </c>
      <c r="J223" s="5">
        <v>69.400000000000006</v>
      </c>
      <c r="K223" s="5" t="s">
        <v>18</v>
      </c>
      <c r="L223" s="5">
        <v>0.64900000000000002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8475</v>
      </c>
      <c r="B224" s="5" t="s">
        <v>13</v>
      </c>
      <c r="C224" s="5" t="s">
        <v>57</v>
      </c>
      <c r="D224" s="5" t="s">
        <v>685</v>
      </c>
      <c r="E224" s="5" t="s">
        <v>267</v>
      </c>
      <c r="F224" s="5">
        <v>48.42</v>
      </c>
      <c r="G224" s="5" t="s">
        <v>31</v>
      </c>
      <c r="H224" s="5">
        <v>200</v>
      </c>
      <c r="I224" s="5">
        <v>1980</v>
      </c>
      <c r="J224" s="5">
        <v>62.2</v>
      </c>
      <c r="K224" s="5" t="s">
        <v>18</v>
      </c>
      <c r="L224" s="5">
        <v>0.26200000000000001</v>
      </c>
      <c r="M224" s="5" t="s">
        <v>32</v>
      </c>
      <c r="N224" s="5" t="s">
        <v>37</v>
      </c>
      <c r="O224" s="5" t="s">
        <v>19</v>
      </c>
    </row>
    <row r="225" spans="1:15" ht="14.1" customHeight="1">
      <c r="A225" s="5">
        <v>8481</v>
      </c>
      <c r="B225" s="5" t="s">
        <v>13</v>
      </c>
      <c r="C225" s="5" t="s">
        <v>57</v>
      </c>
      <c r="D225" s="5" t="s">
        <v>685</v>
      </c>
      <c r="E225" s="5" t="s">
        <v>267</v>
      </c>
      <c r="F225" s="5">
        <v>0.68</v>
      </c>
      <c r="G225" s="5" t="s">
        <v>20</v>
      </c>
      <c r="H225" s="5">
        <v>100</v>
      </c>
      <c r="I225" s="5" t="s">
        <v>34</v>
      </c>
      <c r="J225" s="5">
        <v>69.400000000000006</v>
      </c>
      <c r="K225" s="5" t="s">
        <v>18</v>
      </c>
      <c r="L225" s="5">
        <v>0.64900000000000002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8499</v>
      </c>
      <c r="B226" s="5" t="s">
        <v>13</v>
      </c>
      <c r="C226" s="5" t="s">
        <v>57</v>
      </c>
      <c r="D226" s="5" t="s">
        <v>685</v>
      </c>
      <c r="E226" s="5" t="s">
        <v>267</v>
      </c>
      <c r="F226" s="5">
        <v>32.83</v>
      </c>
      <c r="G226" s="5" t="s">
        <v>20</v>
      </c>
      <c r="H226" s="5">
        <v>75</v>
      </c>
      <c r="I226" s="5">
        <v>1999</v>
      </c>
      <c r="J226" s="5">
        <v>70</v>
      </c>
      <c r="K226" s="5" t="s">
        <v>18</v>
      </c>
      <c r="L226" s="5">
        <v>0.754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8581</v>
      </c>
      <c r="B227" s="5" t="s">
        <v>13</v>
      </c>
      <c r="C227" s="5" t="s">
        <v>57</v>
      </c>
      <c r="D227" s="5" t="s">
        <v>685</v>
      </c>
      <c r="E227" s="5" t="s">
        <v>267</v>
      </c>
      <c r="F227" s="5">
        <v>0.4</v>
      </c>
      <c r="G227" s="5" t="s">
        <v>20</v>
      </c>
      <c r="H227" s="5">
        <v>100</v>
      </c>
      <c r="I227" s="5" t="s">
        <v>34</v>
      </c>
      <c r="J227" s="5">
        <v>69.400000000000006</v>
      </c>
      <c r="K227" s="5" t="s">
        <v>18</v>
      </c>
      <c r="L227" s="5">
        <v>0.64900000000000002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8582</v>
      </c>
      <c r="B228" s="5" t="s">
        <v>13</v>
      </c>
      <c r="C228" s="5" t="s">
        <v>57</v>
      </c>
      <c r="D228" s="5" t="s">
        <v>685</v>
      </c>
      <c r="E228" s="5" t="s">
        <v>267</v>
      </c>
      <c r="F228" s="5">
        <v>4.72</v>
      </c>
      <c r="G228" s="5" t="s">
        <v>20</v>
      </c>
      <c r="H228" s="5">
        <v>100</v>
      </c>
      <c r="I228" s="5">
        <v>1999</v>
      </c>
      <c r="J228" s="5">
        <v>70</v>
      </c>
      <c r="K228" s="5" t="s">
        <v>18</v>
      </c>
      <c r="L228" s="5">
        <v>0.754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8583</v>
      </c>
      <c r="B229" s="5" t="s">
        <v>13</v>
      </c>
      <c r="C229" s="5" t="s">
        <v>57</v>
      </c>
      <c r="D229" s="5" t="s">
        <v>685</v>
      </c>
      <c r="E229" s="5" t="s">
        <v>267</v>
      </c>
      <c r="F229" s="5">
        <v>16.579999999999998</v>
      </c>
      <c r="G229" s="5" t="s">
        <v>20</v>
      </c>
      <c r="H229" s="5">
        <v>100</v>
      </c>
      <c r="I229" s="5">
        <v>1999</v>
      </c>
      <c r="J229" s="5">
        <v>70</v>
      </c>
      <c r="K229" s="5" t="s">
        <v>18</v>
      </c>
      <c r="L229" s="5">
        <v>0.754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8584</v>
      </c>
      <c r="B230" s="5" t="s">
        <v>13</v>
      </c>
      <c r="C230" s="5" t="s">
        <v>57</v>
      </c>
      <c r="D230" s="5" t="s">
        <v>685</v>
      </c>
      <c r="E230" s="5" t="s">
        <v>267</v>
      </c>
      <c r="F230" s="5">
        <v>130.81</v>
      </c>
      <c r="G230" s="5" t="s">
        <v>20</v>
      </c>
      <c r="H230" s="5">
        <v>100</v>
      </c>
      <c r="I230" s="5">
        <v>1999</v>
      </c>
      <c r="J230" s="5">
        <v>70</v>
      </c>
      <c r="K230" s="5" t="s">
        <v>18</v>
      </c>
      <c r="L230" s="5">
        <v>0.754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8588</v>
      </c>
      <c r="B231" s="5" t="s">
        <v>13</v>
      </c>
      <c r="C231" s="5" t="s">
        <v>57</v>
      </c>
      <c r="D231" s="5" t="s">
        <v>685</v>
      </c>
      <c r="E231" s="5" t="s">
        <v>267</v>
      </c>
      <c r="F231" s="5">
        <v>295.32</v>
      </c>
      <c r="G231" s="5" t="s">
        <v>20</v>
      </c>
      <c r="H231" s="5">
        <v>100</v>
      </c>
      <c r="I231" s="5">
        <v>1998</v>
      </c>
      <c r="J231" s="5">
        <v>70</v>
      </c>
      <c r="K231" s="5" t="s">
        <v>18</v>
      </c>
      <c r="L231" s="5">
        <v>0.67900000000000005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8637</v>
      </c>
      <c r="B232" s="5" t="s">
        <v>13</v>
      </c>
      <c r="C232" s="5" t="s">
        <v>57</v>
      </c>
      <c r="D232" s="5" t="s">
        <v>685</v>
      </c>
      <c r="E232" s="5" t="s">
        <v>267</v>
      </c>
      <c r="F232" s="5">
        <v>6.83</v>
      </c>
      <c r="G232" s="5" t="s">
        <v>20</v>
      </c>
      <c r="H232" s="5">
        <v>100</v>
      </c>
      <c r="I232" s="5" t="s">
        <v>34</v>
      </c>
      <c r="J232" s="5">
        <v>69.400000000000006</v>
      </c>
      <c r="K232" s="5" t="s">
        <v>18</v>
      </c>
      <c r="L232" s="5">
        <v>0.64900000000000002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8700</v>
      </c>
      <c r="B233" s="5" t="s">
        <v>13</v>
      </c>
      <c r="C233" s="5" t="s">
        <v>57</v>
      </c>
      <c r="D233" s="5" t="s">
        <v>685</v>
      </c>
      <c r="E233" s="5" t="s">
        <v>267</v>
      </c>
      <c r="F233" s="5">
        <v>0.3</v>
      </c>
      <c r="G233" s="5" t="s">
        <v>20</v>
      </c>
      <c r="H233" s="5">
        <v>100</v>
      </c>
      <c r="I233" s="5" t="s">
        <v>34</v>
      </c>
      <c r="J233" s="5">
        <v>69.400000000000006</v>
      </c>
      <c r="K233" s="5" t="s">
        <v>18</v>
      </c>
      <c r="L233" s="5">
        <v>0.64900000000000002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8752</v>
      </c>
      <c r="B234" s="5" t="s">
        <v>13</v>
      </c>
      <c r="C234" s="5" t="s">
        <v>57</v>
      </c>
      <c r="D234" s="5" t="s">
        <v>685</v>
      </c>
      <c r="E234" s="5" t="s">
        <v>267</v>
      </c>
      <c r="F234" s="5">
        <v>0.5</v>
      </c>
      <c r="G234" s="5" t="s">
        <v>20</v>
      </c>
      <c r="H234" s="5">
        <v>100</v>
      </c>
      <c r="I234" s="5" t="s">
        <v>34</v>
      </c>
      <c r="J234" s="5">
        <v>69.400000000000006</v>
      </c>
      <c r="K234" s="5" t="s">
        <v>18</v>
      </c>
      <c r="L234" s="5">
        <v>0.64900000000000002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8755</v>
      </c>
      <c r="B235" s="5" t="s">
        <v>13</v>
      </c>
      <c r="C235" s="5" t="s">
        <v>57</v>
      </c>
      <c r="D235" s="5" t="s">
        <v>685</v>
      </c>
      <c r="E235" s="5" t="s">
        <v>267</v>
      </c>
      <c r="F235" s="5">
        <v>71.959999999999994</v>
      </c>
      <c r="G235" s="5" t="s">
        <v>20</v>
      </c>
      <c r="H235" s="5">
        <v>150</v>
      </c>
      <c r="I235" s="5">
        <v>1998</v>
      </c>
      <c r="J235" s="5">
        <v>70</v>
      </c>
      <c r="K235" s="5" t="s">
        <v>18</v>
      </c>
      <c r="L235" s="5">
        <v>0.68500000000000005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8756</v>
      </c>
      <c r="B236" s="5" t="s">
        <v>13</v>
      </c>
      <c r="C236" s="5" t="s">
        <v>57</v>
      </c>
      <c r="D236" s="5" t="s">
        <v>685</v>
      </c>
      <c r="E236" s="5" t="s">
        <v>267</v>
      </c>
      <c r="F236" s="5">
        <v>18.64</v>
      </c>
      <c r="G236" s="5" t="s">
        <v>20</v>
      </c>
      <c r="H236" s="5">
        <v>150</v>
      </c>
      <c r="I236" s="5">
        <v>1998</v>
      </c>
      <c r="J236" s="5">
        <v>70</v>
      </c>
      <c r="K236" s="5" t="s">
        <v>18</v>
      </c>
      <c r="L236" s="5">
        <v>0.68500000000000005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8757</v>
      </c>
      <c r="B237" s="5" t="s">
        <v>13</v>
      </c>
      <c r="C237" s="5" t="s">
        <v>57</v>
      </c>
      <c r="D237" s="5" t="s">
        <v>685</v>
      </c>
      <c r="E237" s="5" t="s">
        <v>267</v>
      </c>
      <c r="F237" s="5">
        <v>0.34</v>
      </c>
      <c r="G237" s="5" t="s">
        <v>20</v>
      </c>
      <c r="H237" s="5">
        <v>100</v>
      </c>
      <c r="I237" s="5" t="s">
        <v>34</v>
      </c>
      <c r="J237" s="5">
        <v>69.400000000000006</v>
      </c>
      <c r="K237" s="5" t="s">
        <v>18</v>
      </c>
      <c r="L237" s="5">
        <v>0.64900000000000002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8818</v>
      </c>
      <c r="B238" s="5" t="s">
        <v>13</v>
      </c>
      <c r="C238" s="5" t="s">
        <v>57</v>
      </c>
      <c r="D238" s="5" t="s">
        <v>685</v>
      </c>
      <c r="E238" s="5" t="s">
        <v>267</v>
      </c>
      <c r="F238" s="5">
        <v>0.74</v>
      </c>
      <c r="G238" s="5" t="s">
        <v>20</v>
      </c>
      <c r="H238" s="5">
        <v>100</v>
      </c>
      <c r="I238" s="5" t="s">
        <v>34</v>
      </c>
      <c r="J238" s="5">
        <v>69.400000000000006</v>
      </c>
      <c r="K238" s="5" t="s">
        <v>18</v>
      </c>
      <c r="L238" s="5">
        <v>0.64900000000000002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8826</v>
      </c>
      <c r="B239" s="5" t="s">
        <v>13</v>
      </c>
      <c r="C239" s="5" t="s">
        <v>57</v>
      </c>
      <c r="D239" s="5" t="s">
        <v>685</v>
      </c>
      <c r="E239" s="5" t="s">
        <v>267</v>
      </c>
      <c r="F239" s="5">
        <v>0.69</v>
      </c>
      <c r="G239" s="5" t="s">
        <v>20</v>
      </c>
      <c r="H239" s="5">
        <v>100</v>
      </c>
      <c r="I239" s="5" t="s">
        <v>34</v>
      </c>
      <c r="J239" s="5">
        <v>69.400000000000006</v>
      </c>
      <c r="K239" s="5" t="s">
        <v>18</v>
      </c>
      <c r="L239" s="5">
        <v>0.64900000000000002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8914</v>
      </c>
      <c r="B240" s="5" t="s">
        <v>13</v>
      </c>
      <c r="C240" s="5" t="s">
        <v>57</v>
      </c>
      <c r="D240" s="5" t="s">
        <v>685</v>
      </c>
      <c r="E240" s="5" t="s">
        <v>267</v>
      </c>
      <c r="F240" s="5">
        <v>0.35</v>
      </c>
      <c r="G240" s="5" t="s">
        <v>20</v>
      </c>
      <c r="H240" s="5">
        <v>100</v>
      </c>
      <c r="I240" s="5" t="s">
        <v>34</v>
      </c>
      <c r="J240" s="5">
        <v>69.400000000000006</v>
      </c>
      <c r="K240" s="5" t="s">
        <v>18</v>
      </c>
      <c r="L240" s="5">
        <v>0.64900000000000002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8934</v>
      </c>
      <c r="B241" s="5" t="s">
        <v>13</v>
      </c>
      <c r="C241" s="5" t="s">
        <v>57</v>
      </c>
      <c r="D241" s="5" t="s">
        <v>685</v>
      </c>
      <c r="E241" s="5" t="s">
        <v>267</v>
      </c>
      <c r="F241" s="5">
        <v>0.5</v>
      </c>
      <c r="G241" s="5" t="s">
        <v>20</v>
      </c>
      <c r="H241" s="5">
        <v>100</v>
      </c>
      <c r="I241" s="5" t="s">
        <v>34</v>
      </c>
      <c r="J241" s="5">
        <v>69.400000000000006</v>
      </c>
      <c r="K241" s="5" t="s">
        <v>18</v>
      </c>
      <c r="L241" s="5">
        <v>0.64900000000000002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8935</v>
      </c>
      <c r="B242" s="5" t="s">
        <v>13</v>
      </c>
      <c r="C242" s="5" t="s">
        <v>57</v>
      </c>
      <c r="D242" s="5" t="s">
        <v>685</v>
      </c>
      <c r="E242" s="5" t="s">
        <v>267</v>
      </c>
      <c r="F242" s="5">
        <v>34.659999999999997</v>
      </c>
      <c r="G242" s="5" t="s">
        <v>20</v>
      </c>
      <c r="H242" s="5">
        <v>150</v>
      </c>
      <c r="I242" s="5">
        <v>1998</v>
      </c>
      <c r="J242" s="5">
        <v>70</v>
      </c>
      <c r="K242" s="5" t="s">
        <v>18</v>
      </c>
      <c r="L242" s="5">
        <v>0.68500000000000005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8936</v>
      </c>
      <c r="B243" s="5" t="s">
        <v>13</v>
      </c>
      <c r="C243" s="5" t="s">
        <v>57</v>
      </c>
      <c r="D243" s="5" t="s">
        <v>685</v>
      </c>
      <c r="E243" s="5" t="s">
        <v>267</v>
      </c>
      <c r="F243" s="5">
        <v>7.89</v>
      </c>
      <c r="G243" s="5" t="s">
        <v>20</v>
      </c>
      <c r="H243" s="5">
        <v>150</v>
      </c>
      <c r="I243" s="5">
        <v>1998</v>
      </c>
      <c r="J243" s="5">
        <v>70</v>
      </c>
      <c r="K243" s="5" t="s">
        <v>18</v>
      </c>
      <c r="L243" s="5">
        <v>0.68500000000000005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8937</v>
      </c>
      <c r="B244" s="5" t="s">
        <v>13</v>
      </c>
      <c r="C244" s="5" t="s">
        <v>57</v>
      </c>
      <c r="D244" s="5" t="s">
        <v>685</v>
      </c>
      <c r="E244" s="5" t="s">
        <v>267</v>
      </c>
      <c r="F244" s="5">
        <v>4.01</v>
      </c>
      <c r="G244" s="5" t="s">
        <v>20</v>
      </c>
      <c r="H244" s="5">
        <v>200</v>
      </c>
      <c r="I244" s="5">
        <v>1998</v>
      </c>
      <c r="J244" s="5">
        <v>70</v>
      </c>
      <c r="K244" s="5" t="s">
        <v>18</v>
      </c>
      <c r="L244" s="5">
        <v>0.68500000000000005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8939</v>
      </c>
      <c r="B245" s="5" t="s">
        <v>13</v>
      </c>
      <c r="C245" s="5" t="s">
        <v>57</v>
      </c>
      <c r="D245" s="5" t="s">
        <v>685</v>
      </c>
      <c r="E245" s="5" t="s">
        <v>267</v>
      </c>
      <c r="F245" s="5">
        <v>43.72</v>
      </c>
      <c r="G245" s="5" t="s">
        <v>20</v>
      </c>
      <c r="H245" s="5">
        <v>100</v>
      </c>
      <c r="I245" s="5">
        <v>1998</v>
      </c>
      <c r="J245" s="5">
        <v>70</v>
      </c>
      <c r="K245" s="5" t="s">
        <v>18</v>
      </c>
      <c r="L245" s="5">
        <v>0.67900000000000005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8940</v>
      </c>
      <c r="B246" s="5" t="s">
        <v>13</v>
      </c>
      <c r="C246" s="5" t="s">
        <v>57</v>
      </c>
      <c r="D246" s="5" t="s">
        <v>685</v>
      </c>
      <c r="E246" s="5" t="s">
        <v>267</v>
      </c>
      <c r="F246" s="5">
        <v>3.37</v>
      </c>
      <c r="G246" s="5" t="s">
        <v>20</v>
      </c>
      <c r="H246" s="5">
        <v>100</v>
      </c>
      <c r="I246" s="5">
        <v>1998</v>
      </c>
      <c r="J246" s="5">
        <v>70</v>
      </c>
      <c r="K246" s="5" t="s">
        <v>18</v>
      </c>
      <c r="L246" s="5">
        <v>0.67900000000000005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8998</v>
      </c>
      <c r="B247" s="5" t="s">
        <v>13</v>
      </c>
      <c r="C247" s="5" t="s">
        <v>57</v>
      </c>
      <c r="D247" s="5" t="s">
        <v>685</v>
      </c>
      <c r="E247" s="5" t="s">
        <v>267</v>
      </c>
      <c r="F247" s="5">
        <v>160.07</v>
      </c>
      <c r="G247" s="5" t="s">
        <v>20</v>
      </c>
      <c r="H247" s="5">
        <v>100</v>
      </c>
      <c r="I247" s="5">
        <v>1999</v>
      </c>
      <c r="J247" s="5">
        <v>70</v>
      </c>
      <c r="K247" s="5" t="s">
        <v>18</v>
      </c>
      <c r="L247" s="5">
        <v>0.754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8999</v>
      </c>
      <c r="B248" s="5" t="s">
        <v>13</v>
      </c>
      <c r="C248" s="5" t="s">
        <v>57</v>
      </c>
      <c r="D248" s="5" t="s">
        <v>685</v>
      </c>
      <c r="E248" s="5" t="s">
        <v>267</v>
      </c>
      <c r="F248" s="5">
        <v>207.83</v>
      </c>
      <c r="G248" s="5" t="s">
        <v>20</v>
      </c>
      <c r="H248" s="5">
        <v>100</v>
      </c>
      <c r="I248" s="5">
        <v>1999</v>
      </c>
      <c r="J248" s="5">
        <v>70</v>
      </c>
      <c r="K248" s="5" t="s">
        <v>18</v>
      </c>
      <c r="L248" s="5">
        <v>0.754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9000</v>
      </c>
      <c r="B249" s="5" t="s">
        <v>13</v>
      </c>
      <c r="C249" s="5" t="s">
        <v>57</v>
      </c>
      <c r="D249" s="5" t="s">
        <v>685</v>
      </c>
      <c r="E249" s="5" t="s">
        <v>267</v>
      </c>
      <c r="F249" s="5">
        <v>0.3</v>
      </c>
      <c r="G249" s="5" t="s">
        <v>20</v>
      </c>
      <c r="H249" s="5">
        <v>100</v>
      </c>
      <c r="I249" s="5" t="s">
        <v>34</v>
      </c>
      <c r="J249" s="5">
        <v>69.400000000000006</v>
      </c>
      <c r="K249" s="5" t="s">
        <v>18</v>
      </c>
      <c r="L249" s="5">
        <v>0.64900000000000002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9062</v>
      </c>
      <c r="B250" s="5" t="s">
        <v>13</v>
      </c>
      <c r="C250" s="5" t="s">
        <v>57</v>
      </c>
      <c r="D250" s="5" t="s">
        <v>685</v>
      </c>
      <c r="E250" s="5" t="s">
        <v>267</v>
      </c>
      <c r="F250" s="5">
        <v>0.76</v>
      </c>
      <c r="G250" s="5" t="s">
        <v>20</v>
      </c>
      <c r="H250" s="5">
        <v>100</v>
      </c>
      <c r="I250" s="5" t="s">
        <v>34</v>
      </c>
      <c r="J250" s="5">
        <v>69.400000000000006</v>
      </c>
      <c r="K250" s="5" t="s">
        <v>18</v>
      </c>
      <c r="L250" s="5">
        <v>0.64900000000000002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9063</v>
      </c>
      <c r="B251" s="5" t="s">
        <v>13</v>
      </c>
      <c r="C251" s="5" t="s">
        <v>57</v>
      </c>
      <c r="D251" s="5" t="s">
        <v>685</v>
      </c>
      <c r="E251" s="5" t="s">
        <v>267</v>
      </c>
      <c r="F251" s="5">
        <v>0.46</v>
      </c>
      <c r="G251" s="5" t="s">
        <v>20</v>
      </c>
      <c r="H251" s="5">
        <v>100</v>
      </c>
      <c r="I251" s="5" t="s">
        <v>34</v>
      </c>
      <c r="J251" s="5">
        <v>69.400000000000006</v>
      </c>
      <c r="K251" s="5" t="s">
        <v>18</v>
      </c>
      <c r="L251" s="5">
        <v>0.64900000000000002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9178</v>
      </c>
      <c r="B252" s="5" t="s">
        <v>13</v>
      </c>
      <c r="C252" s="5" t="s">
        <v>57</v>
      </c>
      <c r="D252" s="5" t="s">
        <v>685</v>
      </c>
      <c r="E252" s="5" t="s">
        <v>267</v>
      </c>
      <c r="F252" s="5">
        <v>0.37</v>
      </c>
      <c r="G252" s="5" t="s">
        <v>20</v>
      </c>
      <c r="H252" s="5">
        <v>100</v>
      </c>
      <c r="I252" s="5" t="s">
        <v>34</v>
      </c>
      <c r="J252" s="5">
        <v>69.400000000000006</v>
      </c>
      <c r="K252" s="5" t="s">
        <v>18</v>
      </c>
      <c r="L252" s="5">
        <v>0.64900000000000002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9179</v>
      </c>
      <c r="B253" s="5" t="s">
        <v>13</v>
      </c>
      <c r="C253" s="5" t="s">
        <v>57</v>
      </c>
      <c r="D253" s="5" t="s">
        <v>685</v>
      </c>
      <c r="E253" s="5" t="s">
        <v>267</v>
      </c>
      <c r="F253" s="5">
        <v>4.87</v>
      </c>
      <c r="G253" s="5" t="s">
        <v>23</v>
      </c>
      <c r="H253" s="5">
        <v>100</v>
      </c>
      <c r="I253" s="5" t="s">
        <v>34</v>
      </c>
      <c r="J253" s="5">
        <v>74.099999999999994</v>
      </c>
      <c r="K253" s="5" t="s">
        <v>17</v>
      </c>
      <c r="L253" s="5">
        <v>0.623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9231</v>
      </c>
      <c r="B254" s="5" t="s">
        <v>13</v>
      </c>
      <c r="C254" s="5" t="s">
        <v>57</v>
      </c>
      <c r="D254" s="5" t="s">
        <v>685</v>
      </c>
      <c r="E254" s="5" t="s">
        <v>267</v>
      </c>
      <c r="F254" s="5">
        <v>0.5</v>
      </c>
      <c r="G254" s="5" t="s">
        <v>20</v>
      </c>
      <c r="H254" s="5">
        <v>100</v>
      </c>
      <c r="I254" s="5" t="s">
        <v>34</v>
      </c>
      <c r="J254" s="5">
        <v>69.400000000000006</v>
      </c>
      <c r="K254" s="5" t="s">
        <v>18</v>
      </c>
      <c r="L254" s="5">
        <v>0.64900000000000002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9232</v>
      </c>
      <c r="B255" s="5" t="s">
        <v>13</v>
      </c>
      <c r="C255" s="5" t="s">
        <v>57</v>
      </c>
      <c r="D255" s="5" t="s">
        <v>685</v>
      </c>
      <c r="E255" s="5" t="s">
        <v>267</v>
      </c>
      <c r="F255" s="5">
        <v>265.24</v>
      </c>
      <c r="G255" s="5" t="s">
        <v>20</v>
      </c>
      <c r="H255" s="5">
        <v>250</v>
      </c>
      <c r="I255" s="5">
        <v>1998</v>
      </c>
      <c r="J255" s="5">
        <v>70</v>
      </c>
      <c r="K255" s="5" t="s">
        <v>18</v>
      </c>
      <c r="L255" s="5">
        <v>0.68500000000000005</v>
      </c>
      <c r="M255" s="5" t="s">
        <v>21</v>
      </c>
      <c r="N255" s="5" t="s">
        <v>19</v>
      </c>
      <c r="O255" s="5" t="s">
        <v>19</v>
      </c>
    </row>
    <row r="256" spans="1:15" ht="14.1" customHeight="1">
      <c r="A256" s="5">
        <v>9233</v>
      </c>
      <c r="B256" s="5" t="s">
        <v>13</v>
      </c>
      <c r="C256" s="5" t="s">
        <v>57</v>
      </c>
      <c r="D256" s="5" t="s">
        <v>685</v>
      </c>
      <c r="E256" s="5" t="s">
        <v>267</v>
      </c>
      <c r="F256" s="5">
        <v>10.46</v>
      </c>
      <c r="G256" s="5" t="s">
        <v>20</v>
      </c>
      <c r="H256" s="5">
        <v>250</v>
      </c>
      <c r="I256" s="5">
        <v>1998</v>
      </c>
      <c r="J256" s="5">
        <v>70</v>
      </c>
      <c r="K256" s="5" t="s">
        <v>18</v>
      </c>
      <c r="L256" s="5">
        <v>0.68500000000000005</v>
      </c>
      <c r="M256" s="5" t="s">
        <v>21</v>
      </c>
      <c r="N256" s="5" t="s">
        <v>19</v>
      </c>
      <c r="O256" s="5" t="s">
        <v>19</v>
      </c>
    </row>
    <row r="257" spans="1:15" ht="14.1" customHeight="1">
      <c r="A257" s="5">
        <v>9237</v>
      </c>
      <c r="B257" s="5" t="s">
        <v>13</v>
      </c>
      <c r="C257" s="5" t="s">
        <v>57</v>
      </c>
      <c r="D257" s="5" t="s">
        <v>685</v>
      </c>
      <c r="E257" s="5" t="s">
        <v>267</v>
      </c>
      <c r="F257" s="5">
        <v>0.31</v>
      </c>
      <c r="G257" s="5" t="s">
        <v>20</v>
      </c>
      <c r="H257" s="5">
        <v>150</v>
      </c>
      <c r="I257" s="5">
        <v>1999</v>
      </c>
      <c r="J257" s="5">
        <v>70</v>
      </c>
      <c r="K257" s="5" t="s">
        <v>18</v>
      </c>
      <c r="L257" s="5">
        <v>0.76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9432</v>
      </c>
      <c r="B258" s="5" t="s">
        <v>13</v>
      </c>
      <c r="C258" s="5" t="s">
        <v>57</v>
      </c>
      <c r="D258" s="5" t="s">
        <v>685</v>
      </c>
      <c r="E258" s="5" t="s">
        <v>267</v>
      </c>
      <c r="F258" s="5">
        <v>0.42</v>
      </c>
      <c r="G258" s="5" t="s">
        <v>20</v>
      </c>
      <c r="H258" s="5">
        <v>100</v>
      </c>
      <c r="I258" s="5" t="s">
        <v>34</v>
      </c>
      <c r="J258" s="5">
        <v>69.400000000000006</v>
      </c>
      <c r="K258" s="5" t="s">
        <v>18</v>
      </c>
      <c r="L258" s="5">
        <v>0.64900000000000002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9435</v>
      </c>
      <c r="B259" s="5" t="s">
        <v>13</v>
      </c>
      <c r="C259" s="5" t="s">
        <v>57</v>
      </c>
      <c r="D259" s="5" t="s">
        <v>685</v>
      </c>
      <c r="E259" s="5" t="s">
        <v>267</v>
      </c>
      <c r="F259" s="5">
        <v>133.77000000000001</v>
      </c>
      <c r="G259" s="5" t="s">
        <v>20</v>
      </c>
      <c r="H259" s="5">
        <v>100</v>
      </c>
      <c r="I259" s="5">
        <v>1999</v>
      </c>
      <c r="J259" s="5">
        <v>70</v>
      </c>
      <c r="K259" s="5" t="s">
        <v>18</v>
      </c>
      <c r="L259" s="5">
        <v>0.754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9436</v>
      </c>
      <c r="B260" s="5" t="s">
        <v>13</v>
      </c>
      <c r="C260" s="5" t="s">
        <v>57</v>
      </c>
      <c r="D260" s="5" t="s">
        <v>685</v>
      </c>
      <c r="E260" s="5" t="s">
        <v>267</v>
      </c>
      <c r="F260" s="5">
        <v>3.04</v>
      </c>
      <c r="G260" s="5" t="s">
        <v>20</v>
      </c>
      <c r="H260" s="5">
        <v>100</v>
      </c>
      <c r="I260" s="5">
        <v>1999</v>
      </c>
      <c r="J260" s="5">
        <v>70</v>
      </c>
      <c r="K260" s="5" t="s">
        <v>18</v>
      </c>
      <c r="L260" s="5">
        <v>0.754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9776</v>
      </c>
      <c r="B261" s="5" t="s">
        <v>13</v>
      </c>
      <c r="C261" s="5" t="s">
        <v>57</v>
      </c>
      <c r="D261" s="5" t="s">
        <v>685</v>
      </c>
      <c r="E261" s="5" t="s">
        <v>267</v>
      </c>
      <c r="F261" s="5">
        <v>112.68</v>
      </c>
      <c r="G261" s="5" t="s">
        <v>20</v>
      </c>
      <c r="H261" s="5">
        <v>200</v>
      </c>
      <c r="I261" s="5">
        <v>1998</v>
      </c>
      <c r="J261" s="5">
        <v>70</v>
      </c>
      <c r="K261" s="5" t="s">
        <v>18</v>
      </c>
      <c r="L261" s="5">
        <v>0.68500000000000005</v>
      </c>
      <c r="M261" s="5" t="s">
        <v>21</v>
      </c>
      <c r="N261" s="5" t="s">
        <v>19</v>
      </c>
      <c r="O261" s="5" t="s">
        <v>19</v>
      </c>
    </row>
    <row r="262" spans="1:15" ht="14.1" customHeight="1">
      <c r="A262" s="5">
        <v>9840</v>
      </c>
      <c r="B262" s="5" t="s">
        <v>13</v>
      </c>
      <c r="C262" s="5" t="s">
        <v>57</v>
      </c>
      <c r="D262" s="5" t="s">
        <v>685</v>
      </c>
      <c r="E262" s="5" t="s">
        <v>267</v>
      </c>
      <c r="F262" s="5">
        <v>0.45</v>
      </c>
      <c r="G262" s="5" t="s">
        <v>20</v>
      </c>
      <c r="H262" s="5">
        <v>100</v>
      </c>
      <c r="I262" s="5" t="s">
        <v>34</v>
      </c>
      <c r="J262" s="5">
        <v>69.400000000000006</v>
      </c>
      <c r="K262" s="5" t="s">
        <v>18</v>
      </c>
      <c r="L262" s="5">
        <v>0.64900000000000002</v>
      </c>
      <c r="M262" s="5" t="s">
        <v>21</v>
      </c>
      <c r="N262" s="5" t="s">
        <v>19</v>
      </c>
      <c r="O262" s="5" t="s">
        <v>19</v>
      </c>
    </row>
    <row r="263" spans="1:15" ht="14.1" customHeight="1">
      <c r="A263" s="5">
        <v>9843</v>
      </c>
      <c r="B263" s="5" t="s">
        <v>13</v>
      </c>
      <c r="C263" s="5" t="s">
        <v>57</v>
      </c>
      <c r="D263" s="5" t="s">
        <v>685</v>
      </c>
      <c r="E263" s="5" t="s">
        <v>267</v>
      </c>
      <c r="F263" s="5">
        <v>114.35</v>
      </c>
      <c r="G263" s="5" t="s">
        <v>31</v>
      </c>
      <c r="H263" s="5">
        <v>200</v>
      </c>
      <c r="I263" s="5">
        <v>1980</v>
      </c>
      <c r="J263" s="5">
        <v>62.2</v>
      </c>
      <c r="K263" s="5" t="s">
        <v>18</v>
      </c>
      <c r="L263" s="5">
        <v>0.26200000000000001</v>
      </c>
      <c r="M263" s="5" t="s">
        <v>32</v>
      </c>
      <c r="N263" s="5" t="s">
        <v>37</v>
      </c>
      <c r="O263" s="5" t="s">
        <v>19</v>
      </c>
    </row>
    <row r="264" spans="1:15" ht="14.1" customHeight="1">
      <c r="A264" s="5">
        <v>9942</v>
      </c>
      <c r="B264" s="5" t="s">
        <v>13</v>
      </c>
      <c r="C264" s="5" t="s">
        <v>57</v>
      </c>
      <c r="D264" s="5" t="s">
        <v>685</v>
      </c>
      <c r="E264" s="5" t="s">
        <v>267</v>
      </c>
      <c r="F264" s="5">
        <v>1.5</v>
      </c>
      <c r="G264" s="5" t="s">
        <v>20</v>
      </c>
      <c r="H264" s="5">
        <v>100</v>
      </c>
      <c r="I264" s="5" t="s">
        <v>34</v>
      </c>
      <c r="J264" s="5">
        <v>69.400000000000006</v>
      </c>
      <c r="K264" s="5" t="s">
        <v>18</v>
      </c>
      <c r="L264" s="5">
        <v>0.64900000000000002</v>
      </c>
      <c r="M264" s="5" t="s">
        <v>21</v>
      </c>
      <c r="N264" s="5" t="s">
        <v>19</v>
      </c>
      <c r="O264" s="5" t="s">
        <v>19</v>
      </c>
    </row>
    <row r="265" spans="1:15" ht="14.1" customHeight="1">
      <c r="A265" s="5">
        <v>9994</v>
      </c>
      <c r="B265" s="5" t="s">
        <v>13</v>
      </c>
      <c r="C265" s="5" t="s">
        <v>57</v>
      </c>
      <c r="D265" s="5" t="s">
        <v>685</v>
      </c>
      <c r="E265" s="5" t="s">
        <v>267</v>
      </c>
      <c r="F265" s="5">
        <v>1.38</v>
      </c>
      <c r="G265" s="5" t="s">
        <v>20</v>
      </c>
      <c r="H265" s="5">
        <v>100</v>
      </c>
      <c r="I265" s="5" t="s">
        <v>34</v>
      </c>
      <c r="J265" s="5">
        <v>69.400000000000006</v>
      </c>
      <c r="K265" s="5" t="s">
        <v>18</v>
      </c>
      <c r="L265" s="5">
        <v>0.64900000000000002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10117</v>
      </c>
      <c r="B266" s="5" t="s">
        <v>13</v>
      </c>
      <c r="C266" s="5" t="s">
        <v>57</v>
      </c>
      <c r="D266" s="5" t="s">
        <v>685</v>
      </c>
      <c r="E266" s="5" t="s">
        <v>267</v>
      </c>
      <c r="F266" s="5">
        <v>0.35</v>
      </c>
      <c r="G266" s="5" t="s">
        <v>20</v>
      </c>
      <c r="H266" s="5">
        <v>100</v>
      </c>
      <c r="I266" s="5" t="s">
        <v>34</v>
      </c>
      <c r="J266" s="5">
        <v>69.400000000000006</v>
      </c>
      <c r="K266" s="5" t="s">
        <v>18</v>
      </c>
      <c r="L266" s="5">
        <v>0.64900000000000002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10172</v>
      </c>
      <c r="B267" s="5" t="s">
        <v>13</v>
      </c>
      <c r="C267" s="5" t="s">
        <v>57</v>
      </c>
      <c r="D267" s="5" t="s">
        <v>685</v>
      </c>
      <c r="E267" s="5" t="s">
        <v>267</v>
      </c>
      <c r="F267" s="5">
        <v>6.27</v>
      </c>
      <c r="G267" s="5" t="s">
        <v>20</v>
      </c>
      <c r="H267" s="5">
        <v>200</v>
      </c>
      <c r="I267" s="5">
        <v>1980</v>
      </c>
      <c r="J267" s="5">
        <v>65.599999999999994</v>
      </c>
      <c r="K267" s="5" t="s">
        <v>18</v>
      </c>
      <c r="L267" s="5">
        <v>0.46</v>
      </c>
      <c r="M267" s="5" t="s">
        <v>18</v>
      </c>
      <c r="N267" s="5" t="s">
        <v>37</v>
      </c>
      <c r="O267" s="5" t="s">
        <v>19</v>
      </c>
    </row>
    <row r="268" spans="1:15" ht="14.1" customHeight="1">
      <c r="A268" s="5">
        <v>10177</v>
      </c>
      <c r="B268" s="5" t="s">
        <v>13</v>
      </c>
      <c r="C268" s="5" t="s">
        <v>57</v>
      </c>
      <c r="D268" s="5" t="s">
        <v>685</v>
      </c>
      <c r="E268" s="5" t="s">
        <v>267</v>
      </c>
      <c r="F268" s="5">
        <v>0.55000000000000004</v>
      </c>
      <c r="G268" s="5" t="s">
        <v>20</v>
      </c>
      <c r="H268" s="5">
        <v>450</v>
      </c>
      <c r="I268" s="5">
        <v>1998</v>
      </c>
      <c r="J268" s="5">
        <v>72.2</v>
      </c>
      <c r="K268" s="5" t="s">
        <v>17</v>
      </c>
      <c r="L268" s="5">
        <v>0.69099999999999995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10180</v>
      </c>
      <c r="B269" s="5" t="s">
        <v>13</v>
      </c>
      <c r="C269" s="5" t="s">
        <v>57</v>
      </c>
      <c r="D269" s="5" t="s">
        <v>685</v>
      </c>
      <c r="E269" s="5" t="s">
        <v>267</v>
      </c>
      <c r="F269" s="5">
        <v>2.5</v>
      </c>
      <c r="G269" s="5" t="s">
        <v>20</v>
      </c>
      <c r="H269" s="5">
        <v>600</v>
      </c>
      <c r="I269" s="5">
        <v>1996</v>
      </c>
      <c r="J269" s="5">
        <v>68.900000000000006</v>
      </c>
      <c r="K269" s="5" t="s">
        <v>18</v>
      </c>
      <c r="L269" s="5">
        <v>0.66700000000000004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10249</v>
      </c>
      <c r="B270" s="5" t="s">
        <v>13</v>
      </c>
      <c r="C270" s="5" t="s">
        <v>57</v>
      </c>
      <c r="D270" s="5" t="s">
        <v>685</v>
      </c>
      <c r="E270" s="5" t="s">
        <v>267</v>
      </c>
      <c r="F270" s="5">
        <v>118.18</v>
      </c>
      <c r="G270" s="5" t="s">
        <v>20</v>
      </c>
      <c r="H270" s="5">
        <v>450</v>
      </c>
      <c r="I270" s="5">
        <v>1998</v>
      </c>
      <c r="J270" s="5">
        <v>72.2</v>
      </c>
      <c r="K270" s="5" t="s">
        <v>17</v>
      </c>
      <c r="L270" s="5">
        <v>0.69099999999999995</v>
      </c>
      <c r="M270" s="5" t="s">
        <v>21</v>
      </c>
      <c r="N270" s="5" t="s">
        <v>19</v>
      </c>
      <c r="O270" s="5" t="s">
        <v>19</v>
      </c>
    </row>
    <row r="271" spans="1:15" ht="14.1" customHeight="1">
      <c r="A271" s="5">
        <v>10328</v>
      </c>
      <c r="B271" s="5" t="s">
        <v>13</v>
      </c>
      <c r="C271" s="5" t="s">
        <v>57</v>
      </c>
      <c r="D271" s="5" t="s">
        <v>685</v>
      </c>
      <c r="E271" s="5" t="s">
        <v>267</v>
      </c>
      <c r="F271" s="5">
        <v>0.21</v>
      </c>
      <c r="G271" s="5" t="s">
        <v>20</v>
      </c>
      <c r="H271" s="5">
        <v>100</v>
      </c>
      <c r="I271" s="5">
        <v>1999</v>
      </c>
      <c r="J271" s="5">
        <v>70</v>
      </c>
      <c r="K271" s="5" t="s">
        <v>18</v>
      </c>
      <c r="L271" s="5">
        <v>0.754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10330</v>
      </c>
      <c r="B272" s="5" t="s">
        <v>13</v>
      </c>
      <c r="C272" s="5" t="s">
        <v>57</v>
      </c>
      <c r="D272" s="5" t="s">
        <v>685</v>
      </c>
      <c r="E272" s="5" t="s">
        <v>267</v>
      </c>
      <c r="F272" s="5">
        <v>1.04</v>
      </c>
      <c r="G272" s="5" t="s">
        <v>20</v>
      </c>
      <c r="H272" s="5">
        <v>100</v>
      </c>
      <c r="I272" s="5">
        <v>1999</v>
      </c>
      <c r="J272" s="5">
        <v>70</v>
      </c>
      <c r="K272" s="5" t="s">
        <v>18</v>
      </c>
      <c r="L272" s="5">
        <v>0.754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10373</v>
      </c>
      <c r="B273" s="5" t="s">
        <v>13</v>
      </c>
      <c r="C273" s="5" t="s">
        <v>57</v>
      </c>
      <c r="D273" s="5" t="s">
        <v>685</v>
      </c>
      <c r="E273" s="5" t="s">
        <v>267</v>
      </c>
      <c r="F273" s="5">
        <v>0.35</v>
      </c>
      <c r="G273" s="5" t="s">
        <v>20</v>
      </c>
      <c r="H273" s="5">
        <v>100</v>
      </c>
      <c r="I273" s="5">
        <v>1999</v>
      </c>
      <c r="J273" s="5">
        <v>70</v>
      </c>
      <c r="K273" s="5" t="s">
        <v>18</v>
      </c>
      <c r="L273" s="5">
        <v>0.754</v>
      </c>
      <c r="M273" s="5" t="s">
        <v>21</v>
      </c>
      <c r="N273" s="5" t="s">
        <v>19</v>
      </c>
      <c r="O273" s="5" t="s">
        <v>19</v>
      </c>
    </row>
    <row r="274" spans="1:15" ht="14.1" customHeight="1">
      <c r="A274" s="5">
        <v>10378</v>
      </c>
      <c r="B274" s="5" t="s">
        <v>13</v>
      </c>
      <c r="C274" s="5" t="s">
        <v>57</v>
      </c>
      <c r="D274" s="5" t="s">
        <v>685</v>
      </c>
      <c r="E274" s="5" t="s">
        <v>267</v>
      </c>
      <c r="F274" s="5">
        <v>39.39</v>
      </c>
      <c r="G274" s="5" t="s">
        <v>20</v>
      </c>
      <c r="H274" s="5">
        <v>350</v>
      </c>
      <c r="I274" s="5">
        <v>1998</v>
      </c>
      <c r="J274" s="5">
        <v>72.2</v>
      </c>
      <c r="K274" s="5" t="s">
        <v>17</v>
      </c>
      <c r="L274" s="5">
        <v>0.69099999999999995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10379</v>
      </c>
      <c r="B275" s="5" t="s">
        <v>13</v>
      </c>
      <c r="C275" s="5" t="s">
        <v>57</v>
      </c>
      <c r="D275" s="5" t="s">
        <v>685</v>
      </c>
      <c r="E275" s="5" t="s">
        <v>267</v>
      </c>
      <c r="F275" s="5">
        <v>1.72</v>
      </c>
      <c r="G275" s="5" t="s">
        <v>20</v>
      </c>
      <c r="H275" s="5">
        <v>100</v>
      </c>
      <c r="I275" s="5" t="s">
        <v>34</v>
      </c>
      <c r="J275" s="5">
        <v>69.400000000000006</v>
      </c>
      <c r="K275" s="5" t="s">
        <v>18</v>
      </c>
      <c r="L275" s="5">
        <v>0.64900000000000002</v>
      </c>
      <c r="M275" s="5" t="s">
        <v>21</v>
      </c>
      <c r="N275" s="5" t="s">
        <v>19</v>
      </c>
      <c r="O275" s="5" t="s">
        <v>19</v>
      </c>
    </row>
    <row r="276" spans="1:15" ht="14.1" customHeight="1">
      <c r="A276" s="5">
        <v>10411</v>
      </c>
      <c r="B276" s="5" t="s">
        <v>13</v>
      </c>
      <c r="C276" s="5" t="s">
        <v>57</v>
      </c>
      <c r="D276" s="5" t="s">
        <v>685</v>
      </c>
      <c r="E276" s="5" t="s">
        <v>267</v>
      </c>
      <c r="F276" s="5">
        <v>53.93</v>
      </c>
      <c r="G276" s="5" t="s">
        <v>20</v>
      </c>
      <c r="H276" s="5">
        <v>200</v>
      </c>
      <c r="I276" s="5">
        <v>1980</v>
      </c>
      <c r="J276" s="5">
        <v>65.599999999999994</v>
      </c>
      <c r="K276" s="5" t="s">
        <v>18</v>
      </c>
      <c r="L276" s="5">
        <v>0.46</v>
      </c>
      <c r="M276" s="5" t="s">
        <v>18</v>
      </c>
      <c r="N276" s="5" t="s">
        <v>37</v>
      </c>
      <c r="O276" s="5" t="s">
        <v>19</v>
      </c>
    </row>
    <row r="277" spans="1:15" ht="14.1" customHeight="1">
      <c r="A277" s="5">
        <v>10421</v>
      </c>
      <c r="B277" s="5" t="s">
        <v>13</v>
      </c>
      <c r="C277" s="5" t="s">
        <v>57</v>
      </c>
      <c r="D277" s="5" t="s">
        <v>685</v>
      </c>
      <c r="E277" s="5" t="s">
        <v>267</v>
      </c>
      <c r="F277" s="5">
        <v>120.48</v>
      </c>
      <c r="G277" s="5" t="s">
        <v>20</v>
      </c>
      <c r="H277" s="5">
        <v>100</v>
      </c>
      <c r="I277" s="5">
        <v>1998</v>
      </c>
      <c r="J277" s="5">
        <v>70</v>
      </c>
      <c r="K277" s="5" t="s">
        <v>18</v>
      </c>
      <c r="L277" s="5">
        <v>0.67900000000000005</v>
      </c>
      <c r="M277" s="5" t="s">
        <v>21</v>
      </c>
      <c r="N277" s="5" t="s">
        <v>19</v>
      </c>
      <c r="O277" s="5" t="s">
        <v>19</v>
      </c>
    </row>
    <row r="278" spans="1:15" ht="14.1" customHeight="1">
      <c r="A278" s="5">
        <v>10425</v>
      </c>
      <c r="B278" s="5" t="s">
        <v>13</v>
      </c>
      <c r="C278" s="5" t="s">
        <v>57</v>
      </c>
      <c r="D278" s="5" t="s">
        <v>685</v>
      </c>
      <c r="E278" s="5" t="s">
        <v>267</v>
      </c>
      <c r="F278" s="5">
        <v>32.72</v>
      </c>
      <c r="G278" s="5" t="s">
        <v>20</v>
      </c>
      <c r="H278" s="5">
        <v>450</v>
      </c>
      <c r="I278" s="5">
        <v>1998</v>
      </c>
      <c r="J278" s="5">
        <v>72.2</v>
      </c>
      <c r="K278" s="5" t="s">
        <v>17</v>
      </c>
      <c r="L278" s="5">
        <v>0.69099999999999995</v>
      </c>
      <c r="M278" s="5" t="s">
        <v>21</v>
      </c>
      <c r="N278" s="5" t="s">
        <v>19</v>
      </c>
      <c r="O278" s="5" t="s">
        <v>19</v>
      </c>
    </row>
    <row r="279" spans="1:15" ht="14.1" customHeight="1">
      <c r="A279" s="5">
        <v>10474</v>
      </c>
      <c r="B279" s="5" t="s">
        <v>13</v>
      </c>
      <c r="C279" s="5" t="s">
        <v>57</v>
      </c>
      <c r="D279" s="5" t="s">
        <v>685</v>
      </c>
      <c r="E279" s="5" t="s">
        <v>267</v>
      </c>
      <c r="F279" s="5">
        <v>138.78</v>
      </c>
      <c r="G279" s="5" t="s">
        <v>20</v>
      </c>
      <c r="H279" s="5">
        <v>300</v>
      </c>
      <c r="I279" s="5">
        <v>1998</v>
      </c>
      <c r="J279" s="5">
        <v>70</v>
      </c>
      <c r="K279" s="5" t="s">
        <v>18</v>
      </c>
      <c r="L279" s="5">
        <v>0.68500000000000005</v>
      </c>
      <c r="M279" s="5" t="s">
        <v>21</v>
      </c>
      <c r="N279" s="5" t="s">
        <v>19</v>
      </c>
      <c r="O279" s="5" t="s">
        <v>19</v>
      </c>
    </row>
    <row r="280" spans="1:15" ht="14.1" customHeight="1">
      <c r="A280" s="5">
        <v>10475</v>
      </c>
      <c r="B280" s="5" t="s">
        <v>13</v>
      </c>
      <c r="C280" s="5" t="s">
        <v>57</v>
      </c>
      <c r="D280" s="5" t="s">
        <v>685</v>
      </c>
      <c r="E280" s="5" t="s">
        <v>267</v>
      </c>
      <c r="F280" s="5">
        <v>17.29</v>
      </c>
      <c r="G280" s="5" t="s">
        <v>20</v>
      </c>
      <c r="H280" s="5">
        <v>300</v>
      </c>
      <c r="I280" s="5">
        <v>1998</v>
      </c>
      <c r="J280" s="5">
        <v>70</v>
      </c>
      <c r="K280" s="5" t="s">
        <v>18</v>
      </c>
      <c r="L280" s="5">
        <v>0.68500000000000005</v>
      </c>
      <c r="M280" s="5" t="s">
        <v>21</v>
      </c>
      <c r="N280" s="5" t="s">
        <v>19</v>
      </c>
      <c r="O280" s="5" t="s">
        <v>19</v>
      </c>
    </row>
    <row r="281" spans="1:15" ht="14.1" customHeight="1">
      <c r="A281" s="5">
        <v>10518</v>
      </c>
      <c r="B281" s="5" t="s">
        <v>13</v>
      </c>
      <c r="C281" s="5" t="s">
        <v>57</v>
      </c>
      <c r="D281" s="5" t="s">
        <v>685</v>
      </c>
      <c r="E281" s="5" t="s">
        <v>267</v>
      </c>
      <c r="F281" s="5">
        <v>0.4</v>
      </c>
      <c r="G281" s="5" t="s">
        <v>20</v>
      </c>
      <c r="H281" s="5">
        <v>100</v>
      </c>
      <c r="I281" s="5">
        <v>1999</v>
      </c>
      <c r="J281" s="5">
        <v>70</v>
      </c>
      <c r="K281" s="5" t="s">
        <v>18</v>
      </c>
      <c r="L281" s="5">
        <v>0.754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10607</v>
      </c>
      <c r="B282" s="5" t="s">
        <v>13</v>
      </c>
      <c r="C282" s="5" t="s">
        <v>57</v>
      </c>
      <c r="D282" s="5" t="s">
        <v>685</v>
      </c>
      <c r="E282" s="5" t="s">
        <v>267</v>
      </c>
      <c r="F282" s="5">
        <v>60.89</v>
      </c>
      <c r="G282" s="5" t="s">
        <v>16</v>
      </c>
      <c r="H282" s="5">
        <v>200</v>
      </c>
      <c r="I282" s="5">
        <v>1993</v>
      </c>
      <c r="J282" s="5">
        <v>77.8</v>
      </c>
      <c r="K282" s="5" t="s">
        <v>17</v>
      </c>
      <c r="L282" s="5">
        <v>0.41499999999999998</v>
      </c>
      <c r="M282" s="5" t="s">
        <v>32</v>
      </c>
      <c r="N282" s="5" t="s">
        <v>19</v>
      </c>
      <c r="O282" s="5" t="s">
        <v>19</v>
      </c>
    </row>
    <row r="283" spans="1:15" ht="14.1" customHeight="1">
      <c r="A283" s="5">
        <v>10652</v>
      </c>
      <c r="B283" s="5" t="s">
        <v>13</v>
      </c>
      <c r="C283" s="5" t="s">
        <v>57</v>
      </c>
      <c r="D283" s="5" t="s">
        <v>685</v>
      </c>
      <c r="E283" s="5" t="s">
        <v>267</v>
      </c>
      <c r="F283" s="5">
        <v>36.880000000000003</v>
      </c>
      <c r="G283" s="5" t="s">
        <v>20</v>
      </c>
      <c r="H283" s="5">
        <v>100</v>
      </c>
      <c r="I283" s="5">
        <v>1999</v>
      </c>
      <c r="J283" s="5">
        <v>70</v>
      </c>
      <c r="K283" s="5" t="s">
        <v>18</v>
      </c>
      <c r="L283" s="5">
        <v>0.754</v>
      </c>
      <c r="M283" s="5" t="s">
        <v>21</v>
      </c>
      <c r="N283" s="5" t="s">
        <v>19</v>
      </c>
      <c r="O283" s="5" t="s">
        <v>19</v>
      </c>
    </row>
    <row r="284" spans="1:15" ht="14.1" customHeight="1">
      <c r="A284" s="5">
        <v>10675</v>
      </c>
      <c r="B284" s="5" t="s">
        <v>13</v>
      </c>
      <c r="C284" s="5" t="s">
        <v>57</v>
      </c>
      <c r="D284" s="5" t="s">
        <v>685</v>
      </c>
      <c r="E284" s="5" t="s">
        <v>267</v>
      </c>
      <c r="F284" s="5">
        <v>18.75</v>
      </c>
      <c r="G284" s="5" t="s">
        <v>20</v>
      </c>
      <c r="H284" s="5">
        <v>450</v>
      </c>
      <c r="I284" s="5">
        <v>1998</v>
      </c>
      <c r="J284" s="5">
        <v>72.2</v>
      </c>
      <c r="K284" s="5" t="s">
        <v>17</v>
      </c>
      <c r="L284" s="5">
        <v>0.69099999999999995</v>
      </c>
      <c r="M284" s="5" t="s">
        <v>21</v>
      </c>
      <c r="N284" s="5" t="s">
        <v>19</v>
      </c>
      <c r="O284" s="5" t="s">
        <v>19</v>
      </c>
    </row>
    <row r="285" spans="1:15" ht="14.1" customHeight="1">
      <c r="A285" s="5">
        <v>10677</v>
      </c>
      <c r="B285" s="5" t="s">
        <v>13</v>
      </c>
      <c r="C285" s="5" t="s">
        <v>57</v>
      </c>
      <c r="D285" s="5" t="s">
        <v>685</v>
      </c>
      <c r="E285" s="5" t="s">
        <v>267</v>
      </c>
      <c r="F285" s="5">
        <v>0.85</v>
      </c>
      <c r="G285" s="5" t="s">
        <v>20</v>
      </c>
      <c r="H285" s="5">
        <v>150</v>
      </c>
      <c r="I285" s="5">
        <v>1998</v>
      </c>
      <c r="J285" s="5">
        <v>70</v>
      </c>
      <c r="K285" s="5" t="s">
        <v>18</v>
      </c>
      <c r="L285" s="5">
        <v>0.68500000000000005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10728</v>
      </c>
      <c r="B286" s="5" t="s">
        <v>13</v>
      </c>
      <c r="C286" s="5" t="s">
        <v>57</v>
      </c>
      <c r="D286" s="5" t="s">
        <v>685</v>
      </c>
      <c r="E286" s="5" t="s">
        <v>267</v>
      </c>
      <c r="F286" s="5">
        <v>0.35</v>
      </c>
      <c r="G286" s="5" t="s">
        <v>20</v>
      </c>
      <c r="H286" s="5">
        <v>100</v>
      </c>
      <c r="I286" s="5" t="s">
        <v>34</v>
      </c>
      <c r="J286" s="5">
        <v>69.400000000000006</v>
      </c>
      <c r="K286" s="5" t="s">
        <v>18</v>
      </c>
      <c r="L286" s="5">
        <v>0.64900000000000002</v>
      </c>
      <c r="M286" s="5" t="s">
        <v>21</v>
      </c>
      <c r="N286" s="5" t="s">
        <v>19</v>
      </c>
      <c r="O286" s="5" t="s">
        <v>19</v>
      </c>
    </row>
    <row r="287" spans="1:15" ht="14.1" customHeight="1">
      <c r="A287" s="5">
        <v>10731</v>
      </c>
      <c r="B287" s="5" t="s">
        <v>13</v>
      </c>
      <c r="C287" s="5" t="s">
        <v>57</v>
      </c>
      <c r="D287" s="5" t="s">
        <v>685</v>
      </c>
      <c r="E287" s="5" t="s">
        <v>267</v>
      </c>
      <c r="F287" s="5">
        <v>0.4</v>
      </c>
      <c r="G287" s="5" t="s">
        <v>20</v>
      </c>
      <c r="H287" s="5">
        <v>100</v>
      </c>
      <c r="I287" s="5" t="s">
        <v>34</v>
      </c>
      <c r="J287" s="5">
        <v>69.400000000000006</v>
      </c>
      <c r="K287" s="5" t="s">
        <v>18</v>
      </c>
      <c r="L287" s="5">
        <v>0.64900000000000002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10732</v>
      </c>
      <c r="B288" s="5" t="s">
        <v>13</v>
      </c>
      <c r="C288" s="5" t="s">
        <v>57</v>
      </c>
      <c r="D288" s="5" t="s">
        <v>685</v>
      </c>
      <c r="E288" s="5" t="s">
        <v>267</v>
      </c>
      <c r="F288" s="5">
        <v>2.69</v>
      </c>
      <c r="G288" s="5" t="s">
        <v>23</v>
      </c>
      <c r="H288" s="5">
        <v>100</v>
      </c>
      <c r="I288" s="5">
        <v>1998</v>
      </c>
      <c r="J288" s="5">
        <v>74.400000000000006</v>
      </c>
      <c r="K288" s="5" t="s">
        <v>17</v>
      </c>
      <c r="L288" s="5">
        <v>0.66100000000000003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10733</v>
      </c>
      <c r="B289" s="5" t="s">
        <v>13</v>
      </c>
      <c r="C289" s="5" t="s">
        <v>57</v>
      </c>
      <c r="D289" s="5" t="s">
        <v>685</v>
      </c>
      <c r="E289" s="5" t="s">
        <v>267</v>
      </c>
      <c r="F289" s="5">
        <v>103.51</v>
      </c>
      <c r="G289" s="5" t="s">
        <v>20</v>
      </c>
      <c r="H289" s="5">
        <v>450</v>
      </c>
      <c r="I289" s="5">
        <v>1998</v>
      </c>
      <c r="J289" s="5">
        <v>72.2</v>
      </c>
      <c r="K289" s="5" t="s">
        <v>17</v>
      </c>
      <c r="L289" s="5">
        <v>0.69099999999999995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10943</v>
      </c>
      <c r="B290" s="5" t="s">
        <v>13</v>
      </c>
      <c r="C290" s="5" t="s">
        <v>57</v>
      </c>
      <c r="D290" s="5" t="s">
        <v>685</v>
      </c>
      <c r="E290" s="5" t="s">
        <v>267</v>
      </c>
      <c r="F290" s="5">
        <v>10.63</v>
      </c>
      <c r="G290" s="5" t="s">
        <v>20</v>
      </c>
      <c r="H290" s="5">
        <v>100</v>
      </c>
      <c r="I290" s="5">
        <v>1998</v>
      </c>
      <c r="J290" s="5">
        <v>70</v>
      </c>
      <c r="K290" s="5" t="s">
        <v>18</v>
      </c>
      <c r="L290" s="5">
        <v>0.67900000000000005</v>
      </c>
      <c r="M290" s="5" t="s">
        <v>21</v>
      </c>
      <c r="N290" s="5" t="s">
        <v>19</v>
      </c>
      <c r="O290" s="5" t="s">
        <v>19</v>
      </c>
    </row>
    <row r="291" spans="1:15" ht="14.1" customHeight="1">
      <c r="A291" s="5">
        <v>10984</v>
      </c>
      <c r="B291" s="5" t="s">
        <v>13</v>
      </c>
      <c r="C291" s="5" t="s">
        <v>57</v>
      </c>
      <c r="D291" s="5" t="s">
        <v>685</v>
      </c>
      <c r="E291" s="5" t="s">
        <v>267</v>
      </c>
      <c r="F291" s="5">
        <v>236.44</v>
      </c>
      <c r="G291" s="5" t="s">
        <v>20</v>
      </c>
      <c r="H291" s="5">
        <v>100</v>
      </c>
      <c r="I291" s="5">
        <v>1999</v>
      </c>
      <c r="J291" s="5">
        <v>70</v>
      </c>
      <c r="K291" s="5" t="s">
        <v>18</v>
      </c>
      <c r="L291" s="5">
        <v>0.754</v>
      </c>
      <c r="M291" s="5" t="s">
        <v>21</v>
      </c>
      <c r="N291" s="5" t="s">
        <v>19</v>
      </c>
      <c r="O291" s="5" t="s">
        <v>19</v>
      </c>
    </row>
    <row r="292" spans="1:15" ht="14.1" customHeight="1">
      <c r="A292" s="5">
        <v>10985</v>
      </c>
      <c r="B292" s="5" t="s">
        <v>13</v>
      </c>
      <c r="C292" s="5" t="s">
        <v>57</v>
      </c>
      <c r="D292" s="5" t="s">
        <v>685</v>
      </c>
      <c r="E292" s="5" t="s">
        <v>267</v>
      </c>
      <c r="F292" s="5">
        <v>1.06</v>
      </c>
      <c r="G292" s="5" t="s">
        <v>20</v>
      </c>
      <c r="H292" s="5">
        <v>100</v>
      </c>
      <c r="I292" s="5">
        <v>1999</v>
      </c>
      <c r="J292" s="5">
        <v>70</v>
      </c>
      <c r="K292" s="5" t="s">
        <v>18</v>
      </c>
      <c r="L292" s="5">
        <v>0.754</v>
      </c>
      <c r="M292" s="5" t="s">
        <v>21</v>
      </c>
      <c r="N292" s="5" t="s">
        <v>19</v>
      </c>
      <c r="O292" s="5" t="s">
        <v>19</v>
      </c>
    </row>
    <row r="293" spans="1:15" ht="14.1" customHeight="1">
      <c r="A293" s="5">
        <v>10986</v>
      </c>
      <c r="B293" s="5" t="s">
        <v>13</v>
      </c>
      <c r="C293" s="5" t="s">
        <v>57</v>
      </c>
      <c r="D293" s="5" t="s">
        <v>685</v>
      </c>
      <c r="E293" s="5" t="s">
        <v>267</v>
      </c>
      <c r="F293" s="5">
        <v>123.35</v>
      </c>
      <c r="G293" s="5" t="s">
        <v>20</v>
      </c>
      <c r="H293" s="5">
        <v>100</v>
      </c>
      <c r="I293" s="5">
        <v>1999</v>
      </c>
      <c r="J293" s="5">
        <v>70</v>
      </c>
      <c r="K293" s="5" t="s">
        <v>18</v>
      </c>
      <c r="L293" s="5">
        <v>0.754</v>
      </c>
      <c r="M293" s="5" t="s">
        <v>21</v>
      </c>
      <c r="N293" s="5" t="s">
        <v>19</v>
      </c>
      <c r="O293" s="5" t="s">
        <v>19</v>
      </c>
    </row>
    <row r="294" spans="1:15" ht="14.1" customHeight="1">
      <c r="A294" s="5">
        <v>10987</v>
      </c>
      <c r="B294" s="5" t="s">
        <v>13</v>
      </c>
      <c r="C294" s="5" t="s">
        <v>57</v>
      </c>
      <c r="D294" s="5" t="s">
        <v>685</v>
      </c>
      <c r="E294" s="5" t="s">
        <v>267</v>
      </c>
      <c r="F294" s="5">
        <v>75.52</v>
      </c>
      <c r="G294" s="5" t="s">
        <v>20</v>
      </c>
      <c r="H294" s="5">
        <v>100</v>
      </c>
      <c r="I294" s="5">
        <v>1999</v>
      </c>
      <c r="J294" s="5">
        <v>70</v>
      </c>
      <c r="K294" s="5" t="s">
        <v>18</v>
      </c>
      <c r="L294" s="5">
        <v>0.754</v>
      </c>
      <c r="M294" s="5" t="s">
        <v>21</v>
      </c>
      <c r="N294" s="5" t="s">
        <v>19</v>
      </c>
      <c r="O294" s="5" t="s">
        <v>19</v>
      </c>
    </row>
    <row r="295" spans="1:15" ht="14.1" customHeight="1">
      <c r="A295" s="5">
        <v>10992</v>
      </c>
      <c r="B295" s="5" t="s">
        <v>13</v>
      </c>
      <c r="C295" s="5" t="s">
        <v>57</v>
      </c>
      <c r="D295" s="5" t="s">
        <v>685</v>
      </c>
      <c r="E295" s="5" t="s">
        <v>267</v>
      </c>
      <c r="F295" s="5">
        <v>0.33</v>
      </c>
      <c r="G295" s="5" t="s">
        <v>20</v>
      </c>
      <c r="H295" s="5">
        <v>100</v>
      </c>
      <c r="I295" s="5" t="s">
        <v>34</v>
      </c>
      <c r="J295" s="5">
        <v>69.400000000000006</v>
      </c>
      <c r="K295" s="5" t="s">
        <v>18</v>
      </c>
      <c r="L295" s="5">
        <v>0.64900000000000002</v>
      </c>
      <c r="M295" s="5" t="s">
        <v>21</v>
      </c>
      <c r="N295" s="5" t="s">
        <v>19</v>
      </c>
      <c r="O295" s="5" t="s">
        <v>19</v>
      </c>
    </row>
    <row r="296" spans="1:15" ht="14.1" customHeight="1">
      <c r="A296" s="5">
        <v>11127</v>
      </c>
      <c r="B296" s="5" t="s">
        <v>13</v>
      </c>
      <c r="C296" s="5" t="s">
        <v>57</v>
      </c>
      <c r="D296" s="5" t="s">
        <v>685</v>
      </c>
      <c r="E296" s="5" t="s">
        <v>267</v>
      </c>
      <c r="F296" s="5">
        <v>111</v>
      </c>
      <c r="G296" s="5" t="s">
        <v>20</v>
      </c>
      <c r="H296" s="5">
        <v>200</v>
      </c>
      <c r="I296" s="5">
        <v>1980</v>
      </c>
      <c r="J296" s="5">
        <v>65.599999999999994</v>
      </c>
      <c r="K296" s="5" t="s">
        <v>18</v>
      </c>
      <c r="L296" s="5">
        <v>0.46</v>
      </c>
      <c r="M296" s="5" t="s">
        <v>18</v>
      </c>
      <c r="N296" s="5" t="s">
        <v>37</v>
      </c>
      <c r="O296" s="5" t="s">
        <v>19</v>
      </c>
    </row>
    <row r="297" spans="1:15" ht="14.1" customHeight="1">
      <c r="A297" s="5">
        <v>11139</v>
      </c>
      <c r="B297" s="5" t="s">
        <v>13</v>
      </c>
      <c r="C297" s="5" t="s">
        <v>57</v>
      </c>
      <c r="D297" s="5" t="s">
        <v>685</v>
      </c>
      <c r="E297" s="5" t="s">
        <v>267</v>
      </c>
      <c r="F297" s="5">
        <v>0.36</v>
      </c>
      <c r="G297" s="5" t="s">
        <v>20</v>
      </c>
      <c r="H297" s="5">
        <v>100</v>
      </c>
      <c r="I297" s="5" t="s">
        <v>34</v>
      </c>
      <c r="J297" s="5">
        <v>69.400000000000006</v>
      </c>
      <c r="K297" s="5" t="s">
        <v>18</v>
      </c>
      <c r="L297" s="5">
        <v>0.64900000000000002</v>
      </c>
      <c r="M297" s="5" t="s">
        <v>21</v>
      </c>
      <c r="N297" s="5" t="s">
        <v>19</v>
      </c>
      <c r="O297" s="5" t="s">
        <v>19</v>
      </c>
    </row>
    <row r="298" spans="1:15" ht="14.1" customHeight="1">
      <c r="A298" s="5">
        <v>11140</v>
      </c>
      <c r="B298" s="5" t="s">
        <v>13</v>
      </c>
      <c r="C298" s="5" t="s">
        <v>57</v>
      </c>
      <c r="D298" s="5" t="s">
        <v>685</v>
      </c>
      <c r="E298" s="5" t="s">
        <v>267</v>
      </c>
      <c r="F298" s="5">
        <v>59.81</v>
      </c>
      <c r="G298" s="5" t="s">
        <v>20</v>
      </c>
      <c r="H298" s="5">
        <v>400</v>
      </c>
      <c r="I298" s="5">
        <v>1998</v>
      </c>
      <c r="J298" s="5">
        <v>72.2</v>
      </c>
      <c r="K298" s="5" t="s">
        <v>17</v>
      </c>
      <c r="L298" s="5">
        <v>0.69099999999999995</v>
      </c>
      <c r="M298" s="5" t="s">
        <v>21</v>
      </c>
      <c r="N298" s="5" t="s">
        <v>19</v>
      </c>
      <c r="O298" s="5" t="s">
        <v>19</v>
      </c>
    </row>
    <row r="299" spans="1:15" ht="14.1" customHeight="1">
      <c r="A299" s="5">
        <v>11145</v>
      </c>
      <c r="B299" s="5" t="s">
        <v>13</v>
      </c>
      <c r="C299" s="5" t="s">
        <v>57</v>
      </c>
      <c r="D299" s="5" t="s">
        <v>685</v>
      </c>
      <c r="E299" s="5" t="s">
        <v>267</v>
      </c>
      <c r="F299" s="5">
        <v>2.69</v>
      </c>
      <c r="G299" s="5" t="s">
        <v>20</v>
      </c>
      <c r="H299" s="5">
        <v>100</v>
      </c>
      <c r="I299" s="5" t="s">
        <v>34</v>
      </c>
      <c r="J299" s="5">
        <v>69.400000000000006</v>
      </c>
      <c r="K299" s="5" t="s">
        <v>18</v>
      </c>
      <c r="L299" s="5">
        <v>0.64900000000000002</v>
      </c>
      <c r="M299" s="5" t="s">
        <v>21</v>
      </c>
      <c r="N299" s="5" t="s">
        <v>19</v>
      </c>
      <c r="O299" s="5" t="s">
        <v>19</v>
      </c>
    </row>
    <row r="300" spans="1:15" ht="14.1" customHeight="1">
      <c r="A300" s="5">
        <v>11146</v>
      </c>
      <c r="B300" s="5" t="s">
        <v>13</v>
      </c>
      <c r="C300" s="5" t="s">
        <v>57</v>
      </c>
      <c r="D300" s="5" t="s">
        <v>685</v>
      </c>
      <c r="E300" s="5" t="s">
        <v>267</v>
      </c>
      <c r="F300" s="5">
        <v>3.18</v>
      </c>
      <c r="G300" s="5" t="s">
        <v>20</v>
      </c>
      <c r="H300" s="5">
        <v>100</v>
      </c>
      <c r="I300" s="5" t="s">
        <v>34</v>
      </c>
      <c r="J300" s="5">
        <v>69.400000000000006</v>
      </c>
      <c r="K300" s="5" t="s">
        <v>18</v>
      </c>
      <c r="L300" s="5">
        <v>0.64900000000000002</v>
      </c>
      <c r="M300" s="5" t="s">
        <v>21</v>
      </c>
      <c r="N300" s="5" t="s">
        <v>19</v>
      </c>
      <c r="O300" s="5" t="s">
        <v>19</v>
      </c>
    </row>
    <row r="301" spans="1:15" ht="14.1" customHeight="1">
      <c r="A301" s="5">
        <v>11251</v>
      </c>
      <c r="B301" s="5" t="s">
        <v>13</v>
      </c>
      <c r="C301" s="5" t="s">
        <v>57</v>
      </c>
      <c r="D301" s="5" t="s">
        <v>685</v>
      </c>
      <c r="E301" s="5" t="s">
        <v>267</v>
      </c>
      <c r="F301" s="5">
        <v>0.27</v>
      </c>
      <c r="G301" s="5" t="s">
        <v>20</v>
      </c>
      <c r="H301" s="5">
        <v>100</v>
      </c>
      <c r="I301" s="5" t="s">
        <v>34</v>
      </c>
      <c r="J301" s="5">
        <v>69.400000000000006</v>
      </c>
      <c r="K301" s="5" t="s">
        <v>18</v>
      </c>
      <c r="L301" s="5">
        <v>0.64900000000000002</v>
      </c>
      <c r="M301" s="5" t="s">
        <v>21</v>
      </c>
      <c r="N301" s="5" t="s">
        <v>19</v>
      </c>
      <c r="O301" s="5" t="s">
        <v>19</v>
      </c>
    </row>
    <row r="302" spans="1:15" ht="14.1" customHeight="1">
      <c r="A302" s="5">
        <v>11278</v>
      </c>
      <c r="B302" s="5" t="s">
        <v>13</v>
      </c>
      <c r="C302" s="5" t="s">
        <v>57</v>
      </c>
      <c r="D302" s="5" t="s">
        <v>685</v>
      </c>
      <c r="E302" s="5" t="s">
        <v>267</v>
      </c>
      <c r="F302" s="5">
        <v>0.3</v>
      </c>
      <c r="G302" s="5" t="s">
        <v>20</v>
      </c>
      <c r="H302" s="5">
        <v>100</v>
      </c>
      <c r="I302" s="5" t="s">
        <v>34</v>
      </c>
      <c r="J302" s="5">
        <v>69.400000000000006</v>
      </c>
      <c r="K302" s="5" t="s">
        <v>18</v>
      </c>
      <c r="L302" s="5">
        <v>0.64900000000000002</v>
      </c>
      <c r="M302" s="5" t="s">
        <v>21</v>
      </c>
      <c r="N302" s="5" t="s">
        <v>19</v>
      </c>
      <c r="O302" s="5" t="s">
        <v>19</v>
      </c>
    </row>
    <row r="303" spans="1:15" ht="14.1" customHeight="1">
      <c r="A303" s="5">
        <v>11296</v>
      </c>
      <c r="B303" s="5" t="s">
        <v>13</v>
      </c>
      <c r="C303" s="5" t="s">
        <v>57</v>
      </c>
      <c r="D303" s="5" t="s">
        <v>685</v>
      </c>
      <c r="E303" s="5" t="s">
        <v>267</v>
      </c>
      <c r="F303" s="5">
        <v>5.96</v>
      </c>
      <c r="G303" s="5" t="s">
        <v>20</v>
      </c>
      <c r="H303" s="5">
        <v>100</v>
      </c>
      <c r="I303" s="5">
        <v>1999</v>
      </c>
      <c r="J303" s="5">
        <v>70</v>
      </c>
      <c r="K303" s="5" t="s">
        <v>18</v>
      </c>
      <c r="L303" s="5">
        <v>0.754</v>
      </c>
      <c r="M303" s="5" t="s">
        <v>21</v>
      </c>
      <c r="N303" s="5" t="s">
        <v>19</v>
      </c>
      <c r="O303" s="5" t="s">
        <v>19</v>
      </c>
    </row>
    <row r="304" spans="1:15" ht="14.1" customHeight="1">
      <c r="A304" s="5">
        <v>11297</v>
      </c>
      <c r="B304" s="5" t="s">
        <v>13</v>
      </c>
      <c r="C304" s="5" t="s">
        <v>57</v>
      </c>
      <c r="D304" s="5" t="s">
        <v>685</v>
      </c>
      <c r="E304" s="5" t="s">
        <v>267</v>
      </c>
      <c r="F304" s="5">
        <v>5.75</v>
      </c>
      <c r="G304" s="5" t="s">
        <v>20</v>
      </c>
      <c r="H304" s="5">
        <v>100</v>
      </c>
      <c r="I304" s="5">
        <v>1999</v>
      </c>
      <c r="J304" s="5">
        <v>70</v>
      </c>
      <c r="K304" s="5" t="s">
        <v>18</v>
      </c>
      <c r="L304" s="5">
        <v>0.754</v>
      </c>
      <c r="M304" s="5" t="s">
        <v>21</v>
      </c>
      <c r="N304" s="5" t="s">
        <v>19</v>
      </c>
      <c r="O304" s="5" t="s">
        <v>19</v>
      </c>
    </row>
    <row r="305" spans="1:15" ht="14.1" customHeight="1">
      <c r="A305" s="5">
        <v>11472</v>
      </c>
      <c r="B305" s="5" t="s">
        <v>13</v>
      </c>
      <c r="C305" s="5" t="s">
        <v>57</v>
      </c>
      <c r="D305" s="5" t="s">
        <v>685</v>
      </c>
      <c r="E305" s="5" t="s">
        <v>267</v>
      </c>
      <c r="F305" s="5">
        <v>162.93</v>
      </c>
      <c r="G305" s="5" t="s">
        <v>20</v>
      </c>
      <c r="H305" s="5">
        <v>100</v>
      </c>
      <c r="I305" s="5">
        <v>1998</v>
      </c>
      <c r="J305" s="5">
        <v>70</v>
      </c>
      <c r="K305" s="5" t="s">
        <v>18</v>
      </c>
      <c r="L305" s="5">
        <v>0.67900000000000005</v>
      </c>
      <c r="M305" s="5" t="s">
        <v>21</v>
      </c>
      <c r="N305" s="5" t="s">
        <v>19</v>
      </c>
      <c r="O305" s="5" t="s">
        <v>19</v>
      </c>
    </row>
    <row r="306" spans="1:15" ht="14.1" customHeight="1">
      <c r="A306" s="5">
        <v>11564</v>
      </c>
      <c r="B306" s="5" t="s">
        <v>13</v>
      </c>
      <c r="C306" s="5" t="s">
        <v>57</v>
      </c>
      <c r="D306" s="5" t="s">
        <v>685</v>
      </c>
      <c r="E306" s="5" t="s">
        <v>267</v>
      </c>
      <c r="F306" s="5">
        <v>6.53</v>
      </c>
      <c r="G306" s="5" t="s">
        <v>16</v>
      </c>
      <c r="H306" s="5">
        <v>200</v>
      </c>
      <c r="I306" s="5">
        <v>1993</v>
      </c>
      <c r="J306" s="5">
        <v>77.8</v>
      </c>
      <c r="K306" s="5" t="s">
        <v>17</v>
      </c>
      <c r="L306" s="5">
        <v>0.41499999999999998</v>
      </c>
      <c r="M306" s="5" t="s">
        <v>32</v>
      </c>
      <c r="N306" s="5" t="s">
        <v>19</v>
      </c>
      <c r="O306" s="5" t="s">
        <v>19</v>
      </c>
    </row>
    <row r="307" spans="1:15" ht="14.1" customHeight="1">
      <c r="A307" s="5">
        <v>11653</v>
      </c>
      <c r="B307" s="5" t="s">
        <v>13</v>
      </c>
      <c r="C307" s="5" t="s">
        <v>57</v>
      </c>
      <c r="D307" s="5" t="s">
        <v>685</v>
      </c>
      <c r="E307" s="5" t="s">
        <v>267</v>
      </c>
      <c r="F307" s="5">
        <v>140.94</v>
      </c>
      <c r="G307" s="5" t="s">
        <v>16</v>
      </c>
      <c r="H307" s="5">
        <v>200</v>
      </c>
      <c r="I307" s="5">
        <v>1993</v>
      </c>
      <c r="J307" s="5">
        <v>77.8</v>
      </c>
      <c r="K307" s="5" t="s">
        <v>17</v>
      </c>
      <c r="L307" s="5">
        <v>0.41499999999999998</v>
      </c>
      <c r="M307" s="5" t="s">
        <v>32</v>
      </c>
      <c r="N307" s="5" t="s">
        <v>19</v>
      </c>
      <c r="O307" s="5" t="s">
        <v>19</v>
      </c>
    </row>
    <row r="308" spans="1:15" ht="14.1" customHeight="1">
      <c r="A308" s="5">
        <v>11654</v>
      </c>
      <c r="B308" s="5" t="s">
        <v>13</v>
      </c>
      <c r="C308" s="5" t="s">
        <v>57</v>
      </c>
      <c r="D308" s="5" t="s">
        <v>685</v>
      </c>
      <c r="E308" s="5" t="s">
        <v>267</v>
      </c>
      <c r="F308" s="5">
        <v>9.2899999999999991</v>
      </c>
      <c r="G308" s="5" t="s">
        <v>16</v>
      </c>
      <c r="H308" s="5">
        <v>200</v>
      </c>
      <c r="I308" s="5">
        <v>1993</v>
      </c>
      <c r="J308" s="5">
        <v>74.400000000000006</v>
      </c>
      <c r="K308" s="5" t="s">
        <v>17</v>
      </c>
      <c r="L308" s="5">
        <v>0.38500000000000001</v>
      </c>
      <c r="M308" s="5" t="s">
        <v>32</v>
      </c>
      <c r="N308" s="5" t="s">
        <v>19</v>
      </c>
      <c r="O308" s="5" t="s">
        <v>19</v>
      </c>
    </row>
    <row r="309" spans="1:15" ht="14.1" customHeight="1">
      <c r="A309" s="5">
        <v>11655</v>
      </c>
      <c r="B309" s="5" t="s">
        <v>13</v>
      </c>
      <c r="C309" s="5" t="s">
        <v>57</v>
      </c>
      <c r="D309" s="5" t="s">
        <v>685</v>
      </c>
      <c r="E309" s="5" t="s">
        <v>267</v>
      </c>
      <c r="F309" s="5">
        <v>12.66</v>
      </c>
      <c r="G309" s="5" t="s">
        <v>16</v>
      </c>
      <c r="H309" s="5">
        <v>200</v>
      </c>
      <c r="I309" s="5">
        <v>1993</v>
      </c>
      <c r="J309" s="5">
        <v>77.8</v>
      </c>
      <c r="K309" s="5" t="s">
        <v>17</v>
      </c>
      <c r="L309" s="5">
        <v>0.41499999999999998</v>
      </c>
      <c r="M309" s="5" t="s">
        <v>32</v>
      </c>
      <c r="N309" s="5" t="s">
        <v>19</v>
      </c>
      <c r="O309" s="5" t="s">
        <v>19</v>
      </c>
    </row>
    <row r="310" spans="1:15" ht="14.1" customHeight="1">
      <c r="A310" s="5">
        <v>11656</v>
      </c>
      <c r="B310" s="5" t="s">
        <v>13</v>
      </c>
      <c r="C310" s="5" t="s">
        <v>57</v>
      </c>
      <c r="D310" s="5" t="s">
        <v>685</v>
      </c>
      <c r="E310" s="5" t="s">
        <v>267</v>
      </c>
      <c r="F310" s="5">
        <v>3.78</v>
      </c>
      <c r="G310" s="5" t="s">
        <v>16</v>
      </c>
      <c r="H310" s="5">
        <v>200</v>
      </c>
      <c r="I310" s="5">
        <v>1993</v>
      </c>
      <c r="J310" s="5">
        <v>77.8</v>
      </c>
      <c r="K310" s="5" t="s">
        <v>17</v>
      </c>
      <c r="L310" s="5">
        <v>0.41499999999999998</v>
      </c>
      <c r="M310" s="5" t="s">
        <v>32</v>
      </c>
      <c r="N310" s="5" t="s">
        <v>19</v>
      </c>
      <c r="O310" s="5" t="s">
        <v>19</v>
      </c>
    </row>
    <row r="311" spans="1:15" ht="14.1" customHeight="1">
      <c r="A311" s="5">
        <v>11768</v>
      </c>
      <c r="B311" s="5" t="s">
        <v>13</v>
      </c>
      <c r="C311" s="5" t="s">
        <v>57</v>
      </c>
      <c r="D311" s="5" t="s">
        <v>685</v>
      </c>
      <c r="E311" s="5" t="s">
        <v>267</v>
      </c>
      <c r="F311" s="5">
        <v>2.35</v>
      </c>
      <c r="G311" s="5" t="s">
        <v>20</v>
      </c>
      <c r="H311" s="5">
        <v>100</v>
      </c>
      <c r="I311" s="5">
        <v>1999</v>
      </c>
      <c r="J311" s="5">
        <v>70</v>
      </c>
      <c r="K311" s="5" t="s">
        <v>18</v>
      </c>
      <c r="L311" s="5">
        <v>0.754</v>
      </c>
      <c r="M311" s="5" t="s">
        <v>21</v>
      </c>
      <c r="N311" s="5" t="s">
        <v>19</v>
      </c>
      <c r="O311" s="5" t="s">
        <v>19</v>
      </c>
    </row>
    <row r="312" spans="1:15" ht="14.1" customHeight="1">
      <c r="A312" s="5">
        <v>11769</v>
      </c>
      <c r="B312" s="5" t="s">
        <v>13</v>
      </c>
      <c r="C312" s="5" t="s">
        <v>57</v>
      </c>
      <c r="D312" s="5" t="s">
        <v>685</v>
      </c>
      <c r="E312" s="5" t="s">
        <v>267</v>
      </c>
      <c r="F312" s="5">
        <v>7.94</v>
      </c>
      <c r="G312" s="5" t="s">
        <v>20</v>
      </c>
      <c r="H312" s="5">
        <v>100</v>
      </c>
      <c r="I312" s="5">
        <v>1999</v>
      </c>
      <c r="J312" s="5">
        <v>70</v>
      </c>
      <c r="K312" s="5" t="s">
        <v>18</v>
      </c>
      <c r="L312" s="5">
        <v>0.754</v>
      </c>
      <c r="M312" s="5" t="s">
        <v>21</v>
      </c>
      <c r="N312" s="5" t="s">
        <v>19</v>
      </c>
      <c r="O312" s="5" t="s">
        <v>19</v>
      </c>
    </row>
    <row r="313" spans="1:15" ht="14.1" customHeight="1">
      <c r="A313" s="5">
        <v>11871</v>
      </c>
      <c r="B313" s="5" t="s">
        <v>13</v>
      </c>
      <c r="C313" s="5" t="s">
        <v>57</v>
      </c>
      <c r="D313" s="5" t="s">
        <v>685</v>
      </c>
      <c r="E313" s="5" t="s">
        <v>267</v>
      </c>
      <c r="F313" s="5">
        <v>49.48</v>
      </c>
      <c r="G313" s="5" t="s">
        <v>23</v>
      </c>
      <c r="H313" s="5">
        <v>600</v>
      </c>
      <c r="I313" s="5">
        <v>1994</v>
      </c>
      <c r="J313" s="5">
        <v>74.400000000000006</v>
      </c>
      <c r="K313" s="5" t="s">
        <v>17</v>
      </c>
      <c r="L313" s="5">
        <v>0.67900000000000005</v>
      </c>
      <c r="M313" s="5" t="s">
        <v>21</v>
      </c>
      <c r="N313" s="5" t="s">
        <v>19</v>
      </c>
      <c r="O313" s="5" t="s">
        <v>19</v>
      </c>
    </row>
    <row r="314" spans="1:15" ht="14.1" customHeight="1">
      <c r="A314" s="5">
        <v>11872</v>
      </c>
      <c r="B314" s="5" t="s">
        <v>13</v>
      </c>
      <c r="C314" s="5" t="s">
        <v>57</v>
      </c>
      <c r="D314" s="5" t="s">
        <v>685</v>
      </c>
      <c r="E314" s="5" t="s">
        <v>267</v>
      </c>
      <c r="F314" s="5">
        <v>24.27</v>
      </c>
      <c r="G314" s="5" t="s">
        <v>23</v>
      </c>
      <c r="H314" s="5">
        <v>600</v>
      </c>
      <c r="I314" s="5">
        <v>1994</v>
      </c>
      <c r="J314" s="5">
        <v>74.400000000000006</v>
      </c>
      <c r="K314" s="5" t="s">
        <v>17</v>
      </c>
      <c r="L314" s="5">
        <v>0.67900000000000005</v>
      </c>
      <c r="M314" s="5" t="s">
        <v>21</v>
      </c>
      <c r="N314" s="5" t="s">
        <v>19</v>
      </c>
      <c r="O314" s="5" t="s">
        <v>19</v>
      </c>
    </row>
    <row r="315" spans="1:15" ht="14.1" customHeight="1">
      <c r="A315" s="5">
        <v>11873</v>
      </c>
      <c r="B315" s="5" t="s">
        <v>13</v>
      </c>
      <c r="C315" s="5" t="s">
        <v>57</v>
      </c>
      <c r="D315" s="5" t="s">
        <v>685</v>
      </c>
      <c r="E315" s="5" t="s">
        <v>267</v>
      </c>
      <c r="F315" s="5">
        <v>121</v>
      </c>
      <c r="G315" s="5" t="s">
        <v>23</v>
      </c>
      <c r="H315" s="5">
        <v>600</v>
      </c>
      <c r="I315" s="5">
        <v>1994</v>
      </c>
      <c r="J315" s="5">
        <v>74.400000000000006</v>
      </c>
      <c r="K315" s="5" t="s">
        <v>17</v>
      </c>
      <c r="L315" s="5">
        <v>0.67900000000000005</v>
      </c>
      <c r="M315" s="5" t="s">
        <v>21</v>
      </c>
      <c r="N315" s="5" t="s">
        <v>19</v>
      </c>
      <c r="O315" s="5" t="s">
        <v>19</v>
      </c>
    </row>
    <row r="316" spans="1:15" ht="14.1" customHeight="1">
      <c r="A316" s="5">
        <v>11902</v>
      </c>
      <c r="B316" s="5" t="s">
        <v>13</v>
      </c>
      <c r="C316" s="5" t="s">
        <v>57</v>
      </c>
      <c r="D316" s="5" t="s">
        <v>685</v>
      </c>
      <c r="E316" s="5" t="s">
        <v>267</v>
      </c>
      <c r="F316" s="5">
        <v>0.28999999999999998</v>
      </c>
      <c r="G316" s="5" t="s">
        <v>20</v>
      </c>
      <c r="H316" s="5">
        <v>100</v>
      </c>
      <c r="I316" s="5" t="s">
        <v>34</v>
      </c>
      <c r="J316" s="5">
        <v>69.400000000000006</v>
      </c>
      <c r="K316" s="5" t="s">
        <v>18</v>
      </c>
      <c r="L316" s="5">
        <v>0.64900000000000002</v>
      </c>
      <c r="M316" s="5" t="s">
        <v>21</v>
      </c>
      <c r="N316" s="5" t="s">
        <v>19</v>
      </c>
      <c r="O316" s="5" t="s">
        <v>19</v>
      </c>
    </row>
    <row r="317" spans="1:15" ht="14.1" customHeight="1">
      <c r="A317" s="5">
        <v>11904</v>
      </c>
      <c r="B317" s="5" t="s">
        <v>13</v>
      </c>
      <c r="C317" s="5" t="s">
        <v>57</v>
      </c>
      <c r="D317" s="5" t="s">
        <v>685</v>
      </c>
      <c r="E317" s="5" t="s">
        <v>267</v>
      </c>
      <c r="F317" s="5">
        <v>2.46</v>
      </c>
      <c r="G317" s="5" t="s">
        <v>20</v>
      </c>
      <c r="H317" s="5">
        <v>100</v>
      </c>
      <c r="I317" s="5">
        <v>1999</v>
      </c>
      <c r="J317" s="5">
        <v>70</v>
      </c>
      <c r="K317" s="5" t="s">
        <v>18</v>
      </c>
      <c r="L317" s="5">
        <v>0.754</v>
      </c>
      <c r="M317" s="5" t="s">
        <v>21</v>
      </c>
      <c r="N317" s="5" t="s">
        <v>19</v>
      </c>
      <c r="O317" s="5" t="s">
        <v>19</v>
      </c>
    </row>
    <row r="318" spans="1:15" ht="14.1" customHeight="1">
      <c r="A318" s="5">
        <v>11905</v>
      </c>
      <c r="B318" s="5" t="s">
        <v>13</v>
      </c>
      <c r="C318" s="5" t="s">
        <v>57</v>
      </c>
      <c r="D318" s="5" t="s">
        <v>685</v>
      </c>
      <c r="E318" s="5" t="s">
        <v>267</v>
      </c>
      <c r="F318" s="5">
        <v>4.5</v>
      </c>
      <c r="G318" s="5" t="s">
        <v>20</v>
      </c>
      <c r="H318" s="5">
        <v>100</v>
      </c>
      <c r="I318" s="5">
        <v>1999</v>
      </c>
      <c r="J318" s="5">
        <v>70</v>
      </c>
      <c r="K318" s="5" t="s">
        <v>18</v>
      </c>
      <c r="L318" s="5">
        <v>0.754</v>
      </c>
      <c r="M318" s="5" t="s">
        <v>21</v>
      </c>
      <c r="N318" s="5" t="s">
        <v>19</v>
      </c>
      <c r="O318" s="5" t="s">
        <v>19</v>
      </c>
    </row>
    <row r="319" spans="1:15" ht="14.1" customHeight="1">
      <c r="A319" s="5">
        <v>11906</v>
      </c>
      <c r="B319" s="5" t="s">
        <v>13</v>
      </c>
      <c r="C319" s="5" t="s">
        <v>57</v>
      </c>
      <c r="D319" s="5" t="s">
        <v>685</v>
      </c>
      <c r="E319" s="5" t="s">
        <v>267</v>
      </c>
      <c r="F319" s="5">
        <v>7.01</v>
      </c>
      <c r="G319" s="5" t="s">
        <v>20</v>
      </c>
      <c r="H319" s="5">
        <v>100</v>
      </c>
      <c r="I319" s="5">
        <v>1999</v>
      </c>
      <c r="J319" s="5">
        <v>70</v>
      </c>
      <c r="K319" s="5" t="s">
        <v>18</v>
      </c>
      <c r="L319" s="5">
        <v>0.754</v>
      </c>
      <c r="M319" s="5" t="s">
        <v>21</v>
      </c>
      <c r="N319" s="5" t="s">
        <v>19</v>
      </c>
      <c r="O319" s="5" t="s">
        <v>19</v>
      </c>
    </row>
    <row r="320" spans="1:15" ht="14.1" customHeight="1">
      <c r="A320" s="5">
        <v>11940</v>
      </c>
      <c r="B320" s="5" t="s">
        <v>13</v>
      </c>
      <c r="C320" s="5" t="s">
        <v>57</v>
      </c>
      <c r="D320" s="5" t="s">
        <v>685</v>
      </c>
      <c r="E320" s="5" t="s">
        <v>267</v>
      </c>
      <c r="F320" s="5">
        <v>45.3</v>
      </c>
      <c r="G320" s="5" t="s">
        <v>20</v>
      </c>
      <c r="H320" s="5">
        <v>200</v>
      </c>
      <c r="I320" s="5">
        <v>1980</v>
      </c>
      <c r="J320" s="5">
        <v>65.599999999999994</v>
      </c>
      <c r="K320" s="5" t="s">
        <v>18</v>
      </c>
      <c r="L320" s="5">
        <v>0.46</v>
      </c>
      <c r="M320" s="5" t="s">
        <v>18</v>
      </c>
      <c r="N320" s="5" t="s">
        <v>37</v>
      </c>
      <c r="O320" s="5" t="s">
        <v>19</v>
      </c>
    </row>
    <row r="321" spans="1:15" ht="14.1" customHeight="1">
      <c r="A321" s="5">
        <v>11999</v>
      </c>
      <c r="B321" s="5" t="s">
        <v>13</v>
      </c>
      <c r="C321" s="5" t="s">
        <v>57</v>
      </c>
      <c r="D321" s="5" t="s">
        <v>685</v>
      </c>
      <c r="E321" s="5" t="s">
        <v>267</v>
      </c>
      <c r="F321" s="5">
        <v>1.56</v>
      </c>
      <c r="G321" s="5" t="s">
        <v>20</v>
      </c>
      <c r="H321" s="5">
        <v>100</v>
      </c>
      <c r="I321" s="5" t="s">
        <v>34</v>
      </c>
      <c r="J321" s="5">
        <v>69.400000000000006</v>
      </c>
      <c r="K321" s="5" t="s">
        <v>18</v>
      </c>
      <c r="L321" s="5">
        <v>0.64900000000000002</v>
      </c>
      <c r="M321" s="5" t="s">
        <v>21</v>
      </c>
      <c r="N321" s="5" t="s">
        <v>19</v>
      </c>
      <c r="O321" s="5" t="s">
        <v>19</v>
      </c>
    </row>
    <row r="322" spans="1:15" ht="14.1" customHeight="1">
      <c r="A322" s="5">
        <v>12000</v>
      </c>
      <c r="B322" s="5" t="s">
        <v>13</v>
      </c>
      <c r="C322" s="5" t="s">
        <v>57</v>
      </c>
      <c r="D322" s="5" t="s">
        <v>685</v>
      </c>
      <c r="E322" s="5" t="s">
        <v>267</v>
      </c>
      <c r="F322" s="5">
        <v>39.409999999999997</v>
      </c>
      <c r="G322" s="5" t="s">
        <v>16</v>
      </c>
      <c r="H322" s="5">
        <v>200</v>
      </c>
      <c r="I322" s="5">
        <v>1993</v>
      </c>
      <c r="J322" s="5">
        <v>77.8</v>
      </c>
      <c r="K322" s="5" t="s">
        <v>17</v>
      </c>
      <c r="L322" s="5">
        <v>0.41499999999999998</v>
      </c>
      <c r="M322" s="5" t="s">
        <v>32</v>
      </c>
      <c r="N322" s="5" t="s">
        <v>19</v>
      </c>
      <c r="O322" s="5" t="s">
        <v>19</v>
      </c>
    </row>
    <row r="323" spans="1:15" ht="14.1" customHeight="1">
      <c r="A323" s="5">
        <v>12001</v>
      </c>
      <c r="B323" s="5" t="s">
        <v>13</v>
      </c>
      <c r="C323" s="5" t="s">
        <v>57</v>
      </c>
      <c r="D323" s="5" t="s">
        <v>685</v>
      </c>
      <c r="E323" s="5" t="s">
        <v>267</v>
      </c>
      <c r="F323" s="5">
        <v>1.77</v>
      </c>
      <c r="G323" s="5" t="s">
        <v>16</v>
      </c>
      <c r="H323" s="5">
        <v>200</v>
      </c>
      <c r="I323" s="5">
        <v>1993</v>
      </c>
      <c r="J323" s="5">
        <v>77.8</v>
      </c>
      <c r="K323" s="5" t="s">
        <v>17</v>
      </c>
      <c r="L323" s="5">
        <v>0.41499999999999998</v>
      </c>
      <c r="M323" s="5" t="s">
        <v>32</v>
      </c>
      <c r="N323" s="5" t="s">
        <v>19</v>
      </c>
      <c r="O323" s="5" t="s">
        <v>19</v>
      </c>
    </row>
    <row r="324" spans="1:15" ht="14.1" customHeight="1">
      <c r="A324" s="5">
        <v>12022</v>
      </c>
      <c r="B324" s="5" t="s">
        <v>13</v>
      </c>
      <c r="C324" s="5" t="s">
        <v>57</v>
      </c>
      <c r="D324" s="5" t="s">
        <v>685</v>
      </c>
      <c r="E324" s="5" t="s">
        <v>267</v>
      </c>
      <c r="F324" s="5">
        <v>0.83</v>
      </c>
      <c r="G324" s="5" t="s">
        <v>20</v>
      </c>
      <c r="H324" s="5">
        <v>100</v>
      </c>
      <c r="I324" s="5" t="s">
        <v>34</v>
      </c>
      <c r="J324" s="5">
        <v>69.400000000000006</v>
      </c>
      <c r="K324" s="5" t="s">
        <v>18</v>
      </c>
      <c r="L324" s="5">
        <v>0.64900000000000002</v>
      </c>
      <c r="M324" s="5" t="s">
        <v>21</v>
      </c>
      <c r="N324" s="5" t="s">
        <v>19</v>
      </c>
      <c r="O324" s="5" t="s">
        <v>19</v>
      </c>
    </row>
    <row r="325" spans="1:15" ht="14.1" customHeight="1">
      <c r="A325" s="5">
        <v>12064</v>
      </c>
      <c r="B325" s="5" t="s">
        <v>13</v>
      </c>
      <c r="C325" s="5" t="s">
        <v>57</v>
      </c>
      <c r="D325" s="5" t="s">
        <v>685</v>
      </c>
      <c r="E325" s="5" t="s">
        <v>267</v>
      </c>
      <c r="F325" s="5">
        <v>175.14</v>
      </c>
      <c r="G325" s="5" t="s">
        <v>20</v>
      </c>
      <c r="H325" s="5">
        <v>100</v>
      </c>
      <c r="I325" s="5" t="s">
        <v>34</v>
      </c>
      <c r="J325" s="5">
        <v>69.400000000000006</v>
      </c>
      <c r="K325" s="5" t="s">
        <v>18</v>
      </c>
      <c r="L325" s="5">
        <v>0.64900000000000002</v>
      </c>
      <c r="M325" s="5" t="s">
        <v>21</v>
      </c>
      <c r="N325" s="5" t="s">
        <v>19</v>
      </c>
      <c r="O325" s="5" t="s">
        <v>19</v>
      </c>
    </row>
    <row r="326" spans="1:15" ht="14.1" customHeight="1">
      <c r="A326" s="5">
        <v>12221</v>
      </c>
      <c r="B326" s="5" t="s">
        <v>13</v>
      </c>
      <c r="C326" s="5" t="s">
        <v>57</v>
      </c>
      <c r="D326" s="5" t="s">
        <v>685</v>
      </c>
      <c r="E326" s="5" t="s">
        <v>267</v>
      </c>
      <c r="F326" s="5">
        <v>0.65</v>
      </c>
      <c r="G326" s="5" t="s">
        <v>20</v>
      </c>
      <c r="H326" s="5">
        <v>100</v>
      </c>
      <c r="I326" s="5" t="s">
        <v>34</v>
      </c>
      <c r="J326" s="5">
        <v>69.400000000000006</v>
      </c>
      <c r="K326" s="5" t="s">
        <v>18</v>
      </c>
      <c r="L326" s="5">
        <v>0.64900000000000002</v>
      </c>
      <c r="M326" s="5" t="s">
        <v>21</v>
      </c>
      <c r="N326" s="5" t="s">
        <v>19</v>
      </c>
      <c r="O326" s="5" t="s">
        <v>19</v>
      </c>
    </row>
    <row r="327" spans="1:15" ht="14.1" customHeight="1">
      <c r="A327" s="5">
        <v>12237</v>
      </c>
      <c r="B327" s="5" t="s">
        <v>13</v>
      </c>
      <c r="C327" s="5" t="s">
        <v>57</v>
      </c>
      <c r="D327" s="5" t="s">
        <v>685</v>
      </c>
      <c r="E327" s="5" t="s">
        <v>267</v>
      </c>
      <c r="F327" s="5">
        <v>15.61</v>
      </c>
      <c r="G327" s="5" t="s">
        <v>20</v>
      </c>
      <c r="H327" s="5">
        <v>100</v>
      </c>
      <c r="I327" s="5">
        <v>1998</v>
      </c>
      <c r="J327" s="5">
        <v>70</v>
      </c>
      <c r="K327" s="5" t="s">
        <v>18</v>
      </c>
      <c r="L327" s="5">
        <v>0.67900000000000005</v>
      </c>
      <c r="M327" s="5" t="s">
        <v>21</v>
      </c>
      <c r="N327" s="5" t="s">
        <v>19</v>
      </c>
      <c r="O327" s="5" t="s">
        <v>19</v>
      </c>
    </row>
    <row r="328" spans="1:15" ht="14.1" customHeight="1">
      <c r="A328" s="5">
        <v>12302</v>
      </c>
      <c r="B328" s="5" t="s">
        <v>13</v>
      </c>
      <c r="C328" s="5" t="s">
        <v>57</v>
      </c>
      <c r="D328" s="5" t="s">
        <v>685</v>
      </c>
      <c r="E328" s="5" t="s">
        <v>267</v>
      </c>
      <c r="F328" s="5">
        <v>0.5</v>
      </c>
      <c r="G328" s="5" t="s">
        <v>20</v>
      </c>
      <c r="H328" s="5">
        <v>100</v>
      </c>
      <c r="I328" s="5" t="s">
        <v>34</v>
      </c>
      <c r="J328" s="5">
        <v>69.400000000000006</v>
      </c>
      <c r="K328" s="5" t="s">
        <v>18</v>
      </c>
      <c r="L328" s="5">
        <v>0.64900000000000002</v>
      </c>
      <c r="M328" s="5" t="s">
        <v>21</v>
      </c>
      <c r="N328" s="5" t="s">
        <v>19</v>
      </c>
      <c r="O328" s="5" t="s">
        <v>19</v>
      </c>
    </row>
    <row r="329" spans="1:15" ht="14.1" customHeight="1">
      <c r="A329" s="5">
        <v>12379</v>
      </c>
      <c r="B329" s="5" t="s">
        <v>13</v>
      </c>
      <c r="C329" s="5" t="s">
        <v>57</v>
      </c>
      <c r="D329" s="5" t="s">
        <v>685</v>
      </c>
      <c r="E329" s="5" t="s">
        <v>267</v>
      </c>
      <c r="F329" s="5">
        <v>0.9</v>
      </c>
      <c r="G329" s="5" t="s">
        <v>20</v>
      </c>
      <c r="H329" s="5">
        <v>100</v>
      </c>
      <c r="I329" s="5" t="s">
        <v>34</v>
      </c>
      <c r="J329" s="5">
        <v>69.400000000000006</v>
      </c>
      <c r="K329" s="5" t="s">
        <v>18</v>
      </c>
      <c r="L329" s="5">
        <v>0.64900000000000002</v>
      </c>
      <c r="M329" s="5" t="s">
        <v>21</v>
      </c>
      <c r="N329" s="5" t="s">
        <v>19</v>
      </c>
      <c r="O329" s="5" t="s">
        <v>19</v>
      </c>
    </row>
    <row r="330" spans="1:15" ht="14.1" customHeight="1">
      <c r="A330" s="5">
        <v>12380</v>
      </c>
      <c r="B330" s="5" t="s">
        <v>13</v>
      </c>
      <c r="C330" s="5" t="s">
        <v>57</v>
      </c>
      <c r="D330" s="5" t="s">
        <v>685</v>
      </c>
      <c r="E330" s="5" t="s">
        <v>267</v>
      </c>
      <c r="F330" s="5">
        <v>0.32</v>
      </c>
      <c r="G330" s="5" t="s">
        <v>20</v>
      </c>
      <c r="H330" s="5">
        <v>100</v>
      </c>
      <c r="I330" s="5" t="s">
        <v>34</v>
      </c>
      <c r="J330" s="5">
        <v>69.400000000000006</v>
      </c>
      <c r="K330" s="5" t="s">
        <v>18</v>
      </c>
      <c r="L330" s="5">
        <v>0.64900000000000002</v>
      </c>
      <c r="M330" s="5" t="s">
        <v>21</v>
      </c>
      <c r="N330" s="5" t="s">
        <v>19</v>
      </c>
      <c r="O330" s="5" t="s">
        <v>19</v>
      </c>
    </row>
    <row r="331" spans="1:15" ht="14.1" customHeight="1">
      <c r="A331" s="5">
        <v>12381</v>
      </c>
      <c r="B331" s="5" t="s">
        <v>13</v>
      </c>
      <c r="C331" s="5" t="s">
        <v>57</v>
      </c>
      <c r="D331" s="5" t="s">
        <v>685</v>
      </c>
      <c r="E331" s="5" t="s">
        <v>267</v>
      </c>
      <c r="F331" s="5">
        <v>137.5</v>
      </c>
      <c r="G331" s="5" t="s">
        <v>20</v>
      </c>
      <c r="H331" s="5">
        <v>400</v>
      </c>
      <c r="I331" s="5">
        <v>1998</v>
      </c>
      <c r="J331" s="5">
        <v>72.2</v>
      </c>
      <c r="K331" s="5" t="s">
        <v>17</v>
      </c>
      <c r="L331" s="5">
        <v>0.69099999999999995</v>
      </c>
      <c r="M331" s="5" t="s">
        <v>21</v>
      </c>
      <c r="N331" s="5" t="s">
        <v>19</v>
      </c>
      <c r="O331" s="5" t="s">
        <v>19</v>
      </c>
    </row>
    <row r="332" spans="1:15" ht="14.1" customHeight="1">
      <c r="A332" s="5">
        <v>12433</v>
      </c>
      <c r="B332" s="5" t="s">
        <v>13</v>
      </c>
      <c r="C332" s="5" t="s">
        <v>57</v>
      </c>
      <c r="D332" s="5" t="s">
        <v>685</v>
      </c>
      <c r="E332" s="5" t="s">
        <v>267</v>
      </c>
      <c r="F332" s="5">
        <v>293.52</v>
      </c>
      <c r="G332" s="5" t="s">
        <v>20</v>
      </c>
      <c r="H332" s="5">
        <v>100</v>
      </c>
      <c r="I332" s="5">
        <v>1999</v>
      </c>
      <c r="J332" s="5">
        <v>70</v>
      </c>
      <c r="K332" s="5" t="s">
        <v>18</v>
      </c>
      <c r="L332" s="5">
        <v>0.754</v>
      </c>
      <c r="M332" s="5" t="s">
        <v>21</v>
      </c>
      <c r="N332" s="5" t="s">
        <v>19</v>
      </c>
      <c r="O332" s="5" t="s">
        <v>19</v>
      </c>
    </row>
    <row r="333" spans="1:15" ht="14.1" customHeight="1">
      <c r="A333" s="5">
        <v>12485</v>
      </c>
      <c r="B333" s="5" t="s">
        <v>13</v>
      </c>
      <c r="C333" s="5" t="s">
        <v>57</v>
      </c>
      <c r="D333" s="5" t="s">
        <v>685</v>
      </c>
      <c r="E333" s="5" t="s">
        <v>267</v>
      </c>
      <c r="F333" s="5">
        <v>5.99</v>
      </c>
      <c r="G333" s="5" t="s">
        <v>23</v>
      </c>
      <c r="H333" s="5">
        <v>100</v>
      </c>
      <c r="I333" s="5">
        <v>1980</v>
      </c>
      <c r="J333" s="5">
        <v>64.400000000000006</v>
      </c>
      <c r="K333" s="5" t="s">
        <v>18</v>
      </c>
      <c r="L333" s="5">
        <v>0.40600000000000003</v>
      </c>
      <c r="M333" s="5" t="s">
        <v>32</v>
      </c>
      <c r="N333" s="5" t="s">
        <v>37</v>
      </c>
      <c r="O333" s="5" t="s">
        <v>19</v>
      </c>
    </row>
    <row r="334" spans="1:15" ht="14.1" customHeight="1">
      <c r="A334" s="5">
        <v>12522</v>
      </c>
      <c r="B334" s="5" t="s">
        <v>13</v>
      </c>
      <c r="C334" s="5" t="s">
        <v>57</v>
      </c>
      <c r="D334" s="5" t="s">
        <v>685</v>
      </c>
      <c r="E334" s="5" t="s">
        <v>267</v>
      </c>
      <c r="F334" s="5">
        <v>4.37</v>
      </c>
      <c r="G334" s="5" t="s">
        <v>20</v>
      </c>
      <c r="H334" s="5">
        <v>100</v>
      </c>
      <c r="I334" s="5">
        <v>1999</v>
      </c>
      <c r="J334" s="5">
        <v>70</v>
      </c>
      <c r="K334" s="5" t="s">
        <v>18</v>
      </c>
      <c r="L334" s="5">
        <v>0.754</v>
      </c>
      <c r="M334" s="5" t="s">
        <v>21</v>
      </c>
      <c r="N334" s="5" t="s">
        <v>19</v>
      </c>
      <c r="O334" s="5" t="s">
        <v>19</v>
      </c>
    </row>
    <row r="335" spans="1:15" ht="14.1" customHeight="1">
      <c r="A335" s="5">
        <v>12523</v>
      </c>
      <c r="B335" s="5" t="s">
        <v>13</v>
      </c>
      <c r="C335" s="5" t="s">
        <v>57</v>
      </c>
      <c r="D335" s="5" t="s">
        <v>685</v>
      </c>
      <c r="E335" s="5" t="s">
        <v>267</v>
      </c>
      <c r="F335" s="5">
        <v>4.2699999999999996</v>
      </c>
      <c r="G335" s="5" t="s">
        <v>20</v>
      </c>
      <c r="H335" s="5">
        <v>100</v>
      </c>
      <c r="I335" s="5">
        <v>1999</v>
      </c>
      <c r="J335" s="5">
        <v>70</v>
      </c>
      <c r="K335" s="5" t="s">
        <v>18</v>
      </c>
      <c r="L335" s="5">
        <v>0.754</v>
      </c>
      <c r="M335" s="5" t="s">
        <v>21</v>
      </c>
      <c r="N335" s="5" t="s">
        <v>19</v>
      </c>
      <c r="O335" s="5" t="s">
        <v>19</v>
      </c>
    </row>
    <row r="336" spans="1:15" ht="14.1" customHeight="1">
      <c r="A336" s="5">
        <v>12524</v>
      </c>
      <c r="B336" s="5" t="s">
        <v>13</v>
      </c>
      <c r="C336" s="5" t="s">
        <v>57</v>
      </c>
      <c r="D336" s="5" t="s">
        <v>685</v>
      </c>
      <c r="E336" s="5" t="s">
        <v>267</v>
      </c>
      <c r="F336" s="5">
        <v>5.92</v>
      </c>
      <c r="G336" s="5" t="s">
        <v>20</v>
      </c>
      <c r="H336" s="5">
        <v>100</v>
      </c>
      <c r="I336" s="5">
        <v>1999</v>
      </c>
      <c r="J336" s="5">
        <v>70</v>
      </c>
      <c r="K336" s="5" t="s">
        <v>18</v>
      </c>
      <c r="L336" s="5">
        <v>0.754</v>
      </c>
      <c r="M336" s="5" t="s">
        <v>21</v>
      </c>
      <c r="N336" s="5" t="s">
        <v>19</v>
      </c>
      <c r="O336" s="5" t="s">
        <v>19</v>
      </c>
    </row>
    <row r="337" spans="1:15" ht="14.1" customHeight="1">
      <c r="A337" s="5">
        <v>12525</v>
      </c>
      <c r="B337" s="5" t="s">
        <v>13</v>
      </c>
      <c r="C337" s="5" t="s">
        <v>57</v>
      </c>
      <c r="D337" s="5" t="s">
        <v>685</v>
      </c>
      <c r="E337" s="5" t="s">
        <v>267</v>
      </c>
      <c r="F337" s="5">
        <v>4.41</v>
      </c>
      <c r="G337" s="5" t="s">
        <v>20</v>
      </c>
      <c r="H337" s="5">
        <v>100</v>
      </c>
      <c r="I337" s="5" t="s">
        <v>34</v>
      </c>
      <c r="J337" s="5">
        <v>69.400000000000006</v>
      </c>
      <c r="K337" s="5" t="s">
        <v>18</v>
      </c>
      <c r="L337" s="5">
        <v>0.64900000000000002</v>
      </c>
      <c r="M337" s="5" t="s">
        <v>21</v>
      </c>
      <c r="N337" s="5" t="s">
        <v>19</v>
      </c>
      <c r="O337" s="5" t="s">
        <v>19</v>
      </c>
    </row>
    <row r="338" spans="1:15" ht="14.1" customHeight="1">
      <c r="A338" s="5">
        <v>12526</v>
      </c>
      <c r="B338" s="5" t="s">
        <v>13</v>
      </c>
      <c r="C338" s="5" t="s">
        <v>57</v>
      </c>
      <c r="D338" s="5" t="s">
        <v>685</v>
      </c>
      <c r="E338" s="5" t="s">
        <v>267</v>
      </c>
      <c r="F338" s="5">
        <v>0.62</v>
      </c>
      <c r="G338" s="5" t="s">
        <v>20</v>
      </c>
      <c r="H338" s="5">
        <v>100</v>
      </c>
      <c r="I338" s="5">
        <v>1998</v>
      </c>
      <c r="J338" s="5">
        <v>70</v>
      </c>
      <c r="K338" s="5" t="s">
        <v>18</v>
      </c>
      <c r="L338" s="5">
        <v>0.67900000000000005</v>
      </c>
      <c r="M338" s="5" t="s">
        <v>21</v>
      </c>
      <c r="N338" s="5" t="s">
        <v>19</v>
      </c>
      <c r="O338" s="5" t="s">
        <v>19</v>
      </c>
    </row>
    <row r="339" spans="1:15" ht="14.1" customHeight="1">
      <c r="A339" s="5">
        <v>12620</v>
      </c>
      <c r="B339" s="5" t="s">
        <v>13</v>
      </c>
      <c r="C339" s="5" t="s">
        <v>57</v>
      </c>
      <c r="D339" s="5" t="s">
        <v>685</v>
      </c>
      <c r="E339" s="5" t="s">
        <v>267</v>
      </c>
      <c r="F339" s="5">
        <v>0.3</v>
      </c>
      <c r="G339" s="5" t="s">
        <v>20</v>
      </c>
      <c r="H339" s="5">
        <v>100</v>
      </c>
      <c r="I339" s="5" t="s">
        <v>34</v>
      </c>
      <c r="J339" s="5">
        <v>69.400000000000006</v>
      </c>
      <c r="K339" s="5" t="s">
        <v>18</v>
      </c>
      <c r="L339" s="5">
        <v>0.64900000000000002</v>
      </c>
      <c r="M339" s="5" t="s">
        <v>21</v>
      </c>
      <c r="N339" s="5" t="s">
        <v>19</v>
      </c>
      <c r="O339" s="5" t="s">
        <v>19</v>
      </c>
    </row>
    <row r="340" spans="1:15" ht="14.1" customHeight="1">
      <c r="A340" s="5">
        <v>12621</v>
      </c>
      <c r="B340" s="5" t="s">
        <v>13</v>
      </c>
      <c r="C340" s="5" t="s">
        <v>57</v>
      </c>
      <c r="D340" s="5" t="s">
        <v>685</v>
      </c>
      <c r="E340" s="5" t="s">
        <v>267</v>
      </c>
      <c r="F340" s="5">
        <v>0.38</v>
      </c>
      <c r="G340" s="5" t="s">
        <v>20</v>
      </c>
      <c r="H340" s="5">
        <v>100</v>
      </c>
      <c r="I340" s="5" t="s">
        <v>34</v>
      </c>
      <c r="J340" s="5">
        <v>69.400000000000006</v>
      </c>
      <c r="K340" s="5" t="s">
        <v>18</v>
      </c>
      <c r="L340" s="5">
        <v>0.64900000000000002</v>
      </c>
      <c r="M340" s="5" t="s">
        <v>21</v>
      </c>
      <c r="N340" s="5" t="s">
        <v>19</v>
      </c>
      <c r="O340" s="5" t="s">
        <v>19</v>
      </c>
    </row>
    <row r="341" spans="1:15" ht="14.1" customHeight="1">
      <c r="A341" s="5">
        <v>12688</v>
      </c>
      <c r="B341" s="5" t="s">
        <v>13</v>
      </c>
      <c r="C341" s="5" t="s">
        <v>57</v>
      </c>
      <c r="D341" s="5" t="s">
        <v>685</v>
      </c>
      <c r="E341" s="5" t="s">
        <v>267</v>
      </c>
      <c r="F341" s="5">
        <v>0.3</v>
      </c>
      <c r="G341" s="5" t="s">
        <v>20</v>
      </c>
      <c r="H341" s="5">
        <v>100</v>
      </c>
      <c r="I341" s="5" t="s">
        <v>34</v>
      </c>
      <c r="J341" s="5">
        <v>69.400000000000006</v>
      </c>
      <c r="K341" s="5" t="s">
        <v>18</v>
      </c>
      <c r="L341" s="5">
        <v>0.64900000000000002</v>
      </c>
      <c r="M341" s="5" t="s">
        <v>21</v>
      </c>
      <c r="N341" s="5" t="s">
        <v>19</v>
      </c>
      <c r="O341" s="5" t="s">
        <v>19</v>
      </c>
    </row>
    <row r="342" spans="1:15" ht="14.1" customHeight="1">
      <c r="A342" s="5">
        <v>12786</v>
      </c>
      <c r="B342" s="5" t="s">
        <v>13</v>
      </c>
      <c r="C342" s="5" t="s">
        <v>57</v>
      </c>
      <c r="D342" s="5" t="s">
        <v>685</v>
      </c>
      <c r="E342" s="5" t="s">
        <v>267</v>
      </c>
      <c r="F342" s="5">
        <v>22.43</v>
      </c>
      <c r="G342" s="5" t="s">
        <v>20</v>
      </c>
      <c r="H342" s="5">
        <v>100</v>
      </c>
      <c r="I342" s="5">
        <v>1999</v>
      </c>
      <c r="J342" s="5">
        <v>70</v>
      </c>
      <c r="K342" s="5" t="s">
        <v>18</v>
      </c>
      <c r="L342" s="5">
        <v>0.754</v>
      </c>
      <c r="M342" s="5" t="s">
        <v>21</v>
      </c>
      <c r="N342" s="5" t="s">
        <v>19</v>
      </c>
      <c r="O342" s="5" t="s">
        <v>19</v>
      </c>
    </row>
    <row r="343" spans="1:15" ht="14.1" customHeight="1">
      <c r="A343" s="5">
        <v>12862</v>
      </c>
      <c r="B343" s="5" t="s">
        <v>13</v>
      </c>
      <c r="C343" s="5" t="s">
        <v>57</v>
      </c>
      <c r="D343" s="5" t="s">
        <v>685</v>
      </c>
      <c r="E343" s="5" t="s">
        <v>267</v>
      </c>
      <c r="F343" s="5">
        <v>0.64</v>
      </c>
      <c r="G343" s="5" t="s">
        <v>31</v>
      </c>
      <c r="H343" s="5">
        <v>800</v>
      </c>
      <c r="I343" s="5">
        <v>1980</v>
      </c>
      <c r="J343" s="5">
        <v>62.2</v>
      </c>
      <c r="K343" s="5" t="s">
        <v>18</v>
      </c>
      <c r="L343" s="5">
        <v>0.49099999999999999</v>
      </c>
      <c r="M343" s="5" t="s">
        <v>18</v>
      </c>
      <c r="N343" s="5" t="s">
        <v>19</v>
      </c>
      <c r="O343" s="5" t="s">
        <v>19</v>
      </c>
    </row>
    <row r="344" spans="1:15" ht="14.1" customHeight="1">
      <c r="A344" s="5">
        <v>12865</v>
      </c>
      <c r="B344" s="5" t="s">
        <v>13</v>
      </c>
      <c r="C344" s="5" t="s">
        <v>57</v>
      </c>
      <c r="D344" s="5" t="s">
        <v>685</v>
      </c>
      <c r="E344" s="5" t="s">
        <v>267</v>
      </c>
      <c r="F344" s="5">
        <v>13.71</v>
      </c>
      <c r="G344" s="5" t="s">
        <v>20</v>
      </c>
      <c r="H344" s="5">
        <v>100</v>
      </c>
      <c r="I344" s="5">
        <v>1999</v>
      </c>
      <c r="J344" s="5">
        <v>70</v>
      </c>
      <c r="K344" s="5" t="s">
        <v>18</v>
      </c>
      <c r="L344" s="5">
        <v>0.754</v>
      </c>
      <c r="M344" s="5" t="s">
        <v>21</v>
      </c>
      <c r="N344" s="5" t="s">
        <v>19</v>
      </c>
      <c r="O344" s="5" t="s">
        <v>19</v>
      </c>
    </row>
    <row r="345" spans="1:15" ht="14.1" customHeight="1">
      <c r="A345" s="5">
        <v>12866</v>
      </c>
      <c r="B345" s="5" t="s">
        <v>13</v>
      </c>
      <c r="C345" s="5" t="s">
        <v>57</v>
      </c>
      <c r="D345" s="5" t="s">
        <v>685</v>
      </c>
      <c r="E345" s="5" t="s">
        <v>267</v>
      </c>
      <c r="F345" s="5">
        <v>125.77</v>
      </c>
      <c r="G345" s="5" t="s">
        <v>20</v>
      </c>
      <c r="H345" s="5">
        <v>100</v>
      </c>
      <c r="I345" s="5">
        <v>1999</v>
      </c>
      <c r="J345" s="5">
        <v>70</v>
      </c>
      <c r="K345" s="5" t="s">
        <v>18</v>
      </c>
      <c r="L345" s="5">
        <v>0.754</v>
      </c>
      <c r="M345" s="5" t="s">
        <v>21</v>
      </c>
      <c r="N345" s="5" t="s">
        <v>19</v>
      </c>
      <c r="O345" s="5" t="s">
        <v>19</v>
      </c>
    </row>
    <row r="346" spans="1:15" ht="14.1" customHeight="1">
      <c r="A346" s="5">
        <v>12867</v>
      </c>
      <c r="B346" s="5" t="s">
        <v>13</v>
      </c>
      <c r="C346" s="5" t="s">
        <v>57</v>
      </c>
      <c r="D346" s="5" t="s">
        <v>685</v>
      </c>
      <c r="E346" s="5" t="s">
        <v>267</v>
      </c>
      <c r="F346" s="5">
        <v>50.64</v>
      </c>
      <c r="G346" s="5" t="s">
        <v>20</v>
      </c>
      <c r="H346" s="5">
        <v>100</v>
      </c>
      <c r="I346" s="5">
        <v>1999</v>
      </c>
      <c r="J346" s="5">
        <v>70</v>
      </c>
      <c r="K346" s="5" t="s">
        <v>18</v>
      </c>
      <c r="L346" s="5">
        <v>0.754</v>
      </c>
      <c r="M346" s="5" t="s">
        <v>21</v>
      </c>
      <c r="N346" s="5" t="s">
        <v>19</v>
      </c>
      <c r="O346" s="5" t="s">
        <v>19</v>
      </c>
    </row>
    <row r="347" spans="1:15" ht="14.1" customHeight="1">
      <c r="A347" s="5">
        <v>12868</v>
      </c>
      <c r="B347" s="5" t="s">
        <v>13</v>
      </c>
      <c r="C347" s="5" t="s">
        <v>57</v>
      </c>
      <c r="D347" s="5" t="s">
        <v>685</v>
      </c>
      <c r="E347" s="5" t="s">
        <v>267</v>
      </c>
      <c r="F347" s="5">
        <v>35.450000000000003</v>
      </c>
      <c r="G347" s="5" t="s">
        <v>20</v>
      </c>
      <c r="H347" s="5">
        <v>100</v>
      </c>
      <c r="I347" s="5">
        <v>1999</v>
      </c>
      <c r="J347" s="5">
        <v>70</v>
      </c>
      <c r="K347" s="5" t="s">
        <v>18</v>
      </c>
      <c r="L347" s="5">
        <v>0.754</v>
      </c>
      <c r="M347" s="5" t="s">
        <v>21</v>
      </c>
      <c r="N347" s="5" t="s">
        <v>19</v>
      </c>
      <c r="O347" s="5" t="s">
        <v>19</v>
      </c>
    </row>
    <row r="348" spans="1:15" ht="14.1" customHeight="1">
      <c r="A348" s="5">
        <v>12917</v>
      </c>
      <c r="B348" s="5" t="s">
        <v>13</v>
      </c>
      <c r="C348" s="5" t="s">
        <v>57</v>
      </c>
      <c r="D348" s="5" t="s">
        <v>685</v>
      </c>
      <c r="E348" s="5" t="s">
        <v>267</v>
      </c>
      <c r="F348" s="5">
        <v>1.2</v>
      </c>
      <c r="G348" s="5" t="s">
        <v>20</v>
      </c>
      <c r="H348" s="5">
        <v>300</v>
      </c>
      <c r="I348" s="5">
        <v>1994</v>
      </c>
      <c r="J348" s="5">
        <v>67.8</v>
      </c>
      <c r="K348" s="5" t="s">
        <v>18</v>
      </c>
      <c r="L348" s="5">
        <v>0.68500000000000005</v>
      </c>
      <c r="M348" s="5" t="s">
        <v>21</v>
      </c>
      <c r="N348" s="5" t="s">
        <v>19</v>
      </c>
      <c r="O348" s="5" t="s">
        <v>19</v>
      </c>
    </row>
    <row r="349" spans="1:15" ht="14.1" customHeight="1">
      <c r="A349" s="5">
        <v>13258</v>
      </c>
      <c r="B349" s="5" t="s">
        <v>13</v>
      </c>
      <c r="C349" s="5" t="s">
        <v>57</v>
      </c>
      <c r="D349" s="5" t="s">
        <v>685</v>
      </c>
      <c r="E349" s="5" t="s">
        <v>267</v>
      </c>
      <c r="F349" s="5">
        <v>2.31</v>
      </c>
      <c r="G349" s="5" t="s">
        <v>16</v>
      </c>
      <c r="H349" s="5">
        <v>200</v>
      </c>
      <c r="I349" s="5">
        <v>1993</v>
      </c>
      <c r="J349" s="5">
        <v>74.400000000000006</v>
      </c>
      <c r="K349" s="5" t="s">
        <v>17</v>
      </c>
      <c r="L349" s="5">
        <v>0.38500000000000001</v>
      </c>
      <c r="M349" s="5" t="s">
        <v>32</v>
      </c>
      <c r="N349" s="5" t="s">
        <v>19</v>
      </c>
      <c r="O349" s="5" t="s">
        <v>19</v>
      </c>
    </row>
    <row r="350" spans="1:15" ht="14.1" customHeight="1">
      <c r="A350" s="5">
        <v>13314</v>
      </c>
      <c r="B350" s="5" t="s">
        <v>13</v>
      </c>
      <c r="C350" s="5" t="s">
        <v>57</v>
      </c>
      <c r="D350" s="5" t="s">
        <v>685</v>
      </c>
      <c r="E350" s="5" t="s">
        <v>267</v>
      </c>
      <c r="F350" s="5">
        <v>0.7</v>
      </c>
      <c r="G350" s="5" t="s">
        <v>20</v>
      </c>
      <c r="H350" s="5">
        <v>100</v>
      </c>
      <c r="I350" s="5" t="s">
        <v>34</v>
      </c>
      <c r="J350" s="5">
        <v>69.400000000000006</v>
      </c>
      <c r="K350" s="5" t="s">
        <v>18</v>
      </c>
      <c r="L350" s="5">
        <v>0.64900000000000002</v>
      </c>
      <c r="M350" s="5" t="s">
        <v>21</v>
      </c>
      <c r="N350" s="5" t="s">
        <v>19</v>
      </c>
      <c r="O350" s="5" t="s">
        <v>19</v>
      </c>
    </row>
    <row r="351" spans="1:15" ht="14.1" customHeight="1">
      <c r="A351" s="5">
        <v>13321</v>
      </c>
      <c r="B351" s="5" t="s">
        <v>13</v>
      </c>
      <c r="C351" s="5" t="s">
        <v>57</v>
      </c>
      <c r="D351" s="5" t="s">
        <v>685</v>
      </c>
      <c r="E351" s="5" t="s">
        <v>267</v>
      </c>
      <c r="F351" s="5">
        <v>1</v>
      </c>
      <c r="G351" s="5" t="s">
        <v>20</v>
      </c>
      <c r="H351" s="5">
        <v>450</v>
      </c>
      <c r="I351" s="5">
        <v>1998</v>
      </c>
      <c r="J351" s="5">
        <v>72.2</v>
      </c>
      <c r="K351" s="5" t="s">
        <v>17</v>
      </c>
      <c r="L351" s="5">
        <v>0.69099999999999995</v>
      </c>
      <c r="M351" s="5" t="s">
        <v>21</v>
      </c>
      <c r="N351" s="5" t="s">
        <v>19</v>
      </c>
      <c r="O351" s="5" t="s">
        <v>19</v>
      </c>
    </row>
    <row r="352" spans="1:15" ht="14.1" customHeight="1">
      <c r="A352" s="5">
        <v>13357</v>
      </c>
      <c r="B352" s="5" t="s">
        <v>13</v>
      </c>
      <c r="C352" s="5" t="s">
        <v>57</v>
      </c>
      <c r="D352" s="5" t="s">
        <v>685</v>
      </c>
      <c r="E352" s="5" t="s">
        <v>267</v>
      </c>
      <c r="F352" s="5">
        <v>70.98</v>
      </c>
      <c r="G352" s="5" t="s">
        <v>20</v>
      </c>
      <c r="H352" s="5">
        <v>150</v>
      </c>
      <c r="I352" s="5">
        <v>1998</v>
      </c>
      <c r="J352" s="5">
        <v>70</v>
      </c>
      <c r="K352" s="5" t="s">
        <v>18</v>
      </c>
      <c r="L352" s="5">
        <v>0.68500000000000005</v>
      </c>
      <c r="M352" s="5" t="s">
        <v>21</v>
      </c>
      <c r="N352" s="5" t="s">
        <v>19</v>
      </c>
      <c r="O352" s="5" t="s">
        <v>19</v>
      </c>
    </row>
    <row r="353" spans="1:15" ht="14.1" customHeight="1">
      <c r="A353" s="5">
        <v>13406</v>
      </c>
      <c r="B353" s="5" t="s">
        <v>13</v>
      </c>
      <c r="C353" s="5" t="s">
        <v>57</v>
      </c>
      <c r="D353" s="5" t="s">
        <v>685</v>
      </c>
      <c r="E353" s="5" t="s">
        <v>267</v>
      </c>
      <c r="F353" s="5">
        <v>0.4</v>
      </c>
      <c r="G353" s="5" t="s">
        <v>20</v>
      </c>
      <c r="H353" s="5">
        <v>100</v>
      </c>
      <c r="I353" s="5" t="s">
        <v>34</v>
      </c>
      <c r="J353" s="5">
        <v>69.400000000000006</v>
      </c>
      <c r="K353" s="5" t="s">
        <v>18</v>
      </c>
      <c r="L353" s="5">
        <v>0.64900000000000002</v>
      </c>
      <c r="M353" s="5" t="s">
        <v>21</v>
      </c>
      <c r="N353" s="5" t="s">
        <v>19</v>
      </c>
      <c r="O353" s="5" t="s">
        <v>19</v>
      </c>
    </row>
    <row r="354" spans="1:15" ht="14.1" customHeight="1">
      <c r="A354" s="5">
        <v>13417</v>
      </c>
      <c r="B354" s="5" t="s">
        <v>13</v>
      </c>
      <c r="C354" s="5" t="s">
        <v>57</v>
      </c>
      <c r="D354" s="5" t="s">
        <v>685</v>
      </c>
      <c r="E354" s="5" t="s">
        <v>267</v>
      </c>
      <c r="F354" s="5">
        <v>0.69</v>
      </c>
      <c r="G354" s="5" t="s">
        <v>20</v>
      </c>
      <c r="H354" s="5">
        <v>80</v>
      </c>
      <c r="I354" s="5">
        <v>1998</v>
      </c>
      <c r="J354" s="5">
        <v>66.7</v>
      </c>
      <c r="K354" s="5" t="s">
        <v>18</v>
      </c>
      <c r="L354" s="5">
        <v>0.64900000000000002</v>
      </c>
      <c r="M354" s="5" t="s">
        <v>21</v>
      </c>
      <c r="N354" s="5" t="s">
        <v>19</v>
      </c>
      <c r="O354" s="5" t="s">
        <v>19</v>
      </c>
    </row>
    <row r="355" spans="1:15" ht="14.1" customHeight="1">
      <c r="A355" s="5">
        <v>13523</v>
      </c>
      <c r="B355" s="5" t="s">
        <v>13</v>
      </c>
      <c r="C355" s="5" t="s">
        <v>57</v>
      </c>
      <c r="D355" s="5" t="s">
        <v>685</v>
      </c>
      <c r="E355" s="5" t="s">
        <v>267</v>
      </c>
      <c r="F355" s="5">
        <v>59.2</v>
      </c>
      <c r="G355" s="5" t="s">
        <v>20</v>
      </c>
      <c r="H355" s="5">
        <v>500</v>
      </c>
      <c r="I355" s="5">
        <v>1998</v>
      </c>
      <c r="J355" s="5">
        <v>72.2</v>
      </c>
      <c r="K355" s="5" t="s">
        <v>17</v>
      </c>
      <c r="L355" s="5">
        <v>0.69099999999999995</v>
      </c>
      <c r="M355" s="5" t="s">
        <v>21</v>
      </c>
      <c r="N355" s="5" t="s">
        <v>19</v>
      </c>
      <c r="O355" s="5" t="s">
        <v>19</v>
      </c>
    </row>
    <row r="356" spans="1:15" ht="14.1" customHeight="1">
      <c r="A356" s="5">
        <v>13527</v>
      </c>
      <c r="B356" s="5" t="s">
        <v>13</v>
      </c>
      <c r="C356" s="5" t="s">
        <v>57</v>
      </c>
      <c r="D356" s="5" t="s">
        <v>685</v>
      </c>
      <c r="E356" s="5" t="s">
        <v>267</v>
      </c>
      <c r="F356" s="5">
        <v>0.63</v>
      </c>
      <c r="G356" s="5" t="s">
        <v>20</v>
      </c>
      <c r="H356" s="5">
        <v>100</v>
      </c>
      <c r="I356" s="5" t="s">
        <v>34</v>
      </c>
      <c r="J356" s="5">
        <v>69.400000000000006</v>
      </c>
      <c r="K356" s="5" t="s">
        <v>18</v>
      </c>
      <c r="L356" s="5">
        <v>0.64900000000000002</v>
      </c>
      <c r="M356" s="5" t="s">
        <v>21</v>
      </c>
      <c r="N356" s="5" t="s">
        <v>19</v>
      </c>
      <c r="O356" s="5" t="s">
        <v>19</v>
      </c>
    </row>
    <row r="357" spans="1:15" ht="14.1" customHeight="1">
      <c r="A357" s="5">
        <v>13751</v>
      </c>
      <c r="B357" s="5" t="s">
        <v>13</v>
      </c>
      <c r="C357" s="5" t="s">
        <v>57</v>
      </c>
      <c r="D357" s="5" t="s">
        <v>685</v>
      </c>
      <c r="E357" s="5" t="s">
        <v>267</v>
      </c>
      <c r="F357" s="5">
        <v>48.14</v>
      </c>
      <c r="G357" s="5" t="s">
        <v>20</v>
      </c>
      <c r="H357" s="5">
        <v>200</v>
      </c>
      <c r="I357" s="5">
        <v>1980</v>
      </c>
      <c r="J357" s="5">
        <v>65.599999999999994</v>
      </c>
      <c r="K357" s="5" t="s">
        <v>18</v>
      </c>
      <c r="L357" s="5">
        <v>0.46</v>
      </c>
      <c r="M357" s="5" t="s">
        <v>18</v>
      </c>
      <c r="N357" s="5" t="s">
        <v>37</v>
      </c>
      <c r="O357" s="5" t="s">
        <v>19</v>
      </c>
    </row>
    <row r="358" spans="1:15" ht="14.1" customHeight="1">
      <c r="A358" s="5">
        <v>13769</v>
      </c>
      <c r="B358" s="5" t="s">
        <v>13</v>
      </c>
      <c r="C358" s="5" t="s">
        <v>57</v>
      </c>
      <c r="D358" s="5" t="s">
        <v>685</v>
      </c>
      <c r="E358" s="5" t="s">
        <v>267</v>
      </c>
      <c r="F358" s="5">
        <v>132.58000000000001</v>
      </c>
      <c r="G358" s="5" t="s">
        <v>20</v>
      </c>
      <c r="H358" s="5">
        <v>150</v>
      </c>
      <c r="I358" s="5">
        <v>1998</v>
      </c>
      <c r="J358" s="5">
        <v>70</v>
      </c>
      <c r="K358" s="5" t="s">
        <v>18</v>
      </c>
      <c r="L358" s="5">
        <v>0.68500000000000005</v>
      </c>
      <c r="M358" s="5" t="s">
        <v>21</v>
      </c>
      <c r="N358" s="5" t="s">
        <v>19</v>
      </c>
      <c r="O358" s="5" t="s">
        <v>19</v>
      </c>
    </row>
    <row r="359" spans="1:15" ht="14.1" customHeight="1">
      <c r="A359" s="5">
        <v>13770</v>
      </c>
      <c r="B359" s="5" t="s">
        <v>13</v>
      </c>
      <c r="C359" s="5" t="s">
        <v>57</v>
      </c>
      <c r="D359" s="5" t="s">
        <v>685</v>
      </c>
      <c r="E359" s="5" t="s">
        <v>267</v>
      </c>
      <c r="F359" s="5">
        <v>68.75</v>
      </c>
      <c r="G359" s="5" t="s">
        <v>20</v>
      </c>
      <c r="H359" s="5">
        <v>150</v>
      </c>
      <c r="I359" s="5">
        <v>1998</v>
      </c>
      <c r="J359" s="5">
        <v>70</v>
      </c>
      <c r="K359" s="5" t="s">
        <v>18</v>
      </c>
      <c r="L359" s="5">
        <v>0.68500000000000005</v>
      </c>
      <c r="M359" s="5" t="s">
        <v>21</v>
      </c>
      <c r="N359" s="5" t="s">
        <v>19</v>
      </c>
      <c r="O359" s="5" t="s">
        <v>19</v>
      </c>
    </row>
    <row r="360" spans="1:15" ht="14.1" customHeight="1">
      <c r="A360" s="5">
        <v>13827</v>
      </c>
      <c r="B360" s="5" t="s">
        <v>13</v>
      </c>
      <c r="C360" s="5" t="s">
        <v>57</v>
      </c>
      <c r="D360" s="5" t="s">
        <v>685</v>
      </c>
      <c r="E360" s="5" t="s">
        <v>267</v>
      </c>
      <c r="F360" s="5">
        <v>114.77</v>
      </c>
      <c r="G360" s="5" t="s">
        <v>16</v>
      </c>
      <c r="H360" s="5">
        <v>200</v>
      </c>
      <c r="I360" s="5">
        <v>1993</v>
      </c>
      <c r="J360" s="5">
        <v>77.8</v>
      </c>
      <c r="K360" s="5" t="s">
        <v>17</v>
      </c>
      <c r="L360" s="5">
        <v>0.41499999999999998</v>
      </c>
      <c r="M360" s="5" t="s">
        <v>32</v>
      </c>
      <c r="N360" s="5" t="s">
        <v>19</v>
      </c>
      <c r="O360" s="5" t="s">
        <v>19</v>
      </c>
    </row>
    <row r="361" spans="1:15" ht="14.1" customHeight="1">
      <c r="A361" s="5">
        <v>13852</v>
      </c>
      <c r="B361" s="5" t="s">
        <v>13</v>
      </c>
      <c r="C361" s="5" t="s">
        <v>57</v>
      </c>
      <c r="D361" s="5" t="s">
        <v>685</v>
      </c>
      <c r="E361" s="5" t="s">
        <v>267</v>
      </c>
      <c r="F361" s="5">
        <v>10.64</v>
      </c>
      <c r="G361" s="5" t="s">
        <v>20</v>
      </c>
      <c r="H361" s="5">
        <v>450</v>
      </c>
      <c r="I361" s="5">
        <v>1998</v>
      </c>
      <c r="J361" s="5">
        <v>72.2</v>
      </c>
      <c r="K361" s="5" t="s">
        <v>17</v>
      </c>
      <c r="L361" s="5">
        <v>0.69099999999999995</v>
      </c>
      <c r="M361" s="5" t="s">
        <v>21</v>
      </c>
      <c r="N361" s="5" t="s">
        <v>19</v>
      </c>
      <c r="O361" s="5" t="s">
        <v>19</v>
      </c>
    </row>
    <row r="362" spans="1:15" ht="14.1" customHeight="1">
      <c r="A362" s="5">
        <v>13853</v>
      </c>
      <c r="B362" s="5" t="s">
        <v>13</v>
      </c>
      <c r="C362" s="5" t="s">
        <v>57</v>
      </c>
      <c r="D362" s="5" t="s">
        <v>685</v>
      </c>
      <c r="E362" s="5" t="s">
        <v>267</v>
      </c>
      <c r="F362" s="5">
        <v>163.95</v>
      </c>
      <c r="G362" s="5" t="s">
        <v>20</v>
      </c>
      <c r="H362" s="5">
        <v>450</v>
      </c>
      <c r="I362" s="5">
        <v>1998</v>
      </c>
      <c r="J362" s="5">
        <v>72.2</v>
      </c>
      <c r="K362" s="5" t="s">
        <v>17</v>
      </c>
      <c r="L362" s="5">
        <v>0.69099999999999995</v>
      </c>
      <c r="M362" s="5" t="s">
        <v>21</v>
      </c>
      <c r="N362" s="5" t="s">
        <v>19</v>
      </c>
      <c r="O362" s="5" t="s">
        <v>19</v>
      </c>
    </row>
    <row r="363" spans="1:15" ht="14.1" customHeight="1">
      <c r="A363" s="5">
        <v>13930</v>
      </c>
      <c r="B363" s="5" t="s">
        <v>13</v>
      </c>
      <c r="C363" s="5" t="s">
        <v>57</v>
      </c>
      <c r="D363" s="5" t="s">
        <v>685</v>
      </c>
      <c r="E363" s="5" t="s">
        <v>267</v>
      </c>
      <c r="F363" s="5">
        <v>21.74</v>
      </c>
      <c r="G363" s="5" t="s">
        <v>20</v>
      </c>
      <c r="H363" s="5">
        <v>100</v>
      </c>
      <c r="I363" s="5">
        <v>1998</v>
      </c>
      <c r="J363" s="5">
        <v>70</v>
      </c>
      <c r="K363" s="5" t="s">
        <v>18</v>
      </c>
      <c r="L363" s="5">
        <v>0.67900000000000005</v>
      </c>
      <c r="M363" s="5" t="s">
        <v>21</v>
      </c>
      <c r="N363" s="5" t="s">
        <v>19</v>
      </c>
      <c r="O363" s="5" t="s">
        <v>19</v>
      </c>
    </row>
    <row r="364" spans="1:15" ht="14.1" customHeight="1">
      <c r="A364" s="5">
        <v>13931</v>
      </c>
      <c r="B364" s="5" t="s">
        <v>13</v>
      </c>
      <c r="C364" s="5" t="s">
        <v>57</v>
      </c>
      <c r="D364" s="5" t="s">
        <v>685</v>
      </c>
      <c r="E364" s="5" t="s">
        <v>267</v>
      </c>
      <c r="F364" s="5">
        <v>0.41</v>
      </c>
      <c r="G364" s="5" t="s">
        <v>20</v>
      </c>
      <c r="H364" s="5">
        <v>100</v>
      </c>
      <c r="I364" s="5" t="s">
        <v>34</v>
      </c>
      <c r="J364" s="5">
        <v>69.400000000000006</v>
      </c>
      <c r="K364" s="5" t="s">
        <v>18</v>
      </c>
      <c r="L364" s="5">
        <v>0.64900000000000002</v>
      </c>
      <c r="M364" s="5" t="s">
        <v>21</v>
      </c>
      <c r="N364" s="5" t="s">
        <v>19</v>
      </c>
      <c r="O364" s="5" t="s">
        <v>19</v>
      </c>
    </row>
    <row r="365" spans="1:15" ht="14.1" customHeight="1">
      <c r="A365" s="5">
        <v>13992</v>
      </c>
      <c r="B365" s="5" t="s">
        <v>13</v>
      </c>
      <c r="C365" s="5" t="s">
        <v>57</v>
      </c>
      <c r="D365" s="5" t="s">
        <v>685</v>
      </c>
      <c r="E365" s="5" t="s">
        <v>267</v>
      </c>
      <c r="F365" s="5">
        <v>401.06</v>
      </c>
      <c r="G365" s="5" t="s">
        <v>20</v>
      </c>
      <c r="H365" s="5">
        <v>200</v>
      </c>
      <c r="I365" s="5">
        <v>1980</v>
      </c>
      <c r="J365" s="5">
        <v>62.2</v>
      </c>
      <c r="K365" s="5" t="s">
        <v>18</v>
      </c>
      <c r="L365" s="5">
        <v>0.43</v>
      </c>
      <c r="M365" s="5" t="s">
        <v>32</v>
      </c>
      <c r="N365" s="5" t="s">
        <v>37</v>
      </c>
      <c r="O365" s="5" t="s">
        <v>19</v>
      </c>
    </row>
    <row r="366" spans="1:15" ht="14.1" customHeight="1">
      <c r="A366" s="5">
        <v>14007</v>
      </c>
      <c r="B366" s="5" t="s">
        <v>13</v>
      </c>
      <c r="C366" s="5" t="s">
        <v>57</v>
      </c>
      <c r="D366" s="5" t="s">
        <v>685</v>
      </c>
      <c r="E366" s="5" t="s">
        <v>267</v>
      </c>
      <c r="F366" s="5">
        <v>0.67</v>
      </c>
      <c r="G366" s="5" t="s">
        <v>20</v>
      </c>
      <c r="H366" s="5">
        <v>100</v>
      </c>
      <c r="I366" s="5" t="s">
        <v>34</v>
      </c>
      <c r="J366" s="5">
        <v>69.400000000000006</v>
      </c>
      <c r="K366" s="5" t="s">
        <v>18</v>
      </c>
      <c r="L366" s="5">
        <v>0.64900000000000002</v>
      </c>
      <c r="M366" s="5" t="s">
        <v>21</v>
      </c>
      <c r="N366" s="5" t="s">
        <v>19</v>
      </c>
      <c r="O366" s="5" t="s">
        <v>19</v>
      </c>
    </row>
    <row r="367" spans="1:15" ht="14.1" customHeight="1">
      <c r="A367" s="5">
        <v>14104</v>
      </c>
      <c r="B367" s="5" t="s">
        <v>13</v>
      </c>
      <c r="C367" s="5" t="s">
        <v>57</v>
      </c>
      <c r="D367" s="5" t="s">
        <v>685</v>
      </c>
      <c r="E367" s="5" t="s">
        <v>267</v>
      </c>
      <c r="F367" s="5">
        <v>9.33</v>
      </c>
      <c r="G367" s="5" t="s">
        <v>20</v>
      </c>
      <c r="H367" s="5">
        <v>100</v>
      </c>
      <c r="I367" s="5" t="s">
        <v>34</v>
      </c>
      <c r="J367" s="5">
        <v>69.400000000000006</v>
      </c>
      <c r="K367" s="5" t="s">
        <v>18</v>
      </c>
      <c r="L367" s="5">
        <v>0.64900000000000002</v>
      </c>
      <c r="M367" s="5" t="s">
        <v>21</v>
      </c>
      <c r="N367" s="5" t="s">
        <v>19</v>
      </c>
      <c r="O367" s="5" t="s">
        <v>19</v>
      </c>
    </row>
    <row r="368" spans="1:15" ht="14.1" customHeight="1">
      <c r="A368" s="5">
        <v>14181</v>
      </c>
      <c r="B368" s="5" t="s">
        <v>13</v>
      </c>
      <c r="C368" s="5" t="s">
        <v>57</v>
      </c>
      <c r="D368" s="5" t="s">
        <v>685</v>
      </c>
      <c r="E368" s="5" t="s">
        <v>267</v>
      </c>
      <c r="F368" s="5">
        <v>29.58</v>
      </c>
      <c r="G368" s="5" t="s">
        <v>20</v>
      </c>
      <c r="H368" s="5">
        <v>450</v>
      </c>
      <c r="I368" s="5">
        <v>1998</v>
      </c>
      <c r="J368" s="5">
        <v>72.2</v>
      </c>
      <c r="K368" s="5" t="s">
        <v>17</v>
      </c>
      <c r="L368" s="5">
        <v>0.69099999999999995</v>
      </c>
      <c r="M368" s="5" t="s">
        <v>21</v>
      </c>
      <c r="N368" s="5" t="s">
        <v>19</v>
      </c>
      <c r="O368" s="5" t="s">
        <v>19</v>
      </c>
    </row>
    <row r="369" spans="1:15" ht="14.1" customHeight="1">
      <c r="A369" s="5">
        <v>14228</v>
      </c>
      <c r="B369" s="5" t="s">
        <v>13</v>
      </c>
      <c r="C369" s="5" t="s">
        <v>57</v>
      </c>
      <c r="D369" s="5" t="s">
        <v>685</v>
      </c>
      <c r="E369" s="5" t="s">
        <v>267</v>
      </c>
      <c r="F369" s="5">
        <v>95.32</v>
      </c>
      <c r="G369" s="5" t="s">
        <v>20</v>
      </c>
      <c r="H369" s="5">
        <v>200</v>
      </c>
      <c r="I369" s="5">
        <v>1998</v>
      </c>
      <c r="J369" s="5">
        <v>70</v>
      </c>
      <c r="K369" s="5" t="s">
        <v>18</v>
      </c>
      <c r="L369" s="5">
        <v>0.68500000000000005</v>
      </c>
      <c r="M369" s="5" t="s">
        <v>21</v>
      </c>
      <c r="N369" s="5" t="s">
        <v>19</v>
      </c>
      <c r="O369" s="5" t="s">
        <v>19</v>
      </c>
    </row>
    <row r="370" spans="1:15" ht="14.1" customHeight="1">
      <c r="A370" s="5">
        <v>14229</v>
      </c>
      <c r="B370" s="5" t="s">
        <v>13</v>
      </c>
      <c r="C370" s="5" t="s">
        <v>57</v>
      </c>
      <c r="D370" s="5" t="s">
        <v>685</v>
      </c>
      <c r="E370" s="5" t="s">
        <v>267</v>
      </c>
      <c r="F370" s="5">
        <v>162.84</v>
      </c>
      <c r="G370" s="5" t="s">
        <v>20</v>
      </c>
      <c r="H370" s="5">
        <v>200</v>
      </c>
      <c r="I370" s="5">
        <v>1998</v>
      </c>
      <c r="J370" s="5">
        <v>70</v>
      </c>
      <c r="K370" s="5" t="s">
        <v>18</v>
      </c>
      <c r="L370" s="5">
        <v>0.68500000000000005</v>
      </c>
      <c r="M370" s="5" t="s">
        <v>21</v>
      </c>
      <c r="N370" s="5" t="s">
        <v>19</v>
      </c>
      <c r="O370" s="5" t="s">
        <v>19</v>
      </c>
    </row>
    <row r="371" spans="1:15" ht="14.1" customHeight="1">
      <c r="A371" s="5">
        <v>14255</v>
      </c>
      <c r="B371" s="5" t="s">
        <v>13</v>
      </c>
      <c r="C371" s="5" t="s">
        <v>57</v>
      </c>
      <c r="D371" s="5" t="s">
        <v>685</v>
      </c>
      <c r="E371" s="5" t="s">
        <v>267</v>
      </c>
      <c r="F371" s="5">
        <v>84.33</v>
      </c>
      <c r="G371" s="5" t="s">
        <v>20</v>
      </c>
      <c r="H371" s="5">
        <v>100</v>
      </c>
      <c r="I371" s="5">
        <v>1998</v>
      </c>
      <c r="J371" s="5">
        <v>70</v>
      </c>
      <c r="K371" s="5" t="s">
        <v>18</v>
      </c>
      <c r="L371" s="5">
        <v>0.67900000000000005</v>
      </c>
      <c r="M371" s="5" t="s">
        <v>21</v>
      </c>
      <c r="N371" s="5" t="s">
        <v>19</v>
      </c>
      <c r="O371" s="5" t="s">
        <v>19</v>
      </c>
    </row>
    <row r="372" spans="1:15" ht="14.1" customHeight="1">
      <c r="A372" s="5">
        <v>14314</v>
      </c>
      <c r="B372" s="5" t="s">
        <v>13</v>
      </c>
      <c r="C372" s="5" t="s">
        <v>57</v>
      </c>
      <c r="D372" s="5" t="s">
        <v>685</v>
      </c>
      <c r="E372" s="5" t="s">
        <v>267</v>
      </c>
      <c r="F372" s="5">
        <v>268.14999999999998</v>
      </c>
      <c r="G372" s="5" t="s">
        <v>20</v>
      </c>
      <c r="H372" s="5">
        <v>400</v>
      </c>
      <c r="I372" s="5">
        <v>1998</v>
      </c>
      <c r="J372" s="5">
        <v>72.2</v>
      </c>
      <c r="K372" s="5" t="s">
        <v>17</v>
      </c>
      <c r="L372" s="5">
        <v>0.69099999999999995</v>
      </c>
      <c r="M372" s="5" t="s">
        <v>21</v>
      </c>
      <c r="N372" s="5" t="s">
        <v>19</v>
      </c>
      <c r="O372" s="5" t="s">
        <v>19</v>
      </c>
    </row>
    <row r="373" spans="1:15" ht="14.1" customHeight="1">
      <c r="A373" s="5">
        <v>14320</v>
      </c>
      <c r="B373" s="5" t="s">
        <v>13</v>
      </c>
      <c r="C373" s="5" t="s">
        <v>57</v>
      </c>
      <c r="D373" s="5" t="s">
        <v>685</v>
      </c>
      <c r="E373" s="5" t="s">
        <v>267</v>
      </c>
      <c r="F373" s="5">
        <v>0.49</v>
      </c>
      <c r="G373" s="5" t="s">
        <v>20</v>
      </c>
      <c r="H373" s="5">
        <v>100</v>
      </c>
      <c r="I373" s="5" t="s">
        <v>34</v>
      </c>
      <c r="J373" s="5">
        <v>69.400000000000006</v>
      </c>
      <c r="K373" s="5" t="s">
        <v>18</v>
      </c>
      <c r="L373" s="5">
        <v>0.64900000000000002</v>
      </c>
      <c r="M373" s="5" t="s">
        <v>21</v>
      </c>
      <c r="N373" s="5" t="s">
        <v>19</v>
      </c>
      <c r="O373" s="5" t="s">
        <v>19</v>
      </c>
    </row>
    <row r="374" spans="1:15" ht="14.1" customHeight="1">
      <c r="A374" s="5">
        <v>14381</v>
      </c>
      <c r="B374" s="5" t="s">
        <v>13</v>
      </c>
      <c r="C374" s="5" t="s">
        <v>57</v>
      </c>
      <c r="D374" s="5" t="s">
        <v>685</v>
      </c>
      <c r="E374" s="5" t="s">
        <v>267</v>
      </c>
      <c r="F374" s="5">
        <v>9.35</v>
      </c>
      <c r="G374" s="5" t="s">
        <v>20</v>
      </c>
      <c r="H374" s="5">
        <v>300</v>
      </c>
      <c r="I374" s="5">
        <v>1998</v>
      </c>
      <c r="J374" s="5">
        <v>70</v>
      </c>
      <c r="K374" s="5" t="s">
        <v>18</v>
      </c>
      <c r="L374" s="5">
        <v>0.68500000000000005</v>
      </c>
      <c r="M374" s="5" t="s">
        <v>21</v>
      </c>
      <c r="N374" s="5" t="s">
        <v>19</v>
      </c>
      <c r="O374" s="5" t="s">
        <v>19</v>
      </c>
    </row>
    <row r="375" spans="1:15" ht="14.1" customHeight="1">
      <c r="A375" s="5">
        <v>14537</v>
      </c>
      <c r="B375" s="5" t="s">
        <v>13</v>
      </c>
      <c r="C375" s="5" t="s">
        <v>57</v>
      </c>
      <c r="D375" s="5" t="s">
        <v>685</v>
      </c>
      <c r="E375" s="5" t="s">
        <v>267</v>
      </c>
      <c r="F375" s="5">
        <v>35.659999999999997</v>
      </c>
      <c r="G375" s="5" t="s">
        <v>20</v>
      </c>
      <c r="H375" s="5">
        <v>100</v>
      </c>
      <c r="I375" s="5">
        <v>1998</v>
      </c>
      <c r="J375" s="5">
        <v>70</v>
      </c>
      <c r="K375" s="5" t="s">
        <v>18</v>
      </c>
      <c r="L375" s="5">
        <v>0.67900000000000005</v>
      </c>
      <c r="M375" s="5" t="s">
        <v>21</v>
      </c>
      <c r="N375" s="5" t="s">
        <v>19</v>
      </c>
      <c r="O375" s="5" t="s">
        <v>19</v>
      </c>
    </row>
    <row r="376" spans="1:15" ht="14.1" customHeight="1">
      <c r="A376" s="5">
        <v>14602</v>
      </c>
      <c r="B376" s="5" t="s">
        <v>13</v>
      </c>
      <c r="C376" s="5" t="s">
        <v>57</v>
      </c>
      <c r="D376" s="5" t="s">
        <v>685</v>
      </c>
      <c r="E376" s="5" t="s">
        <v>267</v>
      </c>
      <c r="F376" s="5">
        <v>0.45</v>
      </c>
      <c r="G376" s="5" t="s">
        <v>20</v>
      </c>
      <c r="H376" s="5">
        <v>100</v>
      </c>
      <c r="I376" s="5" t="s">
        <v>34</v>
      </c>
      <c r="J376" s="5">
        <v>69.400000000000006</v>
      </c>
      <c r="K376" s="5" t="s">
        <v>18</v>
      </c>
      <c r="L376" s="5">
        <v>0.64900000000000002</v>
      </c>
      <c r="M376" s="5" t="s">
        <v>21</v>
      </c>
      <c r="N376" s="5" t="s">
        <v>19</v>
      </c>
      <c r="O376" s="5" t="s">
        <v>19</v>
      </c>
    </row>
    <row r="377" spans="1:15" ht="14.1" customHeight="1">
      <c r="A377" s="5">
        <v>14759</v>
      </c>
      <c r="B377" s="5" t="s">
        <v>13</v>
      </c>
      <c r="C377" s="5" t="s">
        <v>57</v>
      </c>
      <c r="D377" s="5" t="s">
        <v>685</v>
      </c>
      <c r="E377" s="5" t="s">
        <v>267</v>
      </c>
      <c r="F377" s="5">
        <v>2.0499999999999998</v>
      </c>
      <c r="G377" s="5" t="s">
        <v>20</v>
      </c>
      <c r="H377" s="5">
        <v>100</v>
      </c>
      <c r="I377" s="5" t="s">
        <v>34</v>
      </c>
      <c r="J377" s="5">
        <v>69.400000000000006</v>
      </c>
      <c r="K377" s="5" t="s">
        <v>18</v>
      </c>
      <c r="L377" s="5">
        <v>0.64900000000000002</v>
      </c>
      <c r="M377" s="5" t="s">
        <v>21</v>
      </c>
      <c r="N377" s="5" t="s">
        <v>19</v>
      </c>
      <c r="O377" s="5" t="s">
        <v>19</v>
      </c>
    </row>
    <row r="378" spans="1:15" ht="14.1" customHeight="1">
      <c r="A378" s="5">
        <v>14760</v>
      </c>
      <c r="B378" s="5" t="s">
        <v>13</v>
      </c>
      <c r="C378" s="5" t="s">
        <v>57</v>
      </c>
      <c r="D378" s="5" t="s">
        <v>685</v>
      </c>
      <c r="E378" s="5" t="s">
        <v>267</v>
      </c>
      <c r="F378" s="5">
        <v>4.18</v>
      </c>
      <c r="G378" s="5" t="s">
        <v>20</v>
      </c>
      <c r="H378" s="5">
        <v>100</v>
      </c>
      <c r="I378" s="5" t="s">
        <v>34</v>
      </c>
      <c r="J378" s="5">
        <v>69.400000000000006</v>
      </c>
      <c r="K378" s="5" t="s">
        <v>18</v>
      </c>
      <c r="L378" s="5">
        <v>0.64900000000000002</v>
      </c>
      <c r="M378" s="5" t="s">
        <v>21</v>
      </c>
      <c r="N378" s="5" t="s">
        <v>19</v>
      </c>
      <c r="O378" s="5" t="s">
        <v>19</v>
      </c>
    </row>
    <row r="379" spans="1:15" ht="14.1" customHeight="1">
      <c r="A379" s="5">
        <v>14821</v>
      </c>
      <c r="B379" s="5" t="s">
        <v>13</v>
      </c>
      <c r="C379" s="5" t="s">
        <v>57</v>
      </c>
      <c r="D379" s="5" t="s">
        <v>685</v>
      </c>
      <c r="E379" s="5" t="s">
        <v>267</v>
      </c>
      <c r="F379" s="5">
        <v>0.6</v>
      </c>
      <c r="G379" s="5" t="s">
        <v>20</v>
      </c>
      <c r="H379" s="5">
        <v>100</v>
      </c>
      <c r="I379" s="5">
        <v>1996</v>
      </c>
      <c r="J379" s="5">
        <v>66.7</v>
      </c>
      <c r="K379" s="5" t="s">
        <v>18</v>
      </c>
      <c r="L379" s="5">
        <v>0.64900000000000002</v>
      </c>
      <c r="M379" s="5" t="s">
        <v>21</v>
      </c>
      <c r="N379" s="5" t="s">
        <v>19</v>
      </c>
      <c r="O379" s="5" t="s">
        <v>19</v>
      </c>
    </row>
    <row r="380" spans="1:15" ht="14.1" customHeight="1">
      <c r="A380" s="5">
        <v>14893</v>
      </c>
      <c r="B380" s="5" t="s">
        <v>13</v>
      </c>
      <c r="C380" s="5" t="s">
        <v>57</v>
      </c>
      <c r="D380" s="5" t="s">
        <v>685</v>
      </c>
      <c r="E380" s="5" t="s">
        <v>267</v>
      </c>
      <c r="F380" s="5">
        <v>0.31</v>
      </c>
      <c r="G380" s="5" t="s">
        <v>20</v>
      </c>
      <c r="H380" s="5">
        <v>100</v>
      </c>
      <c r="I380" s="5" t="s">
        <v>34</v>
      </c>
      <c r="J380" s="5">
        <v>69.400000000000006</v>
      </c>
      <c r="K380" s="5" t="s">
        <v>18</v>
      </c>
      <c r="L380" s="5">
        <v>0.64900000000000002</v>
      </c>
      <c r="M380" s="5" t="s">
        <v>21</v>
      </c>
      <c r="N380" s="5" t="s">
        <v>19</v>
      </c>
      <c r="O380" s="5" t="s">
        <v>19</v>
      </c>
    </row>
    <row r="381" spans="1:15" ht="14.1" customHeight="1">
      <c r="A381" s="5">
        <v>14942</v>
      </c>
      <c r="B381" s="5" t="s">
        <v>13</v>
      </c>
      <c r="C381" s="5" t="s">
        <v>57</v>
      </c>
      <c r="D381" s="5" t="s">
        <v>685</v>
      </c>
      <c r="E381" s="5" t="s">
        <v>267</v>
      </c>
      <c r="F381" s="5">
        <v>11.22</v>
      </c>
      <c r="G381" s="5" t="s">
        <v>20</v>
      </c>
      <c r="H381" s="5">
        <v>450</v>
      </c>
      <c r="I381" s="5">
        <v>1998</v>
      </c>
      <c r="J381" s="5">
        <v>72.2</v>
      </c>
      <c r="K381" s="5" t="s">
        <v>17</v>
      </c>
      <c r="L381" s="5">
        <v>0.69099999999999995</v>
      </c>
      <c r="M381" s="5" t="s">
        <v>21</v>
      </c>
      <c r="N381" s="5" t="s">
        <v>19</v>
      </c>
      <c r="O381" s="5" t="s">
        <v>19</v>
      </c>
    </row>
    <row r="382" spans="1:15" ht="14.1" customHeight="1">
      <c r="A382" s="5">
        <v>15054</v>
      </c>
      <c r="B382" s="5" t="s">
        <v>13</v>
      </c>
      <c r="C382" s="5" t="s">
        <v>57</v>
      </c>
      <c r="D382" s="5" t="s">
        <v>685</v>
      </c>
      <c r="E382" s="5" t="s">
        <v>267</v>
      </c>
      <c r="F382" s="5">
        <v>18.36</v>
      </c>
      <c r="G382" s="5" t="s">
        <v>20</v>
      </c>
      <c r="H382" s="5">
        <v>150</v>
      </c>
      <c r="I382" s="5">
        <v>1999</v>
      </c>
      <c r="J382" s="5">
        <v>70</v>
      </c>
      <c r="K382" s="5" t="s">
        <v>18</v>
      </c>
      <c r="L382" s="5">
        <v>0.76</v>
      </c>
      <c r="M382" s="5" t="s">
        <v>21</v>
      </c>
      <c r="N382" s="5" t="s">
        <v>19</v>
      </c>
      <c r="O382" s="5" t="s">
        <v>19</v>
      </c>
    </row>
    <row r="383" spans="1:15" ht="14.1" customHeight="1">
      <c r="A383" s="5">
        <v>15136</v>
      </c>
      <c r="B383" s="5" t="s">
        <v>13</v>
      </c>
      <c r="C383" s="5" t="s">
        <v>57</v>
      </c>
      <c r="D383" s="5" t="s">
        <v>685</v>
      </c>
      <c r="E383" s="5" t="s">
        <v>267</v>
      </c>
      <c r="F383" s="5">
        <v>127.24</v>
      </c>
      <c r="G383" s="5" t="s">
        <v>20</v>
      </c>
      <c r="H383" s="5">
        <v>100</v>
      </c>
      <c r="I383" s="5">
        <v>1999</v>
      </c>
      <c r="J383" s="5">
        <v>70</v>
      </c>
      <c r="K383" s="5" t="s">
        <v>18</v>
      </c>
      <c r="L383" s="5">
        <v>0.754</v>
      </c>
      <c r="M383" s="5" t="s">
        <v>21</v>
      </c>
      <c r="N383" s="5" t="s">
        <v>19</v>
      </c>
      <c r="O383" s="5" t="s">
        <v>19</v>
      </c>
    </row>
    <row r="384" spans="1:15" ht="14.1" customHeight="1">
      <c r="A384" s="5">
        <v>15179</v>
      </c>
      <c r="B384" s="5" t="s">
        <v>13</v>
      </c>
      <c r="C384" s="5" t="s">
        <v>57</v>
      </c>
      <c r="D384" s="5" t="s">
        <v>685</v>
      </c>
      <c r="E384" s="5" t="s">
        <v>267</v>
      </c>
      <c r="F384" s="5">
        <v>95.41</v>
      </c>
      <c r="G384" s="5" t="s">
        <v>20</v>
      </c>
      <c r="H384" s="5">
        <v>100</v>
      </c>
      <c r="I384" s="5">
        <v>1998</v>
      </c>
      <c r="J384" s="5">
        <v>70</v>
      </c>
      <c r="K384" s="5" t="s">
        <v>18</v>
      </c>
      <c r="L384" s="5">
        <v>0.67900000000000005</v>
      </c>
      <c r="M384" s="5" t="s">
        <v>21</v>
      </c>
      <c r="N384" s="5" t="s">
        <v>19</v>
      </c>
      <c r="O384" s="5" t="s">
        <v>19</v>
      </c>
    </row>
    <row r="385" spans="1:15" ht="14.1" customHeight="1">
      <c r="A385" s="5">
        <v>15181</v>
      </c>
      <c r="B385" s="5" t="s">
        <v>13</v>
      </c>
      <c r="C385" s="5" t="s">
        <v>57</v>
      </c>
      <c r="D385" s="5" t="s">
        <v>685</v>
      </c>
      <c r="E385" s="5" t="s">
        <v>267</v>
      </c>
      <c r="F385" s="5">
        <v>234.8</v>
      </c>
      <c r="G385" s="5" t="s">
        <v>20</v>
      </c>
      <c r="H385" s="5">
        <v>450</v>
      </c>
      <c r="I385" s="5">
        <v>1998</v>
      </c>
      <c r="J385" s="5">
        <v>72.2</v>
      </c>
      <c r="K385" s="5" t="s">
        <v>17</v>
      </c>
      <c r="L385" s="5">
        <v>0.69099999999999995</v>
      </c>
      <c r="M385" s="5" t="s">
        <v>21</v>
      </c>
      <c r="N385" s="5" t="s">
        <v>19</v>
      </c>
      <c r="O385" s="5" t="s">
        <v>19</v>
      </c>
    </row>
    <row r="386" spans="1:15" ht="14.1" customHeight="1">
      <c r="A386" s="5">
        <v>15262</v>
      </c>
      <c r="B386" s="5" t="s">
        <v>13</v>
      </c>
      <c r="C386" s="5" t="s">
        <v>57</v>
      </c>
      <c r="D386" s="5" t="s">
        <v>685</v>
      </c>
      <c r="E386" s="5" t="s">
        <v>267</v>
      </c>
      <c r="F386" s="5">
        <v>2.13</v>
      </c>
      <c r="G386" s="5" t="s">
        <v>20</v>
      </c>
      <c r="H386" s="5">
        <v>400</v>
      </c>
      <c r="I386" s="5">
        <v>1996</v>
      </c>
      <c r="J386" s="5">
        <v>72.2</v>
      </c>
      <c r="K386" s="5" t="s">
        <v>17</v>
      </c>
      <c r="L386" s="5">
        <v>0.69099999999999995</v>
      </c>
      <c r="M386" s="5" t="s">
        <v>21</v>
      </c>
      <c r="N386" s="5" t="s">
        <v>19</v>
      </c>
      <c r="O386" s="5" t="s">
        <v>19</v>
      </c>
    </row>
    <row r="387" spans="1:15" ht="14.1" customHeight="1">
      <c r="A387" s="5">
        <v>15314</v>
      </c>
      <c r="B387" s="5" t="s">
        <v>13</v>
      </c>
      <c r="C387" s="5" t="s">
        <v>57</v>
      </c>
      <c r="D387" s="5" t="s">
        <v>685</v>
      </c>
      <c r="E387" s="5" t="s">
        <v>267</v>
      </c>
      <c r="F387" s="5">
        <v>0.53</v>
      </c>
      <c r="G387" s="5" t="s">
        <v>20</v>
      </c>
      <c r="H387" s="5">
        <v>100</v>
      </c>
      <c r="I387" s="5" t="s">
        <v>34</v>
      </c>
      <c r="J387" s="5">
        <v>69.400000000000006</v>
      </c>
      <c r="K387" s="5" t="s">
        <v>18</v>
      </c>
      <c r="L387" s="5">
        <v>0.64900000000000002</v>
      </c>
      <c r="M387" s="5" t="s">
        <v>21</v>
      </c>
      <c r="N387" s="5" t="s">
        <v>19</v>
      </c>
      <c r="O387" s="5" t="s">
        <v>19</v>
      </c>
    </row>
    <row r="388" spans="1:15" ht="14.1" customHeight="1">
      <c r="A388" s="5">
        <v>15462</v>
      </c>
      <c r="B388" s="5" t="s">
        <v>13</v>
      </c>
      <c r="C388" s="5" t="s">
        <v>57</v>
      </c>
      <c r="D388" s="5" t="s">
        <v>685</v>
      </c>
      <c r="E388" s="5" t="s">
        <v>267</v>
      </c>
      <c r="F388" s="5">
        <v>164.45</v>
      </c>
      <c r="G388" s="5" t="s">
        <v>20</v>
      </c>
      <c r="H388" s="5">
        <v>150</v>
      </c>
      <c r="I388" s="5" t="s">
        <v>34</v>
      </c>
      <c r="J388" s="5">
        <v>69.400000000000006</v>
      </c>
      <c r="K388" s="5" t="s">
        <v>18</v>
      </c>
      <c r="L388" s="5">
        <v>0.65700000000000003</v>
      </c>
      <c r="M388" s="5" t="s">
        <v>21</v>
      </c>
      <c r="N388" s="5" t="s">
        <v>19</v>
      </c>
      <c r="O388" s="5" t="s">
        <v>19</v>
      </c>
    </row>
    <row r="389" spans="1:15" ht="14.1" customHeight="1">
      <c r="A389" s="5">
        <v>15536</v>
      </c>
      <c r="B389" s="5" t="s">
        <v>13</v>
      </c>
      <c r="C389" s="5" t="s">
        <v>57</v>
      </c>
      <c r="D389" s="5" t="s">
        <v>685</v>
      </c>
      <c r="E389" s="5" t="s">
        <v>267</v>
      </c>
      <c r="F389" s="5">
        <v>7.21</v>
      </c>
      <c r="G389" s="5" t="s">
        <v>20</v>
      </c>
      <c r="H389" s="5">
        <v>150</v>
      </c>
      <c r="I389" s="5">
        <v>1998</v>
      </c>
      <c r="J389" s="5">
        <v>70</v>
      </c>
      <c r="K389" s="5" t="s">
        <v>18</v>
      </c>
      <c r="L389" s="5">
        <v>0.68500000000000005</v>
      </c>
      <c r="M389" s="5" t="s">
        <v>21</v>
      </c>
      <c r="N389" s="5" t="s">
        <v>19</v>
      </c>
      <c r="O389" s="5" t="s">
        <v>19</v>
      </c>
    </row>
    <row r="390" spans="1:15" ht="14.1" customHeight="1">
      <c r="A390" s="5">
        <v>15541</v>
      </c>
      <c r="B390" s="5" t="s">
        <v>13</v>
      </c>
      <c r="C390" s="5" t="s">
        <v>57</v>
      </c>
      <c r="D390" s="5" t="s">
        <v>685</v>
      </c>
      <c r="E390" s="5" t="s">
        <v>267</v>
      </c>
      <c r="F390" s="5">
        <v>0.28999999999999998</v>
      </c>
      <c r="G390" s="5" t="s">
        <v>20</v>
      </c>
      <c r="H390" s="5">
        <v>100</v>
      </c>
      <c r="I390" s="5" t="s">
        <v>34</v>
      </c>
      <c r="J390" s="5">
        <v>69.400000000000006</v>
      </c>
      <c r="K390" s="5" t="s">
        <v>18</v>
      </c>
      <c r="L390" s="5">
        <v>0.64900000000000002</v>
      </c>
      <c r="M390" s="5" t="s">
        <v>21</v>
      </c>
      <c r="N390" s="5" t="s">
        <v>19</v>
      </c>
      <c r="O390" s="5" t="s">
        <v>19</v>
      </c>
    </row>
    <row r="391" spans="1:15" ht="14.1" customHeight="1">
      <c r="A391" s="5">
        <v>15542</v>
      </c>
      <c r="B391" s="5" t="s">
        <v>13</v>
      </c>
      <c r="C391" s="5" t="s">
        <v>57</v>
      </c>
      <c r="D391" s="5" t="s">
        <v>685</v>
      </c>
      <c r="E391" s="5" t="s">
        <v>267</v>
      </c>
      <c r="F391" s="5">
        <v>97.13</v>
      </c>
      <c r="G391" s="5" t="s">
        <v>20</v>
      </c>
      <c r="H391" s="5">
        <v>100</v>
      </c>
      <c r="I391" s="5">
        <v>1999</v>
      </c>
      <c r="J391" s="5">
        <v>70</v>
      </c>
      <c r="K391" s="5" t="s">
        <v>18</v>
      </c>
      <c r="L391" s="5">
        <v>0.754</v>
      </c>
      <c r="M391" s="5" t="s">
        <v>21</v>
      </c>
      <c r="N391" s="5" t="s">
        <v>19</v>
      </c>
      <c r="O391" s="5" t="s">
        <v>19</v>
      </c>
    </row>
    <row r="392" spans="1:15" ht="14.1" customHeight="1">
      <c r="A392" s="5">
        <v>15543</v>
      </c>
      <c r="B392" s="5" t="s">
        <v>13</v>
      </c>
      <c r="C392" s="5" t="s">
        <v>57</v>
      </c>
      <c r="D392" s="5" t="s">
        <v>685</v>
      </c>
      <c r="E392" s="5" t="s">
        <v>267</v>
      </c>
      <c r="F392" s="5">
        <v>0.36</v>
      </c>
      <c r="G392" s="5" t="s">
        <v>20</v>
      </c>
      <c r="H392" s="5">
        <v>100</v>
      </c>
      <c r="I392" s="5">
        <v>1999</v>
      </c>
      <c r="J392" s="5">
        <v>70</v>
      </c>
      <c r="K392" s="5" t="s">
        <v>18</v>
      </c>
      <c r="L392" s="5">
        <v>0.754</v>
      </c>
      <c r="M392" s="5" t="s">
        <v>21</v>
      </c>
      <c r="N392" s="5" t="s">
        <v>19</v>
      </c>
      <c r="O392" s="5" t="s">
        <v>19</v>
      </c>
    </row>
    <row r="393" spans="1:15" ht="14.1" customHeight="1">
      <c r="A393" s="5">
        <v>15624</v>
      </c>
      <c r="B393" s="5" t="s">
        <v>13</v>
      </c>
      <c r="C393" s="5" t="s">
        <v>57</v>
      </c>
      <c r="D393" s="5" t="s">
        <v>685</v>
      </c>
      <c r="E393" s="5" t="s">
        <v>267</v>
      </c>
      <c r="F393" s="5">
        <v>2.2799999999999998</v>
      </c>
      <c r="G393" s="5" t="s">
        <v>20</v>
      </c>
      <c r="H393" s="5">
        <v>100</v>
      </c>
      <c r="I393" s="5">
        <v>1998</v>
      </c>
      <c r="J393" s="5">
        <v>70</v>
      </c>
      <c r="K393" s="5" t="s">
        <v>18</v>
      </c>
      <c r="L393" s="5">
        <v>0.67900000000000005</v>
      </c>
      <c r="M393" s="5" t="s">
        <v>21</v>
      </c>
      <c r="N393" s="5" t="s">
        <v>19</v>
      </c>
      <c r="O393" s="5" t="s">
        <v>19</v>
      </c>
    </row>
    <row r="394" spans="1:15" ht="14.1" customHeight="1">
      <c r="A394" s="5">
        <v>15625</v>
      </c>
      <c r="B394" s="5" t="s">
        <v>13</v>
      </c>
      <c r="C394" s="5" t="s">
        <v>57</v>
      </c>
      <c r="D394" s="5" t="s">
        <v>685</v>
      </c>
      <c r="E394" s="5" t="s">
        <v>267</v>
      </c>
      <c r="F394" s="5">
        <v>2.91</v>
      </c>
      <c r="G394" s="5" t="s">
        <v>20</v>
      </c>
      <c r="H394" s="5">
        <v>100</v>
      </c>
      <c r="I394" s="5" t="s">
        <v>34</v>
      </c>
      <c r="J394" s="5">
        <v>69.400000000000006</v>
      </c>
      <c r="K394" s="5" t="s">
        <v>18</v>
      </c>
      <c r="L394" s="5">
        <v>0.64900000000000002</v>
      </c>
      <c r="M394" s="5" t="s">
        <v>21</v>
      </c>
      <c r="N394" s="5" t="s">
        <v>19</v>
      </c>
      <c r="O394" s="5" t="s">
        <v>19</v>
      </c>
    </row>
    <row r="395" spans="1:15" ht="14.1" customHeight="1">
      <c r="A395" s="5">
        <v>15626</v>
      </c>
      <c r="B395" s="5" t="s">
        <v>13</v>
      </c>
      <c r="C395" s="5" t="s">
        <v>57</v>
      </c>
      <c r="D395" s="5" t="s">
        <v>685</v>
      </c>
      <c r="E395" s="5" t="s">
        <v>267</v>
      </c>
      <c r="F395" s="5">
        <v>60.73</v>
      </c>
      <c r="G395" s="5" t="s">
        <v>20</v>
      </c>
      <c r="H395" s="5">
        <v>100</v>
      </c>
      <c r="I395" s="5">
        <v>1998</v>
      </c>
      <c r="J395" s="5">
        <v>70</v>
      </c>
      <c r="K395" s="5" t="s">
        <v>18</v>
      </c>
      <c r="L395" s="5">
        <v>0.67900000000000005</v>
      </c>
      <c r="M395" s="5" t="s">
        <v>21</v>
      </c>
      <c r="N395" s="5" t="s">
        <v>19</v>
      </c>
      <c r="O395" s="5" t="s">
        <v>19</v>
      </c>
    </row>
    <row r="396" spans="1:15" ht="14.1" customHeight="1">
      <c r="A396" s="5">
        <v>15668</v>
      </c>
      <c r="B396" s="5" t="s">
        <v>13</v>
      </c>
      <c r="C396" s="5" t="s">
        <v>57</v>
      </c>
      <c r="D396" s="5" t="s">
        <v>685</v>
      </c>
      <c r="E396" s="5" t="s">
        <v>267</v>
      </c>
      <c r="F396" s="5">
        <v>0.3</v>
      </c>
      <c r="G396" s="5" t="s">
        <v>20</v>
      </c>
      <c r="H396" s="5">
        <v>100</v>
      </c>
      <c r="I396" s="5" t="s">
        <v>34</v>
      </c>
      <c r="J396" s="5">
        <v>69.400000000000006</v>
      </c>
      <c r="K396" s="5" t="s">
        <v>18</v>
      </c>
      <c r="L396" s="5">
        <v>0.64900000000000002</v>
      </c>
      <c r="M396" s="5" t="s">
        <v>21</v>
      </c>
      <c r="N396" s="5" t="s">
        <v>19</v>
      </c>
      <c r="O396" s="5" t="s">
        <v>19</v>
      </c>
    </row>
    <row r="397" spans="1:15" ht="14.1" customHeight="1">
      <c r="A397" s="5">
        <v>15710</v>
      </c>
      <c r="B397" s="5" t="s">
        <v>13</v>
      </c>
      <c r="C397" s="5" t="s">
        <v>57</v>
      </c>
      <c r="D397" s="5" t="s">
        <v>685</v>
      </c>
      <c r="E397" s="5" t="s">
        <v>267</v>
      </c>
      <c r="F397" s="5">
        <v>0.6</v>
      </c>
      <c r="G397" s="5" t="s">
        <v>20</v>
      </c>
      <c r="H397" s="5">
        <v>100</v>
      </c>
      <c r="I397" s="5" t="s">
        <v>34</v>
      </c>
      <c r="J397" s="5">
        <v>69.400000000000006</v>
      </c>
      <c r="K397" s="5" t="s">
        <v>18</v>
      </c>
      <c r="L397" s="5">
        <v>0.64900000000000002</v>
      </c>
      <c r="M397" s="5" t="s">
        <v>21</v>
      </c>
      <c r="N397" s="5" t="s">
        <v>19</v>
      </c>
      <c r="O397" s="5" t="s">
        <v>19</v>
      </c>
    </row>
    <row r="398" spans="1:15" ht="14.1" customHeight="1">
      <c r="A398" s="5">
        <v>15712</v>
      </c>
      <c r="B398" s="5" t="s">
        <v>13</v>
      </c>
      <c r="C398" s="5" t="s">
        <v>57</v>
      </c>
      <c r="D398" s="5" t="s">
        <v>685</v>
      </c>
      <c r="E398" s="5" t="s">
        <v>267</v>
      </c>
      <c r="F398" s="5">
        <v>15</v>
      </c>
      <c r="G398" s="5" t="s">
        <v>31</v>
      </c>
      <c r="H398" s="5">
        <v>200</v>
      </c>
      <c r="I398" s="5">
        <v>1980</v>
      </c>
      <c r="J398" s="5">
        <v>62.2</v>
      </c>
      <c r="K398" s="5" t="s">
        <v>18</v>
      </c>
      <c r="L398" s="5">
        <v>0.26200000000000001</v>
      </c>
      <c r="M398" s="5" t="s">
        <v>32</v>
      </c>
      <c r="N398" s="5" t="s">
        <v>37</v>
      </c>
      <c r="O398" s="5" t="s">
        <v>19</v>
      </c>
    </row>
    <row r="399" spans="1:15" ht="14.1" customHeight="1">
      <c r="A399" s="5">
        <v>15798</v>
      </c>
      <c r="B399" s="5" t="s">
        <v>13</v>
      </c>
      <c r="C399" s="5" t="s">
        <v>57</v>
      </c>
      <c r="D399" s="5" t="s">
        <v>685</v>
      </c>
      <c r="E399" s="5" t="s">
        <v>267</v>
      </c>
      <c r="F399" s="5">
        <v>0.3</v>
      </c>
      <c r="G399" s="5" t="s">
        <v>20</v>
      </c>
      <c r="H399" s="5">
        <v>100</v>
      </c>
      <c r="I399" s="5" t="s">
        <v>34</v>
      </c>
      <c r="J399" s="5">
        <v>69.400000000000006</v>
      </c>
      <c r="K399" s="5" t="s">
        <v>18</v>
      </c>
      <c r="L399" s="5">
        <v>0.64900000000000002</v>
      </c>
      <c r="M399" s="5" t="s">
        <v>21</v>
      </c>
      <c r="N399" s="5" t="s">
        <v>19</v>
      </c>
      <c r="O399" s="5" t="s">
        <v>19</v>
      </c>
    </row>
    <row r="400" spans="1:15" ht="14.1" customHeight="1">
      <c r="A400" s="5">
        <v>15858</v>
      </c>
      <c r="B400" s="5" t="s">
        <v>13</v>
      </c>
      <c r="C400" s="5" t="s">
        <v>57</v>
      </c>
      <c r="D400" s="5" t="s">
        <v>685</v>
      </c>
      <c r="E400" s="5" t="s">
        <v>267</v>
      </c>
      <c r="F400" s="5">
        <v>10.01</v>
      </c>
      <c r="G400" s="5" t="s">
        <v>20</v>
      </c>
      <c r="H400" s="5">
        <v>100</v>
      </c>
      <c r="I400" s="5">
        <v>1999</v>
      </c>
      <c r="J400" s="5">
        <v>70</v>
      </c>
      <c r="K400" s="5" t="s">
        <v>18</v>
      </c>
      <c r="L400" s="5">
        <v>0.754</v>
      </c>
      <c r="M400" s="5" t="s">
        <v>21</v>
      </c>
      <c r="N400" s="5" t="s">
        <v>19</v>
      </c>
      <c r="O400" s="5" t="s">
        <v>19</v>
      </c>
    </row>
    <row r="401" spans="1:15" ht="14.1" customHeight="1">
      <c r="A401" s="5">
        <v>15859</v>
      </c>
      <c r="B401" s="5" t="s">
        <v>13</v>
      </c>
      <c r="C401" s="5" t="s">
        <v>57</v>
      </c>
      <c r="D401" s="5" t="s">
        <v>685</v>
      </c>
      <c r="E401" s="5" t="s">
        <v>267</v>
      </c>
      <c r="F401" s="5">
        <v>621.37</v>
      </c>
      <c r="G401" s="5" t="s">
        <v>20</v>
      </c>
      <c r="H401" s="5">
        <v>100</v>
      </c>
      <c r="I401" s="5">
        <v>1999</v>
      </c>
      <c r="J401" s="5">
        <v>70</v>
      </c>
      <c r="K401" s="5" t="s">
        <v>18</v>
      </c>
      <c r="L401" s="5">
        <v>0.754</v>
      </c>
      <c r="M401" s="5" t="s">
        <v>21</v>
      </c>
      <c r="N401" s="5" t="s">
        <v>19</v>
      </c>
      <c r="O401" s="5" t="s">
        <v>19</v>
      </c>
    </row>
    <row r="402" spans="1:15" ht="14.1" customHeight="1">
      <c r="A402" s="5">
        <v>15863</v>
      </c>
      <c r="B402" s="5" t="s">
        <v>13</v>
      </c>
      <c r="C402" s="5" t="s">
        <v>57</v>
      </c>
      <c r="D402" s="5" t="s">
        <v>685</v>
      </c>
      <c r="E402" s="5" t="s">
        <v>267</v>
      </c>
      <c r="F402" s="5">
        <v>125.33</v>
      </c>
      <c r="G402" s="5" t="s">
        <v>20</v>
      </c>
      <c r="H402" s="5">
        <v>100</v>
      </c>
      <c r="I402" s="5">
        <v>1999</v>
      </c>
      <c r="J402" s="5">
        <v>70</v>
      </c>
      <c r="K402" s="5" t="s">
        <v>18</v>
      </c>
      <c r="L402" s="5">
        <v>0.754</v>
      </c>
      <c r="M402" s="5" t="s">
        <v>21</v>
      </c>
      <c r="N402" s="5" t="s">
        <v>19</v>
      </c>
      <c r="O402" s="5" t="s">
        <v>19</v>
      </c>
    </row>
    <row r="403" spans="1:15" ht="14.1" customHeight="1">
      <c r="A403" s="5">
        <v>15866</v>
      </c>
      <c r="B403" s="5" t="s">
        <v>13</v>
      </c>
      <c r="C403" s="5" t="s">
        <v>57</v>
      </c>
      <c r="D403" s="5" t="s">
        <v>685</v>
      </c>
      <c r="E403" s="5" t="s">
        <v>267</v>
      </c>
      <c r="F403" s="5">
        <v>43.63</v>
      </c>
      <c r="G403" s="5" t="s">
        <v>20</v>
      </c>
      <c r="H403" s="5">
        <v>350</v>
      </c>
      <c r="I403" s="5">
        <v>1998</v>
      </c>
      <c r="J403" s="5">
        <v>72.2</v>
      </c>
      <c r="K403" s="5" t="s">
        <v>17</v>
      </c>
      <c r="L403" s="5">
        <v>0.69099999999999995</v>
      </c>
      <c r="M403" s="5" t="s">
        <v>21</v>
      </c>
      <c r="N403" s="5" t="s">
        <v>19</v>
      </c>
      <c r="O403" s="5" t="s">
        <v>19</v>
      </c>
    </row>
    <row r="404" spans="1:15" ht="14.1" customHeight="1">
      <c r="A404" s="5">
        <v>15890</v>
      </c>
      <c r="B404" s="5" t="s">
        <v>13</v>
      </c>
      <c r="C404" s="5" t="s">
        <v>57</v>
      </c>
      <c r="D404" s="5" t="s">
        <v>685</v>
      </c>
      <c r="E404" s="5" t="s">
        <v>267</v>
      </c>
      <c r="F404" s="5">
        <v>0.28999999999999998</v>
      </c>
      <c r="G404" s="5" t="s">
        <v>20</v>
      </c>
      <c r="H404" s="5">
        <v>100</v>
      </c>
      <c r="I404" s="5">
        <v>1999</v>
      </c>
      <c r="J404" s="5">
        <v>70</v>
      </c>
      <c r="K404" s="5" t="s">
        <v>18</v>
      </c>
      <c r="L404" s="5">
        <v>0.754</v>
      </c>
      <c r="M404" s="5" t="s">
        <v>21</v>
      </c>
      <c r="N404" s="5" t="s">
        <v>19</v>
      </c>
      <c r="O404" s="5" t="s">
        <v>19</v>
      </c>
    </row>
    <row r="405" spans="1:15" ht="14.1" customHeight="1">
      <c r="A405" s="5">
        <v>15983</v>
      </c>
      <c r="B405" s="5" t="s">
        <v>13</v>
      </c>
      <c r="C405" s="5" t="s">
        <v>57</v>
      </c>
      <c r="D405" s="5" t="s">
        <v>685</v>
      </c>
      <c r="E405" s="5" t="s">
        <v>267</v>
      </c>
      <c r="F405" s="5">
        <v>2.64</v>
      </c>
      <c r="G405" s="5" t="s">
        <v>20</v>
      </c>
      <c r="H405" s="5">
        <v>400</v>
      </c>
      <c r="I405" s="5">
        <v>1998</v>
      </c>
      <c r="J405" s="5">
        <v>72.2</v>
      </c>
      <c r="K405" s="5" t="s">
        <v>17</v>
      </c>
      <c r="L405" s="5">
        <v>0.69099999999999995</v>
      </c>
      <c r="M405" s="5" t="s">
        <v>21</v>
      </c>
      <c r="N405" s="5" t="s">
        <v>19</v>
      </c>
      <c r="O405" s="5" t="s">
        <v>19</v>
      </c>
    </row>
    <row r="406" spans="1:15" ht="14.1" customHeight="1">
      <c r="A406" s="5">
        <v>15984</v>
      </c>
      <c r="B406" s="5" t="s">
        <v>13</v>
      </c>
      <c r="C406" s="5" t="s">
        <v>57</v>
      </c>
      <c r="D406" s="5" t="s">
        <v>685</v>
      </c>
      <c r="E406" s="5" t="s">
        <v>267</v>
      </c>
      <c r="F406" s="5">
        <v>2.36</v>
      </c>
      <c r="G406" s="5" t="s">
        <v>20</v>
      </c>
      <c r="H406" s="5">
        <v>400</v>
      </c>
      <c r="I406" s="5">
        <v>1998</v>
      </c>
      <c r="J406" s="5">
        <v>72.2</v>
      </c>
      <c r="K406" s="5" t="s">
        <v>17</v>
      </c>
      <c r="L406" s="5">
        <v>0.69099999999999995</v>
      </c>
      <c r="M406" s="5" t="s">
        <v>21</v>
      </c>
      <c r="N406" s="5" t="s">
        <v>19</v>
      </c>
      <c r="O406" s="5" t="s">
        <v>19</v>
      </c>
    </row>
    <row r="407" spans="1:15" ht="14.1" customHeight="1">
      <c r="A407" s="5">
        <v>15985</v>
      </c>
      <c r="B407" s="5" t="s">
        <v>13</v>
      </c>
      <c r="C407" s="5" t="s">
        <v>57</v>
      </c>
      <c r="D407" s="5" t="s">
        <v>685</v>
      </c>
      <c r="E407" s="5" t="s">
        <v>267</v>
      </c>
      <c r="F407" s="5">
        <v>0.3</v>
      </c>
      <c r="G407" s="5" t="s">
        <v>20</v>
      </c>
      <c r="H407" s="5">
        <v>100</v>
      </c>
      <c r="I407" s="5" t="s">
        <v>34</v>
      </c>
      <c r="J407" s="5">
        <v>69.400000000000006</v>
      </c>
      <c r="K407" s="5" t="s">
        <v>18</v>
      </c>
      <c r="L407" s="5">
        <v>0.64900000000000002</v>
      </c>
      <c r="M407" s="5" t="s">
        <v>21</v>
      </c>
      <c r="N407" s="5" t="s">
        <v>19</v>
      </c>
      <c r="O407" s="5" t="s">
        <v>19</v>
      </c>
    </row>
    <row r="408" spans="1:15" ht="14.1" customHeight="1">
      <c r="A408" s="5">
        <v>15986</v>
      </c>
      <c r="B408" s="5" t="s">
        <v>13</v>
      </c>
      <c r="C408" s="5" t="s">
        <v>57</v>
      </c>
      <c r="D408" s="5" t="s">
        <v>685</v>
      </c>
      <c r="E408" s="5" t="s">
        <v>267</v>
      </c>
      <c r="F408" s="5">
        <v>0.94</v>
      </c>
      <c r="G408" s="5" t="s">
        <v>20</v>
      </c>
      <c r="H408" s="5">
        <v>100</v>
      </c>
      <c r="I408" s="5" t="s">
        <v>34</v>
      </c>
      <c r="J408" s="5">
        <v>69.400000000000006</v>
      </c>
      <c r="K408" s="5" t="s">
        <v>18</v>
      </c>
      <c r="L408" s="5">
        <v>0.64900000000000002</v>
      </c>
      <c r="M408" s="5" t="s">
        <v>21</v>
      </c>
      <c r="N408" s="5" t="s">
        <v>19</v>
      </c>
      <c r="O408" s="5" t="s">
        <v>19</v>
      </c>
    </row>
    <row r="409" spans="1:15" ht="14.1" customHeight="1">
      <c r="A409" s="5">
        <v>15987</v>
      </c>
      <c r="B409" s="5" t="s">
        <v>13</v>
      </c>
      <c r="C409" s="5" t="s">
        <v>57</v>
      </c>
      <c r="D409" s="5" t="s">
        <v>685</v>
      </c>
      <c r="E409" s="5" t="s">
        <v>267</v>
      </c>
      <c r="F409" s="5">
        <v>1.94</v>
      </c>
      <c r="G409" s="5" t="s">
        <v>20</v>
      </c>
      <c r="H409" s="5">
        <v>100</v>
      </c>
      <c r="I409" s="5" t="s">
        <v>34</v>
      </c>
      <c r="J409" s="5">
        <v>69.400000000000006</v>
      </c>
      <c r="K409" s="5" t="s">
        <v>18</v>
      </c>
      <c r="L409" s="5">
        <v>0.64900000000000002</v>
      </c>
      <c r="M409" s="5" t="s">
        <v>21</v>
      </c>
      <c r="N409" s="5" t="s">
        <v>19</v>
      </c>
      <c r="O409" s="5" t="s">
        <v>19</v>
      </c>
    </row>
    <row r="410" spans="1:15" ht="14.1" customHeight="1">
      <c r="A410" s="5">
        <v>15992</v>
      </c>
      <c r="B410" s="5" t="s">
        <v>13</v>
      </c>
      <c r="C410" s="5" t="s">
        <v>57</v>
      </c>
      <c r="D410" s="5" t="s">
        <v>685</v>
      </c>
      <c r="E410" s="5" t="s">
        <v>267</v>
      </c>
      <c r="F410" s="5">
        <v>1.88</v>
      </c>
      <c r="G410" s="5" t="s">
        <v>20</v>
      </c>
      <c r="H410" s="5">
        <v>350</v>
      </c>
      <c r="I410" s="5">
        <v>1998</v>
      </c>
      <c r="J410" s="5">
        <v>72.2</v>
      </c>
      <c r="K410" s="5" t="s">
        <v>17</v>
      </c>
      <c r="L410" s="5">
        <v>0.69099999999999995</v>
      </c>
      <c r="M410" s="5" t="s">
        <v>21</v>
      </c>
      <c r="N410" s="5" t="s">
        <v>19</v>
      </c>
      <c r="O410" s="5" t="s">
        <v>19</v>
      </c>
    </row>
    <row r="411" spans="1:15" ht="14.1" customHeight="1">
      <c r="A411" s="5">
        <v>16023</v>
      </c>
      <c r="B411" s="5" t="s">
        <v>13</v>
      </c>
      <c r="C411" s="5" t="s">
        <v>57</v>
      </c>
      <c r="D411" s="5" t="s">
        <v>685</v>
      </c>
      <c r="E411" s="5" t="s">
        <v>267</v>
      </c>
      <c r="F411" s="5">
        <v>0.39</v>
      </c>
      <c r="G411" s="5" t="s">
        <v>20</v>
      </c>
      <c r="H411" s="5">
        <v>100</v>
      </c>
      <c r="I411" s="5" t="s">
        <v>34</v>
      </c>
      <c r="J411" s="5">
        <v>69.400000000000006</v>
      </c>
      <c r="K411" s="5" t="s">
        <v>18</v>
      </c>
      <c r="L411" s="5">
        <v>0.64900000000000002</v>
      </c>
      <c r="M411" s="5" t="s">
        <v>21</v>
      </c>
      <c r="N411" s="5" t="s">
        <v>19</v>
      </c>
      <c r="O411" s="5" t="s">
        <v>19</v>
      </c>
    </row>
    <row r="412" spans="1:15" ht="14.1" customHeight="1">
      <c r="A412" s="5">
        <v>16054</v>
      </c>
      <c r="B412" s="5" t="s">
        <v>13</v>
      </c>
      <c r="C412" s="5" t="s">
        <v>57</v>
      </c>
      <c r="D412" s="5" t="s">
        <v>685</v>
      </c>
      <c r="E412" s="5" t="s">
        <v>267</v>
      </c>
      <c r="F412" s="5">
        <v>0.35</v>
      </c>
      <c r="G412" s="5" t="s">
        <v>20</v>
      </c>
      <c r="H412" s="5">
        <v>100</v>
      </c>
      <c r="I412" s="5" t="s">
        <v>34</v>
      </c>
      <c r="J412" s="5">
        <v>69.400000000000006</v>
      </c>
      <c r="K412" s="5" t="s">
        <v>18</v>
      </c>
      <c r="L412" s="5">
        <v>0.64900000000000002</v>
      </c>
      <c r="M412" s="5" t="s">
        <v>21</v>
      </c>
      <c r="N412" s="5" t="s">
        <v>19</v>
      </c>
      <c r="O412" s="5" t="s">
        <v>19</v>
      </c>
    </row>
    <row r="413" spans="1:15" ht="14.1" customHeight="1">
      <c r="A413" s="5">
        <v>16188</v>
      </c>
      <c r="B413" s="5" t="s">
        <v>13</v>
      </c>
      <c r="C413" s="5" t="s">
        <v>57</v>
      </c>
      <c r="D413" s="5" t="s">
        <v>685</v>
      </c>
      <c r="E413" s="5" t="s">
        <v>267</v>
      </c>
      <c r="F413" s="5">
        <v>0.39</v>
      </c>
      <c r="G413" s="5" t="s">
        <v>20</v>
      </c>
      <c r="H413" s="5">
        <v>100</v>
      </c>
      <c r="I413" s="5" t="s">
        <v>34</v>
      </c>
      <c r="J413" s="5">
        <v>69.400000000000006</v>
      </c>
      <c r="K413" s="5" t="s">
        <v>18</v>
      </c>
      <c r="L413" s="5">
        <v>0.64900000000000002</v>
      </c>
      <c r="M413" s="5" t="s">
        <v>21</v>
      </c>
      <c r="N413" s="5" t="s">
        <v>19</v>
      </c>
      <c r="O413" s="5" t="s">
        <v>19</v>
      </c>
    </row>
    <row r="414" spans="1:15" ht="14.1" customHeight="1">
      <c r="A414" s="5">
        <v>16264</v>
      </c>
      <c r="B414" s="5" t="s">
        <v>13</v>
      </c>
      <c r="C414" s="5" t="s">
        <v>57</v>
      </c>
      <c r="D414" s="5" t="s">
        <v>685</v>
      </c>
      <c r="E414" s="5" t="s">
        <v>267</v>
      </c>
      <c r="F414" s="5">
        <v>6.36</v>
      </c>
      <c r="G414" s="5" t="s">
        <v>20</v>
      </c>
      <c r="H414" s="5">
        <v>450</v>
      </c>
      <c r="I414" s="5">
        <v>1998</v>
      </c>
      <c r="J414" s="5">
        <v>72.2</v>
      </c>
      <c r="K414" s="5" t="s">
        <v>17</v>
      </c>
      <c r="L414" s="5">
        <v>0.69099999999999995</v>
      </c>
      <c r="M414" s="5" t="s">
        <v>21</v>
      </c>
      <c r="N414" s="5" t="s">
        <v>19</v>
      </c>
      <c r="O414" s="5" t="s">
        <v>19</v>
      </c>
    </row>
    <row r="415" spans="1:15" ht="14.1" customHeight="1">
      <c r="A415" s="5">
        <v>16321</v>
      </c>
      <c r="B415" s="5" t="s">
        <v>13</v>
      </c>
      <c r="C415" s="5" t="s">
        <v>57</v>
      </c>
      <c r="D415" s="5" t="s">
        <v>685</v>
      </c>
      <c r="E415" s="5" t="s">
        <v>267</v>
      </c>
      <c r="F415" s="5">
        <v>3.86</v>
      </c>
      <c r="G415" s="5" t="s">
        <v>20</v>
      </c>
      <c r="H415" s="5">
        <v>100</v>
      </c>
      <c r="I415" s="5">
        <v>1999</v>
      </c>
      <c r="J415" s="5">
        <v>70</v>
      </c>
      <c r="K415" s="5" t="s">
        <v>18</v>
      </c>
      <c r="L415" s="5">
        <v>0.754</v>
      </c>
      <c r="M415" s="5" t="s">
        <v>21</v>
      </c>
      <c r="N415" s="5" t="s">
        <v>19</v>
      </c>
      <c r="O415" s="5" t="s">
        <v>19</v>
      </c>
    </row>
    <row r="416" spans="1:15" ht="14.1" customHeight="1">
      <c r="A416" s="5">
        <v>16322</v>
      </c>
      <c r="B416" s="5" t="s">
        <v>13</v>
      </c>
      <c r="C416" s="5" t="s">
        <v>57</v>
      </c>
      <c r="D416" s="5" t="s">
        <v>685</v>
      </c>
      <c r="E416" s="5" t="s">
        <v>267</v>
      </c>
      <c r="F416" s="5">
        <v>77.17</v>
      </c>
      <c r="G416" s="5" t="s">
        <v>20</v>
      </c>
      <c r="H416" s="5">
        <v>100</v>
      </c>
      <c r="I416" s="5">
        <v>1999</v>
      </c>
      <c r="J416" s="5">
        <v>70</v>
      </c>
      <c r="K416" s="5" t="s">
        <v>18</v>
      </c>
      <c r="L416" s="5">
        <v>0.754</v>
      </c>
      <c r="M416" s="5" t="s">
        <v>21</v>
      </c>
      <c r="N416" s="5" t="s">
        <v>19</v>
      </c>
      <c r="O416" s="5" t="s">
        <v>19</v>
      </c>
    </row>
    <row r="417" spans="1:15" ht="14.1" customHeight="1">
      <c r="A417" s="5">
        <v>16323</v>
      </c>
      <c r="B417" s="5" t="s">
        <v>13</v>
      </c>
      <c r="C417" s="5" t="s">
        <v>57</v>
      </c>
      <c r="D417" s="5" t="s">
        <v>685</v>
      </c>
      <c r="E417" s="5" t="s">
        <v>267</v>
      </c>
      <c r="F417" s="5">
        <v>80.23</v>
      </c>
      <c r="G417" s="5" t="s">
        <v>20</v>
      </c>
      <c r="H417" s="5">
        <v>100</v>
      </c>
      <c r="I417" s="5">
        <v>1999</v>
      </c>
      <c r="J417" s="5">
        <v>70</v>
      </c>
      <c r="K417" s="5" t="s">
        <v>18</v>
      </c>
      <c r="L417" s="5">
        <v>0.754</v>
      </c>
      <c r="M417" s="5" t="s">
        <v>21</v>
      </c>
      <c r="N417" s="5" t="s">
        <v>19</v>
      </c>
      <c r="O417" s="5" t="s">
        <v>19</v>
      </c>
    </row>
    <row r="418" spans="1:15" ht="14.1" customHeight="1">
      <c r="A418" s="5">
        <v>16370</v>
      </c>
      <c r="B418" s="5" t="s">
        <v>13</v>
      </c>
      <c r="C418" s="5" t="s">
        <v>57</v>
      </c>
      <c r="D418" s="5" t="s">
        <v>685</v>
      </c>
      <c r="E418" s="5" t="s">
        <v>267</v>
      </c>
      <c r="F418" s="5">
        <v>0.35</v>
      </c>
      <c r="G418" s="5" t="s">
        <v>20</v>
      </c>
      <c r="H418" s="5">
        <v>100</v>
      </c>
      <c r="I418" s="5" t="s">
        <v>34</v>
      </c>
      <c r="J418" s="5">
        <v>69.400000000000006</v>
      </c>
      <c r="K418" s="5" t="s">
        <v>18</v>
      </c>
      <c r="L418" s="5">
        <v>0.64900000000000002</v>
      </c>
      <c r="M418" s="5" t="s">
        <v>21</v>
      </c>
      <c r="N418" s="5" t="s">
        <v>19</v>
      </c>
      <c r="O418" s="5" t="s">
        <v>19</v>
      </c>
    </row>
    <row r="419" spans="1:15" ht="14.1" customHeight="1">
      <c r="A419" s="5">
        <v>16371</v>
      </c>
      <c r="B419" s="5" t="s">
        <v>13</v>
      </c>
      <c r="C419" s="5" t="s">
        <v>57</v>
      </c>
      <c r="D419" s="5" t="s">
        <v>685</v>
      </c>
      <c r="E419" s="5" t="s">
        <v>267</v>
      </c>
      <c r="F419" s="5">
        <v>21.44</v>
      </c>
      <c r="G419" s="5" t="s">
        <v>31</v>
      </c>
      <c r="H419" s="5">
        <v>200</v>
      </c>
      <c r="I419" s="5">
        <v>1980</v>
      </c>
      <c r="J419" s="5">
        <v>62.2</v>
      </c>
      <c r="K419" s="5" t="s">
        <v>18</v>
      </c>
      <c r="L419" s="5">
        <v>0.26200000000000001</v>
      </c>
      <c r="M419" s="5" t="s">
        <v>32</v>
      </c>
      <c r="N419" s="5" t="s">
        <v>37</v>
      </c>
      <c r="O419" s="5" t="s">
        <v>19</v>
      </c>
    </row>
    <row r="420" spans="1:15" ht="14.1" customHeight="1">
      <c r="A420" s="5">
        <v>16442</v>
      </c>
      <c r="B420" s="5" t="s">
        <v>13</v>
      </c>
      <c r="C420" s="5" t="s">
        <v>57</v>
      </c>
      <c r="D420" s="5" t="s">
        <v>685</v>
      </c>
      <c r="E420" s="5" t="s">
        <v>267</v>
      </c>
      <c r="F420" s="5">
        <v>3.8</v>
      </c>
      <c r="G420" s="5" t="s">
        <v>20</v>
      </c>
      <c r="H420" s="5">
        <v>100</v>
      </c>
      <c r="I420" s="5">
        <v>1999</v>
      </c>
      <c r="J420" s="5">
        <v>70</v>
      </c>
      <c r="K420" s="5" t="s">
        <v>18</v>
      </c>
      <c r="L420" s="5">
        <v>0.754</v>
      </c>
      <c r="M420" s="5" t="s">
        <v>21</v>
      </c>
      <c r="N420" s="5" t="s">
        <v>19</v>
      </c>
      <c r="O420" s="5" t="s">
        <v>19</v>
      </c>
    </row>
    <row r="421" spans="1:15" ht="14.1" customHeight="1">
      <c r="A421" s="5">
        <v>16445</v>
      </c>
      <c r="B421" s="5" t="s">
        <v>13</v>
      </c>
      <c r="C421" s="5" t="s">
        <v>57</v>
      </c>
      <c r="D421" s="5" t="s">
        <v>685</v>
      </c>
      <c r="E421" s="5" t="s">
        <v>267</v>
      </c>
      <c r="F421" s="5">
        <v>0.34</v>
      </c>
      <c r="G421" s="5" t="s">
        <v>20</v>
      </c>
      <c r="H421" s="5">
        <v>100</v>
      </c>
      <c r="I421" s="5" t="s">
        <v>34</v>
      </c>
      <c r="J421" s="5">
        <v>69.400000000000006</v>
      </c>
      <c r="K421" s="5" t="s">
        <v>18</v>
      </c>
      <c r="L421" s="5">
        <v>0.64900000000000002</v>
      </c>
      <c r="M421" s="5" t="s">
        <v>21</v>
      </c>
      <c r="N421" s="5" t="s">
        <v>19</v>
      </c>
      <c r="O421" s="5" t="s">
        <v>19</v>
      </c>
    </row>
    <row r="422" spans="1:15" ht="14.1" customHeight="1">
      <c r="A422" s="5">
        <v>16454</v>
      </c>
      <c r="B422" s="5" t="s">
        <v>13</v>
      </c>
      <c r="C422" s="5" t="s">
        <v>57</v>
      </c>
      <c r="D422" s="5" t="s">
        <v>685</v>
      </c>
      <c r="E422" s="5" t="s">
        <v>267</v>
      </c>
      <c r="F422" s="5">
        <v>0.55000000000000004</v>
      </c>
      <c r="G422" s="5" t="s">
        <v>20</v>
      </c>
      <c r="H422" s="5">
        <v>100</v>
      </c>
      <c r="I422" s="5" t="s">
        <v>34</v>
      </c>
      <c r="J422" s="5">
        <v>69.400000000000006</v>
      </c>
      <c r="K422" s="5" t="s">
        <v>18</v>
      </c>
      <c r="L422" s="5">
        <v>0.64900000000000002</v>
      </c>
      <c r="M422" s="5" t="s">
        <v>21</v>
      </c>
      <c r="N422" s="5" t="s">
        <v>19</v>
      </c>
      <c r="O422" s="5" t="s">
        <v>19</v>
      </c>
    </row>
    <row r="423" spans="1:15" ht="14.1" customHeight="1">
      <c r="A423" s="5">
        <v>16491</v>
      </c>
      <c r="B423" s="5" t="s">
        <v>13</v>
      </c>
      <c r="C423" s="5" t="s">
        <v>57</v>
      </c>
      <c r="D423" s="5" t="s">
        <v>685</v>
      </c>
      <c r="E423" s="5" t="s">
        <v>267</v>
      </c>
      <c r="F423" s="5">
        <v>193.29</v>
      </c>
      <c r="G423" s="5" t="s">
        <v>20</v>
      </c>
      <c r="H423" s="5">
        <v>100</v>
      </c>
      <c r="I423" s="5">
        <v>1999</v>
      </c>
      <c r="J423" s="5">
        <v>70</v>
      </c>
      <c r="K423" s="5" t="s">
        <v>18</v>
      </c>
      <c r="L423" s="5">
        <v>0.754</v>
      </c>
      <c r="M423" s="5" t="s">
        <v>21</v>
      </c>
      <c r="N423" s="5" t="s">
        <v>19</v>
      </c>
      <c r="O423" s="5" t="s">
        <v>19</v>
      </c>
    </row>
    <row r="424" spans="1:15" ht="14.1" customHeight="1">
      <c r="A424" s="5">
        <v>16496</v>
      </c>
      <c r="B424" s="5" t="s">
        <v>13</v>
      </c>
      <c r="C424" s="5" t="s">
        <v>57</v>
      </c>
      <c r="D424" s="5" t="s">
        <v>685</v>
      </c>
      <c r="E424" s="5" t="s">
        <v>267</v>
      </c>
      <c r="F424" s="5">
        <v>0.46</v>
      </c>
      <c r="G424" s="5" t="s">
        <v>20</v>
      </c>
      <c r="H424" s="5">
        <v>100</v>
      </c>
      <c r="I424" s="5" t="s">
        <v>34</v>
      </c>
      <c r="J424" s="5">
        <v>69.400000000000006</v>
      </c>
      <c r="K424" s="5" t="s">
        <v>18</v>
      </c>
      <c r="L424" s="5">
        <v>0.64900000000000002</v>
      </c>
      <c r="M424" s="5" t="s">
        <v>21</v>
      </c>
      <c r="N424" s="5" t="s">
        <v>19</v>
      </c>
      <c r="O424" s="5" t="s">
        <v>19</v>
      </c>
    </row>
    <row r="425" spans="1:15" ht="14.1" customHeight="1">
      <c r="A425" s="5">
        <v>16497</v>
      </c>
      <c r="B425" s="5" t="s">
        <v>13</v>
      </c>
      <c r="C425" s="5" t="s">
        <v>57</v>
      </c>
      <c r="D425" s="5" t="s">
        <v>685</v>
      </c>
      <c r="E425" s="5" t="s">
        <v>267</v>
      </c>
      <c r="F425" s="5">
        <v>81.28</v>
      </c>
      <c r="G425" s="5" t="s">
        <v>23</v>
      </c>
      <c r="H425" s="5">
        <v>600</v>
      </c>
      <c r="I425" s="5">
        <v>1994</v>
      </c>
      <c r="J425" s="5">
        <v>74.400000000000006</v>
      </c>
      <c r="K425" s="5" t="s">
        <v>17</v>
      </c>
      <c r="L425" s="5">
        <v>0.67900000000000005</v>
      </c>
      <c r="M425" s="5" t="s">
        <v>21</v>
      </c>
      <c r="N425" s="5" t="s">
        <v>19</v>
      </c>
      <c r="O425" s="5" t="s">
        <v>19</v>
      </c>
    </row>
    <row r="426" spans="1:15" ht="14.1" customHeight="1">
      <c r="A426" s="5">
        <v>16615</v>
      </c>
      <c r="B426" s="5" t="s">
        <v>13</v>
      </c>
      <c r="C426" s="5" t="s">
        <v>57</v>
      </c>
      <c r="D426" s="5" t="s">
        <v>685</v>
      </c>
      <c r="E426" s="5" t="s">
        <v>267</v>
      </c>
      <c r="F426" s="5">
        <v>45.88</v>
      </c>
      <c r="G426" s="5" t="s">
        <v>20</v>
      </c>
      <c r="H426" s="5">
        <v>400</v>
      </c>
      <c r="I426" s="5">
        <v>1998</v>
      </c>
      <c r="J426" s="5">
        <v>72.2</v>
      </c>
      <c r="K426" s="5" t="s">
        <v>17</v>
      </c>
      <c r="L426" s="5">
        <v>0.69099999999999995</v>
      </c>
      <c r="M426" s="5" t="s">
        <v>21</v>
      </c>
      <c r="N426" s="5" t="s">
        <v>19</v>
      </c>
      <c r="O426" s="5" t="s">
        <v>19</v>
      </c>
    </row>
    <row r="427" spans="1:15" ht="14.1" customHeight="1">
      <c r="A427" s="5">
        <v>16798</v>
      </c>
      <c r="B427" s="5" t="s">
        <v>13</v>
      </c>
      <c r="C427" s="5" t="s">
        <v>57</v>
      </c>
      <c r="D427" s="5" t="s">
        <v>685</v>
      </c>
      <c r="E427" s="5" t="s">
        <v>267</v>
      </c>
      <c r="F427" s="5">
        <v>0.3</v>
      </c>
      <c r="G427" s="5" t="s">
        <v>20</v>
      </c>
      <c r="H427" s="5">
        <v>100</v>
      </c>
      <c r="I427" s="5" t="s">
        <v>34</v>
      </c>
      <c r="J427" s="5">
        <v>69.400000000000006</v>
      </c>
      <c r="K427" s="5" t="s">
        <v>18</v>
      </c>
      <c r="L427" s="5">
        <v>0.64900000000000002</v>
      </c>
      <c r="M427" s="5" t="s">
        <v>21</v>
      </c>
      <c r="N427" s="5" t="s">
        <v>19</v>
      </c>
      <c r="O427" s="5" t="s">
        <v>19</v>
      </c>
    </row>
    <row r="428" spans="1:15" ht="14.1" customHeight="1">
      <c r="A428" s="5">
        <v>16799</v>
      </c>
      <c r="B428" s="5" t="s">
        <v>13</v>
      </c>
      <c r="C428" s="5" t="s">
        <v>57</v>
      </c>
      <c r="D428" s="5" t="s">
        <v>685</v>
      </c>
      <c r="E428" s="5" t="s">
        <v>267</v>
      </c>
      <c r="F428" s="5">
        <v>0.7</v>
      </c>
      <c r="G428" s="5" t="s">
        <v>20</v>
      </c>
      <c r="H428" s="5">
        <v>100</v>
      </c>
      <c r="I428" s="5" t="s">
        <v>34</v>
      </c>
      <c r="J428" s="5">
        <v>69.400000000000006</v>
      </c>
      <c r="K428" s="5" t="s">
        <v>18</v>
      </c>
      <c r="L428" s="5">
        <v>0.64900000000000002</v>
      </c>
      <c r="M428" s="5" t="s">
        <v>21</v>
      </c>
      <c r="N428" s="5" t="s">
        <v>19</v>
      </c>
      <c r="O428" s="5" t="s">
        <v>19</v>
      </c>
    </row>
    <row r="429" spans="1:15" ht="14.1" customHeight="1">
      <c r="A429" s="5">
        <v>16906</v>
      </c>
      <c r="B429" s="5" t="s">
        <v>13</v>
      </c>
      <c r="C429" s="5" t="s">
        <v>57</v>
      </c>
      <c r="D429" s="5" t="s">
        <v>685</v>
      </c>
      <c r="E429" s="5" t="s">
        <v>267</v>
      </c>
      <c r="F429" s="5">
        <v>0.33</v>
      </c>
      <c r="G429" s="5" t="s">
        <v>20</v>
      </c>
      <c r="H429" s="5">
        <v>100</v>
      </c>
      <c r="I429" s="5" t="s">
        <v>34</v>
      </c>
      <c r="J429" s="5">
        <v>69.400000000000006</v>
      </c>
      <c r="K429" s="5" t="s">
        <v>18</v>
      </c>
      <c r="L429" s="5">
        <v>0.64900000000000002</v>
      </c>
      <c r="M429" s="5" t="s">
        <v>21</v>
      </c>
      <c r="N429" s="5" t="s">
        <v>19</v>
      </c>
      <c r="O429" s="5" t="s">
        <v>19</v>
      </c>
    </row>
    <row r="430" spans="1:15" ht="14.1" customHeight="1">
      <c r="A430" s="5">
        <v>16951</v>
      </c>
      <c r="B430" s="5" t="s">
        <v>13</v>
      </c>
      <c r="C430" s="5" t="s">
        <v>57</v>
      </c>
      <c r="D430" s="5" t="s">
        <v>685</v>
      </c>
      <c r="E430" s="5" t="s">
        <v>267</v>
      </c>
      <c r="F430" s="5">
        <v>17.03</v>
      </c>
      <c r="G430" s="5" t="s">
        <v>20</v>
      </c>
      <c r="H430" s="5">
        <v>400</v>
      </c>
      <c r="I430" s="5">
        <v>1982</v>
      </c>
      <c r="J430" s="5">
        <v>67.8</v>
      </c>
      <c r="K430" s="5" t="s">
        <v>18</v>
      </c>
      <c r="L430" s="5">
        <v>0.46600000000000003</v>
      </c>
      <c r="M430" s="5" t="s">
        <v>18</v>
      </c>
      <c r="N430" s="5" t="s">
        <v>37</v>
      </c>
      <c r="O430" s="5" t="s">
        <v>19</v>
      </c>
    </row>
    <row r="431" spans="1:15" ht="14.1" customHeight="1">
      <c r="A431" s="5">
        <v>16952</v>
      </c>
      <c r="B431" s="5" t="s">
        <v>13</v>
      </c>
      <c r="C431" s="5" t="s">
        <v>57</v>
      </c>
      <c r="D431" s="5" t="s">
        <v>685</v>
      </c>
      <c r="E431" s="5" t="s">
        <v>267</v>
      </c>
      <c r="F431" s="5">
        <v>9.9499999999999993</v>
      </c>
      <c r="G431" s="5" t="s">
        <v>20</v>
      </c>
      <c r="H431" s="5">
        <v>400</v>
      </c>
      <c r="I431" s="5">
        <v>1982</v>
      </c>
      <c r="J431" s="5">
        <v>67.8</v>
      </c>
      <c r="K431" s="5" t="s">
        <v>18</v>
      </c>
      <c r="L431" s="5">
        <v>0.46600000000000003</v>
      </c>
      <c r="M431" s="5" t="s">
        <v>18</v>
      </c>
      <c r="N431" s="5" t="s">
        <v>37</v>
      </c>
      <c r="O431" s="5" t="s">
        <v>19</v>
      </c>
    </row>
    <row r="432" spans="1:15" ht="14.1" customHeight="1">
      <c r="A432" s="5">
        <v>17200</v>
      </c>
      <c r="B432" s="5" t="s">
        <v>13</v>
      </c>
      <c r="C432" s="5" t="s">
        <v>57</v>
      </c>
      <c r="D432" s="5" t="s">
        <v>685</v>
      </c>
      <c r="E432" s="5" t="s">
        <v>267</v>
      </c>
      <c r="F432" s="5">
        <v>145.76</v>
      </c>
      <c r="G432" s="5" t="s">
        <v>20</v>
      </c>
      <c r="H432" s="5">
        <v>100</v>
      </c>
      <c r="I432" s="5">
        <v>1999</v>
      </c>
      <c r="J432" s="5">
        <v>70</v>
      </c>
      <c r="K432" s="5" t="s">
        <v>18</v>
      </c>
      <c r="L432" s="5">
        <v>0.754</v>
      </c>
      <c r="M432" s="5" t="s">
        <v>21</v>
      </c>
      <c r="N432" s="5" t="s">
        <v>19</v>
      </c>
      <c r="O432" s="5" t="s">
        <v>19</v>
      </c>
    </row>
    <row r="433" spans="1:15" ht="14.1" customHeight="1">
      <c r="A433" s="5">
        <v>17216</v>
      </c>
      <c r="B433" s="5" t="s">
        <v>13</v>
      </c>
      <c r="C433" s="5" t="s">
        <v>57</v>
      </c>
      <c r="D433" s="5" t="s">
        <v>685</v>
      </c>
      <c r="E433" s="5" t="s">
        <v>267</v>
      </c>
      <c r="F433" s="5">
        <v>3.19</v>
      </c>
      <c r="G433" s="5" t="s">
        <v>20</v>
      </c>
      <c r="H433" s="5">
        <v>400</v>
      </c>
      <c r="I433" s="5">
        <v>1994</v>
      </c>
      <c r="J433" s="5">
        <v>70</v>
      </c>
      <c r="K433" s="5" t="s">
        <v>18</v>
      </c>
      <c r="L433" s="5">
        <v>0.69099999999999995</v>
      </c>
      <c r="M433" s="5" t="s">
        <v>21</v>
      </c>
      <c r="N433" s="5" t="s">
        <v>19</v>
      </c>
      <c r="O433" s="5" t="s">
        <v>19</v>
      </c>
    </row>
    <row r="434" spans="1:15" ht="14.1" customHeight="1">
      <c r="A434" s="5">
        <v>17217</v>
      </c>
      <c r="B434" s="5" t="s">
        <v>13</v>
      </c>
      <c r="C434" s="5" t="s">
        <v>57</v>
      </c>
      <c r="D434" s="5" t="s">
        <v>685</v>
      </c>
      <c r="E434" s="5" t="s">
        <v>267</v>
      </c>
      <c r="F434" s="5">
        <v>2</v>
      </c>
      <c r="G434" s="5" t="s">
        <v>20</v>
      </c>
      <c r="H434" s="5">
        <v>450</v>
      </c>
      <c r="I434" s="5">
        <v>1998</v>
      </c>
      <c r="J434" s="5">
        <v>72.2</v>
      </c>
      <c r="K434" s="5" t="s">
        <v>17</v>
      </c>
      <c r="L434" s="5">
        <v>0.69099999999999995</v>
      </c>
      <c r="M434" s="5" t="s">
        <v>21</v>
      </c>
      <c r="N434" s="5" t="s">
        <v>19</v>
      </c>
      <c r="O434" s="5" t="s">
        <v>19</v>
      </c>
    </row>
    <row r="435" spans="1:15" ht="14.1" customHeight="1">
      <c r="A435" s="5">
        <v>17289</v>
      </c>
      <c r="B435" s="5" t="s">
        <v>13</v>
      </c>
      <c r="C435" s="5" t="s">
        <v>57</v>
      </c>
      <c r="D435" s="5" t="s">
        <v>685</v>
      </c>
      <c r="E435" s="5" t="s">
        <v>267</v>
      </c>
      <c r="F435" s="5">
        <v>12.98</v>
      </c>
      <c r="G435" s="5" t="s">
        <v>20</v>
      </c>
      <c r="H435" s="5">
        <v>100</v>
      </c>
      <c r="I435" s="5">
        <v>1999</v>
      </c>
      <c r="J435" s="5">
        <v>70</v>
      </c>
      <c r="K435" s="5" t="s">
        <v>18</v>
      </c>
      <c r="L435" s="5">
        <v>0.754</v>
      </c>
      <c r="M435" s="5" t="s">
        <v>21</v>
      </c>
      <c r="N435" s="5" t="s">
        <v>19</v>
      </c>
      <c r="O435" s="5" t="s">
        <v>19</v>
      </c>
    </row>
    <row r="436" spans="1:15" ht="14.1" customHeight="1">
      <c r="A436" s="5">
        <v>17292</v>
      </c>
      <c r="B436" s="5" t="s">
        <v>13</v>
      </c>
      <c r="C436" s="5" t="s">
        <v>57</v>
      </c>
      <c r="D436" s="5" t="s">
        <v>685</v>
      </c>
      <c r="E436" s="5" t="s">
        <v>267</v>
      </c>
      <c r="F436" s="5">
        <v>5.44</v>
      </c>
      <c r="G436" s="5" t="s">
        <v>20</v>
      </c>
      <c r="H436" s="5">
        <v>100</v>
      </c>
      <c r="I436" s="5" t="s">
        <v>34</v>
      </c>
      <c r="J436" s="5">
        <v>69.400000000000006</v>
      </c>
      <c r="K436" s="5" t="s">
        <v>18</v>
      </c>
      <c r="L436" s="5">
        <v>0.64900000000000002</v>
      </c>
      <c r="M436" s="5" t="s">
        <v>21</v>
      </c>
      <c r="N436" s="5" t="s">
        <v>19</v>
      </c>
      <c r="O436" s="5" t="s">
        <v>19</v>
      </c>
    </row>
    <row r="437" spans="1:15" ht="14.1" customHeight="1">
      <c r="A437" s="5">
        <v>17387</v>
      </c>
      <c r="B437" s="5" t="s">
        <v>13</v>
      </c>
      <c r="C437" s="5" t="s">
        <v>57</v>
      </c>
      <c r="D437" s="5" t="s">
        <v>685</v>
      </c>
      <c r="E437" s="5" t="s">
        <v>267</v>
      </c>
      <c r="F437" s="5">
        <v>78.959999999999994</v>
      </c>
      <c r="G437" s="5" t="s">
        <v>20</v>
      </c>
      <c r="H437" s="5">
        <v>450</v>
      </c>
      <c r="I437" s="5">
        <v>1998</v>
      </c>
      <c r="J437" s="5">
        <v>72.2</v>
      </c>
      <c r="K437" s="5" t="s">
        <v>17</v>
      </c>
      <c r="L437" s="5">
        <v>0.69099999999999995</v>
      </c>
      <c r="M437" s="5" t="s">
        <v>21</v>
      </c>
      <c r="N437" s="5" t="s">
        <v>19</v>
      </c>
      <c r="O437" s="5" t="s">
        <v>19</v>
      </c>
    </row>
    <row r="438" spans="1:15" ht="14.1" customHeight="1">
      <c r="A438" s="5">
        <v>17416</v>
      </c>
      <c r="B438" s="5" t="s">
        <v>13</v>
      </c>
      <c r="C438" s="5" t="s">
        <v>57</v>
      </c>
      <c r="D438" s="5" t="s">
        <v>685</v>
      </c>
      <c r="E438" s="5" t="s">
        <v>267</v>
      </c>
      <c r="F438" s="5">
        <v>0.45</v>
      </c>
      <c r="G438" s="5" t="s">
        <v>20</v>
      </c>
      <c r="H438" s="5">
        <v>100</v>
      </c>
      <c r="I438" s="5" t="s">
        <v>34</v>
      </c>
      <c r="J438" s="5">
        <v>69.400000000000006</v>
      </c>
      <c r="K438" s="5" t="s">
        <v>18</v>
      </c>
      <c r="L438" s="5">
        <v>0.64900000000000002</v>
      </c>
      <c r="M438" s="5" t="s">
        <v>21</v>
      </c>
      <c r="N438" s="5" t="s">
        <v>19</v>
      </c>
      <c r="O438" s="5" t="s">
        <v>19</v>
      </c>
    </row>
    <row r="439" spans="1:15" ht="14.1" customHeight="1">
      <c r="A439" s="5">
        <v>17497</v>
      </c>
      <c r="B439" s="5" t="s">
        <v>13</v>
      </c>
      <c r="C439" s="5" t="s">
        <v>57</v>
      </c>
      <c r="D439" s="5" t="s">
        <v>685</v>
      </c>
      <c r="E439" s="5" t="s">
        <v>267</v>
      </c>
      <c r="F439" s="5">
        <v>3.48</v>
      </c>
      <c r="G439" s="5" t="s">
        <v>23</v>
      </c>
      <c r="H439" s="5">
        <v>800</v>
      </c>
      <c r="I439" s="5">
        <v>1998</v>
      </c>
      <c r="J439" s="5">
        <v>71.099999999999994</v>
      </c>
      <c r="K439" s="5" t="s">
        <v>17</v>
      </c>
      <c r="L439" s="5">
        <v>0.68600000000000005</v>
      </c>
      <c r="M439" s="5" t="s">
        <v>21</v>
      </c>
      <c r="N439" s="5" t="s">
        <v>19</v>
      </c>
      <c r="O439" s="5" t="s">
        <v>19</v>
      </c>
    </row>
    <row r="440" spans="1:15" ht="14.1" customHeight="1">
      <c r="A440" s="5">
        <v>17502</v>
      </c>
      <c r="B440" s="5" t="s">
        <v>13</v>
      </c>
      <c r="C440" s="5" t="s">
        <v>57</v>
      </c>
      <c r="D440" s="5" t="s">
        <v>685</v>
      </c>
      <c r="E440" s="5" t="s">
        <v>267</v>
      </c>
      <c r="F440" s="5">
        <v>67.34</v>
      </c>
      <c r="G440" s="5" t="s">
        <v>23</v>
      </c>
      <c r="H440" s="5">
        <v>600</v>
      </c>
      <c r="I440" s="5">
        <v>1998</v>
      </c>
      <c r="J440" s="5">
        <v>76.7</v>
      </c>
      <c r="K440" s="5" t="s">
        <v>17</v>
      </c>
      <c r="L440" s="5">
        <v>0.67900000000000005</v>
      </c>
      <c r="M440" s="5" t="s">
        <v>21</v>
      </c>
      <c r="N440" s="5" t="s">
        <v>19</v>
      </c>
      <c r="O440" s="5" t="s">
        <v>19</v>
      </c>
    </row>
    <row r="441" spans="1:15" ht="14.1" customHeight="1">
      <c r="A441" s="5">
        <v>17503</v>
      </c>
      <c r="B441" s="5" t="s">
        <v>13</v>
      </c>
      <c r="C441" s="5" t="s">
        <v>57</v>
      </c>
      <c r="D441" s="5" t="s">
        <v>685</v>
      </c>
      <c r="E441" s="5" t="s">
        <v>267</v>
      </c>
      <c r="F441" s="5">
        <v>138.27000000000001</v>
      </c>
      <c r="G441" s="5" t="s">
        <v>20</v>
      </c>
      <c r="H441" s="5">
        <v>100</v>
      </c>
      <c r="I441" s="5" t="s">
        <v>34</v>
      </c>
      <c r="J441" s="5">
        <v>69.400000000000006</v>
      </c>
      <c r="K441" s="5" t="s">
        <v>18</v>
      </c>
      <c r="L441" s="5">
        <v>0.64900000000000002</v>
      </c>
      <c r="M441" s="5" t="s">
        <v>21</v>
      </c>
      <c r="N441" s="5" t="s">
        <v>19</v>
      </c>
      <c r="O441" s="5" t="s">
        <v>19</v>
      </c>
    </row>
    <row r="442" spans="1:15" ht="14.1" customHeight="1">
      <c r="A442" s="5">
        <v>17504</v>
      </c>
      <c r="B442" s="5" t="s">
        <v>13</v>
      </c>
      <c r="C442" s="5" t="s">
        <v>57</v>
      </c>
      <c r="D442" s="5" t="s">
        <v>685</v>
      </c>
      <c r="E442" s="5" t="s">
        <v>267</v>
      </c>
      <c r="F442" s="5">
        <v>1.08</v>
      </c>
      <c r="G442" s="5" t="s">
        <v>23</v>
      </c>
      <c r="H442" s="5">
        <v>600</v>
      </c>
      <c r="I442" s="5">
        <v>1998</v>
      </c>
      <c r="J442" s="5">
        <v>76.7</v>
      </c>
      <c r="K442" s="5" t="s">
        <v>17</v>
      </c>
      <c r="L442" s="5">
        <v>0.68600000000000005</v>
      </c>
      <c r="M442" s="5" t="s">
        <v>21</v>
      </c>
      <c r="N442" s="5" t="s">
        <v>19</v>
      </c>
      <c r="O442" s="5" t="s">
        <v>19</v>
      </c>
    </row>
    <row r="443" spans="1:15" ht="14.1" customHeight="1">
      <c r="A443" s="5">
        <v>17505</v>
      </c>
      <c r="B443" s="5" t="s">
        <v>13</v>
      </c>
      <c r="C443" s="5" t="s">
        <v>57</v>
      </c>
      <c r="D443" s="5" t="s">
        <v>685</v>
      </c>
      <c r="E443" s="5" t="s">
        <v>267</v>
      </c>
      <c r="F443" s="5">
        <v>21.27</v>
      </c>
      <c r="G443" s="5" t="s">
        <v>23</v>
      </c>
      <c r="H443" s="5">
        <v>600</v>
      </c>
      <c r="I443" s="5">
        <v>1998</v>
      </c>
      <c r="J443" s="5">
        <v>76.7</v>
      </c>
      <c r="K443" s="5" t="s">
        <v>17</v>
      </c>
      <c r="L443" s="5">
        <v>0.68600000000000005</v>
      </c>
      <c r="M443" s="5" t="s">
        <v>21</v>
      </c>
      <c r="N443" s="5" t="s">
        <v>19</v>
      </c>
      <c r="O443" s="5" t="s">
        <v>19</v>
      </c>
    </row>
    <row r="444" spans="1:15" ht="14.1" customHeight="1">
      <c r="A444" s="5">
        <v>17506</v>
      </c>
      <c r="B444" s="5" t="s">
        <v>13</v>
      </c>
      <c r="C444" s="5" t="s">
        <v>57</v>
      </c>
      <c r="D444" s="5" t="s">
        <v>685</v>
      </c>
      <c r="E444" s="5" t="s">
        <v>267</v>
      </c>
      <c r="F444" s="5">
        <v>134.82</v>
      </c>
      <c r="G444" s="5" t="s">
        <v>23</v>
      </c>
      <c r="H444" s="5">
        <v>600</v>
      </c>
      <c r="I444" s="5">
        <v>1998</v>
      </c>
      <c r="J444" s="5">
        <v>76.7</v>
      </c>
      <c r="K444" s="5" t="s">
        <v>17</v>
      </c>
      <c r="L444" s="5">
        <v>0.68600000000000005</v>
      </c>
      <c r="M444" s="5" t="s">
        <v>21</v>
      </c>
      <c r="N444" s="5" t="s">
        <v>19</v>
      </c>
      <c r="O444" s="5" t="s">
        <v>19</v>
      </c>
    </row>
    <row r="445" spans="1:15" ht="14.1" customHeight="1">
      <c r="A445" s="5">
        <v>17507</v>
      </c>
      <c r="B445" s="5" t="s">
        <v>13</v>
      </c>
      <c r="C445" s="5" t="s">
        <v>57</v>
      </c>
      <c r="D445" s="5" t="s">
        <v>685</v>
      </c>
      <c r="E445" s="5" t="s">
        <v>267</v>
      </c>
      <c r="F445" s="5">
        <v>149.38</v>
      </c>
      <c r="G445" s="5" t="s">
        <v>23</v>
      </c>
      <c r="H445" s="5">
        <v>600</v>
      </c>
      <c r="I445" s="5">
        <v>1998</v>
      </c>
      <c r="J445" s="5">
        <v>76.7</v>
      </c>
      <c r="K445" s="5" t="s">
        <v>17</v>
      </c>
      <c r="L445" s="5">
        <v>0.68600000000000005</v>
      </c>
      <c r="M445" s="5" t="s">
        <v>21</v>
      </c>
      <c r="N445" s="5" t="s">
        <v>19</v>
      </c>
      <c r="O445" s="5" t="s">
        <v>19</v>
      </c>
    </row>
    <row r="446" spans="1:15" ht="14.1" customHeight="1">
      <c r="A446" s="5">
        <v>17533</v>
      </c>
      <c r="B446" s="5" t="s">
        <v>13</v>
      </c>
      <c r="C446" s="5" t="s">
        <v>57</v>
      </c>
      <c r="D446" s="5" t="s">
        <v>685</v>
      </c>
      <c r="E446" s="5" t="s">
        <v>267</v>
      </c>
      <c r="F446" s="5">
        <v>0.86</v>
      </c>
      <c r="G446" s="5" t="s">
        <v>23</v>
      </c>
      <c r="H446" s="5">
        <v>700</v>
      </c>
      <c r="I446" s="5">
        <v>1998</v>
      </c>
      <c r="J446" s="5">
        <v>71.099999999999994</v>
      </c>
      <c r="K446" s="5" t="s">
        <v>17</v>
      </c>
      <c r="L446" s="5">
        <v>0.68600000000000005</v>
      </c>
      <c r="M446" s="5" t="s">
        <v>21</v>
      </c>
      <c r="N446" s="5" t="s">
        <v>19</v>
      </c>
      <c r="O446" s="5" t="s">
        <v>19</v>
      </c>
    </row>
    <row r="447" spans="1:15" ht="14.1" customHeight="1">
      <c r="A447" s="5">
        <v>17536</v>
      </c>
      <c r="B447" s="5" t="s">
        <v>13</v>
      </c>
      <c r="C447" s="5" t="s">
        <v>57</v>
      </c>
      <c r="D447" s="5" t="s">
        <v>685</v>
      </c>
      <c r="E447" s="5" t="s">
        <v>267</v>
      </c>
      <c r="F447" s="5">
        <v>16.21</v>
      </c>
      <c r="G447" s="5" t="s">
        <v>31</v>
      </c>
      <c r="H447" s="5">
        <v>900</v>
      </c>
      <c r="I447" s="5">
        <v>1979</v>
      </c>
      <c r="J447" s="5">
        <v>62.2</v>
      </c>
      <c r="K447" s="5" t="s">
        <v>18</v>
      </c>
      <c r="L447" s="5">
        <v>0.49099999999999999</v>
      </c>
      <c r="M447" s="5" t="s">
        <v>18</v>
      </c>
      <c r="N447" s="5" t="s">
        <v>37</v>
      </c>
      <c r="O447" s="5" t="s">
        <v>19</v>
      </c>
    </row>
    <row r="448" spans="1:15" ht="14.1" customHeight="1">
      <c r="A448" s="5">
        <v>17544</v>
      </c>
      <c r="B448" s="5" t="s">
        <v>13</v>
      </c>
      <c r="C448" s="5" t="s">
        <v>57</v>
      </c>
      <c r="D448" s="5" t="s">
        <v>685</v>
      </c>
      <c r="E448" s="5" t="s">
        <v>267</v>
      </c>
      <c r="F448" s="5">
        <v>0.95</v>
      </c>
      <c r="G448" s="5" t="s">
        <v>20</v>
      </c>
      <c r="H448" s="5">
        <v>100</v>
      </c>
      <c r="I448" s="5" t="s">
        <v>34</v>
      </c>
      <c r="J448" s="5">
        <v>69.400000000000006</v>
      </c>
      <c r="K448" s="5" t="s">
        <v>18</v>
      </c>
      <c r="L448" s="5">
        <v>0.64900000000000002</v>
      </c>
      <c r="M448" s="5" t="s">
        <v>21</v>
      </c>
      <c r="N448" s="5" t="s">
        <v>19</v>
      </c>
      <c r="O448" s="5" t="s">
        <v>19</v>
      </c>
    </row>
    <row r="449" spans="1:15" ht="14.1" customHeight="1">
      <c r="A449" s="5">
        <v>17545</v>
      </c>
      <c r="B449" s="5" t="s">
        <v>13</v>
      </c>
      <c r="C449" s="5" t="s">
        <v>57</v>
      </c>
      <c r="D449" s="5" t="s">
        <v>685</v>
      </c>
      <c r="E449" s="5" t="s">
        <v>267</v>
      </c>
      <c r="F449" s="5">
        <v>6.25</v>
      </c>
      <c r="G449" s="5" t="s">
        <v>23</v>
      </c>
      <c r="H449" s="5">
        <v>700</v>
      </c>
      <c r="I449" s="5">
        <v>1998</v>
      </c>
      <c r="J449" s="5">
        <v>71.099999999999994</v>
      </c>
      <c r="K449" s="5" t="s">
        <v>17</v>
      </c>
      <c r="L449" s="5">
        <v>0.68600000000000005</v>
      </c>
      <c r="M449" s="5" t="s">
        <v>21</v>
      </c>
      <c r="N449" s="5" t="s">
        <v>19</v>
      </c>
      <c r="O449" s="5" t="s">
        <v>19</v>
      </c>
    </row>
    <row r="450" spans="1:15" ht="14.1" customHeight="1">
      <c r="A450" s="5">
        <v>17555</v>
      </c>
      <c r="B450" s="5" t="s">
        <v>13</v>
      </c>
      <c r="C450" s="5" t="s">
        <v>57</v>
      </c>
      <c r="D450" s="5" t="s">
        <v>685</v>
      </c>
      <c r="E450" s="5" t="s">
        <v>267</v>
      </c>
      <c r="F450" s="5">
        <v>389.85</v>
      </c>
      <c r="G450" s="5" t="s">
        <v>23</v>
      </c>
      <c r="H450" s="5">
        <v>600</v>
      </c>
      <c r="I450" s="5">
        <v>1998</v>
      </c>
      <c r="J450" s="5">
        <v>76.7</v>
      </c>
      <c r="K450" s="5" t="s">
        <v>17</v>
      </c>
      <c r="L450" s="5">
        <v>0.68600000000000005</v>
      </c>
      <c r="M450" s="5" t="s">
        <v>21</v>
      </c>
      <c r="N450" s="5" t="s">
        <v>19</v>
      </c>
      <c r="O450" s="5" t="s">
        <v>19</v>
      </c>
    </row>
    <row r="451" spans="1:15" ht="14.1" customHeight="1">
      <c r="A451" s="5">
        <v>17557</v>
      </c>
      <c r="B451" s="5" t="s">
        <v>13</v>
      </c>
      <c r="C451" s="5" t="s">
        <v>57</v>
      </c>
      <c r="D451" s="5" t="s">
        <v>685</v>
      </c>
      <c r="E451" s="5" t="s">
        <v>267</v>
      </c>
      <c r="F451" s="5">
        <v>17.34</v>
      </c>
      <c r="G451" s="5" t="s">
        <v>31</v>
      </c>
      <c r="H451" s="5">
        <v>900</v>
      </c>
      <c r="I451" s="5">
        <v>1979</v>
      </c>
      <c r="J451" s="5">
        <v>62.2</v>
      </c>
      <c r="K451" s="5" t="s">
        <v>18</v>
      </c>
      <c r="L451" s="5">
        <v>0.49099999999999999</v>
      </c>
      <c r="M451" s="5" t="s">
        <v>18</v>
      </c>
      <c r="N451" s="5" t="s">
        <v>37</v>
      </c>
      <c r="O451" s="5" t="s">
        <v>19</v>
      </c>
    </row>
    <row r="452" spans="1:15" ht="14.1" customHeight="1">
      <c r="A452" s="5">
        <v>17558</v>
      </c>
      <c r="B452" s="5" t="s">
        <v>13</v>
      </c>
      <c r="C452" s="5" t="s">
        <v>57</v>
      </c>
      <c r="D452" s="5" t="s">
        <v>685</v>
      </c>
      <c r="E452" s="5" t="s">
        <v>267</v>
      </c>
      <c r="F452" s="5">
        <v>6.61</v>
      </c>
      <c r="G452" s="5" t="s">
        <v>31</v>
      </c>
      <c r="H452" s="5">
        <v>900</v>
      </c>
      <c r="I452" s="5">
        <v>1979</v>
      </c>
      <c r="J452" s="5">
        <v>62.2</v>
      </c>
      <c r="K452" s="5" t="s">
        <v>18</v>
      </c>
      <c r="L452" s="5">
        <v>0.49099999999999999</v>
      </c>
      <c r="M452" s="5" t="s">
        <v>18</v>
      </c>
      <c r="N452" s="5" t="s">
        <v>37</v>
      </c>
      <c r="O452" s="5" t="s">
        <v>19</v>
      </c>
    </row>
    <row r="453" spans="1:15" ht="14.1" customHeight="1">
      <c r="A453" s="5">
        <v>17559</v>
      </c>
      <c r="B453" s="5" t="s">
        <v>13</v>
      </c>
      <c r="C453" s="5" t="s">
        <v>57</v>
      </c>
      <c r="D453" s="5" t="s">
        <v>685</v>
      </c>
      <c r="E453" s="5" t="s">
        <v>267</v>
      </c>
      <c r="F453" s="5">
        <v>283.97000000000003</v>
      </c>
      <c r="G453" s="5" t="s">
        <v>31</v>
      </c>
      <c r="H453" s="5">
        <v>900</v>
      </c>
      <c r="I453" s="5">
        <v>1979</v>
      </c>
      <c r="J453" s="5">
        <v>62.2</v>
      </c>
      <c r="K453" s="5" t="s">
        <v>18</v>
      </c>
      <c r="L453" s="5">
        <v>0.49099999999999999</v>
      </c>
      <c r="M453" s="5" t="s">
        <v>18</v>
      </c>
      <c r="N453" s="5" t="s">
        <v>37</v>
      </c>
      <c r="O453" s="5" t="s">
        <v>19</v>
      </c>
    </row>
    <row r="454" spans="1:15" ht="14.1" customHeight="1">
      <c r="A454" s="5">
        <v>17560</v>
      </c>
      <c r="B454" s="5" t="s">
        <v>13</v>
      </c>
      <c r="C454" s="5" t="s">
        <v>57</v>
      </c>
      <c r="D454" s="5" t="s">
        <v>685</v>
      </c>
      <c r="E454" s="5" t="s">
        <v>267</v>
      </c>
      <c r="F454" s="5">
        <v>15.36</v>
      </c>
      <c r="G454" s="5" t="s">
        <v>31</v>
      </c>
      <c r="H454" s="5">
        <v>900</v>
      </c>
      <c r="I454" s="5">
        <v>1979</v>
      </c>
      <c r="J454" s="5">
        <v>62.2</v>
      </c>
      <c r="K454" s="5" t="s">
        <v>18</v>
      </c>
      <c r="L454" s="5">
        <v>0.49099999999999999</v>
      </c>
      <c r="M454" s="5" t="s">
        <v>18</v>
      </c>
      <c r="N454" s="5" t="s">
        <v>37</v>
      </c>
      <c r="O454" s="5" t="s">
        <v>19</v>
      </c>
    </row>
    <row r="455" spans="1:15" ht="14.1" customHeight="1">
      <c r="A455" s="5">
        <v>17571</v>
      </c>
      <c r="B455" s="5" t="s">
        <v>13</v>
      </c>
      <c r="C455" s="5" t="s">
        <v>57</v>
      </c>
      <c r="D455" s="5" t="s">
        <v>685</v>
      </c>
      <c r="E455" s="5" t="s">
        <v>267</v>
      </c>
      <c r="F455" s="5">
        <v>8.01</v>
      </c>
      <c r="G455" s="5" t="s">
        <v>23</v>
      </c>
      <c r="H455" s="5">
        <v>600</v>
      </c>
      <c r="I455" s="5">
        <v>1998</v>
      </c>
      <c r="J455" s="5">
        <v>76.7</v>
      </c>
      <c r="K455" s="5" t="s">
        <v>17</v>
      </c>
      <c r="L455" s="5">
        <v>0.68600000000000005</v>
      </c>
      <c r="M455" s="5" t="s">
        <v>21</v>
      </c>
      <c r="N455" s="5" t="s">
        <v>19</v>
      </c>
      <c r="O455" s="5" t="s">
        <v>19</v>
      </c>
    </row>
    <row r="456" spans="1:15" ht="14.1" customHeight="1">
      <c r="A456" s="5">
        <v>17586</v>
      </c>
      <c r="B456" s="5" t="s">
        <v>13</v>
      </c>
      <c r="C456" s="5" t="s">
        <v>57</v>
      </c>
      <c r="D456" s="5" t="s">
        <v>685</v>
      </c>
      <c r="E456" s="5" t="s">
        <v>267</v>
      </c>
      <c r="F456" s="5">
        <v>333.11</v>
      </c>
      <c r="G456" s="5" t="s">
        <v>31</v>
      </c>
      <c r="H456" s="5">
        <v>900</v>
      </c>
      <c r="I456" s="5">
        <v>1979</v>
      </c>
      <c r="J456" s="5">
        <v>62.2</v>
      </c>
      <c r="K456" s="5" t="s">
        <v>18</v>
      </c>
      <c r="L456" s="5">
        <v>0.49099999999999999</v>
      </c>
      <c r="M456" s="5" t="s">
        <v>18</v>
      </c>
      <c r="N456" s="5" t="s">
        <v>37</v>
      </c>
      <c r="O456" s="5" t="s">
        <v>19</v>
      </c>
    </row>
    <row r="457" spans="1:15" ht="14.1" customHeight="1">
      <c r="A457" s="5">
        <v>17606</v>
      </c>
      <c r="B457" s="5" t="s">
        <v>13</v>
      </c>
      <c r="C457" s="5" t="s">
        <v>57</v>
      </c>
      <c r="D457" s="5" t="s">
        <v>685</v>
      </c>
      <c r="E457" s="5" t="s">
        <v>267</v>
      </c>
      <c r="F457" s="5">
        <v>9.5</v>
      </c>
      <c r="G457" s="5" t="s">
        <v>31</v>
      </c>
      <c r="H457" s="5">
        <v>900</v>
      </c>
      <c r="I457" s="5">
        <v>1979</v>
      </c>
      <c r="J457" s="5">
        <v>62.2</v>
      </c>
      <c r="K457" s="5" t="s">
        <v>18</v>
      </c>
      <c r="L457" s="5">
        <v>0.49099999999999999</v>
      </c>
      <c r="M457" s="5" t="s">
        <v>18</v>
      </c>
      <c r="N457" s="5" t="s">
        <v>37</v>
      </c>
      <c r="O457" s="5" t="s">
        <v>19</v>
      </c>
    </row>
    <row r="458" spans="1:15" ht="14.1" customHeight="1">
      <c r="A458" s="5">
        <v>17626</v>
      </c>
      <c r="B458" s="5" t="s">
        <v>13</v>
      </c>
      <c r="C458" s="5" t="s">
        <v>57</v>
      </c>
      <c r="D458" s="5" t="s">
        <v>685</v>
      </c>
      <c r="E458" s="5" t="s">
        <v>267</v>
      </c>
      <c r="F458" s="5">
        <v>18.97</v>
      </c>
      <c r="G458" s="5" t="s">
        <v>31</v>
      </c>
      <c r="H458" s="5">
        <v>900</v>
      </c>
      <c r="I458" s="5">
        <v>1979</v>
      </c>
      <c r="J458" s="5">
        <v>62.2</v>
      </c>
      <c r="K458" s="5" t="s">
        <v>18</v>
      </c>
      <c r="L458" s="5">
        <v>0.49099999999999999</v>
      </c>
      <c r="M458" s="5" t="s">
        <v>18</v>
      </c>
      <c r="N458" s="5" t="s">
        <v>37</v>
      </c>
      <c r="O458" s="5" t="s">
        <v>19</v>
      </c>
    </row>
    <row r="459" spans="1:15" ht="14.1" customHeight="1">
      <c r="A459" s="5">
        <v>17632</v>
      </c>
      <c r="B459" s="5" t="s">
        <v>13</v>
      </c>
      <c r="C459" s="5" t="s">
        <v>57</v>
      </c>
      <c r="D459" s="5" t="s">
        <v>685</v>
      </c>
      <c r="E459" s="5" t="s">
        <v>267</v>
      </c>
      <c r="F459" s="5">
        <v>39.659999999999997</v>
      </c>
      <c r="G459" s="5" t="s">
        <v>31</v>
      </c>
      <c r="H459" s="5">
        <v>800</v>
      </c>
      <c r="I459" s="5">
        <v>1980</v>
      </c>
      <c r="J459" s="5">
        <v>62.2</v>
      </c>
      <c r="K459" s="5" t="s">
        <v>18</v>
      </c>
      <c r="L459" s="5">
        <v>0.49099999999999999</v>
      </c>
      <c r="M459" s="5" t="s">
        <v>18</v>
      </c>
      <c r="N459" s="5" t="s">
        <v>44</v>
      </c>
      <c r="O459" s="5" t="s">
        <v>19</v>
      </c>
    </row>
    <row r="460" spans="1:15" ht="14.1" customHeight="1">
      <c r="A460" s="5">
        <v>17633</v>
      </c>
      <c r="B460" s="5" t="s">
        <v>13</v>
      </c>
      <c r="C460" s="5" t="s">
        <v>57</v>
      </c>
      <c r="D460" s="5" t="s">
        <v>685</v>
      </c>
      <c r="E460" s="5" t="s">
        <v>267</v>
      </c>
      <c r="F460" s="5">
        <v>3.08</v>
      </c>
      <c r="G460" s="5" t="s">
        <v>31</v>
      </c>
      <c r="H460" s="5">
        <v>800</v>
      </c>
      <c r="I460" s="5">
        <v>1980</v>
      </c>
      <c r="J460" s="5">
        <v>62.2</v>
      </c>
      <c r="K460" s="5" t="s">
        <v>18</v>
      </c>
      <c r="L460" s="5">
        <v>0.49099999999999999</v>
      </c>
      <c r="M460" s="5" t="s">
        <v>18</v>
      </c>
      <c r="N460" s="5" t="s">
        <v>19</v>
      </c>
      <c r="O460" s="5" t="s">
        <v>19</v>
      </c>
    </row>
    <row r="461" spans="1:15" ht="14.1" customHeight="1">
      <c r="A461" s="5">
        <v>17634</v>
      </c>
      <c r="B461" s="5" t="s">
        <v>13</v>
      </c>
      <c r="C461" s="5" t="s">
        <v>57</v>
      </c>
      <c r="D461" s="5" t="s">
        <v>685</v>
      </c>
      <c r="E461" s="5" t="s">
        <v>267</v>
      </c>
      <c r="F461" s="5">
        <v>10.6</v>
      </c>
      <c r="G461" s="5" t="s">
        <v>23</v>
      </c>
      <c r="H461" s="5">
        <v>700</v>
      </c>
      <c r="I461" s="5">
        <v>1998</v>
      </c>
      <c r="J461" s="5">
        <v>71.099999999999994</v>
      </c>
      <c r="K461" s="5" t="s">
        <v>17</v>
      </c>
      <c r="L461" s="5">
        <v>0.68600000000000005</v>
      </c>
      <c r="M461" s="5" t="s">
        <v>21</v>
      </c>
      <c r="N461" s="5" t="s">
        <v>19</v>
      </c>
      <c r="O461" s="5" t="s">
        <v>19</v>
      </c>
    </row>
    <row r="462" spans="1:15" ht="14.1" customHeight="1">
      <c r="A462" s="5">
        <v>17635</v>
      </c>
      <c r="B462" s="5" t="s">
        <v>13</v>
      </c>
      <c r="C462" s="5" t="s">
        <v>57</v>
      </c>
      <c r="D462" s="5" t="s">
        <v>685</v>
      </c>
      <c r="E462" s="5" t="s">
        <v>267</v>
      </c>
      <c r="F462" s="5">
        <v>3.69</v>
      </c>
      <c r="G462" s="5" t="s">
        <v>23</v>
      </c>
      <c r="H462" s="5">
        <v>700</v>
      </c>
      <c r="I462" s="5">
        <v>1998</v>
      </c>
      <c r="J462" s="5">
        <v>71.099999999999994</v>
      </c>
      <c r="K462" s="5" t="s">
        <v>17</v>
      </c>
      <c r="L462" s="5">
        <v>0.68600000000000005</v>
      </c>
      <c r="M462" s="5" t="s">
        <v>21</v>
      </c>
      <c r="N462" s="5" t="s">
        <v>19</v>
      </c>
      <c r="O462" s="5" t="s">
        <v>19</v>
      </c>
    </row>
    <row r="463" spans="1:15" ht="14.1" customHeight="1">
      <c r="A463" s="5">
        <v>17638</v>
      </c>
      <c r="B463" s="5" t="s">
        <v>13</v>
      </c>
      <c r="C463" s="5" t="s">
        <v>57</v>
      </c>
      <c r="D463" s="5" t="s">
        <v>685</v>
      </c>
      <c r="E463" s="5" t="s">
        <v>267</v>
      </c>
      <c r="F463" s="5">
        <v>128.58000000000001</v>
      </c>
      <c r="G463" s="5" t="s">
        <v>31</v>
      </c>
      <c r="H463" s="5">
        <v>800</v>
      </c>
      <c r="I463" s="5">
        <v>1980</v>
      </c>
      <c r="J463" s="5">
        <v>62.2</v>
      </c>
      <c r="K463" s="5" t="s">
        <v>18</v>
      </c>
      <c r="L463" s="5">
        <v>0.49099999999999999</v>
      </c>
      <c r="M463" s="5" t="s">
        <v>18</v>
      </c>
      <c r="N463" s="5" t="s">
        <v>44</v>
      </c>
      <c r="O463" s="5" t="s">
        <v>19</v>
      </c>
    </row>
    <row r="464" spans="1:15" ht="14.1" customHeight="1">
      <c r="A464" s="5">
        <v>17669</v>
      </c>
      <c r="B464" s="5" t="s">
        <v>13</v>
      </c>
      <c r="C464" s="5" t="s">
        <v>57</v>
      </c>
      <c r="D464" s="5" t="s">
        <v>685</v>
      </c>
      <c r="E464" s="5" t="s">
        <v>267</v>
      </c>
      <c r="F464" s="5">
        <v>246.16</v>
      </c>
      <c r="G464" s="5" t="s">
        <v>31</v>
      </c>
      <c r="H464" s="5">
        <v>800</v>
      </c>
      <c r="I464" s="5">
        <v>1980</v>
      </c>
      <c r="J464" s="5">
        <v>62.2</v>
      </c>
      <c r="K464" s="5" t="s">
        <v>18</v>
      </c>
      <c r="L464" s="5">
        <v>0.49099999999999999</v>
      </c>
      <c r="M464" s="5" t="s">
        <v>18</v>
      </c>
      <c r="N464" s="5" t="s">
        <v>44</v>
      </c>
      <c r="O464" s="5" t="s">
        <v>19</v>
      </c>
    </row>
    <row r="465" spans="1:15" ht="14.1" customHeight="1">
      <c r="A465" s="5">
        <v>17670</v>
      </c>
      <c r="B465" s="5" t="s">
        <v>13</v>
      </c>
      <c r="C465" s="5" t="s">
        <v>57</v>
      </c>
      <c r="D465" s="5" t="s">
        <v>685</v>
      </c>
      <c r="E465" s="5" t="s">
        <v>267</v>
      </c>
      <c r="F465" s="5">
        <v>1.21</v>
      </c>
      <c r="G465" s="5" t="s">
        <v>31</v>
      </c>
      <c r="H465" s="5">
        <v>800</v>
      </c>
      <c r="I465" s="5">
        <v>1980</v>
      </c>
      <c r="J465" s="5">
        <v>62.2</v>
      </c>
      <c r="K465" s="5" t="s">
        <v>18</v>
      </c>
      <c r="L465" s="5">
        <v>0.49099999999999999</v>
      </c>
      <c r="M465" s="5" t="s">
        <v>18</v>
      </c>
      <c r="N465" s="5" t="s">
        <v>19</v>
      </c>
      <c r="O465" s="5" t="s">
        <v>19</v>
      </c>
    </row>
    <row r="466" spans="1:15" ht="14.1" customHeight="1">
      <c r="A466" s="5">
        <v>17681</v>
      </c>
      <c r="B466" s="5" t="s">
        <v>13</v>
      </c>
      <c r="C466" s="5" t="s">
        <v>57</v>
      </c>
      <c r="D466" s="5" t="s">
        <v>685</v>
      </c>
      <c r="E466" s="5" t="s">
        <v>267</v>
      </c>
      <c r="F466" s="5">
        <v>1.35</v>
      </c>
      <c r="G466" s="5" t="s">
        <v>23</v>
      </c>
      <c r="H466" s="5">
        <v>600</v>
      </c>
      <c r="I466" s="5">
        <v>1998</v>
      </c>
      <c r="J466" s="5">
        <v>76.7</v>
      </c>
      <c r="K466" s="5" t="s">
        <v>17</v>
      </c>
      <c r="L466" s="5">
        <v>0.68600000000000005</v>
      </c>
      <c r="M466" s="5" t="s">
        <v>21</v>
      </c>
      <c r="N466" s="5" t="s">
        <v>19</v>
      </c>
      <c r="O466" s="5" t="s">
        <v>19</v>
      </c>
    </row>
    <row r="467" spans="1:15" ht="14.1" customHeight="1">
      <c r="A467" s="5">
        <v>17689</v>
      </c>
      <c r="B467" s="5" t="s">
        <v>13</v>
      </c>
      <c r="C467" s="5" t="s">
        <v>57</v>
      </c>
      <c r="D467" s="5" t="s">
        <v>685</v>
      </c>
      <c r="E467" s="5" t="s">
        <v>267</v>
      </c>
      <c r="F467" s="5">
        <v>422.31</v>
      </c>
      <c r="G467" s="5" t="s">
        <v>23</v>
      </c>
      <c r="H467" s="5">
        <v>700</v>
      </c>
      <c r="I467" s="5">
        <v>1998</v>
      </c>
      <c r="J467" s="5">
        <v>71.099999999999994</v>
      </c>
      <c r="K467" s="5" t="s">
        <v>17</v>
      </c>
      <c r="L467" s="5">
        <v>0.68600000000000005</v>
      </c>
      <c r="M467" s="5" t="s">
        <v>21</v>
      </c>
      <c r="N467" s="5" t="s">
        <v>19</v>
      </c>
      <c r="O467" s="5" t="s">
        <v>19</v>
      </c>
    </row>
    <row r="468" spans="1:15" ht="14.1" customHeight="1">
      <c r="A468" s="5">
        <v>17690</v>
      </c>
      <c r="B468" s="5" t="s">
        <v>13</v>
      </c>
      <c r="C468" s="5" t="s">
        <v>57</v>
      </c>
      <c r="D468" s="5" t="s">
        <v>685</v>
      </c>
      <c r="E468" s="5" t="s">
        <v>267</v>
      </c>
      <c r="F468" s="5">
        <v>163.74</v>
      </c>
      <c r="G468" s="5" t="s">
        <v>23</v>
      </c>
      <c r="H468" s="5">
        <v>700</v>
      </c>
      <c r="I468" s="5">
        <v>1998</v>
      </c>
      <c r="J468" s="5">
        <v>71.099999999999994</v>
      </c>
      <c r="K468" s="5" t="s">
        <v>17</v>
      </c>
      <c r="L468" s="5">
        <v>0.68600000000000005</v>
      </c>
      <c r="M468" s="5" t="s">
        <v>21</v>
      </c>
      <c r="N468" s="5" t="s">
        <v>19</v>
      </c>
      <c r="O468" s="5" t="s">
        <v>19</v>
      </c>
    </row>
    <row r="469" spans="1:15" ht="14.1" customHeight="1">
      <c r="A469" s="5">
        <v>17691</v>
      </c>
      <c r="B469" s="5" t="s">
        <v>13</v>
      </c>
      <c r="C469" s="5" t="s">
        <v>57</v>
      </c>
      <c r="D469" s="5" t="s">
        <v>685</v>
      </c>
      <c r="E469" s="5" t="s">
        <v>267</v>
      </c>
      <c r="F469" s="5">
        <v>50.86</v>
      </c>
      <c r="G469" s="5" t="s">
        <v>23</v>
      </c>
      <c r="H469" s="5">
        <v>700</v>
      </c>
      <c r="I469" s="5">
        <v>1998</v>
      </c>
      <c r="J469" s="5">
        <v>71.099999999999994</v>
      </c>
      <c r="K469" s="5" t="s">
        <v>17</v>
      </c>
      <c r="L469" s="5">
        <v>0.68600000000000005</v>
      </c>
      <c r="M469" s="5" t="s">
        <v>21</v>
      </c>
      <c r="N469" s="5" t="s">
        <v>19</v>
      </c>
      <c r="O469" s="5" t="s">
        <v>19</v>
      </c>
    </row>
    <row r="470" spans="1:15" ht="14.1" customHeight="1">
      <c r="A470" s="5">
        <v>17708</v>
      </c>
      <c r="B470" s="5" t="s">
        <v>13</v>
      </c>
      <c r="C470" s="5" t="s">
        <v>57</v>
      </c>
      <c r="D470" s="5" t="s">
        <v>685</v>
      </c>
      <c r="E470" s="5" t="s">
        <v>267</v>
      </c>
      <c r="F470" s="5">
        <v>16.47</v>
      </c>
      <c r="G470" s="5" t="s">
        <v>31</v>
      </c>
      <c r="H470" s="5">
        <v>900</v>
      </c>
      <c r="I470" s="5">
        <v>1979</v>
      </c>
      <c r="J470" s="5">
        <v>62.2</v>
      </c>
      <c r="K470" s="5" t="s">
        <v>18</v>
      </c>
      <c r="L470" s="5">
        <v>0.49099999999999999</v>
      </c>
      <c r="M470" s="5" t="s">
        <v>18</v>
      </c>
      <c r="N470" s="5" t="s">
        <v>37</v>
      </c>
      <c r="O470" s="5" t="s">
        <v>19</v>
      </c>
    </row>
    <row r="471" spans="1:15" ht="14.1" customHeight="1">
      <c r="A471" s="5">
        <v>17709</v>
      </c>
      <c r="B471" s="5" t="s">
        <v>13</v>
      </c>
      <c r="C471" s="5" t="s">
        <v>57</v>
      </c>
      <c r="D471" s="5" t="s">
        <v>685</v>
      </c>
      <c r="E471" s="5" t="s">
        <v>267</v>
      </c>
      <c r="F471" s="5">
        <v>21.73</v>
      </c>
      <c r="G471" s="5" t="s">
        <v>20</v>
      </c>
      <c r="H471" s="5">
        <v>100</v>
      </c>
      <c r="I471" s="5" t="s">
        <v>34</v>
      </c>
      <c r="J471" s="5">
        <v>69.400000000000006</v>
      </c>
      <c r="K471" s="5" t="s">
        <v>18</v>
      </c>
      <c r="L471" s="5">
        <v>0.64900000000000002</v>
      </c>
      <c r="M471" s="5" t="s">
        <v>21</v>
      </c>
      <c r="N471" s="5" t="s">
        <v>19</v>
      </c>
      <c r="O471" s="5" t="s">
        <v>19</v>
      </c>
    </row>
    <row r="472" spans="1:15" ht="14.1" customHeight="1">
      <c r="A472" s="5">
        <v>17710</v>
      </c>
      <c r="B472" s="5" t="s">
        <v>13</v>
      </c>
      <c r="C472" s="5" t="s">
        <v>57</v>
      </c>
      <c r="D472" s="5" t="s">
        <v>685</v>
      </c>
      <c r="E472" s="5" t="s">
        <v>267</v>
      </c>
      <c r="F472" s="5">
        <v>1.71</v>
      </c>
      <c r="G472" s="5" t="s">
        <v>20</v>
      </c>
      <c r="H472" s="5">
        <v>100</v>
      </c>
      <c r="I472" s="5" t="s">
        <v>34</v>
      </c>
      <c r="J472" s="5">
        <v>69.400000000000006</v>
      </c>
      <c r="K472" s="5" t="s">
        <v>18</v>
      </c>
      <c r="L472" s="5">
        <v>0.64900000000000002</v>
      </c>
      <c r="M472" s="5" t="s">
        <v>21</v>
      </c>
      <c r="N472" s="5" t="s">
        <v>19</v>
      </c>
      <c r="O472" s="5" t="s">
        <v>19</v>
      </c>
    </row>
    <row r="473" spans="1:15" ht="14.1" customHeight="1">
      <c r="A473" s="5">
        <v>17711</v>
      </c>
      <c r="B473" s="5" t="s">
        <v>13</v>
      </c>
      <c r="C473" s="5" t="s">
        <v>57</v>
      </c>
      <c r="D473" s="5" t="s">
        <v>685</v>
      </c>
      <c r="E473" s="5" t="s">
        <v>267</v>
      </c>
      <c r="F473" s="5">
        <v>114.94</v>
      </c>
      <c r="G473" s="5" t="s">
        <v>23</v>
      </c>
      <c r="H473" s="5">
        <v>800</v>
      </c>
      <c r="I473" s="5">
        <v>1998</v>
      </c>
      <c r="J473" s="5">
        <v>71.099999999999994</v>
      </c>
      <c r="K473" s="5" t="s">
        <v>17</v>
      </c>
      <c r="L473" s="5">
        <v>0.68600000000000005</v>
      </c>
      <c r="M473" s="5" t="s">
        <v>21</v>
      </c>
      <c r="N473" s="5" t="s">
        <v>19</v>
      </c>
      <c r="O473" s="5" t="s">
        <v>19</v>
      </c>
    </row>
    <row r="474" spans="1:15" ht="14.1" customHeight="1">
      <c r="A474" s="5">
        <v>17712</v>
      </c>
      <c r="B474" s="5" t="s">
        <v>13</v>
      </c>
      <c r="C474" s="5" t="s">
        <v>57</v>
      </c>
      <c r="D474" s="5" t="s">
        <v>685</v>
      </c>
      <c r="E474" s="5" t="s">
        <v>267</v>
      </c>
      <c r="F474" s="5">
        <v>124.9</v>
      </c>
      <c r="G474" s="5" t="s">
        <v>23</v>
      </c>
      <c r="H474" s="5">
        <v>800</v>
      </c>
      <c r="I474" s="5">
        <v>1998</v>
      </c>
      <c r="J474" s="5">
        <v>71.099999999999994</v>
      </c>
      <c r="K474" s="5" t="s">
        <v>17</v>
      </c>
      <c r="L474" s="5">
        <v>0.68600000000000005</v>
      </c>
      <c r="M474" s="5" t="s">
        <v>21</v>
      </c>
      <c r="N474" s="5" t="s">
        <v>19</v>
      </c>
      <c r="O474" s="5" t="s">
        <v>19</v>
      </c>
    </row>
    <row r="475" spans="1:15" ht="14.1" customHeight="1">
      <c r="A475" s="5">
        <v>17754</v>
      </c>
      <c r="B475" s="5" t="s">
        <v>13</v>
      </c>
      <c r="C475" s="5" t="s">
        <v>57</v>
      </c>
      <c r="D475" s="5" t="s">
        <v>685</v>
      </c>
      <c r="E475" s="5" t="s">
        <v>267</v>
      </c>
      <c r="F475" s="5">
        <v>31.38</v>
      </c>
      <c r="G475" s="5" t="s">
        <v>31</v>
      </c>
      <c r="H475" s="5">
        <v>800</v>
      </c>
      <c r="I475" s="5">
        <v>1980</v>
      </c>
      <c r="J475" s="5">
        <v>62.2</v>
      </c>
      <c r="K475" s="5" t="s">
        <v>18</v>
      </c>
      <c r="L475" s="5">
        <v>0.49099999999999999</v>
      </c>
      <c r="M475" s="5" t="s">
        <v>18</v>
      </c>
      <c r="N475" s="5" t="s">
        <v>44</v>
      </c>
      <c r="O475" s="5" t="s">
        <v>19</v>
      </c>
    </row>
    <row r="476" spans="1:15" ht="14.1" customHeight="1">
      <c r="A476" s="5">
        <v>17770</v>
      </c>
      <c r="B476" s="5" t="s">
        <v>13</v>
      </c>
      <c r="C476" s="5" t="s">
        <v>57</v>
      </c>
      <c r="D476" s="5" t="s">
        <v>685</v>
      </c>
      <c r="E476" s="5" t="s">
        <v>267</v>
      </c>
      <c r="F476" s="5">
        <v>4.16</v>
      </c>
      <c r="G476" s="5" t="s">
        <v>20</v>
      </c>
      <c r="H476" s="5">
        <v>100</v>
      </c>
      <c r="I476" s="5" t="s">
        <v>34</v>
      </c>
      <c r="J476" s="5">
        <v>69.400000000000006</v>
      </c>
      <c r="K476" s="5" t="s">
        <v>18</v>
      </c>
      <c r="L476" s="5">
        <v>0.64900000000000002</v>
      </c>
      <c r="M476" s="5" t="s">
        <v>21</v>
      </c>
      <c r="N476" s="5" t="s">
        <v>19</v>
      </c>
      <c r="O476" s="5" t="s">
        <v>19</v>
      </c>
    </row>
    <row r="477" spans="1:15" ht="14.1" customHeight="1">
      <c r="A477" s="5">
        <v>17771</v>
      </c>
      <c r="B477" s="5" t="s">
        <v>13</v>
      </c>
      <c r="C477" s="5" t="s">
        <v>57</v>
      </c>
      <c r="D477" s="5" t="s">
        <v>685</v>
      </c>
      <c r="E477" s="5" t="s">
        <v>267</v>
      </c>
      <c r="F477" s="5">
        <v>59.16</v>
      </c>
      <c r="G477" s="5" t="s">
        <v>23</v>
      </c>
      <c r="H477" s="5">
        <v>600</v>
      </c>
      <c r="I477" s="5">
        <v>1998</v>
      </c>
      <c r="J477" s="5">
        <v>76.7</v>
      </c>
      <c r="K477" s="5" t="s">
        <v>17</v>
      </c>
      <c r="L477" s="5">
        <v>0.68600000000000005</v>
      </c>
      <c r="M477" s="5" t="s">
        <v>21</v>
      </c>
      <c r="N477" s="5" t="s">
        <v>19</v>
      </c>
      <c r="O477" s="5" t="s">
        <v>19</v>
      </c>
    </row>
    <row r="478" spans="1:15" ht="14.1" customHeight="1">
      <c r="A478" s="5">
        <v>17798</v>
      </c>
      <c r="B478" s="5" t="s">
        <v>13</v>
      </c>
      <c r="C478" s="5" t="s">
        <v>57</v>
      </c>
      <c r="D478" s="5" t="s">
        <v>685</v>
      </c>
      <c r="E478" s="5" t="s">
        <v>267</v>
      </c>
      <c r="F478" s="5">
        <v>854.9</v>
      </c>
      <c r="G478" s="5" t="s">
        <v>31</v>
      </c>
      <c r="H478" s="5">
        <v>900</v>
      </c>
      <c r="I478" s="5">
        <v>1979</v>
      </c>
      <c r="J478" s="5">
        <v>62.2</v>
      </c>
      <c r="K478" s="5" t="s">
        <v>18</v>
      </c>
      <c r="L478" s="5">
        <v>0.49099999999999999</v>
      </c>
      <c r="M478" s="5" t="s">
        <v>18</v>
      </c>
      <c r="N478" s="5" t="s">
        <v>37</v>
      </c>
      <c r="O478" s="5" t="s">
        <v>19</v>
      </c>
    </row>
    <row r="479" spans="1:15" ht="14.1" customHeight="1">
      <c r="A479" s="5">
        <v>17809</v>
      </c>
      <c r="B479" s="5" t="s">
        <v>13</v>
      </c>
      <c r="C479" s="5" t="s">
        <v>57</v>
      </c>
      <c r="D479" s="5" t="s">
        <v>685</v>
      </c>
      <c r="E479" s="5" t="s">
        <v>267</v>
      </c>
      <c r="F479" s="5">
        <v>95.73</v>
      </c>
      <c r="G479" s="5" t="s">
        <v>31</v>
      </c>
      <c r="H479" s="5">
        <v>800</v>
      </c>
      <c r="I479" s="5">
        <v>1980</v>
      </c>
      <c r="J479" s="5">
        <v>62.2</v>
      </c>
      <c r="K479" s="5" t="s">
        <v>18</v>
      </c>
      <c r="L479" s="5">
        <v>0.49099999999999999</v>
      </c>
      <c r="M479" s="5" t="s">
        <v>18</v>
      </c>
      <c r="N479" s="5" t="s">
        <v>44</v>
      </c>
      <c r="O479" s="5" t="s">
        <v>19</v>
      </c>
    </row>
    <row r="480" spans="1:15" ht="14.1" customHeight="1">
      <c r="A480" s="5">
        <v>17810</v>
      </c>
      <c r="B480" s="5" t="s">
        <v>13</v>
      </c>
      <c r="C480" s="5" t="s">
        <v>57</v>
      </c>
      <c r="D480" s="5" t="s">
        <v>685</v>
      </c>
      <c r="E480" s="5" t="s">
        <v>884</v>
      </c>
      <c r="F480" s="5">
        <v>20.71</v>
      </c>
      <c r="G480" s="5" t="s">
        <v>31</v>
      </c>
      <c r="H480" s="5">
        <v>800</v>
      </c>
      <c r="I480" s="5">
        <v>1980</v>
      </c>
      <c r="J480" s="5">
        <v>62.2</v>
      </c>
      <c r="K480" s="5" t="s">
        <v>18</v>
      </c>
      <c r="L480" s="5">
        <v>0.49099999999999999</v>
      </c>
      <c r="M480" s="5" t="s">
        <v>18</v>
      </c>
      <c r="N480" s="5" t="s">
        <v>44</v>
      </c>
      <c r="O480" s="5"/>
    </row>
    <row r="481" spans="1:15" ht="14.1" customHeight="1">
      <c r="A481" s="5">
        <v>17811</v>
      </c>
      <c r="B481" s="5" t="s">
        <v>13</v>
      </c>
      <c r="C481" s="5" t="s">
        <v>57</v>
      </c>
      <c r="D481" s="5" t="s">
        <v>685</v>
      </c>
      <c r="E481" s="5" t="s">
        <v>884</v>
      </c>
      <c r="F481" s="5">
        <v>3</v>
      </c>
      <c r="G481" s="5" t="s">
        <v>31</v>
      </c>
      <c r="H481" s="5">
        <v>800</v>
      </c>
      <c r="I481" s="5">
        <v>1980</v>
      </c>
      <c r="J481" s="5">
        <v>62.2</v>
      </c>
      <c r="K481" s="5" t="s">
        <v>18</v>
      </c>
      <c r="L481" s="5">
        <v>0.49099999999999999</v>
      </c>
      <c r="M481" s="5" t="s">
        <v>18</v>
      </c>
      <c r="N481" s="5" t="s">
        <v>19</v>
      </c>
      <c r="O481" s="5"/>
    </row>
    <row r="482" spans="1:15" ht="14.1" customHeight="1">
      <c r="A482" s="5">
        <v>17812</v>
      </c>
      <c r="B482" s="5" t="s">
        <v>13</v>
      </c>
      <c r="C482" s="5" t="s">
        <v>57</v>
      </c>
      <c r="D482" s="5" t="s">
        <v>685</v>
      </c>
      <c r="E482" s="5" t="s">
        <v>884</v>
      </c>
      <c r="F482" s="5">
        <v>18.14</v>
      </c>
      <c r="G482" s="5" t="s">
        <v>31</v>
      </c>
      <c r="H482" s="5">
        <v>800</v>
      </c>
      <c r="I482" s="5">
        <v>1980</v>
      </c>
      <c r="J482" s="5">
        <v>62.2</v>
      </c>
      <c r="K482" s="5" t="s">
        <v>18</v>
      </c>
      <c r="L482" s="5">
        <v>0.49099999999999999</v>
      </c>
      <c r="M482" s="5" t="s">
        <v>18</v>
      </c>
      <c r="N482" s="5" t="s">
        <v>44</v>
      </c>
      <c r="O482" s="5"/>
    </row>
    <row r="483" spans="1:15" ht="14.1" customHeight="1">
      <c r="A483" s="5">
        <v>17815</v>
      </c>
      <c r="B483" s="5" t="s">
        <v>13</v>
      </c>
      <c r="C483" s="5" t="s">
        <v>57</v>
      </c>
      <c r="D483" s="5" t="s">
        <v>685</v>
      </c>
      <c r="E483" s="5" t="s">
        <v>884</v>
      </c>
      <c r="F483" s="5">
        <v>8.4499999999999993</v>
      </c>
      <c r="G483" s="5" t="s">
        <v>20</v>
      </c>
      <c r="H483" s="5">
        <v>100</v>
      </c>
      <c r="I483" s="5" t="s">
        <v>34</v>
      </c>
      <c r="J483" s="5">
        <v>69.400000000000006</v>
      </c>
      <c r="K483" s="5" t="s">
        <v>18</v>
      </c>
      <c r="L483" s="5">
        <v>0.64900000000000002</v>
      </c>
      <c r="M483" s="5" t="s">
        <v>21</v>
      </c>
      <c r="N483" s="5" t="s">
        <v>19</v>
      </c>
      <c r="O483" s="5"/>
    </row>
    <row r="484" spans="1:15" ht="14.1" customHeight="1">
      <c r="A484" s="5">
        <v>17825</v>
      </c>
      <c r="B484" s="5" t="s">
        <v>13</v>
      </c>
      <c r="C484" s="5" t="s">
        <v>57</v>
      </c>
      <c r="D484" s="5" t="s">
        <v>685</v>
      </c>
      <c r="E484" s="5" t="s">
        <v>884</v>
      </c>
      <c r="F484" s="5">
        <v>135.34</v>
      </c>
      <c r="G484" s="5" t="s">
        <v>23</v>
      </c>
      <c r="H484" s="5">
        <v>600</v>
      </c>
      <c r="I484" s="5">
        <v>1998</v>
      </c>
      <c r="J484" s="5">
        <v>76.7</v>
      </c>
      <c r="K484" s="5" t="s">
        <v>17</v>
      </c>
      <c r="L484" s="5">
        <v>0.68600000000000005</v>
      </c>
      <c r="M484" s="5" t="s">
        <v>21</v>
      </c>
      <c r="N484" s="5" t="s">
        <v>19</v>
      </c>
      <c r="O484" s="5"/>
    </row>
    <row r="485" spans="1:15" ht="14.1" customHeight="1">
      <c r="A485" s="5">
        <v>17849</v>
      </c>
      <c r="B485" s="5" t="s">
        <v>13</v>
      </c>
      <c r="C485" s="5" t="s">
        <v>57</v>
      </c>
      <c r="D485" s="5" t="s">
        <v>685</v>
      </c>
      <c r="E485" s="5" t="s">
        <v>884</v>
      </c>
      <c r="F485" s="5">
        <v>0.45</v>
      </c>
      <c r="G485" s="5" t="s">
        <v>20</v>
      </c>
      <c r="H485" s="5">
        <v>100</v>
      </c>
      <c r="I485" s="5" t="s">
        <v>34</v>
      </c>
      <c r="J485" s="5">
        <v>69.400000000000006</v>
      </c>
      <c r="K485" s="5" t="s">
        <v>18</v>
      </c>
      <c r="L485" s="5">
        <v>0.64900000000000002</v>
      </c>
      <c r="M485" s="5" t="s">
        <v>21</v>
      </c>
      <c r="N485" s="5" t="s">
        <v>19</v>
      </c>
      <c r="O485" s="5"/>
    </row>
    <row r="486" spans="1:15" ht="14.1" customHeight="1">
      <c r="A486" s="5">
        <v>17868</v>
      </c>
      <c r="B486" s="5" t="s">
        <v>13</v>
      </c>
      <c r="C486" s="5" t="s">
        <v>57</v>
      </c>
      <c r="D486" s="5" t="s">
        <v>685</v>
      </c>
      <c r="E486" s="5" t="s">
        <v>884</v>
      </c>
      <c r="F486" s="5">
        <v>3.01</v>
      </c>
      <c r="G486" s="5" t="s">
        <v>23</v>
      </c>
      <c r="H486" s="5">
        <v>800</v>
      </c>
      <c r="I486" s="5">
        <v>1998</v>
      </c>
      <c r="J486" s="5">
        <v>71.099999999999994</v>
      </c>
      <c r="K486" s="5" t="s">
        <v>17</v>
      </c>
      <c r="L486" s="5">
        <v>0.68600000000000005</v>
      </c>
      <c r="M486" s="5" t="s">
        <v>21</v>
      </c>
      <c r="N486" s="5" t="s">
        <v>19</v>
      </c>
      <c r="O486" s="5"/>
    </row>
  </sheetData>
  <autoFilter ref="A1:O486"/>
  <sortState ref="A2:N479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686</v>
      </c>
      <c r="B3" s="14" t="s">
        <v>31</v>
      </c>
      <c r="C3" s="20">
        <v>0.46</v>
      </c>
      <c r="D3" s="10">
        <v>0.46442</v>
      </c>
      <c r="E3" s="10">
        <v>65.616666666666674</v>
      </c>
      <c r="F3" s="14" t="s">
        <v>183</v>
      </c>
      <c r="G3" s="11">
        <v>0.34866666666666668</v>
      </c>
      <c r="H3" s="14" t="s">
        <v>184</v>
      </c>
    </row>
    <row r="4" spans="1:8">
      <c r="A4" s="41"/>
      <c r="B4" s="14" t="s">
        <v>20</v>
      </c>
      <c r="C4" s="20">
        <v>8.5399999999999991</v>
      </c>
      <c r="D4" s="10">
        <v>0.15203999999999998</v>
      </c>
      <c r="E4" s="10">
        <v>73.182743362831616</v>
      </c>
      <c r="F4" s="14" t="s">
        <v>185</v>
      </c>
      <c r="G4" s="11">
        <v>0.73115350877192764</v>
      </c>
      <c r="H4" s="14" t="s">
        <v>186</v>
      </c>
    </row>
    <row r="5" spans="1:8">
      <c r="A5" s="41"/>
      <c r="B5" s="14" t="s">
        <v>16</v>
      </c>
      <c r="C5" s="20">
        <v>0.21</v>
      </c>
      <c r="D5" s="10" t="s">
        <v>19</v>
      </c>
      <c r="E5" s="10">
        <v>83.066666666666663</v>
      </c>
      <c r="F5" s="14" t="s">
        <v>186</v>
      </c>
      <c r="G5" s="11">
        <v>0.49988888888888883</v>
      </c>
      <c r="H5" s="14" t="s">
        <v>183</v>
      </c>
    </row>
    <row r="6" spans="1:8">
      <c r="A6" s="41"/>
      <c r="B6" s="14" t="s">
        <v>34</v>
      </c>
      <c r="C6" s="20">
        <v>0.11</v>
      </c>
      <c r="D6" s="10" t="s">
        <v>19</v>
      </c>
      <c r="E6" s="10" t="s">
        <v>192</v>
      </c>
      <c r="F6" s="14" t="s">
        <v>192</v>
      </c>
      <c r="G6" s="10" t="s">
        <v>192</v>
      </c>
      <c r="H6" s="26" t="s">
        <v>192</v>
      </c>
    </row>
    <row r="7" spans="1:8">
      <c r="A7" s="41" t="s">
        <v>687</v>
      </c>
      <c r="B7" s="41"/>
      <c r="C7" s="20">
        <f>SUM(C3:C6)</f>
        <v>9.32</v>
      </c>
      <c r="D7" s="10">
        <v>0.7</v>
      </c>
      <c r="E7" s="10">
        <v>74</v>
      </c>
      <c r="F7" s="14" t="s">
        <v>194</v>
      </c>
      <c r="G7" s="11">
        <v>0.52700000000000002</v>
      </c>
      <c r="H7" s="26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86.xml><?xml version="1.0" encoding="utf-8"?>
<worksheet xmlns="http://schemas.openxmlformats.org/spreadsheetml/2006/main" xmlns:r="http://schemas.openxmlformats.org/officeDocument/2006/relationships">
  <dimension ref="A1:O258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s="8" customFormat="1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s="8" customFormat="1" ht="14.1" customHeight="1">
      <c r="A2" s="5">
        <v>43</v>
      </c>
      <c r="B2" s="5" t="s">
        <v>13</v>
      </c>
      <c r="C2" s="5" t="s">
        <v>57</v>
      </c>
      <c r="D2" s="5" t="s">
        <v>688</v>
      </c>
      <c r="E2" s="5" t="s">
        <v>268</v>
      </c>
      <c r="F2" s="5">
        <v>60.65</v>
      </c>
      <c r="G2" s="5" t="s">
        <v>20</v>
      </c>
      <c r="H2" s="5">
        <v>100</v>
      </c>
      <c r="I2" s="5">
        <v>1998</v>
      </c>
      <c r="J2" s="5">
        <v>73.3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s="8" customFormat="1" ht="14.1" customHeight="1">
      <c r="A3" s="5">
        <v>44</v>
      </c>
      <c r="B3" s="5" t="s">
        <v>13</v>
      </c>
      <c r="C3" s="5" t="s">
        <v>57</v>
      </c>
      <c r="D3" s="5" t="s">
        <v>688</v>
      </c>
      <c r="E3" s="5" t="s">
        <v>268</v>
      </c>
      <c r="F3" s="5">
        <v>11.3</v>
      </c>
      <c r="G3" s="5" t="s">
        <v>20</v>
      </c>
      <c r="H3" s="5">
        <v>100</v>
      </c>
      <c r="I3" s="5">
        <v>1998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s="8" customFormat="1" ht="14.1" customHeight="1">
      <c r="A4" s="5">
        <v>123</v>
      </c>
      <c r="B4" s="5" t="s">
        <v>13</v>
      </c>
      <c r="C4" s="5" t="s">
        <v>57</v>
      </c>
      <c r="D4" s="5" t="s">
        <v>688</v>
      </c>
      <c r="E4" s="5" t="s">
        <v>268</v>
      </c>
      <c r="F4" s="5">
        <v>158.84</v>
      </c>
      <c r="G4" s="5" t="s">
        <v>20</v>
      </c>
      <c r="H4" s="5">
        <v>350</v>
      </c>
      <c r="I4" s="5">
        <v>1998</v>
      </c>
      <c r="J4" s="5">
        <v>75.599999999999994</v>
      </c>
      <c r="K4" s="5" t="s">
        <v>17</v>
      </c>
      <c r="L4" s="5">
        <v>0.72799999999999998</v>
      </c>
      <c r="M4" s="5" t="s">
        <v>21</v>
      </c>
      <c r="N4" s="5" t="s">
        <v>19</v>
      </c>
      <c r="O4" s="5" t="s">
        <v>19</v>
      </c>
    </row>
    <row r="5" spans="1:15" s="8" customFormat="1" ht="14.1" customHeight="1">
      <c r="A5" s="5">
        <v>124</v>
      </c>
      <c r="B5" s="5" t="s">
        <v>13</v>
      </c>
      <c r="C5" s="5" t="s">
        <v>57</v>
      </c>
      <c r="D5" s="5" t="s">
        <v>688</v>
      </c>
      <c r="E5" s="5" t="s">
        <v>268</v>
      </c>
      <c r="F5" s="5">
        <v>122.03</v>
      </c>
      <c r="G5" s="5" t="s">
        <v>20</v>
      </c>
      <c r="H5" s="5">
        <v>350</v>
      </c>
      <c r="I5" s="5">
        <v>1998</v>
      </c>
      <c r="J5" s="5">
        <v>75.599999999999994</v>
      </c>
      <c r="K5" s="5" t="s">
        <v>17</v>
      </c>
      <c r="L5" s="5">
        <v>0.72799999999999998</v>
      </c>
      <c r="M5" s="5" t="s">
        <v>21</v>
      </c>
      <c r="N5" s="5" t="s">
        <v>19</v>
      </c>
      <c r="O5" s="5" t="s">
        <v>19</v>
      </c>
    </row>
    <row r="6" spans="1:15" s="8" customFormat="1" ht="14.1" customHeight="1">
      <c r="A6" s="5">
        <v>157</v>
      </c>
      <c r="B6" s="5" t="s">
        <v>13</v>
      </c>
      <c r="C6" s="5" t="s">
        <v>57</v>
      </c>
      <c r="D6" s="5" t="s">
        <v>688</v>
      </c>
      <c r="E6" s="5" t="s">
        <v>268</v>
      </c>
      <c r="F6" s="5">
        <v>0.42</v>
      </c>
      <c r="G6" s="5" t="s">
        <v>20</v>
      </c>
      <c r="H6" s="5">
        <v>100</v>
      </c>
      <c r="I6" s="5" t="s">
        <v>34</v>
      </c>
      <c r="J6" s="5">
        <v>72.900000000000006</v>
      </c>
      <c r="K6" s="5" t="s">
        <v>17</v>
      </c>
      <c r="L6" s="5">
        <v>0.70099999999999996</v>
      </c>
      <c r="M6" s="5" t="s">
        <v>21</v>
      </c>
      <c r="N6" s="5" t="s">
        <v>19</v>
      </c>
      <c r="O6" s="5" t="s">
        <v>19</v>
      </c>
    </row>
    <row r="7" spans="1:15" s="8" customFormat="1" ht="14.1" customHeight="1">
      <c r="A7" s="5">
        <v>158</v>
      </c>
      <c r="B7" s="5" t="s">
        <v>13</v>
      </c>
      <c r="C7" s="5" t="s">
        <v>57</v>
      </c>
      <c r="D7" s="5" t="s">
        <v>688</v>
      </c>
      <c r="E7" s="5" t="s">
        <v>268</v>
      </c>
      <c r="F7" s="5">
        <v>0.32</v>
      </c>
      <c r="G7" s="5" t="s">
        <v>20</v>
      </c>
      <c r="H7" s="5">
        <v>100</v>
      </c>
      <c r="I7" s="5">
        <v>1998</v>
      </c>
      <c r="J7" s="5">
        <v>73.3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s="8" customFormat="1" ht="14.1" customHeight="1">
      <c r="A8" s="5">
        <v>594</v>
      </c>
      <c r="B8" s="5" t="s">
        <v>13</v>
      </c>
      <c r="C8" s="5" t="s">
        <v>57</v>
      </c>
      <c r="D8" s="5" t="s">
        <v>688</v>
      </c>
      <c r="E8" s="5" t="s">
        <v>268</v>
      </c>
      <c r="F8" s="5">
        <v>4.63</v>
      </c>
      <c r="G8" s="5" t="s">
        <v>34</v>
      </c>
      <c r="H8" s="5" t="s">
        <v>34</v>
      </c>
      <c r="I8" s="5" t="s">
        <v>34</v>
      </c>
      <c r="J8" s="5" t="s">
        <v>34</v>
      </c>
      <c r="K8" s="5" t="s">
        <v>34</v>
      </c>
      <c r="L8" s="5">
        <v>0.65600000000000003</v>
      </c>
      <c r="M8" s="5" t="s">
        <v>21</v>
      </c>
      <c r="N8" s="5" t="s">
        <v>19</v>
      </c>
      <c r="O8" s="5" t="s">
        <v>19</v>
      </c>
    </row>
    <row r="9" spans="1:15" s="8" customFormat="1" ht="14.1" customHeight="1">
      <c r="A9" s="5">
        <v>595</v>
      </c>
      <c r="B9" s="5" t="s">
        <v>13</v>
      </c>
      <c r="C9" s="5" t="s">
        <v>57</v>
      </c>
      <c r="D9" s="5" t="s">
        <v>688</v>
      </c>
      <c r="E9" s="5" t="s">
        <v>268</v>
      </c>
      <c r="F9" s="5">
        <v>0.21</v>
      </c>
      <c r="G9" s="5" t="s">
        <v>20</v>
      </c>
      <c r="H9" s="5">
        <v>100</v>
      </c>
      <c r="I9" s="5" t="s">
        <v>34</v>
      </c>
      <c r="J9" s="5">
        <v>72.900000000000006</v>
      </c>
      <c r="K9" s="5" t="s">
        <v>17</v>
      </c>
      <c r="L9" s="5">
        <v>0.70099999999999996</v>
      </c>
      <c r="M9" s="5" t="s">
        <v>21</v>
      </c>
      <c r="N9" s="5" t="s">
        <v>19</v>
      </c>
      <c r="O9" s="5" t="s">
        <v>19</v>
      </c>
    </row>
    <row r="10" spans="1:15" s="8" customFormat="1" ht="14.1" customHeight="1">
      <c r="A10" s="5">
        <v>634</v>
      </c>
      <c r="B10" s="5" t="s">
        <v>13</v>
      </c>
      <c r="C10" s="5" t="s">
        <v>57</v>
      </c>
      <c r="D10" s="5" t="s">
        <v>688</v>
      </c>
      <c r="E10" s="5" t="s">
        <v>268</v>
      </c>
      <c r="F10" s="5">
        <v>0.3</v>
      </c>
      <c r="G10" s="5" t="s">
        <v>20</v>
      </c>
      <c r="H10" s="5">
        <v>100</v>
      </c>
      <c r="I10" s="5" t="s">
        <v>34</v>
      </c>
      <c r="J10" s="5">
        <v>72.900000000000006</v>
      </c>
      <c r="K10" s="5" t="s">
        <v>17</v>
      </c>
      <c r="L10" s="5">
        <v>0.70099999999999996</v>
      </c>
      <c r="M10" s="5" t="s">
        <v>21</v>
      </c>
      <c r="N10" s="5" t="s">
        <v>19</v>
      </c>
      <c r="O10" s="5" t="s">
        <v>19</v>
      </c>
    </row>
    <row r="11" spans="1:15" s="8" customFormat="1" ht="14.1" customHeight="1">
      <c r="A11" s="5">
        <v>682</v>
      </c>
      <c r="B11" s="5" t="s">
        <v>13</v>
      </c>
      <c r="C11" s="5" t="s">
        <v>57</v>
      </c>
      <c r="D11" s="5" t="s">
        <v>688</v>
      </c>
      <c r="E11" s="5" t="s">
        <v>268</v>
      </c>
      <c r="F11" s="5">
        <v>0.4</v>
      </c>
      <c r="G11" s="5" t="s">
        <v>20</v>
      </c>
      <c r="H11" s="5">
        <v>100</v>
      </c>
      <c r="I11" s="5" t="s">
        <v>34</v>
      </c>
      <c r="J11" s="5">
        <v>72.900000000000006</v>
      </c>
      <c r="K11" s="5" t="s">
        <v>17</v>
      </c>
      <c r="L11" s="5">
        <v>0.70099999999999996</v>
      </c>
      <c r="M11" s="5" t="s">
        <v>21</v>
      </c>
      <c r="N11" s="5" t="s">
        <v>19</v>
      </c>
      <c r="O11" s="5" t="s">
        <v>19</v>
      </c>
    </row>
    <row r="12" spans="1:15" s="8" customFormat="1" ht="14.1" customHeight="1">
      <c r="A12" s="5">
        <v>704</v>
      </c>
      <c r="B12" s="5" t="s">
        <v>13</v>
      </c>
      <c r="C12" s="5" t="s">
        <v>57</v>
      </c>
      <c r="D12" s="5" t="s">
        <v>688</v>
      </c>
      <c r="E12" s="5" t="s">
        <v>268</v>
      </c>
      <c r="F12" s="5">
        <v>6.23</v>
      </c>
      <c r="G12" s="5" t="s">
        <v>20</v>
      </c>
      <c r="H12" s="5">
        <v>100</v>
      </c>
      <c r="I12" s="5">
        <v>1999</v>
      </c>
      <c r="J12" s="5">
        <v>73.3</v>
      </c>
      <c r="K12" s="5" t="s">
        <v>17</v>
      </c>
      <c r="L12" s="5">
        <v>0.79100000000000004</v>
      </c>
      <c r="M12" s="5" t="s">
        <v>21</v>
      </c>
      <c r="N12" s="5" t="s">
        <v>19</v>
      </c>
      <c r="O12" s="5" t="s">
        <v>19</v>
      </c>
    </row>
    <row r="13" spans="1:15" s="8" customFormat="1" ht="14.1" customHeight="1">
      <c r="A13" s="5">
        <v>705</v>
      </c>
      <c r="B13" s="5" t="s">
        <v>13</v>
      </c>
      <c r="C13" s="5" t="s">
        <v>57</v>
      </c>
      <c r="D13" s="5" t="s">
        <v>688</v>
      </c>
      <c r="E13" s="5" t="s">
        <v>268</v>
      </c>
      <c r="F13" s="5">
        <v>198.49</v>
      </c>
      <c r="G13" s="5" t="s">
        <v>20</v>
      </c>
      <c r="H13" s="5">
        <v>100</v>
      </c>
      <c r="I13" s="5">
        <v>1999</v>
      </c>
      <c r="J13" s="5">
        <v>73.3</v>
      </c>
      <c r="K13" s="5" t="s">
        <v>17</v>
      </c>
      <c r="L13" s="5">
        <v>0.79100000000000004</v>
      </c>
      <c r="M13" s="5" t="s">
        <v>21</v>
      </c>
      <c r="N13" s="5" t="s">
        <v>19</v>
      </c>
      <c r="O13" s="5" t="s">
        <v>19</v>
      </c>
    </row>
    <row r="14" spans="1:15" s="8" customFormat="1" ht="14.1" customHeight="1">
      <c r="A14" s="5">
        <v>706</v>
      </c>
      <c r="B14" s="5" t="s">
        <v>13</v>
      </c>
      <c r="C14" s="5" t="s">
        <v>57</v>
      </c>
      <c r="D14" s="5" t="s">
        <v>688</v>
      </c>
      <c r="E14" s="5" t="s">
        <v>268</v>
      </c>
      <c r="F14" s="5">
        <v>25.9</v>
      </c>
      <c r="G14" s="5" t="s">
        <v>20</v>
      </c>
      <c r="H14" s="5">
        <v>100</v>
      </c>
      <c r="I14" s="5">
        <v>1999</v>
      </c>
      <c r="J14" s="5">
        <v>73.3</v>
      </c>
      <c r="K14" s="5" t="s">
        <v>17</v>
      </c>
      <c r="L14" s="5">
        <v>0.79100000000000004</v>
      </c>
      <c r="M14" s="5" t="s">
        <v>21</v>
      </c>
      <c r="N14" s="5" t="s">
        <v>19</v>
      </c>
      <c r="O14" s="5" t="s">
        <v>19</v>
      </c>
    </row>
    <row r="15" spans="1:15" s="8" customFormat="1" ht="14.1" customHeight="1">
      <c r="A15" s="5">
        <v>774</v>
      </c>
      <c r="B15" s="5" t="s">
        <v>13</v>
      </c>
      <c r="C15" s="5" t="s">
        <v>57</v>
      </c>
      <c r="D15" s="5" t="s">
        <v>688</v>
      </c>
      <c r="E15" s="5" t="s">
        <v>268</v>
      </c>
      <c r="F15" s="5">
        <v>7.09</v>
      </c>
      <c r="G15" s="5" t="s">
        <v>16</v>
      </c>
      <c r="H15" s="5">
        <v>300</v>
      </c>
      <c r="I15" s="5">
        <v>1989</v>
      </c>
      <c r="J15" s="5">
        <v>73.3</v>
      </c>
      <c r="K15" s="5" t="s">
        <v>17</v>
      </c>
      <c r="L15" s="5">
        <v>0.46</v>
      </c>
      <c r="M15" s="5" t="s">
        <v>18</v>
      </c>
      <c r="N15" s="5" t="s">
        <v>19</v>
      </c>
      <c r="O15" s="5" t="s">
        <v>19</v>
      </c>
    </row>
    <row r="16" spans="1:15" s="8" customFormat="1" ht="14.1" customHeight="1">
      <c r="A16" s="5">
        <v>796</v>
      </c>
      <c r="B16" s="5" t="s">
        <v>13</v>
      </c>
      <c r="C16" s="5" t="s">
        <v>57</v>
      </c>
      <c r="D16" s="5" t="s">
        <v>688</v>
      </c>
      <c r="E16" s="5" t="s">
        <v>268</v>
      </c>
      <c r="F16" s="5">
        <v>50.38</v>
      </c>
      <c r="G16" s="5" t="s">
        <v>20</v>
      </c>
      <c r="H16" s="5" t="s">
        <v>34</v>
      </c>
      <c r="I16" s="5">
        <v>1998</v>
      </c>
      <c r="J16" s="5" t="s">
        <v>34</v>
      </c>
      <c r="K16" s="5" t="s">
        <v>34</v>
      </c>
      <c r="L16" s="5">
        <v>0.73799999999999999</v>
      </c>
      <c r="M16" s="5" t="s">
        <v>21</v>
      </c>
      <c r="N16" s="5" t="s">
        <v>19</v>
      </c>
      <c r="O16" s="5" t="s">
        <v>19</v>
      </c>
    </row>
    <row r="17" spans="1:15" s="8" customFormat="1" ht="14.1" customHeight="1">
      <c r="A17" s="5">
        <v>797</v>
      </c>
      <c r="B17" s="5" t="s">
        <v>13</v>
      </c>
      <c r="C17" s="5" t="s">
        <v>57</v>
      </c>
      <c r="D17" s="5" t="s">
        <v>688</v>
      </c>
      <c r="E17" s="5" t="s">
        <v>268</v>
      </c>
      <c r="F17" s="5">
        <v>8.64</v>
      </c>
      <c r="G17" s="5" t="s">
        <v>20</v>
      </c>
      <c r="H17" s="5" t="s">
        <v>34</v>
      </c>
      <c r="I17" s="5">
        <v>1998</v>
      </c>
      <c r="J17" s="5" t="s">
        <v>34</v>
      </c>
      <c r="K17" s="5" t="s">
        <v>34</v>
      </c>
      <c r="L17" s="5">
        <v>0.73799999999999999</v>
      </c>
      <c r="M17" s="5" t="s">
        <v>21</v>
      </c>
      <c r="N17" s="5" t="s">
        <v>19</v>
      </c>
      <c r="O17" s="5" t="s">
        <v>19</v>
      </c>
    </row>
    <row r="18" spans="1:15" s="8" customFormat="1" ht="14.1" customHeight="1">
      <c r="A18" s="5">
        <v>827</v>
      </c>
      <c r="B18" s="5" t="s">
        <v>13</v>
      </c>
      <c r="C18" s="5" t="s">
        <v>57</v>
      </c>
      <c r="D18" s="5" t="s">
        <v>688</v>
      </c>
      <c r="E18" s="5" t="s">
        <v>268</v>
      </c>
      <c r="F18" s="5">
        <v>107.45</v>
      </c>
      <c r="G18" s="5" t="s">
        <v>20</v>
      </c>
      <c r="H18" s="5">
        <v>100</v>
      </c>
      <c r="I18" s="5">
        <v>1998</v>
      </c>
      <c r="J18" s="5">
        <v>73.3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s="8" customFormat="1" ht="14.1" customHeight="1">
      <c r="A19" s="5">
        <v>828</v>
      </c>
      <c r="B19" s="5" t="s">
        <v>13</v>
      </c>
      <c r="C19" s="5" t="s">
        <v>57</v>
      </c>
      <c r="D19" s="5" t="s">
        <v>688</v>
      </c>
      <c r="E19" s="5" t="s">
        <v>268</v>
      </c>
      <c r="F19" s="5">
        <v>0.3</v>
      </c>
      <c r="G19" s="5" t="s">
        <v>20</v>
      </c>
      <c r="H19" s="5">
        <v>100</v>
      </c>
      <c r="I19" s="5" t="s">
        <v>34</v>
      </c>
      <c r="J19" s="5">
        <v>72.900000000000006</v>
      </c>
      <c r="K19" s="5" t="s">
        <v>17</v>
      </c>
      <c r="L19" s="5">
        <v>0.70099999999999996</v>
      </c>
      <c r="M19" s="5" t="s">
        <v>21</v>
      </c>
      <c r="N19" s="5" t="s">
        <v>19</v>
      </c>
      <c r="O19" s="5" t="s">
        <v>19</v>
      </c>
    </row>
    <row r="20" spans="1:15" s="8" customFormat="1" ht="14.1" customHeight="1">
      <c r="A20" s="5">
        <v>872</v>
      </c>
      <c r="B20" s="5" t="s">
        <v>13</v>
      </c>
      <c r="C20" s="5" t="s">
        <v>57</v>
      </c>
      <c r="D20" s="5" t="s">
        <v>688</v>
      </c>
      <c r="E20" s="5" t="s">
        <v>268</v>
      </c>
      <c r="F20" s="5">
        <v>115.45</v>
      </c>
      <c r="G20" s="5" t="s">
        <v>20</v>
      </c>
      <c r="H20" s="5">
        <v>100</v>
      </c>
      <c r="I20" s="5">
        <v>1998</v>
      </c>
      <c r="J20" s="5">
        <v>73.3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s="8" customFormat="1" ht="14.1" customHeight="1">
      <c r="A21" s="5">
        <v>873</v>
      </c>
      <c r="B21" s="5" t="s">
        <v>13</v>
      </c>
      <c r="C21" s="5" t="s">
        <v>57</v>
      </c>
      <c r="D21" s="5" t="s">
        <v>688</v>
      </c>
      <c r="E21" s="5" t="s">
        <v>268</v>
      </c>
      <c r="F21" s="5">
        <v>0.35</v>
      </c>
      <c r="G21" s="5" t="s">
        <v>20</v>
      </c>
      <c r="H21" s="5">
        <v>100</v>
      </c>
      <c r="I21" s="5">
        <v>1999</v>
      </c>
      <c r="J21" s="5">
        <v>73.3</v>
      </c>
      <c r="K21" s="5" t="s">
        <v>17</v>
      </c>
      <c r="L21" s="5">
        <v>0.79100000000000004</v>
      </c>
      <c r="M21" s="5" t="s">
        <v>21</v>
      </c>
      <c r="N21" s="5" t="s">
        <v>19</v>
      </c>
      <c r="O21" s="5" t="s">
        <v>19</v>
      </c>
    </row>
    <row r="22" spans="1:15" s="8" customFormat="1" ht="14.1" customHeight="1">
      <c r="A22" s="5">
        <v>1037</v>
      </c>
      <c r="B22" s="5" t="s">
        <v>13</v>
      </c>
      <c r="C22" s="5" t="s">
        <v>57</v>
      </c>
      <c r="D22" s="5" t="s">
        <v>688</v>
      </c>
      <c r="E22" s="5" t="s">
        <v>268</v>
      </c>
      <c r="F22" s="5">
        <v>81.63</v>
      </c>
      <c r="G22" s="5" t="s">
        <v>20</v>
      </c>
      <c r="H22" s="5">
        <v>350</v>
      </c>
      <c r="I22" s="5">
        <v>1998</v>
      </c>
      <c r="J22" s="5">
        <v>75.599999999999994</v>
      </c>
      <c r="K22" s="5" t="s">
        <v>17</v>
      </c>
      <c r="L22" s="5">
        <v>0.72799999999999998</v>
      </c>
      <c r="M22" s="5" t="s">
        <v>21</v>
      </c>
      <c r="N22" s="5" t="s">
        <v>19</v>
      </c>
      <c r="O22" s="5" t="s">
        <v>19</v>
      </c>
    </row>
    <row r="23" spans="1:15" s="8" customFormat="1" ht="14.1" customHeight="1">
      <c r="A23" s="5">
        <v>1038</v>
      </c>
      <c r="B23" s="5" t="s">
        <v>13</v>
      </c>
      <c r="C23" s="5" t="s">
        <v>57</v>
      </c>
      <c r="D23" s="5" t="s">
        <v>688</v>
      </c>
      <c r="E23" s="5" t="s">
        <v>268</v>
      </c>
      <c r="F23" s="5">
        <v>1.24</v>
      </c>
      <c r="G23" s="5" t="s">
        <v>20</v>
      </c>
      <c r="H23" s="5">
        <v>100</v>
      </c>
      <c r="I23" s="5" t="s">
        <v>34</v>
      </c>
      <c r="J23" s="5">
        <v>72.900000000000006</v>
      </c>
      <c r="K23" s="5" t="s">
        <v>17</v>
      </c>
      <c r="L23" s="5">
        <v>0.70099999999999996</v>
      </c>
      <c r="M23" s="5" t="s">
        <v>21</v>
      </c>
      <c r="N23" s="5" t="s">
        <v>19</v>
      </c>
      <c r="O23" s="5" t="s">
        <v>19</v>
      </c>
    </row>
    <row r="24" spans="1:15" s="8" customFormat="1" ht="14.1" customHeight="1">
      <c r="A24" s="5">
        <v>1113</v>
      </c>
      <c r="B24" s="5" t="s">
        <v>13</v>
      </c>
      <c r="C24" s="5" t="s">
        <v>57</v>
      </c>
      <c r="D24" s="5" t="s">
        <v>688</v>
      </c>
      <c r="E24" s="5" t="s">
        <v>268</v>
      </c>
      <c r="F24" s="5">
        <v>0.28999999999999998</v>
      </c>
      <c r="G24" s="5" t="s">
        <v>20</v>
      </c>
      <c r="H24" s="5">
        <v>100</v>
      </c>
      <c r="I24" s="5" t="s">
        <v>34</v>
      </c>
      <c r="J24" s="5">
        <v>72.900000000000006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s="8" customFormat="1" ht="14.1" customHeight="1">
      <c r="A25" s="4">
        <v>1229</v>
      </c>
      <c r="B25" s="4" t="s">
        <v>13</v>
      </c>
      <c r="C25" s="4" t="s">
        <v>57</v>
      </c>
      <c r="D25" s="4" t="s">
        <v>688</v>
      </c>
      <c r="E25" s="4" t="s">
        <v>268</v>
      </c>
      <c r="F25" s="4">
        <v>5.84</v>
      </c>
      <c r="G25" s="4" t="s">
        <v>31</v>
      </c>
      <c r="H25" s="4">
        <v>200</v>
      </c>
      <c r="I25" s="4">
        <v>1985</v>
      </c>
      <c r="J25" s="4">
        <v>66.3</v>
      </c>
      <c r="K25" s="4" t="s">
        <v>18</v>
      </c>
      <c r="L25" s="4">
        <v>0.36599999999999999</v>
      </c>
      <c r="M25" s="4" t="s">
        <v>32</v>
      </c>
      <c r="N25" s="4" t="s">
        <v>37</v>
      </c>
      <c r="O25" s="4" t="s">
        <v>19</v>
      </c>
    </row>
    <row r="26" spans="1:15" s="8" customFormat="1" ht="14.1" customHeight="1">
      <c r="A26" s="5">
        <v>1430</v>
      </c>
      <c r="B26" s="5" t="s">
        <v>13</v>
      </c>
      <c r="C26" s="5" t="s">
        <v>57</v>
      </c>
      <c r="D26" s="5" t="s">
        <v>688</v>
      </c>
      <c r="E26" s="5" t="s">
        <v>268</v>
      </c>
      <c r="F26" s="5">
        <v>27.3</v>
      </c>
      <c r="G26" s="5" t="s">
        <v>20</v>
      </c>
      <c r="H26" s="5">
        <v>80</v>
      </c>
      <c r="I26" s="5">
        <v>1990</v>
      </c>
      <c r="J26" s="5">
        <v>71.099999999999994</v>
      </c>
      <c r="K26" s="5" t="s">
        <v>17</v>
      </c>
      <c r="L26" s="5">
        <v>0.64100000000000001</v>
      </c>
      <c r="M26" s="5" t="s">
        <v>21</v>
      </c>
      <c r="N26" s="5" t="s">
        <v>19</v>
      </c>
      <c r="O26" s="5" t="s">
        <v>19</v>
      </c>
    </row>
    <row r="27" spans="1:15" s="8" customFormat="1" ht="14.1" customHeight="1">
      <c r="A27" s="5">
        <v>1512</v>
      </c>
      <c r="B27" s="5" t="s">
        <v>13</v>
      </c>
      <c r="C27" s="5" t="s">
        <v>57</v>
      </c>
      <c r="D27" s="5" t="s">
        <v>688</v>
      </c>
      <c r="E27" s="5" t="s">
        <v>268</v>
      </c>
      <c r="F27" s="5">
        <v>0.25</v>
      </c>
      <c r="G27" s="5" t="s">
        <v>20</v>
      </c>
      <c r="H27" s="5">
        <v>100</v>
      </c>
      <c r="I27" s="5" t="s">
        <v>34</v>
      </c>
      <c r="J27" s="5">
        <v>72.900000000000006</v>
      </c>
      <c r="K27" s="5" t="s">
        <v>17</v>
      </c>
      <c r="L27" s="5">
        <v>0.70099999999999996</v>
      </c>
      <c r="M27" s="5" t="s">
        <v>21</v>
      </c>
      <c r="N27" s="5" t="s">
        <v>19</v>
      </c>
      <c r="O27" s="5" t="s">
        <v>19</v>
      </c>
    </row>
    <row r="28" spans="1:15" s="8" customFormat="1" ht="14.1" customHeight="1">
      <c r="A28" s="5">
        <v>1576</v>
      </c>
      <c r="B28" s="5" t="s">
        <v>13</v>
      </c>
      <c r="C28" s="5" t="s">
        <v>57</v>
      </c>
      <c r="D28" s="5" t="s">
        <v>688</v>
      </c>
      <c r="E28" s="5" t="s">
        <v>268</v>
      </c>
      <c r="F28" s="5">
        <v>0.83</v>
      </c>
      <c r="G28" s="5" t="s">
        <v>20</v>
      </c>
      <c r="H28" s="5">
        <v>100</v>
      </c>
      <c r="I28" s="5">
        <v>1998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s="8" customFormat="1" ht="14.1" customHeight="1">
      <c r="A29" s="5">
        <v>1928</v>
      </c>
      <c r="B29" s="5" t="s">
        <v>13</v>
      </c>
      <c r="C29" s="5" t="s">
        <v>57</v>
      </c>
      <c r="D29" s="5" t="s">
        <v>688</v>
      </c>
      <c r="E29" s="5" t="s">
        <v>268</v>
      </c>
      <c r="F29" s="5">
        <v>0.49</v>
      </c>
      <c r="G29" s="5" t="s">
        <v>20</v>
      </c>
      <c r="H29" s="5">
        <v>100</v>
      </c>
      <c r="I29" s="5" t="s">
        <v>34</v>
      </c>
      <c r="J29" s="5">
        <v>72.900000000000006</v>
      </c>
      <c r="K29" s="5" t="s">
        <v>17</v>
      </c>
      <c r="L29" s="5">
        <v>0.70099999999999996</v>
      </c>
      <c r="M29" s="5" t="s">
        <v>21</v>
      </c>
      <c r="N29" s="5" t="s">
        <v>19</v>
      </c>
      <c r="O29" s="5" t="s">
        <v>19</v>
      </c>
    </row>
    <row r="30" spans="1:15" s="8" customFormat="1" ht="14.1" customHeight="1">
      <c r="A30" s="5">
        <v>2020</v>
      </c>
      <c r="B30" s="5" t="s">
        <v>13</v>
      </c>
      <c r="C30" s="5" t="s">
        <v>57</v>
      </c>
      <c r="D30" s="5" t="s">
        <v>688</v>
      </c>
      <c r="E30" s="5" t="s">
        <v>268</v>
      </c>
      <c r="F30" s="5">
        <v>5.88</v>
      </c>
      <c r="G30" s="5" t="s">
        <v>20</v>
      </c>
      <c r="H30" s="5">
        <v>100</v>
      </c>
      <c r="I30" s="5">
        <v>1999</v>
      </c>
      <c r="J30" s="5">
        <v>73.3</v>
      </c>
      <c r="K30" s="5" t="s">
        <v>17</v>
      </c>
      <c r="L30" s="5">
        <v>0.79100000000000004</v>
      </c>
      <c r="M30" s="5" t="s">
        <v>21</v>
      </c>
      <c r="N30" s="5" t="s">
        <v>19</v>
      </c>
      <c r="O30" s="5" t="s">
        <v>19</v>
      </c>
    </row>
    <row r="31" spans="1:15" s="8" customFormat="1" ht="14.1" customHeight="1">
      <c r="A31" s="5">
        <v>2021</v>
      </c>
      <c r="B31" s="5" t="s">
        <v>13</v>
      </c>
      <c r="C31" s="5" t="s">
        <v>57</v>
      </c>
      <c r="D31" s="5" t="s">
        <v>688</v>
      </c>
      <c r="E31" s="5" t="s">
        <v>268</v>
      </c>
      <c r="F31" s="5">
        <v>3.6</v>
      </c>
      <c r="G31" s="5" t="s">
        <v>20</v>
      </c>
      <c r="H31" s="5">
        <v>100</v>
      </c>
      <c r="I31" s="5">
        <v>1999</v>
      </c>
      <c r="J31" s="5">
        <v>73.3</v>
      </c>
      <c r="K31" s="5" t="s">
        <v>17</v>
      </c>
      <c r="L31" s="5">
        <v>0.79100000000000004</v>
      </c>
      <c r="M31" s="5" t="s">
        <v>21</v>
      </c>
      <c r="N31" s="5" t="s">
        <v>19</v>
      </c>
      <c r="O31" s="5" t="s">
        <v>19</v>
      </c>
    </row>
    <row r="32" spans="1:15" s="8" customFormat="1" ht="14.1" customHeight="1">
      <c r="A32" s="5">
        <v>2073</v>
      </c>
      <c r="B32" s="5" t="s">
        <v>13</v>
      </c>
      <c r="C32" s="5" t="s">
        <v>57</v>
      </c>
      <c r="D32" s="5" t="s">
        <v>688</v>
      </c>
      <c r="E32" s="5" t="s">
        <v>268</v>
      </c>
      <c r="F32" s="5">
        <v>0.35</v>
      </c>
      <c r="G32" s="5" t="s">
        <v>20</v>
      </c>
      <c r="H32" s="5">
        <v>100</v>
      </c>
      <c r="I32" s="5" t="s">
        <v>34</v>
      </c>
      <c r="J32" s="5">
        <v>72.900000000000006</v>
      </c>
      <c r="K32" s="5" t="s">
        <v>17</v>
      </c>
      <c r="L32" s="5">
        <v>0.70099999999999996</v>
      </c>
      <c r="M32" s="5" t="s">
        <v>21</v>
      </c>
      <c r="N32" s="5" t="s">
        <v>19</v>
      </c>
      <c r="O32" s="5" t="s">
        <v>19</v>
      </c>
    </row>
    <row r="33" spans="1:15" s="8" customFormat="1" ht="14.1" customHeight="1">
      <c r="A33" s="5">
        <v>2074</v>
      </c>
      <c r="B33" s="5" t="s">
        <v>13</v>
      </c>
      <c r="C33" s="5" t="s">
        <v>57</v>
      </c>
      <c r="D33" s="5" t="s">
        <v>688</v>
      </c>
      <c r="E33" s="5" t="s">
        <v>268</v>
      </c>
      <c r="F33" s="5">
        <v>0.3</v>
      </c>
      <c r="G33" s="5" t="s">
        <v>20</v>
      </c>
      <c r="H33" s="5">
        <v>100</v>
      </c>
      <c r="I33" s="5" t="s">
        <v>34</v>
      </c>
      <c r="J33" s="5">
        <v>72.900000000000006</v>
      </c>
      <c r="K33" s="5" t="s">
        <v>17</v>
      </c>
      <c r="L33" s="5">
        <v>0.70099999999999996</v>
      </c>
      <c r="M33" s="5" t="s">
        <v>21</v>
      </c>
      <c r="N33" s="5" t="s">
        <v>19</v>
      </c>
      <c r="O33" s="5" t="s">
        <v>19</v>
      </c>
    </row>
    <row r="34" spans="1:15" s="8" customFormat="1" ht="14.1" customHeight="1">
      <c r="A34" s="5">
        <v>2179</v>
      </c>
      <c r="B34" s="5" t="s">
        <v>13</v>
      </c>
      <c r="C34" s="5" t="s">
        <v>57</v>
      </c>
      <c r="D34" s="5" t="s">
        <v>688</v>
      </c>
      <c r="E34" s="5" t="s">
        <v>268</v>
      </c>
      <c r="F34" s="5">
        <v>166.7</v>
      </c>
      <c r="G34" s="5" t="s">
        <v>20</v>
      </c>
      <c r="H34" s="5">
        <v>200</v>
      </c>
      <c r="I34" s="5">
        <v>1998</v>
      </c>
      <c r="J34" s="5">
        <v>73.3</v>
      </c>
      <c r="K34" s="5" t="s">
        <v>17</v>
      </c>
      <c r="L34" s="5">
        <v>0.72199999999999998</v>
      </c>
      <c r="M34" s="5" t="s">
        <v>21</v>
      </c>
      <c r="N34" s="5" t="s">
        <v>19</v>
      </c>
      <c r="O34" s="5" t="s">
        <v>19</v>
      </c>
    </row>
    <row r="35" spans="1:15" s="8" customFormat="1" ht="14.1" customHeight="1">
      <c r="A35" s="5">
        <v>2289</v>
      </c>
      <c r="B35" s="5" t="s">
        <v>13</v>
      </c>
      <c r="C35" s="5" t="s">
        <v>57</v>
      </c>
      <c r="D35" s="5" t="s">
        <v>688</v>
      </c>
      <c r="E35" s="5" t="s">
        <v>268</v>
      </c>
      <c r="F35" s="5">
        <v>0.3</v>
      </c>
      <c r="G35" s="5" t="s">
        <v>20</v>
      </c>
      <c r="H35" s="5">
        <v>100</v>
      </c>
      <c r="I35" s="5" t="s">
        <v>34</v>
      </c>
      <c r="J35" s="5">
        <v>72.900000000000006</v>
      </c>
      <c r="K35" s="5" t="s">
        <v>17</v>
      </c>
      <c r="L35" s="5">
        <v>0.70099999999999996</v>
      </c>
      <c r="M35" s="5" t="s">
        <v>21</v>
      </c>
      <c r="N35" s="5" t="s">
        <v>19</v>
      </c>
      <c r="O35" s="5" t="s">
        <v>19</v>
      </c>
    </row>
    <row r="36" spans="1:15" s="8" customFormat="1" ht="14.1" customHeight="1">
      <c r="A36" s="5">
        <v>2364</v>
      </c>
      <c r="B36" s="5" t="s">
        <v>13</v>
      </c>
      <c r="C36" s="5" t="s">
        <v>57</v>
      </c>
      <c r="D36" s="5" t="s">
        <v>688</v>
      </c>
      <c r="E36" s="5" t="s">
        <v>268</v>
      </c>
      <c r="F36" s="5">
        <v>0.25</v>
      </c>
      <c r="G36" s="5" t="s">
        <v>20</v>
      </c>
      <c r="H36" s="5">
        <v>100</v>
      </c>
      <c r="I36" s="5" t="s">
        <v>34</v>
      </c>
      <c r="J36" s="5">
        <v>72.900000000000006</v>
      </c>
      <c r="K36" s="5" t="s">
        <v>17</v>
      </c>
      <c r="L36" s="5">
        <v>0.70099999999999996</v>
      </c>
      <c r="M36" s="5" t="s">
        <v>21</v>
      </c>
      <c r="N36" s="5" t="s">
        <v>19</v>
      </c>
      <c r="O36" s="5" t="s">
        <v>19</v>
      </c>
    </row>
    <row r="37" spans="1:15" s="8" customFormat="1" ht="14.1" customHeight="1">
      <c r="A37" s="5">
        <v>2365</v>
      </c>
      <c r="B37" s="5" t="s">
        <v>13</v>
      </c>
      <c r="C37" s="5" t="s">
        <v>57</v>
      </c>
      <c r="D37" s="5" t="s">
        <v>688</v>
      </c>
      <c r="E37" s="5" t="s">
        <v>268</v>
      </c>
      <c r="F37" s="5">
        <v>3.61</v>
      </c>
      <c r="G37" s="5" t="s">
        <v>20</v>
      </c>
      <c r="H37" s="5">
        <v>100</v>
      </c>
      <c r="I37" s="5" t="s">
        <v>34</v>
      </c>
      <c r="J37" s="5">
        <v>72.900000000000006</v>
      </c>
      <c r="K37" s="5" t="s">
        <v>17</v>
      </c>
      <c r="L37" s="5">
        <v>0.70099999999999996</v>
      </c>
      <c r="M37" s="5" t="s">
        <v>21</v>
      </c>
      <c r="N37" s="5" t="s">
        <v>19</v>
      </c>
      <c r="O37" s="5" t="s">
        <v>19</v>
      </c>
    </row>
    <row r="38" spans="1:15" s="8" customFormat="1" ht="14.1" customHeight="1">
      <c r="A38" s="5">
        <v>2367</v>
      </c>
      <c r="B38" s="5" t="s">
        <v>13</v>
      </c>
      <c r="C38" s="5" t="s">
        <v>57</v>
      </c>
      <c r="D38" s="5" t="s">
        <v>688</v>
      </c>
      <c r="E38" s="5" t="s">
        <v>268</v>
      </c>
      <c r="F38" s="5">
        <v>0.6</v>
      </c>
      <c r="G38" s="5" t="s">
        <v>34</v>
      </c>
      <c r="H38" s="5" t="s">
        <v>34</v>
      </c>
      <c r="I38" s="5" t="s">
        <v>34</v>
      </c>
      <c r="J38" s="5" t="s">
        <v>34</v>
      </c>
      <c r="K38" s="5" t="s">
        <v>34</v>
      </c>
      <c r="L38" s="5">
        <v>0.65600000000000003</v>
      </c>
      <c r="M38" s="5" t="s">
        <v>21</v>
      </c>
      <c r="N38" s="5" t="s">
        <v>19</v>
      </c>
      <c r="O38" s="5" t="s">
        <v>19</v>
      </c>
    </row>
    <row r="39" spans="1:15" s="8" customFormat="1" ht="14.1" customHeight="1">
      <c r="A39" s="5">
        <v>2578</v>
      </c>
      <c r="B39" s="5" t="s">
        <v>13</v>
      </c>
      <c r="C39" s="5" t="s">
        <v>57</v>
      </c>
      <c r="D39" s="5" t="s">
        <v>688</v>
      </c>
      <c r="E39" s="5" t="s">
        <v>268</v>
      </c>
      <c r="F39" s="5">
        <v>0.36</v>
      </c>
      <c r="G39" s="5" t="s">
        <v>20</v>
      </c>
      <c r="H39" s="5">
        <v>100</v>
      </c>
      <c r="I39" s="5" t="s">
        <v>34</v>
      </c>
      <c r="J39" s="5">
        <v>72.900000000000006</v>
      </c>
      <c r="K39" s="5" t="s">
        <v>17</v>
      </c>
      <c r="L39" s="5">
        <v>0.70099999999999996</v>
      </c>
      <c r="M39" s="5" t="s">
        <v>21</v>
      </c>
      <c r="N39" s="5" t="s">
        <v>19</v>
      </c>
      <c r="O39" s="5" t="s">
        <v>19</v>
      </c>
    </row>
    <row r="40" spans="1:15" s="8" customFormat="1" ht="14.1" customHeight="1">
      <c r="A40" s="5">
        <v>2878</v>
      </c>
      <c r="B40" s="5" t="s">
        <v>13</v>
      </c>
      <c r="C40" s="5" t="s">
        <v>57</v>
      </c>
      <c r="D40" s="5" t="s">
        <v>688</v>
      </c>
      <c r="E40" s="5" t="s">
        <v>268</v>
      </c>
      <c r="F40" s="5">
        <v>69.900000000000006</v>
      </c>
      <c r="G40" s="5" t="s">
        <v>20</v>
      </c>
      <c r="H40" s="5">
        <v>100</v>
      </c>
      <c r="I40" s="5">
        <v>1998</v>
      </c>
      <c r="J40" s="5">
        <v>73.3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s="8" customFormat="1" ht="14.1" customHeight="1">
      <c r="A41" s="5">
        <v>2879</v>
      </c>
      <c r="B41" s="5" t="s">
        <v>13</v>
      </c>
      <c r="C41" s="5" t="s">
        <v>57</v>
      </c>
      <c r="D41" s="5" t="s">
        <v>688</v>
      </c>
      <c r="E41" s="5" t="s">
        <v>268</v>
      </c>
      <c r="F41" s="5">
        <v>5.45</v>
      </c>
      <c r="G41" s="5" t="s">
        <v>20</v>
      </c>
      <c r="H41" s="5">
        <v>200</v>
      </c>
      <c r="I41" s="5">
        <v>1998</v>
      </c>
      <c r="J41" s="5">
        <v>73.3</v>
      </c>
      <c r="K41" s="5" t="s">
        <v>17</v>
      </c>
      <c r="L41" s="5">
        <v>0.72199999999999998</v>
      </c>
      <c r="M41" s="5" t="s">
        <v>21</v>
      </c>
      <c r="N41" s="5" t="s">
        <v>19</v>
      </c>
      <c r="O41" s="5" t="s">
        <v>19</v>
      </c>
    </row>
    <row r="42" spans="1:15" s="8" customFormat="1" ht="14.1" customHeight="1">
      <c r="A42" s="5">
        <v>2949</v>
      </c>
      <c r="B42" s="5" t="s">
        <v>13</v>
      </c>
      <c r="C42" s="5" t="s">
        <v>57</v>
      </c>
      <c r="D42" s="5" t="s">
        <v>688</v>
      </c>
      <c r="E42" s="5" t="s">
        <v>268</v>
      </c>
      <c r="F42" s="5">
        <v>0.35</v>
      </c>
      <c r="G42" s="5" t="s">
        <v>34</v>
      </c>
      <c r="H42" s="5" t="s">
        <v>34</v>
      </c>
      <c r="I42" s="5" t="s">
        <v>34</v>
      </c>
      <c r="J42" s="5" t="s">
        <v>34</v>
      </c>
      <c r="K42" s="5" t="s">
        <v>34</v>
      </c>
      <c r="L42" s="5">
        <v>0.65600000000000003</v>
      </c>
      <c r="M42" s="5" t="s">
        <v>21</v>
      </c>
      <c r="N42" s="5" t="s">
        <v>19</v>
      </c>
      <c r="O42" s="5" t="s">
        <v>19</v>
      </c>
    </row>
    <row r="43" spans="1:15" s="8" customFormat="1" ht="14.1" customHeight="1">
      <c r="A43" s="5">
        <v>3053</v>
      </c>
      <c r="B43" s="5" t="s">
        <v>13</v>
      </c>
      <c r="C43" s="5" t="s">
        <v>57</v>
      </c>
      <c r="D43" s="5" t="s">
        <v>688</v>
      </c>
      <c r="E43" s="5" t="s">
        <v>268</v>
      </c>
      <c r="F43" s="5">
        <v>0.44</v>
      </c>
      <c r="G43" s="5" t="s">
        <v>20</v>
      </c>
      <c r="H43" s="5">
        <v>100</v>
      </c>
      <c r="I43" s="5" t="s">
        <v>34</v>
      </c>
      <c r="J43" s="5">
        <v>72.900000000000006</v>
      </c>
      <c r="K43" s="5" t="s">
        <v>17</v>
      </c>
      <c r="L43" s="5">
        <v>0.70099999999999996</v>
      </c>
      <c r="M43" s="5" t="s">
        <v>21</v>
      </c>
      <c r="N43" s="5" t="s">
        <v>19</v>
      </c>
      <c r="O43" s="5" t="s">
        <v>19</v>
      </c>
    </row>
    <row r="44" spans="1:15" s="8" customFormat="1" ht="14.1" customHeight="1">
      <c r="A44" s="5">
        <v>3120</v>
      </c>
      <c r="B44" s="5" t="s">
        <v>13</v>
      </c>
      <c r="C44" s="5" t="s">
        <v>57</v>
      </c>
      <c r="D44" s="5" t="s">
        <v>688</v>
      </c>
      <c r="E44" s="5" t="s">
        <v>268</v>
      </c>
      <c r="F44" s="5">
        <v>122.46</v>
      </c>
      <c r="G44" s="5" t="s">
        <v>20</v>
      </c>
      <c r="H44" s="5">
        <v>100</v>
      </c>
      <c r="I44" s="5">
        <v>1998</v>
      </c>
      <c r="J44" s="5">
        <v>73.3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s="8" customFormat="1" ht="14.1" customHeight="1">
      <c r="A45" s="5">
        <v>3178</v>
      </c>
      <c r="B45" s="5" t="s">
        <v>13</v>
      </c>
      <c r="C45" s="5" t="s">
        <v>57</v>
      </c>
      <c r="D45" s="5" t="s">
        <v>688</v>
      </c>
      <c r="E45" s="5" t="s">
        <v>268</v>
      </c>
      <c r="F45" s="5">
        <v>9.67</v>
      </c>
      <c r="G45" s="5" t="s">
        <v>34</v>
      </c>
      <c r="H45" s="5" t="s">
        <v>34</v>
      </c>
      <c r="I45" s="5" t="s">
        <v>34</v>
      </c>
      <c r="J45" s="5" t="s">
        <v>34</v>
      </c>
      <c r="K45" s="5" t="s">
        <v>34</v>
      </c>
      <c r="L45" s="5">
        <v>0.65600000000000003</v>
      </c>
      <c r="M45" s="5" t="s">
        <v>21</v>
      </c>
      <c r="N45" s="5" t="s">
        <v>19</v>
      </c>
      <c r="O45" s="5" t="s">
        <v>19</v>
      </c>
    </row>
    <row r="46" spans="1:15" s="8" customFormat="1" ht="14.1" customHeight="1">
      <c r="A46" s="5">
        <v>3179</v>
      </c>
      <c r="B46" s="5" t="s">
        <v>13</v>
      </c>
      <c r="C46" s="5" t="s">
        <v>57</v>
      </c>
      <c r="D46" s="5" t="s">
        <v>688</v>
      </c>
      <c r="E46" s="5" t="s">
        <v>268</v>
      </c>
      <c r="F46" s="5">
        <v>20.73</v>
      </c>
      <c r="G46" s="5" t="s">
        <v>34</v>
      </c>
      <c r="H46" s="5" t="s">
        <v>34</v>
      </c>
      <c r="I46" s="5" t="s">
        <v>34</v>
      </c>
      <c r="J46" s="5" t="s">
        <v>34</v>
      </c>
      <c r="K46" s="5" t="s">
        <v>34</v>
      </c>
      <c r="L46" s="5">
        <v>0.65600000000000003</v>
      </c>
      <c r="M46" s="5" t="s">
        <v>21</v>
      </c>
      <c r="N46" s="5" t="s">
        <v>19</v>
      </c>
      <c r="O46" s="5" t="s">
        <v>19</v>
      </c>
    </row>
    <row r="47" spans="1:15" s="8" customFormat="1" ht="14.1" customHeight="1">
      <c r="A47" s="5">
        <v>3180</v>
      </c>
      <c r="B47" s="5" t="s">
        <v>13</v>
      </c>
      <c r="C47" s="5" t="s">
        <v>57</v>
      </c>
      <c r="D47" s="5" t="s">
        <v>688</v>
      </c>
      <c r="E47" s="5" t="s">
        <v>268</v>
      </c>
      <c r="F47" s="5">
        <v>0.35</v>
      </c>
      <c r="G47" s="5" t="s">
        <v>20</v>
      </c>
      <c r="H47" s="5">
        <v>100</v>
      </c>
      <c r="I47" s="5" t="s">
        <v>34</v>
      </c>
      <c r="J47" s="5">
        <v>72.900000000000006</v>
      </c>
      <c r="K47" s="5" t="s">
        <v>17</v>
      </c>
      <c r="L47" s="5">
        <v>0.70099999999999996</v>
      </c>
      <c r="M47" s="5" t="s">
        <v>21</v>
      </c>
      <c r="N47" s="5" t="s">
        <v>19</v>
      </c>
      <c r="O47" s="5" t="s">
        <v>19</v>
      </c>
    </row>
    <row r="48" spans="1:15" s="8" customFormat="1" ht="14.1" customHeight="1">
      <c r="A48" s="5">
        <v>3235</v>
      </c>
      <c r="B48" s="5" t="s">
        <v>13</v>
      </c>
      <c r="C48" s="5" t="s">
        <v>57</v>
      </c>
      <c r="D48" s="5" t="s">
        <v>688</v>
      </c>
      <c r="E48" s="5" t="s">
        <v>268</v>
      </c>
      <c r="F48" s="5">
        <v>3.82</v>
      </c>
      <c r="G48" s="5" t="s">
        <v>20</v>
      </c>
      <c r="H48" s="5">
        <v>200</v>
      </c>
      <c r="I48" s="5">
        <v>1998</v>
      </c>
      <c r="J48" s="5">
        <v>73.3</v>
      </c>
      <c r="K48" s="5" t="s">
        <v>17</v>
      </c>
      <c r="L48" s="5">
        <v>0.72199999999999998</v>
      </c>
      <c r="M48" s="5" t="s">
        <v>21</v>
      </c>
      <c r="N48" s="5" t="s">
        <v>19</v>
      </c>
      <c r="O48" s="5" t="s">
        <v>19</v>
      </c>
    </row>
    <row r="49" spans="1:15" s="8" customFormat="1" ht="14.1" customHeight="1">
      <c r="A49" s="5">
        <v>3236</v>
      </c>
      <c r="B49" s="5" t="s">
        <v>13</v>
      </c>
      <c r="C49" s="5" t="s">
        <v>57</v>
      </c>
      <c r="D49" s="5" t="s">
        <v>688</v>
      </c>
      <c r="E49" s="5" t="s">
        <v>268</v>
      </c>
      <c r="F49" s="5">
        <v>166.58</v>
      </c>
      <c r="G49" s="5" t="s">
        <v>20</v>
      </c>
      <c r="H49" s="5">
        <v>200</v>
      </c>
      <c r="I49" s="5">
        <v>1998</v>
      </c>
      <c r="J49" s="5">
        <v>73.3</v>
      </c>
      <c r="K49" s="5" t="s">
        <v>17</v>
      </c>
      <c r="L49" s="5">
        <v>0.72199999999999998</v>
      </c>
      <c r="M49" s="5" t="s">
        <v>21</v>
      </c>
      <c r="N49" s="5" t="s">
        <v>19</v>
      </c>
      <c r="O49" s="5" t="s">
        <v>19</v>
      </c>
    </row>
    <row r="50" spans="1:15" s="8" customFormat="1" ht="14.1" customHeight="1">
      <c r="A50" s="5">
        <v>3237</v>
      </c>
      <c r="B50" s="5" t="s">
        <v>13</v>
      </c>
      <c r="C50" s="5" t="s">
        <v>57</v>
      </c>
      <c r="D50" s="5" t="s">
        <v>688</v>
      </c>
      <c r="E50" s="5" t="s">
        <v>268</v>
      </c>
      <c r="F50" s="5">
        <v>13.45</v>
      </c>
      <c r="G50" s="5" t="s">
        <v>20</v>
      </c>
      <c r="H50" s="5">
        <v>200</v>
      </c>
      <c r="I50" s="5">
        <v>1998</v>
      </c>
      <c r="J50" s="5">
        <v>73.3</v>
      </c>
      <c r="K50" s="5" t="s">
        <v>17</v>
      </c>
      <c r="L50" s="5">
        <v>0.72199999999999998</v>
      </c>
      <c r="M50" s="5" t="s">
        <v>21</v>
      </c>
      <c r="N50" s="5" t="s">
        <v>19</v>
      </c>
      <c r="O50" s="5" t="s">
        <v>19</v>
      </c>
    </row>
    <row r="51" spans="1:15" s="8" customFormat="1" ht="14.1" customHeight="1">
      <c r="A51" s="5">
        <v>3238</v>
      </c>
      <c r="B51" s="5" t="s">
        <v>13</v>
      </c>
      <c r="C51" s="5" t="s">
        <v>57</v>
      </c>
      <c r="D51" s="5" t="s">
        <v>688</v>
      </c>
      <c r="E51" s="5" t="s">
        <v>268</v>
      </c>
      <c r="F51" s="5">
        <v>205.02</v>
      </c>
      <c r="G51" s="5" t="s">
        <v>20</v>
      </c>
      <c r="H51" s="5">
        <v>100</v>
      </c>
      <c r="I51" s="5">
        <v>1999</v>
      </c>
      <c r="J51" s="5">
        <v>73.3</v>
      </c>
      <c r="K51" s="5" t="s">
        <v>17</v>
      </c>
      <c r="L51" s="5">
        <v>0.79100000000000004</v>
      </c>
      <c r="M51" s="5" t="s">
        <v>21</v>
      </c>
      <c r="N51" s="5" t="s">
        <v>19</v>
      </c>
      <c r="O51" s="5" t="s">
        <v>19</v>
      </c>
    </row>
    <row r="52" spans="1:15" s="8" customFormat="1" ht="14.1" customHeight="1">
      <c r="A52" s="5">
        <v>3239</v>
      </c>
      <c r="B52" s="5" t="s">
        <v>13</v>
      </c>
      <c r="C52" s="5" t="s">
        <v>57</v>
      </c>
      <c r="D52" s="5" t="s">
        <v>688</v>
      </c>
      <c r="E52" s="5" t="s">
        <v>268</v>
      </c>
      <c r="F52" s="5">
        <v>50.06</v>
      </c>
      <c r="G52" s="5" t="s">
        <v>20</v>
      </c>
      <c r="H52" s="5">
        <v>100</v>
      </c>
      <c r="I52" s="5">
        <v>1999</v>
      </c>
      <c r="J52" s="5">
        <v>73.3</v>
      </c>
      <c r="K52" s="5" t="s">
        <v>17</v>
      </c>
      <c r="L52" s="5">
        <v>0.79100000000000004</v>
      </c>
      <c r="M52" s="5" t="s">
        <v>21</v>
      </c>
      <c r="N52" s="5" t="s">
        <v>19</v>
      </c>
      <c r="O52" s="5" t="s">
        <v>19</v>
      </c>
    </row>
    <row r="53" spans="1:15" s="8" customFormat="1" ht="14.1" customHeight="1">
      <c r="A53" s="5">
        <v>3282</v>
      </c>
      <c r="B53" s="5" t="s">
        <v>13</v>
      </c>
      <c r="C53" s="5" t="s">
        <v>57</v>
      </c>
      <c r="D53" s="5" t="s">
        <v>688</v>
      </c>
      <c r="E53" s="5" t="s">
        <v>268</v>
      </c>
      <c r="F53" s="5">
        <v>1.03</v>
      </c>
      <c r="G53" s="5" t="s">
        <v>20</v>
      </c>
      <c r="H53" s="5">
        <v>100</v>
      </c>
      <c r="I53" s="5">
        <v>1998</v>
      </c>
      <c r="J53" s="5">
        <v>73.3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s="8" customFormat="1" ht="14.1" customHeight="1">
      <c r="A54" s="5">
        <v>3340</v>
      </c>
      <c r="B54" s="5" t="s">
        <v>13</v>
      </c>
      <c r="C54" s="5" t="s">
        <v>57</v>
      </c>
      <c r="D54" s="5" t="s">
        <v>688</v>
      </c>
      <c r="E54" s="5" t="s">
        <v>268</v>
      </c>
      <c r="F54" s="5">
        <v>88.43</v>
      </c>
      <c r="G54" s="5" t="s">
        <v>20</v>
      </c>
      <c r="H54" s="5">
        <v>100</v>
      </c>
      <c r="I54" s="5">
        <v>1998</v>
      </c>
      <c r="J54" s="5">
        <v>73.3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s="8" customFormat="1" ht="14.1" customHeight="1">
      <c r="A55" s="5">
        <v>3341</v>
      </c>
      <c r="B55" s="5" t="s">
        <v>13</v>
      </c>
      <c r="C55" s="5" t="s">
        <v>57</v>
      </c>
      <c r="D55" s="5" t="s">
        <v>688</v>
      </c>
      <c r="E55" s="5" t="s">
        <v>268</v>
      </c>
      <c r="F55" s="5">
        <v>11.28</v>
      </c>
      <c r="G55" s="5" t="s">
        <v>20</v>
      </c>
      <c r="H55" s="5">
        <v>100</v>
      </c>
      <c r="I55" s="5">
        <v>1998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s="8" customFormat="1" ht="14.1" customHeight="1">
      <c r="A56" s="5">
        <v>3342</v>
      </c>
      <c r="B56" s="5" t="s">
        <v>13</v>
      </c>
      <c r="C56" s="5" t="s">
        <v>57</v>
      </c>
      <c r="D56" s="5" t="s">
        <v>688</v>
      </c>
      <c r="E56" s="5" t="s">
        <v>268</v>
      </c>
      <c r="F56" s="5">
        <v>8.8000000000000007</v>
      </c>
      <c r="G56" s="5" t="s">
        <v>20</v>
      </c>
      <c r="H56" s="5">
        <v>100</v>
      </c>
      <c r="I56" s="5">
        <v>1998</v>
      </c>
      <c r="J56" s="5">
        <v>73.3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s="8" customFormat="1" ht="14.1" customHeight="1">
      <c r="A57" s="5">
        <v>3343</v>
      </c>
      <c r="B57" s="5" t="s">
        <v>13</v>
      </c>
      <c r="C57" s="5" t="s">
        <v>57</v>
      </c>
      <c r="D57" s="5" t="s">
        <v>688</v>
      </c>
      <c r="E57" s="5" t="s">
        <v>268</v>
      </c>
      <c r="F57" s="5">
        <v>1.28</v>
      </c>
      <c r="G57" s="5" t="s">
        <v>20</v>
      </c>
      <c r="H57" s="5">
        <v>100</v>
      </c>
      <c r="I57" s="5">
        <v>1998</v>
      </c>
      <c r="J57" s="5">
        <v>73.3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s="8" customFormat="1" ht="14.1" customHeight="1">
      <c r="A58" s="5">
        <v>3344</v>
      </c>
      <c r="B58" s="5" t="s">
        <v>13</v>
      </c>
      <c r="C58" s="5" t="s">
        <v>57</v>
      </c>
      <c r="D58" s="5" t="s">
        <v>688</v>
      </c>
      <c r="E58" s="5" t="s">
        <v>268</v>
      </c>
      <c r="F58" s="5">
        <v>0.35</v>
      </c>
      <c r="G58" s="5" t="s">
        <v>20</v>
      </c>
      <c r="H58" s="5">
        <v>100</v>
      </c>
      <c r="I58" s="5" t="s">
        <v>34</v>
      </c>
      <c r="J58" s="5">
        <v>72.900000000000006</v>
      </c>
      <c r="K58" s="5" t="s">
        <v>17</v>
      </c>
      <c r="L58" s="5">
        <v>0.70099999999999996</v>
      </c>
      <c r="M58" s="5" t="s">
        <v>21</v>
      </c>
      <c r="N58" s="5" t="s">
        <v>19</v>
      </c>
      <c r="O58" s="5" t="s">
        <v>19</v>
      </c>
    </row>
    <row r="59" spans="1:15" s="8" customFormat="1" ht="14.1" customHeight="1">
      <c r="A59" s="5">
        <v>3345</v>
      </c>
      <c r="B59" s="5" t="s">
        <v>13</v>
      </c>
      <c r="C59" s="5" t="s">
        <v>57</v>
      </c>
      <c r="D59" s="5" t="s">
        <v>688</v>
      </c>
      <c r="E59" s="5" t="s">
        <v>268</v>
      </c>
      <c r="F59" s="5">
        <v>0.28000000000000003</v>
      </c>
      <c r="G59" s="5" t="s">
        <v>20</v>
      </c>
      <c r="H59" s="5">
        <v>100</v>
      </c>
      <c r="I59" s="5" t="s">
        <v>34</v>
      </c>
      <c r="J59" s="5">
        <v>72.900000000000006</v>
      </c>
      <c r="K59" s="5" t="s">
        <v>17</v>
      </c>
      <c r="L59" s="5">
        <v>0.70099999999999996</v>
      </c>
      <c r="M59" s="5" t="s">
        <v>21</v>
      </c>
      <c r="N59" s="5" t="s">
        <v>19</v>
      </c>
      <c r="O59" s="5" t="s">
        <v>19</v>
      </c>
    </row>
    <row r="60" spans="1:15" s="8" customFormat="1" ht="14.1" customHeight="1">
      <c r="A60" s="5">
        <v>3346</v>
      </c>
      <c r="B60" s="5" t="s">
        <v>13</v>
      </c>
      <c r="C60" s="5" t="s">
        <v>57</v>
      </c>
      <c r="D60" s="5" t="s">
        <v>688</v>
      </c>
      <c r="E60" s="5" t="s">
        <v>268</v>
      </c>
      <c r="F60" s="5">
        <v>2.75</v>
      </c>
      <c r="G60" s="5" t="s">
        <v>20</v>
      </c>
      <c r="H60" s="5">
        <v>100</v>
      </c>
      <c r="I60" s="5">
        <v>1999</v>
      </c>
      <c r="J60" s="5">
        <v>73.3</v>
      </c>
      <c r="K60" s="5" t="s">
        <v>17</v>
      </c>
      <c r="L60" s="5">
        <v>0.79100000000000004</v>
      </c>
      <c r="M60" s="5" t="s">
        <v>21</v>
      </c>
      <c r="N60" s="5" t="s">
        <v>19</v>
      </c>
      <c r="O60" s="5" t="s">
        <v>19</v>
      </c>
    </row>
    <row r="61" spans="1:15" s="8" customFormat="1" ht="14.1" customHeight="1">
      <c r="A61" s="5">
        <v>3347</v>
      </c>
      <c r="B61" s="5" t="s">
        <v>13</v>
      </c>
      <c r="C61" s="5" t="s">
        <v>57</v>
      </c>
      <c r="D61" s="5" t="s">
        <v>688</v>
      </c>
      <c r="E61" s="5" t="s">
        <v>268</v>
      </c>
      <c r="F61" s="5">
        <v>143.18</v>
      </c>
      <c r="G61" s="5" t="s">
        <v>20</v>
      </c>
      <c r="H61" s="5">
        <v>100</v>
      </c>
      <c r="I61" s="5">
        <v>1999</v>
      </c>
      <c r="J61" s="5">
        <v>73.3</v>
      </c>
      <c r="K61" s="5" t="s">
        <v>17</v>
      </c>
      <c r="L61" s="5">
        <v>0.79100000000000004</v>
      </c>
      <c r="M61" s="5" t="s">
        <v>21</v>
      </c>
      <c r="N61" s="5" t="s">
        <v>19</v>
      </c>
      <c r="O61" s="5" t="s">
        <v>19</v>
      </c>
    </row>
    <row r="62" spans="1:15" s="8" customFormat="1" ht="14.1" customHeight="1">
      <c r="A62" s="5">
        <v>3482</v>
      </c>
      <c r="B62" s="5" t="s">
        <v>13</v>
      </c>
      <c r="C62" s="5" t="s">
        <v>57</v>
      </c>
      <c r="D62" s="5" t="s">
        <v>688</v>
      </c>
      <c r="E62" s="5" t="s">
        <v>268</v>
      </c>
      <c r="F62" s="5">
        <v>0.37</v>
      </c>
      <c r="G62" s="5" t="s">
        <v>20</v>
      </c>
      <c r="H62" s="5">
        <v>100</v>
      </c>
      <c r="I62" s="5" t="s">
        <v>34</v>
      </c>
      <c r="J62" s="5">
        <v>72.900000000000006</v>
      </c>
      <c r="K62" s="5" t="s">
        <v>17</v>
      </c>
      <c r="L62" s="5">
        <v>0.70099999999999996</v>
      </c>
      <c r="M62" s="5" t="s">
        <v>21</v>
      </c>
      <c r="N62" s="5" t="s">
        <v>19</v>
      </c>
      <c r="O62" s="5" t="s">
        <v>19</v>
      </c>
    </row>
    <row r="63" spans="1:15" s="8" customFormat="1" ht="14.1" customHeight="1">
      <c r="A63" s="5">
        <v>3483</v>
      </c>
      <c r="B63" s="5" t="s">
        <v>13</v>
      </c>
      <c r="C63" s="5" t="s">
        <v>57</v>
      </c>
      <c r="D63" s="5" t="s">
        <v>688</v>
      </c>
      <c r="E63" s="5" t="s">
        <v>268</v>
      </c>
      <c r="F63" s="5">
        <v>8.17</v>
      </c>
      <c r="G63" s="5" t="s">
        <v>34</v>
      </c>
      <c r="H63" s="5" t="s">
        <v>34</v>
      </c>
      <c r="I63" s="5" t="s">
        <v>34</v>
      </c>
      <c r="J63" s="5" t="s">
        <v>34</v>
      </c>
      <c r="K63" s="5" t="s">
        <v>34</v>
      </c>
      <c r="L63" s="5">
        <v>0.65600000000000003</v>
      </c>
      <c r="M63" s="5" t="s">
        <v>21</v>
      </c>
      <c r="N63" s="5" t="s">
        <v>19</v>
      </c>
      <c r="O63" s="5" t="s">
        <v>19</v>
      </c>
    </row>
    <row r="64" spans="1:15" s="8" customFormat="1" ht="14.1" customHeight="1">
      <c r="A64" s="5">
        <v>3678</v>
      </c>
      <c r="B64" s="5" t="s">
        <v>13</v>
      </c>
      <c r="C64" s="5" t="s">
        <v>57</v>
      </c>
      <c r="D64" s="5" t="s">
        <v>688</v>
      </c>
      <c r="E64" s="5" t="s">
        <v>268</v>
      </c>
      <c r="F64" s="5">
        <v>198.35</v>
      </c>
      <c r="G64" s="5" t="s">
        <v>20</v>
      </c>
      <c r="H64" s="5">
        <v>100</v>
      </c>
      <c r="I64" s="5">
        <v>1999</v>
      </c>
      <c r="J64" s="5">
        <v>73.3</v>
      </c>
      <c r="K64" s="5" t="s">
        <v>17</v>
      </c>
      <c r="L64" s="5">
        <v>0.79100000000000004</v>
      </c>
      <c r="M64" s="5" t="s">
        <v>21</v>
      </c>
      <c r="N64" s="5" t="s">
        <v>19</v>
      </c>
      <c r="O64" s="5" t="s">
        <v>19</v>
      </c>
    </row>
    <row r="65" spans="1:15" s="8" customFormat="1" ht="14.1" customHeight="1">
      <c r="A65" s="5">
        <v>3745</v>
      </c>
      <c r="B65" s="5" t="s">
        <v>13</v>
      </c>
      <c r="C65" s="5" t="s">
        <v>57</v>
      </c>
      <c r="D65" s="5" t="s">
        <v>688</v>
      </c>
      <c r="E65" s="5" t="s">
        <v>268</v>
      </c>
      <c r="F65" s="5">
        <v>60.85</v>
      </c>
      <c r="G65" s="5" t="s">
        <v>16</v>
      </c>
      <c r="H65" s="5">
        <v>150</v>
      </c>
      <c r="I65" s="5">
        <v>1994</v>
      </c>
      <c r="J65" s="5">
        <v>84.4</v>
      </c>
      <c r="K65" s="5" t="s">
        <v>25</v>
      </c>
      <c r="L65" s="5">
        <v>0.52900000000000003</v>
      </c>
      <c r="M65" s="5" t="s">
        <v>18</v>
      </c>
      <c r="N65" s="5" t="s">
        <v>19</v>
      </c>
      <c r="O65" s="5" t="s">
        <v>19</v>
      </c>
    </row>
    <row r="66" spans="1:15" s="8" customFormat="1" ht="14.1" customHeight="1">
      <c r="A66" s="5">
        <v>3746</v>
      </c>
      <c r="B66" s="5" t="s">
        <v>13</v>
      </c>
      <c r="C66" s="5" t="s">
        <v>57</v>
      </c>
      <c r="D66" s="5" t="s">
        <v>688</v>
      </c>
      <c r="E66" s="5" t="s">
        <v>268</v>
      </c>
      <c r="F66" s="5">
        <v>18.45</v>
      </c>
      <c r="G66" s="5" t="s">
        <v>16</v>
      </c>
      <c r="H66" s="5">
        <v>150</v>
      </c>
      <c r="I66" s="5">
        <v>1994</v>
      </c>
      <c r="J66" s="5">
        <v>84.4</v>
      </c>
      <c r="K66" s="5" t="s">
        <v>25</v>
      </c>
      <c r="L66" s="5">
        <v>0.53900000000000003</v>
      </c>
      <c r="M66" s="5" t="s">
        <v>18</v>
      </c>
      <c r="N66" s="5" t="s">
        <v>19</v>
      </c>
      <c r="O66" s="5" t="s">
        <v>19</v>
      </c>
    </row>
    <row r="67" spans="1:15" s="8" customFormat="1" ht="14.1" customHeight="1">
      <c r="A67" s="5">
        <v>3791</v>
      </c>
      <c r="B67" s="5" t="s">
        <v>13</v>
      </c>
      <c r="C67" s="5" t="s">
        <v>57</v>
      </c>
      <c r="D67" s="5" t="s">
        <v>688</v>
      </c>
      <c r="E67" s="5" t="s">
        <v>268</v>
      </c>
      <c r="F67" s="5">
        <v>2.42</v>
      </c>
      <c r="G67" s="5" t="s">
        <v>20</v>
      </c>
      <c r="H67" s="5">
        <v>100</v>
      </c>
      <c r="I67" s="5" t="s">
        <v>34</v>
      </c>
      <c r="J67" s="5">
        <v>72.900000000000006</v>
      </c>
      <c r="K67" s="5" t="s">
        <v>17</v>
      </c>
      <c r="L67" s="5">
        <v>0.70099999999999996</v>
      </c>
      <c r="M67" s="5" t="s">
        <v>21</v>
      </c>
      <c r="N67" s="5" t="s">
        <v>19</v>
      </c>
      <c r="O67" s="5" t="s">
        <v>19</v>
      </c>
    </row>
    <row r="68" spans="1:15" s="8" customFormat="1" ht="14.1" customHeight="1">
      <c r="A68" s="5">
        <v>3792</v>
      </c>
      <c r="B68" s="5" t="s">
        <v>13</v>
      </c>
      <c r="C68" s="5" t="s">
        <v>57</v>
      </c>
      <c r="D68" s="5" t="s">
        <v>688</v>
      </c>
      <c r="E68" s="5" t="s">
        <v>268</v>
      </c>
      <c r="F68" s="5">
        <v>3.22</v>
      </c>
      <c r="G68" s="5" t="s">
        <v>20</v>
      </c>
      <c r="H68" s="5">
        <v>100</v>
      </c>
      <c r="I68" s="5" t="s">
        <v>34</v>
      </c>
      <c r="J68" s="5">
        <v>72.900000000000006</v>
      </c>
      <c r="K68" s="5" t="s">
        <v>17</v>
      </c>
      <c r="L68" s="5">
        <v>0.70099999999999996</v>
      </c>
      <c r="M68" s="5" t="s">
        <v>21</v>
      </c>
      <c r="N68" s="5" t="s">
        <v>19</v>
      </c>
      <c r="O68" s="5" t="s">
        <v>19</v>
      </c>
    </row>
    <row r="69" spans="1:15" s="8" customFormat="1" ht="14.1" customHeight="1">
      <c r="A69" s="5">
        <v>3929</v>
      </c>
      <c r="B69" s="5" t="s">
        <v>13</v>
      </c>
      <c r="C69" s="5" t="s">
        <v>57</v>
      </c>
      <c r="D69" s="5" t="s">
        <v>688</v>
      </c>
      <c r="E69" s="5" t="s">
        <v>268</v>
      </c>
      <c r="F69" s="5">
        <v>0.35</v>
      </c>
      <c r="G69" s="5" t="s">
        <v>20</v>
      </c>
      <c r="H69" s="5">
        <v>100</v>
      </c>
      <c r="I69" s="5" t="s">
        <v>34</v>
      </c>
      <c r="J69" s="5">
        <v>72.900000000000006</v>
      </c>
      <c r="K69" s="5" t="s">
        <v>17</v>
      </c>
      <c r="L69" s="5">
        <v>0.70099999999999996</v>
      </c>
      <c r="M69" s="5" t="s">
        <v>21</v>
      </c>
      <c r="N69" s="5" t="s">
        <v>19</v>
      </c>
      <c r="O69" s="5" t="s">
        <v>19</v>
      </c>
    </row>
    <row r="70" spans="1:15" s="8" customFormat="1" ht="14.1" customHeight="1">
      <c r="A70" s="5">
        <v>3992</v>
      </c>
      <c r="B70" s="5" t="s">
        <v>13</v>
      </c>
      <c r="C70" s="5" t="s">
        <v>57</v>
      </c>
      <c r="D70" s="5" t="s">
        <v>688</v>
      </c>
      <c r="E70" s="5" t="s">
        <v>268</v>
      </c>
      <c r="F70" s="5">
        <v>14.84</v>
      </c>
      <c r="G70" s="5" t="s">
        <v>34</v>
      </c>
      <c r="H70" s="5">
        <v>50</v>
      </c>
      <c r="I70" s="5" t="s">
        <v>34</v>
      </c>
      <c r="J70" s="5" t="s">
        <v>34</v>
      </c>
      <c r="K70" s="5" t="s">
        <v>34</v>
      </c>
      <c r="L70" s="5">
        <v>0.60299999999999998</v>
      </c>
      <c r="M70" s="5" t="s">
        <v>21</v>
      </c>
      <c r="N70" s="5" t="s">
        <v>19</v>
      </c>
      <c r="O70" s="5" t="s">
        <v>19</v>
      </c>
    </row>
    <row r="71" spans="1:15" s="8" customFormat="1" ht="14.1" customHeight="1">
      <c r="A71" s="5">
        <v>4047</v>
      </c>
      <c r="B71" s="5" t="s">
        <v>13</v>
      </c>
      <c r="C71" s="5" t="s">
        <v>57</v>
      </c>
      <c r="D71" s="5" t="s">
        <v>688</v>
      </c>
      <c r="E71" s="5" t="s">
        <v>268</v>
      </c>
      <c r="F71" s="5">
        <v>2.25</v>
      </c>
      <c r="G71" s="5" t="s">
        <v>20</v>
      </c>
      <c r="H71" s="5">
        <v>100</v>
      </c>
      <c r="I71" s="5" t="s">
        <v>34</v>
      </c>
      <c r="J71" s="5">
        <v>72.900000000000006</v>
      </c>
      <c r="K71" s="5" t="s">
        <v>17</v>
      </c>
      <c r="L71" s="5">
        <v>0.70099999999999996</v>
      </c>
      <c r="M71" s="5" t="s">
        <v>21</v>
      </c>
      <c r="N71" s="5" t="s">
        <v>19</v>
      </c>
      <c r="O71" s="5" t="s">
        <v>19</v>
      </c>
    </row>
    <row r="72" spans="1:15" s="8" customFormat="1" ht="14.1" customHeight="1">
      <c r="A72" s="5">
        <v>4143</v>
      </c>
      <c r="B72" s="5" t="s">
        <v>13</v>
      </c>
      <c r="C72" s="5" t="s">
        <v>57</v>
      </c>
      <c r="D72" s="5" t="s">
        <v>688</v>
      </c>
      <c r="E72" s="5" t="s">
        <v>268</v>
      </c>
      <c r="F72" s="5">
        <v>0.53</v>
      </c>
      <c r="G72" s="5" t="s">
        <v>20</v>
      </c>
      <c r="H72" s="5">
        <v>100</v>
      </c>
      <c r="I72" s="5" t="s">
        <v>34</v>
      </c>
      <c r="J72" s="5">
        <v>72.900000000000006</v>
      </c>
      <c r="K72" s="5" t="s">
        <v>17</v>
      </c>
      <c r="L72" s="5">
        <v>0.70099999999999996</v>
      </c>
      <c r="M72" s="5" t="s">
        <v>21</v>
      </c>
      <c r="N72" s="5" t="s">
        <v>19</v>
      </c>
      <c r="O72" s="5" t="s">
        <v>19</v>
      </c>
    </row>
    <row r="73" spans="1:15" s="8" customFormat="1" ht="14.1" customHeight="1">
      <c r="A73" s="5">
        <v>4196</v>
      </c>
      <c r="B73" s="5" t="s">
        <v>13</v>
      </c>
      <c r="C73" s="5" t="s">
        <v>57</v>
      </c>
      <c r="D73" s="5" t="s">
        <v>688</v>
      </c>
      <c r="E73" s="5" t="s">
        <v>268</v>
      </c>
      <c r="F73" s="5">
        <v>132.47</v>
      </c>
      <c r="G73" s="5" t="s">
        <v>20</v>
      </c>
      <c r="H73" s="5">
        <v>100</v>
      </c>
      <c r="I73" s="5">
        <v>1999</v>
      </c>
      <c r="J73" s="5">
        <v>73.3</v>
      </c>
      <c r="K73" s="5" t="s">
        <v>17</v>
      </c>
      <c r="L73" s="5">
        <v>0.79100000000000004</v>
      </c>
      <c r="M73" s="5" t="s">
        <v>21</v>
      </c>
      <c r="N73" s="5" t="s">
        <v>19</v>
      </c>
      <c r="O73" s="5" t="s">
        <v>19</v>
      </c>
    </row>
    <row r="74" spans="1:15" s="8" customFormat="1" ht="14.1" customHeight="1">
      <c r="A74" s="5">
        <v>4197</v>
      </c>
      <c r="B74" s="5" t="s">
        <v>13</v>
      </c>
      <c r="C74" s="5" t="s">
        <v>57</v>
      </c>
      <c r="D74" s="5" t="s">
        <v>688</v>
      </c>
      <c r="E74" s="5" t="s">
        <v>268</v>
      </c>
      <c r="F74" s="5">
        <v>12.24</v>
      </c>
      <c r="G74" s="5" t="s">
        <v>20</v>
      </c>
      <c r="H74" s="5">
        <v>100</v>
      </c>
      <c r="I74" s="5">
        <v>1999</v>
      </c>
      <c r="J74" s="5">
        <v>73.3</v>
      </c>
      <c r="K74" s="5" t="s">
        <v>17</v>
      </c>
      <c r="L74" s="5">
        <v>0.79100000000000004</v>
      </c>
      <c r="M74" s="5" t="s">
        <v>21</v>
      </c>
      <c r="N74" s="5" t="s">
        <v>19</v>
      </c>
      <c r="O74" s="5" t="s">
        <v>19</v>
      </c>
    </row>
    <row r="75" spans="1:15" s="8" customFormat="1" ht="14.1" customHeight="1">
      <c r="A75" s="5">
        <v>4198</v>
      </c>
      <c r="B75" s="5" t="s">
        <v>13</v>
      </c>
      <c r="C75" s="5" t="s">
        <v>57</v>
      </c>
      <c r="D75" s="5" t="s">
        <v>688</v>
      </c>
      <c r="E75" s="5" t="s">
        <v>268</v>
      </c>
      <c r="F75" s="5">
        <v>178.59</v>
      </c>
      <c r="G75" s="5" t="s">
        <v>20</v>
      </c>
      <c r="H75" s="5">
        <v>200</v>
      </c>
      <c r="I75" s="5">
        <v>1998</v>
      </c>
      <c r="J75" s="5">
        <v>73.3</v>
      </c>
      <c r="K75" s="5" t="s">
        <v>17</v>
      </c>
      <c r="L75" s="5">
        <v>0.72199999999999998</v>
      </c>
      <c r="M75" s="5" t="s">
        <v>21</v>
      </c>
      <c r="N75" s="5" t="s">
        <v>19</v>
      </c>
      <c r="O75" s="5" t="s">
        <v>19</v>
      </c>
    </row>
    <row r="76" spans="1:15" s="8" customFormat="1" ht="14.1" customHeight="1">
      <c r="A76" s="5">
        <v>4271</v>
      </c>
      <c r="B76" s="5" t="s">
        <v>13</v>
      </c>
      <c r="C76" s="5" t="s">
        <v>57</v>
      </c>
      <c r="D76" s="5" t="s">
        <v>688</v>
      </c>
      <c r="E76" s="5" t="s">
        <v>268</v>
      </c>
      <c r="F76" s="5">
        <v>0.7</v>
      </c>
      <c r="G76" s="5" t="s">
        <v>20</v>
      </c>
      <c r="H76" s="5">
        <v>100</v>
      </c>
      <c r="I76" s="5" t="s">
        <v>34</v>
      </c>
      <c r="J76" s="5">
        <v>72.900000000000006</v>
      </c>
      <c r="K76" s="5" t="s">
        <v>17</v>
      </c>
      <c r="L76" s="5">
        <v>0.70099999999999996</v>
      </c>
      <c r="M76" s="5" t="s">
        <v>21</v>
      </c>
      <c r="N76" s="5" t="s">
        <v>19</v>
      </c>
      <c r="O76" s="5" t="s">
        <v>19</v>
      </c>
    </row>
    <row r="77" spans="1:15" s="8" customFormat="1" ht="14.1" customHeight="1">
      <c r="A77" s="5">
        <v>4354</v>
      </c>
      <c r="B77" s="5" t="s">
        <v>13</v>
      </c>
      <c r="C77" s="5" t="s">
        <v>57</v>
      </c>
      <c r="D77" s="5" t="s">
        <v>688</v>
      </c>
      <c r="E77" s="5" t="s">
        <v>268</v>
      </c>
      <c r="F77" s="5">
        <v>0.55000000000000004</v>
      </c>
      <c r="G77" s="5" t="s">
        <v>16</v>
      </c>
      <c r="H77" s="5">
        <v>200</v>
      </c>
      <c r="I77" s="5">
        <v>1994</v>
      </c>
      <c r="J77" s="5">
        <v>82.6</v>
      </c>
      <c r="K77" s="5" t="s">
        <v>25</v>
      </c>
      <c r="L77" s="5">
        <v>0.53900000000000003</v>
      </c>
      <c r="M77" s="5" t="s">
        <v>18</v>
      </c>
      <c r="N77" s="5" t="s">
        <v>19</v>
      </c>
      <c r="O77" s="5" t="s">
        <v>19</v>
      </c>
    </row>
    <row r="78" spans="1:15" s="8" customFormat="1" ht="14.1" customHeight="1">
      <c r="A78" s="5">
        <v>4355</v>
      </c>
      <c r="B78" s="5" t="s">
        <v>13</v>
      </c>
      <c r="C78" s="5" t="s">
        <v>57</v>
      </c>
      <c r="D78" s="5" t="s">
        <v>688</v>
      </c>
      <c r="E78" s="5" t="s">
        <v>268</v>
      </c>
      <c r="F78" s="5">
        <v>9.83</v>
      </c>
      <c r="G78" s="5" t="s">
        <v>20</v>
      </c>
      <c r="H78" s="5">
        <v>100</v>
      </c>
      <c r="I78" s="5">
        <v>1998</v>
      </c>
      <c r="J78" s="5">
        <v>73.3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5" t="s">
        <v>19</v>
      </c>
    </row>
    <row r="79" spans="1:15" s="8" customFormat="1" ht="14.1" customHeight="1">
      <c r="A79" s="5">
        <v>4381</v>
      </c>
      <c r="B79" s="5" t="s">
        <v>13</v>
      </c>
      <c r="C79" s="5" t="s">
        <v>57</v>
      </c>
      <c r="D79" s="5" t="s">
        <v>688</v>
      </c>
      <c r="E79" s="5" t="s">
        <v>268</v>
      </c>
      <c r="F79" s="5">
        <v>104.11</v>
      </c>
      <c r="G79" s="5" t="s">
        <v>20</v>
      </c>
      <c r="H79" s="5">
        <v>200</v>
      </c>
      <c r="I79" s="5">
        <v>1998</v>
      </c>
      <c r="J79" s="5">
        <v>73.3</v>
      </c>
      <c r="K79" s="5" t="s">
        <v>17</v>
      </c>
      <c r="L79" s="5">
        <v>0.72199999999999998</v>
      </c>
      <c r="M79" s="5" t="s">
        <v>21</v>
      </c>
      <c r="N79" s="5" t="s">
        <v>19</v>
      </c>
      <c r="O79" s="5" t="s">
        <v>19</v>
      </c>
    </row>
    <row r="80" spans="1:15" s="8" customFormat="1" ht="14.1" customHeight="1">
      <c r="A80" s="5">
        <v>4424</v>
      </c>
      <c r="B80" s="5" t="s">
        <v>13</v>
      </c>
      <c r="C80" s="5" t="s">
        <v>57</v>
      </c>
      <c r="D80" s="5" t="s">
        <v>688</v>
      </c>
      <c r="E80" s="5" t="s">
        <v>268</v>
      </c>
      <c r="F80" s="5">
        <v>0.59</v>
      </c>
      <c r="G80" s="5" t="s">
        <v>20</v>
      </c>
      <c r="H80" s="5">
        <v>100</v>
      </c>
      <c r="I80" s="5">
        <v>1999</v>
      </c>
      <c r="J80" s="5">
        <v>73.3</v>
      </c>
      <c r="K80" s="5" t="s">
        <v>17</v>
      </c>
      <c r="L80" s="5">
        <v>0.79100000000000004</v>
      </c>
      <c r="M80" s="5" t="s">
        <v>21</v>
      </c>
      <c r="N80" s="5" t="s">
        <v>19</v>
      </c>
      <c r="O80" s="5" t="s">
        <v>19</v>
      </c>
    </row>
    <row r="81" spans="1:15" s="8" customFormat="1" ht="14.1" customHeight="1">
      <c r="A81" s="4">
        <v>4471</v>
      </c>
      <c r="B81" s="4" t="s">
        <v>13</v>
      </c>
      <c r="C81" s="4" t="s">
        <v>57</v>
      </c>
      <c r="D81" s="4" t="s">
        <v>688</v>
      </c>
      <c r="E81" s="4" t="s">
        <v>268</v>
      </c>
      <c r="F81" s="4">
        <v>29.42</v>
      </c>
      <c r="G81" s="4" t="s">
        <v>31</v>
      </c>
      <c r="H81" s="4">
        <v>200</v>
      </c>
      <c r="I81" s="4">
        <v>1985</v>
      </c>
      <c r="J81" s="4">
        <v>66.3</v>
      </c>
      <c r="K81" s="4" t="s">
        <v>18</v>
      </c>
      <c r="L81" s="4">
        <v>0.36599999999999999</v>
      </c>
      <c r="M81" s="4" t="s">
        <v>32</v>
      </c>
      <c r="N81" s="4" t="s">
        <v>37</v>
      </c>
      <c r="O81" s="4" t="s">
        <v>19</v>
      </c>
    </row>
    <row r="82" spans="1:15" s="8" customFormat="1" ht="14.1" customHeight="1">
      <c r="A82" s="4">
        <v>4472</v>
      </c>
      <c r="B82" s="4" t="s">
        <v>13</v>
      </c>
      <c r="C82" s="4" t="s">
        <v>57</v>
      </c>
      <c r="D82" s="4" t="s">
        <v>688</v>
      </c>
      <c r="E82" s="4" t="s">
        <v>268</v>
      </c>
      <c r="F82" s="4">
        <v>310.14999999999998</v>
      </c>
      <c r="G82" s="4" t="s">
        <v>31</v>
      </c>
      <c r="H82" s="4">
        <v>200</v>
      </c>
      <c r="I82" s="4">
        <v>1985</v>
      </c>
      <c r="J82" s="4">
        <v>66.3</v>
      </c>
      <c r="K82" s="4" t="s">
        <v>18</v>
      </c>
      <c r="L82" s="4">
        <v>0.36599999999999999</v>
      </c>
      <c r="M82" s="4" t="s">
        <v>32</v>
      </c>
      <c r="N82" s="4" t="s">
        <v>37</v>
      </c>
      <c r="O82" s="4" t="s">
        <v>19</v>
      </c>
    </row>
    <row r="83" spans="1:15" s="8" customFormat="1" ht="14.1" customHeight="1">
      <c r="A83" s="5">
        <v>4695</v>
      </c>
      <c r="B83" s="5" t="s">
        <v>13</v>
      </c>
      <c r="C83" s="5" t="s">
        <v>57</v>
      </c>
      <c r="D83" s="5" t="s">
        <v>688</v>
      </c>
      <c r="E83" s="5" t="s">
        <v>268</v>
      </c>
      <c r="F83" s="5">
        <v>29.76</v>
      </c>
      <c r="G83" s="5" t="s">
        <v>20</v>
      </c>
      <c r="H83" s="5">
        <v>100</v>
      </c>
      <c r="I83" s="5">
        <v>1999</v>
      </c>
      <c r="J83" s="5">
        <v>73.3</v>
      </c>
      <c r="K83" s="5" t="s">
        <v>17</v>
      </c>
      <c r="L83" s="5">
        <v>0.79100000000000004</v>
      </c>
      <c r="M83" s="5" t="s">
        <v>21</v>
      </c>
      <c r="N83" s="5" t="s">
        <v>19</v>
      </c>
      <c r="O83" s="5" t="s">
        <v>19</v>
      </c>
    </row>
    <row r="84" spans="1:15" s="8" customFormat="1" ht="14.1" customHeight="1">
      <c r="A84" s="5">
        <v>4696</v>
      </c>
      <c r="B84" s="5" t="s">
        <v>13</v>
      </c>
      <c r="C84" s="5" t="s">
        <v>57</v>
      </c>
      <c r="D84" s="5" t="s">
        <v>688</v>
      </c>
      <c r="E84" s="5" t="s">
        <v>268</v>
      </c>
      <c r="F84" s="5">
        <v>0.81</v>
      </c>
      <c r="G84" s="5" t="s">
        <v>20</v>
      </c>
      <c r="H84" s="5">
        <v>100</v>
      </c>
      <c r="I84" s="5" t="s">
        <v>34</v>
      </c>
      <c r="J84" s="5">
        <v>72.900000000000006</v>
      </c>
      <c r="K84" s="5" t="s">
        <v>17</v>
      </c>
      <c r="L84" s="5">
        <v>0.70099999999999996</v>
      </c>
      <c r="M84" s="5" t="s">
        <v>21</v>
      </c>
      <c r="N84" s="5" t="s">
        <v>19</v>
      </c>
      <c r="O84" s="5" t="s">
        <v>19</v>
      </c>
    </row>
    <row r="85" spans="1:15" s="8" customFormat="1" ht="14.1" customHeight="1">
      <c r="A85" s="5">
        <v>4697</v>
      </c>
      <c r="B85" s="5" t="s">
        <v>13</v>
      </c>
      <c r="C85" s="5" t="s">
        <v>57</v>
      </c>
      <c r="D85" s="5" t="s">
        <v>688</v>
      </c>
      <c r="E85" s="5" t="s">
        <v>268</v>
      </c>
      <c r="F85" s="5">
        <v>309.54000000000002</v>
      </c>
      <c r="G85" s="5" t="s">
        <v>20</v>
      </c>
      <c r="H85" s="5">
        <v>100</v>
      </c>
      <c r="I85" s="5">
        <v>1999</v>
      </c>
      <c r="J85" s="5">
        <v>73.3</v>
      </c>
      <c r="K85" s="5" t="s">
        <v>17</v>
      </c>
      <c r="L85" s="5">
        <v>0.79100000000000004</v>
      </c>
      <c r="M85" s="5" t="s">
        <v>21</v>
      </c>
      <c r="N85" s="5" t="s">
        <v>19</v>
      </c>
      <c r="O85" s="5" t="s">
        <v>19</v>
      </c>
    </row>
    <row r="86" spans="1:15" s="8" customFormat="1" ht="14.1" customHeight="1">
      <c r="A86" s="5">
        <v>4698</v>
      </c>
      <c r="B86" s="5" t="s">
        <v>13</v>
      </c>
      <c r="C86" s="5" t="s">
        <v>57</v>
      </c>
      <c r="D86" s="5" t="s">
        <v>688</v>
      </c>
      <c r="E86" s="5" t="s">
        <v>268</v>
      </c>
      <c r="F86" s="5">
        <v>2.2599999999999998</v>
      </c>
      <c r="G86" s="5" t="s">
        <v>20</v>
      </c>
      <c r="H86" s="5">
        <v>100</v>
      </c>
      <c r="I86" s="5">
        <v>1999</v>
      </c>
      <c r="J86" s="5">
        <v>73.3</v>
      </c>
      <c r="K86" s="5" t="s">
        <v>17</v>
      </c>
      <c r="L86" s="5">
        <v>0.79100000000000004</v>
      </c>
      <c r="M86" s="5" t="s">
        <v>21</v>
      </c>
      <c r="N86" s="5" t="s">
        <v>19</v>
      </c>
      <c r="O86" s="5" t="s">
        <v>19</v>
      </c>
    </row>
    <row r="87" spans="1:15" s="8" customFormat="1" ht="14.1" customHeight="1">
      <c r="A87" s="5">
        <v>4849</v>
      </c>
      <c r="B87" s="5" t="s">
        <v>13</v>
      </c>
      <c r="C87" s="5" t="s">
        <v>57</v>
      </c>
      <c r="D87" s="5" t="s">
        <v>688</v>
      </c>
      <c r="E87" s="5" t="s">
        <v>268</v>
      </c>
      <c r="F87" s="5">
        <v>169.25</v>
      </c>
      <c r="G87" s="5" t="s">
        <v>20</v>
      </c>
      <c r="H87" s="5">
        <v>200</v>
      </c>
      <c r="I87" s="5">
        <v>1998</v>
      </c>
      <c r="J87" s="5">
        <v>73.3</v>
      </c>
      <c r="K87" s="5" t="s">
        <v>17</v>
      </c>
      <c r="L87" s="5">
        <v>0.72199999999999998</v>
      </c>
      <c r="M87" s="5" t="s">
        <v>21</v>
      </c>
      <c r="N87" s="5" t="s">
        <v>19</v>
      </c>
      <c r="O87" s="5" t="s">
        <v>19</v>
      </c>
    </row>
    <row r="88" spans="1:15" s="8" customFormat="1" ht="14.1" customHeight="1">
      <c r="A88" s="5">
        <v>4952</v>
      </c>
      <c r="B88" s="5" t="s">
        <v>13</v>
      </c>
      <c r="C88" s="5" t="s">
        <v>57</v>
      </c>
      <c r="D88" s="5" t="s">
        <v>688</v>
      </c>
      <c r="E88" s="5" t="s">
        <v>268</v>
      </c>
      <c r="F88" s="5">
        <v>180.98</v>
      </c>
      <c r="G88" s="5" t="s">
        <v>20</v>
      </c>
      <c r="H88" s="5">
        <v>100</v>
      </c>
      <c r="I88" s="5">
        <v>1999</v>
      </c>
      <c r="J88" s="5">
        <v>73.3</v>
      </c>
      <c r="K88" s="5" t="s">
        <v>17</v>
      </c>
      <c r="L88" s="5">
        <v>0.79100000000000004</v>
      </c>
      <c r="M88" s="5" t="s">
        <v>21</v>
      </c>
      <c r="N88" s="5" t="s">
        <v>19</v>
      </c>
      <c r="O88" s="5" t="s">
        <v>19</v>
      </c>
    </row>
    <row r="89" spans="1:15" s="8" customFormat="1" ht="14.1" customHeight="1">
      <c r="A89" s="5">
        <v>4953</v>
      </c>
      <c r="B89" s="5" t="s">
        <v>13</v>
      </c>
      <c r="C89" s="5" t="s">
        <v>57</v>
      </c>
      <c r="D89" s="5" t="s">
        <v>688</v>
      </c>
      <c r="E89" s="5" t="s">
        <v>268</v>
      </c>
      <c r="F89" s="5">
        <v>2.11</v>
      </c>
      <c r="G89" s="5" t="s">
        <v>20</v>
      </c>
      <c r="H89" s="5">
        <v>100</v>
      </c>
      <c r="I89" s="5">
        <v>1999</v>
      </c>
      <c r="J89" s="5">
        <v>73.3</v>
      </c>
      <c r="K89" s="5" t="s">
        <v>17</v>
      </c>
      <c r="L89" s="5">
        <v>0.79100000000000004</v>
      </c>
      <c r="M89" s="5" t="s">
        <v>21</v>
      </c>
      <c r="N89" s="5" t="s">
        <v>19</v>
      </c>
      <c r="O89" s="5" t="s">
        <v>19</v>
      </c>
    </row>
    <row r="90" spans="1:15" s="8" customFormat="1" ht="14.1" customHeight="1">
      <c r="A90" s="5">
        <v>5176</v>
      </c>
      <c r="B90" s="5" t="s">
        <v>13</v>
      </c>
      <c r="C90" s="5" t="s">
        <v>57</v>
      </c>
      <c r="D90" s="5" t="s">
        <v>688</v>
      </c>
      <c r="E90" s="5" t="s">
        <v>268</v>
      </c>
      <c r="F90" s="5">
        <v>0.32</v>
      </c>
      <c r="G90" s="5" t="s">
        <v>20</v>
      </c>
      <c r="H90" s="5">
        <v>100</v>
      </c>
      <c r="I90" s="5" t="s">
        <v>34</v>
      </c>
      <c r="J90" s="5">
        <v>72.900000000000006</v>
      </c>
      <c r="K90" s="5" t="s">
        <v>17</v>
      </c>
      <c r="L90" s="5">
        <v>0.70099999999999996</v>
      </c>
      <c r="M90" s="5" t="s">
        <v>21</v>
      </c>
      <c r="N90" s="5" t="s">
        <v>19</v>
      </c>
      <c r="O90" s="5" t="s">
        <v>19</v>
      </c>
    </row>
    <row r="91" spans="1:15" s="8" customFormat="1" ht="14.1" customHeight="1">
      <c r="A91" s="5">
        <v>5218</v>
      </c>
      <c r="B91" s="5" t="s">
        <v>13</v>
      </c>
      <c r="C91" s="5" t="s">
        <v>57</v>
      </c>
      <c r="D91" s="5" t="s">
        <v>688</v>
      </c>
      <c r="E91" s="5" t="s">
        <v>268</v>
      </c>
      <c r="F91" s="5">
        <v>4.43</v>
      </c>
      <c r="G91" s="5" t="s">
        <v>20</v>
      </c>
      <c r="H91" s="5">
        <v>100</v>
      </c>
      <c r="I91" s="5">
        <v>1999</v>
      </c>
      <c r="J91" s="5">
        <v>73.3</v>
      </c>
      <c r="K91" s="5" t="s">
        <v>17</v>
      </c>
      <c r="L91" s="5">
        <v>0.79100000000000004</v>
      </c>
      <c r="M91" s="5" t="s">
        <v>21</v>
      </c>
      <c r="N91" s="5" t="s">
        <v>19</v>
      </c>
      <c r="O91" s="5" t="s">
        <v>19</v>
      </c>
    </row>
    <row r="92" spans="1:15" s="8" customFormat="1" ht="14.1" customHeight="1">
      <c r="A92" s="5">
        <v>5219</v>
      </c>
      <c r="B92" s="5" t="s">
        <v>13</v>
      </c>
      <c r="C92" s="5" t="s">
        <v>57</v>
      </c>
      <c r="D92" s="5" t="s">
        <v>688</v>
      </c>
      <c r="E92" s="5" t="s">
        <v>268</v>
      </c>
      <c r="F92" s="5">
        <v>11.38</v>
      </c>
      <c r="G92" s="5" t="s">
        <v>20</v>
      </c>
      <c r="H92" s="5">
        <v>100</v>
      </c>
      <c r="I92" s="5">
        <v>1999</v>
      </c>
      <c r="J92" s="5">
        <v>73.3</v>
      </c>
      <c r="K92" s="5" t="s">
        <v>17</v>
      </c>
      <c r="L92" s="5">
        <v>0.79100000000000004</v>
      </c>
      <c r="M92" s="5" t="s">
        <v>21</v>
      </c>
      <c r="N92" s="5" t="s">
        <v>19</v>
      </c>
      <c r="O92" s="5" t="s">
        <v>19</v>
      </c>
    </row>
    <row r="93" spans="1:15" s="8" customFormat="1" ht="14.1" customHeight="1">
      <c r="A93" s="5">
        <v>5266</v>
      </c>
      <c r="B93" s="5" t="s">
        <v>13</v>
      </c>
      <c r="C93" s="5" t="s">
        <v>57</v>
      </c>
      <c r="D93" s="5" t="s">
        <v>688</v>
      </c>
      <c r="E93" s="5" t="s">
        <v>268</v>
      </c>
      <c r="F93" s="5">
        <v>1.87</v>
      </c>
      <c r="G93" s="5" t="s">
        <v>20</v>
      </c>
      <c r="H93" s="5">
        <v>100</v>
      </c>
      <c r="I93" s="5">
        <v>1999</v>
      </c>
      <c r="J93" s="5">
        <v>73.3</v>
      </c>
      <c r="K93" s="5" t="s">
        <v>17</v>
      </c>
      <c r="L93" s="5">
        <v>0.79100000000000004</v>
      </c>
      <c r="M93" s="5" t="s">
        <v>21</v>
      </c>
      <c r="N93" s="5" t="s">
        <v>19</v>
      </c>
      <c r="O93" s="5" t="s">
        <v>19</v>
      </c>
    </row>
    <row r="94" spans="1:15" s="8" customFormat="1" ht="14.1" customHeight="1">
      <c r="A94" s="5">
        <v>5293</v>
      </c>
      <c r="B94" s="5" t="s">
        <v>13</v>
      </c>
      <c r="C94" s="5" t="s">
        <v>57</v>
      </c>
      <c r="D94" s="5" t="s">
        <v>688</v>
      </c>
      <c r="E94" s="5" t="s">
        <v>268</v>
      </c>
      <c r="F94" s="5">
        <v>1</v>
      </c>
      <c r="G94" s="5" t="s">
        <v>20</v>
      </c>
      <c r="H94" s="5">
        <v>100</v>
      </c>
      <c r="I94" s="5">
        <v>1998</v>
      </c>
      <c r="J94" s="5">
        <v>73.3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s="8" customFormat="1" ht="14.1" customHeight="1">
      <c r="A95" s="5">
        <v>5375</v>
      </c>
      <c r="B95" s="5" t="s">
        <v>13</v>
      </c>
      <c r="C95" s="5" t="s">
        <v>57</v>
      </c>
      <c r="D95" s="5" t="s">
        <v>688</v>
      </c>
      <c r="E95" s="5" t="s">
        <v>268</v>
      </c>
      <c r="F95" s="5">
        <v>24.17</v>
      </c>
      <c r="G95" s="5" t="s">
        <v>20</v>
      </c>
      <c r="H95" s="5">
        <v>350</v>
      </c>
      <c r="I95" s="5">
        <v>1998</v>
      </c>
      <c r="J95" s="5">
        <v>75.599999999999994</v>
      </c>
      <c r="K95" s="5" t="s">
        <v>17</v>
      </c>
      <c r="L95" s="5">
        <v>0.72799999999999998</v>
      </c>
      <c r="M95" s="5" t="s">
        <v>21</v>
      </c>
      <c r="N95" s="5" t="s">
        <v>19</v>
      </c>
      <c r="O95" s="5" t="s">
        <v>19</v>
      </c>
    </row>
    <row r="96" spans="1:15" s="8" customFormat="1" ht="14.1" customHeight="1">
      <c r="A96" s="5">
        <v>5559</v>
      </c>
      <c r="B96" s="5" t="s">
        <v>13</v>
      </c>
      <c r="C96" s="5" t="s">
        <v>57</v>
      </c>
      <c r="D96" s="5" t="s">
        <v>688</v>
      </c>
      <c r="E96" s="5" t="s">
        <v>268</v>
      </c>
      <c r="F96" s="5">
        <v>0.03</v>
      </c>
      <c r="G96" s="5" t="s">
        <v>20</v>
      </c>
      <c r="H96" s="5">
        <v>100</v>
      </c>
      <c r="I96" s="5" t="s">
        <v>34</v>
      </c>
      <c r="J96" s="5">
        <v>72.900000000000006</v>
      </c>
      <c r="K96" s="5" t="s">
        <v>17</v>
      </c>
      <c r="L96" s="5">
        <v>0.70099999999999996</v>
      </c>
      <c r="M96" s="5" t="s">
        <v>21</v>
      </c>
      <c r="N96" s="5" t="s">
        <v>19</v>
      </c>
      <c r="O96" s="5" t="s">
        <v>19</v>
      </c>
    </row>
    <row r="97" spans="1:15" s="8" customFormat="1" ht="14.1" customHeight="1">
      <c r="A97" s="5">
        <v>5789</v>
      </c>
      <c r="B97" s="5" t="s">
        <v>13</v>
      </c>
      <c r="C97" s="5" t="s">
        <v>57</v>
      </c>
      <c r="D97" s="5" t="s">
        <v>688</v>
      </c>
      <c r="E97" s="5" t="s">
        <v>268</v>
      </c>
      <c r="F97" s="5">
        <v>7.17</v>
      </c>
      <c r="G97" s="5" t="s">
        <v>34</v>
      </c>
      <c r="H97" s="5" t="s">
        <v>34</v>
      </c>
      <c r="I97" s="5" t="s">
        <v>34</v>
      </c>
      <c r="J97" s="5" t="s">
        <v>34</v>
      </c>
      <c r="K97" s="5" t="s">
        <v>34</v>
      </c>
      <c r="L97" s="5">
        <v>0.65600000000000003</v>
      </c>
      <c r="M97" s="5" t="s">
        <v>21</v>
      </c>
      <c r="N97" s="5" t="s">
        <v>19</v>
      </c>
      <c r="O97" s="5" t="s">
        <v>19</v>
      </c>
    </row>
    <row r="98" spans="1:15" s="8" customFormat="1" ht="14.1" customHeight="1">
      <c r="A98" s="5">
        <v>5804</v>
      </c>
      <c r="B98" s="5" t="s">
        <v>13</v>
      </c>
      <c r="C98" s="5" t="s">
        <v>57</v>
      </c>
      <c r="D98" s="5" t="s">
        <v>688</v>
      </c>
      <c r="E98" s="5" t="s">
        <v>268</v>
      </c>
      <c r="F98" s="5">
        <v>0.34</v>
      </c>
      <c r="G98" s="5" t="s">
        <v>20</v>
      </c>
      <c r="H98" s="5">
        <v>100</v>
      </c>
      <c r="I98" s="5">
        <v>1999</v>
      </c>
      <c r="J98" s="5">
        <v>73.3</v>
      </c>
      <c r="K98" s="5" t="s">
        <v>17</v>
      </c>
      <c r="L98" s="5">
        <v>0.79100000000000004</v>
      </c>
      <c r="M98" s="5" t="s">
        <v>21</v>
      </c>
      <c r="N98" s="5" t="s">
        <v>19</v>
      </c>
      <c r="O98" s="5" t="s">
        <v>19</v>
      </c>
    </row>
    <row r="99" spans="1:15" s="8" customFormat="1" ht="14.1" customHeight="1">
      <c r="A99" s="5">
        <v>5805</v>
      </c>
      <c r="B99" s="5" t="s">
        <v>13</v>
      </c>
      <c r="C99" s="5" t="s">
        <v>57</v>
      </c>
      <c r="D99" s="5" t="s">
        <v>688</v>
      </c>
      <c r="E99" s="5" t="s">
        <v>268</v>
      </c>
      <c r="F99" s="5">
        <v>0.62</v>
      </c>
      <c r="G99" s="5" t="s">
        <v>20</v>
      </c>
      <c r="H99" s="5">
        <v>100</v>
      </c>
      <c r="I99" s="5">
        <v>1999</v>
      </c>
      <c r="J99" s="5">
        <v>73.3</v>
      </c>
      <c r="K99" s="5" t="s">
        <v>17</v>
      </c>
      <c r="L99" s="5">
        <v>0.79100000000000004</v>
      </c>
      <c r="M99" s="5" t="s">
        <v>21</v>
      </c>
      <c r="N99" s="5" t="s">
        <v>19</v>
      </c>
      <c r="O99" s="5" t="s">
        <v>19</v>
      </c>
    </row>
    <row r="100" spans="1:15" s="8" customFormat="1" ht="14.1" customHeight="1">
      <c r="A100" s="5">
        <v>5930</v>
      </c>
      <c r="B100" s="5" t="s">
        <v>13</v>
      </c>
      <c r="C100" s="5" t="s">
        <v>57</v>
      </c>
      <c r="D100" s="5" t="s">
        <v>688</v>
      </c>
      <c r="E100" s="5" t="s">
        <v>268</v>
      </c>
      <c r="F100" s="5">
        <v>1.88</v>
      </c>
      <c r="G100" s="5" t="s">
        <v>20</v>
      </c>
      <c r="H100" s="5">
        <v>100</v>
      </c>
      <c r="I100" s="5" t="s">
        <v>34</v>
      </c>
      <c r="J100" s="5">
        <v>72.900000000000006</v>
      </c>
      <c r="K100" s="5" t="s">
        <v>17</v>
      </c>
      <c r="L100" s="5">
        <v>0.70099999999999996</v>
      </c>
      <c r="M100" s="5" t="s">
        <v>21</v>
      </c>
      <c r="N100" s="5" t="s">
        <v>19</v>
      </c>
      <c r="O100" s="5" t="s">
        <v>19</v>
      </c>
    </row>
    <row r="101" spans="1:15" s="8" customFormat="1" ht="14.1" customHeight="1">
      <c r="A101" s="5">
        <v>5931</v>
      </c>
      <c r="B101" s="5" t="s">
        <v>13</v>
      </c>
      <c r="C101" s="5" t="s">
        <v>57</v>
      </c>
      <c r="D101" s="5" t="s">
        <v>688</v>
      </c>
      <c r="E101" s="5" t="s">
        <v>268</v>
      </c>
      <c r="F101" s="5">
        <v>6.49</v>
      </c>
      <c r="G101" s="5" t="s">
        <v>20</v>
      </c>
      <c r="H101" s="5">
        <v>100</v>
      </c>
      <c r="I101" s="5" t="s">
        <v>34</v>
      </c>
      <c r="J101" s="5">
        <v>72.900000000000006</v>
      </c>
      <c r="K101" s="5" t="s">
        <v>17</v>
      </c>
      <c r="L101" s="5">
        <v>0.70099999999999996</v>
      </c>
      <c r="M101" s="5" t="s">
        <v>21</v>
      </c>
      <c r="N101" s="5" t="s">
        <v>19</v>
      </c>
      <c r="O101" s="5" t="s">
        <v>19</v>
      </c>
    </row>
    <row r="102" spans="1:15" s="8" customFormat="1" ht="14.1" customHeight="1">
      <c r="A102" s="5">
        <v>5961</v>
      </c>
      <c r="B102" s="5" t="s">
        <v>13</v>
      </c>
      <c r="C102" s="5" t="s">
        <v>57</v>
      </c>
      <c r="D102" s="5" t="s">
        <v>688</v>
      </c>
      <c r="E102" s="5" t="s">
        <v>268</v>
      </c>
      <c r="F102" s="5">
        <v>0.3</v>
      </c>
      <c r="G102" s="5" t="s">
        <v>20</v>
      </c>
      <c r="H102" s="5">
        <v>100</v>
      </c>
      <c r="I102" s="5">
        <v>1999</v>
      </c>
      <c r="J102" s="5">
        <v>73.3</v>
      </c>
      <c r="K102" s="5" t="s">
        <v>17</v>
      </c>
      <c r="L102" s="5">
        <v>0.79100000000000004</v>
      </c>
      <c r="M102" s="5" t="s">
        <v>21</v>
      </c>
      <c r="N102" s="5" t="s">
        <v>19</v>
      </c>
      <c r="O102" s="5" t="s">
        <v>19</v>
      </c>
    </row>
    <row r="103" spans="1:15" s="8" customFormat="1" ht="14.1" customHeight="1">
      <c r="A103" s="5">
        <v>6165</v>
      </c>
      <c r="B103" s="5" t="s">
        <v>13</v>
      </c>
      <c r="C103" s="5" t="s">
        <v>57</v>
      </c>
      <c r="D103" s="5" t="s">
        <v>688</v>
      </c>
      <c r="E103" s="5" t="s">
        <v>268</v>
      </c>
      <c r="F103" s="5">
        <v>16.850000000000001</v>
      </c>
      <c r="G103" s="5" t="s">
        <v>20</v>
      </c>
      <c r="H103" s="5">
        <v>100</v>
      </c>
      <c r="I103" s="5">
        <v>1998</v>
      </c>
      <c r="J103" s="5">
        <v>73.3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s="8" customFormat="1" ht="14.1" customHeight="1">
      <c r="A104" s="5">
        <v>6166</v>
      </c>
      <c r="B104" s="5" t="s">
        <v>13</v>
      </c>
      <c r="C104" s="5" t="s">
        <v>57</v>
      </c>
      <c r="D104" s="5" t="s">
        <v>688</v>
      </c>
      <c r="E104" s="5" t="s">
        <v>268</v>
      </c>
      <c r="F104" s="5">
        <v>89.71</v>
      </c>
      <c r="G104" s="5" t="s">
        <v>20</v>
      </c>
      <c r="H104" s="5">
        <v>100</v>
      </c>
      <c r="I104" s="5">
        <v>1998</v>
      </c>
      <c r="J104" s="5">
        <v>73.3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5" t="s">
        <v>19</v>
      </c>
    </row>
    <row r="105" spans="1:15" s="8" customFormat="1" ht="14.1" customHeight="1">
      <c r="A105" s="5">
        <v>6219</v>
      </c>
      <c r="B105" s="5" t="s">
        <v>13</v>
      </c>
      <c r="C105" s="5" t="s">
        <v>57</v>
      </c>
      <c r="D105" s="5" t="s">
        <v>688</v>
      </c>
      <c r="E105" s="5" t="s">
        <v>268</v>
      </c>
      <c r="F105" s="5">
        <v>9.6300000000000008</v>
      </c>
      <c r="G105" s="5" t="s">
        <v>34</v>
      </c>
      <c r="H105" s="5" t="s">
        <v>34</v>
      </c>
      <c r="I105" s="5" t="s">
        <v>34</v>
      </c>
      <c r="J105" s="5" t="s">
        <v>34</v>
      </c>
      <c r="K105" s="5" t="s">
        <v>34</v>
      </c>
      <c r="L105" s="5">
        <v>0.65600000000000003</v>
      </c>
      <c r="M105" s="5" t="s">
        <v>21</v>
      </c>
      <c r="N105" s="5" t="s">
        <v>19</v>
      </c>
      <c r="O105" s="5" t="s">
        <v>19</v>
      </c>
    </row>
    <row r="106" spans="1:15" s="8" customFormat="1" ht="14.1" customHeight="1">
      <c r="A106" s="5">
        <v>6220</v>
      </c>
      <c r="B106" s="5" t="s">
        <v>13</v>
      </c>
      <c r="C106" s="5" t="s">
        <v>57</v>
      </c>
      <c r="D106" s="5" t="s">
        <v>688</v>
      </c>
      <c r="E106" s="5" t="s">
        <v>268</v>
      </c>
      <c r="F106" s="5">
        <v>0.41</v>
      </c>
      <c r="G106" s="5" t="s">
        <v>20</v>
      </c>
      <c r="H106" s="5">
        <v>100</v>
      </c>
      <c r="I106" s="5" t="s">
        <v>34</v>
      </c>
      <c r="J106" s="5">
        <v>72.900000000000006</v>
      </c>
      <c r="K106" s="5" t="s">
        <v>17</v>
      </c>
      <c r="L106" s="5">
        <v>0.70099999999999996</v>
      </c>
      <c r="M106" s="5" t="s">
        <v>21</v>
      </c>
      <c r="N106" s="5" t="s">
        <v>19</v>
      </c>
      <c r="O106" s="5" t="s">
        <v>19</v>
      </c>
    </row>
    <row r="107" spans="1:15" s="8" customFormat="1" ht="14.1" customHeight="1">
      <c r="A107" s="5">
        <v>6222</v>
      </c>
      <c r="B107" s="5" t="s">
        <v>13</v>
      </c>
      <c r="C107" s="5" t="s">
        <v>57</v>
      </c>
      <c r="D107" s="5" t="s">
        <v>688</v>
      </c>
      <c r="E107" s="5" t="s">
        <v>268</v>
      </c>
      <c r="F107" s="5">
        <v>0.32</v>
      </c>
      <c r="G107" s="5" t="s">
        <v>20</v>
      </c>
      <c r="H107" s="5">
        <v>100</v>
      </c>
      <c r="I107" s="5" t="s">
        <v>34</v>
      </c>
      <c r="J107" s="5">
        <v>72.900000000000006</v>
      </c>
      <c r="K107" s="5" t="s">
        <v>17</v>
      </c>
      <c r="L107" s="5">
        <v>0.70099999999999996</v>
      </c>
      <c r="M107" s="5" t="s">
        <v>21</v>
      </c>
      <c r="N107" s="5" t="s">
        <v>19</v>
      </c>
      <c r="O107" s="5" t="s">
        <v>19</v>
      </c>
    </row>
    <row r="108" spans="1:15" s="8" customFormat="1" ht="14.1" customHeight="1">
      <c r="A108" s="5">
        <v>6405</v>
      </c>
      <c r="B108" s="5" t="s">
        <v>13</v>
      </c>
      <c r="C108" s="5" t="s">
        <v>57</v>
      </c>
      <c r="D108" s="5" t="s">
        <v>688</v>
      </c>
      <c r="E108" s="5" t="s">
        <v>268</v>
      </c>
      <c r="F108" s="5">
        <v>149.24</v>
      </c>
      <c r="G108" s="5" t="s">
        <v>20</v>
      </c>
      <c r="H108" s="5">
        <v>100</v>
      </c>
      <c r="I108" s="5">
        <v>1999</v>
      </c>
      <c r="J108" s="5">
        <v>73.3</v>
      </c>
      <c r="K108" s="5" t="s">
        <v>17</v>
      </c>
      <c r="L108" s="5">
        <v>0.79100000000000004</v>
      </c>
      <c r="M108" s="5" t="s">
        <v>21</v>
      </c>
      <c r="N108" s="5" t="s">
        <v>19</v>
      </c>
      <c r="O108" s="5" t="s">
        <v>19</v>
      </c>
    </row>
    <row r="109" spans="1:15" s="8" customFormat="1" ht="14.1" customHeight="1">
      <c r="A109" s="5">
        <v>6460</v>
      </c>
      <c r="B109" s="5" t="s">
        <v>13</v>
      </c>
      <c r="C109" s="5" t="s">
        <v>57</v>
      </c>
      <c r="D109" s="5" t="s">
        <v>688</v>
      </c>
      <c r="E109" s="5" t="s">
        <v>268</v>
      </c>
      <c r="F109" s="5">
        <v>0.32</v>
      </c>
      <c r="G109" s="5" t="s">
        <v>34</v>
      </c>
      <c r="H109" s="5" t="s">
        <v>34</v>
      </c>
      <c r="I109" s="5" t="s">
        <v>34</v>
      </c>
      <c r="J109" s="5" t="s">
        <v>34</v>
      </c>
      <c r="K109" s="5" t="s">
        <v>34</v>
      </c>
      <c r="L109" s="5">
        <v>0.69199999999999995</v>
      </c>
      <c r="M109" s="5" t="s">
        <v>21</v>
      </c>
      <c r="N109" s="5" t="s">
        <v>19</v>
      </c>
      <c r="O109" s="5" t="s">
        <v>19</v>
      </c>
    </row>
    <row r="110" spans="1:15" s="8" customFormat="1" ht="14.1" customHeight="1">
      <c r="A110" s="5">
        <v>6480</v>
      </c>
      <c r="B110" s="5" t="s">
        <v>13</v>
      </c>
      <c r="C110" s="5" t="s">
        <v>57</v>
      </c>
      <c r="D110" s="5" t="s">
        <v>688</v>
      </c>
      <c r="E110" s="5" t="s">
        <v>268</v>
      </c>
      <c r="F110" s="5">
        <v>171.89</v>
      </c>
      <c r="G110" s="5" t="s">
        <v>20</v>
      </c>
      <c r="H110" s="5">
        <v>100</v>
      </c>
      <c r="I110" s="5">
        <v>1999</v>
      </c>
      <c r="J110" s="5">
        <v>73.3</v>
      </c>
      <c r="K110" s="5" t="s">
        <v>17</v>
      </c>
      <c r="L110" s="5">
        <v>0.79100000000000004</v>
      </c>
      <c r="M110" s="5" t="s">
        <v>21</v>
      </c>
      <c r="N110" s="5" t="s">
        <v>19</v>
      </c>
      <c r="O110" s="5" t="s">
        <v>19</v>
      </c>
    </row>
    <row r="111" spans="1:15" s="8" customFormat="1" ht="14.1" customHeight="1">
      <c r="A111" s="5">
        <v>6506</v>
      </c>
      <c r="B111" s="5" t="s">
        <v>13</v>
      </c>
      <c r="C111" s="5" t="s">
        <v>57</v>
      </c>
      <c r="D111" s="5" t="s">
        <v>688</v>
      </c>
      <c r="E111" s="5" t="s">
        <v>268</v>
      </c>
      <c r="F111" s="5">
        <v>1.6</v>
      </c>
      <c r="G111" s="5" t="s">
        <v>20</v>
      </c>
      <c r="H111" s="5">
        <v>100</v>
      </c>
      <c r="I111" s="5">
        <v>1998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s="8" customFormat="1" ht="14.1" customHeight="1">
      <c r="A112" s="5">
        <v>6677</v>
      </c>
      <c r="B112" s="5" t="s">
        <v>13</v>
      </c>
      <c r="C112" s="5" t="s">
        <v>57</v>
      </c>
      <c r="D112" s="5" t="s">
        <v>688</v>
      </c>
      <c r="E112" s="5" t="s">
        <v>268</v>
      </c>
      <c r="F112" s="5">
        <v>0.05</v>
      </c>
      <c r="G112" s="5" t="s">
        <v>20</v>
      </c>
      <c r="H112" s="5">
        <v>100</v>
      </c>
      <c r="I112" s="5" t="s">
        <v>34</v>
      </c>
      <c r="J112" s="5">
        <v>72.900000000000006</v>
      </c>
      <c r="K112" s="5" t="s">
        <v>17</v>
      </c>
      <c r="L112" s="5">
        <v>0.70099999999999996</v>
      </c>
      <c r="M112" s="5" t="s">
        <v>21</v>
      </c>
      <c r="N112" s="5" t="s">
        <v>19</v>
      </c>
      <c r="O112" s="5" t="s">
        <v>19</v>
      </c>
    </row>
    <row r="113" spans="1:15" s="8" customFormat="1" ht="14.1" customHeight="1">
      <c r="A113" s="5">
        <v>7016</v>
      </c>
      <c r="B113" s="5" t="s">
        <v>13</v>
      </c>
      <c r="C113" s="5" t="s">
        <v>57</v>
      </c>
      <c r="D113" s="5" t="s">
        <v>688</v>
      </c>
      <c r="E113" s="5" t="s">
        <v>268</v>
      </c>
      <c r="F113" s="5">
        <v>0.35</v>
      </c>
      <c r="G113" s="5" t="s">
        <v>20</v>
      </c>
      <c r="H113" s="5">
        <v>100</v>
      </c>
      <c r="I113" s="5" t="s">
        <v>34</v>
      </c>
      <c r="J113" s="5">
        <v>72.900000000000006</v>
      </c>
      <c r="K113" s="5" t="s">
        <v>17</v>
      </c>
      <c r="L113" s="5">
        <v>0.70099999999999996</v>
      </c>
      <c r="M113" s="5" t="s">
        <v>21</v>
      </c>
      <c r="N113" s="5" t="s">
        <v>19</v>
      </c>
      <c r="O113" s="5" t="s">
        <v>19</v>
      </c>
    </row>
    <row r="114" spans="1:15" s="8" customFormat="1" ht="14.1" customHeight="1">
      <c r="A114" s="5">
        <v>7119</v>
      </c>
      <c r="B114" s="5" t="s">
        <v>13</v>
      </c>
      <c r="C114" s="5" t="s">
        <v>57</v>
      </c>
      <c r="D114" s="5" t="s">
        <v>688</v>
      </c>
      <c r="E114" s="5" t="s">
        <v>268</v>
      </c>
      <c r="F114" s="5">
        <v>0.84</v>
      </c>
      <c r="G114" s="5" t="s">
        <v>20</v>
      </c>
      <c r="H114" s="5">
        <v>200</v>
      </c>
      <c r="I114" s="5">
        <v>1998</v>
      </c>
      <c r="J114" s="5">
        <v>73.3</v>
      </c>
      <c r="K114" s="5" t="s">
        <v>17</v>
      </c>
      <c r="L114" s="5">
        <v>0.72199999999999998</v>
      </c>
      <c r="M114" s="5" t="s">
        <v>21</v>
      </c>
      <c r="N114" s="5" t="s">
        <v>19</v>
      </c>
      <c r="O114" s="5" t="s">
        <v>19</v>
      </c>
    </row>
    <row r="115" spans="1:15" s="8" customFormat="1" ht="14.1" customHeight="1">
      <c r="A115" s="5">
        <v>7197</v>
      </c>
      <c r="B115" s="5" t="s">
        <v>13</v>
      </c>
      <c r="C115" s="5" t="s">
        <v>57</v>
      </c>
      <c r="D115" s="5" t="s">
        <v>688</v>
      </c>
      <c r="E115" s="5" t="s">
        <v>268</v>
      </c>
      <c r="F115" s="5">
        <v>0.75</v>
      </c>
      <c r="G115" s="5" t="s">
        <v>20</v>
      </c>
      <c r="H115" s="5">
        <v>200</v>
      </c>
      <c r="I115" s="5">
        <v>1998</v>
      </c>
      <c r="J115" s="5">
        <v>73.3</v>
      </c>
      <c r="K115" s="5" t="s">
        <v>17</v>
      </c>
      <c r="L115" s="5">
        <v>0.72199999999999998</v>
      </c>
      <c r="M115" s="5" t="s">
        <v>21</v>
      </c>
      <c r="N115" s="5" t="s">
        <v>19</v>
      </c>
      <c r="O115" s="5" t="s">
        <v>19</v>
      </c>
    </row>
    <row r="116" spans="1:15" s="8" customFormat="1" ht="14.1" customHeight="1">
      <c r="A116" s="5">
        <v>7304</v>
      </c>
      <c r="B116" s="5" t="s">
        <v>13</v>
      </c>
      <c r="C116" s="5" t="s">
        <v>57</v>
      </c>
      <c r="D116" s="5" t="s">
        <v>688</v>
      </c>
      <c r="E116" s="5" t="s">
        <v>268</v>
      </c>
      <c r="F116" s="5">
        <v>52.49</v>
      </c>
      <c r="G116" s="5" t="s">
        <v>20</v>
      </c>
      <c r="H116" s="5">
        <v>100</v>
      </c>
      <c r="I116" s="5">
        <v>1998</v>
      </c>
      <c r="J116" s="5">
        <v>73.3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s="8" customFormat="1" ht="14.1" customHeight="1">
      <c r="A117" s="5">
        <v>7305</v>
      </c>
      <c r="B117" s="5" t="s">
        <v>13</v>
      </c>
      <c r="C117" s="5" t="s">
        <v>57</v>
      </c>
      <c r="D117" s="5" t="s">
        <v>688</v>
      </c>
      <c r="E117" s="5" t="s">
        <v>268</v>
      </c>
      <c r="F117" s="5">
        <v>65.31</v>
      </c>
      <c r="G117" s="5" t="s">
        <v>20</v>
      </c>
      <c r="H117" s="5">
        <v>100</v>
      </c>
      <c r="I117" s="5">
        <v>1998</v>
      </c>
      <c r="J117" s="5">
        <v>73.3</v>
      </c>
      <c r="K117" s="5" t="s">
        <v>17</v>
      </c>
      <c r="L117" s="5">
        <v>0.71599999999999997</v>
      </c>
      <c r="M117" s="5" t="s">
        <v>21</v>
      </c>
      <c r="N117" s="5" t="s">
        <v>19</v>
      </c>
      <c r="O117" s="5" t="s">
        <v>19</v>
      </c>
    </row>
    <row r="118" spans="1:15" s="8" customFormat="1" ht="14.1" customHeight="1">
      <c r="A118" s="5">
        <v>7306</v>
      </c>
      <c r="B118" s="5" t="s">
        <v>13</v>
      </c>
      <c r="C118" s="5" t="s">
        <v>57</v>
      </c>
      <c r="D118" s="5" t="s">
        <v>688</v>
      </c>
      <c r="E118" s="5" t="s">
        <v>268</v>
      </c>
      <c r="F118" s="5">
        <v>0.45</v>
      </c>
      <c r="G118" s="5" t="s">
        <v>20</v>
      </c>
      <c r="H118" s="5">
        <v>100</v>
      </c>
      <c r="I118" s="5" t="s">
        <v>34</v>
      </c>
      <c r="J118" s="5">
        <v>72.900000000000006</v>
      </c>
      <c r="K118" s="5" t="s">
        <v>17</v>
      </c>
      <c r="L118" s="5">
        <v>0.70099999999999996</v>
      </c>
      <c r="M118" s="5" t="s">
        <v>21</v>
      </c>
      <c r="N118" s="5" t="s">
        <v>19</v>
      </c>
      <c r="O118" s="5" t="s">
        <v>19</v>
      </c>
    </row>
    <row r="119" spans="1:15" s="8" customFormat="1" ht="14.1" customHeight="1">
      <c r="A119" s="5">
        <v>7361</v>
      </c>
      <c r="B119" s="5" t="s">
        <v>13</v>
      </c>
      <c r="C119" s="5" t="s">
        <v>57</v>
      </c>
      <c r="D119" s="5" t="s">
        <v>688</v>
      </c>
      <c r="E119" s="5" t="s">
        <v>268</v>
      </c>
      <c r="F119" s="5">
        <v>0.5</v>
      </c>
      <c r="G119" s="5" t="s">
        <v>20</v>
      </c>
      <c r="H119" s="5">
        <v>200</v>
      </c>
      <c r="I119" s="5">
        <v>1998</v>
      </c>
      <c r="J119" s="5">
        <v>73.3</v>
      </c>
      <c r="K119" s="5" t="s">
        <v>17</v>
      </c>
      <c r="L119" s="5">
        <v>0.72199999999999998</v>
      </c>
      <c r="M119" s="5" t="s">
        <v>21</v>
      </c>
      <c r="N119" s="5" t="s">
        <v>19</v>
      </c>
      <c r="O119" s="5" t="s">
        <v>19</v>
      </c>
    </row>
    <row r="120" spans="1:15" s="8" customFormat="1" ht="14.1" customHeight="1">
      <c r="A120" s="5">
        <v>7388</v>
      </c>
      <c r="B120" s="5" t="s">
        <v>13</v>
      </c>
      <c r="C120" s="5" t="s">
        <v>57</v>
      </c>
      <c r="D120" s="5" t="s">
        <v>688</v>
      </c>
      <c r="E120" s="5" t="s">
        <v>268</v>
      </c>
      <c r="F120" s="5">
        <v>14.84</v>
      </c>
      <c r="G120" s="5" t="s">
        <v>20</v>
      </c>
      <c r="H120" s="5">
        <v>100</v>
      </c>
      <c r="I120" s="5">
        <v>1998</v>
      </c>
      <c r="J120" s="5">
        <v>73.3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s="8" customFormat="1" ht="14.1" customHeight="1">
      <c r="A121" s="5">
        <v>7389</v>
      </c>
      <c r="B121" s="5" t="s">
        <v>13</v>
      </c>
      <c r="C121" s="5" t="s">
        <v>57</v>
      </c>
      <c r="D121" s="5" t="s">
        <v>688</v>
      </c>
      <c r="E121" s="5" t="s">
        <v>268</v>
      </c>
      <c r="F121" s="5">
        <v>4.62</v>
      </c>
      <c r="G121" s="5" t="s">
        <v>20</v>
      </c>
      <c r="H121" s="5">
        <v>100</v>
      </c>
      <c r="I121" s="5">
        <v>1998</v>
      </c>
      <c r="J121" s="5">
        <v>73.3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s="8" customFormat="1" ht="14.1" customHeight="1">
      <c r="A122" s="5">
        <v>7417</v>
      </c>
      <c r="B122" s="5" t="s">
        <v>13</v>
      </c>
      <c r="C122" s="5" t="s">
        <v>57</v>
      </c>
      <c r="D122" s="5" t="s">
        <v>688</v>
      </c>
      <c r="E122" s="5" t="s">
        <v>268</v>
      </c>
      <c r="F122" s="5">
        <v>163.41</v>
      </c>
      <c r="G122" s="5" t="s">
        <v>20</v>
      </c>
      <c r="H122" s="5">
        <v>100</v>
      </c>
      <c r="I122" s="5">
        <v>1998</v>
      </c>
      <c r="J122" s="5">
        <v>73.3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s="8" customFormat="1" ht="14.1" customHeight="1">
      <c r="A123" s="5">
        <v>7523</v>
      </c>
      <c r="B123" s="5" t="s">
        <v>13</v>
      </c>
      <c r="C123" s="5" t="s">
        <v>57</v>
      </c>
      <c r="D123" s="5" t="s">
        <v>688</v>
      </c>
      <c r="E123" s="5" t="s">
        <v>268</v>
      </c>
      <c r="F123" s="5">
        <v>0.48</v>
      </c>
      <c r="G123" s="5" t="s">
        <v>20</v>
      </c>
      <c r="H123" s="5">
        <v>100</v>
      </c>
      <c r="I123" s="5" t="s">
        <v>34</v>
      </c>
      <c r="J123" s="5">
        <v>72.900000000000006</v>
      </c>
      <c r="K123" s="5" t="s">
        <v>17</v>
      </c>
      <c r="L123" s="5">
        <v>0.70099999999999996</v>
      </c>
      <c r="M123" s="5" t="s">
        <v>21</v>
      </c>
      <c r="N123" s="5" t="s">
        <v>19</v>
      </c>
      <c r="O123" s="5" t="s">
        <v>19</v>
      </c>
    </row>
    <row r="124" spans="1:15" s="8" customFormat="1" ht="14.1" customHeight="1">
      <c r="A124" s="5">
        <v>7620</v>
      </c>
      <c r="B124" s="5" t="s">
        <v>13</v>
      </c>
      <c r="C124" s="5" t="s">
        <v>57</v>
      </c>
      <c r="D124" s="5" t="s">
        <v>688</v>
      </c>
      <c r="E124" s="5" t="s">
        <v>268</v>
      </c>
      <c r="F124" s="5">
        <v>0.65</v>
      </c>
      <c r="G124" s="5" t="s">
        <v>20</v>
      </c>
      <c r="H124" s="5">
        <v>100</v>
      </c>
      <c r="I124" s="5">
        <v>1999</v>
      </c>
      <c r="J124" s="5">
        <v>73.3</v>
      </c>
      <c r="K124" s="5" t="s">
        <v>17</v>
      </c>
      <c r="L124" s="5">
        <v>0.79100000000000004</v>
      </c>
      <c r="M124" s="5" t="s">
        <v>21</v>
      </c>
      <c r="N124" s="5" t="s">
        <v>19</v>
      </c>
      <c r="O124" s="5" t="s">
        <v>19</v>
      </c>
    </row>
    <row r="125" spans="1:15" s="8" customFormat="1" ht="14.1" customHeight="1">
      <c r="A125" s="5">
        <v>7727</v>
      </c>
      <c r="B125" s="5" t="s">
        <v>13</v>
      </c>
      <c r="C125" s="5" t="s">
        <v>57</v>
      </c>
      <c r="D125" s="5" t="s">
        <v>688</v>
      </c>
      <c r="E125" s="5" t="s">
        <v>268</v>
      </c>
      <c r="F125" s="5">
        <v>31.21</v>
      </c>
      <c r="G125" s="5" t="s">
        <v>20</v>
      </c>
      <c r="H125" s="5">
        <v>100</v>
      </c>
      <c r="I125" s="5" t="s">
        <v>34</v>
      </c>
      <c r="J125" s="5">
        <v>72.900000000000006</v>
      </c>
      <c r="K125" s="5" t="s">
        <v>17</v>
      </c>
      <c r="L125" s="5">
        <v>0.70099999999999996</v>
      </c>
      <c r="M125" s="5" t="s">
        <v>21</v>
      </c>
      <c r="N125" s="5" t="s">
        <v>19</v>
      </c>
      <c r="O125" s="5" t="s">
        <v>19</v>
      </c>
    </row>
    <row r="126" spans="1:15" s="8" customFormat="1" ht="14.1" customHeight="1">
      <c r="A126" s="5">
        <v>7749</v>
      </c>
      <c r="B126" s="5" t="s">
        <v>13</v>
      </c>
      <c r="C126" s="5" t="s">
        <v>57</v>
      </c>
      <c r="D126" s="5" t="s">
        <v>688</v>
      </c>
      <c r="E126" s="5" t="s">
        <v>268</v>
      </c>
      <c r="F126" s="5">
        <v>0.63</v>
      </c>
      <c r="G126" s="5" t="s">
        <v>20</v>
      </c>
      <c r="H126" s="5">
        <v>100</v>
      </c>
      <c r="I126" s="5" t="s">
        <v>34</v>
      </c>
      <c r="J126" s="5">
        <v>72.900000000000006</v>
      </c>
      <c r="K126" s="5" t="s">
        <v>17</v>
      </c>
      <c r="L126" s="5">
        <v>0.70099999999999996</v>
      </c>
      <c r="M126" s="5" t="s">
        <v>21</v>
      </c>
      <c r="N126" s="5" t="s">
        <v>19</v>
      </c>
      <c r="O126" s="5" t="s">
        <v>19</v>
      </c>
    </row>
    <row r="127" spans="1:15" s="8" customFormat="1" ht="14.1" customHeight="1">
      <c r="A127" s="4">
        <v>7792</v>
      </c>
      <c r="B127" s="4" t="s">
        <v>13</v>
      </c>
      <c r="C127" s="4" t="s">
        <v>57</v>
      </c>
      <c r="D127" s="4" t="s">
        <v>688</v>
      </c>
      <c r="E127" s="4" t="s">
        <v>268</v>
      </c>
      <c r="F127" s="4">
        <v>6.94</v>
      </c>
      <c r="G127" s="4" t="s">
        <v>31</v>
      </c>
      <c r="H127" s="4">
        <v>200</v>
      </c>
      <c r="I127" s="4">
        <v>1985</v>
      </c>
      <c r="J127" s="4">
        <v>66.3</v>
      </c>
      <c r="K127" s="4" t="s">
        <v>18</v>
      </c>
      <c r="L127" s="4">
        <v>0.36599999999999999</v>
      </c>
      <c r="M127" s="4" t="s">
        <v>32</v>
      </c>
      <c r="N127" s="4" t="s">
        <v>37</v>
      </c>
      <c r="O127" s="4" t="s">
        <v>19</v>
      </c>
    </row>
    <row r="128" spans="1:15" s="8" customFormat="1" ht="14.1" customHeight="1">
      <c r="A128" s="4">
        <v>7794</v>
      </c>
      <c r="B128" s="4" t="s">
        <v>13</v>
      </c>
      <c r="C128" s="4" t="s">
        <v>57</v>
      </c>
      <c r="D128" s="4" t="s">
        <v>688</v>
      </c>
      <c r="E128" s="4" t="s">
        <v>268</v>
      </c>
      <c r="F128" s="4">
        <v>6.09</v>
      </c>
      <c r="G128" s="4" t="s">
        <v>31</v>
      </c>
      <c r="H128" s="4">
        <v>200</v>
      </c>
      <c r="I128" s="4">
        <v>1985</v>
      </c>
      <c r="J128" s="4">
        <v>66.3</v>
      </c>
      <c r="K128" s="4" t="s">
        <v>18</v>
      </c>
      <c r="L128" s="4">
        <v>0.36599999999999999</v>
      </c>
      <c r="M128" s="4" t="s">
        <v>32</v>
      </c>
      <c r="N128" s="4" t="s">
        <v>37</v>
      </c>
      <c r="O128" s="4" t="s">
        <v>19</v>
      </c>
    </row>
    <row r="129" spans="1:15" s="8" customFormat="1" ht="14.1" customHeight="1">
      <c r="A129" s="5">
        <v>8033</v>
      </c>
      <c r="B129" s="5" t="s">
        <v>13</v>
      </c>
      <c r="C129" s="5" t="s">
        <v>57</v>
      </c>
      <c r="D129" s="5" t="s">
        <v>688</v>
      </c>
      <c r="E129" s="5" t="s">
        <v>268</v>
      </c>
      <c r="F129" s="5">
        <v>30.88</v>
      </c>
      <c r="G129" s="5" t="s">
        <v>20</v>
      </c>
      <c r="H129" s="5">
        <v>100</v>
      </c>
      <c r="I129" s="5">
        <v>1999</v>
      </c>
      <c r="J129" s="5">
        <v>73.3</v>
      </c>
      <c r="K129" s="5" t="s">
        <v>17</v>
      </c>
      <c r="L129" s="5">
        <v>0.79100000000000004</v>
      </c>
      <c r="M129" s="5" t="s">
        <v>21</v>
      </c>
      <c r="N129" s="5" t="s">
        <v>19</v>
      </c>
      <c r="O129" s="5" t="s">
        <v>19</v>
      </c>
    </row>
    <row r="130" spans="1:15" s="8" customFormat="1" ht="14.1" customHeight="1">
      <c r="A130" s="5">
        <v>8145</v>
      </c>
      <c r="B130" s="5" t="s">
        <v>13</v>
      </c>
      <c r="C130" s="5" t="s">
        <v>57</v>
      </c>
      <c r="D130" s="5" t="s">
        <v>688</v>
      </c>
      <c r="E130" s="5" t="s">
        <v>268</v>
      </c>
      <c r="F130" s="5">
        <v>0.46</v>
      </c>
      <c r="G130" s="5" t="s">
        <v>20</v>
      </c>
      <c r="H130" s="5">
        <v>100</v>
      </c>
      <c r="I130" s="5">
        <v>1999</v>
      </c>
      <c r="J130" s="5">
        <v>73.3</v>
      </c>
      <c r="K130" s="5" t="s">
        <v>17</v>
      </c>
      <c r="L130" s="5">
        <v>0.79100000000000004</v>
      </c>
      <c r="M130" s="5" t="s">
        <v>21</v>
      </c>
      <c r="N130" s="5" t="s">
        <v>19</v>
      </c>
      <c r="O130" s="5" t="s">
        <v>19</v>
      </c>
    </row>
    <row r="131" spans="1:15" s="8" customFormat="1" ht="14.1" customHeight="1">
      <c r="A131" s="5">
        <v>8146</v>
      </c>
      <c r="B131" s="5" t="s">
        <v>13</v>
      </c>
      <c r="C131" s="5" t="s">
        <v>57</v>
      </c>
      <c r="D131" s="5" t="s">
        <v>688</v>
      </c>
      <c r="E131" s="5" t="s">
        <v>268</v>
      </c>
      <c r="F131" s="5">
        <v>170.08</v>
      </c>
      <c r="G131" s="5" t="s">
        <v>20</v>
      </c>
      <c r="H131" s="5">
        <v>100</v>
      </c>
      <c r="I131" s="5">
        <v>1999</v>
      </c>
      <c r="J131" s="5">
        <v>73.3</v>
      </c>
      <c r="K131" s="5" t="s">
        <v>17</v>
      </c>
      <c r="L131" s="5">
        <v>0.79100000000000004</v>
      </c>
      <c r="M131" s="5" t="s">
        <v>21</v>
      </c>
      <c r="N131" s="5" t="s">
        <v>19</v>
      </c>
      <c r="O131" s="5" t="s">
        <v>19</v>
      </c>
    </row>
    <row r="132" spans="1:15" s="8" customFormat="1" ht="14.1" customHeight="1">
      <c r="A132" s="5">
        <v>8147</v>
      </c>
      <c r="B132" s="5" t="s">
        <v>13</v>
      </c>
      <c r="C132" s="5" t="s">
        <v>57</v>
      </c>
      <c r="D132" s="5" t="s">
        <v>688</v>
      </c>
      <c r="E132" s="5" t="s">
        <v>268</v>
      </c>
      <c r="F132" s="5">
        <v>11.51</v>
      </c>
      <c r="G132" s="5" t="s">
        <v>20</v>
      </c>
      <c r="H132" s="5">
        <v>100</v>
      </c>
      <c r="I132" s="5">
        <v>1999</v>
      </c>
      <c r="J132" s="5">
        <v>73.3</v>
      </c>
      <c r="K132" s="5" t="s">
        <v>17</v>
      </c>
      <c r="L132" s="5">
        <v>0.79100000000000004</v>
      </c>
      <c r="M132" s="5" t="s">
        <v>21</v>
      </c>
      <c r="N132" s="5" t="s">
        <v>19</v>
      </c>
      <c r="O132" s="5" t="s">
        <v>19</v>
      </c>
    </row>
    <row r="133" spans="1:15" s="8" customFormat="1" ht="14.1" customHeight="1">
      <c r="A133" s="5">
        <v>8148</v>
      </c>
      <c r="B133" s="5" t="s">
        <v>13</v>
      </c>
      <c r="C133" s="5" t="s">
        <v>57</v>
      </c>
      <c r="D133" s="5" t="s">
        <v>688</v>
      </c>
      <c r="E133" s="5" t="s">
        <v>268</v>
      </c>
      <c r="F133" s="5">
        <v>1.17</v>
      </c>
      <c r="G133" s="5" t="s">
        <v>20</v>
      </c>
      <c r="H133" s="5">
        <v>100</v>
      </c>
      <c r="I133" s="5">
        <v>1999</v>
      </c>
      <c r="J133" s="5">
        <v>73.3</v>
      </c>
      <c r="K133" s="5" t="s">
        <v>17</v>
      </c>
      <c r="L133" s="5">
        <v>0.79100000000000004</v>
      </c>
      <c r="M133" s="5" t="s">
        <v>21</v>
      </c>
      <c r="N133" s="5" t="s">
        <v>19</v>
      </c>
      <c r="O133" s="5" t="s">
        <v>19</v>
      </c>
    </row>
    <row r="134" spans="1:15" s="8" customFormat="1" ht="14.1" customHeight="1">
      <c r="A134" s="5">
        <v>8258</v>
      </c>
      <c r="B134" s="5" t="s">
        <v>13</v>
      </c>
      <c r="C134" s="5" t="s">
        <v>57</v>
      </c>
      <c r="D134" s="5" t="s">
        <v>688</v>
      </c>
      <c r="E134" s="5" t="s">
        <v>268</v>
      </c>
      <c r="F134" s="5">
        <v>70.790000000000006</v>
      </c>
      <c r="G134" s="5" t="s">
        <v>20</v>
      </c>
      <c r="H134" s="5">
        <v>100</v>
      </c>
      <c r="I134" s="5">
        <v>1998</v>
      </c>
      <c r="J134" s="5">
        <v>73.3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s="8" customFormat="1" ht="14.1" customHeight="1">
      <c r="A135" s="5">
        <v>8259</v>
      </c>
      <c r="B135" s="5" t="s">
        <v>13</v>
      </c>
      <c r="C135" s="5" t="s">
        <v>57</v>
      </c>
      <c r="D135" s="5" t="s">
        <v>688</v>
      </c>
      <c r="E135" s="5" t="s">
        <v>268</v>
      </c>
      <c r="F135" s="5">
        <v>10.39</v>
      </c>
      <c r="G135" s="5" t="s">
        <v>34</v>
      </c>
      <c r="H135" s="5" t="s">
        <v>34</v>
      </c>
      <c r="I135" s="5" t="s">
        <v>34</v>
      </c>
      <c r="J135" s="5" t="s">
        <v>34</v>
      </c>
      <c r="K135" s="5" t="s">
        <v>34</v>
      </c>
      <c r="L135" s="5">
        <v>0.65600000000000003</v>
      </c>
      <c r="M135" s="5" t="s">
        <v>21</v>
      </c>
      <c r="N135" s="5" t="s">
        <v>19</v>
      </c>
      <c r="O135" s="5" t="s">
        <v>19</v>
      </c>
    </row>
    <row r="136" spans="1:15" s="8" customFormat="1" ht="14.1" customHeight="1">
      <c r="A136" s="5">
        <v>8260</v>
      </c>
      <c r="B136" s="5" t="s">
        <v>13</v>
      </c>
      <c r="C136" s="5" t="s">
        <v>57</v>
      </c>
      <c r="D136" s="5" t="s">
        <v>688</v>
      </c>
      <c r="E136" s="5" t="s">
        <v>268</v>
      </c>
      <c r="F136" s="5">
        <v>27.94</v>
      </c>
      <c r="G136" s="5" t="s">
        <v>20</v>
      </c>
      <c r="H136" s="5">
        <v>100</v>
      </c>
      <c r="I136" s="5">
        <v>1998</v>
      </c>
      <c r="J136" s="5">
        <v>73.3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s="8" customFormat="1" ht="14.1" customHeight="1">
      <c r="A137" s="5">
        <v>8358</v>
      </c>
      <c r="B137" s="5" t="s">
        <v>13</v>
      </c>
      <c r="C137" s="5" t="s">
        <v>57</v>
      </c>
      <c r="D137" s="5" t="s">
        <v>688</v>
      </c>
      <c r="E137" s="5" t="s">
        <v>268</v>
      </c>
      <c r="F137" s="5">
        <v>2.75</v>
      </c>
      <c r="G137" s="5" t="s">
        <v>16</v>
      </c>
      <c r="H137" s="5">
        <v>200</v>
      </c>
      <c r="I137" s="5">
        <v>1993</v>
      </c>
      <c r="J137" s="5">
        <v>82.6</v>
      </c>
      <c r="K137" s="5" t="s">
        <v>25</v>
      </c>
      <c r="L137" s="5">
        <v>0.44900000000000001</v>
      </c>
      <c r="M137" s="5" t="s">
        <v>32</v>
      </c>
      <c r="N137" s="5" t="s">
        <v>19</v>
      </c>
      <c r="O137" s="5" t="s">
        <v>19</v>
      </c>
    </row>
    <row r="138" spans="1:15" s="8" customFormat="1" ht="14.1" customHeight="1">
      <c r="A138" s="5">
        <v>8359</v>
      </c>
      <c r="B138" s="5" t="s">
        <v>13</v>
      </c>
      <c r="C138" s="5" t="s">
        <v>57</v>
      </c>
      <c r="D138" s="5" t="s">
        <v>688</v>
      </c>
      <c r="E138" s="5" t="s">
        <v>268</v>
      </c>
      <c r="F138" s="5">
        <v>1.1599999999999999</v>
      </c>
      <c r="G138" s="5" t="s">
        <v>20</v>
      </c>
      <c r="H138" s="5">
        <v>100</v>
      </c>
      <c r="I138" s="5" t="s">
        <v>34</v>
      </c>
      <c r="J138" s="5">
        <v>72.900000000000006</v>
      </c>
      <c r="K138" s="5" t="s">
        <v>17</v>
      </c>
      <c r="L138" s="5">
        <v>0.70099999999999996</v>
      </c>
      <c r="M138" s="5" t="s">
        <v>21</v>
      </c>
      <c r="N138" s="5" t="s">
        <v>19</v>
      </c>
      <c r="O138" s="5" t="s">
        <v>19</v>
      </c>
    </row>
    <row r="139" spans="1:15" s="8" customFormat="1" ht="14.1" customHeight="1">
      <c r="A139" s="5">
        <v>8436</v>
      </c>
      <c r="B139" s="5" t="s">
        <v>13</v>
      </c>
      <c r="C139" s="5" t="s">
        <v>57</v>
      </c>
      <c r="D139" s="5" t="s">
        <v>688</v>
      </c>
      <c r="E139" s="5" t="s">
        <v>268</v>
      </c>
      <c r="F139" s="5">
        <v>2.27</v>
      </c>
      <c r="G139" s="5" t="s">
        <v>20</v>
      </c>
      <c r="H139" s="5">
        <v>150</v>
      </c>
      <c r="I139" s="5">
        <v>1998</v>
      </c>
      <c r="J139" s="5">
        <v>73.3</v>
      </c>
      <c r="K139" s="5" t="s">
        <v>17</v>
      </c>
      <c r="L139" s="5">
        <v>0.72199999999999998</v>
      </c>
      <c r="M139" s="5" t="s">
        <v>21</v>
      </c>
      <c r="N139" s="5" t="s">
        <v>19</v>
      </c>
      <c r="O139" s="5" t="s">
        <v>19</v>
      </c>
    </row>
    <row r="140" spans="1:15" s="8" customFormat="1" ht="14.1" customHeight="1">
      <c r="A140" s="5">
        <v>8437</v>
      </c>
      <c r="B140" s="5" t="s">
        <v>13</v>
      </c>
      <c r="C140" s="5" t="s">
        <v>57</v>
      </c>
      <c r="D140" s="5" t="s">
        <v>688</v>
      </c>
      <c r="E140" s="5" t="s">
        <v>268</v>
      </c>
      <c r="F140" s="5">
        <v>109.8</v>
      </c>
      <c r="G140" s="5" t="s">
        <v>20</v>
      </c>
      <c r="H140" s="5">
        <v>150</v>
      </c>
      <c r="I140" s="5">
        <v>1998</v>
      </c>
      <c r="J140" s="5">
        <v>73.3</v>
      </c>
      <c r="K140" s="5" t="s">
        <v>17</v>
      </c>
      <c r="L140" s="5">
        <v>0.72199999999999998</v>
      </c>
      <c r="M140" s="5" t="s">
        <v>21</v>
      </c>
      <c r="N140" s="5" t="s">
        <v>19</v>
      </c>
      <c r="O140" s="5" t="s">
        <v>19</v>
      </c>
    </row>
    <row r="141" spans="1:15" s="8" customFormat="1" ht="14.1" customHeight="1">
      <c r="A141" s="5">
        <v>8438</v>
      </c>
      <c r="B141" s="5" t="s">
        <v>13</v>
      </c>
      <c r="C141" s="5" t="s">
        <v>57</v>
      </c>
      <c r="D141" s="5" t="s">
        <v>688</v>
      </c>
      <c r="E141" s="5" t="s">
        <v>268</v>
      </c>
      <c r="F141" s="5">
        <v>1.03</v>
      </c>
      <c r="G141" s="5" t="s">
        <v>20</v>
      </c>
      <c r="H141" s="5">
        <v>150</v>
      </c>
      <c r="I141" s="5">
        <v>1998</v>
      </c>
      <c r="J141" s="5">
        <v>73.3</v>
      </c>
      <c r="K141" s="5" t="s">
        <v>17</v>
      </c>
      <c r="L141" s="5">
        <v>0.72199999999999998</v>
      </c>
      <c r="M141" s="5" t="s">
        <v>21</v>
      </c>
      <c r="N141" s="5" t="s">
        <v>19</v>
      </c>
      <c r="O141" s="5" t="s">
        <v>19</v>
      </c>
    </row>
    <row r="142" spans="1:15" s="8" customFormat="1" ht="14.1" customHeight="1">
      <c r="A142" s="5">
        <v>8531</v>
      </c>
      <c r="B142" s="5" t="s">
        <v>13</v>
      </c>
      <c r="C142" s="5" t="s">
        <v>57</v>
      </c>
      <c r="D142" s="5" t="s">
        <v>688</v>
      </c>
      <c r="E142" s="5" t="s">
        <v>268</v>
      </c>
      <c r="F142" s="5">
        <v>0.4</v>
      </c>
      <c r="G142" s="5" t="s">
        <v>20</v>
      </c>
      <c r="H142" s="5">
        <v>100</v>
      </c>
      <c r="I142" s="5">
        <v>1998</v>
      </c>
      <c r="J142" s="5">
        <v>73.3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s="8" customFormat="1" ht="14.1" customHeight="1">
      <c r="A143" s="5">
        <v>8611</v>
      </c>
      <c r="B143" s="5" t="s">
        <v>13</v>
      </c>
      <c r="C143" s="5" t="s">
        <v>57</v>
      </c>
      <c r="D143" s="5" t="s">
        <v>688</v>
      </c>
      <c r="E143" s="5" t="s">
        <v>268</v>
      </c>
      <c r="F143" s="5">
        <v>0.54</v>
      </c>
      <c r="G143" s="5" t="s">
        <v>20</v>
      </c>
      <c r="H143" s="5">
        <v>100</v>
      </c>
      <c r="I143" s="5" t="s">
        <v>34</v>
      </c>
      <c r="J143" s="5">
        <v>72.900000000000006</v>
      </c>
      <c r="K143" s="5" t="s">
        <v>17</v>
      </c>
      <c r="L143" s="5">
        <v>0.70099999999999996</v>
      </c>
      <c r="M143" s="5" t="s">
        <v>21</v>
      </c>
      <c r="N143" s="5" t="s">
        <v>19</v>
      </c>
      <c r="O143" s="5" t="s">
        <v>19</v>
      </c>
    </row>
    <row r="144" spans="1:15" s="8" customFormat="1" ht="14.1" customHeight="1">
      <c r="A144" s="5">
        <v>8637</v>
      </c>
      <c r="B144" s="5" t="s">
        <v>13</v>
      </c>
      <c r="C144" s="5" t="s">
        <v>57</v>
      </c>
      <c r="D144" s="5" t="s">
        <v>688</v>
      </c>
      <c r="E144" s="5" t="s">
        <v>268</v>
      </c>
      <c r="F144" s="5">
        <v>6.83</v>
      </c>
      <c r="G144" s="5" t="s">
        <v>20</v>
      </c>
      <c r="H144" s="5">
        <v>350</v>
      </c>
      <c r="I144" s="5">
        <v>1998</v>
      </c>
      <c r="J144" s="5">
        <v>75.599999999999994</v>
      </c>
      <c r="K144" s="5" t="s">
        <v>17</v>
      </c>
      <c r="L144" s="5">
        <v>0.72799999999999998</v>
      </c>
      <c r="M144" s="5" t="s">
        <v>21</v>
      </c>
      <c r="N144" s="5" t="s">
        <v>19</v>
      </c>
      <c r="O144" s="5" t="s">
        <v>19</v>
      </c>
    </row>
    <row r="145" spans="1:15" s="8" customFormat="1" ht="14.1" customHeight="1">
      <c r="A145" s="5">
        <v>8782</v>
      </c>
      <c r="B145" s="5" t="s">
        <v>13</v>
      </c>
      <c r="C145" s="5" t="s">
        <v>57</v>
      </c>
      <c r="D145" s="5" t="s">
        <v>688</v>
      </c>
      <c r="E145" s="5" t="s">
        <v>268</v>
      </c>
      <c r="F145" s="5">
        <v>0.6</v>
      </c>
      <c r="G145" s="5" t="s">
        <v>20</v>
      </c>
      <c r="H145" s="5">
        <v>200</v>
      </c>
      <c r="I145" s="5">
        <v>1998</v>
      </c>
      <c r="J145" s="5">
        <v>73.3</v>
      </c>
      <c r="K145" s="5" t="s">
        <v>17</v>
      </c>
      <c r="L145" s="5">
        <v>0.72199999999999998</v>
      </c>
      <c r="M145" s="5" t="s">
        <v>21</v>
      </c>
      <c r="N145" s="5" t="s">
        <v>19</v>
      </c>
      <c r="O145" s="5" t="s">
        <v>19</v>
      </c>
    </row>
    <row r="146" spans="1:15" s="8" customFormat="1" ht="14.1" customHeight="1">
      <c r="A146" s="5">
        <v>8783</v>
      </c>
      <c r="B146" s="5" t="s">
        <v>13</v>
      </c>
      <c r="C146" s="5" t="s">
        <v>57</v>
      </c>
      <c r="D146" s="5" t="s">
        <v>688</v>
      </c>
      <c r="E146" s="5" t="s">
        <v>268</v>
      </c>
      <c r="F146" s="5">
        <v>0.7</v>
      </c>
      <c r="G146" s="5" t="s">
        <v>20</v>
      </c>
      <c r="H146" s="5">
        <v>200</v>
      </c>
      <c r="I146" s="5">
        <v>1998</v>
      </c>
      <c r="J146" s="5">
        <v>73.3</v>
      </c>
      <c r="K146" s="5" t="s">
        <v>17</v>
      </c>
      <c r="L146" s="5">
        <v>0.72199999999999998</v>
      </c>
      <c r="M146" s="5" t="s">
        <v>21</v>
      </c>
      <c r="N146" s="5" t="s">
        <v>19</v>
      </c>
      <c r="O146" s="5" t="s">
        <v>19</v>
      </c>
    </row>
    <row r="147" spans="1:15" s="8" customFormat="1" ht="14.1" customHeight="1">
      <c r="A147" s="5">
        <v>8818</v>
      </c>
      <c r="B147" s="5" t="s">
        <v>13</v>
      </c>
      <c r="C147" s="5" t="s">
        <v>57</v>
      </c>
      <c r="D147" s="5" t="s">
        <v>688</v>
      </c>
      <c r="E147" s="5" t="s">
        <v>268</v>
      </c>
      <c r="F147" s="5">
        <v>0.74</v>
      </c>
      <c r="G147" s="5" t="s">
        <v>20</v>
      </c>
      <c r="H147" s="5">
        <v>350</v>
      </c>
      <c r="I147" s="5">
        <v>1998</v>
      </c>
      <c r="J147" s="5">
        <v>75.599999999999994</v>
      </c>
      <c r="K147" s="5" t="s">
        <v>17</v>
      </c>
      <c r="L147" s="5">
        <v>0.72799999999999998</v>
      </c>
      <c r="M147" s="5" t="s">
        <v>21</v>
      </c>
      <c r="N147" s="5" t="s">
        <v>19</v>
      </c>
      <c r="O147" s="5" t="s">
        <v>19</v>
      </c>
    </row>
    <row r="148" spans="1:15" s="8" customFormat="1" ht="14.1" customHeight="1">
      <c r="A148" s="5">
        <v>8933</v>
      </c>
      <c r="B148" s="5" t="s">
        <v>13</v>
      </c>
      <c r="C148" s="5" t="s">
        <v>57</v>
      </c>
      <c r="D148" s="5" t="s">
        <v>688</v>
      </c>
      <c r="E148" s="5" t="s">
        <v>268</v>
      </c>
      <c r="F148" s="5">
        <v>142.57</v>
      </c>
      <c r="G148" s="5" t="s">
        <v>20</v>
      </c>
      <c r="H148" s="5">
        <v>200</v>
      </c>
      <c r="I148" s="5">
        <v>1998</v>
      </c>
      <c r="J148" s="5">
        <v>73.3</v>
      </c>
      <c r="K148" s="5" t="s">
        <v>17</v>
      </c>
      <c r="L148" s="5">
        <v>0.72199999999999998</v>
      </c>
      <c r="M148" s="5" t="s">
        <v>21</v>
      </c>
      <c r="N148" s="5" t="s">
        <v>19</v>
      </c>
      <c r="O148" s="5" t="s">
        <v>19</v>
      </c>
    </row>
    <row r="149" spans="1:15" s="8" customFormat="1" ht="14.1" customHeight="1">
      <c r="A149" s="5">
        <v>9028</v>
      </c>
      <c r="B149" s="5" t="s">
        <v>13</v>
      </c>
      <c r="C149" s="5" t="s">
        <v>57</v>
      </c>
      <c r="D149" s="5" t="s">
        <v>688</v>
      </c>
      <c r="E149" s="5" t="s">
        <v>268</v>
      </c>
      <c r="F149" s="5">
        <v>138.96</v>
      </c>
      <c r="G149" s="5" t="s">
        <v>20</v>
      </c>
      <c r="H149" s="5">
        <v>100</v>
      </c>
      <c r="I149" s="5">
        <v>1998</v>
      </c>
      <c r="J149" s="5">
        <v>73.3</v>
      </c>
      <c r="K149" s="5" t="s">
        <v>17</v>
      </c>
      <c r="L149" s="5">
        <v>0.71599999999999997</v>
      </c>
      <c r="M149" s="5" t="s">
        <v>21</v>
      </c>
      <c r="N149" s="5" t="s">
        <v>19</v>
      </c>
      <c r="O149" s="5" t="s">
        <v>19</v>
      </c>
    </row>
    <row r="150" spans="1:15" s="8" customFormat="1" ht="14.1" customHeight="1">
      <c r="A150" s="5">
        <v>9090</v>
      </c>
      <c r="B150" s="5" t="s">
        <v>13</v>
      </c>
      <c r="C150" s="5" t="s">
        <v>57</v>
      </c>
      <c r="D150" s="5" t="s">
        <v>688</v>
      </c>
      <c r="E150" s="5" t="s">
        <v>268</v>
      </c>
      <c r="F150" s="5">
        <v>0.38</v>
      </c>
      <c r="G150" s="5" t="s">
        <v>20</v>
      </c>
      <c r="H150" s="5">
        <v>100</v>
      </c>
      <c r="I150" s="5" t="s">
        <v>34</v>
      </c>
      <c r="J150" s="5">
        <v>72.900000000000006</v>
      </c>
      <c r="K150" s="5" t="s">
        <v>17</v>
      </c>
      <c r="L150" s="5">
        <v>0.70099999999999996</v>
      </c>
      <c r="M150" s="5" t="s">
        <v>21</v>
      </c>
      <c r="N150" s="5" t="s">
        <v>19</v>
      </c>
      <c r="O150" s="5" t="s">
        <v>19</v>
      </c>
    </row>
    <row r="151" spans="1:15" s="8" customFormat="1" ht="14.1" customHeight="1">
      <c r="A151" s="5">
        <v>9150</v>
      </c>
      <c r="B151" s="5" t="s">
        <v>13</v>
      </c>
      <c r="C151" s="5" t="s">
        <v>57</v>
      </c>
      <c r="D151" s="5" t="s">
        <v>688</v>
      </c>
      <c r="E151" s="5" t="s">
        <v>268</v>
      </c>
      <c r="F151" s="5">
        <v>26.55</v>
      </c>
      <c r="G151" s="5" t="s">
        <v>20</v>
      </c>
      <c r="H151" s="5">
        <v>100</v>
      </c>
      <c r="I151" s="5">
        <v>1998</v>
      </c>
      <c r="J151" s="5">
        <v>73.3</v>
      </c>
      <c r="K151" s="5" t="s">
        <v>17</v>
      </c>
      <c r="L151" s="5">
        <v>0.71599999999999997</v>
      </c>
      <c r="M151" s="5" t="s">
        <v>21</v>
      </c>
      <c r="N151" s="5" t="s">
        <v>19</v>
      </c>
      <c r="O151" s="5" t="s">
        <v>19</v>
      </c>
    </row>
    <row r="152" spans="1:15" s="8" customFormat="1" ht="14.1" customHeight="1">
      <c r="A152" s="5">
        <v>10068</v>
      </c>
      <c r="B152" s="5" t="s">
        <v>13</v>
      </c>
      <c r="C152" s="5" t="s">
        <v>57</v>
      </c>
      <c r="D152" s="5" t="s">
        <v>688</v>
      </c>
      <c r="E152" s="5" t="s">
        <v>268</v>
      </c>
      <c r="F152" s="5">
        <v>30.29</v>
      </c>
      <c r="G152" s="5" t="s">
        <v>20</v>
      </c>
      <c r="H152" s="5">
        <v>100</v>
      </c>
      <c r="I152" s="5">
        <v>1999</v>
      </c>
      <c r="J152" s="5">
        <v>73.3</v>
      </c>
      <c r="K152" s="5" t="s">
        <v>17</v>
      </c>
      <c r="L152" s="5">
        <v>0.79100000000000004</v>
      </c>
      <c r="M152" s="5" t="s">
        <v>21</v>
      </c>
      <c r="N152" s="5" t="s">
        <v>19</v>
      </c>
      <c r="O152" s="5" t="s">
        <v>19</v>
      </c>
    </row>
    <row r="153" spans="1:15" s="8" customFormat="1" ht="14.1" customHeight="1">
      <c r="A153" s="5">
        <v>10069</v>
      </c>
      <c r="B153" s="5" t="s">
        <v>13</v>
      </c>
      <c r="C153" s="5" t="s">
        <v>57</v>
      </c>
      <c r="D153" s="5" t="s">
        <v>688</v>
      </c>
      <c r="E153" s="5" t="s">
        <v>268</v>
      </c>
      <c r="F153" s="5">
        <v>0.94</v>
      </c>
      <c r="G153" s="5" t="s">
        <v>20</v>
      </c>
      <c r="H153" s="5">
        <v>100</v>
      </c>
      <c r="I153" s="5">
        <v>1999</v>
      </c>
      <c r="J153" s="5">
        <v>73.3</v>
      </c>
      <c r="K153" s="5" t="s">
        <v>17</v>
      </c>
      <c r="L153" s="5">
        <v>0.79100000000000004</v>
      </c>
      <c r="M153" s="5" t="s">
        <v>21</v>
      </c>
      <c r="N153" s="5" t="s">
        <v>19</v>
      </c>
      <c r="O153" s="5" t="s">
        <v>19</v>
      </c>
    </row>
    <row r="154" spans="1:15" s="8" customFormat="1" ht="14.1" customHeight="1">
      <c r="A154" s="5">
        <v>10140</v>
      </c>
      <c r="B154" s="5" t="s">
        <v>13</v>
      </c>
      <c r="C154" s="5" t="s">
        <v>57</v>
      </c>
      <c r="D154" s="5" t="s">
        <v>688</v>
      </c>
      <c r="E154" s="5" t="s">
        <v>268</v>
      </c>
      <c r="F154" s="5">
        <v>2.63</v>
      </c>
      <c r="G154" s="5" t="s">
        <v>20</v>
      </c>
      <c r="H154" s="5">
        <v>100</v>
      </c>
      <c r="I154" s="5">
        <v>1999</v>
      </c>
      <c r="J154" s="5">
        <v>73.3</v>
      </c>
      <c r="K154" s="5" t="s">
        <v>17</v>
      </c>
      <c r="L154" s="5">
        <v>0.79100000000000004</v>
      </c>
      <c r="M154" s="5" t="s">
        <v>21</v>
      </c>
      <c r="N154" s="5" t="s">
        <v>19</v>
      </c>
      <c r="O154" s="5" t="s">
        <v>19</v>
      </c>
    </row>
    <row r="155" spans="1:15" s="8" customFormat="1" ht="14.1" customHeight="1">
      <c r="A155" s="5">
        <v>10141</v>
      </c>
      <c r="B155" s="5" t="s">
        <v>13</v>
      </c>
      <c r="C155" s="5" t="s">
        <v>57</v>
      </c>
      <c r="D155" s="5" t="s">
        <v>688</v>
      </c>
      <c r="E155" s="5" t="s">
        <v>268</v>
      </c>
      <c r="F155" s="5">
        <v>0.66</v>
      </c>
      <c r="G155" s="5" t="s">
        <v>20</v>
      </c>
      <c r="H155" s="5">
        <v>100</v>
      </c>
      <c r="I155" s="5">
        <v>1999</v>
      </c>
      <c r="J155" s="5">
        <v>73.3</v>
      </c>
      <c r="K155" s="5" t="s">
        <v>17</v>
      </c>
      <c r="L155" s="5">
        <v>0.79100000000000004</v>
      </c>
      <c r="M155" s="5" t="s">
        <v>21</v>
      </c>
      <c r="N155" s="5" t="s">
        <v>19</v>
      </c>
      <c r="O155" s="5" t="s">
        <v>19</v>
      </c>
    </row>
    <row r="156" spans="1:15" s="8" customFormat="1" ht="14.1" customHeight="1">
      <c r="A156" s="5">
        <v>10142</v>
      </c>
      <c r="B156" s="5" t="s">
        <v>13</v>
      </c>
      <c r="C156" s="5" t="s">
        <v>57</v>
      </c>
      <c r="D156" s="5" t="s">
        <v>688</v>
      </c>
      <c r="E156" s="5" t="s">
        <v>268</v>
      </c>
      <c r="F156" s="5">
        <v>15.82</v>
      </c>
      <c r="G156" s="5" t="s">
        <v>20</v>
      </c>
      <c r="H156" s="5">
        <v>100</v>
      </c>
      <c r="I156" s="5">
        <v>1999</v>
      </c>
      <c r="J156" s="5">
        <v>73.3</v>
      </c>
      <c r="K156" s="5" t="s">
        <v>17</v>
      </c>
      <c r="L156" s="5">
        <v>0.79100000000000004</v>
      </c>
      <c r="M156" s="5" t="s">
        <v>21</v>
      </c>
      <c r="N156" s="5" t="s">
        <v>19</v>
      </c>
      <c r="O156" s="5" t="s">
        <v>19</v>
      </c>
    </row>
    <row r="157" spans="1:15" s="8" customFormat="1" ht="14.1" customHeight="1">
      <c r="A157" s="5">
        <v>10143</v>
      </c>
      <c r="B157" s="5" t="s">
        <v>13</v>
      </c>
      <c r="C157" s="5" t="s">
        <v>57</v>
      </c>
      <c r="D157" s="5" t="s">
        <v>688</v>
      </c>
      <c r="E157" s="5" t="s">
        <v>268</v>
      </c>
      <c r="F157" s="5">
        <v>6.52</v>
      </c>
      <c r="G157" s="5" t="s">
        <v>20</v>
      </c>
      <c r="H157" s="5">
        <v>100</v>
      </c>
      <c r="I157" s="5">
        <v>1999</v>
      </c>
      <c r="J157" s="5">
        <v>73.3</v>
      </c>
      <c r="K157" s="5" t="s">
        <v>17</v>
      </c>
      <c r="L157" s="5">
        <v>0.79100000000000004</v>
      </c>
      <c r="M157" s="5" t="s">
        <v>21</v>
      </c>
      <c r="N157" s="5" t="s">
        <v>19</v>
      </c>
      <c r="O157" s="5" t="s">
        <v>19</v>
      </c>
    </row>
    <row r="158" spans="1:15" s="8" customFormat="1" ht="14.1" customHeight="1">
      <c r="A158" s="5">
        <v>10215</v>
      </c>
      <c r="B158" s="5" t="s">
        <v>13</v>
      </c>
      <c r="C158" s="5" t="s">
        <v>57</v>
      </c>
      <c r="D158" s="5" t="s">
        <v>688</v>
      </c>
      <c r="E158" s="5" t="s">
        <v>268</v>
      </c>
      <c r="F158" s="5">
        <v>0.34</v>
      </c>
      <c r="G158" s="5" t="s">
        <v>20</v>
      </c>
      <c r="H158" s="5">
        <v>100</v>
      </c>
      <c r="I158" s="5">
        <v>1999</v>
      </c>
      <c r="J158" s="5">
        <v>73.3</v>
      </c>
      <c r="K158" s="5" t="s">
        <v>17</v>
      </c>
      <c r="L158" s="5">
        <v>0.79100000000000004</v>
      </c>
      <c r="M158" s="5" t="s">
        <v>21</v>
      </c>
      <c r="N158" s="5" t="s">
        <v>19</v>
      </c>
      <c r="O158" s="5" t="s">
        <v>19</v>
      </c>
    </row>
    <row r="159" spans="1:15" s="8" customFormat="1" ht="14.1" customHeight="1">
      <c r="A159" s="5">
        <v>10216</v>
      </c>
      <c r="B159" s="5" t="s">
        <v>13</v>
      </c>
      <c r="C159" s="5" t="s">
        <v>57</v>
      </c>
      <c r="D159" s="5" t="s">
        <v>688</v>
      </c>
      <c r="E159" s="5" t="s">
        <v>268</v>
      </c>
      <c r="F159" s="5">
        <v>0.35</v>
      </c>
      <c r="G159" s="5" t="s">
        <v>20</v>
      </c>
      <c r="H159" s="5">
        <v>100</v>
      </c>
      <c r="I159" s="5" t="s">
        <v>34</v>
      </c>
      <c r="J159" s="5">
        <v>72.900000000000006</v>
      </c>
      <c r="K159" s="5" t="s">
        <v>17</v>
      </c>
      <c r="L159" s="5">
        <v>0.70099999999999996</v>
      </c>
      <c r="M159" s="5" t="s">
        <v>21</v>
      </c>
      <c r="N159" s="5" t="s">
        <v>19</v>
      </c>
      <c r="O159" s="5" t="s">
        <v>19</v>
      </c>
    </row>
    <row r="160" spans="1:15" s="8" customFormat="1" ht="14.1" customHeight="1">
      <c r="A160" s="5">
        <v>10379</v>
      </c>
      <c r="B160" s="5" t="s">
        <v>13</v>
      </c>
      <c r="C160" s="5" t="s">
        <v>57</v>
      </c>
      <c r="D160" s="5" t="s">
        <v>688</v>
      </c>
      <c r="E160" s="5" t="s">
        <v>268</v>
      </c>
      <c r="F160" s="5">
        <v>1.72</v>
      </c>
      <c r="G160" s="5" t="s">
        <v>20</v>
      </c>
      <c r="H160" s="5">
        <v>100</v>
      </c>
      <c r="I160" s="5" t="s">
        <v>34</v>
      </c>
      <c r="J160" s="5">
        <v>72.900000000000006</v>
      </c>
      <c r="K160" s="5" t="s">
        <v>17</v>
      </c>
      <c r="L160" s="5">
        <v>0.70099999999999996</v>
      </c>
      <c r="M160" s="5" t="s">
        <v>21</v>
      </c>
      <c r="N160" s="5" t="s">
        <v>19</v>
      </c>
      <c r="O160" s="5" t="s">
        <v>19</v>
      </c>
    </row>
    <row r="161" spans="1:15" s="8" customFormat="1" ht="14.1" customHeight="1">
      <c r="A161" s="5">
        <v>10451</v>
      </c>
      <c r="B161" s="5" t="s">
        <v>13</v>
      </c>
      <c r="C161" s="5" t="s">
        <v>57</v>
      </c>
      <c r="D161" s="5" t="s">
        <v>688</v>
      </c>
      <c r="E161" s="5" t="s">
        <v>268</v>
      </c>
      <c r="F161" s="5">
        <v>0.31</v>
      </c>
      <c r="G161" s="5" t="s">
        <v>20</v>
      </c>
      <c r="H161" s="5">
        <v>100</v>
      </c>
      <c r="I161" s="5" t="s">
        <v>34</v>
      </c>
      <c r="J161" s="5">
        <v>72.900000000000006</v>
      </c>
      <c r="K161" s="5" t="s">
        <v>17</v>
      </c>
      <c r="L161" s="5">
        <v>0.70099999999999996</v>
      </c>
      <c r="M161" s="5" t="s">
        <v>21</v>
      </c>
      <c r="N161" s="5" t="s">
        <v>19</v>
      </c>
      <c r="O161" s="5" t="s">
        <v>19</v>
      </c>
    </row>
    <row r="162" spans="1:15" s="8" customFormat="1" ht="14.1" customHeight="1">
      <c r="A162" s="5">
        <v>10492</v>
      </c>
      <c r="B162" s="5" t="s">
        <v>13</v>
      </c>
      <c r="C162" s="5" t="s">
        <v>57</v>
      </c>
      <c r="D162" s="5" t="s">
        <v>688</v>
      </c>
      <c r="E162" s="5" t="s">
        <v>268</v>
      </c>
      <c r="F162" s="5">
        <v>0.31</v>
      </c>
      <c r="G162" s="5" t="s">
        <v>20</v>
      </c>
      <c r="H162" s="5">
        <v>100</v>
      </c>
      <c r="I162" s="5" t="s">
        <v>34</v>
      </c>
      <c r="J162" s="5">
        <v>72.900000000000006</v>
      </c>
      <c r="K162" s="5" t="s">
        <v>17</v>
      </c>
      <c r="L162" s="5">
        <v>0.70099999999999996</v>
      </c>
      <c r="M162" s="5" t="s">
        <v>21</v>
      </c>
      <c r="N162" s="5" t="s">
        <v>19</v>
      </c>
      <c r="O162" s="5" t="s">
        <v>19</v>
      </c>
    </row>
    <row r="163" spans="1:15" s="8" customFormat="1" ht="14.1" customHeight="1">
      <c r="A163" s="5">
        <v>10493</v>
      </c>
      <c r="B163" s="5" t="s">
        <v>13</v>
      </c>
      <c r="C163" s="5" t="s">
        <v>57</v>
      </c>
      <c r="D163" s="5" t="s">
        <v>688</v>
      </c>
      <c r="E163" s="5" t="s">
        <v>268</v>
      </c>
      <c r="F163" s="5">
        <v>173.19</v>
      </c>
      <c r="G163" s="5" t="s">
        <v>20</v>
      </c>
      <c r="H163" s="5">
        <v>200</v>
      </c>
      <c r="I163" s="5">
        <v>1998</v>
      </c>
      <c r="J163" s="5">
        <v>73.3</v>
      </c>
      <c r="K163" s="5" t="s">
        <v>17</v>
      </c>
      <c r="L163" s="5">
        <v>0.72199999999999998</v>
      </c>
      <c r="M163" s="5" t="s">
        <v>21</v>
      </c>
      <c r="N163" s="5" t="s">
        <v>19</v>
      </c>
      <c r="O163" s="5" t="s">
        <v>19</v>
      </c>
    </row>
    <row r="164" spans="1:15" s="8" customFormat="1" ht="14.1" customHeight="1">
      <c r="A164" s="5">
        <v>10606</v>
      </c>
      <c r="B164" s="5" t="s">
        <v>13</v>
      </c>
      <c r="C164" s="5" t="s">
        <v>57</v>
      </c>
      <c r="D164" s="5" t="s">
        <v>688</v>
      </c>
      <c r="E164" s="5" t="s">
        <v>268</v>
      </c>
      <c r="F164" s="5">
        <v>0.34</v>
      </c>
      <c r="G164" s="5" t="s">
        <v>20</v>
      </c>
      <c r="H164" s="5">
        <v>100</v>
      </c>
      <c r="I164" s="5" t="s">
        <v>34</v>
      </c>
      <c r="J164" s="5">
        <v>72.900000000000006</v>
      </c>
      <c r="K164" s="5" t="s">
        <v>17</v>
      </c>
      <c r="L164" s="5">
        <v>0.70099999999999996</v>
      </c>
      <c r="M164" s="5" t="s">
        <v>21</v>
      </c>
      <c r="N164" s="5" t="s">
        <v>19</v>
      </c>
      <c r="O164" s="5" t="s">
        <v>19</v>
      </c>
    </row>
    <row r="165" spans="1:15" s="8" customFormat="1" ht="14.1" customHeight="1">
      <c r="A165" s="5">
        <v>10687</v>
      </c>
      <c r="B165" s="5" t="s">
        <v>13</v>
      </c>
      <c r="C165" s="5" t="s">
        <v>57</v>
      </c>
      <c r="D165" s="5" t="s">
        <v>688</v>
      </c>
      <c r="E165" s="5" t="s">
        <v>268</v>
      </c>
      <c r="F165" s="5">
        <v>150.51</v>
      </c>
      <c r="G165" s="5" t="s">
        <v>20</v>
      </c>
      <c r="H165" s="5">
        <v>200</v>
      </c>
      <c r="I165" s="5">
        <v>1998</v>
      </c>
      <c r="J165" s="5">
        <v>73.3</v>
      </c>
      <c r="K165" s="5" t="s">
        <v>17</v>
      </c>
      <c r="L165" s="5">
        <v>0.72199999999999998</v>
      </c>
      <c r="M165" s="5" t="s">
        <v>21</v>
      </c>
      <c r="N165" s="5" t="s">
        <v>19</v>
      </c>
      <c r="O165" s="5" t="s">
        <v>19</v>
      </c>
    </row>
    <row r="166" spans="1:15" s="8" customFormat="1" ht="14.1" customHeight="1">
      <c r="A166" s="5">
        <v>10757</v>
      </c>
      <c r="B166" s="5" t="s">
        <v>13</v>
      </c>
      <c r="C166" s="5" t="s">
        <v>57</v>
      </c>
      <c r="D166" s="5" t="s">
        <v>688</v>
      </c>
      <c r="E166" s="5" t="s">
        <v>268</v>
      </c>
      <c r="F166" s="5">
        <v>13.9</v>
      </c>
      <c r="G166" s="5" t="s">
        <v>20</v>
      </c>
      <c r="H166" s="5">
        <v>200</v>
      </c>
      <c r="I166" s="5">
        <v>1998</v>
      </c>
      <c r="J166" s="5">
        <v>73.3</v>
      </c>
      <c r="K166" s="5" t="s">
        <v>17</v>
      </c>
      <c r="L166" s="5">
        <v>0.72199999999999998</v>
      </c>
      <c r="M166" s="5" t="s">
        <v>21</v>
      </c>
      <c r="N166" s="5" t="s">
        <v>19</v>
      </c>
      <c r="O166" s="5" t="s">
        <v>19</v>
      </c>
    </row>
    <row r="167" spans="1:15" s="8" customFormat="1" ht="14.1" customHeight="1">
      <c r="A167" s="5">
        <v>10804</v>
      </c>
      <c r="B167" s="5" t="s">
        <v>13</v>
      </c>
      <c r="C167" s="5" t="s">
        <v>57</v>
      </c>
      <c r="D167" s="5" t="s">
        <v>688</v>
      </c>
      <c r="E167" s="5" t="s">
        <v>268</v>
      </c>
      <c r="F167" s="5">
        <v>16.12</v>
      </c>
      <c r="G167" s="5" t="s">
        <v>34</v>
      </c>
      <c r="H167" s="5" t="s">
        <v>34</v>
      </c>
      <c r="I167" s="5" t="s">
        <v>34</v>
      </c>
      <c r="J167" s="5" t="s">
        <v>34</v>
      </c>
      <c r="K167" s="5" t="s">
        <v>34</v>
      </c>
      <c r="L167" s="5">
        <v>0.66600000000000004</v>
      </c>
      <c r="M167" s="5" t="s">
        <v>21</v>
      </c>
      <c r="N167" s="5" t="s">
        <v>19</v>
      </c>
      <c r="O167" s="5" t="s">
        <v>19</v>
      </c>
    </row>
    <row r="168" spans="1:15" s="8" customFormat="1" ht="14.1" customHeight="1">
      <c r="A168" s="5">
        <v>10805</v>
      </c>
      <c r="B168" s="5" t="s">
        <v>13</v>
      </c>
      <c r="C168" s="5" t="s">
        <v>57</v>
      </c>
      <c r="D168" s="5" t="s">
        <v>688</v>
      </c>
      <c r="E168" s="5" t="s">
        <v>268</v>
      </c>
      <c r="F168" s="5">
        <v>0.28999999999999998</v>
      </c>
      <c r="G168" s="5" t="s">
        <v>20</v>
      </c>
      <c r="H168" s="5">
        <v>100</v>
      </c>
      <c r="I168" s="5" t="s">
        <v>34</v>
      </c>
      <c r="J168" s="5">
        <v>72.900000000000006</v>
      </c>
      <c r="K168" s="5" t="s">
        <v>17</v>
      </c>
      <c r="L168" s="5">
        <v>0.70099999999999996</v>
      </c>
      <c r="M168" s="5" t="s">
        <v>21</v>
      </c>
      <c r="N168" s="5" t="s">
        <v>19</v>
      </c>
      <c r="O168" s="5" t="s">
        <v>19</v>
      </c>
    </row>
    <row r="169" spans="1:15" s="8" customFormat="1" ht="14.1" customHeight="1">
      <c r="A169" s="5">
        <v>10808</v>
      </c>
      <c r="B169" s="5" t="s">
        <v>13</v>
      </c>
      <c r="C169" s="5" t="s">
        <v>57</v>
      </c>
      <c r="D169" s="5" t="s">
        <v>688</v>
      </c>
      <c r="E169" s="5" t="s">
        <v>268</v>
      </c>
      <c r="F169" s="5">
        <v>11.23</v>
      </c>
      <c r="G169" s="5" t="s">
        <v>20</v>
      </c>
      <c r="H169" s="5">
        <v>100</v>
      </c>
      <c r="I169" s="5">
        <v>1999</v>
      </c>
      <c r="J169" s="5">
        <v>73.3</v>
      </c>
      <c r="K169" s="5" t="s">
        <v>17</v>
      </c>
      <c r="L169" s="5">
        <v>0.79100000000000004</v>
      </c>
      <c r="M169" s="5" t="s">
        <v>21</v>
      </c>
      <c r="N169" s="5" t="s">
        <v>19</v>
      </c>
      <c r="O169" s="5" t="s">
        <v>19</v>
      </c>
    </row>
    <row r="170" spans="1:15" s="8" customFormat="1" ht="14.1" customHeight="1">
      <c r="A170" s="5">
        <v>10847</v>
      </c>
      <c r="B170" s="5" t="s">
        <v>13</v>
      </c>
      <c r="C170" s="5" t="s">
        <v>57</v>
      </c>
      <c r="D170" s="5" t="s">
        <v>688</v>
      </c>
      <c r="E170" s="5" t="s">
        <v>268</v>
      </c>
      <c r="F170" s="5">
        <v>1.8</v>
      </c>
      <c r="G170" s="5" t="s">
        <v>20</v>
      </c>
      <c r="H170" s="5">
        <v>100</v>
      </c>
      <c r="I170" s="5">
        <v>1999</v>
      </c>
      <c r="J170" s="5">
        <v>73.3</v>
      </c>
      <c r="K170" s="5" t="s">
        <v>17</v>
      </c>
      <c r="L170" s="5">
        <v>0.79100000000000004</v>
      </c>
      <c r="M170" s="5" t="s">
        <v>21</v>
      </c>
      <c r="N170" s="5" t="s">
        <v>19</v>
      </c>
      <c r="O170" s="5" t="s">
        <v>19</v>
      </c>
    </row>
    <row r="171" spans="1:15" s="8" customFormat="1" ht="14.1" customHeight="1">
      <c r="A171" s="5">
        <v>11100</v>
      </c>
      <c r="B171" s="5" t="s">
        <v>13</v>
      </c>
      <c r="C171" s="5" t="s">
        <v>57</v>
      </c>
      <c r="D171" s="5" t="s">
        <v>688</v>
      </c>
      <c r="E171" s="5" t="s">
        <v>268</v>
      </c>
      <c r="F171" s="5">
        <v>0.3</v>
      </c>
      <c r="G171" s="5" t="s">
        <v>20</v>
      </c>
      <c r="H171" s="5">
        <v>100</v>
      </c>
      <c r="I171" s="5" t="s">
        <v>34</v>
      </c>
      <c r="J171" s="5">
        <v>72.900000000000006</v>
      </c>
      <c r="K171" s="5" t="s">
        <v>17</v>
      </c>
      <c r="L171" s="5">
        <v>0.70099999999999996</v>
      </c>
      <c r="M171" s="5" t="s">
        <v>21</v>
      </c>
      <c r="N171" s="5" t="s">
        <v>19</v>
      </c>
      <c r="O171" s="5" t="s">
        <v>19</v>
      </c>
    </row>
    <row r="172" spans="1:15" s="8" customFormat="1" ht="14.1" customHeight="1">
      <c r="A172" s="5">
        <v>11101</v>
      </c>
      <c r="B172" s="5" t="s">
        <v>13</v>
      </c>
      <c r="C172" s="5" t="s">
        <v>57</v>
      </c>
      <c r="D172" s="5" t="s">
        <v>688</v>
      </c>
      <c r="E172" s="5" t="s">
        <v>268</v>
      </c>
      <c r="F172" s="5">
        <v>3.5</v>
      </c>
      <c r="G172" s="5" t="s">
        <v>20</v>
      </c>
      <c r="H172" s="5">
        <v>100</v>
      </c>
      <c r="I172" s="5">
        <v>1998</v>
      </c>
      <c r="J172" s="5">
        <v>73.3</v>
      </c>
      <c r="K172" s="5" t="s">
        <v>17</v>
      </c>
      <c r="L172" s="5">
        <v>0.71599999999999997</v>
      </c>
      <c r="M172" s="5" t="s">
        <v>21</v>
      </c>
      <c r="N172" s="5" t="s">
        <v>19</v>
      </c>
      <c r="O172" s="5" t="s">
        <v>19</v>
      </c>
    </row>
    <row r="173" spans="1:15" s="8" customFormat="1" ht="14.1" customHeight="1">
      <c r="A173" s="5">
        <v>11102</v>
      </c>
      <c r="B173" s="5" t="s">
        <v>13</v>
      </c>
      <c r="C173" s="5" t="s">
        <v>57</v>
      </c>
      <c r="D173" s="5" t="s">
        <v>688</v>
      </c>
      <c r="E173" s="5" t="s">
        <v>268</v>
      </c>
      <c r="F173" s="5">
        <v>169.57</v>
      </c>
      <c r="G173" s="5" t="s">
        <v>20</v>
      </c>
      <c r="H173" s="5">
        <v>100</v>
      </c>
      <c r="I173" s="5">
        <v>1998</v>
      </c>
      <c r="J173" s="5">
        <v>73.3</v>
      </c>
      <c r="K173" s="5" t="s">
        <v>17</v>
      </c>
      <c r="L173" s="5">
        <v>0.71599999999999997</v>
      </c>
      <c r="M173" s="5" t="s">
        <v>21</v>
      </c>
      <c r="N173" s="5" t="s">
        <v>19</v>
      </c>
      <c r="O173" s="5" t="s">
        <v>19</v>
      </c>
    </row>
    <row r="174" spans="1:15" s="8" customFormat="1" ht="14.1" customHeight="1">
      <c r="A174" s="5">
        <v>11103</v>
      </c>
      <c r="B174" s="5" t="s">
        <v>13</v>
      </c>
      <c r="C174" s="5" t="s">
        <v>57</v>
      </c>
      <c r="D174" s="5" t="s">
        <v>688</v>
      </c>
      <c r="E174" s="5" t="s">
        <v>268</v>
      </c>
      <c r="F174" s="5">
        <v>0.84</v>
      </c>
      <c r="G174" s="5" t="s">
        <v>20</v>
      </c>
      <c r="H174" s="5">
        <v>100</v>
      </c>
      <c r="I174" s="5" t="s">
        <v>34</v>
      </c>
      <c r="J174" s="5">
        <v>72.900000000000006</v>
      </c>
      <c r="K174" s="5" t="s">
        <v>17</v>
      </c>
      <c r="L174" s="5">
        <v>0.70099999999999996</v>
      </c>
      <c r="M174" s="5" t="s">
        <v>21</v>
      </c>
      <c r="N174" s="5" t="s">
        <v>19</v>
      </c>
      <c r="O174" s="5" t="s">
        <v>19</v>
      </c>
    </row>
    <row r="175" spans="1:15" s="8" customFormat="1" ht="14.1" customHeight="1">
      <c r="A175" s="5">
        <v>11104</v>
      </c>
      <c r="B175" s="5" t="s">
        <v>13</v>
      </c>
      <c r="C175" s="5" t="s">
        <v>57</v>
      </c>
      <c r="D175" s="5" t="s">
        <v>688</v>
      </c>
      <c r="E175" s="5" t="s">
        <v>268</v>
      </c>
      <c r="F175" s="5">
        <v>11.46</v>
      </c>
      <c r="G175" s="5" t="s">
        <v>20</v>
      </c>
      <c r="H175" s="5">
        <v>100</v>
      </c>
      <c r="I175" s="5" t="s">
        <v>34</v>
      </c>
      <c r="J175" s="5">
        <v>72.900000000000006</v>
      </c>
      <c r="K175" s="5" t="s">
        <v>17</v>
      </c>
      <c r="L175" s="5">
        <v>0.70099999999999996</v>
      </c>
      <c r="M175" s="5" t="s">
        <v>21</v>
      </c>
      <c r="N175" s="5" t="s">
        <v>19</v>
      </c>
      <c r="O175" s="5" t="s">
        <v>19</v>
      </c>
    </row>
    <row r="176" spans="1:15" s="8" customFormat="1" ht="14.1" customHeight="1">
      <c r="A176" s="5">
        <v>11150</v>
      </c>
      <c r="B176" s="5" t="s">
        <v>13</v>
      </c>
      <c r="C176" s="5" t="s">
        <v>57</v>
      </c>
      <c r="D176" s="5" t="s">
        <v>688</v>
      </c>
      <c r="E176" s="5" t="s">
        <v>268</v>
      </c>
      <c r="F176" s="5">
        <v>3.93</v>
      </c>
      <c r="G176" s="5" t="s">
        <v>16</v>
      </c>
      <c r="H176" s="5">
        <v>300</v>
      </c>
      <c r="I176" s="5">
        <v>1989</v>
      </c>
      <c r="J176" s="5">
        <v>80.2</v>
      </c>
      <c r="K176" s="5" t="s">
        <v>25</v>
      </c>
      <c r="L176" s="5">
        <v>0.46</v>
      </c>
      <c r="M176" s="5" t="s">
        <v>18</v>
      </c>
      <c r="N176" s="5" t="s">
        <v>19</v>
      </c>
      <c r="O176" s="5" t="s">
        <v>19</v>
      </c>
    </row>
    <row r="177" spans="1:15" s="8" customFormat="1" ht="14.1" customHeight="1">
      <c r="A177" s="5">
        <v>11163</v>
      </c>
      <c r="B177" s="5" t="s">
        <v>13</v>
      </c>
      <c r="C177" s="5" t="s">
        <v>57</v>
      </c>
      <c r="D177" s="5" t="s">
        <v>688</v>
      </c>
      <c r="E177" s="5" t="s">
        <v>268</v>
      </c>
      <c r="F177" s="5">
        <v>106.85</v>
      </c>
      <c r="G177" s="5" t="s">
        <v>20</v>
      </c>
      <c r="H177" s="5">
        <v>100</v>
      </c>
      <c r="I177" s="5">
        <v>1998</v>
      </c>
      <c r="J177" s="5">
        <v>73.3</v>
      </c>
      <c r="K177" s="5" t="s">
        <v>17</v>
      </c>
      <c r="L177" s="5">
        <v>0.71599999999999997</v>
      </c>
      <c r="M177" s="5" t="s">
        <v>21</v>
      </c>
      <c r="N177" s="5" t="s">
        <v>19</v>
      </c>
      <c r="O177" s="5" t="s">
        <v>19</v>
      </c>
    </row>
    <row r="178" spans="1:15" s="8" customFormat="1" ht="14.1" customHeight="1">
      <c r="A178" s="5">
        <v>11164</v>
      </c>
      <c r="B178" s="5" t="s">
        <v>13</v>
      </c>
      <c r="C178" s="5" t="s">
        <v>57</v>
      </c>
      <c r="D178" s="5" t="s">
        <v>688</v>
      </c>
      <c r="E178" s="5" t="s">
        <v>268</v>
      </c>
      <c r="F178" s="5">
        <v>1.6</v>
      </c>
      <c r="G178" s="5" t="s">
        <v>16</v>
      </c>
      <c r="H178" s="5">
        <v>150</v>
      </c>
      <c r="I178" s="5">
        <v>1994</v>
      </c>
      <c r="J178" s="5">
        <v>84.4</v>
      </c>
      <c r="K178" s="5" t="s">
        <v>25</v>
      </c>
      <c r="L178" s="5">
        <v>0.497</v>
      </c>
      <c r="M178" s="5" t="s">
        <v>18</v>
      </c>
      <c r="N178" s="5" t="s">
        <v>19</v>
      </c>
      <c r="O178" s="5" t="s">
        <v>19</v>
      </c>
    </row>
    <row r="179" spans="1:15" s="8" customFormat="1" ht="14.1" customHeight="1">
      <c r="A179" s="5">
        <v>11165</v>
      </c>
      <c r="B179" s="5" t="s">
        <v>13</v>
      </c>
      <c r="C179" s="5" t="s">
        <v>57</v>
      </c>
      <c r="D179" s="5" t="s">
        <v>688</v>
      </c>
      <c r="E179" s="5" t="s">
        <v>268</v>
      </c>
      <c r="F179" s="5">
        <v>109.84</v>
      </c>
      <c r="G179" s="5" t="s">
        <v>16</v>
      </c>
      <c r="H179" s="5">
        <v>150</v>
      </c>
      <c r="I179" s="5">
        <v>1994</v>
      </c>
      <c r="J179" s="5">
        <v>84.4</v>
      </c>
      <c r="K179" s="5" t="s">
        <v>25</v>
      </c>
      <c r="L179" s="5">
        <v>0.497</v>
      </c>
      <c r="M179" s="5" t="s">
        <v>18</v>
      </c>
      <c r="N179" s="5" t="s">
        <v>19</v>
      </c>
      <c r="O179" s="5" t="s">
        <v>19</v>
      </c>
    </row>
    <row r="180" spans="1:15" s="8" customFormat="1" ht="14.1" customHeight="1">
      <c r="A180" s="5">
        <v>11166</v>
      </c>
      <c r="B180" s="5" t="s">
        <v>13</v>
      </c>
      <c r="C180" s="5" t="s">
        <v>57</v>
      </c>
      <c r="D180" s="5" t="s">
        <v>688</v>
      </c>
      <c r="E180" s="5" t="s">
        <v>268</v>
      </c>
      <c r="F180" s="5">
        <v>1.2</v>
      </c>
      <c r="G180" s="5" t="s">
        <v>16</v>
      </c>
      <c r="H180" s="5">
        <v>150</v>
      </c>
      <c r="I180" s="5">
        <v>1994</v>
      </c>
      <c r="J180" s="5">
        <v>84.4</v>
      </c>
      <c r="K180" s="5" t="s">
        <v>25</v>
      </c>
      <c r="L180" s="5">
        <v>0.52900000000000003</v>
      </c>
      <c r="M180" s="5" t="s">
        <v>18</v>
      </c>
      <c r="N180" s="5" t="s">
        <v>19</v>
      </c>
      <c r="O180" s="5" t="s">
        <v>19</v>
      </c>
    </row>
    <row r="181" spans="1:15" s="8" customFormat="1" ht="14.1" customHeight="1">
      <c r="A181" s="5">
        <v>11226</v>
      </c>
      <c r="B181" s="5" t="s">
        <v>13</v>
      </c>
      <c r="C181" s="5" t="s">
        <v>57</v>
      </c>
      <c r="D181" s="5" t="s">
        <v>688</v>
      </c>
      <c r="E181" s="5" t="s">
        <v>268</v>
      </c>
      <c r="F181" s="5">
        <v>7.42</v>
      </c>
      <c r="G181" s="5" t="s">
        <v>20</v>
      </c>
      <c r="H181" s="5">
        <v>100</v>
      </c>
      <c r="I181" s="5">
        <v>1998</v>
      </c>
      <c r="J181" s="5">
        <v>73.3</v>
      </c>
      <c r="K181" s="5" t="s">
        <v>17</v>
      </c>
      <c r="L181" s="5">
        <v>0.71599999999999997</v>
      </c>
      <c r="M181" s="5" t="s">
        <v>21</v>
      </c>
      <c r="N181" s="5" t="s">
        <v>19</v>
      </c>
      <c r="O181" s="5" t="s">
        <v>19</v>
      </c>
    </row>
    <row r="182" spans="1:15" s="8" customFormat="1" ht="14.1" customHeight="1">
      <c r="A182" s="5">
        <v>11227</v>
      </c>
      <c r="B182" s="5" t="s">
        <v>13</v>
      </c>
      <c r="C182" s="5" t="s">
        <v>57</v>
      </c>
      <c r="D182" s="5" t="s">
        <v>688</v>
      </c>
      <c r="E182" s="5" t="s">
        <v>268</v>
      </c>
      <c r="F182" s="5">
        <v>40.33</v>
      </c>
      <c r="G182" s="5" t="s">
        <v>20</v>
      </c>
      <c r="H182" s="5">
        <v>100</v>
      </c>
      <c r="I182" s="5">
        <v>1998</v>
      </c>
      <c r="J182" s="5">
        <v>73.3</v>
      </c>
      <c r="K182" s="5" t="s">
        <v>17</v>
      </c>
      <c r="L182" s="5">
        <v>0.71599999999999997</v>
      </c>
      <c r="M182" s="5" t="s">
        <v>21</v>
      </c>
      <c r="N182" s="5" t="s">
        <v>19</v>
      </c>
      <c r="O182" s="5" t="s">
        <v>19</v>
      </c>
    </row>
    <row r="183" spans="1:15" s="8" customFormat="1" ht="14.1" customHeight="1">
      <c r="A183" s="5">
        <v>11525</v>
      </c>
      <c r="B183" s="5" t="s">
        <v>13</v>
      </c>
      <c r="C183" s="5" t="s">
        <v>57</v>
      </c>
      <c r="D183" s="5" t="s">
        <v>688</v>
      </c>
      <c r="E183" s="5" t="s">
        <v>268</v>
      </c>
      <c r="F183" s="5">
        <v>87.22</v>
      </c>
      <c r="G183" s="5" t="s">
        <v>20</v>
      </c>
      <c r="H183" s="5">
        <v>100</v>
      </c>
      <c r="I183" s="5">
        <v>1998</v>
      </c>
      <c r="J183" s="5">
        <v>73.3</v>
      </c>
      <c r="K183" s="5" t="s">
        <v>17</v>
      </c>
      <c r="L183" s="5">
        <v>0.71599999999999997</v>
      </c>
      <c r="M183" s="5" t="s">
        <v>21</v>
      </c>
      <c r="N183" s="5" t="s">
        <v>19</v>
      </c>
      <c r="O183" s="5" t="s">
        <v>19</v>
      </c>
    </row>
    <row r="184" spans="1:15" s="8" customFormat="1" ht="14.1" customHeight="1">
      <c r="A184" s="5">
        <v>11526</v>
      </c>
      <c r="B184" s="5" t="s">
        <v>13</v>
      </c>
      <c r="C184" s="5" t="s">
        <v>57</v>
      </c>
      <c r="D184" s="5" t="s">
        <v>688</v>
      </c>
      <c r="E184" s="5" t="s">
        <v>268</v>
      </c>
      <c r="F184" s="5">
        <v>1.47</v>
      </c>
      <c r="G184" s="5" t="s">
        <v>20</v>
      </c>
      <c r="H184" s="5">
        <v>100</v>
      </c>
      <c r="I184" s="5">
        <v>1998</v>
      </c>
      <c r="J184" s="5">
        <v>73.3</v>
      </c>
      <c r="K184" s="5" t="s">
        <v>17</v>
      </c>
      <c r="L184" s="5">
        <v>0.71599999999999997</v>
      </c>
      <c r="M184" s="5" t="s">
        <v>21</v>
      </c>
      <c r="N184" s="5" t="s">
        <v>19</v>
      </c>
      <c r="O184" s="5" t="s">
        <v>19</v>
      </c>
    </row>
    <row r="185" spans="1:15" s="8" customFormat="1" ht="14.1" customHeight="1">
      <c r="A185" s="5">
        <v>11584</v>
      </c>
      <c r="B185" s="5" t="s">
        <v>13</v>
      </c>
      <c r="C185" s="5" t="s">
        <v>57</v>
      </c>
      <c r="D185" s="5" t="s">
        <v>688</v>
      </c>
      <c r="E185" s="5" t="s">
        <v>268</v>
      </c>
      <c r="F185" s="5">
        <v>0.3</v>
      </c>
      <c r="G185" s="5" t="s">
        <v>20</v>
      </c>
      <c r="H185" s="5">
        <v>100</v>
      </c>
      <c r="I185" s="5" t="s">
        <v>34</v>
      </c>
      <c r="J185" s="5">
        <v>72.900000000000006</v>
      </c>
      <c r="K185" s="5" t="s">
        <v>17</v>
      </c>
      <c r="L185" s="5">
        <v>0.70099999999999996</v>
      </c>
      <c r="M185" s="5" t="s">
        <v>21</v>
      </c>
      <c r="N185" s="5" t="s">
        <v>19</v>
      </c>
      <c r="O185" s="5" t="s">
        <v>19</v>
      </c>
    </row>
    <row r="186" spans="1:15" s="8" customFormat="1" ht="14.1" customHeight="1">
      <c r="A186" s="5">
        <v>11740</v>
      </c>
      <c r="B186" s="5" t="s">
        <v>13</v>
      </c>
      <c r="C186" s="5" t="s">
        <v>57</v>
      </c>
      <c r="D186" s="5" t="s">
        <v>688</v>
      </c>
      <c r="E186" s="5" t="s">
        <v>268</v>
      </c>
      <c r="F186" s="5">
        <v>0.6</v>
      </c>
      <c r="G186" s="5" t="s">
        <v>20</v>
      </c>
      <c r="H186" s="5">
        <v>100</v>
      </c>
      <c r="I186" s="5" t="s">
        <v>34</v>
      </c>
      <c r="J186" s="5">
        <v>72.900000000000006</v>
      </c>
      <c r="K186" s="5" t="s">
        <v>17</v>
      </c>
      <c r="L186" s="5">
        <v>0.70099999999999996</v>
      </c>
      <c r="M186" s="5" t="s">
        <v>21</v>
      </c>
      <c r="N186" s="5" t="s">
        <v>19</v>
      </c>
      <c r="O186" s="5" t="s">
        <v>19</v>
      </c>
    </row>
    <row r="187" spans="1:15" s="8" customFormat="1" ht="14.1" customHeight="1">
      <c r="A187" s="5">
        <v>11842</v>
      </c>
      <c r="B187" s="5" t="s">
        <v>13</v>
      </c>
      <c r="C187" s="5" t="s">
        <v>57</v>
      </c>
      <c r="D187" s="5" t="s">
        <v>688</v>
      </c>
      <c r="E187" s="5" t="s">
        <v>268</v>
      </c>
      <c r="F187" s="5">
        <v>16.32</v>
      </c>
      <c r="G187" s="5" t="s">
        <v>20</v>
      </c>
      <c r="H187" s="5">
        <v>100</v>
      </c>
      <c r="I187" s="5">
        <v>1998</v>
      </c>
      <c r="J187" s="5">
        <v>73.3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5" t="s">
        <v>19</v>
      </c>
    </row>
    <row r="188" spans="1:15" s="8" customFormat="1" ht="14.1" customHeight="1">
      <c r="A188" s="5">
        <v>11843</v>
      </c>
      <c r="B188" s="5" t="s">
        <v>13</v>
      </c>
      <c r="C188" s="5" t="s">
        <v>57</v>
      </c>
      <c r="D188" s="5" t="s">
        <v>688</v>
      </c>
      <c r="E188" s="5" t="s">
        <v>268</v>
      </c>
      <c r="F188" s="5">
        <v>171.14</v>
      </c>
      <c r="G188" s="5" t="s">
        <v>20</v>
      </c>
      <c r="H188" s="5">
        <v>100</v>
      </c>
      <c r="I188" s="5">
        <v>1998</v>
      </c>
      <c r="J188" s="5">
        <v>73.3</v>
      </c>
      <c r="K188" s="5" t="s">
        <v>17</v>
      </c>
      <c r="L188" s="5">
        <v>0.71599999999999997</v>
      </c>
      <c r="M188" s="5" t="s">
        <v>21</v>
      </c>
      <c r="N188" s="5" t="s">
        <v>19</v>
      </c>
      <c r="O188" s="5" t="s">
        <v>19</v>
      </c>
    </row>
    <row r="189" spans="1:15" s="8" customFormat="1" ht="14.1" customHeight="1">
      <c r="A189" s="5">
        <v>11999</v>
      </c>
      <c r="B189" s="5" t="s">
        <v>13</v>
      </c>
      <c r="C189" s="5" t="s">
        <v>57</v>
      </c>
      <c r="D189" s="5" t="s">
        <v>688</v>
      </c>
      <c r="E189" s="5" t="s">
        <v>268</v>
      </c>
      <c r="F189" s="5">
        <v>1.56</v>
      </c>
      <c r="G189" s="5" t="s">
        <v>20</v>
      </c>
      <c r="H189" s="5">
        <v>100</v>
      </c>
      <c r="I189" s="5" t="s">
        <v>34</v>
      </c>
      <c r="J189" s="5">
        <v>72.900000000000006</v>
      </c>
      <c r="K189" s="5" t="s">
        <v>17</v>
      </c>
      <c r="L189" s="5">
        <v>0.70099999999999996</v>
      </c>
      <c r="M189" s="5" t="s">
        <v>21</v>
      </c>
      <c r="N189" s="5" t="s">
        <v>19</v>
      </c>
      <c r="O189" s="5" t="s">
        <v>19</v>
      </c>
    </row>
    <row r="190" spans="1:15" s="8" customFormat="1" ht="14.1" customHeight="1">
      <c r="A190" s="5">
        <v>12064</v>
      </c>
      <c r="B190" s="5" t="s">
        <v>13</v>
      </c>
      <c r="C190" s="5" t="s">
        <v>57</v>
      </c>
      <c r="D190" s="5" t="s">
        <v>688</v>
      </c>
      <c r="E190" s="5" t="s">
        <v>268</v>
      </c>
      <c r="F190" s="5">
        <v>175.14</v>
      </c>
      <c r="G190" s="5" t="s">
        <v>20</v>
      </c>
      <c r="H190" s="5">
        <v>350</v>
      </c>
      <c r="I190" s="5">
        <v>1998</v>
      </c>
      <c r="J190" s="5">
        <v>75.599999999999994</v>
      </c>
      <c r="K190" s="5" t="s">
        <v>17</v>
      </c>
      <c r="L190" s="5">
        <v>0.72799999999999998</v>
      </c>
      <c r="M190" s="5" t="s">
        <v>21</v>
      </c>
      <c r="N190" s="5" t="s">
        <v>19</v>
      </c>
      <c r="O190" s="5" t="s">
        <v>19</v>
      </c>
    </row>
    <row r="191" spans="1:15" s="8" customFormat="1" ht="14.1" customHeight="1">
      <c r="A191" s="5">
        <v>12084</v>
      </c>
      <c r="B191" s="5" t="s">
        <v>13</v>
      </c>
      <c r="C191" s="5" t="s">
        <v>57</v>
      </c>
      <c r="D191" s="5" t="s">
        <v>688</v>
      </c>
      <c r="E191" s="5" t="s">
        <v>268</v>
      </c>
      <c r="F191" s="5">
        <v>0.32</v>
      </c>
      <c r="G191" s="5" t="s">
        <v>20</v>
      </c>
      <c r="H191" s="5">
        <v>100</v>
      </c>
      <c r="I191" s="5" t="s">
        <v>34</v>
      </c>
      <c r="J191" s="5">
        <v>72.900000000000006</v>
      </c>
      <c r="K191" s="5" t="s">
        <v>17</v>
      </c>
      <c r="L191" s="5">
        <v>0.70099999999999996</v>
      </c>
      <c r="M191" s="5" t="s">
        <v>21</v>
      </c>
      <c r="N191" s="5" t="s">
        <v>19</v>
      </c>
      <c r="O191" s="5" t="s">
        <v>19</v>
      </c>
    </row>
    <row r="192" spans="1:15" s="8" customFormat="1" ht="14.1" customHeight="1">
      <c r="A192" s="5">
        <v>12085</v>
      </c>
      <c r="B192" s="5" t="s">
        <v>13</v>
      </c>
      <c r="C192" s="5" t="s">
        <v>57</v>
      </c>
      <c r="D192" s="5" t="s">
        <v>688</v>
      </c>
      <c r="E192" s="5" t="s">
        <v>268</v>
      </c>
      <c r="F192" s="5">
        <v>0.39</v>
      </c>
      <c r="G192" s="5" t="s">
        <v>20</v>
      </c>
      <c r="H192" s="5">
        <v>100</v>
      </c>
      <c r="I192" s="5" t="s">
        <v>34</v>
      </c>
      <c r="J192" s="5">
        <v>72.900000000000006</v>
      </c>
      <c r="K192" s="5" t="s">
        <v>17</v>
      </c>
      <c r="L192" s="5">
        <v>0.70099999999999996</v>
      </c>
      <c r="M192" s="5" t="s">
        <v>21</v>
      </c>
      <c r="N192" s="5" t="s">
        <v>19</v>
      </c>
      <c r="O192" s="5" t="s">
        <v>19</v>
      </c>
    </row>
    <row r="193" spans="1:15" s="8" customFormat="1" ht="14.1" customHeight="1">
      <c r="A193" s="5">
        <v>12264</v>
      </c>
      <c r="B193" s="5" t="s">
        <v>13</v>
      </c>
      <c r="C193" s="5" t="s">
        <v>57</v>
      </c>
      <c r="D193" s="5" t="s">
        <v>688</v>
      </c>
      <c r="E193" s="5" t="s">
        <v>268</v>
      </c>
      <c r="F193" s="5">
        <v>146.05000000000001</v>
      </c>
      <c r="G193" s="5" t="s">
        <v>20</v>
      </c>
      <c r="H193" s="5">
        <v>100</v>
      </c>
      <c r="I193" s="5">
        <v>1999</v>
      </c>
      <c r="J193" s="5">
        <v>73.3</v>
      </c>
      <c r="K193" s="5" t="s">
        <v>17</v>
      </c>
      <c r="L193" s="5">
        <v>0.79100000000000004</v>
      </c>
      <c r="M193" s="5" t="s">
        <v>21</v>
      </c>
      <c r="N193" s="5" t="s">
        <v>19</v>
      </c>
      <c r="O193" s="5" t="s">
        <v>19</v>
      </c>
    </row>
    <row r="194" spans="1:15" s="8" customFormat="1" ht="14.1" customHeight="1">
      <c r="A194" s="5">
        <v>12265</v>
      </c>
      <c r="B194" s="5" t="s">
        <v>13</v>
      </c>
      <c r="C194" s="5" t="s">
        <v>57</v>
      </c>
      <c r="D194" s="5" t="s">
        <v>688</v>
      </c>
      <c r="E194" s="5" t="s">
        <v>268</v>
      </c>
      <c r="F194" s="5">
        <v>12.75</v>
      </c>
      <c r="G194" s="5" t="s">
        <v>20</v>
      </c>
      <c r="H194" s="5">
        <v>100</v>
      </c>
      <c r="I194" s="5">
        <v>1999</v>
      </c>
      <c r="J194" s="5">
        <v>73.3</v>
      </c>
      <c r="K194" s="5" t="s">
        <v>17</v>
      </c>
      <c r="L194" s="5">
        <v>0.79100000000000004</v>
      </c>
      <c r="M194" s="5" t="s">
        <v>21</v>
      </c>
      <c r="N194" s="5" t="s">
        <v>19</v>
      </c>
      <c r="O194" s="5" t="s">
        <v>19</v>
      </c>
    </row>
    <row r="195" spans="1:15" s="8" customFormat="1" ht="14.1" customHeight="1">
      <c r="A195" s="5">
        <v>12266</v>
      </c>
      <c r="B195" s="5" t="s">
        <v>13</v>
      </c>
      <c r="C195" s="5" t="s">
        <v>57</v>
      </c>
      <c r="D195" s="5" t="s">
        <v>688</v>
      </c>
      <c r="E195" s="5" t="s">
        <v>268</v>
      </c>
      <c r="F195" s="5">
        <v>122.08</v>
      </c>
      <c r="G195" s="5" t="s">
        <v>20</v>
      </c>
      <c r="H195" s="5">
        <v>100</v>
      </c>
      <c r="I195" s="5">
        <v>1999</v>
      </c>
      <c r="J195" s="5">
        <v>73.3</v>
      </c>
      <c r="K195" s="5" t="s">
        <v>17</v>
      </c>
      <c r="L195" s="5">
        <v>0.79100000000000004</v>
      </c>
      <c r="M195" s="5" t="s">
        <v>21</v>
      </c>
      <c r="N195" s="5" t="s">
        <v>19</v>
      </c>
      <c r="O195" s="5" t="s">
        <v>19</v>
      </c>
    </row>
    <row r="196" spans="1:15" s="8" customFormat="1" ht="14.1" customHeight="1">
      <c r="A196" s="5">
        <v>12267</v>
      </c>
      <c r="B196" s="5" t="s">
        <v>13</v>
      </c>
      <c r="C196" s="5" t="s">
        <v>57</v>
      </c>
      <c r="D196" s="5" t="s">
        <v>688</v>
      </c>
      <c r="E196" s="5" t="s">
        <v>268</v>
      </c>
      <c r="F196" s="5">
        <v>5.7</v>
      </c>
      <c r="G196" s="5" t="s">
        <v>20</v>
      </c>
      <c r="H196" s="5">
        <v>100</v>
      </c>
      <c r="I196" s="5">
        <v>1999</v>
      </c>
      <c r="J196" s="5">
        <v>73.3</v>
      </c>
      <c r="K196" s="5" t="s">
        <v>17</v>
      </c>
      <c r="L196" s="5">
        <v>0.79100000000000004</v>
      </c>
      <c r="M196" s="5" t="s">
        <v>21</v>
      </c>
      <c r="N196" s="5" t="s">
        <v>19</v>
      </c>
      <c r="O196" s="5" t="s">
        <v>19</v>
      </c>
    </row>
    <row r="197" spans="1:15" s="8" customFormat="1" ht="14.1" customHeight="1">
      <c r="A197" s="5">
        <v>12269</v>
      </c>
      <c r="B197" s="5" t="s">
        <v>13</v>
      </c>
      <c r="C197" s="5" t="s">
        <v>57</v>
      </c>
      <c r="D197" s="5" t="s">
        <v>688</v>
      </c>
      <c r="E197" s="5" t="s">
        <v>268</v>
      </c>
      <c r="F197" s="5">
        <v>5.69</v>
      </c>
      <c r="G197" s="5" t="s">
        <v>20</v>
      </c>
      <c r="H197" s="5">
        <v>100</v>
      </c>
      <c r="I197" s="5">
        <v>1999</v>
      </c>
      <c r="J197" s="5">
        <v>73.3</v>
      </c>
      <c r="K197" s="5" t="s">
        <v>17</v>
      </c>
      <c r="L197" s="5">
        <v>0.79100000000000004</v>
      </c>
      <c r="M197" s="5" t="s">
        <v>21</v>
      </c>
      <c r="N197" s="5" t="s">
        <v>19</v>
      </c>
      <c r="O197" s="5" t="s">
        <v>19</v>
      </c>
    </row>
    <row r="198" spans="1:15" s="8" customFormat="1" ht="14.1" customHeight="1">
      <c r="A198" s="5">
        <v>12270</v>
      </c>
      <c r="B198" s="5" t="s">
        <v>13</v>
      </c>
      <c r="C198" s="5" t="s">
        <v>57</v>
      </c>
      <c r="D198" s="5" t="s">
        <v>688</v>
      </c>
      <c r="E198" s="5" t="s">
        <v>268</v>
      </c>
      <c r="F198" s="5">
        <v>13.76</v>
      </c>
      <c r="G198" s="5" t="s">
        <v>20</v>
      </c>
      <c r="H198" s="5">
        <v>100</v>
      </c>
      <c r="I198" s="5">
        <v>1999</v>
      </c>
      <c r="J198" s="5">
        <v>73.3</v>
      </c>
      <c r="K198" s="5" t="s">
        <v>17</v>
      </c>
      <c r="L198" s="5">
        <v>0.79100000000000004</v>
      </c>
      <c r="M198" s="5" t="s">
        <v>21</v>
      </c>
      <c r="N198" s="5" t="s">
        <v>19</v>
      </c>
      <c r="O198" s="5" t="s">
        <v>19</v>
      </c>
    </row>
    <row r="199" spans="1:15" s="8" customFormat="1" ht="14.1" customHeight="1">
      <c r="A199" s="5">
        <v>12271</v>
      </c>
      <c r="B199" s="5" t="s">
        <v>13</v>
      </c>
      <c r="C199" s="5" t="s">
        <v>57</v>
      </c>
      <c r="D199" s="5" t="s">
        <v>688</v>
      </c>
      <c r="E199" s="5" t="s">
        <v>268</v>
      </c>
      <c r="F199" s="5">
        <v>7.18</v>
      </c>
      <c r="G199" s="5" t="s">
        <v>20</v>
      </c>
      <c r="H199" s="5">
        <v>100</v>
      </c>
      <c r="I199" s="5">
        <v>1999</v>
      </c>
      <c r="J199" s="5">
        <v>73.3</v>
      </c>
      <c r="K199" s="5" t="s">
        <v>17</v>
      </c>
      <c r="L199" s="5">
        <v>0.79100000000000004</v>
      </c>
      <c r="M199" s="5" t="s">
        <v>21</v>
      </c>
      <c r="N199" s="5" t="s">
        <v>19</v>
      </c>
      <c r="O199" s="5" t="s">
        <v>19</v>
      </c>
    </row>
    <row r="200" spans="1:15" s="8" customFormat="1" ht="14.1" customHeight="1">
      <c r="A200" s="5">
        <v>12272</v>
      </c>
      <c r="B200" s="5" t="s">
        <v>13</v>
      </c>
      <c r="C200" s="5" t="s">
        <v>57</v>
      </c>
      <c r="D200" s="5" t="s">
        <v>688</v>
      </c>
      <c r="E200" s="5" t="s">
        <v>268</v>
      </c>
      <c r="F200" s="5">
        <v>24.62</v>
      </c>
      <c r="G200" s="5" t="s">
        <v>20</v>
      </c>
      <c r="H200" s="5">
        <v>200</v>
      </c>
      <c r="I200" s="5">
        <v>1998</v>
      </c>
      <c r="J200" s="5">
        <v>73.3</v>
      </c>
      <c r="K200" s="5" t="s">
        <v>17</v>
      </c>
      <c r="L200" s="5">
        <v>0.72199999999999998</v>
      </c>
      <c r="M200" s="5" t="s">
        <v>21</v>
      </c>
      <c r="N200" s="5" t="s">
        <v>19</v>
      </c>
      <c r="O200" s="5" t="s">
        <v>19</v>
      </c>
    </row>
    <row r="201" spans="1:15" s="8" customFormat="1" ht="14.1" customHeight="1">
      <c r="A201" s="5">
        <v>12273</v>
      </c>
      <c r="B201" s="5" t="s">
        <v>13</v>
      </c>
      <c r="C201" s="5" t="s">
        <v>57</v>
      </c>
      <c r="D201" s="5" t="s">
        <v>688</v>
      </c>
      <c r="E201" s="5" t="s">
        <v>268</v>
      </c>
      <c r="F201" s="5">
        <v>1.95</v>
      </c>
      <c r="G201" s="5" t="s">
        <v>20</v>
      </c>
      <c r="H201" s="5">
        <v>200</v>
      </c>
      <c r="I201" s="5">
        <v>1998</v>
      </c>
      <c r="J201" s="5">
        <v>73.3</v>
      </c>
      <c r="K201" s="5" t="s">
        <v>17</v>
      </c>
      <c r="L201" s="5">
        <v>0.72199999999999998</v>
      </c>
      <c r="M201" s="5" t="s">
        <v>21</v>
      </c>
      <c r="N201" s="5" t="s">
        <v>19</v>
      </c>
      <c r="O201" s="5" t="s">
        <v>19</v>
      </c>
    </row>
    <row r="202" spans="1:15" s="8" customFormat="1" ht="14.1" customHeight="1">
      <c r="A202" s="5">
        <v>12708</v>
      </c>
      <c r="B202" s="5" t="s">
        <v>13</v>
      </c>
      <c r="C202" s="5" t="s">
        <v>57</v>
      </c>
      <c r="D202" s="5" t="s">
        <v>688</v>
      </c>
      <c r="E202" s="5" t="s">
        <v>268</v>
      </c>
      <c r="F202" s="5">
        <v>0.6</v>
      </c>
      <c r="G202" s="5" t="s">
        <v>20</v>
      </c>
      <c r="H202" s="5">
        <v>100</v>
      </c>
      <c r="I202" s="5" t="s">
        <v>34</v>
      </c>
      <c r="J202" s="5">
        <v>72.900000000000006</v>
      </c>
      <c r="K202" s="5" t="s">
        <v>17</v>
      </c>
      <c r="L202" s="5">
        <v>0.70099999999999996</v>
      </c>
      <c r="M202" s="5" t="s">
        <v>21</v>
      </c>
      <c r="N202" s="5" t="s">
        <v>19</v>
      </c>
      <c r="O202" s="5" t="s">
        <v>19</v>
      </c>
    </row>
    <row r="203" spans="1:15" s="8" customFormat="1" ht="14.1" customHeight="1">
      <c r="A203" s="5">
        <v>12730</v>
      </c>
      <c r="B203" s="5" t="s">
        <v>13</v>
      </c>
      <c r="C203" s="5" t="s">
        <v>57</v>
      </c>
      <c r="D203" s="5" t="s">
        <v>688</v>
      </c>
      <c r="E203" s="5" t="s">
        <v>268</v>
      </c>
      <c r="F203" s="5">
        <v>222.13</v>
      </c>
      <c r="G203" s="5" t="s">
        <v>20</v>
      </c>
      <c r="H203" s="5">
        <v>200</v>
      </c>
      <c r="I203" s="5">
        <v>1998</v>
      </c>
      <c r="J203" s="5">
        <v>73.3</v>
      </c>
      <c r="K203" s="5" t="s">
        <v>17</v>
      </c>
      <c r="L203" s="5">
        <v>0.72199999999999998</v>
      </c>
      <c r="M203" s="5" t="s">
        <v>21</v>
      </c>
      <c r="N203" s="5" t="s">
        <v>19</v>
      </c>
      <c r="O203" s="5" t="s">
        <v>19</v>
      </c>
    </row>
    <row r="204" spans="1:15" s="8" customFormat="1" ht="14.1" customHeight="1">
      <c r="A204" s="5">
        <v>12815</v>
      </c>
      <c r="B204" s="5" t="s">
        <v>13</v>
      </c>
      <c r="C204" s="5" t="s">
        <v>57</v>
      </c>
      <c r="D204" s="5" t="s">
        <v>688</v>
      </c>
      <c r="E204" s="5" t="s">
        <v>268</v>
      </c>
      <c r="F204" s="5">
        <v>0.6</v>
      </c>
      <c r="G204" s="5" t="s">
        <v>20</v>
      </c>
      <c r="H204" s="5">
        <v>100</v>
      </c>
      <c r="I204" s="5" t="s">
        <v>34</v>
      </c>
      <c r="J204" s="5">
        <v>72.900000000000006</v>
      </c>
      <c r="K204" s="5" t="s">
        <v>17</v>
      </c>
      <c r="L204" s="5">
        <v>0.70099999999999996</v>
      </c>
      <c r="M204" s="5" t="s">
        <v>21</v>
      </c>
      <c r="N204" s="5" t="s">
        <v>19</v>
      </c>
      <c r="O204" s="5" t="s">
        <v>19</v>
      </c>
    </row>
    <row r="205" spans="1:15" s="8" customFormat="1" ht="14.1" customHeight="1">
      <c r="A205" s="5">
        <v>12839</v>
      </c>
      <c r="B205" s="5" t="s">
        <v>13</v>
      </c>
      <c r="C205" s="5" t="s">
        <v>57</v>
      </c>
      <c r="D205" s="5" t="s">
        <v>688</v>
      </c>
      <c r="E205" s="5" t="s">
        <v>268</v>
      </c>
      <c r="F205" s="5">
        <v>16.68</v>
      </c>
      <c r="G205" s="5" t="s">
        <v>20</v>
      </c>
      <c r="H205" s="5">
        <v>100</v>
      </c>
      <c r="I205" s="5">
        <v>1998</v>
      </c>
      <c r="J205" s="5">
        <v>73.3</v>
      </c>
      <c r="K205" s="5" t="s">
        <v>17</v>
      </c>
      <c r="L205" s="5">
        <v>0.71599999999999997</v>
      </c>
      <c r="M205" s="5" t="s">
        <v>21</v>
      </c>
      <c r="N205" s="5" t="s">
        <v>19</v>
      </c>
      <c r="O205" s="5" t="s">
        <v>19</v>
      </c>
    </row>
    <row r="206" spans="1:15" s="8" customFormat="1" ht="14.1" customHeight="1">
      <c r="A206" s="5">
        <v>12893</v>
      </c>
      <c r="B206" s="5" t="s">
        <v>13</v>
      </c>
      <c r="C206" s="5" t="s">
        <v>57</v>
      </c>
      <c r="D206" s="5" t="s">
        <v>688</v>
      </c>
      <c r="E206" s="5" t="s">
        <v>268</v>
      </c>
      <c r="F206" s="5">
        <v>0.33</v>
      </c>
      <c r="G206" s="5" t="s">
        <v>20</v>
      </c>
      <c r="H206" s="5">
        <v>100</v>
      </c>
      <c r="I206" s="5" t="s">
        <v>34</v>
      </c>
      <c r="J206" s="5">
        <v>72.900000000000006</v>
      </c>
      <c r="K206" s="5" t="s">
        <v>17</v>
      </c>
      <c r="L206" s="5">
        <v>0.70099999999999996</v>
      </c>
      <c r="M206" s="5" t="s">
        <v>21</v>
      </c>
      <c r="N206" s="5" t="s">
        <v>19</v>
      </c>
      <c r="O206" s="5" t="s">
        <v>19</v>
      </c>
    </row>
    <row r="207" spans="1:15" s="8" customFormat="1" ht="14.1" customHeight="1">
      <c r="A207" s="5">
        <v>13056</v>
      </c>
      <c r="B207" s="5" t="s">
        <v>13</v>
      </c>
      <c r="C207" s="5" t="s">
        <v>57</v>
      </c>
      <c r="D207" s="5" t="s">
        <v>688</v>
      </c>
      <c r="E207" s="5" t="s">
        <v>268</v>
      </c>
      <c r="F207" s="5">
        <v>10.5</v>
      </c>
      <c r="G207" s="5" t="s">
        <v>20</v>
      </c>
      <c r="H207" s="5">
        <v>100</v>
      </c>
      <c r="I207" s="5">
        <v>1998</v>
      </c>
      <c r="J207" s="5">
        <v>73.3</v>
      </c>
      <c r="K207" s="5" t="s">
        <v>17</v>
      </c>
      <c r="L207" s="5">
        <v>0.71599999999999997</v>
      </c>
      <c r="M207" s="5" t="s">
        <v>21</v>
      </c>
      <c r="N207" s="5" t="s">
        <v>19</v>
      </c>
      <c r="O207" s="5" t="s">
        <v>19</v>
      </c>
    </row>
    <row r="208" spans="1:15" s="8" customFormat="1" ht="14.1" customHeight="1">
      <c r="A208" s="5">
        <v>13057</v>
      </c>
      <c r="B208" s="5" t="s">
        <v>13</v>
      </c>
      <c r="C208" s="5" t="s">
        <v>57</v>
      </c>
      <c r="D208" s="5" t="s">
        <v>688</v>
      </c>
      <c r="E208" s="5" t="s">
        <v>268</v>
      </c>
      <c r="F208" s="5">
        <v>80.98</v>
      </c>
      <c r="G208" s="5" t="s">
        <v>20</v>
      </c>
      <c r="H208" s="5">
        <v>100</v>
      </c>
      <c r="I208" s="5">
        <v>1998</v>
      </c>
      <c r="J208" s="5">
        <v>73.3</v>
      </c>
      <c r="K208" s="5" t="s">
        <v>17</v>
      </c>
      <c r="L208" s="5">
        <v>0.71599999999999997</v>
      </c>
      <c r="M208" s="5" t="s">
        <v>21</v>
      </c>
      <c r="N208" s="5" t="s">
        <v>19</v>
      </c>
      <c r="O208" s="5" t="s">
        <v>19</v>
      </c>
    </row>
    <row r="209" spans="1:15" s="8" customFormat="1" ht="14.1" customHeight="1">
      <c r="A209" s="5">
        <v>13208</v>
      </c>
      <c r="B209" s="5" t="s">
        <v>13</v>
      </c>
      <c r="C209" s="5" t="s">
        <v>57</v>
      </c>
      <c r="D209" s="5" t="s">
        <v>688</v>
      </c>
      <c r="E209" s="5" t="s">
        <v>268</v>
      </c>
      <c r="F209" s="5">
        <v>0.35</v>
      </c>
      <c r="G209" s="5" t="s">
        <v>20</v>
      </c>
      <c r="H209" s="5">
        <v>100</v>
      </c>
      <c r="I209" s="5">
        <v>1999</v>
      </c>
      <c r="J209" s="5">
        <v>73.3</v>
      </c>
      <c r="K209" s="5" t="s">
        <v>17</v>
      </c>
      <c r="L209" s="5">
        <v>0.79100000000000004</v>
      </c>
      <c r="M209" s="5" t="s">
        <v>21</v>
      </c>
      <c r="N209" s="5" t="s">
        <v>19</v>
      </c>
      <c r="O209" s="5" t="s">
        <v>19</v>
      </c>
    </row>
    <row r="210" spans="1:15" s="8" customFormat="1" ht="14.1" customHeight="1">
      <c r="A210" s="5">
        <v>13257</v>
      </c>
      <c r="B210" s="5" t="s">
        <v>13</v>
      </c>
      <c r="C210" s="5" t="s">
        <v>57</v>
      </c>
      <c r="D210" s="5" t="s">
        <v>688</v>
      </c>
      <c r="E210" s="5" t="s">
        <v>268</v>
      </c>
      <c r="F210" s="5">
        <v>0.27</v>
      </c>
      <c r="G210" s="5" t="s">
        <v>20</v>
      </c>
      <c r="H210" s="5">
        <v>100</v>
      </c>
      <c r="I210" s="5" t="s">
        <v>34</v>
      </c>
      <c r="J210" s="5">
        <v>72.900000000000006</v>
      </c>
      <c r="K210" s="5" t="s">
        <v>17</v>
      </c>
      <c r="L210" s="5">
        <v>0.70099999999999996</v>
      </c>
      <c r="M210" s="5" t="s">
        <v>21</v>
      </c>
      <c r="N210" s="5" t="s">
        <v>19</v>
      </c>
      <c r="O210" s="5" t="s">
        <v>19</v>
      </c>
    </row>
    <row r="211" spans="1:15" s="8" customFormat="1" ht="14.1" customHeight="1">
      <c r="A211" s="5">
        <v>13313</v>
      </c>
      <c r="B211" s="5" t="s">
        <v>13</v>
      </c>
      <c r="C211" s="5" t="s">
        <v>57</v>
      </c>
      <c r="D211" s="5" t="s">
        <v>688</v>
      </c>
      <c r="E211" s="5" t="s">
        <v>268</v>
      </c>
      <c r="F211" s="5">
        <v>0.33</v>
      </c>
      <c r="G211" s="5" t="s">
        <v>20</v>
      </c>
      <c r="H211" s="5">
        <v>100</v>
      </c>
      <c r="I211" s="5" t="s">
        <v>34</v>
      </c>
      <c r="J211" s="5">
        <v>72.900000000000006</v>
      </c>
      <c r="K211" s="5" t="s">
        <v>17</v>
      </c>
      <c r="L211" s="5">
        <v>0.70099999999999996</v>
      </c>
      <c r="M211" s="5" t="s">
        <v>21</v>
      </c>
      <c r="N211" s="5" t="s">
        <v>19</v>
      </c>
      <c r="O211" s="5" t="s">
        <v>19</v>
      </c>
    </row>
    <row r="212" spans="1:15" s="8" customFormat="1" ht="14.1" customHeight="1">
      <c r="A212" s="5">
        <v>13369</v>
      </c>
      <c r="B212" s="5" t="s">
        <v>13</v>
      </c>
      <c r="C212" s="5" t="s">
        <v>57</v>
      </c>
      <c r="D212" s="5" t="s">
        <v>688</v>
      </c>
      <c r="E212" s="5" t="s">
        <v>268</v>
      </c>
      <c r="F212" s="5">
        <v>9.1</v>
      </c>
      <c r="G212" s="5" t="s">
        <v>34</v>
      </c>
      <c r="H212" s="5" t="s">
        <v>34</v>
      </c>
      <c r="I212" s="5" t="s">
        <v>34</v>
      </c>
      <c r="J212" s="5" t="s">
        <v>34</v>
      </c>
      <c r="K212" s="5" t="s">
        <v>34</v>
      </c>
      <c r="L212" s="5">
        <v>0.65600000000000003</v>
      </c>
      <c r="M212" s="5" t="s">
        <v>21</v>
      </c>
      <c r="N212" s="5" t="s">
        <v>19</v>
      </c>
      <c r="O212" s="5" t="s">
        <v>19</v>
      </c>
    </row>
    <row r="213" spans="1:15" s="8" customFormat="1" ht="14.1" customHeight="1">
      <c r="A213" s="5">
        <v>13595</v>
      </c>
      <c r="B213" s="5" t="s">
        <v>13</v>
      </c>
      <c r="C213" s="5" t="s">
        <v>57</v>
      </c>
      <c r="D213" s="5" t="s">
        <v>688</v>
      </c>
      <c r="E213" s="5" t="s">
        <v>268</v>
      </c>
      <c r="F213" s="5">
        <v>0.33</v>
      </c>
      <c r="G213" s="5" t="s">
        <v>20</v>
      </c>
      <c r="H213" s="5">
        <v>100</v>
      </c>
      <c r="I213" s="5" t="s">
        <v>34</v>
      </c>
      <c r="J213" s="5">
        <v>72.900000000000006</v>
      </c>
      <c r="K213" s="5" t="s">
        <v>17</v>
      </c>
      <c r="L213" s="5">
        <v>0.70099999999999996</v>
      </c>
      <c r="M213" s="5" t="s">
        <v>21</v>
      </c>
      <c r="N213" s="5" t="s">
        <v>19</v>
      </c>
      <c r="O213" s="5" t="s">
        <v>19</v>
      </c>
    </row>
    <row r="214" spans="1:15" s="8" customFormat="1" ht="14.1" customHeight="1">
      <c r="A214" s="5">
        <v>13596</v>
      </c>
      <c r="B214" s="5" t="s">
        <v>13</v>
      </c>
      <c r="C214" s="5" t="s">
        <v>57</v>
      </c>
      <c r="D214" s="5" t="s">
        <v>688</v>
      </c>
      <c r="E214" s="5" t="s">
        <v>268</v>
      </c>
      <c r="F214" s="5">
        <v>196.49</v>
      </c>
      <c r="G214" s="5" t="s">
        <v>20</v>
      </c>
      <c r="H214" s="5">
        <v>200</v>
      </c>
      <c r="I214" s="5">
        <v>1998</v>
      </c>
      <c r="J214" s="5">
        <v>73.3</v>
      </c>
      <c r="K214" s="5" t="s">
        <v>17</v>
      </c>
      <c r="L214" s="5">
        <v>0.72199999999999998</v>
      </c>
      <c r="M214" s="5" t="s">
        <v>21</v>
      </c>
      <c r="N214" s="5" t="s">
        <v>19</v>
      </c>
      <c r="O214" s="5" t="s">
        <v>19</v>
      </c>
    </row>
    <row r="215" spans="1:15" s="8" customFormat="1" ht="14.1" customHeight="1">
      <c r="A215" s="5">
        <v>13787</v>
      </c>
      <c r="B215" s="5" t="s">
        <v>13</v>
      </c>
      <c r="C215" s="5" t="s">
        <v>57</v>
      </c>
      <c r="D215" s="5" t="s">
        <v>688</v>
      </c>
      <c r="E215" s="5" t="s">
        <v>268</v>
      </c>
      <c r="F215" s="5">
        <v>0.48</v>
      </c>
      <c r="G215" s="5" t="s">
        <v>20</v>
      </c>
      <c r="H215" s="5">
        <v>100</v>
      </c>
      <c r="I215" s="5" t="s">
        <v>34</v>
      </c>
      <c r="J215" s="5">
        <v>72.900000000000006</v>
      </c>
      <c r="K215" s="5" t="s">
        <v>17</v>
      </c>
      <c r="L215" s="5">
        <v>0.70099999999999996</v>
      </c>
      <c r="M215" s="5" t="s">
        <v>21</v>
      </c>
      <c r="N215" s="5" t="s">
        <v>19</v>
      </c>
      <c r="O215" s="5" t="s">
        <v>19</v>
      </c>
    </row>
    <row r="216" spans="1:15" s="8" customFormat="1" ht="14.1" customHeight="1">
      <c r="A216" s="5">
        <v>13788</v>
      </c>
      <c r="B216" s="5" t="s">
        <v>13</v>
      </c>
      <c r="C216" s="5" t="s">
        <v>57</v>
      </c>
      <c r="D216" s="5" t="s">
        <v>688</v>
      </c>
      <c r="E216" s="5" t="s">
        <v>268</v>
      </c>
      <c r="F216" s="5">
        <v>43.26</v>
      </c>
      <c r="G216" s="5" t="s">
        <v>20</v>
      </c>
      <c r="H216" s="5">
        <v>100</v>
      </c>
      <c r="I216" s="5">
        <v>1999</v>
      </c>
      <c r="J216" s="5">
        <v>73.3</v>
      </c>
      <c r="K216" s="5" t="s">
        <v>17</v>
      </c>
      <c r="L216" s="5">
        <v>0.79100000000000004</v>
      </c>
      <c r="M216" s="5" t="s">
        <v>21</v>
      </c>
      <c r="N216" s="5" t="s">
        <v>19</v>
      </c>
      <c r="O216" s="5" t="s">
        <v>19</v>
      </c>
    </row>
    <row r="217" spans="1:15" s="8" customFormat="1" ht="14.1" customHeight="1">
      <c r="A217" s="5">
        <v>14078</v>
      </c>
      <c r="B217" s="5" t="s">
        <v>13</v>
      </c>
      <c r="C217" s="5" t="s">
        <v>57</v>
      </c>
      <c r="D217" s="5" t="s">
        <v>688</v>
      </c>
      <c r="E217" s="5" t="s">
        <v>268</v>
      </c>
      <c r="F217" s="5">
        <v>0.35</v>
      </c>
      <c r="G217" s="5" t="s">
        <v>20</v>
      </c>
      <c r="H217" s="5">
        <v>100</v>
      </c>
      <c r="I217" s="5" t="s">
        <v>34</v>
      </c>
      <c r="J217" s="5">
        <v>72.900000000000006</v>
      </c>
      <c r="K217" s="5" t="s">
        <v>17</v>
      </c>
      <c r="L217" s="5">
        <v>0.70099999999999996</v>
      </c>
      <c r="M217" s="5" t="s">
        <v>21</v>
      </c>
      <c r="N217" s="5" t="s">
        <v>19</v>
      </c>
      <c r="O217" s="5" t="s">
        <v>19</v>
      </c>
    </row>
    <row r="218" spans="1:15" s="8" customFormat="1" ht="14.1" customHeight="1">
      <c r="A218" s="5">
        <v>14079</v>
      </c>
      <c r="B218" s="5" t="s">
        <v>13</v>
      </c>
      <c r="C218" s="5" t="s">
        <v>57</v>
      </c>
      <c r="D218" s="5" t="s">
        <v>688</v>
      </c>
      <c r="E218" s="5" t="s">
        <v>268</v>
      </c>
      <c r="F218" s="5">
        <v>13.88</v>
      </c>
      <c r="G218" s="5" t="s">
        <v>20</v>
      </c>
      <c r="H218" s="5">
        <v>100</v>
      </c>
      <c r="I218" s="5">
        <v>1999</v>
      </c>
      <c r="J218" s="5">
        <v>73.3</v>
      </c>
      <c r="K218" s="5" t="s">
        <v>17</v>
      </c>
      <c r="L218" s="5">
        <v>0.79100000000000004</v>
      </c>
      <c r="M218" s="5" t="s">
        <v>21</v>
      </c>
      <c r="N218" s="5" t="s">
        <v>19</v>
      </c>
      <c r="O218" s="5" t="s">
        <v>19</v>
      </c>
    </row>
    <row r="219" spans="1:15" s="8" customFormat="1" ht="14.1" customHeight="1">
      <c r="A219" s="5">
        <v>14080</v>
      </c>
      <c r="B219" s="5" t="s">
        <v>13</v>
      </c>
      <c r="C219" s="5" t="s">
        <v>57</v>
      </c>
      <c r="D219" s="5" t="s">
        <v>688</v>
      </c>
      <c r="E219" s="5" t="s">
        <v>268</v>
      </c>
      <c r="F219" s="5">
        <v>135.63999999999999</v>
      </c>
      <c r="G219" s="5" t="s">
        <v>20</v>
      </c>
      <c r="H219" s="5">
        <v>100</v>
      </c>
      <c r="I219" s="5">
        <v>1999</v>
      </c>
      <c r="J219" s="5">
        <v>73.3</v>
      </c>
      <c r="K219" s="5" t="s">
        <v>17</v>
      </c>
      <c r="L219" s="5">
        <v>0.79100000000000004</v>
      </c>
      <c r="M219" s="5" t="s">
        <v>21</v>
      </c>
      <c r="N219" s="5" t="s">
        <v>19</v>
      </c>
      <c r="O219" s="5" t="s">
        <v>19</v>
      </c>
    </row>
    <row r="220" spans="1:15" s="8" customFormat="1" ht="14.1" customHeight="1">
      <c r="A220" s="5">
        <v>14178</v>
      </c>
      <c r="B220" s="5" t="s">
        <v>13</v>
      </c>
      <c r="C220" s="5" t="s">
        <v>57</v>
      </c>
      <c r="D220" s="5" t="s">
        <v>688</v>
      </c>
      <c r="E220" s="5" t="s">
        <v>268</v>
      </c>
      <c r="F220" s="5">
        <v>0.46</v>
      </c>
      <c r="G220" s="5" t="s">
        <v>20</v>
      </c>
      <c r="H220" s="5">
        <v>100</v>
      </c>
      <c r="I220" s="5" t="s">
        <v>34</v>
      </c>
      <c r="J220" s="5">
        <v>72.900000000000006</v>
      </c>
      <c r="K220" s="5" t="s">
        <v>17</v>
      </c>
      <c r="L220" s="5">
        <v>0.70099999999999996</v>
      </c>
      <c r="M220" s="5" t="s">
        <v>21</v>
      </c>
      <c r="N220" s="5" t="s">
        <v>19</v>
      </c>
      <c r="O220" s="5" t="s">
        <v>19</v>
      </c>
    </row>
    <row r="221" spans="1:15" s="8" customFormat="1" ht="14.1" customHeight="1">
      <c r="A221" s="5">
        <v>14180</v>
      </c>
      <c r="B221" s="5" t="s">
        <v>13</v>
      </c>
      <c r="C221" s="5" t="s">
        <v>57</v>
      </c>
      <c r="D221" s="5" t="s">
        <v>688</v>
      </c>
      <c r="E221" s="5" t="s">
        <v>268</v>
      </c>
      <c r="F221" s="5">
        <v>9.9499999999999993</v>
      </c>
      <c r="G221" s="5" t="s">
        <v>20</v>
      </c>
      <c r="H221" s="5">
        <v>300</v>
      </c>
      <c r="I221" s="5">
        <v>1998</v>
      </c>
      <c r="J221" s="5">
        <v>73.3</v>
      </c>
      <c r="K221" s="5" t="s">
        <v>17</v>
      </c>
      <c r="L221" s="5">
        <v>0.72199999999999998</v>
      </c>
      <c r="M221" s="5" t="s">
        <v>21</v>
      </c>
      <c r="N221" s="5" t="s">
        <v>19</v>
      </c>
      <c r="O221" s="5" t="s">
        <v>19</v>
      </c>
    </row>
    <row r="222" spans="1:15" s="8" customFormat="1" ht="14.1" customHeight="1">
      <c r="A222" s="5">
        <v>14602</v>
      </c>
      <c r="B222" s="5" t="s">
        <v>13</v>
      </c>
      <c r="C222" s="5" t="s">
        <v>57</v>
      </c>
      <c r="D222" s="5" t="s">
        <v>688</v>
      </c>
      <c r="E222" s="5" t="s">
        <v>268</v>
      </c>
      <c r="F222" s="5">
        <v>0.45</v>
      </c>
      <c r="G222" s="5" t="s">
        <v>20</v>
      </c>
      <c r="H222" s="5">
        <v>100</v>
      </c>
      <c r="I222" s="5" t="s">
        <v>34</v>
      </c>
      <c r="J222" s="5">
        <v>72.900000000000006</v>
      </c>
      <c r="K222" s="5" t="s">
        <v>17</v>
      </c>
      <c r="L222" s="5">
        <v>0.70099999999999996</v>
      </c>
      <c r="M222" s="5" t="s">
        <v>21</v>
      </c>
      <c r="N222" s="5" t="s">
        <v>19</v>
      </c>
      <c r="O222" s="5" t="s">
        <v>19</v>
      </c>
    </row>
    <row r="223" spans="1:15" s="8" customFormat="1" ht="14.1" customHeight="1">
      <c r="A223" s="5">
        <v>14725</v>
      </c>
      <c r="B223" s="5" t="s">
        <v>13</v>
      </c>
      <c r="C223" s="5" t="s">
        <v>57</v>
      </c>
      <c r="D223" s="5" t="s">
        <v>688</v>
      </c>
      <c r="E223" s="5" t="s">
        <v>268</v>
      </c>
      <c r="F223" s="5">
        <v>0.25</v>
      </c>
      <c r="G223" s="5" t="s">
        <v>20</v>
      </c>
      <c r="H223" s="5">
        <v>100</v>
      </c>
      <c r="I223" s="5" t="s">
        <v>34</v>
      </c>
      <c r="J223" s="5">
        <v>72.900000000000006</v>
      </c>
      <c r="K223" s="5" t="s">
        <v>17</v>
      </c>
      <c r="L223" s="5">
        <v>0.70099999999999996</v>
      </c>
      <c r="M223" s="5" t="s">
        <v>21</v>
      </c>
      <c r="N223" s="5" t="s">
        <v>19</v>
      </c>
      <c r="O223" s="5" t="s">
        <v>19</v>
      </c>
    </row>
    <row r="224" spans="1:15" s="8" customFormat="1" ht="14.1" customHeight="1">
      <c r="A224" s="5">
        <v>14784</v>
      </c>
      <c r="B224" s="5" t="s">
        <v>13</v>
      </c>
      <c r="C224" s="5" t="s">
        <v>57</v>
      </c>
      <c r="D224" s="5" t="s">
        <v>688</v>
      </c>
      <c r="E224" s="5" t="s">
        <v>268</v>
      </c>
      <c r="F224" s="5">
        <v>0.87</v>
      </c>
      <c r="G224" s="5" t="s">
        <v>20</v>
      </c>
      <c r="H224" s="5">
        <v>100</v>
      </c>
      <c r="I224" s="5">
        <v>1998</v>
      </c>
      <c r="J224" s="5">
        <v>73.3</v>
      </c>
      <c r="K224" s="5" t="s">
        <v>17</v>
      </c>
      <c r="L224" s="5">
        <v>0.71599999999999997</v>
      </c>
      <c r="M224" s="5" t="s">
        <v>21</v>
      </c>
      <c r="N224" s="5" t="s">
        <v>19</v>
      </c>
      <c r="O224" s="5" t="s">
        <v>19</v>
      </c>
    </row>
    <row r="225" spans="1:15" s="8" customFormat="1" ht="14.1" customHeight="1">
      <c r="A225" s="5">
        <v>14853</v>
      </c>
      <c r="B225" s="5" t="s">
        <v>13</v>
      </c>
      <c r="C225" s="5" t="s">
        <v>57</v>
      </c>
      <c r="D225" s="5" t="s">
        <v>688</v>
      </c>
      <c r="E225" s="5" t="s">
        <v>268</v>
      </c>
      <c r="F225" s="5">
        <v>0.57999999999999996</v>
      </c>
      <c r="G225" s="5" t="s">
        <v>20</v>
      </c>
      <c r="H225" s="5">
        <v>100</v>
      </c>
      <c r="I225" s="5" t="s">
        <v>34</v>
      </c>
      <c r="J225" s="5">
        <v>72.900000000000006</v>
      </c>
      <c r="K225" s="5" t="s">
        <v>17</v>
      </c>
      <c r="L225" s="5">
        <v>0.70099999999999996</v>
      </c>
      <c r="M225" s="5" t="s">
        <v>21</v>
      </c>
      <c r="N225" s="5" t="s">
        <v>19</v>
      </c>
      <c r="O225" s="5" t="s">
        <v>19</v>
      </c>
    </row>
    <row r="226" spans="1:15" s="8" customFormat="1" ht="14.1" customHeight="1">
      <c r="A226" s="5">
        <v>14900</v>
      </c>
      <c r="B226" s="5" t="s">
        <v>13</v>
      </c>
      <c r="C226" s="5" t="s">
        <v>57</v>
      </c>
      <c r="D226" s="5" t="s">
        <v>688</v>
      </c>
      <c r="E226" s="5" t="s">
        <v>268</v>
      </c>
      <c r="F226" s="5">
        <v>1.8</v>
      </c>
      <c r="G226" s="5" t="s">
        <v>20</v>
      </c>
      <c r="H226" s="5">
        <v>100</v>
      </c>
      <c r="I226" s="5" t="s">
        <v>34</v>
      </c>
      <c r="J226" s="5">
        <v>72.900000000000006</v>
      </c>
      <c r="K226" s="5" t="s">
        <v>17</v>
      </c>
      <c r="L226" s="5">
        <v>0.70099999999999996</v>
      </c>
      <c r="M226" s="5" t="s">
        <v>21</v>
      </c>
      <c r="N226" s="5" t="s">
        <v>19</v>
      </c>
      <c r="O226" s="5" t="s">
        <v>19</v>
      </c>
    </row>
    <row r="227" spans="1:15" s="8" customFormat="1" ht="14.1" customHeight="1">
      <c r="A227" s="5">
        <v>14963</v>
      </c>
      <c r="B227" s="5" t="s">
        <v>13</v>
      </c>
      <c r="C227" s="5" t="s">
        <v>57</v>
      </c>
      <c r="D227" s="5" t="s">
        <v>688</v>
      </c>
      <c r="E227" s="5" t="s">
        <v>268</v>
      </c>
      <c r="F227" s="5">
        <v>1.2</v>
      </c>
      <c r="G227" s="5" t="s">
        <v>34</v>
      </c>
      <c r="H227" s="5" t="s">
        <v>34</v>
      </c>
      <c r="I227" s="5" t="s">
        <v>34</v>
      </c>
      <c r="J227" s="5" t="s">
        <v>34</v>
      </c>
      <c r="K227" s="5" t="s">
        <v>34</v>
      </c>
      <c r="L227" s="5">
        <v>0.65600000000000003</v>
      </c>
      <c r="M227" s="5" t="s">
        <v>21</v>
      </c>
      <c r="N227" s="5" t="s">
        <v>19</v>
      </c>
      <c r="O227" s="5" t="s">
        <v>19</v>
      </c>
    </row>
    <row r="228" spans="1:15" s="8" customFormat="1" ht="14.1" customHeight="1">
      <c r="A228" s="5">
        <v>14964</v>
      </c>
      <c r="B228" s="5" t="s">
        <v>13</v>
      </c>
      <c r="C228" s="5" t="s">
        <v>57</v>
      </c>
      <c r="D228" s="5" t="s">
        <v>688</v>
      </c>
      <c r="E228" s="5" t="s">
        <v>268</v>
      </c>
      <c r="F228" s="5">
        <v>179.34</v>
      </c>
      <c r="G228" s="5" t="s">
        <v>20</v>
      </c>
      <c r="H228" s="5">
        <v>100</v>
      </c>
      <c r="I228" s="5">
        <v>1999</v>
      </c>
      <c r="J228" s="5">
        <v>73.3</v>
      </c>
      <c r="K228" s="5" t="s">
        <v>17</v>
      </c>
      <c r="L228" s="5">
        <v>0.79100000000000004</v>
      </c>
      <c r="M228" s="5" t="s">
        <v>21</v>
      </c>
      <c r="N228" s="5" t="s">
        <v>19</v>
      </c>
      <c r="O228" s="5" t="s">
        <v>19</v>
      </c>
    </row>
    <row r="229" spans="1:15" s="8" customFormat="1" ht="14.1" customHeight="1">
      <c r="A229" s="5">
        <v>15076</v>
      </c>
      <c r="B229" s="5" t="s">
        <v>13</v>
      </c>
      <c r="C229" s="5" t="s">
        <v>57</v>
      </c>
      <c r="D229" s="5" t="s">
        <v>688</v>
      </c>
      <c r="E229" s="5" t="s">
        <v>268</v>
      </c>
      <c r="F229" s="5">
        <v>39.270000000000003</v>
      </c>
      <c r="G229" s="5" t="s">
        <v>20</v>
      </c>
      <c r="H229" s="5">
        <v>100</v>
      </c>
      <c r="I229" s="5">
        <v>1998</v>
      </c>
      <c r="J229" s="5">
        <v>73.3</v>
      </c>
      <c r="K229" s="5" t="s">
        <v>17</v>
      </c>
      <c r="L229" s="5">
        <v>0.71599999999999997</v>
      </c>
      <c r="M229" s="5" t="s">
        <v>21</v>
      </c>
      <c r="N229" s="5" t="s">
        <v>19</v>
      </c>
      <c r="O229" s="5" t="s">
        <v>19</v>
      </c>
    </row>
    <row r="230" spans="1:15" s="8" customFormat="1" ht="14.1" customHeight="1">
      <c r="A230" s="5">
        <v>15279</v>
      </c>
      <c r="B230" s="5" t="s">
        <v>13</v>
      </c>
      <c r="C230" s="5" t="s">
        <v>57</v>
      </c>
      <c r="D230" s="5" t="s">
        <v>688</v>
      </c>
      <c r="E230" s="5" t="s">
        <v>268</v>
      </c>
      <c r="F230" s="5">
        <v>168.01</v>
      </c>
      <c r="G230" s="5" t="s">
        <v>20</v>
      </c>
      <c r="H230" s="5">
        <v>150</v>
      </c>
      <c r="I230" s="5">
        <v>1998</v>
      </c>
      <c r="J230" s="5">
        <v>73.3</v>
      </c>
      <c r="K230" s="5" t="s">
        <v>17</v>
      </c>
      <c r="L230" s="5">
        <v>0.72199999999999998</v>
      </c>
      <c r="M230" s="5" t="s">
        <v>21</v>
      </c>
      <c r="N230" s="5" t="s">
        <v>19</v>
      </c>
      <c r="O230" s="5" t="s">
        <v>19</v>
      </c>
    </row>
    <row r="231" spans="1:15" s="8" customFormat="1" ht="14.1" customHeight="1">
      <c r="A231" s="5">
        <v>15280</v>
      </c>
      <c r="B231" s="5" t="s">
        <v>13</v>
      </c>
      <c r="C231" s="5" t="s">
        <v>57</v>
      </c>
      <c r="D231" s="5" t="s">
        <v>688</v>
      </c>
      <c r="E231" s="5" t="s">
        <v>268</v>
      </c>
      <c r="F231" s="5">
        <v>5.61</v>
      </c>
      <c r="G231" s="5" t="s">
        <v>20</v>
      </c>
      <c r="H231" s="5">
        <v>150</v>
      </c>
      <c r="I231" s="5">
        <v>1998</v>
      </c>
      <c r="J231" s="5">
        <v>73.3</v>
      </c>
      <c r="K231" s="5" t="s">
        <v>17</v>
      </c>
      <c r="L231" s="5">
        <v>0.72199999999999998</v>
      </c>
      <c r="M231" s="5" t="s">
        <v>21</v>
      </c>
      <c r="N231" s="5" t="s">
        <v>19</v>
      </c>
      <c r="O231" s="5" t="s">
        <v>19</v>
      </c>
    </row>
    <row r="232" spans="1:15" s="8" customFormat="1" ht="14.1" customHeight="1">
      <c r="A232" s="5">
        <v>15471</v>
      </c>
      <c r="B232" s="5" t="s">
        <v>13</v>
      </c>
      <c r="C232" s="5" t="s">
        <v>57</v>
      </c>
      <c r="D232" s="5" t="s">
        <v>688</v>
      </c>
      <c r="E232" s="5" t="s">
        <v>268</v>
      </c>
      <c r="F232" s="5">
        <v>7.66</v>
      </c>
      <c r="G232" s="5" t="s">
        <v>20</v>
      </c>
      <c r="H232" s="5">
        <v>100</v>
      </c>
      <c r="I232" s="5">
        <v>1999</v>
      </c>
      <c r="J232" s="5">
        <v>73.3</v>
      </c>
      <c r="K232" s="5" t="s">
        <v>17</v>
      </c>
      <c r="L232" s="5">
        <v>0.79100000000000004</v>
      </c>
      <c r="M232" s="5" t="s">
        <v>21</v>
      </c>
      <c r="N232" s="5" t="s">
        <v>19</v>
      </c>
      <c r="O232" s="5" t="s">
        <v>19</v>
      </c>
    </row>
    <row r="233" spans="1:15" s="8" customFormat="1" ht="14.1" customHeight="1">
      <c r="A233" s="5">
        <v>15590</v>
      </c>
      <c r="B233" s="5" t="s">
        <v>13</v>
      </c>
      <c r="C233" s="5" t="s">
        <v>57</v>
      </c>
      <c r="D233" s="5" t="s">
        <v>688</v>
      </c>
      <c r="E233" s="5" t="s">
        <v>268</v>
      </c>
      <c r="F233" s="5">
        <v>101.85</v>
      </c>
      <c r="G233" s="5" t="s">
        <v>20</v>
      </c>
      <c r="H233" s="5">
        <v>100</v>
      </c>
      <c r="I233" s="5">
        <v>1999</v>
      </c>
      <c r="J233" s="5">
        <v>73.3</v>
      </c>
      <c r="K233" s="5" t="s">
        <v>17</v>
      </c>
      <c r="L233" s="5">
        <v>0.79100000000000004</v>
      </c>
      <c r="M233" s="5" t="s">
        <v>21</v>
      </c>
      <c r="N233" s="5" t="s">
        <v>19</v>
      </c>
      <c r="O233" s="5" t="s">
        <v>19</v>
      </c>
    </row>
    <row r="234" spans="1:15" s="8" customFormat="1" ht="14.1" customHeight="1">
      <c r="A234" s="5">
        <v>15591</v>
      </c>
      <c r="B234" s="5" t="s">
        <v>13</v>
      </c>
      <c r="C234" s="5" t="s">
        <v>57</v>
      </c>
      <c r="D234" s="5" t="s">
        <v>688</v>
      </c>
      <c r="E234" s="5" t="s">
        <v>268</v>
      </c>
      <c r="F234" s="5">
        <v>5.74</v>
      </c>
      <c r="G234" s="5" t="s">
        <v>20</v>
      </c>
      <c r="H234" s="5">
        <v>100</v>
      </c>
      <c r="I234" s="5">
        <v>1999</v>
      </c>
      <c r="J234" s="5">
        <v>73.3</v>
      </c>
      <c r="K234" s="5" t="s">
        <v>17</v>
      </c>
      <c r="L234" s="5">
        <v>0.79100000000000004</v>
      </c>
      <c r="M234" s="5" t="s">
        <v>21</v>
      </c>
      <c r="N234" s="5" t="s">
        <v>19</v>
      </c>
      <c r="O234" s="5" t="s">
        <v>19</v>
      </c>
    </row>
    <row r="235" spans="1:15" s="8" customFormat="1" ht="14.1" customHeight="1">
      <c r="A235" s="5">
        <v>15592</v>
      </c>
      <c r="B235" s="5" t="s">
        <v>13</v>
      </c>
      <c r="C235" s="5" t="s">
        <v>57</v>
      </c>
      <c r="D235" s="5" t="s">
        <v>688</v>
      </c>
      <c r="E235" s="5" t="s">
        <v>268</v>
      </c>
      <c r="F235" s="5">
        <v>5.84</v>
      </c>
      <c r="G235" s="5" t="s">
        <v>20</v>
      </c>
      <c r="H235" s="5">
        <v>100</v>
      </c>
      <c r="I235" s="5">
        <v>1999</v>
      </c>
      <c r="J235" s="5">
        <v>73.3</v>
      </c>
      <c r="K235" s="5" t="s">
        <v>17</v>
      </c>
      <c r="L235" s="5">
        <v>0.79100000000000004</v>
      </c>
      <c r="M235" s="5" t="s">
        <v>21</v>
      </c>
      <c r="N235" s="5" t="s">
        <v>19</v>
      </c>
      <c r="O235" s="5" t="s">
        <v>19</v>
      </c>
    </row>
    <row r="236" spans="1:15" s="8" customFormat="1" ht="14.1" customHeight="1">
      <c r="A236" s="5">
        <v>15775</v>
      </c>
      <c r="B236" s="5" t="s">
        <v>13</v>
      </c>
      <c r="C236" s="5" t="s">
        <v>57</v>
      </c>
      <c r="D236" s="5" t="s">
        <v>688</v>
      </c>
      <c r="E236" s="5" t="s">
        <v>268</v>
      </c>
      <c r="F236" s="5">
        <v>174.88</v>
      </c>
      <c r="G236" s="5" t="s">
        <v>20</v>
      </c>
      <c r="H236" s="5">
        <v>100</v>
      </c>
      <c r="I236" s="5">
        <v>1999</v>
      </c>
      <c r="J236" s="5">
        <v>73.3</v>
      </c>
      <c r="K236" s="5" t="s">
        <v>17</v>
      </c>
      <c r="L236" s="5">
        <v>0.79100000000000004</v>
      </c>
      <c r="M236" s="5" t="s">
        <v>21</v>
      </c>
      <c r="N236" s="5" t="s">
        <v>19</v>
      </c>
      <c r="O236" s="5" t="s">
        <v>19</v>
      </c>
    </row>
    <row r="237" spans="1:15" s="8" customFormat="1" ht="14.1" customHeight="1">
      <c r="A237" s="5">
        <v>15776</v>
      </c>
      <c r="B237" s="5" t="s">
        <v>13</v>
      </c>
      <c r="C237" s="5" t="s">
        <v>57</v>
      </c>
      <c r="D237" s="5" t="s">
        <v>688</v>
      </c>
      <c r="E237" s="5" t="s">
        <v>268</v>
      </c>
      <c r="F237" s="5">
        <v>5.17</v>
      </c>
      <c r="G237" s="5" t="s">
        <v>20</v>
      </c>
      <c r="H237" s="5">
        <v>100</v>
      </c>
      <c r="I237" s="5">
        <v>1999</v>
      </c>
      <c r="J237" s="5">
        <v>73.3</v>
      </c>
      <c r="K237" s="5" t="s">
        <v>17</v>
      </c>
      <c r="L237" s="5">
        <v>0.79100000000000004</v>
      </c>
      <c r="M237" s="5" t="s">
        <v>21</v>
      </c>
      <c r="N237" s="5" t="s">
        <v>19</v>
      </c>
      <c r="O237" s="5" t="s">
        <v>19</v>
      </c>
    </row>
    <row r="238" spans="1:15" s="8" customFormat="1" ht="14.1" customHeight="1">
      <c r="A238" s="5">
        <v>15822</v>
      </c>
      <c r="B238" s="5" t="s">
        <v>13</v>
      </c>
      <c r="C238" s="5" t="s">
        <v>57</v>
      </c>
      <c r="D238" s="5" t="s">
        <v>688</v>
      </c>
      <c r="E238" s="5" t="s">
        <v>268</v>
      </c>
      <c r="F238" s="5">
        <v>2.68</v>
      </c>
      <c r="G238" s="5" t="s">
        <v>20</v>
      </c>
      <c r="H238" s="5">
        <v>100</v>
      </c>
      <c r="I238" s="5">
        <v>1998</v>
      </c>
      <c r="J238" s="5">
        <v>73.3</v>
      </c>
      <c r="K238" s="5" t="s">
        <v>17</v>
      </c>
      <c r="L238" s="5">
        <v>0.71599999999999997</v>
      </c>
      <c r="M238" s="5" t="s">
        <v>21</v>
      </c>
      <c r="N238" s="5" t="s">
        <v>19</v>
      </c>
      <c r="O238" s="5" t="s">
        <v>19</v>
      </c>
    </row>
    <row r="239" spans="1:15" s="8" customFormat="1" ht="14.1" customHeight="1">
      <c r="A239" s="5">
        <v>15882</v>
      </c>
      <c r="B239" s="5" t="s">
        <v>13</v>
      </c>
      <c r="C239" s="5" t="s">
        <v>57</v>
      </c>
      <c r="D239" s="5" t="s">
        <v>688</v>
      </c>
      <c r="E239" s="5" t="s">
        <v>268</v>
      </c>
      <c r="F239" s="5">
        <v>0.32</v>
      </c>
      <c r="G239" s="5" t="s">
        <v>20</v>
      </c>
      <c r="H239" s="5">
        <v>100</v>
      </c>
      <c r="I239" s="5" t="s">
        <v>34</v>
      </c>
      <c r="J239" s="5">
        <v>72.900000000000006</v>
      </c>
      <c r="K239" s="5" t="s">
        <v>17</v>
      </c>
      <c r="L239" s="5">
        <v>0.70099999999999996</v>
      </c>
      <c r="M239" s="5" t="s">
        <v>21</v>
      </c>
      <c r="N239" s="5" t="s">
        <v>19</v>
      </c>
      <c r="O239" s="5" t="s">
        <v>19</v>
      </c>
    </row>
    <row r="240" spans="1:15" s="8" customFormat="1" ht="14.1" customHeight="1">
      <c r="A240" s="5">
        <v>15992</v>
      </c>
      <c r="B240" s="5" t="s">
        <v>13</v>
      </c>
      <c r="C240" s="5" t="s">
        <v>57</v>
      </c>
      <c r="D240" s="5" t="s">
        <v>688</v>
      </c>
      <c r="E240" s="5" t="s">
        <v>268</v>
      </c>
      <c r="F240" s="5">
        <v>1.88</v>
      </c>
      <c r="G240" s="5" t="s">
        <v>20</v>
      </c>
      <c r="H240" s="5">
        <v>100</v>
      </c>
      <c r="I240" s="5" t="s">
        <v>34</v>
      </c>
      <c r="J240" s="5">
        <v>72.900000000000006</v>
      </c>
      <c r="K240" s="5" t="s">
        <v>17</v>
      </c>
      <c r="L240" s="5">
        <v>0.70099999999999996</v>
      </c>
      <c r="M240" s="5" t="s">
        <v>21</v>
      </c>
      <c r="N240" s="5" t="s">
        <v>19</v>
      </c>
      <c r="O240" s="5" t="s">
        <v>19</v>
      </c>
    </row>
    <row r="241" spans="1:15" s="8" customFormat="1" ht="14.1" customHeight="1">
      <c r="A241" s="5">
        <v>16012</v>
      </c>
      <c r="B241" s="5" t="s">
        <v>13</v>
      </c>
      <c r="C241" s="5" t="s">
        <v>57</v>
      </c>
      <c r="D241" s="5" t="s">
        <v>688</v>
      </c>
      <c r="E241" s="5" t="s">
        <v>268</v>
      </c>
      <c r="F241" s="5">
        <v>0.46</v>
      </c>
      <c r="G241" s="5" t="s">
        <v>20</v>
      </c>
      <c r="H241" s="5">
        <v>100</v>
      </c>
      <c r="I241" s="5" t="s">
        <v>34</v>
      </c>
      <c r="J241" s="5">
        <v>72.900000000000006</v>
      </c>
      <c r="K241" s="5" t="s">
        <v>17</v>
      </c>
      <c r="L241" s="5">
        <v>0.70099999999999996</v>
      </c>
      <c r="M241" s="5" t="s">
        <v>21</v>
      </c>
      <c r="N241" s="5" t="s">
        <v>19</v>
      </c>
      <c r="O241" s="5" t="s">
        <v>19</v>
      </c>
    </row>
    <row r="242" spans="1:15" s="8" customFormat="1" ht="14.1" customHeight="1">
      <c r="A242" s="5">
        <v>16036</v>
      </c>
      <c r="B242" s="5" t="s">
        <v>13</v>
      </c>
      <c r="C242" s="5" t="s">
        <v>57</v>
      </c>
      <c r="D242" s="5" t="s">
        <v>688</v>
      </c>
      <c r="E242" s="5" t="s">
        <v>268</v>
      </c>
      <c r="F242" s="5">
        <v>0.35</v>
      </c>
      <c r="G242" s="5" t="s">
        <v>20</v>
      </c>
      <c r="H242" s="5">
        <v>100</v>
      </c>
      <c r="I242" s="5" t="s">
        <v>34</v>
      </c>
      <c r="J242" s="5">
        <v>72.900000000000006</v>
      </c>
      <c r="K242" s="5" t="s">
        <v>17</v>
      </c>
      <c r="L242" s="5">
        <v>0.70099999999999996</v>
      </c>
      <c r="M242" s="5" t="s">
        <v>21</v>
      </c>
      <c r="N242" s="5" t="s">
        <v>19</v>
      </c>
      <c r="O242" s="5" t="s">
        <v>19</v>
      </c>
    </row>
    <row r="243" spans="1:15" s="8" customFormat="1" ht="14.1" customHeight="1">
      <c r="A243" s="5">
        <v>16077</v>
      </c>
      <c r="B243" s="5" t="s">
        <v>13</v>
      </c>
      <c r="C243" s="5" t="s">
        <v>57</v>
      </c>
      <c r="D243" s="5" t="s">
        <v>688</v>
      </c>
      <c r="E243" s="5" t="s">
        <v>268</v>
      </c>
      <c r="F243" s="5">
        <v>1.19</v>
      </c>
      <c r="G243" s="5" t="s">
        <v>20</v>
      </c>
      <c r="H243" s="5">
        <v>100</v>
      </c>
      <c r="I243" s="5">
        <v>1999</v>
      </c>
      <c r="J243" s="5">
        <v>73.3</v>
      </c>
      <c r="K243" s="5" t="s">
        <v>17</v>
      </c>
      <c r="L243" s="5">
        <v>0.79100000000000004</v>
      </c>
      <c r="M243" s="5" t="s">
        <v>21</v>
      </c>
      <c r="N243" s="5" t="s">
        <v>19</v>
      </c>
      <c r="O243" s="5" t="s">
        <v>19</v>
      </c>
    </row>
    <row r="244" spans="1:15" s="8" customFormat="1" ht="14.1" customHeight="1">
      <c r="A244" s="4">
        <v>16078</v>
      </c>
      <c r="B244" s="4" t="s">
        <v>13</v>
      </c>
      <c r="C244" s="4" t="s">
        <v>57</v>
      </c>
      <c r="D244" s="4" t="s">
        <v>688</v>
      </c>
      <c r="E244" s="4" t="s">
        <v>268</v>
      </c>
      <c r="F244" s="4">
        <v>77.989999999999995</v>
      </c>
      <c r="G244" s="4" t="s">
        <v>20</v>
      </c>
      <c r="H244" s="4">
        <v>100</v>
      </c>
      <c r="I244" s="4">
        <v>1982</v>
      </c>
      <c r="J244" s="4">
        <v>68.900000000000006</v>
      </c>
      <c r="K244" s="4" t="s">
        <v>18</v>
      </c>
      <c r="L244" s="4">
        <v>0.49099999999999999</v>
      </c>
      <c r="M244" s="4" t="s">
        <v>18</v>
      </c>
      <c r="N244" s="4" t="s">
        <v>37</v>
      </c>
      <c r="O244" s="4" t="s">
        <v>19</v>
      </c>
    </row>
    <row r="245" spans="1:15" s="8" customFormat="1" ht="14.1" customHeight="1">
      <c r="A245" s="4">
        <v>16079</v>
      </c>
      <c r="B245" s="4" t="s">
        <v>13</v>
      </c>
      <c r="C245" s="4" t="s">
        <v>57</v>
      </c>
      <c r="D245" s="4" t="s">
        <v>688</v>
      </c>
      <c r="E245" s="4" t="s">
        <v>268</v>
      </c>
      <c r="F245" s="4">
        <v>74.05</v>
      </c>
      <c r="G245" s="4" t="s">
        <v>20</v>
      </c>
      <c r="H245" s="4">
        <v>100</v>
      </c>
      <c r="I245" s="4">
        <v>1982</v>
      </c>
      <c r="J245" s="4">
        <v>68.900000000000006</v>
      </c>
      <c r="K245" s="4" t="s">
        <v>18</v>
      </c>
      <c r="L245" s="4">
        <v>0.49099999999999999</v>
      </c>
      <c r="M245" s="4" t="s">
        <v>18</v>
      </c>
      <c r="N245" s="4" t="s">
        <v>37</v>
      </c>
      <c r="O245" s="4" t="s">
        <v>19</v>
      </c>
    </row>
    <row r="246" spans="1:15" s="8" customFormat="1" ht="14.1" customHeight="1">
      <c r="A246" s="5">
        <v>16454</v>
      </c>
      <c r="B246" s="5" t="s">
        <v>13</v>
      </c>
      <c r="C246" s="5" t="s">
        <v>57</v>
      </c>
      <c r="D246" s="5" t="s">
        <v>688</v>
      </c>
      <c r="E246" s="5" t="s">
        <v>268</v>
      </c>
      <c r="F246" s="5">
        <v>0.55000000000000004</v>
      </c>
      <c r="G246" s="5" t="s">
        <v>20</v>
      </c>
      <c r="H246" s="5">
        <v>100</v>
      </c>
      <c r="I246" s="5" t="s">
        <v>34</v>
      </c>
      <c r="J246" s="5">
        <v>72.900000000000006</v>
      </c>
      <c r="K246" s="5" t="s">
        <v>17</v>
      </c>
      <c r="L246" s="5">
        <v>0.70099999999999996</v>
      </c>
      <c r="M246" s="5" t="s">
        <v>21</v>
      </c>
      <c r="N246" s="5" t="s">
        <v>19</v>
      </c>
      <c r="O246" s="5" t="s">
        <v>19</v>
      </c>
    </row>
    <row r="247" spans="1:15" s="8" customFormat="1" ht="14.1" customHeight="1">
      <c r="A247" s="5">
        <v>16522</v>
      </c>
      <c r="B247" s="5" t="s">
        <v>13</v>
      </c>
      <c r="C247" s="5" t="s">
        <v>57</v>
      </c>
      <c r="D247" s="5" t="s">
        <v>688</v>
      </c>
      <c r="E247" s="5" t="s">
        <v>268</v>
      </c>
      <c r="F247" s="5">
        <v>0.34</v>
      </c>
      <c r="G247" s="5" t="s">
        <v>20</v>
      </c>
      <c r="H247" s="5">
        <v>100</v>
      </c>
      <c r="I247" s="5" t="s">
        <v>34</v>
      </c>
      <c r="J247" s="5">
        <v>72.900000000000006</v>
      </c>
      <c r="K247" s="5" t="s">
        <v>17</v>
      </c>
      <c r="L247" s="5">
        <v>0.70099999999999996</v>
      </c>
      <c r="M247" s="5" t="s">
        <v>21</v>
      </c>
      <c r="N247" s="5" t="s">
        <v>19</v>
      </c>
      <c r="O247" s="5" t="s">
        <v>19</v>
      </c>
    </row>
    <row r="248" spans="1:15" s="8" customFormat="1" ht="14.1" customHeight="1">
      <c r="A248" s="5">
        <v>16640</v>
      </c>
      <c r="B248" s="5" t="s">
        <v>13</v>
      </c>
      <c r="C248" s="5" t="s">
        <v>57</v>
      </c>
      <c r="D248" s="5" t="s">
        <v>688</v>
      </c>
      <c r="E248" s="5" t="s">
        <v>268</v>
      </c>
      <c r="F248" s="5">
        <v>0.43</v>
      </c>
      <c r="G248" s="5" t="s">
        <v>20</v>
      </c>
      <c r="H248" s="5">
        <v>100</v>
      </c>
      <c r="I248" s="5" t="s">
        <v>34</v>
      </c>
      <c r="J248" s="5">
        <v>72.900000000000006</v>
      </c>
      <c r="K248" s="5" t="s">
        <v>17</v>
      </c>
      <c r="L248" s="5">
        <v>0.70099999999999996</v>
      </c>
      <c r="M248" s="5" t="s">
        <v>21</v>
      </c>
      <c r="N248" s="5" t="s">
        <v>19</v>
      </c>
      <c r="O248" s="5" t="s">
        <v>19</v>
      </c>
    </row>
    <row r="249" spans="1:15" s="8" customFormat="1" ht="14.1" customHeight="1">
      <c r="A249" s="5">
        <v>16734</v>
      </c>
      <c r="B249" s="5" t="s">
        <v>13</v>
      </c>
      <c r="C249" s="5" t="s">
        <v>57</v>
      </c>
      <c r="D249" s="5" t="s">
        <v>688</v>
      </c>
      <c r="E249" s="5" t="s">
        <v>268</v>
      </c>
      <c r="F249" s="5">
        <v>103.27</v>
      </c>
      <c r="G249" s="5" t="s">
        <v>20</v>
      </c>
      <c r="H249" s="5">
        <v>100</v>
      </c>
      <c r="I249" s="5">
        <v>1999</v>
      </c>
      <c r="J249" s="5">
        <v>73.3</v>
      </c>
      <c r="K249" s="5" t="s">
        <v>17</v>
      </c>
      <c r="L249" s="5">
        <v>0.79100000000000004</v>
      </c>
      <c r="M249" s="5" t="s">
        <v>21</v>
      </c>
      <c r="N249" s="5" t="s">
        <v>19</v>
      </c>
      <c r="O249" s="5" t="s">
        <v>19</v>
      </c>
    </row>
    <row r="250" spans="1:15" s="8" customFormat="1" ht="14.1" customHeight="1">
      <c r="A250" s="5">
        <v>16735</v>
      </c>
      <c r="B250" s="5" t="s">
        <v>13</v>
      </c>
      <c r="C250" s="5" t="s">
        <v>57</v>
      </c>
      <c r="D250" s="5" t="s">
        <v>688</v>
      </c>
      <c r="E250" s="5" t="s">
        <v>268</v>
      </c>
      <c r="F250" s="5">
        <v>0.34</v>
      </c>
      <c r="G250" s="5" t="s">
        <v>20</v>
      </c>
      <c r="H250" s="5">
        <v>100</v>
      </c>
      <c r="I250" s="5" t="s">
        <v>34</v>
      </c>
      <c r="J250" s="5">
        <v>72.900000000000006</v>
      </c>
      <c r="K250" s="5" t="s">
        <v>17</v>
      </c>
      <c r="L250" s="5">
        <v>0.70099999999999996</v>
      </c>
      <c r="M250" s="5" t="s">
        <v>21</v>
      </c>
      <c r="N250" s="5" t="s">
        <v>19</v>
      </c>
      <c r="O250" s="5" t="s">
        <v>19</v>
      </c>
    </row>
    <row r="251" spans="1:15" s="8" customFormat="1" ht="14.1" customHeight="1">
      <c r="A251" s="5">
        <v>16823</v>
      </c>
      <c r="B251" s="5" t="s">
        <v>13</v>
      </c>
      <c r="C251" s="5" t="s">
        <v>57</v>
      </c>
      <c r="D251" s="5" t="s">
        <v>688</v>
      </c>
      <c r="E251" s="5" t="s">
        <v>268</v>
      </c>
      <c r="F251" s="5">
        <v>1.3</v>
      </c>
      <c r="G251" s="5" t="s">
        <v>20</v>
      </c>
      <c r="H251" s="5">
        <v>100</v>
      </c>
      <c r="I251" s="5">
        <v>1998</v>
      </c>
      <c r="J251" s="5">
        <v>73.3</v>
      </c>
      <c r="K251" s="5" t="s">
        <v>17</v>
      </c>
      <c r="L251" s="5">
        <v>0.71599999999999997</v>
      </c>
      <c r="M251" s="5" t="s">
        <v>21</v>
      </c>
      <c r="N251" s="5" t="s">
        <v>19</v>
      </c>
      <c r="O251" s="5" t="s">
        <v>19</v>
      </c>
    </row>
    <row r="252" spans="1:15" s="8" customFormat="1" ht="14.1" customHeight="1">
      <c r="A252" s="5">
        <v>16824</v>
      </c>
      <c r="B252" s="5" t="s">
        <v>13</v>
      </c>
      <c r="C252" s="5" t="s">
        <v>57</v>
      </c>
      <c r="D252" s="5" t="s">
        <v>688</v>
      </c>
      <c r="E252" s="5" t="s">
        <v>268</v>
      </c>
      <c r="F252" s="5">
        <v>248.93</v>
      </c>
      <c r="G252" s="5" t="s">
        <v>20</v>
      </c>
      <c r="H252" s="5">
        <v>100</v>
      </c>
      <c r="I252" s="5">
        <v>1999</v>
      </c>
      <c r="J252" s="5">
        <v>73.3</v>
      </c>
      <c r="K252" s="5" t="s">
        <v>17</v>
      </c>
      <c r="L252" s="5">
        <v>0.79100000000000004</v>
      </c>
      <c r="M252" s="5" t="s">
        <v>21</v>
      </c>
      <c r="N252" s="5" t="s">
        <v>19</v>
      </c>
      <c r="O252" s="5" t="s">
        <v>19</v>
      </c>
    </row>
    <row r="253" spans="1:15" s="8" customFormat="1" ht="14.1" customHeight="1">
      <c r="A253" s="5">
        <v>16825</v>
      </c>
      <c r="B253" s="5" t="s">
        <v>13</v>
      </c>
      <c r="C253" s="5" t="s">
        <v>57</v>
      </c>
      <c r="D253" s="5" t="s">
        <v>688</v>
      </c>
      <c r="E253" s="5" t="s">
        <v>268</v>
      </c>
      <c r="F253" s="5">
        <v>2.4900000000000002</v>
      </c>
      <c r="G253" s="5" t="s">
        <v>20</v>
      </c>
      <c r="H253" s="5">
        <v>100</v>
      </c>
      <c r="I253" s="5">
        <v>1999</v>
      </c>
      <c r="J253" s="5">
        <v>73.3</v>
      </c>
      <c r="K253" s="5" t="s">
        <v>17</v>
      </c>
      <c r="L253" s="5">
        <v>0.79100000000000004</v>
      </c>
      <c r="M253" s="5" t="s">
        <v>21</v>
      </c>
      <c r="N253" s="5" t="s">
        <v>19</v>
      </c>
      <c r="O253" s="5" t="s">
        <v>19</v>
      </c>
    </row>
    <row r="254" spans="1:15" s="8" customFormat="1" ht="14.1" customHeight="1">
      <c r="A254" s="5">
        <v>16826</v>
      </c>
      <c r="B254" s="5" t="s">
        <v>13</v>
      </c>
      <c r="C254" s="5" t="s">
        <v>57</v>
      </c>
      <c r="D254" s="5" t="s">
        <v>688</v>
      </c>
      <c r="E254" s="5" t="s">
        <v>268</v>
      </c>
      <c r="F254" s="5">
        <v>3.81</v>
      </c>
      <c r="G254" s="5" t="s">
        <v>20</v>
      </c>
      <c r="H254" s="5">
        <v>100</v>
      </c>
      <c r="I254" s="5" t="s">
        <v>34</v>
      </c>
      <c r="J254" s="5">
        <v>72.900000000000006</v>
      </c>
      <c r="K254" s="5" t="s">
        <v>17</v>
      </c>
      <c r="L254" s="5">
        <v>0.70099999999999996</v>
      </c>
      <c r="M254" s="5" t="s">
        <v>21</v>
      </c>
      <c r="N254" s="5" t="s">
        <v>19</v>
      </c>
      <c r="O254" s="5" t="s">
        <v>19</v>
      </c>
    </row>
    <row r="255" spans="1:15" s="8" customFormat="1" ht="14.1" customHeight="1">
      <c r="A255" s="5">
        <v>16893</v>
      </c>
      <c r="B255" s="5" t="s">
        <v>13</v>
      </c>
      <c r="C255" s="5" t="s">
        <v>57</v>
      </c>
      <c r="D255" s="5" t="s">
        <v>688</v>
      </c>
      <c r="E255" s="5" t="s">
        <v>268</v>
      </c>
      <c r="F255" s="5">
        <v>2.52</v>
      </c>
      <c r="G255" s="5" t="s">
        <v>20</v>
      </c>
      <c r="H255" s="5">
        <v>100</v>
      </c>
      <c r="I255" s="5">
        <v>1999</v>
      </c>
      <c r="J255" s="5">
        <v>73.3</v>
      </c>
      <c r="K255" s="5" t="s">
        <v>17</v>
      </c>
      <c r="L255" s="5">
        <v>0.79100000000000004</v>
      </c>
      <c r="M255" s="5" t="s">
        <v>21</v>
      </c>
      <c r="N255" s="5" t="s">
        <v>19</v>
      </c>
      <c r="O255" s="5" t="s">
        <v>19</v>
      </c>
    </row>
    <row r="256" spans="1:15" s="8" customFormat="1" ht="14.1" customHeight="1">
      <c r="A256" s="4">
        <v>16896</v>
      </c>
      <c r="B256" s="4" t="s">
        <v>13</v>
      </c>
      <c r="C256" s="4" t="s">
        <v>57</v>
      </c>
      <c r="D256" s="4" t="s">
        <v>688</v>
      </c>
      <c r="E256" s="4" t="s">
        <v>268</v>
      </c>
      <c r="F256" s="4">
        <v>105.98</v>
      </c>
      <c r="G256" s="4" t="s">
        <v>31</v>
      </c>
      <c r="H256" s="4">
        <v>900</v>
      </c>
      <c r="I256" s="4">
        <v>1983</v>
      </c>
      <c r="J256" s="4">
        <v>62.2</v>
      </c>
      <c r="K256" s="4" t="s">
        <v>18</v>
      </c>
      <c r="L256" s="4">
        <v>0.26200000000000001</v>
      </c>
      <c r="M256" s="4" t="s">
        <v>32</v>
      </c>
      <c r="N256" s="4" t="s">
        <v>44</v>
      </c>
      <c r="O256" s="4" t="s">
        <v>19</v>
      </c>
    </row>
    <row r="257" spans="1:15" s="8" customFormat="1" ht="14.1" customHeight="1">
      <c r="A257" s="5">
        <v>17245</v>
      </c>
      <c r="B257" s="5" t="s">
        <v>13</v>
      </c>
      <c r="C257" s="5" t="s">
        <v>57</v>
      </c>
      <c r="D257" s="5" t="s">
        <v>688</v>
      </c>
      <c r="E257" s="5" t="s">
        <v>268</v>
      </c>
      <c r="F257" s="5">
        <v>83.49</v>
      </c>
      <c r="G257" s="5" t="s">
        <v>20</v>
      </c>
      <c r="H257" s="5">
        <v>100</v>
      </c>
      <c r="I257" s="5">
        <v>1998</v>
      </c>
      <c r="J257" s="5">
        <v>73.3</v>
      </c>
      <c r="K257" s="5" t="s">
        <v>17</v>
      </c>
      <c r="L257" s="5">
        <v>0.71599999999999997</v>
      </c>
      <c r="M257" s="5" t="s">
        <v>21</v>
      </c>
      <c r="N257" s="5" t="s">
        <v>19</v>
      </c>
      <c r="O257" s="5" t="s">
        <v>19</v>
      </c>
    </row>
    <row r="258" spans="1:15" s="8" customFormat="1" ht="14.1" customHeight="1">
      <c r="A258" s="5">
        <v>17412</v>
      </c>
      <c r="B258" s="5" t="s">
        <v>13</v>
      </c>
      <c r="C258" s="5" t="s">
        <v>57</v>
      </c>
      <c r="D258" s="5" t="s">
        <v>688</v>
      </c>
      <c r="E258" s="5" t="s">
        <v>268</v>
      </c>
      <c r="F258" s="5">
        <v>0.35</v>
      </c>
      <c r="G258" s="5" t="s">
        <v>20</v>
      </c>
      <c r="H258" s="5">
        <v>100</v>
      </c>
      <c r="I258" s="5" t="s">
        <v>34</v>
      </c>
      <c r="J258" s="5">
        <v>72.900000000000006</v>
      </c>
      <c r="K258" s="5" t="s">
        <v>17</v>
      </c>
      <c r="L258" s="5">
        <v>0.70099999999999996</v>
      </c>
      <c r="M258" s="5" t="s">
        <v>21</v>
      </c>
      <c r="N258" s="5" t="s">
        <v>19</v>
      </c>
      <c r="O258" s="5" t="s">
        <v>19</v>
      </c>
    </row>
  </sheetData>
  <autoFilter ref="A1:O258"/>
  <sortState ref="A2:N258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 ht="16.5" customHeight="1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 ht="33">
      <c r="A3" s="17" t="s">
        <v>689</v>
      </c>
      <c r="B3" s="14" t="s">
        <v>20</v>
      </c>
      <c r="C3" s="20">
        <v>13.326459999999981</v>
      </c>
      <c r="D3" s="10" t="s">
        <v>19</v>
      </c>
      <c r="E3" s="10">
        <v>73.299999999999642</v>
      </c>
      <c r="F3" s="14" t="s">
        <v>188</v>
      </c>
      <c r="G3" s="11">
        <v>0.71685057471264446</v>
      </c>
      <c r="H3" s="14" t="s">
        <v>189</v>
      </c>
    </row>
    <row r="4" spans="1:8">
      <c r="A4" s="41" t="s">
        <v>690</v>
      </c>
      <c r="B4" s="41"/>
      <c r="C4" s="20">
        <v>13.326459999999981</v>
      </c>
      <c r="D4" s="10" t="s">
        <v>19</v>
      </c>
      <c r="E4" s="10">
        <v>73.299999999999642</v>
      </c>
      <c r="F4" s="14" t="s">
        <v>188</v>
      </c>
      <c r="G4" s="11">
        <v>0.71685057471264446</v>
      </c>
      <c r="H4" s="14" t="s">
        <v>189</v>
      </c>
    </row>
  </sheetData>
  <mergeCells count="7">
    <mergeCell ref="G1:H1"/>
    <mergeCell ref="A4:B4"/>
    <mergeCell ref="A1:A2"/>
    <mergeCell ref="B1:B2"/>
    <mergeCell ref="C1:C2"/>
    <mergeCell ref="D1:D2"/>
    <mergeCell ref="E1:F1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>
  <dimension ref="A1:O26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342</v>
      </c>
      <c r="B2" s="5" t="s">
        <v>13</v>
      </c>
      <c r="C2" s="5" t="s">
        <v>57</v>
      </c>
      <c r="D2" s="5" t="s">
        <v>691</v>
      </c>
      <c r="E2" s="5" t="s">
        <v>269</v>
      </c>
      <c r="F2" s="5">
        <v>291.36</v>
      </c>
      <c r="G2" s="5" t="s">
        <v>20</v>
      </c>
      <c r="H2" s="5">
        <v>150</v>
      </c>
      <c r="I2" s="5">
        <v>1998</v>
      </c>
      <c r="J2" s="5">
        <v>73.3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427</v>
      </c>
      <c r="B3" s="5" t="s">
        <v>13</v>
      </c>
      <c r="C3" s="5" t="s">
        <v>57</v>
      </c>
      <c r="D3" s="5" t="s">
        <v>691</v>
      </c>
      <c r="E3" s="5" t="s">
        <v>269</v>
      </c>
      <c r="F3" s="5">
        <v>6.31</v>
      </c>
      <c r="G3" s="5" t="s">
        <v>20</v>
      </c>
      <c r="H3" s="5">
        <v>100</v>
      </c>
      <c r="I3" s="5">
        <v>1998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428</v>
      </c>
      <c r="B4" s="5" t="s">
        <v>13</v>
      </c>
      <c r="C4" s="5" t="s">
        <v>57</v>
      </c>
      <c r="D4" s="5" t="s">
        <v>691</v>
      </c>
      <c r="E4" s="5" t="s">
        <v>269</v>
      </c>
      <c r="F4" s="5">
        <v>2.72</v>
      </c>
      <c r="G4" s="5" t="s">
        <v>20</v>
      </c>
      <c r="H4" s="5">
        <v>100</v>
      </c>
      <c r="I4" s="5">
        <v>1998</v>
      </c>
      <c r="J4" s="5">
        <v>73.3</v>
      </c>
      <c r="K4" s="5" t="s">
        <v>17</v>
      </c>
      <c r="L4" s="5">
        <v>0.72199999999999998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429</v>
      </c>
      <c r="B5" s="5" t="s">
        <v>13</v>
      </c>
      <c r="C5" s="5" t="s">
        <v>57</v>
      </c>
      <c r="D5" s="5" t="s">
        <v>691</v>
      </c>
      <c r="E5" s="5" t="s">
        <v>269</v>
      </c>
      <c r="F5" s="5">
        <v>4.84</v>
      </c>
      <c r="G5" s="5" t="s">
        <v>20</v>
      </c>
      <c r="H5" s="5">
        <v>100</v>
      </c>
      <c r="I5" s="5">
        <v>1998</v>
      </c>
      <c r="J5" s="5">
        <v>73.3</v>
      </c>
      <c r="K5" s="5" t="s">
        <v>17</v>
      </c>
      <c r="L5" s="5">
        <v>0.72199999999999998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463</v>
      </c>
      <c r="B6" s="5" t="s">
        <v>13</v>
      </c>
      <c r="C6" s="5" t="s">
        <v>57</v>
      </c>
      <c r="D6" s="5" t="s">
        <v>691</v>
      </c>
      <c r="E6" s="5" t="s">
        <v>269</v>
      </c>
      <c r="F6" s="5">
        <v>273.43</v>
      </c>
      <c r="G6" s="5" t="s">
        <v>20</v>
      </c>
      <c r="H6" s="5">
        <v>100</v>
      </c>
      <c r="I6" s="5">
        <v>1998</v>
      </c>
      <c r="J6" s="5">
        <v>73.3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497</v>
      </c>
      <c r="B7" s="5" t="s">
        <v>13</v>
      </c>
      <c r="C7" s="5" t="s">
        <v>57</v>
      </c>
      <c r="D7" s="5" t="s">
        <v>691</v>
      </c>
      <c r="E7" s="5" t="s">
        <v>269</v>
      </c>
      <c r="F7" s="5">
        <v>0.3</v>
      </c>
      <c r="G7" s="5" t="s">
        <v>20</v>
      </c>
      <c r="H7" s="5">
        <v>100</v>
      </c>
      <c r="I7" s="5">
        <v>1998</v>
      </c>
      <c r="J7" s="5">
        <v>73.3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618</v>
      </c>
      <c r="B8" s="5" t="s">
        <v>13</v>
      </c>
      <c r="C8" s="5" t="s">
        <v>57</v>
      </c>
      <c r="D8" s="5" t="s">
        <v>691</v>
      </c>
      <c r="E8" s="5" t="s">
        <v>269</v>
      </c>
      <c r="F8" s="5">
        <v>11.94</v>
      </c>
      <c r="G8" s="5" t="s">
        <v>20</v>
      </c>
      <c r="H8" s="5">
        <v>100</v>
      </c>
      <c r="I8" s="5">
        <v>1998</v>
      </c>
      <c r="J8" s="5">
        <v>73.3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619</v>
      </c>
      <c r="B9" s="5" t="s">
        <v>13</v>
      </c>
      <c r="C9" s="5" t="s">
        <v>57</v>
      </c>
      <c r="D9" s="5" t="s">
        <v>691</v>
      </c>
      <c r="E9" s="5" t="s">
        <v>269</v>
      </c>
      <c r="F9" s="5">
        <v>12.49</v>
      </c>
      <c r="G9" s="5" t="s">
        <v>20</v>
      </c>
      <c r="H9" s="5">
        <v>100</v>
      </c>
      <c r="I9" s="5">
        <v>1998</v>
      </c>
      <c r="J9" s="5">
        <v>73.3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683</v>
      </c>
      <c r="B10" s="5" t="s">
        <v>13</v>
      </c>
      <c r="C10" s="5" t="s">
        <v>57</v>
      </c>
      <c r="D10" s="5" t="s">
        <v>691</v>
      </c>
      <c r="E10" s="5" t="s">
        <v>269</v>
      </c>
      <c r="F10" s="5">
        <v>0.3</v>
      </c>
      <c r="G10" s="5" t="s">
        <v>20</v>
      </c>
      <c r="H10" s="5">
        <v>100</v>
      </c>
      <c r="I10" s="5">
        <v>1998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706</v>
      </c>
      <c r="B11" s="5" t="s">
        <v>13</v>
      </c>
      <c r="C11" s="5" t="s">
        <v>57</v>
      </c>
      <c r="D11" s="5" t="s">
        <v>691</v>
      </c>
      <c r="E11" s="5" t="s">
        <v>269</v>
      </c>
      <c r="F11" s="5">
        <v>25.9</v>
      </c>
      <c r="G11" s="5" t="s">
        <v>20</v>
      </c>
      <c r="H11" s="5">
        <v>100</v>
      </c>
      <c r="I11" s="5">
        <v>1998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796</v>
      </c>
      <c r="B12" s="5" t="s">
        <v>13</v>
      </c>
      <c r="C12" s="5" t="s">
        <v>57</v>
      </c>
      <c r="D12" s="5" t="s">
        <v>691</v>
      </c>
      <c r="E12" s="5" t="s">
        <v>269</v>
      </c>
      <c r="F12" s="5">
        <v>50.38</v>
      </c>
      <c r="G12" s="5" t="s">
        <v>20</v>
      </c>
      <c r="H12" s="5">
        <v>100</v>
      </c>
      <c r="I12" s="5">
        <v>1998</v>
      </c>
      <c r="J12" s="5">
        <v>73.3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797</v>
      </c>
      <c r="B13" s="5" t="s">
        <v>13</v>
      </c>
      <c r="C13" s="5" t="s">
        <v>57</v>
      </c>
      <c r="D13" s="5" t="s">
        <v>691</v>
      </c>
      <c r="E13" s="5" t="s">
        <v>269</v>
      </c>
      <c r="F13" s="5">
        <v>8.64</v>
      </c>
      <c r="G13" s="5" t="s">
        <v>20</v>
      </c>
      <c r="H13" s="5">
        <v>100</v>
      </c>
      <c r="I13" s="5">
        <v>1998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798</v>
      </c>
      <c r="B14" s="5" t="s">
        <v>13</v>
      </c>
      <c r="C14" s="5" t="s">
        <v>57</v>
      </c>
      <c r="D14" s="5" t="s">
        <v>691</v>
      </c>
      <c r="E14" s="5" t="s">
        <v>269</v>
      </c>
      <c r="F14" s="5">
        <v>131.93</v>
      </c>
      <c r="G14" s="5" t="s">
        <v>20</v>
      </c>
      <c r="H14" s="5">
        <v>100</v>
      </c>
      <c r="I14" s="5">
        <v>1998</v>
      </c>
      <c r="J14" s="5">
        <v>73.3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998</v>
      </c>
      <c r="B15" s="5" t="s">
        <v>13</v>
      </c>
      <c r="C15" s="5" t="s">
        <v>57</v>
      </c>
      <c r="D15" s="5" t="s">
        <v>691</v>
      </c>
      <c r="E15" s="5" t="s">
        <v>269</v>
      </c>
      <c r="F15" s="5">
        <v>0.15</v>
      </c>
      <c r="G15" s="5" t="s">
        <v>20</v>
      </c>
      <c r="H15" s="5">
        <v>100</v>
      </c>
      <c r="I15" s="5">
        <v>1998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1315</v>
      </c>
      <c r="B16" s="5" t="s">
        <v>13</v>
      </c>
      <c r="C16" s="5" t="s">
        <v>57</v>
      </c>
      <c r="D16" s="5" t="s">
        <v>691</v>
      </c>
      <c r="E16" s="5" t="s">
        <v>269</v>
      </c>
      <c r="F16" s="5">
        <v>0.36</v>
      </c>
      <c r="G16" s="5" t="s">
        <v>20</v>
      </c>
      <c r="H16" s="5">
        <v>100</v>
      </c>
      <c r="I16" s="5">
        <v>1998</v>
      </c>
      <c r="J16" s="5">
        <v>73.3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1467</v>
      </c>
      <c r="B17" s="5" t="s">
        <v>13</v>
      </c>
      <c r="C17" s="5" t="s">
        <v>57</v>
      </c>
      <c r="D17" s="5" t="s">
        <v>691</v>
      </c>
      <c r="E17" s="5" t="s">
        <v>269</v>
      </c>
      <c r="F17" s="5">
        <v>11.6</v>
      </c>
      <c r="G17" s="5" t="s">
        <v>20</v>
      </c>
      <c r="H17" s="5">
        <v>100</v>
      </c>
      <c r="I17" s="5">
        <v>1998</v>
      </c>
      <c r="J17" s="5">
        <v>73.3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1472</v>
      </c>
      <c r="B18" s="5" t="s">
        <v>13</v>
      </c>
      <c r="C18" s="5" t="s">
        <v>57</v>
      </c>
      <c r="D18" s="5" t="s">
        <v>691</v>
      </c>
      <c r="E18" s="5" t="s">
        <v>269</v>
      </c>
      <c r="F18" s="5">
        <v>175.14</v>
      </c>
      <c r="G18" s="5" t="s">
        <v>20</v>
      </c>
      <c r="H18" s="5">
        <v>250</v>
      </c>
      <c r="I18" s="5">
        <v>1998</v>
      </c>
      <c r="J18" s="5">
        <v>73.3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1684</v>
      </c>
      <c r="B19" s="5" t="s">
        <v>13</v>
      </c>
      <c r="C19" s="5" t="s">
        <v>57</v>
      </c>
      <c r="D19" s="5" t="s">
        <v>691</v>
      </c>
      <c r="E19" s="5" t="s">
        <v>269</v>
      </c>
      <c r="F19" s="5">
        <v>6.78</v>
      </c>
      <c r="G19" s="5" t="s">
        <v>20</v>
      </c>
      <c r="H19" s="5">
        <v>100</v>
      </c>
      <c r="I19" s="5">
        <v>1998</v>
      </c>
      <c r="J19" s="5">
        <v>73.3</v>
      </c>
      <c r="K19" s="5" t="s">
        <v>17</v>
      </c>
      <c r="L19" s="5">
        <v>0.72199999999999998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1866</v>
      </c>
      <c r="B20" s="5" t="s">
        <v>13</v>
      </c>
      <c r="C20" s="5" t="s">
        <v>57</v>
      </c>
      <c r="D20" s="5" t="s">
        <v>691</v>
      </c>
      <c r="E20" s="5" t="s">
        <v>269</v>
      </c>
      <c r="F20" s="5">
        <v>0.4</v>
      </c>
      <c r="G20" s="5" t="s">
        <v>20</v>
      </c>
      <c r="H20" s="5">
        <v>100</v>
      </c>
      <c r="I20" s="5">
        <v>1998</v>
      </c>
      <c r="J20" s="5">
        <v>73.3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1929</v>
      </c>
      <c r="B21" s="5" t="s">
        <v>13</v>
      </c>
      <c r="C21" s="5" t="s">
        <v>57</v>
      </c>
      <c r="D21" s="5" t="s">
        <v>691</v>
      </c>
      <c r="E21" s="5" t="s">
        <v>269</v>
      </c>
      <c r="F21" s="5">
        <v>0.36</v>
      </c>
      <c r="G21" s="5" t="s">
        <v>20</v>
      </c>
      <c r="H21" s="5">
        <v>100</v>
      </c>
      <c r="I21" s="5">
        <v>1998</v>
      </c>
      <c r="J21" s="5">
        <v>73.3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2044</v>
      </c>
      <c r="B22" s="5" t="s">
        <v>13</v>
      </c>
      <c r="C22" s="5" t="s">
        <v>57</v>
      </c>
      <c r="D22" s="5" t="s">
        <v>691</v>
      </c>
      <c r="E22" s="5" t="s">
        <v>269</v>
      </c>
      <c r="F22" s="5">
        <v>0.5</v>
      </c>
      <c r="G22" s="5" t="s">
        <v>20</v>
      </c>
      <c r="H22" s="5">
        <v>100</v>
      </c>
      <c r="I22" s="5">
        <v>1998</v>
      </c>
      <c r="J22" s="5">
        <v>73.3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2179</v>
      </c>
      <c r="B23" s="5" t="s">
        <v>13</v>
      </c>
      <c r="C23" s="5" t="s">
        <v>57</v>
      </c>
      <c r="D23" s="5" t="s">
        <v>691</v>
      </c>
      <c r="E23" s="5" t="s">
        <v>269</v>
      </c>
      <c r="F23" s="5">
        <v>166.7</v>
      </c>
      <c r="G23" s="5" t="s">
        <v>20</v>
      </c>
      <c r="H23" s="5">
        <v>100</v>
      </c>
      <c r="I23" s="5">
        <v>1998</v>
      </c>
      <c r="J23" s="5">
        <v>73.3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2212</v>
      </c>
      <c r="B24" s="5" t="s">
        <v>13</v>
      </c>
      <c r="C24" s="5" t="s">
        <v>57</v>
      </c>
      <c r="D24" s="5" t="s">
        <v>691</v>
      </c>
      <c r="E24" s="5" t="s">
        <v>269</v>
      </c>
      <c r="F24" s="5">
        <v>10.78</v>
      </c>
      <c r="G24" s="5" t="s">
        <v>20</v>
      </c>
      <c r="H24" s="5">
        <v>100</v>
      </c>
      <c r="I24" s="5">
        <v>1998</v>
      </c>
      <c r="J24" s="5">
        <v>73.3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2214</v>
      </c>
      <c r="B25" s="5" t="s">
        <v>13</v>
      </c>
      <c r="C25" s="5" t="s">
        <v>57</v>
      </c>
      <c r="D25" s="5" t="s">
        <v>691</v>
      </c>
      <c r="E25" s="5" t="s">
        <v>269</v>
      </c>
      <c r="F25" s="5">
        <v>8.33</v>
      </c>
      <c r="G25" s="5" t="s">
        <v>20</v>
      </c>
      <c r="H25" s="5">
        <v>100</v>
      </c>
      <c r="I25" s="5">
        <v>1998</v>
      </c>
      <c r="J25" s="5">
        <v>73.3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2242</v>
      </c>
      <c r="B26" s="5" t="s">
        <v>13</v>
      </c>
      <c r="C26" s="5" t="s">
        <v>57</v>
      </c>
      <c r="D26" s="5" t="s">
        <v>691</v>
      </c>
      <c r="E26" s="5" t="s">
        <v>269</v>
      </c>
      <c r="F26" s="5">
        <v>0.6</v>
      </c>
      <c r="G26" s="5" t="s">
        <v>20</v>
      </c>
      <c r="H26" s="5">
        <v>100</v>
      </c>
      <c r="I26" s="5">
        <v>1998</v>
      </c>
      <c r="J26" s="5">
        <v>73.3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2535</v>
      </c>
      <c r="B27" s="5" t="s">
        <v>13</v>
      </c>
      <c r="C27" s="5" t="s">
        <v>57</v>
      </c>
      <c r="D27" s="5" t="s">
        <v>691</v>
      </c>
      <c r="E27" s="5" t="s">
        <v>269</v>
      </c>
      <c r="F27" s="5">
        <v>4.3899999999999997</v>
      </c>
      <c r="G27" s="5" t="s">
        <v>20</v>
      </c>
      <c r="H27" s="5">
        <v>100</v>
      </c>
      <c r="I27" s="5">
        <v>1998</v>
      </c>
      <c r="J27" s="5">
        <v>73.3</v>
      </c>
      <c r="K27" s="5" t="s">
        <v>17</v>
      </c>
      <c r="L27" s="5">
        <v>0.72199999999999998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2577</v>
      </c>
      <c r="B28" s="5" t="s">
        <v>13</v>
      </c>
      <c r="C28" s="5" t="s">
        <v>57</v>
      </c>
      <c r="D28" s="5" t="s">
        <v>691</v>
      </c>
      <c r="E28" s="5" t="s">
        <v>269</v>
      </c>
      <c r="F28" s="5">
        <v>58.39</v>
      </c>
      <c r="G28" s="5" t="s">
        <v>20</v>
      </c>
      <c r="H28" s="5">
        <v>200</v>
      </c>
      <c r="I28" s="5">
        <v>1998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2684</v>
      </c>
      <c r="B29" s="5" t="s">
        <v>13</v>
      </c>
      <c r="C29" s="5" t="s">
        <v>57</v>
      </c>
      <c r="D29" s="5" t="s">
        <v>691</v>
      </c>
      <c r="E29" s="5" t="s">
        <v>269</v>
      </c>
      <c r="F29" s="5">
        <v>0.33</v>
      </c>
      <c r="G29" s="5" t="s">
        <v>20</v>
      </c>
      <c r="H29" s="5">
        <v>100</v>
      </c>
      <c r="I29" s="5">
        <v>1998</v>
      </c>
      <c r="J29" s="5">
        <v>73.3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2685</v>
      </c>
      <c r="B30" s="5" t="s">
        <v>13</v>
      </c>
      <c r="C30" s="5" t="s">
        <v>57</v>
      </c>
      <c r="D30" s="5" t="s">
        <v>691</v>
      </c>
      <c r="E30" s="5" t="s">
        <v>269</v>
      </c>
      <c r="F30" s="5">
        <v>0.7</v>
      </c>
      <c r="G30" s="5" t="s">
        <v>20</v>
      </c>
      <c r="H30" s="5">
        <v>100</v>
      </c>
      <c r="I30" s="5">
        <v>1998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2722</v>
      </c>
      <c r="B31" s="5" t="s">
        <v>13</v>
      </c>
      <c r="C31" s="5" t="s">
        <v>57</v>
      </c>
      <c r="D31" s="5" t="s">
        <v>691</v>
      </c>
      <c r="E31" s="5" t="s">
        <v>269</v>
      </c>
      <c r="F31" s="5">
        <v>7.42</v>
      </c>
      <c r="G31" s="5" t="s">
        <v>20</v>
      </c>
      <c r="H31" s="5">
        <v>100</v>
      </c>
      <c r="I31" s="5">
        <v>1998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2723</v>
      </c>
      <c r="B32" s="5" t="s">
        <v>13</v>
      </c>
      <c r="C32" s="5" t="s">
        <v>57</v>
      </c>
      <c r="D32" s="5" t="s">
        <v>691</v>
      </c>
      <c r="E32" s="5" t="s">
        <v>269</v>
      </c>
      <c r="F32" s="5">
        <v>7.52</v>
      </c>
      <c r="G32" s="5" t="s">
        <v>20</v>
      </c>
      <c r="H32" s="5">
        <v>100</v>
      </c>
      <c r="I32" s="5">
        <v>1998</v>
      </c>
      <c r="J32" s="5">
        <v>73.3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2724</v>
      </c>
      <c r="B33" s="5" t="s">
        <v>13</v>
      </c>
      <c r="C33" s="5" t="s">
        <v>57</v>
      </c>
      <c r="D33" s="5" t="s">
        <v>691</v>
      </c>
      <c r="E33" s="5" t="s">
        <v>269</v>
      </c>
      <c r="F33" s="5">
        <v>12.71</v>
      </c>
      <c r="G33" s="5" t="s">
        <v>20</v>
      </c>
      <c r="H33" s="5">
        <v>100</v>
      </c>
      <c r="I33" s="5">
        <v>1998</v>
      </c>
      <c r="J33" s="5">
        <v>73.3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2753</v>
      </c>
      <c r="B34" s="5" t="s">
        <v>13</v>
      </c>
      <c r="C34" s="5" t="s">
        <v>57</v>
      </c>
      <c r="D34" s="5" t="s">
        <v>691</v>
      </c>
      <c r="E34" s="5" t="s">
        <v>269</v>
      </c>
      <c r="F34" s="5">
        <v>1.9</v>
      </c>
      <c r="G34" s="5" t="s">
        <v>20</v>
      </c>
      <c r="H34" s="5">
        <v>100</v>
      </c>
      <c r="I34" s="5">
        <v>1998</v>
      </c>
      <c r="J34" s="5">
        <v>73.3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2754</v>
      </c>
      <c r="B35" s="5" t="s">
        <v>13</v>
      </c>
      <c r="C35" s="5" t="s">
        <v>57</v>
      </c>
      <c r="D35" s="5" t="s">
        <v>691</v>
      </c>
      <c r="E35" s="5" t="s">
        <v>269</v>
      </c>
      <c r="F35" s="5">
        <v>13.98</v>
      </c>
      <c r="G35" s="5" t="s">
        <v>20</v>
      </c>
      <c r="H35" s="5">
        <v>100</v>
      </c>
      <c r="I35" s="5">
        <v>1998</v>
      </c>
      <c r="J35" s="5">
        <v>73.3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2879</v>
      </c>
      <c r="B36" s="5" t="s">
        <v>13</v>
      </c>
      <c r="C36" s="5" t="s">
        <v>57</v>
      </c>
      <c r="D36" s="5" t="s">
        <v>691</v>
      </c>
      <c r="E36" s="5" t="s">
        <v>269</v>
      </c>
      <c r="F36" s="5">
        <v>5.45</v>
      </c>
      <c r="G36" s="5" t="s">
        <v>20</v>
      </c>
      <c r="H36" s="5">
        <v>200</v>
      </c>
      <c r="I36" s="5">
        <v>1998</v>
      </c>
      <c r="J36" s="5">
        <v>73.3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2974</v>
      </c>
      <c r="B37" s="5" t="s">
        <v>13</v>
      </c>
      <c r="C37" s="5" t="s">
        <v>57</v>
      </c>
      <c r="D37" s="5" t="s">
        <v>691</v>
      </c>
      <c r="E37" s="5" t="s">
        <v>269</v>
      </c>
      <c r="F37" s="5">
        <v>0.51</v>
      </c>
      <c r="G37" s="5" t="s">
        <v>20</v>
      </c>
      <c r="H37" s="5">
        <v>100</v>
      </c>
      <c r="I37" s="5">
        <v>1998</v>
      </c>
      <c r="J37" s="5">
        <v>73.3</v>
      </c>
      <c r="K37" s="5" t="s">
        <v>17</v>
      </c>
      <c r="L37" s="5">
        <v>0.72199999999999998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3023</v>
      </c>
      <c r="B38" s="5" t="s">
        <v>13</v>
      </c>
      <c r="C38" s="5" t="s">
        <v>57</v>
      </c>
      <c r="D38" s="5" t="s">
        <v>691</v>
      </c>
      <c r="E38" s="5" t="s">
        <v>269</v>
      </c>
      <c r="F38" s="5">
        <v>0.7</v>
      </c>
      <c r="G38" s="5" t="s">
        <v>20</v>
      </c>
      <c r="H38" s="5">
        <v>100</v>
      </c>
      <c r="I38" s="5">
        <v>1998</v>
      </c>
      <c r="J38" s="5">
        <v>73.3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3087</v>
      </c>
      <c r="B39" s="5" t="s">
        <v>13</v>
      </c>
      <c r="C39" s="5" t="s">
        <v>57</v>
      </c>
      <c r="D39" s="5" t="s">
        <v>691</v>
      </c>
      <c r="E39" s="5" t="s">
        <v>269</v>
      </c>
      <c r="F39" s="5">
        <v>0.3</v>
      </c>
      <c r="G39" s="5" t="s">
        <v>20</v>
      </c>
      <c r="H39" s="5">
        <v>100</v>
      </c>
      <c r="I39" s="5">
        <v>1998</v>
      </c>
      <c r="J39" s="5">
        <v>73.3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3122</v>
      </c>
      <c r="B40" s="5" t="s">
        <v>13</v>
      </c>
      <c r="C40" s="5" t="s">
        <v>57</v>
      </c>
      <c r="D40" s="5" t="s">
        <v>691</v>
      </c>
      <c r="E40" s="5" t="s">
        <v>269</v>
      </c>
      <c r="F40" s="5">
        <v>238.46</v>
      </c>
      <c r="G40" s="5" t="s">
        <v>20</v>
      </c>
      <c r="H40" s="5">
        <v>100</v>
      </c>
      <c r="I40" s="5">
        <v>1998</v>
      </c>
      <c r="J40" s="5">
        <v>73.3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3123</v>
      </c>
      <c r="B41" s="5" t="s">
        <v>13</v>
      </c>
      <c r="C41" s="5" t="s">
        <v>57</v>
      </c>
      <c r="D41" s="5" t="s">
        <v>691</v>
      </c>
      <c r="E41" s="5" t="s">
        <v>269</v>
      </c>
      <c r="F41" s="5">
        <v>4.03</v>
      </c>
      <c r="G41" s="5" t="s">
        <v>20</v>
      </c>
      <c r="H41" s="5">
        <v>100</v>
      </c>
      <c r="I41" s="5">
        <v>1998</v>
      </c>
      <c r="J41" s="5">
        <v>73.3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3180</v>
      </c>
      <c r="B42" s="5" t="s">
        <v>13</v>
      </c>
      <c r="C42" s="5" t="s">
        <v>57</v>
      </c>
      <c r="D42" s="5" t="s">
        <v>691</v>
      </c>
      <c r="E42" s="5" t="s">
        <v>269</v>
      </c>
      <c r="F42" s="5">
        <v>0.35</v>
      </c>
      <c r="G42" s="5" t="s">
        <v>20</v>
      </c>
      <c r="H42" s="5">
        <v>100</v>
      </c>
      <c r="I42" s="5">
        <v>1998</v>
      </c>
      <c r="J42" s="5">
        <v>73.3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3235</v>
      </c>
      <c r="B43" s="5" t="s">
        <v>13</v>
      </c>
      <c r="C43" s="5" t="s">
        <v>57</v>
      </c>
      <c r="D43" s="5" t="s">
        <v>691</v>
      </c>
      <c r="E43" s="5" t="s">
        <v>269</v>
      </c>
      <c r="F43" s="5">
        <v>3.82</v>
      </c>
      <c r="G43" s="5" t="s">
        <v>20</v>
      </c>
      <c r="H43" s="5">
        <v>100</v>
      </c>
      <c r="I43" s="5">
        <v>1998</v>
      </c>
      <c r="J43" s="5">
        <v>73.3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3236</v>
      </c>
      <c r="B44" s="5" t="s">
        <v>13</v>
      </c>
      <c r="C44" s="5" t="s">
        <v>57</v>
      </c>
      <c r="D44" s="5" t="s">
        <v>691</v>
      </c>
      <c r="E44" s="5" t="s">
        <v>269</v>
      </c>
      <c r="F44" s="5">
        <v>166.58</v>
      </c>
      <c r="G44" s="5" t="s">
        <v>20</v>
      </c>
      <c r="H44" s="5">
        <v>100</v>
      </c>
      <c r="I44" s="5">
        <v>1998</v>
      </c>
      <c r="J44" s="5">
        <v>73.3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3237</v>
      </c>
      <c r="B45" s="5" t="s">
        <v>13</v>
      </c>
      <c r="C45" s="5" t="s">
        <v>57</v>
      </c>
      <c r="D45" s="5" t="s">
        <v>691</v>
      </c>
      <c r="E45" s="5" t="s">
        <v>269</v>
      </c>
      <c r="F45" s="5">
        <v>13.45</v>
      </c>
      <c r="G45" s="5" t="s">
        <v>20</v>
      </c>
      <c r="H45" s="5">
        <v>100</v>
      </c>
      <c r="I45" s="5">
        <v>1998</v>
      </c>
      <c r="J45" s="5">
        <v>73.3</v>
      </c>
      <c r="K45" s="5" t="s">
        <v>17</v>
      </c>
      <c r="L45" s="5">
        <v>0.72199999999999998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3240</v>
      </c>
      <c r="B46" s="5" t="s">
        <v>13</v>
      </c>
      <c r="C46" s="5" t="s">
        <v>57</v>
      </c>
      <c r="D46" s="5" t="s">
        <v>691</v>
      </c>
      <c r="E46" s="5" t="s">
        <v>269</v>
      </c>
      <c r="F46" s="5">
        <v>0.3</v>
      </c>
      <c r="G46" s="5" t="s">
        <v>20</v>
      </c>
      <c r="H46" s="5">
        <v>100</v>
      </c>
      <c r="I46" s="5">
        <v>1998</v>
      </c>
      <c r="J46" s="5">
        <v>73.3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3344</v>
      </c>
      <c r="B47" s="5" t="s">
        <v>13</v>
      </c>
      <c r="C47" s="5" t="s">
        <v>57</v>
      </c>
      <c r="D47" s="5" t="s">
        <v>691</v>
      </c>
      <c r="E47" s="5" t="s">
        <v>269</v>
      </c>
      <c r="F47" s="5">
        <v>0.35</v>
      </c>
      <c r="G47" s="5" t="s">
        <v>20</v>
      </c>
      <c r="H47" s="5">
        <v>100</v>
      </c>
      <c r="I47" s="5">
        <v>1998</v>
      </c>
      <c r="J47" s="5">
        <v>73.3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3409</v>
      </c>
      <c r="B48" s="5" t="s">
        <v>13</v>
      </c>
      <c r="C48" s="5" t="s">
        <v>57</v>
      </c>
      <c r="D48" s="5" t="s">
        <v>691</v>
      </c>
      <c r="E48" s="5" t="s">
        <v>269</v>
      </c>
      <c r="F48" s="5">
        <v>281.49</v>
      </c>
      <c r="G48" s="5" t="s">
        <v>20</v>
      </c>
      <c r="H48" s="5">
        <v>200</v>
      </c>
      <c r="I48" s="5">
        <v>1998</v>
      </c>
      <c r="J48" s="5">
        <v>73.3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3410</v>
      </c>
      <c r="B49" s="5" t="s">
        <v>13</v>
      </c>
      <c r="C49" s="5" t="s">
        <v>57</v>
      </c>
      <c r="D49" s="5" t="s">
        <v>691</v>
      </c>
      <c r="E49" s="5" t="s">
        <v>269</v>
      </c>
      <c r="F49" s="5">
        <v>0.71</v>
      </c>
      <c r="G49" s="5" t="s">
        <v>20</v>
      </c>
      <c r="H49" s="5">
        <v>100</v>
      </c>
      <c r="I49" s="5">
        <v>1998</v>
      </c>
      <c r="J49" s="5">
        <v>73.3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3411</v>
      </c>
      <c r="B50" s="5" t="s">
        <v>13</v>
      </c>
      <c r="C50" s="5" t="s">
        <v>57</v>
      </c>
      <c r="D50" s="5" t="s">
        <v>691</v>
      </c>
      <c r="E50" s="5" t="s">
        <v>269</v>
      </c>
      <c r="F50" s="5">
        <v>58.89</v>
      </c>
      <c r="G50" s="5" t="s">
        <v>20</v>
      </c>
      <c r="H50" s="5">
        <v>150</v>
      </c>
      <c r="I50" s="5">
        <v>1998</v>
      </c>
      <c r="J50" s="5">
        <v>73.3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3697</v>
      </c>
      <c r="B51" s="5" t="s">
        <v>13</v>
      </c>
      <c r="C51" s="5" t="s">
        <v>57</v>
      </c>
      <c r="D51" s="5" t="s">
        <v>691</v>
      </c>
      <c r="E51" s="5" t="s">
        <v>269</v>
      </c>
      <c r="F51" s="5">
        <v>11.08</v>
      </c>
      <c r="G51" s="5" t="s">
        <v>20</v>
      </c>
      <c r="H51" s="5">
        <v>100</v>
      </c>
      <c r="I51" s="5">
        <v>1998</v>
      </c>
      <c r="J51" s="5">
        <v>73.3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3929</v>
      </c>
      <c r="B52" s="5" t="s">
        <v>13</v>
      </c>
      <c r="C52" s="5" t="s">
        <v>57</v>
      </c>
      <c r="D52" s="5" t="s">
        <v>691</v>
      </c>
      <c r="E52" s="5" t="s">
        <v>269</v>
      </c>
      <c r="F52" s="5">
        <v>0.35</v>
      </c>
      <c r="G52" s="5" t="s">
        <v>20</v>
      </c>
      <c r="H52" s="5">
        <v>100</v>
      </c>
      <c r="I52" s="5">
        <v>1998</v>
      </c>
      <c r="J52" s="5">
        <v>73.3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4074</v>
      </c>
      <c r="B53" s="5" t="s">
        <v>13</v>
      </c>
      <c r="C53" s="5" t="s">
        <v>57</v>
      </c>
      <c r="D53" s="5" t="s">
        <v>691</v>
      </c>
      <c r="E53" s="5" t="s">
        <v>269</v>
      </c>
      <c r="F53" s="5">
        <v>9.7799999999999994</v>
      </c>
      <c r="G53" s="5" t="s">
        <v>20</v>
      </c>
      <c r="H53" s="5">
        <v>100</v>
      </c>
      <c r="I53" s="5">
        <v>1998</v>
      </c>
      <c r="J53" s="5">
        <v>73.3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4075</v>
      </c>
      <c r="B54" s="5" t="s">
        <v>13</v>
      </c>
      <c r="C54" s="5" t="s">
        <v>57</v>
      </c>
      <c r="D54" s="5" t="s">
        <v>691</v>
      </c>
      <c r="E54" s="5" t="s">
        <v>269</v>
      </c>
      <c r="F54" s="5">
        <v>131.54</v>
      </c>
      <c r="G54" s="5" t="s">
        <v>20</v>
      </c>
      <c r="H54" s="5">
        <v>100</v>
      </c>
      <c r="I54" s="5">
        <v>1998</v>
      </c>
      <c r="J54" s="5">
        <v>73.3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4091</v>
      </c>
      <c r="B55" s="5" t="s">
        <v>13</v>
      </c>
      <c r="C55" s="5" t="s">
        <v>57</v>
      </c>
      <c r="D55" s="5" t="s">
        <v>691</v>
      </c>
      <c r="E55" s="5" t="s">
        <v>269</v>
      </c>
      <c r="F55" s="5">
        <v>12.3</v>
      </c>
      <c r="G55" s="5" t="s">
        <v>20</v>
      </c>
      <c r="H55" s="5">
        <v>100</v>
      </c>
      <c r="I55" s="5">
        <v>1998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4092</v>
      </c>
      <c r="B56" s="5" t="s">
        <v>13</v>
      </c>
      <c r="C56" s="5" t="s">
        <v>57</v>
      </c>
      <c r="D56" s="5" t="s">
        <v>691</v>
      </c>
      <c r="E56" s="5" t="s">
        <v>269</v>
      </c>
      <c r="F56" s="5">
        <v>12.53</v>
      </c>
      <c r="G56" s="5" t="s">
        <v>20</v>
      </c>
      <c r="H56" s="5">
        <v>100</v>
      </c>
      <c r="I56" s="5">
        <v>1998</v>
      </c>
      <c r="J56" s="5">
        <v>73.3</v>
      </c>
      <c r="K56" s="5" t="s">
        <v>17</v>
      </c>
      <c r="L56" s="5">
        <v>0.72199999999999998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4118</v>
      </c>
      <c r="B57" s="5" t="s">
        <v>13</v>
      </c>
      <c r="C57" s="5" t="s">
        <v>57</v>
      </c>
      <c r="D57" s="5" t="s">
        <v>691</v>
      </c>
      <c r="E57" s="5" t="s">
        <v>269</v>
      </c>
      <c r="F57" s="5">
        <v>296.69</v>
      </c>
      <c r="G57" s="5" t="s">
        <v>20</v>
      </c>
      <c r="H57" s="5">
        <v>100</v>
      </c>
      <c r="I57" s="5">
        <v>1998</v>
      </c>
      <c r="J57" s="5">
        <v>73.3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4142</v>
      </c>
      <c r="B58" s="5" t="s">
        <v>13</v>
      </c>
      <c r="C58" s="5" t="s">
        <v>57</v>
      </c>
      <c r="D58" s="5" t="s">
        <v>691</v>
      </c>
      <c r="E58" s="5" t="s">
        <v>269</v>
      </c>
      <c r="F58" s="5">
        <v>15.79</v>
      </c>
      <c r="G58" s="5" t="s">
        <v>20</v>
      </c>
      <c r="H58" s="5">
        <v>100</v>
      </c>
      <c r="I58" s="5">
        <v>1998</v>
      </c>
      <c r="J58" s="5">
        <v>73.3</v>
      </c>
      <c r="K58" s="5" t="s">
        <v>17</v>
      </c>
      <c r="L58" s="5">
        <v>0.72199999999999998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4198</v>
      </c>
      <c r="B59" s="5" t="s">
        <v>13</v>
      </c>
      <c r="C59" s="5" t="s">
        <v>57</v>
      </c>
      <c r="D59" s="5" t="s">
        <v>691</v>
      </c>
      <c r="E59" s="5" t="s">
        <v>269</v>
      </c>
      <c r="F59" s="5">
        <v>178.59</v>
      </c>
      <c r="G59" s="5" t="s">
        <v>20</v>
      </c>
      <c r="H59" s="5">
        <v>100</v>
      </c>
      <c r="I59" s="5">
        <v>1998</v>
      </c>
      <c r="J59" s="5">
        <v>73.3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4199</v>
      </c>
      <c r="B60" s="5" t="s">
        <v>13</v>
      </c>
      <c r="C60" s="5" t="s">
        <v>57</v>
      </c>
      <c r="D60" s="5" t="s">
        <v>691</v>
      </c>
      <c r="E60" s="5" t="s">
        <v>269</v>
      </c>
      <c r="F60" s="5">
        <v>1.24</v>
      </c>
      <c r="G60" s="5" t="s">
        <v>20</v>
      </c>
      <c r="H60" s="5">
        <v>100</v>
      </c>
      <c r="I60" s="5">
        <v>1998</v>
      </c>
      <c r="J60" s="5">
        <v>73.3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4200</v>
      </c>
      <c r="B61" s="5" t="s">
        <v>13</v>
      </c>
      <c r="C61" s="5" t="s">
        <v>57</v>
      </c>
      <c r="D61" s="5" t="s">
        <v>691</v>
      </c>
      <c r="E61" s="5" t="s">
        <v>269</v>
      </c>
      <c r="F61" s="5">
        <v>7.41</v>
      </c>
      <c r="G61" s="5" t="s">
        <v>20</v>
      </c>
      <c r="H61" s="5">
        <v>100</v>
      </c>
      <c r="I61" s="5">
        <v>1998</v>
      </c>
      <c r="J61" s="5">
        <v>73.3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4201</v>
      </c>
      <c r="B62" s="5" t="s">
        <v>13</v>
      </c>
      <c r="C62" s="5" t="s">
        <v>57</v>
      </c>
      <c r="D62" s="5" t="s">
        <v>691</v>
      </c>
      <c r="E62" s="5" t="s">
        <v>269</v>
      </c>
      <c r="F62" s="5">
        <v>0.27</v>
      </c>
      <c r="G62" s="5" t="s">
        <v>20</v>
      </c>
      <c r="H62" s="5">
        <v>100</v>
      </c>
      <c r="I62" s="5">
        <v>1998</v>
      </c>
      <c r="J62" s="5">
        <v>73.3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4202</v>
      </c>
      <c r="B63" s="5" t="s">
        <v>13</v>
      </c>
      <c r="C63" s="5" t="s">
        <v>57</v>
      </c>
      <c r="D63" s="5" t="s">
        <v>691</v>
      </c>
      <c r="E63" s="5" t="s">
        <v>269</v>
      </c>
      <c r="F63" s="5">
        <v>0.2</v>
      </c>
      <c r="G63" s="5" t="s">
        <v>20</v>
      </c>
      <c r="H63" s="5">
        <v>100</v>
      </c>
      <c r="I63" s="5">
        <v>1998</v>
      </c>
      <c r="J63" s="5">
        <v>73.3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4203</v>
      </c>
      <c r="B64" s="5" t="s">
        <v>13</v>
      </c>
      <c r="C64" s="5" t="s">
        <v>57</v>
      </c>
      <c r="D64" s="5" t="s">
        <v>691</v>
      </c>
      <c r="E64" s="5" t="s">
        <v>269</v>
      </c>
      <c r="F64" s="5">
        <v>112.51</v>
      </c>
      <c r="G64" s="5" t="s">
        <v>20</v>
      </c>
      <c r="H64" s="5">
        <v>100</v>
      </c>
      <c r="I64" s="5">
        <v>1998</v>
      </c>
      <c r="J64" s="5">
        <v>73.3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4204</v>
      </c>
      <c r="B65" s="5" t="s">
        <v>13</v>
      </c>
      <c r="C65" s="5" t="s">
        <v>57</v>
      </c>
      <c r="D65" s="5" t="s">
        <v>691</v>
      </c>
      <c r="E65" s="5" t="s">
        <v>269</v>
      </c>
      <c r="F65" s="5">
        <v>1.04</v>
      </c>
      <c r="G65" s="5" t="s">
        <v>20</v>
      </c>
      <c r="H65" s="5">
        <v>100</v>
      </c>
      <c r="I65" s="5">
        <v>1998</v>
      </c>
      <c r="J65" s="5">
        <v>73.3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4205</v>
      </c>
      <c r="B66" s="5" t="s">
        <v>13</v>
      </c>
      <c r="C66" s="5" t="s">
        <v>57</v>
      </c>
      <c r="D66" s="5" t="s">
        <v>691</v>
      </c>
      <c r="E66" s="5" t="s">
        <v>269</v>
      </c>
      <c r="F66" s="5">
        <v>119.9</v>
      </c>
      <c r="G66" s="5" t="s">
        <v>20</v>
      </c>
      <c r="H66" s="5">
        <v>100</v>
      </c>
      <c r="I66" s="5">
        <v>1998</v>
      </c>
      <c r="J66" s="5">
        <v>73.3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4206</v>
      </c>
      <c r="B67" s="5" t="s">
        <v>13</v>
      </c>
      <c r="C67" s="5" t="s">
        <v>57</v>
      </c>
      <c r="D67" s="5" t="s">
        <v>691</v>
      </c>
      <c r="E67" s="5" t="s">
        <v>269</v>
      </c>
      <c r="F67" s="5">
        <v>72.97</v>
      </c>
      <c r="G67" s="5" t="s">
        <v>20</v>
      </c>
      <c r="H67" s="5">
        <v>100</v>
      </c>
      <c r="I67" s="5">
        <v>1998</v>
      </c>
      <c r="J67" s="5">
        <v>73.3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4271</v>
      </c>
      <c r="B68" s="5" t="s">
        <v>13</v>
      </c>
      <c r="C68" s="5" t="s">
        <v>57</v>
      </c>
      <c r="D68" s="5" t="s">
        <v>691</v>
      </c>
      <c r="E68" s="5" t="s">
        <v>269</v>
      </c>
      <c r="F68" s="5">
        <v>0.7</v>
      </c>
      <c r="G68" s="5" t="s">
        <v>20</v>
      </c>
      <c r="H68" s="5">
        <v>100</v>
      </c>
      <c r="I68" s="5">
        <v>1998</v>
      </c>
      <c r="J68" s="5">
        <v>73.3</v>
      </c>
      <c r="K68" s="5" t="s">
        <v>17</v>
      </c>
      <c r="L68" s="5">
        <v>0.72199999999999998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4356</v>
      </c>
      <c r="B69" s="5" t="s">
        <v>13</v>
      </c>
      <c r="C69" s="5" t="s">
        <v>57</v>
      </c>
      <c r="D69" s="5" t="s">
        <v>691</v>
      </c>
      <c r="E69" s="5" t="s">
        <v>269</v>
      </c>
      <c r="F69" s="5">
        <v>8.0399999999999991</v>
      </c>
      <c r="G69" s="5" t="s">
        <v>20</v>
      </c>
      <c r="H69" s="5">
        <v>100</v>
      </c>
      <c r="I69" s="5">
        <v>1998</v>
      </c>
      <c r="J69" s="5">
        <v>73.3</v>
      </c>
      <c r="K69" s="5" t="s">
        <v>17</v>
      </c>
      <c r="L69" s="5">
        <v>0.72199999999999998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4357</v>
      </c>
      <c r="B70" s="5" t="s">
        <v>13</v>
      </c>
      <c r="C70" s="5" t="s">
        <v>57</v>
      </c>
      <c r="D70" s="5" t="s">
        <v>691</v>
      </c>
      <c r="E70" s="5" t="s">
        <v>269</v>
      </c>
      <c r="F70" s="5">
        <v>67</v>
      </c>
      <c r="G70" s="5" t="s">
        <v>20</v>
      </c>
      <c r="H70" s="5">
        <v>100</v>
      </c>
      <c r="I70" s="5">
        <v>1998</v>
      </c>
      <c r="J70" s="5">
        <v>73.3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4358</v>
      </c>
      <c r="B71" s="5" t="s">
        <v>13</v>
      </c>
      <c r="C71" s="5" t="s">
        <v>57</v>
      </c>
      <c r="D71" s="5" t="s">
        <v>691</v>
      </c>
      <c r="E71" s="5" t="s">
        <v>269</v>
      </c>
      <c r="F71" s="5">
        <v>0.4</v>
      </c>
      <c r="G71" s="5" t="s">
        <v>20</v>
      </c>
      <c r="H71" s="5">
        <v>100</v>
      </c>
      <c r="I71" s="5">
        <v>1998</v>
      </c>
      <c r="J71" s="5">
        <v>73.3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4381</v>
      </c>
      <c r="B72" s="5" t="s">
        <v>13</v>
      </c>
      <c r="C72" s="5" t="s">
        <v>57</v>
      </c>
      <c r="D72" s="5" t="s">
        <v>691</v>
      </c>
      <c r="E72" s="5" t="s">
        <v>269</v>
      </c>
      <c r="F72" s="5">
        <v>104.11</v>
      </c>
      <c r="G72" s="5" t="s">
        <v>20</v>
      </c>
      <c r="H72" s="5">
        <v>100</v>
      </c>
      <c r="I72" s="5">
        <v>1998</v>
      </c>
      <c r="J72" s="5">
        <v>73.3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4425</v>
      </c>
      <c r="B73" s="5" t="s">
        <v>13</v>
      </c>
      <c r="C73" s="5" t="s">
        <v>57</v>
      </c>
      <c r="D73" s="5" t="s">
        <v>691</v>
      </c>
      <c r="E73" s="5" t="s">
        <v>269</v>
      </c>
      <c r="F73" s="5">
        <v>1.58</v>
      </c>
      <c r="G73" s="5" t="s">
        <v>20</v>
      </c>
      <c r="H73" s="5">
        <v>100</v>
      </c>
      <c r="I73" s="5">
        <v>1998</v>
      </c>
      <c r="J73" s="5">
        <v>73.3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4574</v>
      </c>
      <c r="B74" s="5" t="s">
        <v>13</v>
      </c>
      <c r="C74" s="5" t="s">
        <v>57</v>
      </c>
      <c r="D74" s="5" t="s">
        <v>691</v>
      </c>
      <c r="E74" s="5" t="s">
        <v>269</v>
      </c>
      <c r="F74" s="5">
        <v>1.93</v>
      </c>
      <c r="G74" s="5" t="s">
        <v>20</v>
      </c>
      <c r="H74" s="5">
        <v>100</v>
      </c>
      <c r="I74" s="5">
        <v>1998</v>
      </c>
      <c r="J74" s="5">
        <v>73.3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4575</v>
      </c>
      <c r="B75" s="5" t="s">
        <v>13</v>
      </c>
      <c r="C75" s="5" t="s">
        <v>57</v>
      </c>
      <c r="D75" s="5" t="s">
        <v>691</v>
      </c>
      <c r="E75" s="5" t="s">
        <v>269</v>
      </c>
      <c r="F75" s="5">
        <v>103.43</v>
      </c>
      <c r="G75" s="5" t="s">
        <v>20</v>
      </c>
      <c r="H75" s="5">
        <v>150</v>
      </c>
      <c r="I75" s="5">
        <v>1998</v>
      </c>
      <c r="J75" s="5">
        <v>73.3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4730</v>
      </c>
      <c r="B76" s="5" t="s">
        <v>13</v>
      </c>
      <c r="C76" s="5" t="s">
        <v>57</v>
      </c>
      <c r="D76" s="5" t="s">
        <v>691</v>
      </c>
      <c r="E76" s="5" t="s">
        <v>269</v>
      </c>
      <c r="F76" s="5">
        <v>147.31</v>
      </c>
      <c r="G76" s="5" t="s">
        <v>20</v>
      </c>
      <c r="H76" s="5">
        <v>100</v>
      </c>
      <c r="I76" s="5">
        <v>1998</v>
      </c>
      <c r="J76" s="5">
        <v>73.3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4782</v>
      </c>
      <c r="B77" s="5" t="s">
        <v>13</v>
      </c>
      <c r="C77" s="5" t="s">
        <v>57</v>
      </c>
      <c r="D77" s="5" t="s">
        <v>691</v>
      </c>
      <c r="E77" s="5" t="s">
        <v>269</v>
      </c>
      <c r="F77" s="5">
        <v>0.3</v>
      </c>
      <c r="G77" s="5" t="s">
        <v>20</v>
      </c>
      <c r="H77" s="5">
        <v>100</v>
      </c>
      <c r="I77" s="5">
        <v>1998</v>
      </c>
      <c r="J77" s="5">
        <v>73.3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5144</v>
      </c>
      <c r="B78" s="5" t="s">
        <v>13</v>
      </c>
      <c r="C78" s="5" t="s">
        <v>57</v>
      </c>
      <c r="D78" s="5" t="s">
        <v>691</v>
      </c>
      <c r="E78" s="5" t="s">
        <v>269</v>
      </c>
      <c r="F78" s="5">
        <v>0.33</v>
      </c>
      <c r="G78" s="5" t="s">
        <v>20</v>
      </c>
      <c r="H78" s="5">
        <v>100</v>
      </c>
      <c r="I78" s="5">
        <v>1998</v>
      </c>
      <c r="J78" s="5">
        <v>73.3</v>
      </c>
      <c r="K78" s="5" t="s">
        <v>17</v>
      </c>
      <c r="L78" s="5">
        <v>0.72199999999999998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5177</v>
      </c>
      <c r="B79" s="5" t="s">
        <v>13</v>
      </c>
      <c r="C79" s="5" t="s">
        <v>57</v>
      </c>
      <c r="D79" s="5" t="s">
        <v>691</v>
      </c>
      <c r="E79" s="5" t="s">
        <v>269</v>
      </c>
      <c r="F79" s="5">
        <v>0.3</v>
      </c>
      <c r="G79" s="5" t="s">
        <v>20</v>
      </c>
      <c r="H79" s="5">
        <v>100</v>
      </c>
      <c r="I79" s="5">
        <v>1998</v>
      </c>
      <c r="J79" s="5">
        <v>73.3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5295</v>
      </c>
      <c r="B80" s="5" t="s">
        <v>13</v>
      </c>
      <c r="C80" s="5" t="s">
        <v>57</v>
      </c>
      <c r="D80" s="5" t="s">
        <v>691</v>
      </c>
      <c r="E80" s="5" t="s">
        <v>269</v>
      </c>
      <c r="F80" s="5">
        <v>0.35</v>
      </c>
      <c r="G80" s="5" t="s">
        <v>20</v>
      </c>
      <c r="H80" s="5">
        <v>100</v>
      </c>
      <c r="I80" s="5">
        <v>1998</v>
      </c>
      <c r="J80" s="5">
        <v>73.3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5481</v>
      </c>
      <c r="B81" s="5" t="s">
        <v>13</v>
      </c>
      <c r="C81" s="5" t="s">
        <v>57</v>
      </c>
      <c r="D81" s="5" t="s">
        <v>691</v>
      </c>
      <c r="E81" s="5" t="s">
        <v>269</v>
      </c>
      <c r="F81" s="5">
        <v>0.46</v>
      </c>
      <c r="G81" s="5" t="s">
        <v>20</v>
      </c>
      <c r="H81" s="5">
        <v>100</v>
      </c>
      <c r="I81" s="5">
        <v>1998</v>
      </c>
      <c r="J81" s="5">
        <v>73.3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5507</v>
      </c>
      <c r="B82" s="5" t="s">
        <v>13</v>
      </c>
      <c r="C82" s="5" t="s">
        <v>57</v>
      </c>
      <c r="D82" s="5" t="s">
        <v>691</v>
      </c>
      <c r="E82" s="5" t="s">
        <v>269</v>
      </c>
      <c r="F82" s="5">
        <v>1.88</v>
      </c>
      <c r="G82" s="5" t="s">
        <v>20</v>
      </c>
      <c r="H82" s="5">
        <v>100</v>
      </c>
      <c r="I82" s="5">
        <v>1998</v>
      </c>
      <c r="J82" s="5">
        <v>73.3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5508</v>
      </c>
      <c r="B83" s="5" t="s">
        <v>13</v>
      </c>
      <c r="C83" s="5" t="s">
        <v>57</v>
      </c>
      <c r="D83" s="5" t="s">
        <v>691</v>
      </c>
      <c r="E83" s="5" t="s">
        <v>269</v>
      </c>
      <c r="F83" s="5">
        <v>14.61</v>
      </c>
      <c r="G83" s="5" t="s">
        <v>20</v>
      </c>
      <c r="H83" s="5">
        <v>100</v>
      </c>
      <c r="I83" s="5">
        <v>1998</v>
      </c>
      <c r="J83" s="5">
        <v>73.3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5544</v>
      </c>
      <c r="B84" s="5" t="s">
        <v>13</v>
      </c>
      <c r="C84" s="5" t="s">
        <v>57</v>
      </c>
      <c r="D84" s="5" t="s">
        <v>691</v>
      </c>
      <c r="E84" s="5" t="s">
        <v>269</v>
      </c>
      <c r="F84" s="5">
        <v>301.64999999999998</v>
      </c>
      <c r="G84" s="5" t="s">
        <v>20</v>
      </c>
      <c r="H84" s="5">
        <v>100</v>
      </c>
      <c r="I84" s="5">
        <v>1998</v>
      </c>
      <c r="J84" s="5">
        <v>73.3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5545</v>
      </c>
      <c r="B85" s="5" t="s">
        <v>13</v>
      </c>
      <c r="C85" s="5" t="s">
        <v>57</v>
      </c>
      <c r="D85" s="5" t="s">
        <v>691</v>
      </c>
      <c r="E85" s="5" t="s">
        <v>269</v>
      </c>
      <c r="F85" s="5">
        <v>9.36</v>
      </c>
      <c r="G85" s="5" t="s">
        <v>20</v>
      </c>
      <c r="H85" s="5">
        <v>100</v>
      </c>
      <c r="I85" s="5">
        <v>1998</v>
      </c>
      <c r="J85" s="5">
        <v>73.3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5789</v>
      </c>
      <c r="B86" s="5" t="s">
        <v>13</v>
      </c>
      <c r="C86" s="5" t="s">
        <v>57</v>
      </c>
      <c r="D86" s="5" t="s">
        <v>691</v>
      </c>
      <c r="E86" s="5" t="s">
        <v>269</v>
      </c>
      <c r="F86" s="5">
        <v>7.17</v>
      </c>
      <c r="G86" s="5" t="s">
        <v>20</v>
      </c>
      <c r="H86" s="5">
        <v>100</v>
      </c>
      <c r="I86" s="5">
        <v>1998</v>
      </c>
      <c r="J86" s="5">
        <v>73.3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6043</v>
      </c>
      <c r="B87" s="5" t="s">
        <v>13</v>
      </c>
      <c r="C87" s="5" t="s">
        <v>57</v>
      </c>
      <c r="D87" s="5" t="s">
        <v>691</v>
      </c>
      <c r="E87" s="5" t="s">
        <v>269</v>
      </c>
      <c r="F87" s="5">
        <v>76.7</v>
      </c>
      <c r="G87" s="5" t="s">
        <v>20</v>
      </c>
      <c r="H87" s="5">
        <v>100</v>
      </c>
      <c r="I87" s="5">
        <v>1998</v>
      </c>
      <c r="J87" s="5">
        <v>73.3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6044</v>
      </c>
      <c r="B88" s="5" t="s">
        <v>13</v>
      </c>
      <c r="C88" s="5" t="s">
        <v>57</v>
      </c>
      <c r="D88" s="5" t="s">
        <v>691</v>
      </c>
      <c r="E88" s="5" t="s">
        <v>269</v>
      </c>
      <c r="F88" s="5">
        <v>13.7</v>
      </c>
      <c r="G88" s="5" t="s">
        <v>20</v>
      </c>
      <c r="H88" s="5">
        <v>100</v>
      </c>
      <c r="I88" s="5">
        <v>1998</v>
      </c>
      <c r="J88" s="5">
        <v>73.3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6045</v>
      </c>
      <c r="B89" s="5" t="s">
        <v>13</v>
      </c>
      <c r="C89" s="5" t="s">
        <v>57</v>
      </c>
      <c r="D89" s="5" t="s">
        <v>691</v>
      </c>
      <c r="E89" s="5" t="s">
        <v>269</v>
      </c>
      <c r="F89" s="5">
        <v>94.37</v>
      </c>
      <c r="G89" s="5" t="s">
        <v>20</v>
      </c>
      <c r="H89" s="5">
        <v>100</v>
      </c>
      <c r="I89" s="5">
        <v>1998</v>
      </c>
      <c r="J89" s="5">
        <v>73.3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6097</v>
      </c>
      <c r="B90" s="5" t="s">
        <v>13</v>
      </c>
      <c r="C90" s="5" t="s">
        <v>57</v>
      </c>
      <c r="D90" s="5" t="s">
        <v>691</v>
      </c>
      <c r="E90" s="5" t="s">
        <v>269</v>
      </c>
      <c r="F90" s="5">
        <v>0.41</v>
      </c>
      <c r="G90" s="5" t="s">
        <v>20</v>
      </c>
      <c r="H90" s="5">
        <v>100</v>
      </c>
      <c r="I90" s="5">
        <v>1998</v>
      </c>
      <c r="J90" s="5">
        <v>73.3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6098</v>
      </c>
      <c r="B91" s="5" t="s">
        <v>13</v>
      </c>
      <c r="C91" s="5" t="s">
        <v>57</v>
      </c>
      <c r="D91" s="5" t="s">
        <v>691</v>
      </c>
      <c r="E91" s="5" t="s">
        <v>269</v>
      </c>
      <c r="F91" s="5">
        <v>0.35</v>
      </c>
      <c r="G91" s="5" t="s">
        <v>20</v>
      </c>
      <c r="H91" s="5">
        <v>100</v>
      </c>
      <c r="I91" s="5">
        <v>1998</v>
      </c>
      <c r="J91" s="5">
        <v>73.3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6221</v>
      </c>
      <c r="B92" s="5" t="s">
        <v>13</v>
      </c>
      <c r="C92" s="5" t="s">
        <v>57</v>
      </c>
      <c r="D92" s="5" t="s">
        <v>691</v>
      </c>
      <c r="E92" s="5" t="s">
        <v>269</v>
      </c>
      <c r="F92" s="5">
        <v>0.35</v>
      </c>
      <c r="G92" s="5" t="s">
        <v>20</v>
      </c>
      <c r="H92" s="5">
        <v>100</v>
      </c>
      <c r="I92" s="5">
        <v>1998</v>
      </c>
      <c r="J92" s="5">
        <v>73.3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6339</v>
      </c>
      <c r="B93" s="5" t="s">
        <v>13</v>
      </c>
      <c r="C93" s="5" t="s">
        <v>57</v>
      </c>
      <c r="D93" s="5" t="s">
        <v>691</v>
      </c>
      <c r="E93" s="5" t="s">
        <v>269</v>
      </c>
      <c r="F93" s="5">
        <v>15.82</v>
      </c>
      <c r="G93" s="5" t="s">
        <v>20</v>
      </c>
      <c r="H93" s="5">
        <v>100</v>
      </c>
      <c r="I93" s="5">
        <v>1998</v>
      </c>
      <c r="J93" s="5">
        <v>73.3</v>
      </c>
      <c r="K93" s="5" t="s">
        <v>17</v>
      </c>
      <c r="L93" s="5">
        <v>0.72199999999999998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6368</v>
      </c>
      <c r="B94" s="5" t="s">
        <v>13</v>
      </c>
      <c r="C94" s="5" t="s">
        <v>57</v>
      </c>
      <c r="D94" s="5" t="s">
        <v>691</v>
      </c>
      <c r="E94" s="5" t="s">
        <v>269</v>
      </c>
      <c r="F94" s="5">
        <v>10.98</v>
      </c>
      <c r="G94" s="5" t="s">
        <v>20</v>
      </c>
      <c r="H94" s="5">
        <v>100</v>
      </c>
      <c r="I94" s="5">
        <v>1998</v>
      </c>
      <c r="J94" s="5">
        <v>73.3</v>
      </c>
      <c r="K94" s="5" t="s">
        <v>17</v>
      </c>
      <c r="L94" s="5">
        <v>0.72199999999999998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6369</v>
      </c>
      <c r="B95" s="5" t="s">
        <v>13</v>
      </c>
      <c r="C95" s="5" t="s">
        <v>57</v>
      </c>
      <c r="D95" s="5" t="s">
        <v>691</v>
      </c>
      <c r="E95" s="5" t="s">
        <v>269</v>
      </c>
      <c r="F95" s="5">
        <v>0.74</v>
      </c>
      <c r="G95" s="5" t="s">
        <v>20</v>
      </c>
      <c r="H95" s="5">
        <v>100</v>
      </c>
      <c r="I95" s="5">
        <v>1998</v>
      </c>
      <c r="J95" s="5">
        <v>73.3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6481</v>
      </c>
      <c r="B96" s="5" t="s">
        <v>13</v>
      </c>
      <c r="C96" s="5" t="s">
        <v>57</v>
      </c>
      <c r="D96" s="5" t="s">
        <v>691</v>
      </c>
      <c r="E96" s="5" t="s">
        <v>269</v>
      </c>
      <c r="F96" s="5">
        <v>0.4</v>
      </c>
      <c r="G96" s="5" t="s">
        <v>20</v>
      </c>
      <c r="H96" s="5">
        <v>100</v>
      </c>
      <c r="I96" s="5">
        <v>1998</v>
      </c>
      <c r="J96" s="5">
        <v>73.3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6507</v>
      </c>
      <c r="B97" s="5" t="s">
        <v>13</v>
      </c>
      <c r="C97" s="5" t="s">
        <v>57</v>
      </c>
      <c r="D97" s="5" t="s">
        <v>691</v>
      </c>
      <c r="E97" s="5" t="s">
        <v>269</v>
      </c>
      <c r="F97" s="5">
        <v>6.76</v>
      </c>
      <c r="G97" s="5" t="s">
        <v>20</v>
      </c>
      <c r="H97" s="5">
        <v>100</v>
      </c>
      <c r="I97" s="5">
        <v>1998</v>
      </c>
      <c r="J97" s="5">
        <v>73.3</v>
      </c>
      <c r="K97" s="5" t="s">
        <v>17</v>
      </c>
      <c r="L97" s="5">
        <v>0.72199999999999998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6508</v>
      </c>
      <c r="B98" s="5" t="s">
        <v>13</v>
      </c>
      <c r="C98" s="5" t="s">
        <v>57</v>
      </c>
      <c r="D98" s="5" t="s">
        <v>691</v>
      </c>
      <c r="E98" s="5" t="s">
        <v>269</v>
      </c>
      <c r="F98" s="5">
        <v>11.28</v>
      </c>
      <c r="G98" s="5" t="s">
        <v>20</v>
      </c>
      <c r="H98" s="5">
        <v>100</v>
      </c>
      <c r="I98" s="5">
        <v>1998</v>
      </c>
      <c r="J98" s="5">
        <v>73.3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6632</v>
      </c>
      <c r="B99" s="5" t="s">
        <v>13</v>
      </c>
      <c r="C99" s="5" t="s">
        <v>57</v>
      </c>
      <c r="D99" s="5" t="s">
        <v>691</v>
      </c>
      <c r="E99" s="5" t="s">
        <v>269</v>
      </c>
      <c r="F99" s="5">
        <v>0.3</v>
      </c>
      <c r="G99" s="5" t="s">
        <v>20</v>
      </c>
      <c r="H99" s="5">
        <v>100</v>
      </c>
      <c r="I99" s="5">
        <v>1998</v>
      </c>
      <c r="J99" s="5">
        <v>73.3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6667</v>
      </c>
      <c r="B100" s="5" t="s">
        <v>13</v>
      </c>
      <c r="C100" s="5" t="s">
        <v>57</v>
      </c>
      <c r="D100" s="5" t="s">
        <v>691</v>
      </c>
      <c r="E100" s="5" t="s">
        <v>269</v>
      </c>
      <c r="F100" s="5">
        <v>0.3</v>
      </c>
      <c r="G100" s="5" t="s">
        <v>20</v>
      </c>
      <c r="H100" s="5">
        <v>100</v>
      </c>
      <c r="I100" s="5">
        <v>1998</v>
      </c>
      <c r="J100" s="5">
        <v>73.3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6692</v>
      </c>
      <c r="B101" s="5" t="s">
        <v>13</v>
      </c>
      <c r="C101" s="5" t="s">
        <v>57</v>
      </c>
      <c r="D101" s="5" t="s">
        <v>691</v>
      </c>
      <c r="E101" s="5" t="s">
        <v>269</v>
      </c>
      <c r="F101" s="5">
        <v>0.3</v>
      </c>
      <c r="G101" s="5" t="s">
        <v>20</v>
      </c>
      <c r="H101" s="5">
        <v>100</v>
      </c>
      <c r="I101" s="5">
        <v>1998</v>
      </c>
      <c r="J101" s="5">
        <v>73.3</v>
      </c>
      <c r="K101" s="5" t="s">
        <v>17</v>
      </c>
      <c r="L101" s="5">
        <v>0.71599999999999997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6968</v>
      </c>
      <c r="B102" s="5" t="s">
        <v>13</v>
      </c>
      <c r="C102" s="5" t="s">
        <v>57</v>
      </c>
      <c r="D102" s="5" t="s">
        <v>691</v>
      </c>
      <c r="E102" s="5" t="s">
        <v>269</v>
      </c>
      <c r="F102" s="5">
        <v>343.28</v>
      </c>
      <c r="G102" s="5" t="s">
        <v>20</v>
      </c>
      <c r="H102" s="5">
        <v>100</v>
      </c>
      <c r="I102" s="5">
        <v>1998</v>
      </c>
      <c r="J102" s="5">
        <v>73.3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6970</v>
      </c>
      <c r="B103" s="5" t="s">
        <v>13</v>
      </c>
      <c r="C103" s="5" t="s">
        <v>57</v>
      </c>
      <c r="D103" s="5" t="s">
        <v>691</v>
      </c>
      <c r="E103" s="5" t="s">
        <v>269</v>
      </c>
      <c r="F103" s="5">
        <v>316.58999999999997</v>
      </c>
      <c r="G103" s="5" t="s">
        <v>20</v>
      </c>
      <c r="H103" s="5">
        <v>100</v>
      </c>
      <c r="I103" s="5">
        <v>1998</v>
      </c>
      <c r="J103" s="5">
        <v>73.3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6971</v>
      </c>
      <c r="B104" s="5" t="s">
        <v>13</v>
      </c>
      <c r="C104" s="5" t="s">
        <v>57</v>
      </c>
      <c r="D104" s="5" t="s">
        <v>691</v>
      </c>
      <c r="E104" s="5" t="s">
        <v>269</v>
      </c>
      <c r="F104" s="5">
        <v>250.99</v>
      </c>
      <c r="G104" s="5" t="s">
        <v>20</v>
      </c>
      <c r="H104" s="5">
        <v>100</v>
      </c>
      <c r="I104" s="5">
        <v>1998</v>
      </c>
      <c r="J104" s="5">
        <v>73.3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7087</v>
      </c>
      <c r="B105" s="5" t="s">
        <v>13</v>
      </c>
      <c r="C105" s="5" t="s">
        <v>57</v>
      </c>
      <c r="D105" s="5" t="s">
        <v>691</v>
      </c>
      <c r="E105" s="5" t="s">
        <v>269</v>
      </c>
      <c r="F105" s="5">
        <v>164.84</v>
      </c>
      <c r="G105" s="5" t="s">
        <v>20</v>
      </c>
      <c r="H105" s="5">
        <v>200</v>
      </c>
      <c r="I105" s="5">
        <v>1998</v>
      </c>
      <c r="J105" s="5">
        <v>73.3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7088</v>
      </c>
      <c r="B106" s="5" t="s">
        <v>13</v>
      </c>
      <c r="C106" s="5" t="s">
        <v>57</v>
      </c>
      <c r="D106" s="5" t="s">
        <v>691</v>
      </c>
      <c r="E106" s="5" t="s">
        <v>269</v>
      </c>
      <c r="F106" s="5">
        <v>5.91</v>
      </c>
      <c r="G106" s="5" t="s">
        <v>20</v>
      </c>
      <c r="H106" s="5">
        <v>100</v>
      </c>
      <c r="I106" s="5">
        <v>1998</v>
      </c>
      <c r="J106" s="5">
        <v>73.3</v>
      </c>
      <c r="K106" s="5" t="s">
        <v>17</v>
      </c>
      <c r="L106" s="5">
        <v>0.72199999999999998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7089</v>
      </c>
      <c r="B107" s="5" t="s">
        <v>13</v>
      </c>
      <c r="C107" s="5" t="s">
        <v>57</v>
      </c>
      <c r="D107" s="5" t="s">
        <v>691</v>
      </c>
      <c r="E107" s="5" t="s">
        <v>269</v>
      </c>
      <c r="F107" s="5">
        <v>65.42</v>
      </c>
      <c r="G107" s="5" t="s">
        <v>20</v>
      </c>
      <c r="H107" s="5">
        <v>100</v>
      </c>
      <c r="I107" s="5">
        <v>1998</v>
      </c>
      <c r="J107" s="5">
        <v>73.3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7090</v>
      </c>
      <c r="B108" s="5" t="s">
        <v>13</v>
      </c>
      <c r="C108" s="5" t="s">
        <v>57</v>
      </c>
      <c r="D108" s="5" t="s">
        <v>691</v>
      </c>
      <c r="E108" s="5" t="s">
        <v>269</v>
      </c>
      <c r="F108" s="5">
        <v>91.27</v>
      </c>
      <c r="G108" s="5" t="s">
        <v>20</v>
      </c>
      <c r="H108" s="5">
        <v>100</v>
      </c>
      <c r="I108" s="5">
        <v>1998</v>
      </c>
      <c r="J108" s="5">
        <v>73.3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7091</v>
      </c>
      <c r="B109" s="5" t="s">
        <v>13</v>
      </c>
      <c r="C109" s="5" t="s">
        <v>57</v>
      </c>
      <c r="D109" s="5" t="s">
        <v>691</v>
      </c>
      <c r="E109" s="5" t="s">
        <v>269</v>
      </c>
      <c r="F109" s="5">
        <v>6.16</v>
      </c>
      <c r="G109" s="5" t="s">
        <v>20</v>
      </c>
      <c r="H109" s="5">
        <v>100</v>
      </c>
      <c r="I109" s="5">
        <v>1998</v>
      </c>
      <c r="J109" s="5">
        <v>73.3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7168</v>
      </c>
      <c r="B110" s="5" t="s">
        <v>13</v>
      </c>
      <c r="C110" s="5" t="s">
        <v>57</v>
      </c>
      <c r="D110" s="5" t="s">
        <v>691</v>
      </c>
      <c r="E110" s="5" t="s">
        <v>269</v>
      </c>
      <c r="F110" s="5">
        <v>2</v>
      </c>
      <c r="G110" s="5" t="s">
        <v>20</v>
      </c>
      <c r="H110" s="5">
        <v>100</v>
      </c>
      <c r="I110" s="5">
        <v>1998</v>
      </c>
      <c r="J110" s="5">
        <v>73.3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7197</v>
      </c>
      <c r="B111" s="5" t="s">
        <v>13</v>
      </c>
      <c r="C111" s="5" t="s">
        <v>57</v>
      </c>
      <c r="D111" s="5" t="s">
        <v>691</v>
      </c>
      <c r="E111" s="5" t="s">
        <v>269</v>
      </c>
      <c r="F111" s="5">
        <v>0.75</v>
      </c>
      <c r="G111" s="5" t="s">
        <v>20</v>
      </c>
      <c r="H111" s="5">
        <v>100</v>
      </c>
      <c r="I111" s="5">
        <v>1998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7306</v>
      </c>
      <c r="B112" s="5" t="s">
        <v>13</v>
      </c>
      <c r="C112" s="5" t="s">
        <v>57</v>
      </c>
      <c r="D112" s="5" t="s">
        <v>691</v>
      </c>
      <c r="E112" s="5" t="s">
        <v>269</v>
      </c>
      <c r="F112" s="5">
        <v>0.45</v>
      </c>
      <c r="G112" s="5" t="s">
        <v>20</v>
      </c>
      <c r="H112" s="5">
        <v>100</v>
      </c>
      <c r="I112" s="5">
        <v>1998</v>
      </c>
      <c r="J112" s="5">
        <v>73.3</v>
      </c>
      <c r="K112" s="5" t="s">
        <v>17</v>
      </c>
      <c r="L112" s="5">
        <v>0.71599999999999997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7362</v>
      </c>
      <c r="B113" s="5" t="s">
        <v>13</v>
      </c>
      <c r="C113" s="5" t="s">
        <v>57</v>
      </c>
      <c r="D113" s="5" t="s">
        <v>691</v>
      </c>
      <c r="E113" s="5" t="s">
        <v>269</v>
      </c>
      <c r="F113" s="5">
        <v>1</v>
      </c>
      <c r="G113" s="5" t="s">
        <v>20</v>
      </c>
      <c r="H113" s="5">
        <v>100</v>
      </c>
      <c r="I113" s="5">
        <v>1998</v>
      </c>
      <c r="J113" s="5">
        <v>73.3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7363</v>
      </c>
      <c r="B114" s="5" t="s">
        <v>13</v>
      </c>
      <c r="C114" s="5" t="s">
        <v>57</v>
      </c>
      <c r="D114" s="5" t="s">
        <v>691</v>
      </c>
      <c r="E114" s="5" t="s">
        <v>269</v>
      </c>
      <c r="F114" s="5">
        <v>4.12</v>
      </c>
      <c r="G114" s="5" t="s">
        <v>20</v>
      </c>
      <c r="H114" s="5">
        <v>150</v>
      </c>
      <c r="I114" s="5">
        <v>1998</v>
      </c>
      <c r="J114" s="5">
        <v>73.3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7364</v>
      </c>
      <c r="B115" s="5" t="s">
        <v>13</v>
      </c>
      <c r="C115" s="5" t="s">
        <v>57</v>
      </c>
      <c r="D115" s="5" t="s">
        <v>691</v>
      </c>
      <c r="E115" s="5" t="s">
        <v>269</v>
      </c>
      <c r="F115" s="5">
        <v>152.9</v>
      </c>
      <c r="G115" s="5" t="s">
        <v>20</v>
      </c>
      <c r="H115" s="5">
        <v>150</v>
      </c>
      <c r="I115" s="5">
        <v>1998</v>
      </c>
      <c r="J115" s="5">
        <v>73.3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7365</v>
      </c>
      <c r="B116" s="5" t="s">
        <v>13</v>
      </c>
      <c r="C116" s="5" t="s">
        <v>57</v>
      </c>
      <c r="D116" s="5" t="s">
        <v>691</v>
      </c>
      <c r="E116" s="5" t="s">
        <v>269</v>
      </c>
      <c r="F116" s="5">
        <v>24.57</v>
      </c>
      <c r="G116" s="5" t="s">
        <v>20</v>
      </c>
      <c r="H116" s="5">
        <v>150</v>
      </c>
      <c r="I116" s="5">
        <v>1998</v>
      </c>
      <c r="J116" s="5">
        <v>73.3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7416</v>
      </c>
      <c r="B117" s="5" t="s">
        <v>13</v>
      </c>
      <c r="C117" s="5" t="s">
        <v>57</v>
      </c>
      <c r="D117" s="5" t="s">
        <v>691</v>
      </c>
      <c r="E117" s="5" t="s">
        <v>269</v>
      </c>
      <c r="F117" s="5">
        <v>13.68</v>
      </c>
      <c r="G117" s="5" t="s">
        <v>20</v>
      </c>
      <c r="H117" s="5">
        <v>200</v>
      </c>
      <c r="I117" s="5">
        <v>1998</v>
      </c>
      <c r="J117" s="5">
        <v>73.3</v>
      </c>
      <c r="K117" s="5" t="s">
        <v>17</v>
      </c>
      <c r="L117" s="5">
        <v>0.71599999999999997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7466</v>
      </c>
      <c r="B118" s="5" t="s">
        <v>13</v>
      </c>
      <c r="C118" s="5" t="s">
        <v>57</v>
      </c>
      <c r="D118" s="5" t="s">
        <v>691</v>
      </c>
      <c r="E118" s="5" t="s">
        <v>269</v>
      </c>
      <c r="F118" s="5">
        <v>10.79</v>
      </c>
      <c r="G118" s="5" t="s">
        <v>20</v>
      </c>
      <c r="H118" s="5">
        <v>100</v>
      </c>
      <c r="I118" s="5">
        <v>1998</v>
      </c>
      <c r="J118" s="5">
        <v>73.3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7467</v>
      </c>
      <c r="B119" s="5" t="s">
        <v>13</v>
      </c>
      <c r="C119" s="5" t="s">
        <v>57</v>
      </c>
      <c r="D119" s="5" t="s">
        <v>691</v>
      </c>
      <c r="E119" s="5" t="s">
        <v>269</v>
      </c>
      <c r="F119" s="5">
        <v>12.54</v>
      </c>
      <c r="G119" s="5" t="s">
        <v>20</v>
      </c>
      <c r="H119" s="5">
        <v>100</v>
      </c>
      <c r="I119" s="5">
        <v>1998</v>
      </c>
      <c r="J119" s="5">
        <v>73.3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7523</v>
      </c>
      <c r="B120" s="5" t="s">
        <v>13</v>
      </c>
      <c r="C120" s="5" t="s">
        <v>57</v>
      </c>
      <c r="D120" s="5" t="s">
        <v>691</v>
      </c>
      <c r="E120" s="5" t="s">
        <v>269</v>
      </c>
      <c r="F120" s="5">
        <v>0.48</v>
      </c>
      <c r="G120" s="5" t="s">
        <v>20</v>
      </c>
      <c r="H120" s="5">
        <v>100</v>
      </c>
      <c r="I120" s="5">
        <v>1998</v>
      </c>
      <c r="J120" s="5">
        <v>73.3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7550</v>
      </c>
      <c r="B121" s="5" t="s">
        <v>13</v>
      </c>
      <c r="C121" s="5" t="s">
        <v>57</v>
      </c>
      <c r="D121" s="5" t="s">
        <v>691</v>
      </c>
      <c r="E121" s="5" t="s">
        <v>269</v>
      </c>
      <c r="F121" s="5">
        <v>0.25</v>
      </c>
      <c r="G121" s="5" t="s">
        <v>20</v>
      </c>
      <c r="H121" s="5">
        <v>100</v>
      </c>
      <c r="I121" s="5">
        <v>1998</v>
      </c>
      <c r="J121" s="5">
        <v>73.3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7641</v>
      </c>
      <c r="B122" s="5" t="s">
        <v>13</v>
      </c>
      <c r="C122" s="5" t="s">
        <v>57</v>
      </c>
      <c r="D122" s="5" t="s">
        <v>691</v>
      </c>
      <c r="E122" s="5" t="s">
        <v>269</v>
      </c>
      <c r="F122" s="5">
        <v>218.09</v>
      </c>
      <c r="G122" s="5" t="s">
        <v>20</v>
      </c>
      <c r="H122" s="5">
        <v>100</v>
      </c>
      <c r="I122" s="5">
        <v>1998</v>
      </c>
      <c r="J122" s="5">
        <v>73.3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7704</v>
      </c>
      <c r="B123" s="5" t="s">
        <v>13</v>
      </c>
      <c r="C123" s="5" t="s">
        <v>57</v>
      </c>
      <c r="D123" s="5" t="s">
        <v>691</v>
      </c>
      <c r="E123" s="5" t="s">
        <v>269</v>
      </c>
      <c r="F123" s="5">
        <v>5.09</v>
      </c>
      <c r="G123" s="5" t="s">
        <v>20</v>
      </c>
      <c r="H123" s="5">
        <v>100</v>
      </c>
      <c r="I123" s="5">
        <v>1998</v>
      </c>
      <c r="J123" s="5">
        <v>73.3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7705</v>
      </c>
      <c r="B124" s="5" t="s">
        <v>13</v>
      </c>
      <c r="C124" s="5" t="s">
        <v>57</v>
      </c>
      <c r="D124" s="5" t="s">
        <v>691</v>
      </c>
      <c r="E124" s="5" t="s">
        <v>269</v>
      </c>
      <c r="F124" s="5">
        <v>310.14</v>
      </c>
      <c r="G124" s="5" t="s">
        <v>20</v>
      </c>
      <c r="H124" s="5">
        <v>100</v>
      </c>
      <c r="I124" s="5">
        <v>1998</v>
      </c>
      <c r="J124" s="5">
        <v>73.3</v>
      </c>
      <c r="K124" s="5" t="s">
        <v>17</v>
      </c>
      <c r="L124" s="5">
        <v>0.72199999999999998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7728</v>
      </c>
      <c r="B125" s="5" t="s">
        <v>13</v>
      </c>
      <c r="C125" s="5" t="s">
        <v>57</v>
      </c>
      <c r="D125" s="5" t="s">
        <v>691</v>
      </c>
      <c r="E125" s="5" t="s">
        <v>269</v>
      </c>
      <c r="F125" s="5">
        <v>2.57</v>
      </c>
      <c r="G125" s="5" t="s">
        <v>20</v>
      </c>
      <c r="H125" s="5">
        <v>100</v>
      </c>
      <c r="I125" s="5">
        <v>1998</v>
      </c>
      <c r="J125" s="5">
        <v>73.3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7729</v>
      </c>
      <c r="B126" s="5" t="s">
        <v>13</v>
      </c>
      <c r="C126" s="5" t="s">
        <v>57</v>
      </c>
      <c r="D126" s="5" t="s">
        <v>691</v>
      </c>
      <c r="E126" s="5" t="s">
        <v>269</v>
      </c>
      <c r="F126" s="5">
        <v>15.2</v>
      </c>
      <c r="G126" s="5" t="s">
        <v>20</v>
      </c>
      <c r="H126" s="5">
        <v>100</v>
      </c>
      <c r="I126" s="5">
        <v>1998</v>
      </c>
      <c r="J126" s="5">
        <v>73.3</v>
      </c>
      <c r="K126" s="5" t="s">
        <v>17</v>
      </c>
      <c r="L126" s="5">
        <v>0.72199999999999998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7749</v>
      </c>
      <c r="B127" s="5" t="s">
        <v>13</v>
      </c>
      <c r="C127" s="5" t="s">
        <v>57</v>
      </c>
      <c r="D127" s="5" t="s">
        <v>691</v>
      </c>
      <c r="E127" s="5" t="s">
        <v>269</v>
      </c>
      <c r="F127" s="5">
        <v>0.63</v>
      </c>
      <c r="G127" s="5" t="s">
        <v>20</v>
      </c>
      <c r="H127" s="5">
        <v>100</v>
      </c>
      <c r="I127" s="5">
        <v>1998</v>
      </c>
      <c r="J127" s="5">
        <v>73.3</v>
      </c>
      <c r="K127" s="5" t="s">
        <v>17</v>
      </c>
      <c r="L127" s="5">
        <v>0.72199999999999998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7810</v>
      </c>
      <c r="B128" s="5" t="s">
        <v>13</v>
      </c>
      <c r="C128" s="5" t="s">
        <v>57</v>
      </c>
      <c r="D128" s="5" t="s">
        <v>691</v>
      </c>
      <c r="E128" s="5" t="s">
        <v>269</v>
      </c>
      <c r="F128" s="5">
        <v>10.52</v>
      </c>
      <c r="G128" s="5" t="s">
        <v>20</v>
      </c>
      <c r="H128" s="5">
        <v>150</v>
      </c>
      <c r="I128" s="5">
        <v>1998</v>
      </c>
      <c r="J128" s="5">
        <v>73.3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7811</v>
      </c>
      <c r="B129" s="5" t="s">
        <v>13</v>
      </c>
      <c r="C129" s="5" t="s">
        <v>57</v>
      </c>
      <c r="D129" s="5" t="s">
        <v>691</v>
      </c>
      <c r="E129" s="5" t="s">
        <v>269</v>
      </c>
      <c r="F129" s="5">
        <v>0.8</v>
      </c>
      <c r="G129" s="5" t="s">
        <v>20</v>
      </c>
      <c r="H129" s="5">
        <v>100</v>
      </c>
      <c r="I129" s="5">
        <v>1998</v>
      </c>
      <c r="J129" s="5">
        <v>73.3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8033</v>
      </c>
      <c r="B130" s="5" t="s">
        <v>13</v>
      </c>
      <c r="C130" s="5" t="s">
        <v>57</v>
      </c>
      <c r="D130" s="5" t="s">
        <v>691</v>
      </c>
      <c r="E130" s="5" t="s">
        <v>269</v>
      </c>
      <c r="F130" s="5">
        <v>30.88</v>
      </c>
      <c r="G130" s="5" t="s">
        <v>20</v>
      </c>
      <c r="H130" s="5">
        <v>100</v>
      </c>
      <c r="I130" s="5">
        <v>1998</v>
      </c>
      <c r="J130" s="5">
        <v>73.3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8313</v>
      </c>
      <c r="B131" s="5" t="s">
        <v>13</v>
      </c>
      <c r="C131" s="5" t="s">
        <v>57</v>
      </c>
      <c r="D131" s="5" t="s">
        <v>691</v>
      </c>
      <c r="E131" s="5" t="s">
        <v>269</v>
      </c>
      <c r="F131" s="5">
        <v>0.3</v>
      </c>
      <c r="G131" s="5" t="s">
        <v>20</v>
      </c>
      <c r="H131" s="5">
        <v>100</v>
      </c>
      <c r="I131" s="5">
        <v>1998</v>
      </c>
      <c r="J131" s="5">
        <v>73.3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8314</v>
      </c>
      <c r="B132" s="5" t="s">
        <v>13</v>
      </c>
      <c r="C132" s="5" t="s">
        <v>57</v>
      </c>
      <c r="D132" s="5" t="s">
        <v>691</v>
      </c>
      <c r="E132" s="5" t="s">
        <v>269</v>
      </c>
      <c r="F132" s="5">
        <v>0.3</v>
      </c>
      <c r="G132" s="5" t="s">
        <v>20</v>
      </c>
      <c r="H132" s="5">
        <v>100</v>
      </c>
      <c r="I132" s="5">
        <v>1998</v>
      </c>
      <c r="J132" s="5">
        <v>73.3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8372</v>
      </c>
      <c r="B133" s="5" t="s">
        <v>13</v>
      </c>
      <c r="C133" s="5" t="s">
        <v>57</v>
      </c>
      <c r="D133" s="5" t="s">
        <v>691</v>
      </c>
      <c r="E133" s="5" t="s">
        <v>269</v>
      </c>
      <c r="F133" s="5">
        <v>0.3</v>
      </c>
      <c r="G133" s="5" t="s">
        <v>20</v>
      </c>
      <c r="H133" s="5">
        <v>100</v>
      </c>
      <c r="I133" s="5">
        <v>1998</v>
      </c>
      <c r="J133" s="5">
        <v>73.3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8500</v>
      </c>
      <c r="B134" s="5" t="s">
        <v>13</v>
      </c>
      <c r="C134" s="5" t="s">
        <v>57</v>
      </c>
      <c r="D134" s="5" t="s">
        <v>691</v>
      </c>
      <c r="E134" s="5" t="s">
        <v>269</v>
      </c>
      <c r="F134" s="5">
        <v>27.77</v>
      </c>
      <c r="G134" s="5" t="s">
        <v>20</v>
      </c>
      <c r="H134" s="5">
        <v>100</v>
      </c>
      <c r="I134" s="5">
        <v>1998</v>
      </c>
      <c r="J134" s="5">
        <v>73.3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8501</v>
      </c>
      <c r="B135" s="5" t="s">
        <v>13</v>
      </c>
      <c r="C135" s="5" t="s">
        <v>57</v>
      </c>
      <c r="D135" s="5" t="s">
        <v>691</v>
      </c>
      <c r="E135" s="5" t="s">
        <v>269</v>
      </c>
      <c r="F135" s="5">
        <v>147.84</v>
      </c>
      <c r="G135" s="5" t="s">
        <v>20</v>
      </c>
      <c r="H135" s="5">
        <v>100</v>
      </c>
      <c r="I135" s="5">
        <v>1998</v>
      </c>
      <c r="J135" s="5">
        <v>73.3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8502</v>
      </c>
      <c r="B136" s="5" t="s">
        <v>13</v>
      </c>
      <c r="C136" s="5" t="s">
        <v>57</v>
      </c>
      <c r="D136" s="5" t="s">
        <v>691</v>
      </c>
      <c r="E136" s="5" t="s">
        <v>269</v>
      </c>
      <c r="F136" s="5">
        <v>2.69</v>
      </c>
      <c r="G136" s="5" t="s">
        <v>20</v>
      </c>
      <c r="H136" s="5">
        <v>100</v>
      </c>
      <c r="I136" s="5">
        <v>1998</v>
      </c>
      <c r="J136" s="5">
        <v>73.3</v>
      </c>
      <c r="K136" s="5" t="s">
        <v>17</v>
      </c>
      <c r="L136" s="5">
        <v>0.72199999999999998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8503</v>
      </c>
      <c r="B137" s="5" t="s">
        <v>13</v>
      </c>
      <c r="C137" s="5" t="s">
        <v>57</v>
      </c>
      <c r="D137" s="5" t="s">
        <v>691</v>
      </c>
      <c r="E137" s="5" t="s">
        <v>269</v>
      </c>
      <c r="F137" s="5">
        <v>5.16</v>
      </c>
      <c r="G137" s="5" t="s">
        <v>20</v>
      </c>
      <c r="H137" s="5">
        <v>100</v>
      </c>
      <c r="I137" s="5">
        <v>1998</v>
      </c>
      <c r="J137" s="5">
        <v>73.3</v>
      </c>
      <c r="K137" s="5" t="s">
        <v>17</v>
      </c>
      <c r="L137" s="5">
        <v>0.72199999999999998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8782</v>
      </c>
      <c r="B138" s="5" t="s">
        <v>13</v>
      </c>
      <c r="C138" s="5" t="s">
        <v>57</v>
      </c>
      <c r="D138" s="5" t="s">
        <v>691</v>
      </c>
      <c r="E138" s="5" t="s">
        <v>269</v>
      </c>
      <c r="F138" s="5">
        <v>0.6</v>
      </c>
      <c r="G138" s="5" t="s">
        <v>20</v>
      </c>
      <c r="H138" s="5">
        <v>100</v>
      </c>
      <c r="I138" s="5">
        <v>1998</v>
      </c>
      <c r="J138" s="5">
        <v>73.3</v>
      </c>
      <c r="K138" s="5" t="s">
        <v>17</v>
      </c>
      <c r="L138" s="5">
        <v>0.72199999999999998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8783</v>
      </c>
      <c r="B139" s="5" t="s">
        <v>13</v>
      </c>
      <c r="C139" s="5" t="s">
        <v>57</v>
      </c>
      <c r="D139" s="5" t="s">
        <v>691</v>
      </c>
      <c r="E139" s="5" t="s">
        <v>269</v>
      </c>
      <c r="F139" s="5">
        <v>0.7</v>
      </c>
      <c r="G139" s="5" t="s">
        <v>20</v>
      </c>
      <c r="H139" s="5">
        <v>100</v>
      </c>
      <c r="I139" s="5">
        <v>1998</v>
      </c>
      <c r="J139" s="5">
        <v>73.3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8784</v>
      </c>
      <c r="B140" s="5" t="s">
        <v>13</v>
      </c>
      <c r="C140" s="5" t="s">
        <v>57</v>
      </c>
      <c r="D140" s="5" t="s">
        <v>691</v>
      </c>
      <c r="E140" s="5" t="s">
        <v>269</v>
      </c>
      <c r="F140" s="5">
        <v>0.3</v>
      </c>
      <c r="G140" s="5" t="s">
        <v>20</v>
      </c>
      <c r="H140" s="5">
        <v>100</v>
      </c>
      <c r="I140" s="5">
        <v>1998</v>
      </c>
      <c r="J140" s="5">
        <v>73.3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8933</v>
      </c>
      <c r="B141" s="5" t="s">
        <v>13</v>
      </c>
      <c r="C141" s="5" t="s">
        <v>57</v>
      </c>
      <c r="D141" s="5" t="s">
        <v>691</v>
      </c>
      <c r="E141" s="5" t="s">
        <v>269</v>
      </c>
      <c r="F141" s="5">
        <v>142.57</v>
      </c>
      <c r="G141" s="5" t="s">
        <v>20</v>
      </c>
      <c r="H141" s="5">
        <v>100</v>
      </c>
      <c r="I141" s="5">
        <v>1998</v>
      </c>
      <c r="J141" s="5">
        <v>73.3</v>
      </c>
      <c r="K141" s="5" t="s">
        <v>17</v>
      </c>
      <c r="L141" s="5">
        <v>0.71599999999999997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9174</v>
      </c>
      <c r="B142" s="5" t="s">
        <v>13</v>
      </c>
      <c r="C142" s="5" t="s">
        <v>57</v>
      </c>
      <c r="D142" s="5" t="s">
        <v>691</v>
      </c>
      <c r="E142" s="5" t="s">
        <v>269</v>
      </c>
      <c r="F142" s="5">
        <v>0.3</v>
      </c>
      <c r="G142" s="5" t="s">
        <v>20</v>
      </c>
      <c r="H142" s="5">
        <v>100</v>
      </c>
      <c r="I142" s="5">
        <v>1998</v>
      </c>
      <c r="J142" s="5">
        <v>73.3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9431</v>
      </c>
      <c r="B143" s="5" t="s">
        <v>13</v>
      </c>
      <c r="C143" s="5" t="s">
        <v>57</v>
      </c>
      <c r="D143" s="5" t="s">
        <v>691</v>
      </c>
      <c r="E143" s="5" t="s">
        <v>269</v>
      </c>
      <c r="F143" s="5">
        <v>0.85</v>
      </c>
      <c r="G143" s="5" t="s">
        <v>20</v>
      </c>
      <c r="H143" s="5">
        <v>100</v>
      </c>
      <c r="I143" s="5">
        <v>1998</v>
      </c>
      <c r="J143" s="5">
        <v>73.3</v>
      </c>
      <c r="K143" s="5" t="s">
        <v>17</v>
      </c>
      <c r="L143" s="5">
        <v>0.71599999999999997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9773</v>
      </c>
      <c r="B144" s="5" t="s">
        <v>13</v>
      </c>
      <c r="C144" s="5" t="s">
        <v>57</v>
      </c>
      <c r="D144" s="5" t="s">
        <v>691</v>
      </c>
      <c r="E144" s="5" t="s">
        <v>269</v>
      </c>
      <c r="F144" s="5">
        <v>123.07</v>
      </c>
      <c r="G144" s="5" t="s">
        <v>20</v>
      </c>
      <c r="H144" s="5">
        <v>100</v>
      </c>
      <c r="I144" s="5">
        <v>1998</v>
      </c>
      <c r="J144" s="5">
        <v>73.3</v>
      </c>
      <c r="K144" s="5" t="s">
        <v>17</v>
      </c>
      <c r="L144" s="5">
        <v>0.71599999999999997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9774</v>
      </c>
      <c r="B145" s="5" t="s">
        <v>13</v>
      </c>
      <c r="C145" s="5" t="s">
        <v>57</v>
      </c>
      <c r="D145" s="5" t="s">
        <v>691</v>
      </c>
      <c r="E145" s="5" t="s">
        <v>269</v>
      </c>
      <c r="F145" s="5">
        <v>7.18</v>
      </c>
      <c r="G145" s="5" t="s">
        <v>20</v>
      </c>
      <c r="H145" s="5">
        <v>250</v>
      </c>
      <c r="I145" s="5">
        <v>1998</v>
      </c>
      <c r="J145" s="5">
        <v>73.3</v>
      </c>
      <c r="K145" s="5" t="s">
        <v>17</v>
      </c>
      <c r="L145" s="5">
        <v>0.71599999999999997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9775</v>
      </c>
      <c r="B146" s="5" t="s">
        <v>13</v>
      </c>
      <c r="C146" s="5" t="s">
        <v>57</v>
      </c>
      <c r="D146" s="5" t="s">
        <v>691</v>
      </c>
      <c r="E146" s="5" t="s">
        <v>269</v>
      </c>
      <c r="F146" s="5">
        <v>136.1</v>
      </c>
      <c r="G146" s="5" t="s">
        <v>20</v>
      </c>
      <c r="H146" s="5">
        <v>250</v>
      </c>
      <c r="I146" s="5">
        <v>1998</v>
      </c>
      <c r="J146" s="5">
        <v>73.3</v>
      </c>
      <c r="K146" s="5" t="s">
        <v>17</v>
      </c>
      <c r="L146" s="5">
        <v>0.71599999999999997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9777</v>
      </c>
      <c r="B147" s="5" t="s">
        <v>13</v>
      </c>
      <c r="C147" s="5" t="s">
        <v>57</v>
      </c>
      <c r="D147" s="5" t="s">
        <v>691</v>
      </c>
      <c r="E147" s="5" t="s">
        <v>269</v>
      </c>
      <c r="F147" s="5">
        <v>10.86</v>
      </c>
      <c r="G147" s="5" t="s">
        <v>20</v>
      </c>
      <c r="H147" s="5">
        <v>100</v>
      </c>
      <c r="I147" s="5">
        <v>1998</v>
      </c>
      <c r="J147" s="5">
        <v>73.3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9909</v>
      </c>
      <c r="B148" s="5" t="s">
        <v>13</v>
      </c>
      <c r="C148" s="5" t="s">
        <v>57</v>
      </c>
      <c r="D148" s="5" t="s">
        <v>691</v>
      </c>
      <c r="E148" s="5" t="s">
        <v>269</v>
      </c>
      <c r="F148" s="5">
        <v>5.38</v>
      </c>
      <c r="G148" s="5" t="s">
        <v>20</v>
      </c>
      <c r="H148" s="5">
        <v>100</v>
      </c>
      <c r="I148" s="5">
        <v>1998</v>
      </c>
      <c r="J148" s="5">
        <v>73.3</v>
      </c>
      <c r="K148" s="5" t="s">
        <v>17</v>
      </c>
      <c r="L148" s="5">
        <v>0.71599999999999997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9910</v>
      </c>
      <c r="B149" s="5" t="s">
        <v>13</v>
      </c>
      <c r="C149" s="5" t="s">
        <v>57</v>
      </c>
      <c r="D149" s="5" t="s">
        <v>691</v>
      </c>
      <c r="E149" s="5" t="s">
        <v>269</v>
      </c>
      <c r="F149" s="5">
        <v>112.49</v>
      </c>
      <c r="G149" s="5" t="s">
        <v>20</v>
      </c>
      <c r="H149" s="5">
        <v>150</v>
      </c>
      <c r="I149" s="5">
        <v>1998</v>
      </c>
      <c r="J149" s="5">
        <v>73.3</v>
      </c>
      <c r="K149" s="5" t="s">
        <v>17</v>
      </c>
      <c r="L149" s="5">
        <v>0.72199999999999998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9979</v>
      </c>
      <c r="B150" s="5" t="s">
        <v>13</v>
      </c>
      <c r="C150" s="5" t="s">
        <v>57</v>
      </c>
      <c r="D150" s="5" t="s">
        <v>691</v>
      </c>
      <c r="E150" s="5" t="s">
        <v>269</v>
      </c>
      <c r="F150" s="5">
        <v>12.58</v>
      </c>
      <c r="G150" s="5" t="s">
        <v>20</v>
      </c>
      <c r="H150" s="5">
        <v>100</v>
      </c>
      <c r="I150" s="5">
        <v>1998</v>
      </c>
      <c r="J150" s="5">
        <v>73.3</v>
      </c>
      <c r="K150" s="5" t="s">
        <v>17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9980</v>
      </c>
      <c r="B151" s="5" t="s">
        <v>13</v>
      </c>
      <c r="C151" s="5" t="s">
        <v>57</v>
      </c>
      <c r="D151" s="5" t="s">
        <v>691</v>
      </c>
      <c r="E151" s="5" t="s">
        <v>269</v>
      </c>
      <c r="F151" s="5">
        <v>6.14</v>
      </c>
      <c r="G151" s="5" t="s">
        <v>20</v>
      </c>
      <c r="H151" s="5">
        <v>100</v>
      </c>
      <c r="I151" s="5">
        <v>1998</v>
      </c>
      <c r="J151" s="5">
        <v>73.3</v>
      </c>
      <c r="K151" s="5" t="s">
        <v>17</v>
      </c>
      <c r="L151" s="5">
        <v>0.71599999999999997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10090</v>
      </c>
      <c r="B152" s="5" t="s">
        <v>13</v>
      </c>
      <c r="C152" s="5" t="s">
        <v>57</v>
      </c>
      <c r="D152" s="5" t="s">
        <v>691</v>
      </c>
      <c r="E152" s="5" t="s">
        <v>269</v>
      </c>
      <c r="F152" s="5">
        <v>0.73</v>
      </c>
      <c r="G152" s="5" t="s">
        <v>20</v>
      </c>
      <c r="H152" s="5">
        <v>100</v>
      </c>
      <c r="I152" s="5">
        <v>1998</v>
      </c>
      <c r="J152" s="5">
        <v>73.3</v>
      </c>
      <c r="K152" s="5" t="s">
        <v>17</v>
      </c>
      <c r="L152" s="5">
        <v>0.71599999999999997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10091</v>
      </c>
      <c r="B153" s="5" t="s">
        <v>13</v>
      </c>
      <c r="C153" s="5" t="s">
        <v>57</v>
      </c>
      <c r="D153" s="5" t="s">
        <v>691</v>
      </c>
      <c r="E153" s="5" t="s">
        <v>269</v>
      </c>
      <c r="F153" s="5">
        <v>12.52</v>
      </c>
      <c r="G153" s="5" t="s">
        <v>20</v>
      </c>
      <c r="H153" s="5">
        <v>100</v>
      </c>
      <c r="I153" s="5">
        <v>1998</v>
      </c>
      <c r="J153" s="5">
        <v>73.3</v>
      </c>
      <c r="K153" s="5" t="s">
        <v>17</v>
      </c>
      <c r="L153" s="5">
        <v>0.71599999999999997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10196</v>
      </c>
      <c r="B154" s="5" t="s">
        <v>13</v>
      </c>
      <c r="C154" s="5" t="s">
        <v>57</v>
      </c>
      <c r="D154" s="5" t="s">
        <v>691</v>
      </c>
      <c r="E154" s="5" t="s">
        <v>269</v>
      </c>
      <c r="F154" s="5">
        <v>0.25</v>
      </c>
      <c r="G154" s="5" t="s">
        <v>20</v>
      </c>
      <c r="H154" s="5">
        <v>100</v>
      </c>
      <c r="I154" s="5">
        <v>1998</v>
      </c>
      <c r="J154" s="5">
        <v>73.3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10391</v>
      </c>
      <c r="B155" s="5" t="s">
        <v>13</v>
      </c>
      <c r="C155" s="5" t="s">
        <v>57</v>
      </c>
      <c r="D155" s="5" t="s">
        <v>691</v>
      </c>
      <c r="E155" s="5" t="s">
        <v>269</v>
      </c>
      <c r="F155" s="5">
        <v>0.41</v>
      </c>
      <c r="G155" s="5" t="s">
        <v>20</v>
      </c>
      <c r="H155" s="5">
        <v>100</v>
      </c>
      <c r="I155" s="5">
        <v>1998</v>
      </c>
      <c r="J155" s="5">
        <v>73.3</v>
      </c>
      <c r="K155" s="5" t="s">
        <v>17</v>
      </c>
      <c r="L155" s="5">
        <v>0.71599999999999997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10451</v>
      </c>
      <c r="B156" s="5" t="s">
        <v>13</v>
      </c>
      <c r="C156" s="5" t="s">
        <v>57</v>
      </c>
      <c r="D156" s="5" t="s">
        <v>691</v>
      </c>
      <c r="E156" s="5" t="s">
        <v>269</v>
      </c>
      <c r="F156" s="5">
        <v>0.31</v>
      </c>
      <c r="G156" s="5" t="s">
        <v>20</v>
      </c>
      <c r="H156" s="5">
        <v>100</v>
      </c>
      <c r="I156" s="5">
        <v>1998</v>
      </c>
      <c r="J156" s="5">
        <v>73.3</v>
      </c>
      <c r="K156" s="5" t="s">
        <v>17</v>
      </c>
      <c r="L156" s="5">
        <v>0.71599999999999997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10650</v>
      </c>
      <c r="B157" s="5" t="s">
        <v>13</v>
      </c>
      <c r="C157" s="5" t="s">
        <v>57</v>
      </c>
      <c r="D157" s="5" t="s">
        <v>691</v>
      </c>
      <c r="E157" s="5" t="s">
        <v>269</v>
      </c>
      <c r="F157" s="5">
        <v>3.62</v>
      </c>
      <c r="G157" s="5" t="s">
        <v>20</v>
      </c>
      <c r="H157" s="5">
        <v>100</v>
      </c>
      <c r="I157" s="5">
        <v>1998</v>
      </c>
      <c r="J157" s="5">
        <v>73.3</v>
      </c>
      <c r="K157" s="5" t="s">
        <v>17</v>
      </c>
      <c r="L157" s="5">
        <v>0.71599999999999997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10687</v>
      </c>
      <c r="B158" s="5" t="s">
        <v>13</v>
      </c>
      <c r="C158" s="5" t="s">
        <v>57</v>
      </c>
      <c r="D158" s="5" t="s">
        <v>691</v>
      </c>
      <c r="E158" s="5" t="s">
        <v>269</v>
      </c>
      <c r="F158" s="5">
        <v>150.51</v>
      </c>
      <c r="G158" s="5" t="s">
        <v>20</v>
      </c>
      <c r="H158" s="5">
        <v>100</v>
      </c>
      <c r="I158" s="5">
        <v>1998</v>
      </c>
      <c r="J158" s="5">
        <v>73.3</v>
      </c>
      <c r="K158" s="5" t="s">
        <v>17</v>
      </c>
      <c r="L158" s="5">
        <v>0.71599999999999997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10688</v>
      </c>
      <c r="B159" s="5" t="s">
        <v>13</v>
      </c>
      <c r="C159" s="5" t="s">
        <v>57</v>
      </c>
      <c r="D159" s="5" t="s">
        <v>691</v>
      </c>
      <c r="E159" s="5" t="s">
        <v>269</v>
      </c>
      <c r="F159" s="5">
        <v>0.3</v>
      </c>
      <c r="G159" s="5" t="s">
        <v>20</v>
      </c>
      <c r="H159" s="5">
        <v>100</v>
      </c>
      <c r="I159" s="5">
        <v>1998</v>
      </c>
      <c r="J159" s="5">
        <v>73.3</v>
      </c>
      <c r="K159" s="5" t="s">
        <v>17</v>
      </c>
      <c r="L159" s="5">
        <v>0.71599999999999997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10757</v>
      </c>
      <c r="B160" s="5" t="s">
        <v>13</v>
      </c>
      <c r="C160" s="5" t="s">
        <v>57</v>
      </c>
      <c r="D160" s="5" t="s">
        <v>691</v>
      </c>
      <c r="E160" s="5" t="s">
        <v>269</v>
      </c>
      <c r="F160" s="5">
        <v>13.9</v>
      </c>
      <c r="G160" s="5" t="s">
        <v>20</v>
      </c>
      <c r="H160" s="5">
        <v>200</v>
      </c>
      <c r="I160" s="5">
        <v>1998</v>
      </c>
      <c r="J160" s="5">
        <v>73.3</v>
      </c>
      <c r="K160" s="5" t="s">
        <v>17</v>
      </c>
      <c r="L160" s="5">
        <v>0.71599999999999997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10803</v>
      </c>
      <c r="B161" s="5" t="s">
        <v>13</v>
      </c>
      <c r="C161" s="5" t="s">
        <v>57</v>
      </c>
      <c r="D161" s="5" t="s">
        <v>691</v>
      </c>
      <c r="E161" s="5" t="s">
        <v>269</v>
      </c>
      <c r="F161" s="5">
        <v>0.27</v>
      </c>
      <c r="G161" s="5" t="s">
        <v>20</v>
      </c>
      <c r="H161" s="5">
        <v>100</v>
      </c>
      <c r="I161" s="5">
        <v>1998</v>
      </c>
      <c r="J161" s="5">
        <v>73.3</v>
      </c>
      <c r="K161" s="5" t="s">
        <v>17</v>
      </c>
      <c r="L161" s="5">
        <v>0.71599999999999997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10806</v>
      </c>
      <c r="B162" s="5" t="s">
        <v>13</v>
      </c>
      <c r="C162" s="5" t="s">
        <v>57</v>
      </c>
      <c r="D162" s="5" t="s">
        <v>691</v>
      </c>
      <c r="E162" s="5" t="s">
        <v>269</v>
      </c>
      <c r="F162" s="5">
        <v>127.02</v>
      </c>
      <c r="G162" s="5" t="s">
        <v>20</v>
      </c>
      <c r="H162" s="5">
        <v>100</v>
      </c>
      <c r="I162" s="5">
        <v>1998</v>
      </c>
      <c r="J162" s="5">
        <v>73.3</v>
      </c>
      <c r="K162" s="5" t="s">
        <v>17</v>
      </c>
      <c r="L162" s="5">
        <v>0.71599999999999997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10807</v>
      </c>
      <c r="B163" s="5" t="s">
        <v>13</v>
      </c>
      <c r="C163" s="5" t="s">
        <v>57</v>
      </c>
      <c r="D163" s="5" t="s">
        <v>691</v>
      </c>
      <c r="E163" s="5" t="s">
        <v>269</v>
      </c>
      <c r="F163" s="5">
        <v>167.54</v>
      </c>
      <c r="G163" s="5" t="s">
        <v>20</v>
      </c>
      <c r="H163" s="5">
        <v>100</v>
      </c>
      <c r="I163" s="5">
        <v>1998</v>
      </c>
      <c r="J163" s="5">
        <v>73.3</v>
      </c>
      <c r="K163" s="5" t="s">
        <v>17</v>
      </c>
      <c r="L163" s="5">
        <v>0.71599999999999997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10808</v>
      </c>
      <c r="B164" s="5" t="s">
        <v>13</v>
      </c>
      <c r="C164" s="5" t="s">
        <v>57</v>
      </c>
      <c r="D164" s="5" t="s">
        <v>691</v>
      </c>
      <c r="E164" s="5" t="s">
        <v>269</v>
      </c>
      <c r="F164" s="5">
        <v>11.23</v>
      </c>
      <c r="G164" s="5" t="s">
        <v>20</v>
      </c>
      <c r="H164" s="5">
        <v>100</v>
      </c>
      <c r="I164" s="5">
        <v>1998</v>
      </c>
      <c r="J164" s="5">
        <v>73.3</v>
      </c>
      <c r="K164" s="5" t="s">
        <v>17</v>
      </c>
      <c r="L164" s="5">
        <v>0.71599999999999997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10809</v>
      </c>
      <c r="B165" s="5" t="s">
        <v>13</v>
      </c>
      <c r="C165" s="5" t="s">
        <v>57</v>
      </c>
      <c r="D165" s="5" t="s">
        <v>691</v>
      </c>
      <c r="E165" s="5" t="s">
        <v>269</v>
      </c>
      <c r="F165" s="5">
        <v>4.7300000000000004</v>
      </c>
      <c r="G165" s="5" t="s">
        <v>20</v>
      </c>
      <c r="H165" s="5">
        <v>100</v>
      </c>
      <c r="I165" s="5">
        <v>1998</v>
      </c>
      <c r="J165" s="5">
        <v>73.3</v>
      </c>
      <c r="K165" s="5" t="s">
        <v>17</v>
      </c>
      <c r="L165" s="5">
        <v>0.71599999999999997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10810</v>
      </c>
      <c r="B166" s="5" t="s">
        <v>13</v>
      </c>
      <c r="C166" s="5" t="s">
        <v>57</v>
      </c>
      <c r="D166" s="5" t="s">
        <v>691</v>
      </c>
      <c r="E166" s="5" t="s">
        <v>269</v>
      </c>
      <c r="F166" s="5">
        <v>0.63</v>
      </c>
      <c r="G166" s="5" t="s">
        <v>20</v>
      </c>
      <c r="H166" s="5">
        <v>100</v>
      </c>
      <c r="I166" s="5">
        <v>1998</v>
      </c>
      <c r="J166" s="5">
        <v>73.3</v>
      </c>
      <c r="K166" s="5" t="s">
        <v>17</v>
      </c>
      <c r="L166" s="5">
        <v>0.71599999999999997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10844</v>
      </c>
      <c r="B167" s="5" t="s">
        <v>13</v>
      </c>
      <c r="C167" s="5" t="s">
        <v>57</v>
      </c>
      <c r="D167" s="5" t="s">
        <v>691</v>
      </c>
      <c r="E167" s="5" t="s">
        <v>269</v>
      </c>
      <c r="F167" s="5">
        <v>0.6</v>
      </c>
      <c r="G167" s="5" t="s">
        <v>20</v>
      </c>
      <c r="H167" s="5">
        <v>100</v>
      </c>
      <c r="I167" s="5">
        <v>1998</v>
      </c>
      <c r="J167" s="5">
        <v>73.3</v>
      </c>
      <c r="K167" s="5" t="s">
        <v>17</v>
      </c>
      <c r="L167" s="5">
        <v>0.71599999999999997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11555</v>
      </c>
      <c r="B168" s="5" t="s">
        <v>13</v>
      </c>
      <c r="C168" s="5" t="s">
        <v>57</v>
      </c>
      <c r="D168" s="5" t="s">
        <v>691</v>
      </c>
      <c r="E168" s="5" t="s">
        <v>269</v>
      </c>
      <c r="F168" s="5">
        <v>0.75</v>
      </c>
      <c r="G168" s="5" t="s">
        <v>20</v>
      </c>
      <c r="H168" s="5">
        <v>100</v>
      </c>
      <c r="I168" s="5">
        <v>1998</v>
      </c>
      <c r="J168" s="5">
        <v>73.3</v>
      </c>
      <c r="K168" s="5" t="s">
        <v>17</v>
      </c>
      <c r="L168" s="5">
        <v>0.71599999999999997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11708</v>
      </c>
      <c r="B169" s="5" t="s">
        <v>13</v>
      </c>
      <c r="C169" s="5" t="s">
        <v>57</v>
      </c>
      <c r="D169" s="5" t="s">
        <v>691</v>
      </c>
      <c r="E169" s="5" t="s">
        <v>269</v>
      </c>
      <c r="F169" s="5">
        <v>0.4</v>
      </c>
      <c r="G169" s="5" t="s">
        <v>20</v>
      </c>
      <c r="H169" s="5">
        <v>100</v>
      </c>
      <c r="I169" s="5">
        <v>1998</v>
      </c>
      <c r="J169" s="5">
        <v>73.3</v>
      </c>
      <c r="K169" s="5" t="s">
        <v>17</v>
      </c>
      <c r="L169" s="5">
        <v>0.71599999999999997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11962</v>
      </c>
      <c r="B170" s="5" t="s">
        <v>13</v>
      </c>
      <c r="C170" s="5" t="s">
        <v>57</v>
      </c>
      <c r="D170" s="5" t="s">
        <v>691</v>
      </c>
      <c r="E170" s="5" t="s">
        <v>269</v>
      </c>
      <c r="F170" s="5">
        <v>0.3</v>
      </c>
      <c r="G170" s="5" t="s">
        <v>20</v>
      </c>
      <c r="H170" s="5">
        <v>100</v>
      </c>
      <c r="I170" s="5">
        <v>1998</v>
      </c>
      <c r="J170" s="5">
        <v>73.3</v>
      </c>
      <c r="K170" s="5" t="s">
        <v>17</v>
      </c>
      <c r="L170" s="5">
        <v>0.71599999999999997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12084</v>
      </c>
      <c r="B171" s="5" t="s">
        <v>13</v>
      </c>
      <c r="C171" s="5" t="s">
        <v>57</v>
      </c>
      <c r="D171" s="5" t="s">
        <v>691</v>
      </c>
      <c r="E171" s="5" t="s">
        <v>269</v>
      </c>
      <c r="F171" s="5">
        <v>0.32</v>
      </c>
      <c r="G171" s="5" t="s">
        <v>20</v>
      </c>
      <c r="H171" s="5">
        <v>100</v>
      </c>
      <c r="I171" s="5">
        <v>1998</v>
      </c>
      <c r="J171" s="5">
        <v>73.3</v>
      </c>
      <c r="K171" s="5" t="s">
        <v>17</v>
      </c>
      <c r="L171" s="5">
        <v>0.71599999999999997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12218</v>
      </c>
      <c r="B172" s="5" t="s">
        <v>13</v>
      </c>
      <c r="C172" s="5" t="s">
        <v>57</v>
      </c>
      <c r="D172" s="5" t="s">
        <v>691</v>
      </c>
      <c r="E172" s="5" t="s">
        <v>269</v>
      </c>
      <c r="F172" s="5">
        <v>2.19</v>
      </c>
      <c r="G172" s="5" t="s">
        <v>20</v>
      </c>
      <c r="H172" s="5">
        <v>100</v>
      </c>
      <c r="I172" s="5">
        <v>1998</v>
      </c>
      <c r="J172" s="5">
        <v>73.3</v>
      </c>
      <c r="K172" s="5" t="s">
        <v>17</v>
      </c>
      <c r="L172" s="5">
        <v>0.72199999999999998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12234</v>
      </c>
      <c r="B173" s="5" t="s">
        <v>13</v>
      </c>
      <c r="C173" s="5" t="s">
        <v>57</v>
      </c>
      <c r="D173" s="5" t="s">
        <v>691</v>
      </c>
      <c r="E173" s="5" t="s">
        <v>269</v>
      </c>
      <c r="F173" s="5">
        <v>156.27000000000001</v>
      </c>
      <c r="G173" s="5" t="s">
        <v>20</v>
      </c>
      <c r="H173" s="5">
        <v>100</v>
      </c>
      <c r="I173" s="5">
        <v>1998</v>
      </c>
      <c r="J173" s="5">
        <v>73.3</v>
      </c>
      <c r="K173" s="5" t="s">
        <v>17</v>
      </c>
      <c r="L173" s="5">
        <v>0.72199999999999998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12235</v>
      </c>
      <c r="B174" s="5" t="s">
        <v>13</v>
      </c>
      <c r="C174" s="5" t="s">
        <v>57</v>
      </c>
      <c r="D174" s="5" t="s">
        <v>691</v>
      </c>
      <c r="E174" s="5" t="s">
        <v>269</v>
      </c>
      <c r="F174" s="5">
        <v>9.3000000000000007</v>
      </c>
      <c r="G174" s="5" t="s">
        <v>20</v>
      </c>
      <c r="H174" s="5">
        <v>100</v>
      </c>
      <c r="I174" s="5">
        <v>1998</v>
      </c>
      <c r="J174" s="5">
        <v>73.3</v>
      </c>
      <c r="K174" s="5" t="s">
        <v>17</v>
      </c>
      <c r="L174" s="5">
        <v>0.71599999999999997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12272</v>
      </c>
      <c r="B175" s="5" t="s">
        <v>13</v>
      </c>
      <c r="C175" s="5" t="s">
        <v>57</v>
      </c>
      <c r="D175" s="5" t="s">
        <v>691</v>
      </c>
      <c r="E175" s="5" t="s">
        <v>269</v>
      </c>
      <c r="F175" s="5">
        <v>24.62</v>
      </c>
      <c r="G175" s="5" t="s">
        <v>20</v>
      </c>
      <c r="H175" s="5">
        <v>100</v>
      </c>
      <c r="I175" s="5">
        <v>1998</v>
      </c>
      <c r="J175" s="5">
        <v>73.3</v>
      </c>
      <c r="K175" s="5" t="s">
        <v>17</v>
      </c>
      <c r="L175" s="5">
        <v>0.71599999999999997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12273</v>
      </c>
      <c r="B176" s="5" t="s">
        <v>13</v>
      </c>
      <c r="C176" s="5" t="s">
        <v>57</v>
      </c>
      <c r="D176" s="5" t="s">
        <v>691</v>
      </c>
      <c r="E176" s="5" t="s">
        <v>269</v>
      </c>
      <c r="F176" s="5">
        <v>1.95</v>
      </c>
      <c r="G176" s="5" t="s">
        <v>20</v>
      </c>
      <c r="H176" s="5">
        <v>100</v>
      </c>
      <c r="I176" s="5">
        <v>1998</v>
      </c>
      <c r="J176" s="5">
        <v>73.3</v>
      </c>
      <c r="K176" s="5" t="s">
        <v>17</v>
      </c>
      <c r="L176" s="5">
        <v>0.72199999999999998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12613</v>
      </c>
      <c r="B177" s="5" t="s">
        <v>13</v>
      </c>
      <c r="C177" s="5" t="s">
        <v>57</v>
      </c>
      <c r="D177" s="5" t="s">
        <v>691</v>
      </c>
      <c r="E177" s="5" t="s">
        <v>269</v>
      </c>
      <c r="F177" s="5">
        <v>0.3</v>
      </c>
      <c r="G177" s="5" t="s">
        <v>20</v>
      </c>
      <c r="H177" s="5">
        <v>100</v>
      </c>
      <c r="I177" s="5">
        <v>1998</v>
      </c>
      <c r="J177" s="5">
        <v>73.3</v>
      </c>
      <c r="K177" s="5" t="s">
        <v>17</v>
      </c>
      <c r="L177" s="5">
        <v>0.72199999999999998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12641</v>
      </c>
      <c r="B178" s="5" t="s">
        <v>13</v>
      </c>
      <c r="C178" s="5" t="s">
        <v>57</v>
      </c>
      <c r="D178" s="5" t="s">
        <v>691</v>
      </c>
      <c r="E178" s="5" t="s">
        <v>269</v>
      </c>
      <c r="F178" s="5">
        <v>2</v>
      </c>
      <c r="G178" s="5" t="s">
        <v>20</v>
      </c>
      <c r="H178" s="5">
        <v>300</v>
      </c>
      <c r="I178" s="5">
        <v>1998</v>
      </c>
      <c r="J178" s="5">
        <v>73.3</v>
      </c>
      <c r="K178" s="5" t="s">
        <v>17</v>
      </c>
      <c r="L178" s="5">
        <v>0.71599999999999997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12708</v>
      </c>
      <c r="B179" s="5" t="s">
        <v>13</v>
      </c>
      <c r="C179" s="5" t="s">
        <v>57</v>
      </c>
      <c r="D179" s="5" t="s">
        <v>691</v>
      </c>
      <c r="E179" s="5" t="s">
        <v>269</v>
      </c>
      <c r="F179" s="5">
        <v>0.6</v>
      </c>
      <c r="G179" s="5" t="s">
        <v>20</v>
      </c>
      <c r="H179" s="5">
        <v>100</v>
      </c>
      <c r="I179" s="5">
        <v>1998</v>
      </c>
      <c r="J179" s="5">
        <v>73.3</v>
      </c>
      <c r="K179" s="5" t="s">
        <v>17</v>
      </c>
      <c r="L179" s="5">
        <v>0.72199999999999998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12709</v>
      </c>
      <c r="B180" s="5" t="s">
        <v>13</v>
      </c>
      <c r="C180" s="5" t="s">
        <v>57</v>
      </c>
      <c r="D180" s="5" t="s">
        <v>691</v>
      </c>
      <c r="E180" s="5" t="s">
        <v>269</v>
      </c>
      <c r="F180" s="5">
        <v>5.98</v>
      </c>
      <c r="G180" s="5" t="s">
        <v>20</v>
      </c>
      <c r="H180" s="5">
        <v>200</v>
      </c>
      <c r="I180" s="5">
        <v>1998</v>
      </c>
      <c r="J180" s="5">
        <v>73.3</v>
      </c>
      <c r="K180" s="5" t="s">
        <v>17</v>
      </c>
      <c r="L180" s="5">
        <v>0.72199999999999998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12710</v>
      </c>
      <c r="B181" s="5" t="s">
        <v>13</v>
      </c>
      <c r="C181" s="5" t="s">
        <v>57</v>
      </c>
      <c r="D181" s="5" t="s">
        <v>691</v>
      </c>
      <c r="E181" s="5" t="s">
        <v>269</v>
      </c>
      <c r="F181" s="5">
        <v>59.02</v>
      </c>
      <c r="G181" s="5" t="s">
        <v>20</v>
      </c>
      <c r="H181" s="5">
        <v>200</v>
      </c>
      <c r="I181" s="5">
        <v>1998</v>
      </c>
      <c r="J181" s="5">
        <v>73.3</v>
      </c>
      <c r="K181" s="5" t="s">
        <v>17</v>
      </c>
      <c r="L181" s="5">
        <v>0.72199999999999998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12759</v>
      </c>
      <c r="B182" s="5" t="s">
        <v>13</v>
      </c>
      <c r="C182" s="5" t="s">
        <v>57</v>
      </c>
      <c r="D182" s="5" t="s">
        <v>691</v>
      </c>
      <c r="E182" s="5" t="s">
        <v>269</v>
      </c>
      <c r="F182" s="5">
        <v>0.3</v>
      </c>
      <c r="G182" s="5" t="s">
        <v>20</v>
      </c>
      <c r="H182" s="5">
        <v>100</v>
      </c>
      <c r="I182" s="5">
        <v>1998</v>
      </c>
      <c r="J182" s="5">
        <v>73.3</v>
      </c>
      <c r="K182" s="5" t="s">
        <v>17</v>
      </c>
      <c r="L182" s="5">
        <v>0.71599999999999997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12760</v>
      </c>
      <c r="B183" s="5" t="s">
        <v>13</v>
      </c>
      <c r="C183" s="5" t="s">
        <v>57</v>
      </c>
      <c r="D183" s="5" t="s">
        <v>691</v>
      </c>
      <c r="E183" s="5" t="s">
        <v>269</v>
      </c>
      <c r="F183" s="5">
        <v>0.8</v>
      </c>
      <c r="G183" s="5" t="s">
        <v>20</v>
      </c>
      <c r="H183" s="5">
        <v>100</v>
      </c>
      <c r="I183" s="5">
        <v>1998</v>
      </c>
      <c r="J183" s="5">
        <v>73.3</v>
      </c>
      <c r="K183" s="5" t="s">
        <v>17</v>
      </c>
      <c r="L183" s="5">
        <v>0.72199999999999998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12761</v>
      </c>
      <c r="B184" s="5" t="s">
        <v>13</v>
      </c>
      <c r="C184" s="5" t="s">
        <v>57</v>
      </c>
      <c r="D184" s="5" t="s">
        <v>691</v>
      </c>
      <c r="E184" s="5" t="s">
        <v>269</v>
      </c>
      <c r="F184" s="5">
        <v>31.86</v>
      </c>
      <c r="G184" s="5" t="s">
        <v>20</v>
      </c>
      <c r="H184" s="5">
        <v>100</v>
      </c>
      <c r="I184" s="5">
        <v>1998</v>
      </c>
      <c r="J184" s="5">
        <v>73.3</v>
      </c>
      <c r="K184" s="5" t="s">
        <v>17</v>
      </c>
      <c r="L184" s="5">
        <v>0.72199999999999998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12762</v>
      </c>
      <c r="B185" s="5" t="s">
        <v>13</v>
      </c>
      <c r="C185" s="5" t="s">
        <v>57</v>
      </c>
      <c r="D185" s="5" t="s">
        <v>691</v>
      </c>
      <c r="E185" s="5" t="s">
        <v>269</v>
      </c>
      <c r="F185" s="5">
        <v>120.09</v>
      </c>
      <c r="G185" s="5" t="s">
        <v>20</v>
      </c>
      <c r="H185" s="5">
        <v>100</v>
      </c>
      <c r="I185" s="5">
        <v>1998</v>
      </c>
      <c r="J185" s="5">
        <v>73.3</v>
      </c>
      <c r="K185" s="5" t="s">
        <v>17</v>
      </c>
      <c r="L185" s="5">
        <v>0.71599999999999997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13103</v>
      </c>
      <c r="B186" s="5" t="s">
        <v>13</v>
      </c>
      <c r="C186" s="5" t="s">
        <v>57</v>
      </c>
      <c r="D186" s="5" t="s">
        <v>691</v>
      </c>
      <c r="E186" s="5" t="s">
        <v>269</v>
      </c>
      <c r="F186" s="5">
        <v>4.67</v>
      </c>
      <c r="G186" s="5" t="s">
        <v>20</v>
      </c>
      <c r="H186" s="5">
        <v>100</v>
      </c>
      <c r="I186" s="5">
        <v>1998</v>
      </c>
      <c r="J186" s="5">
        <v>73.3</v>
      </c>
      <c r="K186" s="5" t="s">
        <v>17</v>
      </c>
      <c r="L186" s="5">
        <v>0.71599999999999997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13104</v>
      </c>
      <c r="B187" s="5" t="s">
        <v>13</v>
      </c>
      <c r="C187" s="5" t="s">
        <v>57</v>
      </c>
      <c r="D187" s="5" t="s">
        <v>691</v>
      </c>
      <c r="E187" s="5" t="s">
        <v>269</v>
      </c>
      <c r="F187" s="5">
        <v>13.96</v>
      </c>
      <c r="G187" s="5" t="s">
        <v>20</v>
      </c>
      <c r="H187" s="5">
        <v>100</v>
      </c>
      <c r="I187" s="5">
        <v>1998</v>
      </c>
      <c r="J187" s="5">
        <v>73.3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13105</v>
      </c>
      <c r="B188" s="5" t="s">
        <v>13</v>
      </c>
      <c r="C188" s="5" t="s">
        <v>57</v>
      </c>
      <c r="D188" s="5" t="s">
        <v>691</v>
      </c>
      <c r="E188" s="5" t="s">
        <v>269</v>
      </c>
      <c r="F188" s="5">
        <v>99.34</v>
      </c>
      <c r="G188" s="5" t="s">
        <v>20</v>
      </c>
      <c r="H188" s="5">
        <v>100</v>
      </c>
      <c r="I188" s="5">
        <v>1998</v>
      </c>
      <c r="J188" s="5">
        <v>73.3</v>
      </c>
      <c r="K188" s="5" t="s">
        <v>17</v>
      </c>
      <c r="L188" s="5">
        <v>0.71599999999999997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13106</v>
      </c>
      <c r="B189" s="5" t="s">
        <v>13</v>
      </c>
      <c r="C189" s="5" t="s">
        <v>57</v>
      </c>
      <c r="D189" s="5" t="s">
        <v>691</v>
      </c>
      <c r="E189" s="5" t="s">
        <v>269</v>
      </c>
      <c r="F189" s="5">
        <v>65.78</v>
      </c>
      <c r="G189" s="5" t="s">
        <v>20</v>
      </c>
      <c r="H189" s="5">
        <v>100</v>
      </c>
      <c r="I189" s="5">
        <v>1998</v>
      </c>
      <c r="J189" s="5">
        <v>73.3</v>
      </c>
      <c r="K189" s="5" t="s">
        <v>17</v>
      </c>
      <c r="L189" s="5">
        <v>0.71599999999999997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13128</v>
      </c>
      <c r="B190" s="5" t="s">
        <v>13</v>
      </c>
      <c r="C190" s="5" t="s">
        <v>57</v>
      </c>
      <c r="D190" s="5" t="s">
        <v>691</v>
      </c>
      <c r="E190" s="5" t="s">
        <v>269</v>
      </c>
      <c r="F190" s="5">
        <v>222.8</v>
      </c>
      <c r="G190" s="5" t="s">
        <v>20</v>
      </c>
      <c r="H190" s="5">
        <v>150</v>
      </c>
      <c r="I190" s="5">
        <v>1998</v>
      </c>
      <c r="J190" s="5">
        <v>73.3</v>
      </c>
      <c r="K190" s="5" t="s">
        <v>17</v>
      </c>
      <c r="L190" s="5">
        <v>0.71599999999999997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13129</v>
      </c>
      <c r="B191" s="5" t="s">
        <v>13</v>
      </c>
      <c r="C191" s="5" t="s">
        <v>57</v>
      </c>
      <c r="D191" s="5" t="s">
        <v>691</v>
      </c>
      <c r="E191" s="5" t="s">
        <v>269</v>
      </c>
      <c r="F191" s="5">
        <v>12.63</v>
      </c>
      <c r="G191" s="5" t="s">
        <v>20</v>
      </c>
      <c r="H191" s="5">
        <v>150</v>
      </c>
      <c r="I191" s="5">
        <v>1998</v>
      </c>
      <c r="J191" s="5">
        <v>73.3</v>
      </c>
      <c r="K191" s="5" t="s">
        <v>17</v>
      </c>
      <c r="L191" s="5">
        <v>0.71599999999999997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13236</v>
      </c>
      <c r="B192" s="5" t="s">
        <v>13</v>
      </c>
      <c r="C192" s="5" t="s">
        <v>57</v>
      </c>
      <c r="D192" s="5" t="s">
        <v>691</v>
      </c>
      <c r="E192" s="5" t="s">
        <v>269</v>
      </c>
      <c r="F192" s="5">
        <v>285.12</v>
      </c>
      <c r="G192" s="5" t="s">
        <v>20</v>
      </c>
      <c r="H192" s="5">
        <v>150</v>
      </c>
      <c r="I192" s="5">
        <v>1998</v>
      </c>
      <c r="J192" s="5">
        <v>73.3</v>
      </c>
      <c r="K192" s="5" t="s">
        <v>17</v>
      </c>
      <c r="L192" s="5">
        <v>0.72199999999999998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13237</v>
      </c>
      <c r="B193" s="5" t="s">
        <v>13</v>
      </c>
      <c r="C193" s="5" t="s">
        <v>57</v>
      </c>
      <c r="D193" s="5" t="s">
        <v>691</v>
      </c>
      <c r="E193" s="5" t="s">
        <v>269</v>
      </c>
      <c r="F193" s="5">
        <v>4.0199999999999996</v>
      </c>
      <c r="G193" s="5" t="s">
        <v>20</v>
      </c>
      <c r="H193" s="5">
        <v>100</v>
      </c>
      <c r="I193" s="5">
        <v>1998</v>
      </c>
      <c r="J193" s="5">
        <v>73.3</v>
      </c>
      <c r="K193" s="5" t="s">
        <v>17</v>
      </c>
      <c r="L193" s="5">
        <v>0.72199999999999998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13280</v>
      </c>
      <c r="B194" s="5" t="s">
        <v>13</v>
      </c>
      <c r="C194" s="5" t="s">
        <v>57</v>
      </c>
      <c r="D194" s="5" t="s">
        <v>691</v>
      </c>
      <c r="E194" s="5" t="s">
        <v>269</v>
      </c>
      <c r="F194" s="5">
        <v>0.3</v>
      </c>
      <c r="G194" s="5" t="s">
        <v>20</v>
      </c>
      <c r="H194" s="5">
        <v>100</v>
      </c>
      <c r="I194" s="5">
        <v>1998</v>
      </c>
      <c r="J194" s="5">
        <v>73.3</v>
      </c>
      <c r="K194" s="5" t="s">
        <v>17</v>
      </c>
      <c r="L194" s="5">
        <v>0.72199999999999998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13355</v>
      </c>
      <c r="B195" s="5" t="s">
        <v>13</v>
      </c>
      <c r="C195" s="5" t="s">
        <v>57</v>
      </c>
      <c r="D195" s="5" t="s">
        <v>691</v>
      </c>
      <c r="E195" s="5" t="s">
        <v>269</v>
      </c>
      <c r="F195" s="5">
        <v>0.3</v>
      </c>
      <c r="G195" s="5" t="s">
        <v>20</v>
      </c>
      <c r="H195" s="5">
        <v>100</v>
      </c>
      <c r="I195" s="5">
        <v>1998</v>
      </c>
      <c r="J195" s="5">
        <v>73.3</v>
      </c>
      <c r="K195" s="5" t="s">
        <v>17</v>
      </c>
      <c r="L195" s="5">
        <v>0.71599999999999997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13369</v>
      </c>
      <c r="B196" s="5" t="s">
        <v>13</v>
      </c>
      <c r="C196" s="5" t="s">
        <v>57</v>
      </c>
      <c r="D196" s="5" t="s">
        <v>691</v>
      </c>
      <c r="E196" s="5" t="s">
        <v>269</v>
      </c>
      <c r="F196" s="5">
        <v>9.1</v>
      </c>
      <c r="G196" s="5" t="s">
        <v>20</v>
      </c>
      <c r="H196" s="5">
        <v>100</v>
      </c>
      <c r="I196" s="5">
        <v>1998</v>
      </c>
      <c r="J196" s="5">
        <v>73.3</v>
      </c>
      <c r="K196" s="5" t="s">
        <v>17</v>
      </c>
      <c r="L196" s="5">
        <v>0.71599999999999997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13478</v>
      </c>
      <c r="B197" s="5" t="s">
        <v>13</v>
      </c>
      <c r="C197" s="5" t="s">
        <v>57</v>
      </c>
      <c r="D197" s="5" t="s">
        <v>691</v>
      </c>
      <c r="E197" s="5" t="s">
        <v>269</v>
      </c>
      <c r="F197" s="5">
        <v>0.51</v>
      </c>
      <c r="G197" s="5" t="s">
        <v>20</v>
      </c>
      <c r="H197" s="5">
        <v>100</v>
      </c>
      <c r="I197" s="5">
        <v>1998</v>
      </c>
      <c r="J197" s="5">
        <v>73.3</v>
      </c>
      <c r="K197" s="5" t="s">
        <v>17</v>
      </c>
      <c r="L197" s="5">
        <v>0.71599999999999997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13563</v>
      </c>
      <c r="B198" s="5" t="s">
        <v>13</v>
      </c>
      <c r="C198" s="5" t="s">
        <v>57</v>
      </c>
      <c r="D198" s="5" t="s">
        <v>691</v>
      </c>
      <c r="E198" s="5" t="s">
        <v>269</v>
      </c>
      <c r="F198" s="5">
        <v>3.18</v>
      </c>
      <c r="G198" s="5" t="s">
        <v>20</v>
      </c>
      <c r="H198" s="5">
        <v>100</v>
      </c>
      <c r="I198" s="5">
        <v>1998</v>
      </c>
      <c r="J198" s="5">
        <v>73.3</v>
      </c>
      <c r="K198" s="5" t="s">
        <v>17</v>
      </c>
      <c r="L198" s="5">
        <v>0.71599999999999997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13564</v>
      </c>
      <c r="B199" s="5" t="s">
        <v>13</v>
      </c>
      <c r="C199" s="5" t="s">
        <v>57</v>
      </c>
      <c r="D199" s="5" t="s">
        <v>691</v>
      </c>
      <c r="E199" s="5" t="s">
        <v>269</v>
      </c>
      <c r="F199" s="5">
        <v>159.63999999999999</v>
      </c>
      <c r="G199" s="5" t="s">
        <v>20</v>
      </c>
      <c r="H199" s="5">
        <v>100</v>
      </c>
      <c r="I199" s="5">
        <v>1998</v>
      </c>
      <c r="J199" s="5">
        <v>73.3</v>
      </c>
      <c r="K199" s="5" t="s">
        <v>17</v>
      </c>
      <c r="L199" s="5">
        <v>0.71599999999999997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13621</v>
      </c>
      <c r="B200" s="5" t="s">
        <v>13</v>
      </c>
      <c r="C200" s="5" t="s">
        <v>57</v>
      </c>
      <c r="D200" s="5" t="s">
        <v>691</v>
      </c>
      <c r="E200" s="5" t="s">
        <v>269</v>
      </c>
      <c r="F200" s="5">
        <v>7.63</v>
      </c>
      <c r="G200" s="5" t="s">
        <v>20</v>
      </c>
      <c r="H200" s="5">
        <v>100</v>
      </c>
      <c r="I200" s="5">
        <v>1998</v>
      </c>
      <c r="J200" s="5">
        <v>73.3</v>
      </c>
      <c r="K200" s="5" t="s">
        <v>17</v>
      </c>
      <c r="L200" s="5">
        <v>0.71599999999999997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13622</v>
      </c>
      <c r="B201" s="5" t="s">
        <v>13</v>
      </c>
      <c r="C201" s="5" t="s">
        <v>57</v>
      </c>
      <c r="D201" s="5" t="s">
        <v>691</v>
      </c>
      <c r="E201" s="5" t="s">
        <v>269</v>
      </c>
      <c r="F201" s="5">
        <v>11.77</v>
      </c>
      <c r="G201" s="5" t="s">
        <v>20</v>
      </c>
      <c r="H201" s="5">
        <v>100</v>
      </c>
      <c r="I201" s="5">
        <v>1998</v>
      </c>
      <c r="J201" s="5">
        <v>73.3</v>
      </c>
      <c r="K201" s="5" t="s">
        <v>17</v>
      </c>
      <c r="L201" s="5">
        <v>0.71599999999999997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13631</v>
      </c>
      <c r="B202" s="5" t="s">
        <v>13</v>
      </c>
      <c r="C202" s="5" t="s">
        <v>57</v>
      </c>
      <c r="D202" s="5" t="s">
        <v>691</v>
      </c>
      <c r="E202" s="5" t="s">
        <v>269</v>
      </c>
      <c r="F202" s="5">
        <v>309.02999999999997</v>
      </c>
      <c r="G202" s="5" t="s">
        <v>20</v>
      </c>
      <c r="H202" s="5">
        <v>100</v>
      </c>
      <c r="I202" s="5">
        <v>1998</v>
      </c>
      <c r="J202" s="5">
        <v>73.3</v>
      </c>
      <c r="K202" s="5" t="s">
        <v>17</v>
      </c>
      <c r="L202" s="5">
        <v>0.71599999999999997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13656</v>
      </c>
      <c r="B203" s="5" t="s">
        <v>13</v>
      </c>
      <c r="C203" s="5" t="s">
        <v>57</v>
      </c>
      <c r="D203" s="5" t="s">
        <v>691</v>
      </c>
      <c r="E203" s="5" t="s">
        <v>269</v>
      </c>
      <c r="F203" s="5">
        <v>8.7799999999999994</v>
      </c>
      <c r="G203" s="5" t="s">
        <v>20</v>
      </c>
      <c r="H203" s="5">
        <v>100</v>
      </c>
      <c r="I203" s="5">
        <v>1998</v>
      </c>
      <c r="J203" s="5">
        <v>73.3</v>
      </c>
      <c r="K203" s="5" t="s">
        <v>17</v>
      </c>
      <c r="L203" s="5">
        <v>0.71599999999999997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13657</v>
      </c>
      <c r="B204" s="5" t="s">
        <v>13</v>
      </c>
      <c r="C204" s="5" t="s">
        <v>57</v>
      </c>
      <c r="D204" s="5" t="s">
        <v>691</v>
      </c>
      <c r="E204" s="5" t="s">
        <v>269</v>
      </c>
      <c r="F204" s="5">
        <v>105.12</v>
      </c>
      <c r="G204" s="5" t="s">
        <v>20</v>
      </c>
      <c r="H204" s="5">
        <v>100</v>
      </c>
      <c r="I204" s="5">
        <v>1998</v>
      </c>
      <c r="J204" s="5">
        <v>73.3</v>
      </c>
      <c r="K204" s="5" t="s">
        <v>17</v>
      </c>
      <c r="L204" s="5">
        <v>0.71599999999999997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13668</v>
      </c>
      <c r="B205" s="5" t="s">
        <v>13</v>
      </c>
      <c r="C205" s="5" t="s">
        <v>57</v>
      </c>
      <c r="D205" s="5" t="s">
        <v>691</v>
      </c>
      <c r="E205" s="5" t="s">
        <v>269</v>
      </c>
      <c r="F205" s="5">
        <v>74.88</v>
      </c>
      <c r="G205" s="5" t="s">
        <v>20</v>
      </c>
      <c r="H205" s="5">
        <v>100</v>
      </c>
      <c r="I205" s="5">
        <v>1998</v>
      </c>
      <c r="J205" s="5">
        <v>73.3</v>
      </c>
      <c r="K205" s="5" t="s">
        <v>17</v>
      </c>
      <c r="L205" s="5">
        <v>0.71599999999999997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13669</v>
      </c>
      <c r="B206" s="5" t="s">
        <v>13</v>
      </c>
      <c r="C206" s="5" t="s">
        <v>57</v>
      </c>
      <c r="D206" s="5" t="s">
        <v>691</v>
      </c>
      <c r="E206" s="5" t="s">
        <v>269</v>
      </c>
      <c r="F206" s="5">
        <v>2.7</v>
      </c>
      <c r="G206" s="5" t="s">
        <v>20</v>
      </c>
      <c r="H206" s="5">
        <v>100</v>
      </c>
      <c r="I206" s="5">
        <v>1998</v>
      </c>
      <c r="J206" s="5">
        <v>73.3</v>
      </c>
      <c r="K206" s="5" t="s">
        <v>17</v>
      </c>
      <c r="L206" s="5">
        <v>0.71599999999999997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13721</v>
      </c>
      <c r="B207" s="5" t="s">
        <v>13</v>
      </c>
      <c r="C207" s="5" t="s">
        <v>57</v>
      </c>
      <c r="D207" s="5" t="s">
        <v>691</v>
      </c>
      <c r="E207" s="5" t="s">
        <v>269</v>
      </c>
      <c r="F207" s="5">
        <v>8.27</v>
      </c>
      <c r="G207" s="5" t="s">
        <v>20</v>
      </c>
      <c r="H207" s="5">
        <v>100</v>
      </c>
      <c r="I207" s="5">
        <v>1998</v>
      </c>
      <c r="J207" s="5">
        <v>73.3</v>
      </c>
      <c r="K207" s="5" t="s">
        <v>17</v>
      </c>
      <c r="L207" s="5">
        <v>0.71599999999999997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13736</v>
      </c>
      <c r="B208" s="5" t="s">
        <v>13</v>
      </c>
      <c r="C208" s="5" t="s">
        <v>57</v>
      </c>
      <c r="D208" s="5" t="s">
        <v>691</v>
      </c>
      <c r="E208" s="5" t="s">
        <v>269</v>
      </c>
      <c r="F208" s="5">
        <v>0.35</v>
      </c>
      <c r="G208" s="5" t="s">
        <v>20</v>
      </c>
      <c r="H208" s="5">
        <v>100</v>
      </c>
      <c r="I208" s="5">
        <v>1998</v>
      </c>
      <c r="J208" s="5">
        <v>73.3</v>
      </c>
      <c r="K208" s="5" t="s">
        <v>17</v>
      </c>
      <c r="L208" s="5">
        <v>0.71599999999999997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13758</v>
      </c>
      <c r="B209" s="5" t="s">
        <v>13</v>
      </c>
      <c r="C209" s="5" t="s">
        <v>57</v>
      </c>
      <c r="D209" s="5" t="s">
        <v>691</v>
      </c>
      <c r="E209" s="5" t="s">
        <v>269</v>
      </c>
      <c r="F209" s="5">
        <v>0.2</v>
      </c>
      <c r="G209" s="5" t="s">
        <v>20</v>
      </c>
      <c r="H209" s="5">
        <v>100</v>
      </c>
      <c r="I209" s="5">
        <v>1998</v>
      </c>
      <c r="J209" s="5">
        <v>73.3</v>
      </c>
      <c r="K209" s="5" t="s">
        <v>17</v>
      </c>
      <c r="L209" s="5">
        <v>0.71599999999999997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13765</v>
      </c>
      <c r="B210" s="5" t="s">
        <v>13</v>
      </c>
      <c r="C210" s="5" t="s">
        <v>57</v>
      </c>
      <c r="D210" s="5" t="s">
        <v>691</v>
      </c>
      <c r="E210" s="5" t="s">
        <v>269</v>
      </c>
      <c r="F210" s="5">
        <v>0.3</v>
      </c>
      <c r="G210" s="5" t="s">
        <v>20</v>
      </c>
      <c r="H210" s="5">
        <v>100</v>
      </c>
      <c r="I210" s="5">
        <v>1998</v>
      </c>
      <c r="J210" s="5">
        <v>73.3</v>
      </c>
      <c r="K210" s="5" t="s">
        <v>17</v>
      </c>
      <c r="L210" s="5">
        <v>0.71599999999999997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13787</v>
      </c>
      <c r="B211" s="5" t="s">
        <v>13</v>
      </c>
      <c r="C211" s="5" t="s">
        <v>57</v>
      </c>
      <c r="D211" s="5" t="s">
        <v>691</v>
      </c>
      <c r="E211" s="5" t="s">
        <v>269</v>
      </c>
      <c r="F211" s="5">
        <v>0.48</v>
      </c>
      <c r="G211" s="5" t="s">
        <v>20</v>
      </c>
      <c r="H211" s="5">
        <v>100</v>
      </c>
      <c r="I211" s="5">
        <v>1998</v>
      </c>
      <c r="J211" s="5">
        <v>73.3</v>
      </c>
      <c r="K211" s="5" t="s">
        <v>17</v>
      </c>
      <c r="L211" s="5">
        <v>0.71599999999999997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13851</v>
      </c>
      <c r="B212" s="5" t="s">
        <v>13</v>
      </c>
      <c r="C212" s="5" t="s">
        <v>57</v>
      </c>
      <c r="D212" s="5" t="s">
        <v>691</v>
      </c>
      <c r="E212" s="5" t="s">
        <v>269</v>
      </c>
      <c r="F212" s="5">
        <v>603.46</v>
      </c>
      <c r="G212" s="5" t="s">
        <v>20</v>
      </c>
      <c r="H212" s="5">
        <v>100</v>
      </c>
      <c r="I212" s="5">
        <v>1998</v>
      </c>
      <c r="J212" s="5">
        <v>73.3</v>
      </c>
      <c r="K212" s="5" t="s">
        <v>17</v>
      </c>
      <c r="L212" s="5">
        <v>0.71599999999999997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13947</v>
      </c>
      <c r="B213" s="5" t="s">
        <v>13</v>
      </c>
      <c r="C213" s="5" t="s">
        <v>57</v>
      </c>
      <c r="D213" s="5" t="s">
        <v>691</v>
      </c>
      <c r="E213" s="5" t="s">
        <v>269</v>
      </c>
      <c r="F213" s="5">
        <v>0.9</v>
      </c>
      <c r="G213" s="5" t="s">
        <v>20</v>
      </c>
      <c r="H213" s="5">
        <v>100</v>
      </c>
      <c r="I213" s="5">
        <v>1998</v>
      </c>
      <c r="J213" s="5">
        <v>73.3</v>
      </c>
      <c r="K213" s="5" t="s">
        <v>17</v>
      </c>
      <c r="L213" s="5">
        <v>0.71599999999999997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13948</v>
      </c>
      <c r="B214" s="5" t="s">
        <v>13</v>
      </c>
      <c r="C214" s="5" t="s">
        <v>57</v>
      </c>
      <c r="D214" s="5" t="s">
        <v>691</v>
      </c>
      <c r="E214" s="5" t="s">
        <v>269</v>
      </c>
      <c r="F214" s="5">
        <v>303.64999999999998</v>
      </c>
      <c r="G214" s="5" t="s">
        <v>20</v>
      </c>
      <c r="H214" s="5">
        <v>100</v>
      </c>
      <c r="I214" s="5">
        <v>1998</v>
      </c>
      <c r="J214" s="5">
        <v>73.3</v>
      </c>
      <c r="K214" s="5" t="s">
        <v>17</v>
      </c>
      <c r="L214" s="5">
        <v>0.71599999999999997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14006</v>
      </c>
      <c r="B215" s="5" t="s">
        <v>13</v>
      </c>
      <c r="C215" s="5" t="s">
        <v>57</v>
      </c>
      <c r="D215" s="5" t="s">
        <v>691</v>
      </c>
      <c r="E215" s="5" t="s">
        <v>269</v>
      </c>
      <c r="F215" s="5">
        <v>7.52</v>
      </c>
      <c r="G215" s="5" t="s">
        <v>20</v>
      </c>
      <c r="H215" s="5">
        <v>100</v>
      </c>
      <c r="I215" s="5">
        <v>1998</v>
      </c>
      <c r="J215" s="5">
        <v>73.3</v>
      </c>
      <c r="K215" s="5" t="s">
        <v>17</v>
      </c>
      <c r="L215" s="5">
        <v>0.71599999999999997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14078</v>
      </c>
      <c r="B216" s="5" t="s">
        <v>13</v>
      </c>
      <c r="C216" s="5" t="s">
        <v>57</v>
      </c>
      <c r="D216" s="5" t="s">
        <v>691</v>
      </c>
      <c r="E216" s="5" t="s">
        <v>269</v>
      </c>
      <c r="F216" s="5">
        <v>0.35</v>
      </c>
      <c r="G216" s="5" t="s">
        <v>20</v>
      </c>
      <c r="H216" s="5">
        <v>100</v>
      </c>
      <c r="I216" s="5">
        <v>1998</v>
      </c>
      <c r="J216" s="5">
        <v>73.3</v>
      </c>
      <c r="K216" s="5" t="s">
        <v>17</v>
      </c>
      <c r="L216" s="5">
        <v>0.71599999999999997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14179</v>
      </c>
      <c r="B217" s="5" t="s">
        <v>13</v>
      </c>
      <c r="C217" s="5" t="s">
        <v>57</v>
      </c>
      <c r="D217" s="5" t="s">
        <v>691</v>
      </c>
      <c r="E217" s="5" t="s">
        <v>269</v>
      </c>
      <c r="F217" s="5">
        <v>174.31</v>
      </c>
      <c r="G217" s="5" t="s">
        <v>20</v>
      </c>
      <c r="H217" s="5">
        <v>300</v>
      </c>
      <c r="I217" s="5">
        <v>1998</v>
      </c>
      <c r="J217" s="5">
        <v>73.3</v>
      </c>
      <c r="K217" s="5" t="s">
        <v>17</v>
      </c>
      <c r="L217" s="5">
        <v>0.71599999999999997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14180</v>
      </c>
      <c r="B218" s="5" t="s">
        <v>13</v>
      </c>
      <c r="C218" s="5" t="s">
        <v>57</v>
      </c>
      <c r="D218" s="5" t="s">
        <v>691</v>
      </c>
      <c r="E218" s="5" t="s">
        <v>269</v>
      </c>
      <c r="F218" s="5">
        <v>9.9499999999999993</v>
      </c>
      <c r="G218" s="5" t="s">
        <v>20</v>
      </c>
      <c r="H218" s="5">
        <v>300</v>
      </c>
      <c r="I218" s="5">
        <v>1998</v>
      </c>
      <c r="J218" s="5">
        <v>73.3</v>
      </c>
      <c r="K218" s="5" t="s">
        <v>17</v>
      </c>
      <c r="L218" s="5">
        <v>0.71599999999999997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14312</v>
      </c>
      <c r="B219" s="5" t="s">
        <v>13</v>
      </c>
      <c r="C219" s="5" t="s">
        <v>57</v>
      </c>
      <c r="D219" s="5" t="s">
        <v>691</v>
      </c>
      <c r="E219" s="5" t="s">
        <v>269</v>
      </c>
      <c r="F219" s="5">
        <v>0.25</v>
      </c>
      <c r="G219" s="5" t="s">
        <v>20</v>
      </c>
      <c r="H219" s="5">
        <v>100</v>
      </c>
      <c r="I219" s="5">
        <v>1998</v>
      </c>
      <c r="J219" s="5">
        <v>73.3</v>
      </c>
      <c r="K219" s="5" t="s">
        <v>17</v>
      </c>
      <c r="L219" s="5">
        <v>0.71599999999999997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14358</v>
      </c>
      <c r="B220" s="5" t="s">
        <v>13</v>
      </c>
      <c r="C220" s="5" t="s">
        <v>57</v>
      </c>
      <c r="D220" s="5" t="s">
        <v>691</v>
      </c>
      <c r="E220" s="5" t="s">
        <v>269</v>
      </c>
      <c r="F220" s="5">
        <v>139.51</v>
      </c>
      <c r="G220" s="5" t="s">
        <v>20</v>
      </c>
      <c r="H220" s="5">
        <v>100</v>
      </c>
      <c r="I220" s="5">
        <v>1998</v>
      </c>
      <c r="J220" s="5">
        <v>73.3</v>
      </c>
      <c r="K220" s="5" t="s">
        <v>17</v>
      </c>
      <c r="L220" s="5">
        <v>0.71599999999999997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14498</v>
      </c>
      <c r="B221" s="5" t="s">
        <v>13</v>
      </c>
      <c r="C221" s="5" t="s">
        <v>57</v>
      </c>
      <c r="D221" s="5" t="s">
        <v>691</v>
      </c>
      <c r="E221" s="5" t="s">
        <v>269</v>
      </c>
      <c r="F221" s="5">
        <v>283.26</v>
      </c>
      <c r="G221" s="5" t="s">
        <v>20</v>
      </c>
      <c r="H221" s="5">
        <v>300</v>
      </c>
      <c r="I221" s="5">
        <v>1998</v>
      </c>
      <c r="J221" s="5">
        <v>73.3</v>
      </c>
      <c r="K221" s="5" t="s">
        <v>17</v>
      </c>
      <c r="L221" s="5">
        <v>0.72199999999999998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14499</v>
      </c>
      <c r="B222" s="5" t="s">
        <v>13</v>
      </c>
      <c r="C222" s="5" t="s">
        <v>57</v>
      </c>
      <c r="D222" s="5" t="s">
        <v>691</v>
      </c>
      <c r="E222" s="5" t="s">
        <v>269</v>
      </c>
      <c r="F222" s="5">
        <v>6.24</v>
      </c>
      <c r="G222" s="5" t="s">
        <v>20</v>
      </c>
      <c r="H222" s="5">
        <v>300</v>
      </c>
      <c r="I222" s="5">
        <v>1998</v>
      </c>
      <c r="J222" s="5">
        <v>73.3</v>
      </c>
      <c r="K222" s="5" t="s">
        <v>17</v>
      </c>
      <c r="L222" s="5">
        <v>0.71599999999999997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14531</v>
      </c>
      <c r="B223" s="5" t="s">
        <v>13</v>
      </c>
      <c r="C223" s="5" t="s">
        <v>57</v>
      </c>
      <c r="D223" s="5" t="s">
        <v>691</v>
      </c>
      <c r="E223" s="5" t="s">
        <v>269</v>
      </c>
      <c r="F223" s="5">
        <v>304.64</v>
      </c>
      <c r="G223" s="5" t="s">
        <v>20</v>
      </c>
      <c r="H223" s="5">
        <v>100</v>
      </c>
      <c r="I223" s="5">
        <v>1998</v>
      </c>
      <c r="J223" s="5">
        <v>73.3</v>
      </c>
      <c r="K223" s="5" t="s">
        <v>17</v>
      </c>
      <c r="L223" s="5">
        <v>0.71599999999999997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14582</v>
      </c>
      <c r="B224" s="5" t="s">
        <v>13</v>
      </c>
      <c r="C224" s="5" t="s">
        <v>57</v>
      </c>
      <c r="D224" s="5" t="s">
        <v>691</v>
      </c>
      <c r="E224" s="5" t="s">
        <v>269</v>
      </c>
      <c r="F224" s="5">
        <v>253.37</v>
      </c>
      <c r="G224" s="5" t="s">
        <v>20</v>
      </c>
      <c r="H224" s="5">
        <v>150</v>
      </c>
      <c r="I224" s="5">
        <v>1998</v>
      </c>
      <c r="J224" s="5">
        <v>73.3</v>
      </c>
      <c r="K224" s="5" t="s">
        <v>17</v>
      </c>
      <c r="L224" s="5">
        <v>0.71599999999999997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14583</v>
      </c>
      <c r="B225" s="5" t="s">
        <v>13</v>
      </c>
      <c r="C225" s="5" t="s">
        <v>57</v>
      </c>
      <c r="D225" s="5" t="s">
        <v>691</v>
      </c>
      <c r="E225" s="5" t="s">
        <v>269</v>
      </c>
      <c r="F225" s="5">
        <v>30.93</v>
      </c>
      <c r="G225" s="5" t="s">
        <v>20</v>
      </c>
      <c r="H225" s="5">
        <v>150</v>
      </c>
      <c r="I225" s="5">
        <v>1998</v>
      </c>
      <c r="J225" s="5">
        <v>73.3</v>
      </c>
      <c r="K225" s="5" t="s">
        <v>17</v>
      </c>
      <c r="L225" s="5">
        <v>0.71599999999999997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14584</v>
      </c>
      <c r="B226" s="5" t="s">
        <v>13</v>
      </c>
      <c r="C226" s="5" t="s">
        <v>57</v>
      </c>
      <c r="D226" s="5" t="s">
        <v>691</v>
      </c>
      <c r="E226" s="5" t="s">
        <v>269</v>
      </c>
      <c r="F226" s="5">
        <v>5.51</v>
      </c>
      <c r="G226" s="5" t="s">
        <v>20</v>
      </c>
      <c r="H226" s="5">
        <v>150</v>
      </c>
      <c r="I226" s="5">
        <v>1998</v>
      </c>
      <c r="J226" s="5">
        <v>73.3</v>
      </c>
      <c r="K226" s="5" t="s">
        <v>17</v>
      </c>
      <c r="L226" s="5">
        <v>0.71599999999999997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14603</v>
      </c>
      <c r="B227" s="5" t="s">
        <v>13</v>
      </c>
      <c r="C227" s="5" t="s">
        <v>57</v>
      </c>
      <c r="D227" s="5" t="s">
        <v>691</v>
      </c>
      <c r="E227" s="5" t="s">
        <v>269</v>
      </c>
      <c r="F227" s="5">
        <v>0.3</v>
      </c>
      <c r="G227" s="5" t="s">
        <v>20</v>
      </c>
      <c r="H227" s="5">
        <v>100</v>
      </c>
      <c r="I227" s="5">
        <v>1998</v>
      </c>
      <c r="J227" s="5">
        <v>73.3</v>
      </c>
      <c r="K227" s="5" t="s">
        <v>17</v>
      </c>
      <c r="L227" s="5">
        <v>0.71599999999999997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14854</v>
      </c>
      <c r="B228" s="5" t="s">
        <v>13</v>
      </c>
      <c r="C228" s="5" t="s">
        <v>57</v>
      </c>
      <c r="D228" s="5" t="s">
        <v>691</v>
      </c>
      <c r="E228" s="5" t="s">
        <v>269</v>
      </c>
      <c r="F228" s="5">
        <v>159.24</v>
      </c>
      <c r="G228" s="5" t="s">
        <v>20</v>
      </c>
      <c r="H228" s="5">
        <v>150</v>
      </c>
      <c r="I228" s="5">
        <v>1998</v>
      </c>
      <c r="J228" s="5">
        <v>73.3</v>
      </c>
      <c r="K228" s="5" t="s">
        <v>17</v>
      </c>
      <c r="L228" s="5">
        <v>0.71599999999999997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14855</v>
      </c>
      <c r="B229" s="5" t="s">
        <v>13</v>
      </c>
      <c r="C229" s="5" t="s">
        <v>57</v>
      </c>
      <c r="D229" s="5" t="s">
        <v>691</v>
      </c>
      <c r="E229" s="5" t="s">
        <v>269</v>
      </c>
      <c r="F229" s="5">
        <v>3.32</v>
      </c>
      <c r="G229" s="5" t="s">
        <v>20</v>
      </c>
      <c r="H229" s="5">
        <v>150</v>
      </c>
      <c r="I229" s="5">
        <v>1998</v>
      </c>
      <c r="J229" s="5">
        <v>73.3</v>
      </c>
      <c r="K229" s="5" t="s">
        <v>17</v>
      </c>
      <c r="L229" s="5">
        <v>0.71599999999999997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14991</v>
      </c>
      <c r="B230" s="5" t="s">
        <v>13</v>
      </c>
      <c r="C230" s="5" t="s">
        <v>57</v>
      </c>
      <c r="D230" s="5" t="s">
        <v>691</v>
      </c>
      <c r="E230" s="5" t="s">
        <v>269</v>
      </c>
      <c r="F230" s="5">
        <v>2.12</v>
      </c>
      <c r="G230" s="5" t="s">
        <v>20</v>
      </c>
      <c r="H230" s="5">
        <v>100</v>
      </c>
      <c r="I230" s="5">
        <v>1998</v>
      </c>
      <c r="J230" s="5">
        <v>73.3</v>
      </c>
      <c r="K230" s="5" t="s">
        <v>17</v>
      </c>
      <c r="L230" s="5">
        <v>0.71599999999999997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15020</v>
      </c>
      <c r="B231" s="5" t="s">
        <v>13</v>
      </c>
      <c r="C231" s="5" t="s">
        <v>57</v>
      </c>
      <c r="D231" s="5" t="s">
        <v>691</v>
      </c>
      <c r="E231" s="5" t="s">
        <v>269</v>
      </c>
      <c r="F231" s="5">
        <v>0.5</v>
      </c>
      <c r="G231" s="5" t="s">
        <v>20</v>
      </c>
      <c r="H231" s="5">
        <v>100</v>
      </c>
      <c r="I231" s="5">
        <v>1998</v>
      </c>
      <c r="J231" s="5">
        <v>73.3</v>
      </c>
      <c r="K231" s="5" t="s">
        <v>17</v>
      </c>
      <c r="L231" s="5">
        <v>0.71599999999999997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15128</v>
      </c>
      <c r="B232" s="5" t="s">
        <v>13</v>
      </c>
      <c r="C232" s="5" t="s">
        <v>57</v>
      </c>
      <c r="D232" s="5" t="s">
        <v>691</v>
      </c>
      <c r="E232" s="5" t="s">
        <v>269</v>
      </c>
      <c r="F232" s="5">
        <v>0.3</v>
      </c>
      <c r="G232" s="5" t="s">
        <v>20</v>
      </c>
      <c r="H232" s="5">
        <v>100</v>
      </c>
      <c r="I232" s="5">
        <v>1998</v>
      </c>
      <c r="J232" s="5">
        <v>73.3</v>
      </c>
      <c r="K232" s="5" t="s">
        <v>17</v>
      </c>
      <c r="L232" s="5">
        <v>0.71599999999999997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15158</v>
      </c>
      <c r="B233" s="5" t="s">
        <v>13</v>
      </c>
      <c r="C233" s="5" t="s">
        <v>57</v>
      </c>
      <c r="D233" s="5" t="s">
        <v>691</v>
      </c>
      <c r="E233" s="5" t="s">
        <v>269</v>
      </c>
      <c r="F233" s="5">
        <v>1.44</v>
      </c>
      <c r="G233" s="5" t="s">
        <v>20</v>
      </c>
      <c r="H233" s="5">
        <v>100</v>
      </c>
      <c r="I233" s="5">
        <v>1998</v>
      </c>
      <c r="J233" s="5">
        <v>73.3</v>
      </c>
      <c r="K233" s="5" t="s">
        <v>17</v>
      </c>
      <c r="L233" s="5">
        <v>0.71599999999999997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15470</v>
      </c>
      <c r="B234" s="5" t="s">
        <v>13</v>
      </c>
      <c r="C234" s="5" t="s">
        <v>57</v>
      </c>
      <c r="D234" s="5" t="s">
        <v>691</v>
      </c>
      <c r="E234" s="5" t="s">
        <v>269</v>
      </c>
      <c r="F234" s="5">
        <v>0.48</v>
      </c>
      <c r="G234" s="5" t="s">
        <v>20</v>
      </c>
      <c r="H234" s="5">
        <v>100</v>
      </c>
      <c r="I234" s="5">
        <v>1998</v>
      </c>
      <c r="J234" s="5">
        <v>73.3</v>
      </c>
      <c r="K234" s="5" t="s">
        <v>17</v>
      </c>
      <c r="L234" s="5">
        <v>0.71599999999999997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15471</v>
      </c>
      <c r="B235" s="5" t="s">
        <v>13</v>
      </c>
      <c r="C235" s="5" t="s">
        <v>57</v>
      </c>
      <c r="D235" s="5" t="s">
        <v>691</v>
      </c>
      <c r="E235" s="5" t="s">
        <v>269</v>
      </c>
      <c r="F235" s="5">
        <v>7.66</v>
      </c>
      <c r="G235" s="5" t="s">
        <v>20</v>
      </c>
      <c r="H235" s="5">
        <v>100</v>
      </c>
      <c r="I235" s="5">
        <v>1998</v>
      </c>
      <c r="J235" s="5">
        <v>73.3</v>
      </c>
      <c r="K235" s="5" t="s">
        <v>17</v>
      </c>
      <c r="L235" s="5">
        <v>0.71599999999999997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15472</v>
      </c>
      <c r="B236" s="5" t="s">
        <v>13</v>
      </c>
      <c r="C236" s="5" t="s">
        <v>57</v>
      </c>
      <c r="D236" s="5" t="s">
        <v>691</v>
      </c>
      <c r="E236" s="5" t="s">
        <v>269</v>
      </c>
      <c r="F236" s="5">
        <v>300.17</v>
      </c>
      <c r="G236" s="5" t="s">
        <v>20</v>
      </c>
      <c r="H236" s="5">
        <v>100</v>
      </c>
      <c r="I236" s="5">
        <v>1998</v>
      </c>
      <c r="J236" s="5">
        <v>73.3</v>
      </c>
      <c r="K236" s="5" t="s">
        <v>17</v>
      </c>
      <c r="L236" s="5">
        <v>0.71599999999999997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15487</v>
      </c>
      <c r="B237" s="5" t="s">
        <v>13</v>
      </c>
      <c r="C237" s="5" t="s">
        <v>57</v>
      </c>
      <c r="D237" s="5" t="s">
        <v>691</v>
      </c>
      <c r="E237" s="5" t="s">
        <v>269</v>
      </c>
      <c r="F237" s="5">
        <v>298.98</v>
      </c>
      <c r="G237" s="5" t="s">
        <v>20</v>
      </c>
      <c r="H237" s="5">
        <v>100</v>
      </c>
      <c r="I237" s="5">
        <v>1998</v>
      </c>
      <c r="J237" s="5">
        <v>73.3</v>
      </c>
      <c r="K237" s="5" t="s">
        <v>17</v>
      </c>
      <c r="L237" s="5">
        <v>0.71599999999999997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15686</v>
      </c>
      <c r="B238" s="5" t="s">
        <v>13</v>
      </c>
      <c r="C238" s="5" t="s">
        <v>57</v>
      </c>
      <c r="D238" s="5" t="s">
        <v>691</v>
      </c>
      <c r="E238" s="5" t="s">
        <v>269</v>
      </c>
      <c r="F238" s="5">
        <v>0.3</v>
      </c>
      <c r="G238" s="5" t="s">
        <v>20</v>
      </c>
      <c r="H238" s="5">
        <v>100</v>
      </c>
      <c r="I238" s="5">
        <v>1998</v>
      </c>
      <c r="J238" s="5">
        <v>73.3</v>
      </c>
      <c r="K238" s="5" t="s">
        <v>17</v>
      </c>
      <c r="L238" s="5">
        <v>0.71599999999999997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15777</v>
      </c>
      <c r="B239" s="5" t="s">
        <v>13</v>
      </c>
      <c r="C239" s="5" t="s">
        <v>57</v>
      </c>
      <c r="D239" s="5" t="s">
        <v>691</v>
      </c>
      <c r="E239" s="5" t="s">
        <v>269</v>
      </c>
      <c r="F239" s="5">
        <v>13.95</v>
      </c>
      <c r="G239" s="5" t="s">
        <v>20</v>
      </c>
      <c r="H239" s="5">
        <v>100</v>
      </c>
      <c r="I239" s="5">
        <v>1998</v>
      </c>
      <c r="J239" s="5">
        <v>73.3</v>
      </c>
      <c r="K239" s="5" t="s">
        <v>17</v>
      </c>
      <c r="L239" s="5">
        <v>0.71599999999999997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15778</v>
      </c>
      <c r="B240" s="5" t="s">
        <v>13</v>
      </c>
      <c r="C240" s="5" t="s">
        <v>57</v>
      </c>
      <c r="D240" s="5" t="s">
        <v>691</v>
      </c>
      <c r="E240" s="5" t="s">
        <v>269</v>
      </c>
      <c r="F240" s="5">
        <v>14.16</v>
      </c>
      <c r="G240" s="5" t="s">
        <v>20</v>
      </c>
      <c r="H240" s="5">
        <v>100</v>
      </c>
      <c r="I240" s="5">
        <v>1998</v>
      </c>
      <c r="J240" s="5">
        <v>73.3</v>
      </c>
      <c r="K240" s="5" t="s">
        <v>17</v>
      </c>
      <c r="L240" s="5">
        <v>0.71599999999999997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15779</v>
      </c>
      <c r="B241" s="5" t="s">
        <v>13</v>
      </c>
      <c r="C241" s="5" t="s">
        <v>57</v>
      </c>
      <c r="D241" s="5" t="s">
        <v>691</v>
      </c>
      <c r="E241" s="5" t="s">
        <v>269</v>
      </c>
      <c r="F241" s="5">
        <v>0.5</v>
      </c>
      <c r="G241" s="5" t="s">
        <v>20</v>
      </c>
      <c r="H241" s="5">
        <v>100</v>
      </c>
      <c r="I241" s="5">
        <v>1998</v>
      </c>
      <c r="J241" s="5">
        <v>73.3</v>
      </c>
      <c r="K241" s="5" t="s">
        <v>17</v>
      </c>
      <c r="L241" s="5">
        <v>0.71599999999999997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15982</v>
      </c>
      <c r="B242" s="5" t="s">
        <v>13</v>
      </c>
      <c r="C242" s="5" t="s">
        <v>57</v>
      </c>
      <c r="D242" s="5" t="s">
        <v>691</v>
      </c>
      <c r="E242" s="5" t="s">
        <v>269</v>
      </c>
      <c r="F242" s="5">
        <v>0.3</v>
      </c>
      <c r="G242" s="5" t="s">
        <v>20</v>
      </c>
      <c r="H242" s="5">
        <v>100</v>
      </c>
      <c r="I242" s="5">
        <v>1998</v>
      </c>
      <c r="J242" s="5">
        <v>73.3</v>
      </c>
      <c r="K242" s="5" t="s">
        <v>17</v>
      </c>
      <c r="L242" s="5">
        <v>0.71599999999999997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16012</v>
      </c>
      <c r="B243" s="5" t="s">
        <v>13</v>
      </c>
      <c r="C243" s="5" t="s">
        <v>57</v>
      </c>
      <c r="D243" s="5" t="s">
        <v>691</v>
      </c>
      <c r="E243" s="5" t="s">
        <v>269</v>
      </c>
      <c r="F243" s="5">
        <v>0.46</v>
      </c>
      <c r="G243" s="5" t="s">
        <v>20</v>
      </c>
      <c r="H243" s="5">
        <v>100</v>
      </c>
      <c r="I243" s="5">
        <v>1998</v>
      </c>
      <c r="J243" s="5">
        <v>73.3</v>
      </c>
      <c r="K243" s="5" t="s">
        <v>17</v>
      </c>
      <c r="L243" s="5">
        <v>0.71599999999999997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16037</v>
      </c>
      <c r="B244" s="5" t="s">
        <v>13</v>
      </c>
      <c r="C244" s="5" t="s">
        <v>57</v>
      </c>
      <c r="D244" s="5" t="s">
        <v>691</v>
      </c>
      <c r="E244" s="5" t="s">
        <v>269</v>
      </c>
      <c r="F244" s="5">
        <v>0.6</v>
      </c>
      <c r="G244" s="5" t="s">
        <v>20</v>
      </c>
      <c r="H244" s="5">
        <v>100</v>
      </c>
      <c r="I244" s="5">
        <v>1998</v>
      </c>
      <c r="J244" s="5">
        <v>73.3</v>
      </c>
      <c r="K244" s="5" t="s">
        <v>17</v>
      </c>
      <c r="L244" s="5">
        <v>0.71599999999999997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16103</v>
      </c>
      <c r="B245" s="5" t="s">
        <v>13</v>
      </c>
      <c r="C245" s="5" t="s">
        <v>57</v>
      </c>
      <c r="D245" s="5" t="s">
        <v>691</v>
      </c>
      <c r="E245" s="5" t="s">
        <v>269</v>
      </c>
      <c r="F245" s="5">
        <v>0.3</v>
      </c>
      <c r="G245" s="5" t="s">
        <v>20</v>
      </c>
      <c r="H245" s="5">
        <v>100</v>
      </c>
      <c r="I245" s="5">
        <v>1998</v>
      </c>
      <c r="J245" s="5">
        <v>73.3</v>
      </c>
      <c r="K245" s="5" t="s">
        <v>17</v>
      </c>
      <c r="L245" s="5">
        <v>0.71599999999999997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16295</v>
      </c>
      <c r="B246" s="5" t="s">
        <v>13</v>
      </c>
      <c r="C246" s="5" t="s">
        <v>57</v>
      </c>
      <c r="D246" s="5" t="s">
        <v>691</v>
      </c>
      <c r="E246" s="5" t="s">
        <v>269</v>
      </c>
      <c r="F246" s="5">
        <v>13</v>
      </c>
      <c r="G246" s="5" t="s">
        <v>20</v>
      </c>
      <c r="H246" s="5">
        <v>150</v>
      </c>
      <c r="I246" s="5">
        <v>1998</v>
      </c>
      <c r="J246" s="5">
        <v>73.3</v>
      </c>
      <c r="K246" s="5" t="s">
        <v>17</v>
      </c>
      <c r="L246" s="5">
        <v>0.71599999999999997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16296</v>
      </c>
      <c r="B247" s="5" t="s">
        <v>13</v>
      </c>
      <c r="C247" s="5" t="s">
        <v>57</v>
      </c>
      <c r="D247" s="5" t="s">
        <v>691</v>
      </c>
      <c r="E247" s="5" t="s">
        <v>269</v>
      </c>
      <c r="F247" s="5">
        <v>169.37</v>
      </c>
      <c r="G247" s="5" t="s">
        <v>20</v>
      </c>
      <c r="H247" s="5">
        <v>150</v>
      </c>
      <c r="I247" s="5">
        <v>1998</v>
      </c>
      <c r="J247" s="5">
        <v>73.3</v>
      </c>
      <c r="K247" s="5" t="s">
        <v>17</v>
      </c>
      <c r="L247" s="5">
        <v>0.71599999999999997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16465</v>
      </c>
      <c r="B248" s="5" t="s">
        <v>13</v>
      </c>
      <c r="C248" s="5" t="s">
        <v>57</v>
      </c>
      <c r="D248" s="5" t="s">
        <v>691</v>
      </c>
      <c r="E248" s="5" t="s">
        <v>269</v>
      </c>
      <c r="F248" s="5">
        <v>285.97000000000003</v>
      </c>
      <c r="G248" s="5" t="s">
        <v>20</v>
      </c>
      <c r="H248" s="5">
        <v>100</v>
      </c>
      <c r="I248" s="5">
        <v>1998</v>
      </c>
      <c r="J248" s="5">
        <v>73.3</v>
      </c>
      <c r="K248" s="5" t="s">
        <v>17</v>
      </c>
      <c r="L248" s="5">
        <v>0.71599999999999997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16466</v>
      </c>
      <c r="B249" s="5" t="s">
        <v>13</v>
      </c>
      <c r="C249" s="5" t="s">
        <v>57</v>
      </c>
      <c r="D249" s="5" t="s">
        <v>691</v>
      </c>
      <c r="E249" s="5" t="s">
        <v>269</v>
      </c>
      <c r="F249" s="5">
        <v>5.88</v>
      </c>
      <c r="G249" s="5" t="s">
        <v>20</v>
      </c>
      <c r="H249" s="5">
        <v>100</v>
      </c>
      <c r="I249" s="5">
        <v>1998</v>
      </c>
      <c r="J249" s="5">
        <v>73.3</v>
      </c>
      <c r="K249" s="5" t="s">
        <v>17</v>
      </c>
      <c r="L249" s="5">
        <v>0.71599999999999997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16577</v>
      </c>
      <c r="B250" s="5" t="s">
        <v>13</v>
      </c>
      <c r="C250" s="5" t="s">
        <v>57</v>
      </c>
      <c r="D250" s="5" t="s">
        <v>691</v>
      </c>
      <c r="E250" s="5" t="s">
        <v>269</v>
      </c>
      <c r="F250" s="5">
        <v>7.6</v>
      </c>
      <c r="G250" s="5" t="s">
        <v>20</v>
      </c>
      <c r="H250" s="5">
        <v>300</v>
      </c>
      <c r="I250" s="5">
        <v>1998</v>
      </c>
      <c r="J250" s="5">
        <v>73.3</v>
      </c>
      <c r="K250" s="5" t="s">
        <v>17</v>
      </c>
      <c r="L250" s="5">
        <v>0.71599999999999997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16578</v>
      </c>
      <c r="B251" s="5" t="s">
        <v>13</v>
      </c>
      <c r="C251" s="5" t="s">
        <v>57</v>
      </c>
      <c r="D251" s="5" t="s">
        <v>691</v>
      </c>
      <c r="E251" s="5" t="s">
        <v>269</v>
      </c>
      <c r="F251" s="5">
        <v>120.02</v>
      </c>
      <c r="G251" s="5" t="s">
        <v>20</v>
      </c>
      <c r="H251" s="5">
        <v>300</v>
      </c>
      <c r="I251" s="5">
        <v>1998</v>
      </c>
      <c r="J251" s="5">
        <v>73.3</v>
      </c>
      <c r="K251" s="5" t="s">
        <v>17</v>
      </c>
      <c r="L251" s="5">
        <v>0.72199999999999998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16579</v>
      </c>
      <c r="B252" s="5" t="s">
        <v>13</v>
      </c>
      <c r="C252" s="5" t="s">
        <v>57</v>
      </c>
      <c r="D252" s="5" t="s">
        <v>691</v>
      </c>
      <c r="E252" s="5" t="s">
        <v>269</v>
      </c>
      <c r="F252" s="5">
        <v>0.41</v>
      </c>
      <c r="G252" s="5" t="s">
        <v>20</v>
      </c>
      <c r="H252" s="5">
        <v>100</v>
      </c>
      <c r="I252" s="5">
        <v>1998</v>
      </c>
      <c r="J252" s="5">
        <v>73.3</v>
      </c>
      <c r="K252" s="5" t="s">
        <v>17</v>
      </c>
      <c r="L252" s="5">
        <v>0.72199999999999998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16641</v>
      </c>
      <c r="B253" s="5" t="s">
        <v>13</v>
      </c>
      <c r="C253" s="5" t="s">
        <v>57</v>
      </c>
      <c r="D253" s="5" t="s">
        <v>691</v>
      </c>
      <c r="E253" s="5" t="s">
        <v>269</v>
      </c>
      <c r="F253" s="5">
        <v>0.45</v>
      </c>
      <c r="G253" s="5" t="s">
        <v>20</v>
      </c>
      <c r="H253" s="5">
        <v>100</v>
      </c>
      <c r="I253" s="5">
        <v>1998</v>
      </c>
      <c r="J253" s="5">
        <v>73.3</v>
      </c>
      <c r="K253" s="5" t="s">
        <v>17</v>
      </c>
      <c r="L253" s="5">
        <v>0.71599999999999997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16770</v>
      </c>
      <c r="B254" s="5" t="s">
        <v>13</v>
      </c>
      <c r="C254" s="5" t="s">
        <v>57</v>
      </c>
      <c r="D254" s="5" t="s">
        <v>691</v>
      </c>
      <c r="E254" s="5" t="s">
        <v>269</v>
      </c>
      <c r="F254" s="5">
        <v>0.35</v>
      </c>
      <c r="G254" s="5" t="s">
        <v>20</v>
      </c>
      <c r="H254" s="5">
        <v>100</v>
      </c>
      <c r="I254" s="5">
        <v>1998</v>
      </c>
      <c r="J254" s="5">
        <v>73.3</v>
      </c>
      <c r="K254" s="5" t="s">
        <v>17</v>
      </c>
      <c r="L254" s="5">
        <v>0.71599999999999997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16891</v>
      </c>
      <c r="B255" s="5" t="s">
        <v>13</v>
      </c>
      <c r="C255" s="5" t="s">
        <v>57</v>
      </c>
      <c r="D255" s="5" t="s">
        <v>691</v>
      </c>
      <c r="E255" s="5" t="s">
        <v>269</v>
      </c>
      <c r="F255" s="5">
        <v>298.61</v>
      </c>
      <c r="G255" s="5" t="s">
        <v>20</v>
      </c>
      <c r="H255" s="5">
        <v>100</v>
      </c>
      <c r="I255" s="5">
        <v>1998</v>
      </c>
      <c r="J255" s="5">
        <v>73.3</v>
      </c>
      <c r="K255" s="5" t="s">
        <v>17</v>
      </c>
      <c r="L255" s="5">
        <v>0.71599999999999997</v>
      </c>
      <c r="M255" s="5" t="s">
        <v>21</v>
      </c>
      <c r="N255" s="5" t="s">
        <v>19</v>
      </c>
      <c r="O255" s="5" t="s">
        <v>19</v>
      </c>
    </row>
    <row r="256" spans="1:15" ht="14.1" customHeight="1">
      <c r="A256" s="5">
        <v>16893</v>
      </c>
      <c r="B256" s="5" t="s">
        <v>13</v>
      </c>
      <c r="C256" s="5" t="s">
        <v>57</v>
      </c>
      <c r="D256" s="5" t="s">
        <v>691</v>
      </c>
      <c r="E256" s="5" t="s">
        <v>269</v>
      </c>
      <c r="F256" s="5">
        <v>2.52</v>
      </c>
      <c r="G256" s="5" t="s">
        <v>20</v>
      </c>
      <c r="H256" s="5">
        <v>100</v>
      </c>
      <c r="I256" s="5">
        <v>1998</v>
      </c>
      <c r="J256" s="5">
        <v>73.3</v>
      </c>
      <c r="K256" s="5" t="s">
        <v>17</v>
      </c>
      <c r="L256" s="5">
        <v>0.71599999999999997</v>
      </c>
      <c r="M256" s="5" t="s">
        <v>21</v>
      </c>
      <c r="N256" s="5" t="s">
        <v>19</v>
      </c>
      <c r="O256" s="5" t="s">
        <v>19</v>
      </c>
    </row>
    <row r="257" spans="1:15" ht="14.1" customHeight="1">
      <c r="A257" s="5">
        <v>16936</v>
      </c>
      <c r="B257" s="5" t="s">
        <v>13</v>
      </c>
      <c r="C257" s="5" t="s">
        <v>57</v>
      </c>
      <c r="D257" s="5" t="s">
        <v>691</v>
      </c>
      <c r="E257" s="5" t="s">
        <v>269</v>
      </c>
      <c r="F257" s="5">
        <v>0.3</v>
      </c>
      <c r="G257" s="5" t="s">
        <v>20</v>
      </c>
      <c r="H257" s="5">
        <v>100</v>
      </c>
      <c r="I257" s="5">
        <v>1998</v>
      </c>
      <c r="J257" s="5">
        <v>73.3</v>
      </c>
      <c r="K257" s="5" t="s">
        <v>17</v>
      </c>
      <c r="L257" s="5">
        <v>0.71599999999999997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17065</v>
      </c>
      <c r="B258" s="5" t="s">
        <v>13</v>
      </c>
      <c r="C258" s="5" t="s">
        <v>57</v>
      </c>
      <c r="D258" s="5" t="s">
        <v>691</v>
      </c>
      <c r="E258" s="5" t="s">
        <v>269</v>
      </c>
      <c r="F258" s="5">
        <v>0.48</v>
      </c>
      <c r="G258" s="5" t="s">
        <v>20</v>
      </c>
      <c r="H258" s="5">
        <v>100</v>
      </c>
      <c r="I258" s="5">
        <v>1998</v>
      </c>
      <c r="J258" s="5">
        <v>73.3</v>
      </c>
      <c r="K258" s="5" t="s">
        <v>17</v>
      </c>
      <c r="L258" s="5">
        <v>0.71599999999999997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17214</v>
      </c>
      <c r="B259" s="5" t="s">
        <v>13</v>
      </c>
      <c r="C259" s="5" t="s">
        <v>57</v>
      </c>
      <c r="D259" s="5" t="s">
        <v>691</v>
      </c>
      <c r="E259" s="5" t="s">
        <v>269</v>
      </c>
      <c r="F259" s="5">
        <v>0.4</v>
      </c>
      <c r="G259" s="5" t="s">
        <v>20</v>
      </c>
      <c r="H259" s="5">
        <v>100</v>
      </c>
      <c r="I259" s="5">
        <v>1998</v>
      </c>
      <c r="J259" s="5">
        <v>73.3</v>
      </c>
      <c r="K259" s="5" t="s">
        <v>17</v>
      </c>
      <c r="L259" s="5">
        <v>0.71599999999999997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17246</v>
      </c>
      <c r="B260" s="5" t="s">
        <v>13</v>
      </c>
      <c r="C260" s="5" t="s">
        <v>57</v>
      </c>
      <c r="D260" s="5" t="s">
        <v>691</v>
      </c>
      <c r="E260" s="5" t="s">
        <v>269</v>
      </c>
      <c r="F260" s="5">
        <v>0.4</v>
      </c>
      <c r="G260" s="5" t="s">
        <v>20</v>
      </c>
      <c r="H260" s="5">
        <v>100</v>
      </c>
      <c r="I260" s="5">
        <v>1998</v>
      </c>
      <c r="J260" s="5">
        <v>73.3</v>
      </c>
      <c r="K260" s="5" t="s">
        <v>17</v>
      </c>
      <c r="L260" s="5">
        <v>0.71599999999999997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17412</v>
      </c>
      <c r="B261" s="5" t="s">
        <v>13</v>
      </c>
      <c r="C261" s="5" t="s">
        <v>57</v>
      </c>
      <c r="D261" s="5" t="s">
        <v>691</v>
      </c>
      <c r="E261" s="5" t="s">
        <v>269</v>
      </c>
      <c r="F261" s="5">
        <v>0.35</v>
      </c>
      <c r="G261" s="5" t="s">
        <v>20</v>
      </c>
      <c r="H261" s="5">
        <v>100</v>
      </c>
      <c r="I261" s="5">
        <v>1998</v>
      </c>
      <c r="J261" s="5">
        <v>73.3</v>
      </c>
      <c r="K261" s="5" t="s">
        <v>17</v>
      </c>
      <c r="L261" s="5">
        <v>0.71599999999999997</v>
      </c>
      <c r="M261" s="5" t="s">
        <v>21</v>
      </c>
      <c r="N261" s="5" t="s">
        <v>19</v>
      </c>
      <c r="O261" s="5" t="s">
        <v>19</v>
      </c>
    </row>
    <row r="262" spans="1:15" ht="14.1" customHeight="1">
      <c r="A262" s="5">
        <v>17462</v>
      </c>
      <c r="B262" s="5" t="s">
        <v>13</v>
      </c>
      <c r="C262" s="5" t="s">
        <v>57</v>
      </c>
      <c r="D262" s="5" t="s">
        <v>691</v>
      </c>
      <c r="E262" s="5" t="s">
        <v>269</v>
      </c>
      <c r="F262" s="5">
        <v>290.72000000000003</v>
      </c>
      <c r="G262" s="5" t="s">
        <v>20</v>
      </c>
      <c r="H262" s="5">
        <v>250</v>
      </c>
      <c r="I262" s="5">
        <v>1998</v>
      </c>
      <c r="J262" s="5">
        <v>73.3</v>
      </c>
      <c r="K262" s="5" t="s">
        <v>17</v>
      </c>
      <c r="L262" s="5">
        <v>0.71599999999999997</v>
      </c>
      <c r="M262" s="5" t="s">
        <v>21</v>
      </c>
      <c r="N262" s="5" t="s">
        <v>19</v>
      </c>
      <c r="O262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692</v>
      </c>
      <c r="B3" s="14" t="s">
        <v>20</v>
      </c>
      <c r="C3" s="20">
        <v>11.63</v>
      </c>
      <c r="D3" s="10" t="s">
        <v>19</v>
      </c>
      <c r="E3" s="10">
        <v>73.46653386454139</v>
      </c>
      <c r="F3" s="14" t="s">
        <v>169</v>
      </c>
      <c r="G3" s="11">
        <v>0.72858964143426419</v>
      </c>
      <c r="H3" s="14" t="s">
        <v>170</v>
      </c>
    </row>
    <row r="4" spans="1:8">
      <c r="A4" s="41"/>
      <c r="B4" s="14" t="s">
        <v>23</v>
      </c>
      <c r="C4" s="20">
        <v>0.12</v>
      </c>
      <c r="D4" s="10" t="s">
        <v>19</v>
      </c>
      <c r="E4" s="10">
        <v>73.3</v>
      </c>
      <c r="F4" s="14" t="s">
        <v>169</v>
      </c>
      <c r="G4" s="11">
        <v>0.79100000000000004</v>
      </c>
      <c r="H4" s="14" t="s">
        <v>170</v>
      </c>
    </row>
    <row r="5" spans="1:8">
      <c r="A5" s="41"/>
      <c r="B5" s="14" t="s">
        <v>34</v>
      </c>
      <c r="C5" s="20">
        <v>0.14000000000000001</v>
      </c>
      <c r="D5" s="10" t="s">
        <v>19</v>
      </c>
      <c r="E5" s="10" t="s">
        <v>19</v>
      </c>
      <c r="F5" s="10" t="s">
        <v>19</v>
      </c>
      <c r="G5" s="10" t="s">
        <v>19</v>
      </c>
      <c r="H5" s="10" t="s">
        <v>19</v>
      </c>
    </row>
    <row r="6" spans="1:8">
      <c r="A6" s="41" t="s">
        <v>693</v>
      </c>
      <c r="B6" s="41"/>
      <c r="C6" s="20">
        <f>SUM(C3:C5)</f>
        <v>11.89</v>
      </c>
      <c r="D6" s="10" t="s">
        <v>19</v>
      </c>
      <c r="E6" s="10">
        <v>73.400000000000006</v>
      </c>
      <c r="F6" s="14" t="s">
        <v>194</v>
      </c>
      <c r="G6" s="11">
        <v>0.76</v>
      </c>
      <c r="H6" s="14" t="s">
        <v>193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458</v>
      </c>
      <c r="B3" s="14" t="s">
        <v>31</v>
      </c>
      <c r="C3" s="20">
        <v>1.98</v>
      </c>
      <c r="D3" s="10">
        <v>1.9793599999999998</v>
      </c>
      <c r="E3" s="10">
        <v>61.714705882352973</v>
      </c>
      <c r="F3" s="14" t="s">
        <v>126</v>
      </c>
      <c r="G3" s="11">
        <v>0.33332352941176457</v>
      </c>
      <c r="H3" s="14" t="s">
        <v>127</v>
      </c>
    </row>
    <row r="4" spans="1:8">
      <c r="A4" s="41"/>
      <c r="B4" s="14" t="s">
        <v>20</v>
      </c>
      <c r="C4" s="20">
        <v>3.94</v>
      </c>
      <c r="D4" s="10" t="s">
        <v>19</v>
      </c>
      <c r="E4" s="10">
        <v>68.8358024691358</v>
      </c>
      <c r="F4" s="14" t="s">
        <v>126</v>
      </c>
      <c r="G4" s="11">
        <v>0.66532098765432102</v>
      </c>
      <c r="H4" s="14" t="s">
        <v>128</v>
      </c>
    </row>
    <row r="5" spans="1:8">
      <c r="A5" s="41"/>
      <c r="B5" s="14" t="s">
        <v>100</v>
      </c>
      <c r="C5" s="20">
        <v>0.26</v>
      </c>
      <c r="D5" s="10">
        <v>0.25830000000000003</v>
      </c>
      <c r="E5" s="10" t="s">
        <v>134</v>
      </c>
      <c r="F5" s="14" t="s">
        <v>134</v>
      </c>
      <c r="G5" s="10" t="s">
        <v>134</v>
      </c>
      <c r="H5" s="25" t="s">
        <v>134</v>
      </c>
    </row>
    <row r="6" spans="1:8">
      <c r="A6" s="41"/>
      <c r="B6" s="14" t="s">
        <v>16</v>
      </c>
      <c r="C6" s="20">
        <v>0.39</v>
      </c>
      <c r="D6" s="10" t="s">
        <v>19</v>
      </c>
      <c r="E6" s="10">
        <v>84.200000000000017</v>
      </c>
      <c r="F6" s="14" t="s">
        <v>128</v>
      </c>
      <c r="G6" s="11">
        <v>0.56473684210526298</v>
      </c>
      <c r="H6" s="14" t="s">
        <v>126</v>
      </c>
    </row>
    <row r="7" spans="1:8">
      <c r="A7" s="41"/>
      <c r="B7" s="14" t="s">
        <v>23</v>
      </c>
      <c r="C7" s="20">
        <v>7.0000000000000007E-2</v>
      </c>
      <c r="D7" s="10" t="s">
        <v>19</v>
      </c>
      <c r="E7" s="10">
        <v>71.400000000000006</v>
      </c>
      <c r="F7" s="14" t="s">
        <v>131</v>
      </c>
      <c r="G7" s="11">
        <v>0.51875000000000004</v>
      </c>
      <c r="H7" s="14" t="s">
        <v>126</v>
      </c>
    </row>
    <row r="8" spans="1:8">
      <c r="A8" s="41" t="s">
        <v>459</v>
      </c>
      <c r="B8" s="41"/>
      <c r="C8" s="20">
        <f>SUM(C3:C7)</f>
        <v>6.64</v>
      </c>
      <c r="D8" s="10">
        <v>2.23766</v>
      </c>
      <c r="E8" s="10">
        <v>71.5</v>
      </c>
      <c r="F8" s="25" t="s">
        <v>137</v>
      </c>
      <c r="G8" s="11">
        <v>0.52100000000000002</v>
      </c>
      <c r="H8" s="14" t="s">
        <v>126</v>
      </c>
    </row>
  </sheetData>
  <mergeCells count="8">
    <mergeCell ref="E1:F1"/>
    <mergeCell ref="G1:H1"/>
    <mergeCell ref="A3:A7"/>
    <mergeCell ref="A8:B8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90.xml><?xml version="1.0" encoding="utf-8"?>
<worksheet xmlns="http://schemas.openxmlformats.org/spreadsheetml/2006/main" xmlns:r="http://schemas.openxmlformats.org/officeDocument/2006/relationships">
  <dimension ref="A1:O263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128</v>
      </c>
      <c r="B2" s="5" t="s">
        <v>13</v>
      </c>
      <c r="C2" s="5" t="s">
        <v>57</v>
      </c>
      <c r="D2" s="5" t="s">
        <v>694</v>
      </c>
      <c r="E2" s="5" t="s">
        <v>270</v>
      </c>
      <c r="F2" s="5">
        <v>0.45</v>
      </c>
      <c r="G2" s="5" t="s">
        <v>20</v>
      </c>
      <c r="H2" s="5">
        <v>100</v>
      </c>
      <c r="I2" s="5" t="s">
        <v>34</v>
      </c>
      <c r="J2" s="5">
        <v>72.900000000000006</v>
      </c>
      <c r="K2" s="5" t="s">
        <v>17</v>
      </c>
      <c r="L2" s="5">
        <v>0.70099999999999996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189</v>
      </c>
      <c r="B3" s="5" t="s">
        <v>13</v>
      </c>
      <c r="C3" s="5" t="s">
        <v>57</v>
      </c>
      <c r="D3" s="5" t="s">
        <v>694</v>
      </c>
      <c r="E3" s="5" t="s">
        <v>270</v>
      </c>
      <c r="F3" s="5">
        <v>11.76</v>
      </c>
      <c r="G3" s="5" t="s">
        <v>20</v>
      </c>
      <c r="H3" s="5">
        <v>100</v>
      </c>
      <c r="I3" s="5">
        <v>1999</v>
      </c>
      <c r="J3" s="5">
        <v>73.3</v>
      </c>
      <c r="K3" s="5" t="s">
        <v>17</v>
      </c>
      <c r="L3" s="5">
        <v>0.79100000000000004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190</v>
      </c>
      <c r="B4" s="5" t="s">
        <v>13</v>
      </c>
      <c r="C4" s="5" t="s">
        <v>57</v>
      </c>
      <c r="D4" s="5" t="s">
        <v>694</v>
      </c>
      <c r="E4" s="5" t="s">
        <v>270</v>
      </c>
      <c r="F4" s="5">
        <v>189.78</v>
      </c>
      <c r="G4" s="5" t="s">
        <v>20</v>
      </c>
      <c r="H4" s="5">
        <v>100</v>
      </c>
      <c r="I4" s="5">
        <v>1999</v>
      </c>
      <c r="J4" s="5">
        <v>73.3</v>
      </c>
      <c r="K4" s="5" t="s">
        <v>17</v>
      </c>
      <c r="L4" s="5">
        <v>0.79100000000000004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351</v>
      </c>
      <c r="B5" s="5" t="s">
        <v>13</v>
      </c>
      <c r="C5" s="5" t="s">
        <v>57</v>
      </c>
      <c r="D5" s="5" t="s">
        <v>694</v>
      </c>
      <c r="E5" s="5" t="s">
        <v>270</v>
      </c>
      <c r="F5" s="5">
        <v>20.7</v>
      </c>
      <c r="G5" s="5" t="s">
        <v>20</v>
      </c>
      <c r="H5" s="5">
        <v>100</v>
      </c>
      <c r="I5" s="5" t="s">
        <v>34</v>
      </c>
      <c r="J5" s="5">
        <v>72.900000000000006</v>
      </c>
      <c r="K5" s="5" t="s">
        <v>17</v>
      </c>
      <c r="L5" s="5">
        <v>0.70099999999999996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559</v>
      </c>
      <c r="B6" s="5" t="s">
        <v>13</v>
      </c>
      <c r="C6" s="5" t="s">
        <v>57</v>
      </c>
      <c r="D6" s="5" t="s">
        <v>694</v>
      </c>
      <c r="E6" s="5" t="s">
        <v>270</v>
      </c>
      <c r="F6" s="5">
        <v>142.35</v>
      </c>
      <c r="G6" s="5" t="s">
        <v>20</v>
      </c>
      <c r="H6" s="5">
        <v>350</v>
      </c>
      <c r="I6" s="5">
        <v>1998</v>
      </c>
      <c r="J6" s="5">
        <v>75.599999999999994</v>
      </c>
      <c r="K6" s="5" t="s">
        <v>17</v>
      </c>
      <c r="L6" s="5">
        <v>0.72799999999999998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560</v>
      </c>
      <c r="B7" s="5" t="s">
        <v>13</v>
      </c>
      <c r="C7" s="5" t="s">
        <v>57</v>
      </c>
      <c r="D7" s="5" t="s">
        <v>694</v>
      </c>
      <c r="E7" s="5" t="s">
        <v>270</v>
      </c>
      <c r="F7" s="5">
        <v>3.12</v>
      </c>
      <c r="G7" s="5" t="s">
        <v>20</v>
      </c>
      <c r="H7" s="5">
        <v>350</v>
      </c>
      <c r="I7" s="5">
        <v>1998</v>
      </c>
      <c r="J7" s="5">
        <v>75.599999999999994</v>
      </c>
      <c r="K7" s="5" t="s">
        <v>17</v>
      </c>
      <c r="L7" s="5">
        <v>0.72799999999999998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561</v>
      </c>
      <c r="B8" s="5" t="s">
        <v>13</v>
      </c>
      <c r="C8" s="5" t="s">
        <v>57</v>
      </c>
      <c r="D8" s="5" t="s">
        <v>694</v>
      </c>
      <c r="E8" s="5" t="s">
        <v>270</v>
      </c>
      <c r="F8" s="5">
        <v>2.0499999999999998</v>
      </c>
      <c r="G8" s="5" t="s">
        <v>20</v>
      </c>
      <c r="H8" s="5">
        <v>100</v>
      </c>
      <c r="I8" s="5" t="s">
        <v>34</v>
      </c>
      <c r="J8" s="5">
        <v>72.900000000000006</v>
      </c>
      <c r="K8" s="5" t="s">
        <v>17</v>
      </c>
      <c r="L8" s="5">
        <v>0.70099999999999996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564</v>
      </c>
      <c r="B9" s="5" t="s">
        <v>13</v>
      </c>
      <c r="C9" s="5" t="s">
        <v>57</v>
      </c>
      <c r="D9" s="5" t="s">
        <v>694</v>
      </c>
      <c r="E9" s="5" t="s">
        <v>270</v>
      </c>
      <c r="F9" s="5">
        <v>0.33</v>
      </c>
      <c r="G9" s="5" t="s">
        <v>20</v>
      </c>
      <c r="H9" s="5">
        <v>100</v>
      </c>
      <c r="I9" s="5" t="s">
        <v>34</v>
      </c>
      <c r="J9" s="5">
        <v>72.900000000000006</v>
      </c>
      <c r="K9" s="5" t="s">
        <v>17</v>
      </c>
      <c r="L9" s="5">
        <v>0.70099999999999996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682</v>
      </c>
      <c r="B10" s="5" t="s">
        <v>13</v>
      </c>
      <c r="C10" s="5" t="s">
        <v>57</v>
      </c>
      <c r="D10" s="5" t="s">
        <v>694</v>
      </c>
      <c r="E10" s="5" t="s">
        <v>270</v>
      </c>
      <c r="F10" s="5">
        <v>0.4</v>
      </c>
      <c r="G10" s="5" t="s">
        <v>20</v>
      </c>
      <c r="H10" s="5">
        <v>100</v>
      </c>
      <c r="I10" s="5" t="s">
        <v>34</v>
      </c>
      <c r="J10" s="5">
        <v>72.900000000000006</v>
      </c>
      <c r="K10" s="5" t="s">
        <v>17</v>
      </c>
      <c r="L10" s="5">
        <v>0.70099999999999996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736</v>
      </c>
      <c r="B11" s="5" t="s">
        <v>13</v>
      </c>
      <c r="C11" s="5" t="s">
        <v>57</v>
      </c>
      <c r="D11" s="5" t="s">
        <v>694</v>
      </c>
      <c r="E11" s="5" t="s">
        <v>270</v>
      </c>
      <c r="F11" s="5">
        <v>56.61</v>
      </c>
      <c r="G11" s="5" t="s">
        <v>20</v>
      </c>
      <c r="H11" s="5">
        <v>100</v>
      </c>
      <c r="I11" s="5">
        <v>1999</v>
      </c>
      <c r="J11" s="5">
        <v>73.3</v>
      </c>
      <c r="K11" s="5" t="s">
        <v>17</v>
      </c>
      <c r="L11" s="5">
        <v>0.79100000000000004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737</v>
      </c>
      <c r="B12" s="5" t="s">
        <v>13</v>
      </c>
      <c r="C12" s="5" t="s">
        <v>57</v>
      </c>
      <c r="D12" s="5" t="s">
        <v>694</v>
      </c>
      <c r="E12" s="5" t="s">
        <v>270</v>
      </c>
      <c r="F12" s="5">
        <v>8.2100000000000009</v>
      </c>
      <c r="G12" s="5" t="s">
        <v>20</v>
      </c>
      <c r="H12" s="5">
        <v>100</v>
      </c>
      <c r="I12" s="5">
        <v>1999</v>
      </c>
      <c r="J12" s="5">
        <v>73.3</v>
      </c>
      <c r="K12" s="5" t="s">
        <v>17</v>
      </c>
      <c r="L12" s="5">
        <v>0.79100000000000004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797</v>
      </c>
      <c r="B13" s="5" t="s">
        <v>13</v>
      </c>
      <c r="C13" s="5" t="s">
        <v>57</v>
      </c>
      <c r="D13" s="5" t="s">
        <v>694</v>
      </c>
      <c r="E13" s="5" t="s">
        <v>270</v>
      </c>
      <c r="F13" s="5">
        <v>8.64</v>
      </c>
      <c r="G13" s="5" t="s">
        <v>20</v>
      </c>
      <c r="H13" s="5">
        <v>100</v>
      </c>
      <c r="I13" s="5" t="s">
        <v>34</v>
      </c>
      <c r="J13" s="5">
        <v>72.900000000000006</v>
      </c>
      <c r="K13" s="5" t="s">
        <v>17</v>
      </c>
      <c r="L13" s="5">
        <v>0.70099999999999996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851</v>
      </c>
      <c r="B14" s="5" t="s">
        <v>13</v>
      </c>
      <c r="C14" s="5" t="s">
        <v>57</v>
      </c>
      <c r="D14" s="5" t="s">
        <v>694</v>
      </c>
      <c r="E14" s="5" t="s">
        <v>270</v>
      </c>
      <c r="F14" s="5">
        <v>83.89</v>
      </c>
      <c r="G14" s="5" t="s">
        <v>20</v>
      </c>
      <c r="H14" s="5">
        <v>100</v>
      </c>
      <c r="I14" s="5">
        <v>1998</v>
      </c>
      <c r="J14" s="5">
        <v>73.3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919</v>
      </c>
      <c r="B15" s="5" t="s">
        <v>13</v>
      </c>
      <c r="C15" s="5" t="s">
        <v>57</v>
      </c>
      <c r="D15" s="5" t="s">
        <v>694</v>
      </c>
      <c r="E15" s="5" t="s">
        <v>270</v>
      </c>
      <c r="F15" s="5">
        <v>17.37</v>
      </c>
      <c r="G15" s="5" t="s">
        <v>20</v>
      </c>
      <c r="H15" s="5">
        <v>100</v>
      </c>
      <c r="I15" s="5">
        <v>2001</v>
      </c>
      <c r="J15" s="5">
        <v>74.400000000000006</v>
      </c>
      <c r="K15" s="5" t="s">
        <v>17</v>
      </c>
      <c r="L15" s="5">
        <v>0.79100000000000004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965</v>
      </c>
      <c r="B16" s="5" t="s">
        <v>13</v>
      </c>
      <c r="C16" s="5" t="s">
        <v>57</v>
      </c>
      <c r="D16" s="5" t="s">
        <v>694</v>
      </c>
      <c r="E16" s="5" t="s">
        <v>270</v>
      </c>
      <c r="F16" s="5">
        <v>18.55</v>
      </c>
      <c r="G16" s="5" t="s">
        <v>20</v>
      </c>
      <c r="H16" s="5">
        <v>350</v>
      </c>
      <c r="I16" s="5">
        <v>1998</v>
      </c>
      <c r="J16" s="5">
        <v>75.599999999999994</v>
      </c>
      <c r="K16" s="5" t="s">
        <v>17</v>
      </c>
      <c r="L16" s="5">
        <v>0.72799999999999998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1151</v>
      </c>
      <c r="B17" s="5" t="s">
        <v>13</v>
      </c>
      <c r="C17" s="5" t="s">
        <v>57</v>
      </c>
      <c r="D17" s="5" t="s">
        <v>694</v>
      </c>
      <c r="E17" s="5" t="s">
        <v>270</v>
      </c>
      <c r="F17" s="5">
        <v>4.83</v>
      </c>
      <c r="G17" s="5" t="s">
        <v>20</v>
      </c>
      <c r="H17" s="5">
        <v>100</v>
      </c>
      <c r="I17" s="5">
        <v>1999</v>
      </c>
      <c r="J17" s="5">
        <v>73.3</v>
      </c>
      <c r="K17" s="5" t="s">
        <v>17</v>
      </c>
      <c r="L17" s="5">
        <v>0.79100000000000004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1271</v>
      </c>
      <c r="B18" s="5" t="s">
        <v>13</v>
      </c>
      <c r="C18" s="5" t="s">
        <v>57</v>
      </c>
      <c r="D18" s="5" t="s">
        <v>694</v>
      </c>
      <c r="E18" s="5" t="s">
        <v>270</v>
      </c>
      <c r="F18" s="5">
        <v>2.38</v>
      </c>
      <c r="G18" s="5" t="s">
        <v>20</v>
      </c>
      <c r="H18" s="5">
        <v>100</v>
      </c>
      <c r="I18" s="5" t="s">
        <v>34</v>
      </c>
      <c r="J18" s="5">
        <v>72.900000000000006</v>
      </c>
      <c r="K18" s="5" t="s">
        <v>17</v>
      </c>
      <c r="L18" s="5">
        <v>0.70099999999999996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1272</v>
      </c>
      <c r="B19" s="5" t="s">
        <v>13</v>
      </c>
      <c r="C19" s="5" t="s">
        <v>57</v>
      </c>
      <c r="D19" s="5" t="s">
        <v>694</v>
      </c>
      <c r="E19" s="5" t="s">
        <v>270</v>
      </c>
      <c r="F19" s="5">
        <v>130.71</v>
      </c>
      <c r="G19" s="5" t="s">
        <v>20</v>
      </c>
      <c r="H19" s="5">
        <v>100</v>
      </c>
      <c r="I19" s="5">
        <v>1999</v>
      </c>
      <c r="J19" s="5">
        <v>73.3</v>
      </c>
      <c r="K19" s="5" t="s">
        <v>17</v>
      </c>
      <c r="L19" s="5">
        <v>0.79100000000000004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1274</v>
      </c>
      <c r="B20" s="5" t="s">
        <v>13</v>
      </c>
      <c r="C20" s="5" t="s">
        <v>57</v>
      </c>
      <c r="D20" s="5" t="s">
        <v>694</v>
      </c>
      <c r="E20" s="5" t="s">
        <v>270</v>
      </c>
      <c r="F20" s="5">
        <v>0.51</v>
      </c>
      <c r="G20" s="5" t="s">
        <v>20</v>
      </c>
      <c r="H20" s="5">
        <v>100</v>
      </c>
      <c r="I20" s="5" t="s">
        <v>34</v>
      </c>
      <c r="J20" s="5">
        <v>72.900000000000006</v>
      </c>
      <c r="K20" s="5" t="s">
        <v>17</v>
      </c>
      <c r="L20" s="5">
        <v>0.70099999999999996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1430</v>
      </c>
      <c r="B21" s="5" t="s">
        <v>13</v>
      </c>
      <c r="C21" s="5" t="s">
        <v>57</v>
      </c>
      <c r="D21" s="5" t="s">
        <v>694</v>
      </c>
      <c r="E21" s="5" t="s">
        <v>270</v>
      </c>
      <c r="F21" s="5">
        <v>27.3</v>
      </c>
      <c r="G21" s="5" t="s">
        <v>20</v>
      </c>
      <c r="H21" s="5">
        <v>80</v>
      </c>
      <c r="I21" s="5">
        <v>1998</v>
      </c>
      <c r="J21" s="5">
        <v>73.3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1608</v>
      </c>
      <c r="B22" s="5" t="s">
        <v>13</v>
      </c>
      <c r="C22" s="5" t="s">
        <v>57</v>
      </c>
      <c r="D22" s="5" t="s">
        <v>694</v>
      </c>
      <c r="E22" s="5" t="s">
        <v>270</v>
      </c>
      <c r="F22" s="5">
        <v>0.5</v>
      </c>
      <c r="G22" s="5" t="s">
        <v>20</v>
      </c>
      <c r="H22" s="5">
        <v>100</v>
      </c>
      <c r="I22" s="5" t="s">
        <v>34</v>
      </c>
      <c r="J22" s="5">
        <v>72.900000000000006</v>
      </c>
      <c r="K22" s="5" t="s">
        <v>17</v>
      </c>
      <c r="L22" s="5">
        <v>0.70099999999999996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1673</v>
      </c>
      <c r="B23" s="5" t="s">
        <v>13</v>
      </c>
      <c r="C23" s="5" t="s">
        <v>57</v>
      </c>
      <c r="D23" s="5" t="s">
        <v>694</v>
      </c>
      <c r="E23" s="5" t="s">
        <v>270</v>
      </c>
      <c r="F23" s="5">
        <v>146.91999999999999</v>
      </c>
      <c r="G23" s="5" t="s">
        <v>20</v>
      </c>
      <c r="H23" s="5">
        <v>500</v>
      </c>
      <c r="I23" s="5">
        <v>1998</v>
      </c>
      <c r="J23" s="5">
        <v>75.599999999999994</v>
      </c>
      <c r="K23" s="5" t="s">
        <v>17</v>
      </c>
      <c r="L23" s="5">
        <v>0.72799999999999998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1717</v>
      </c>
      <c r="B24" s="5" t="s">
        <v>13</v>
      </c>
      <c r="C24" s="5" t="s">
        <v>57</v>
      </c>
      <c r="D24" s="5" t="s">
        <v>694</v>
      </c>
      <c r="E24" s="5" t="s">
        <v>270</v>
      </c>
      <c r="F24" s="5">
        <v>0.5</v>
      </c>
      <c r="G24" s="5" t="s">
        <v>20</v>
      </c>
      <c r="H24" s="5">
        <v>100</v>
      </c>
      <c r="I24" s="5" t="s">
        <v>34</v>
      </c>
      <c r="J24" s="5">
        <v>72.900000000000006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1778</v>
      </c>
      <c r="B25" s="5" t="s">
        <v>13</v>
      </c>
      <c r="C25" s="5" t="s">
        <v>57</v>
      </c>
      <c r="D25" s="5" t="s">
        <v>694</v>
      </c>
      <c r="E25" s="5" t="s">
        <v>270</v>
      </c>
      <c r="F25" s="5">
        <v>3.78</v>
      </c>
      <c r="G25" s="5" t="s">
        <v>20</v>
      </c>
      <c r="H25" s="5">
        <v>100</v>
      </c>
      <c r="I25" s="5" t="s">
        <v>34</v>
      </c>
      <c r="J25" s="5">
        <v>72.900000000000006</v>
      </c>
      <c r="K25" s="5" t="s">
        <v>17</v>
      </c>
      <c r="L25" s="5">
        <v>0.70099999999999996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2404</v>
      </c>
      <c r="B26" s="5" t="s">
        <v>13</v>
      </c>
      <c r="C26" s="5" t="s">
        <v>57</v>
      </c>
      <c r="D26" s="5" t="s">
        <v>694</v>
      </c>
      <c r="E26" s="5" t="s">
        <v>270</v>
      </c>
      <c r="F26" s="5">
        <v>2.0699999999999998</v>
      </c>
      <c r="G26" s="5" t="s">
        <v>20</v>
      </c>
      <c r="H26" s="5">
        <v>100</v>
      </c>
      <c r="I26" s="5" t="s">
        <v>34</v>
      </c>
      <c r="J26" s="5">
        <v>72.900000000000006</v>
      </c>
      <c r="K26" s="5" t="s">
        <v>17</v>
      </c>
      <c r="L26" s="5">
        <v>0.70099999999999996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2405</v>
      </c>
      <c r="B27" s="5" t="s">
        <v>13</v>
      </c>
      <c r="C27" s="5" t="s">
        <v>57</v>
      </c>
      <c r="D27" s="5" t="s">
        <v>694</v>
      </c>
      <c r="E27" s="5" t="s">
        <v>270</v>
      </c>
      <c r="F27" s="5">
        <v>4.95</v>
      </c>
      <c r="G27" s="5" t="s">
        <v>20</v>
      </c>
      <c r="H27" s="5">
        <v>100</v>
      </c>
      <c r="I27" s="5">
        <v>1998</v>
      </c>
      <c r="J27" s="5">
        <v>73.3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2406</v>
      </c>
      <c r="B28" s="5" t="s">
        <v>13</v>
      </c>
      <c r="C28" s="5" t="s">
        <v>57</v>
      </c>
      <c r="D28" s="5" t="s">
        <v>694</v>
      </c>
      <c r="E28" s="5" t="s">
        <v>270</v>
      </c>
      <c r="F28" s="5">
        <v>47.61</v>
      </c>
      <c r="G28" s="5" t="s">
        <v>20</v>
      </c>
      <c r="H28" s="5">
        <v>100</v>
      </c>
      <c r="I28" s="5">
        <v>1998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2542</v>
      </c>
      <c r="B29" s="5" t="s">
        <v>13</v>
      </c>
      <c r="C29" s="5" t="s">
        <v>57</v>
      </c>
      <c r="D29" s="5" t="s">
        <v>694</v>
      </c>
      <c r="E29" s="5" t="s">
        <v>270</v>
      </c>
      <c r="F29" s="5">
        <v>135.09</v>
      </c>
      <c r="G29" s="5" t="s">
        <v>20</v>
      </c>
      <c r="H29" s="5">
        <v>300</v>
      </c>
      <c r="I29" s="5">
        <v>1998</v>
      </c>
      <c r="J29" s="5">
        <v>73.3</v>
      </c>
      <c r="K29" s="5" t="s">
        <v>17</v>
      </c>
      <c r="L29" s="5">
        <v>0.72199999999999998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2543</v>
      </c>
      <c r="B30" s="5" t="s">
        <v>13</v>
      </c>
      <c r="C30" s="5" t="s">
        <v>57</v>
      </c>
      <c r="D30" s="5" t="s">
        <v>694</v>
      </c>
      <c r="E30" s="5" t="s">
        <v>270</v>
      </c>
      <c r="F30" s="5">
        <v>55.95</v>
      </c>
      <c r="G30" s="5" t="s">
        <v>20</v>
      </c>
      <c r="H30" s="5">
        <v>100</v>
      </c>
      <c r="I30" s="5" t="s">
        <v>34</v>
      </c>
      <c r="J30" s="5">
        <v>72.900000000000006</v>
      </c>
      <c r="K30" s="5" t="s">
        <v>17</v>
      </c>
      <c r="L30" s="5">
        <v>0.70099999999999996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2601</v>
      </c>
      <c r="B31" s="5" t="s">
        <v>13</v>
      </c>
      <c r="C31" s="5" t="s">
        <v>57</v>
      </c>
      <c r="D31" s="5" t="s">
        <v>694</v>
      </c>
      <c r="E31" s="5" t="s">
        <v>270</v>
      </c>
      <c r="F31" s="5">
        <v>172.8</v>
      </c>
      <c r="G31" s="5" t="s">
        <v>20</v>
      </c>
      <c r="H31" s="5">
        <v>100</v>
      </c>
      <c r="I31" s="5">
        <v>1999</v>
      </c>
      <c r="J31" s="5">
        <v>73.3</v>
      </c>
      <c r="K31" s="5" t="s">
        <v>17</v>
      </c>
      <c r="L31" s="5">
        <v>0.79100000000000004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2602</v>
      </c>
      <c r="B32" s="5" t="s">
        <v>13</v>
      </c>
      <c r="C32" s="5" t="s">
        <v>57</v>
      </c>
      <c r="D32" s="5" t="s">
        <v>694</v>
      </c>
      <c r="E32" s="5" t="s">
        <v>270</v>
      </c>
      <c r="F32" s="5">
        <v>11.42</v>
      </c>
      <c r="G32" s="5" t="s">
        <v>20</v>
      </c>
      <c r="H32" s="5">
        <v>100</v>
      </c>
      <c r="I32" s="5">
        <v>1999</v>
      </c>
      <c r="J32" s="5">
        <v>73.3</v>
      </c>
      <c r="K32" s="5" t="s">
        <v>17</v>
      </c>
      <c r="L32" s="5">
        <v>0.79100000000000004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2727</v>
      </c>
      <c r="B33" s="5" t="s">
        <v>13</v>
      </c>
      <c r="C33" s="5" t="s">
        <v>57</v>
      </c>
      <c r="D33" s="5" t="s">
        <v>694</v>
      </c>
      <c r="E33" s="5" t="s">
        <v>270</v>
      </c>
      <c r="F33" s="5">
        <v>1.1000000000000001</v>
      </c>
      <c r="G33" s="5" t="s">
        <v>20</v>
      </c>
      <c r="H33" s="5">
        <v>100</v>
      </c>
      <c r="I33" s="5" t="s">
        <v>34</v>
      </c>
      <c r="J33" s="5">
        <v>72.900000000000006</v>
      </c>
      <c r="K33" s="5" t="s">
        <v>17</v>
      </c>
      <c r="L33" s="5">
        <v>0.70099999999999996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2917</v>
      </c>
      <c r="B34" s="5" t="s">
        <v>13</v>
      </c>
      <c r="C34" s="5" t="s">
        <v>57</v>
      </c>
      <c r="D34" s="5" t="s">
        <v>694</v>
      </c>
      <c r="E34" s="5" t="s">
        <v>270</v>
      </c>
      <c r="F34" s="5">
        <v>3.71</v>
      </c>
      <c r="G34" s="5" t="s">
        <v>20</v>
      </c>
      <c r="H34" s="5">
        <v>350</v>
      </c>
      <c r="I34" s="5">
        <v>1998</v>
      </c>
      <c r="J34" s="5">
        <v>75.599999999999994</v>
      </c>
      <c r="K34" s="5" t="s">
        <v>17</v>
      </c>
      <c r="L34" s="5">
        <v>0.72799999999999998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2918</v>
      </c>
      <c r="B35" s="5" t="s">
        <v>13</v>
      </c>
      <c r="C35" s="5" t="s">
        <v>57</v>
      </c>
      <c r="D35" s="5" t="s">
        <v>694</v>
      </c>
      <c r="E35" s="5" t="s">
        <v>270</v>
      </c>
      <c r="F35" s="5">
        <v>9.56</v>
      </c>
      <c r="G35" s="5" t="s">
        <v>20</v>
      </c>
      <c r="H35" s="5">
        <v>350</v>
      </c>
      <c r="I35" s="5">
        <v>1998</v>
      </c>
      <c r="J35" s="5">
        <v>75.599999999999994</v>
      </c>
      <c r="K35" s="5" t="s">
        <v>17</v>
      </c>
      <c r="L35" s="5">
        <v>0.72799999999999998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2976</v>
      </c>
      <c r="B36" s="5" t="s">
        <v>13</v>
      </c>
      <c r="C36" s="5" t="s">
        <v>57</v>
      </c>
      <c r="D36" s="5" t="s">
        <v>694</v>
      </c>
      <c r="E36" s="5" t="s">
        <v>270</v>
      </c>
      <c r="F36" s="5">
        <v>0.52</v>
      </c>
      <c r="G36" s="5" t="s">
        <v>20</v>
      </c>
      <c r="H36" s="5">
        <v>100</v>
      </c>
      <c r="I36" s="5" t="s">
        <v>34</v>
      </c>
      <c r="J36" s="5">
        <v>72.900000000000006</v>
      </c>
      <c r="K36" s="5" t="s">
        <v>17</v>
      </c>
      <c r="L36" s="5">
        <v>0.70099999999999996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3023</v>
      </c>
      <c r="B37" s="5" t="s">
        <v>13</v>
      </c>
      <c r="C37" s="5" t="s">
        <v>57</v>
      </c>
      <c r="D37" s="5" t="s">
        <v>694</v>
      </c>
      <c r="E37" s="5" t="s">
        <v>270</v>
      </c>
      <c r="F37" s="5">
        <v>0.7</v>
      </c>
      <c r="G37" s="5" t="s">
        <v>20</v>
      </c>
      <c r="H37" s="5">
        <v>100</v>
      </c>
      <c r="I37" s="5" t="s">
        <v>34</v>
      </c>
      <c r="J37" s="5">
        <v>72.900000000000006</v>
      </c>
      <c r="K37" s="5" t="s">
        <v>17</v>
      </c>
      <c r="L37" s="5">
        <v>0.70099999999999996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3222</v>
      </c>
      <c r="B38" s="5" t="s">
        <v>13</v>
      </c>
      <c r="C38" s="5" t="s">
        <v>57</v>
      </c>
      <c r="D38" s="5" t="s">
        <v>694</v>
      </c>
      <c r="E38" s="5" t="s">
        <v>270</v>
      </c>
      <c r="F38" s="5">
        <v>134.38999999999999</v>
      </c>
      <c r="G38" s="5" t="s">
        <v>20</v>
      </c>
      <c r="H38" s="5">
        <v>500</v>
      </c>
      <c r="I38" s="5">
        <v>1998</v>
      </c>
      <c r="J38" s="5">
        <v>75.599999999999994</v>
      </c>
      <c r="K38" s="5" t="s">
        <v>17</v>
      </c>
      <c r="L38" s="5">
        <v>0.72799999999999998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3259</v>
      </c>
      <c r="B39" s="5" t="s">
        <v>13</v>
      </c>
      <c r="C39" s="5" t="s">
        <v>57</v>
      </c>
      <c r="D39" s="5" t="s">
        <v>694</v>
      </c>
      <c r="E39" s="5" t="s">
        <v>270</v>
      </c>
      <c r="F39" s="5">
        <v>0.35</v>
      </c>
      <c r="G39" s="5" t="s">
        <v>20</v>
      </c>
      <c r="H39" s="5">
        <v>100</v>
      </c>
      <c r="I39" s="5" t="s">
        <v>34</v>
      </c>
      <c r="J39" s="5">
        <v>72.900000000000006</v>
      </c>
      <c r="K39" s="5" t="s">
        <v>17</v>
      </c>
      <c r="L39" s="5">
        <v>0.70099999999999996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3260</v>
      </c>
      <c r="B40" s="5" t="s">
        <v>13</v>
      </c>
      <c r="C40" s="5" t="s">
        <v>57</v>
      </c>
      <c r="D40" s="5" t="s">
        <v>694</v>
      </c>
      <c r="E40" s="5" t="s">
        <v>270</v>
      </c>
      <c r="F40" s="5">
        <v>0.21</v>
      </c>
      <c r="G40" s="5" t="s">
        <v>20</v>
      </c>
      <c r="H40" s="5">
        <v>100</v>
      </c>
      <c r="I40" s="5" t="s">
        <v>34</v>
      </c>
      <c r="J40" s="5">
        <v>72.900000000000006</v>
      </c>
      <c r="K40" s="5" t="s">
        <v>17</v>
      </c>
      <c r="L40" s="5">
        <v>0.70099999999999996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3382</v>
      </c>
      <c r="B41" s="5" t="s">
        <v>13</v>
      </c>
      <c r="C41" s="5" t="s">
        <v>57</v>
      </c>
      <c r="D41" s="5" t="s">
        <v>694</v>
      </c>
      <c r="E41" s="5" t="s">
        <v>270</v>
      </c>
      <c r="F41" s="5">
        <v>9.9499999999999993</v>
      </c>
      <c r="G41" s="5" t="s">
        <v>20</v>
      </c>
      <c r="H41" s="5">
        <v>100</v>
      </c>
      <c r="I41" s="5">
        <v>1999</v>
      </c>
      <c r="J41" s="5">
        <v>73.3</v>
      </c>
      <c r="K41" s="5" t="s">
        <v>17</v>
      </c>
      <c r="L41" s="5">
        <v>0.79100000000000004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3449</v>
      </c>
      <c r="B42" s="5" t="s">
        <v>13</v>
      </c>
      <c r="C42" s="5" t="s">
        <v>57</v>
      </c>
      <c r="D42" s="5" t="s">
        <v>694</v>
      </c>
      <c r="E42" s="5" t="s">
        <v>270</v>
      </c>
      <c r="F42" s="5">
        <v>9.83</v>
      </c>
      <c r="G42" s="5" t="s">
        <v>20</v>
      </c>
      <c r="H42" s="5">
        <v>80</v>
      </c>
      <c r="I42" s="5">
        <v>1998</v>
      </c>
      <c r="J42" s="5">
        <v>73.3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3450</v>
      </c>
      <c r="B43" s="5" t="s">
        <v>13</v>
      </c>
      <c r="C43" s="5" t="s">
        <v>57</v>
      </c>
      <c r="D43" s="5" t="s">
        <v>694</v>
      </c>
      <c r="E43" s="5" t="s">
        <v>270</v>
      </c>
      <c r="F43" s="5">
        <v>2.5299999999999998</v>
      </c>
      <c r="G43" s="5" t="s">
        <v>20</v>
      </c>
      <c r="H43" s="5">
        <v>100</v>
      </c>
      <c r="I43" s="5" t="s">
        <v>34</v>
      </c>
      <c r="J43" s="5">
        <v>72.900000000000006</v>
      </c>
      <c r="K43" s="5" t="s">
        <v>17</v>
      </c>
      <c r="L43" s="5">
        <v>0.70099999999999996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3520</v>
      </c>
      <c r="B44" s="5" t="s">
        <v>13</v>
      </c>
      <c r="C44" s="5" t="s">
        <v>57</v>
      </c>
      <c r="D44" s="5" t="s">
        <v>694</v>
      </c>
      <c r="E44" s="5" t="s">
        <v>270</v>
      </c>
      <c r="F44" s="5">
        <v>11.24</v>
      </c>
      <c r="G44" s="5" t="s">
        <v>20</v>
      </c>
      <c r="H44" s="5">
        <v>100</v>
      </c>
      <c r="I44" s="5">
        <v>1999</v>
      </c>
      <c r="J44" s="5">
        <v>73.3</v>
      </c>
      <c r="K44" s="5" t="s">
        <v>17</v>
      </c>
      <c r="L44" s="5">
        <v>0.79100000000000004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3523</v>
      </c>
      <c r="B45" s="5" t="s">
        <v>13</v>
      </c>
      <c r="C45" s="5" t="s">
        <v>57</v>
      </c>
      <c r="D45" s="5" t="s">
        <v>694</v>
      </c>
      <c r="E45" s="5" t="s">
        <v>270</v>
      </c>
      <c r="F45" s="5">
        <v>4.8099999999999996</v>
      </c>
      <c r="G45" s="5" t="s">
        <v>20</v>
      </c>
      <c r="H45" s="5">
        <v>100</v>
      </c>
      <c r="I45" s="5">
        <v>1998</v>
      </c>
      <c r="J45" s="5">
        <v>73.3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3864</v>
      </c>
      <c r="B46" s="5" t="s">
        <v>13</v>
      </c>
      <c r="C46" s="5" t="s">
        <v>57</v>
      </c>
      <c r="D46" s="5" t="s">
        <v>694</v>
      </c>
      <c r="E46" s="5" t="s">
        <v>270</v>
      </c>
      <c r="F46" s="5">
        <v>3.07</v>
      </c>
      <c r="G46" s="5" t="s">
        <v>20</v>
      </c>
      <c r="H46" s="5">
        <v>100</v>
      </c>
      <c r="I46" s="5" t="s">
        <v>34</v>
      </c>
      <c r="J46" s="5">
        <v>72.900000000000006</v>
      </c>
      <c r="K46" s="5" t="s">
        <v>17</v>
      </c>
      <c r="L46" s="5">
        <v>0.70099999999999996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3865</v>
      </c>
      <c r="B47" s="5" t="s">
        <v>13</v>
      </c>
      <c r="C47" s="5" t="s">
        <v>57</v>
      </c>
      <c r="D47" s="5" t="s">
        <v>694</v>
      </c>
      <c r="E47" s="5" t="s">
        <v>270</v>
      </c>
      <c r="F47" s="5">
        <v>154.41999999999999</v>
      </c>
      <c r="G47" s="5" t="s">
        <v>20</v>
      </c>
      <c r="H47" s="5">
        <v>400</v>
      </c>
      <c r="I47" s="5">
        <v>1998</v>
      </c>
      <c r="J47" s="5">
        <v>75.599999999999994</v>
      </c>
      <c r="K47" s="5" t="s">
        <v>17</v>
      </c>
      <c r="L47" s="5">
        <v>0.72799999999999998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3909</v>
      </c>
      <c r="B48" s="5" t="s">
        <v>13</v>
      </c>
      <c r="C48" s="5" t="s">
        <v>57</v>
      </c>
      <c r="D48" s="5" t="s">
        <v>694</v>
      </c>
      <c r="E48" s="5" t="s">
        <v>270</v>
      </c>
      <c r="F48" s="5">
        <v>9.8699999999999992</v>
      </c>
      <c r="G48" s="5" t="s">
        <v>20</v>
      </c>
      <c r="H48" s="5">
        <v>100</v>
      </c>
      <c r="I48" s="5">
        <v>1999</v>
      </c>
      <c r="J48" s="5">
        <v>73.3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3910</v>
      </c>
      <c r="B49" s="5" t="s">
        <v>13</v>
      </c>
      <c r="C49" s="5" t="s">
        <v>57</v>
      </c>
      <c r="D49" s="5" t="s">
        <v>694</v>
      </c>
      <c r="E49" s="5" t="s">
        <v>270</v>
      </c>
      <c r="F49" s="5">
        <v>7.31</v>
      </c>
      <c r="G49" s="5" t="s">
        <v>20</v>
      </c>
      <c r="H49" s="5">
        <v>100</v>
      </c>
      <c r="I49" s="5">
        <v>1999</v>
      </c>
      <c r="J49" s="5">
        <v>73.3</v>
      </c>
      <c r="K49" s="5" t="s">
        <v>17</v>
      </c>
      <c r="L49" s="5">
        <v>0.79100000000000004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3911</v>
      </c>
      <c r="B50" s="5" t="s">
        <v>13</v>
      </c>
      <c r="C50" s="5" t="s">
        <v>57</v>
      </c>
      <c r="D50" s="5" t="s">
        <v>694</v>
      </c>
      <c r="E50" s="5" t="s">
        <v>270</v>
      </c>
      <c r="F50" s="5">
        <v>330.7</v>
      </c>
      <c r="G50" s="5" t="s">
        <v>20</v>
      </c>
      <c r="H50" s="5">
        <v>100</v>
      </c>
      <c r="I50" s="5">
        <v>1999</v>
      </c>
      <c r="J50" s="5">
        <v>73.3</v>
      </c>
      <c r="K50" s="5" t="s">
        <v>17</v>
      </c>
      <c r="L50" s="5">
        <v>0.79100000000000004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4271</v>
      </c>
      <c r="B51" s="5" t="s">
        <v>13</v>
      </c>
      <c r="C51" s="5" t="s">
        <v>57</v>
      </c>
      <c r="D51" s="5" t="s">
        <v>694</v>
      </c>
      <c r="E51" s="5" t="s">
        <v>270</v>
      </c>
      <c r="F51" s="5">
        <v>0.7</v>
      </c>
      <c r="G51" s="5" t="s">
        <v>20</v>
      </c>
      <c r="H51" s="5">
        <v>100</v>
      </c>
      <c r="I51" s="5" t="s">
        <v>34</v>
      </c>
      <c r="J51" s="5">
        <v>72.900000000000006</v>
      </c>
      <c r="K51" s="5" t="s">
        <v>17</v>
      </c>
      <c r="L51" s="5">
        <v>0.70099999999999996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4331</v>
      </c>
      <c r="B52" s="5" t="s">
        <v>13</v>
      </c>
      <c r="C52" s="5" t="s">
        <v>57</v>
      </c>
      <c r="D52" s="5" t="s">
        <v>694</v>
      </c>
      <c r="E52" s="5" t="s">
        <v>270</v>
      </c>
      <c r="F52" s="5">
        <v>0.3</v>
      </c>
      <c r="G52" s="5" t="s">
        <v>20</v>
      </c>
      <c r="H52" s="5">
        <v>100</v>
      </c>
      <c r="I52" s="5" t="s">
        <v>34</v>
      </c>
      <c r="J52" s="5">
        <v>72.900000000000006</v>
      </c>
      <c r="K52" s="5" t="s">
        <v>17</v>
      </c>
      <c r="L52" s="5">
        <v>0.70099999999999996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4382</v>
      </c>
      <c r="B53" s="5" t="s">
        <v>13</v>
      </c>
      <c r="C53" s="5" t="s">
        <v>57</v>
      </c>
      <c r="D53" s="5" t="s">
        <v>694</v>
      </c>
      <c r="E53" s="5" t="s">
        <v>270</v>
      </c>
      <c r="F53" s="5">
        <v>104.44</v>
      </c>
      <c r="G53" s="5" t="s">
        <v>20</v>
      </c>
      <c r="H53" s="5">
        <v>100</v>
      </c>
      <c r="I53" s="5">
        <v>1999</v>
      </c>
      <c r="J53" s="5">
        <v>73.3</v>
      </c>
      <c r="K53" s="5" t="s">
        <v>17</v>
      </c>
      <c r="L53" s="5">
        <v>0.79100000000000004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4383</v>
      </c>
      <c r="B54" s="5" t="s">
        <v>13</v>
      </c>
      <c r="C54" s="5" t="s">
        <v>57</v>
      </c>
      <c r="D54" s="5" t="s">
        <v>694</v>
      </c>
      <c r="E54" s="5" t="s">
        <v>270</v>
      </c>
      <c r="F54" s="5">
        <v>44.81</v>
      </c>
      <c r="G54" s="5" t="s">
        <v>20</v>
      </c>
      <c r="H54" s="5">
        <v>100</v>
      </c>
      <c r="I54" s="5">
        <v>1999</v>
      </c>
      <c r="J54" s="5">
        <v>73.3</v>
      </c>
      <c r="K54" s="5" t="s">
        <v>17</v>
      </c>
      <c r="L54" s="5">
        <v>0.79100000000000004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4507</v>
      </c>
      <c r="B55" s="5" t="s">
        <v>13</v>
      </c>
      <c r="C55" s="5" t="s">
        <v>57</v>
      </c>
      <c r="D55" s="5" t="s">
        <v>694</v>
      </c>
      <c r="E55" s="5" t="s">
        <v>270</v>
      </c>
      <c r="F55" s="5">
        <v>5.41</v>
      </c>
      <c r="G55" s="5" t="s">
        <v>20</v>
      </c>
      <c r="H55" s="5">
        <v>100</v>
      </c>
      <c r="I55" s="5">
        <v>1999</v>
      </c>
      <c r="J55" s="5">
        <v>73.3</v>
      </c>
      <c r="K55" s="5" t="s">
        <v>17</v>
      </c>
      <c r="L55" s="5">
        <v>0.79100000000000004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4508</v>
      </c>
      <c r="B56" s="5" t="s">
        <v>13</v>
      </c>
      <c r="C56" s="5" t="s">
        <v>57</v>
      </c>
      <c r="D56" s="5" t="s">
        <v>694</v>
      </c>
      <c r="E56" s="5" t="s">
        <v>270</v>
      </c>
      <c r="F56" s="5">
        <v>180.31</v>
      </c>
      <c r="G56" s="5" t="s">
        <v>20</v>
      </c>
      <c r="H56" s="5">
        <v>100</v>
      </c>
      <c r="I56" s="5">
        <v>1999</v>
      </c>
      <c r="J56" s="5">
        <v>73.3</v>
      </c>
      <c r="K56" s="5" t="s">
        <v>17</v>
      </c>
      <c r="L56" s="5">
        <v>0.79100000000000004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4576</v>
      </c>
      <c r="B57" s="5" t="s">
        <v>13</v>
      </c>
      <c r="C57" s="5" t="s">
        <v>57</v>
      </c>
      <c r="D57" s="5" t="s">
        <v>694</v>
      </c>
      <c r="E57" s="5" t="s">
        <v>270</v>
      </c>
      <c r="F57" s="5">
        <v>0.5</v>
      </c>
      <c r="G57" s="5" t="s">
        <v>20</v>
      </c>
      <c r="H57" s="5">
        <v>100</v>
      </c>
      <c r="I57" s="5" t="s">
        <v>34</v>
      </c>
      <c r="J57" s="5">
        <v>72.900000000000006</v>
      </c>
      <c r="K57" s="5" t="s">
        <v>17</v>
      </c>
      <c r="L57" s="5">
        <v>0.70099999999999996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4743</v>
      </c>
      <c r="B58" s="5" t="s">
        <v>13</v>
      </c>
      <c r="C58" s="5" t="s">
        <v>57</v>
      </c>
      <c r="D58" s="5" t="s">
        <v>694</v>
      </c>
      <c r="E58" s="5" t="s">
        <v>270</v>
      </c>
      <c r="F58" s="5">
        <v>1.19</v>
      </c>
      <c r="G58" s="5" t="s">
        <v>20</v>
      </c>
      <c r="H58" s="5">
        <v>100</v>
      </c>
      <c r="I58" s="5" t="s">
        <v>34</v>
      </c>
      <c r="J58" s="5">
        <v>72.900000000000006</v>
      </c>
      <c r="K58" s="5" t="s">
        <v>17</v>
      </c>
      <c r="L58" s="5">
        <v>0.70099999999999996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4803</v>
      </c>
      <c r="B59" s="5" t="s">
        <v>13</v>
      </c>
      <c r="C59" s="5" t="s">
        <v>57</v>
      </c>
      <c r="D59" s="5" t="s">
        <v>694</v>
      </c>
      <c r="E59" s="5" t="s">
        <v>270</v>
      </c>
      <c r="F59" s="5">
        <v>9.67</v>
      </c>
      <c r="G59" s="5" t="s">
        <v>20</v>
      </c>
      <c r="H59" s="5">
        <v>100</v>
      </c>
      <c r="I59" s="5" t="s">
        <v>34</v>
      </c>
      <c r="J59" s="5">
        <v>72.900000000000006</v>
      </c>
      <c r="K59" s="5" t="s">
        <v>17</v>
      </c>
      <c r="L59" s="5">
        <v>0.70099999999999996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4804</v>
      </c>
      <c r="B60" s="5" t="s">
        <v>13</v>
      </c>
      <c r="C60" s="5" t="s">
        <v>57</v>
      </c>
      <c r="D60" s="5" t="s">
        <v>694</v>
      </c>
      <c r="E60" s="5" t="s">
        <v>270</v>
      </c>
      <c r="F60" s="5">
        <v>291.3</v>
      </c>
      <c r="G60" s="5" t="s">
        <v>20</v>
      </c>
      <c r="H60" s="5">
        <v>100</v>
      </c>
      <c r="I60" s="5">
        <v>1999</v>
      </c>
      <c r="J60" s="5">
        <v>73.3</v>
      </c>
      <c r="K60" s="5" t="s">
        <v>17</v>
      </c>
      <c r="L60" s="5">
        <v>0.79100000000000004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4978</v>
      </c>
      <c r="B61" s="5" t="s">
        <v>13</v>
      </c>
      <c r="C61" s="5" t="s">
        <v>57</v>
      </c>
      <c r="D61" s="5" t="s">
        <v>694</v>
      </c>
      <c r="E61" s="5" t="s">
        <v>270</v>
      </c>
      <c r="F61" s="5">
        <v>0.48</v>
      </c>
      <c r="G61" s="5" t="s">
        <v>20</v>
      </c>
      <c r="H61" s="5">
        <v>100</v>
      </c>
      <c r="I61" s="5" t="s">
        <v>34</v>
      </c>
      <c r="J61" s="5">
        <v>72.900000000000006</v>
      </c>
      <c r="K61" s="5" t="s">
        <v>17</v>
      </c>
      <c r="L61" s="5">
        <v>0.70099999999999996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5266</v>
      </c>
      <c r="B62" s="5" t="s">
        <v>13</v>
      </c>
      <c r="C62" s="5" t="s">
        <v>57</v>
      </c>
      <c r="D62" s="5" t="s">
        <v>694</v>
      </c>
      <c r="E62" s="5" t="s">
        <v>270</v>
      </c>
      <c r="F62" s="5">
        <v>1.87</v>
      </c>
      <c r="G62" s="5" t="s">
        <v>20</v>
      </c>
      <c r="H62" s="5">
        <v>100</v>
      </c>
      <c r="I62" s="5" t="s">
        <v>34</v>
      </c>
      <c r="J62" s="5">
        <v>72.900000000000006</v>
      </c>
      <c r="K62" s="5" t="s">
        <v>17</v>
      </c>
      <c r="L62" s="5">
        <v>0.70099999999999996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5268</v>
      </c>
      <c r="B63" s="5" t="s">
        <v>13</v>
      </c>
      <c r="C63" s="5" t="s">
        <v>57</v>
      </c>
      <c r="D63" s="5" t="s">
        <v>694</v>
      </c>
      <c r="E63" s="5" t="s">
        <v>270</v>
      </c>
      <c r="F63" s="5">
        <v>2.5499999999999998</v>
      </c>
      <c r="G63" s="5" t="s">
        <v>20</v>
      </c>
      <c r="H63" s="5">
        <v>100</v>
      </c>
      <c r="I63" s="5" t="s">
        <v>34</v>
      </c>
      <c r="J63" s="5">
        <v>72.900000000000006</v>
      </c>
      <c r="K63" s="5" t="s">
        <v>17</v>
      </c>
      <c r="L63" s="5">
        <v>0.70099999999999996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5271</v>
      </c>
      <c r="B64" s="5" t="s">
        <v>13</v>
      </c>
      <c r="C64" s="5" t="s">
        <v>57</v>
      </c>
      <c r="D64" s="5" t="s">
        <v>694</v>
      </c>
      <c r="E64" s="5" t="s">
        <v>270</v>
      </c>
      <c r="F64" s="5">
        <v>3.23</v>
      </c>
      <c r="G64" s="5" t="s">
        <v>20</v>
      </c>
      <c r="H64" s="5">
        <v>100</v>
      </c>
      <c r="I64" s="5" t="s">
        <v>34</v>
      </c>
      <c r="J64" s="5">
        <v>72.900000000000006</v>
      </c>
      <c r="K64" s="5" t="s">
        <v>17</v>
      </c>
      <c r="L64" s="5">
        <v>0.70099999999999996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5272</v>
      </c>
      <c r="B65" s="5" t="s">
        <v>13</v>
      </c>
      <c r="C65" s="5" t="s">
        <v>57</v>
      </c>
      <c r="D65" s="5" t="s">
        <v>694</v>
      </c>
      <c r="E65" s="5" t="s">
        <v>270</v>
      </c>
      <c r="F65" s="5">
        <v>5.16</v>
      </c>
      <c r="G65" s="5" t="s">
        <v>20</v>
      </c>
      <c r="H65" s="5">
        <v>100</v>
      </c>
      <c r="I65" s="5" t="s">
        <v>34</v>
      </c>
      <c r="J65" s="5">
        <v>72.900000000000006</v>
      </c>
      <c r="K65" s="5" t="s">
        <v>17</v>
      </c>
      <c r="L65" s="5">
        <v>0.70099999999999996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5321</v>
      </c>
      <c r="B66" s="5" t="s">
        <v>13</v>
      </c>
      <c r="C66" s="5" t="s">
        <v>57</v>
      </c>
      <c r="D66" s="5" t="s">
        <v>694</v>
      </c>
      <c r="E66" s="5" t="s">
        <v>270</v>
      </c>
      <c r="F66" s="5">
        <v>0.45</v>
      </c>
      <c r="G66" s="5" t="s">
        <v>20</v>
      </c>
      <c r="H66" s="5">
        <v>100</v>
      </c>
      <c r="I66" s="5">
        <v>1999</v>
      </c>
      <c r="J66" s="5">
        <v>73.3</v>
      </c>
      <c r="K66" s="5" t="s">
        <v>17</v>
      </c>
      <c r="L66" s="5">
        <v>0.79100000000000004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5375</v>
      </c>
      <c r="B67" s="5" t="s">
        <v>13</v>
      </c>
      <c r="C67" s="5" t="s">
        <v>57</v>
      </c>
      <c r="D67" s="5" t="s">
        <v>694</v>
      </c>
      <c r="E67" s="5" t="s">
        <v>270</v>
      </c>
      <c r="F67" s="5">
        <v>24.17</v>
      </c>
      <c r="G67" s="5" t="s">
        <v>20</v>
      </c>
      <c r="H67" s="5">
        <v>100</v>
      </c>
      <c r="I67" s="5" t="s">
        <v>34</v>
      </c>
      <c r="J67" s="5">
        <v>72.900000000000006</v>
      </c>
      <c r="K67" s="5" t="s">
        <v>17</v>
      </c>
      <c r="L67" s="5">
        <v>0.70099999999999996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5428</v>
      </c>
      <c r="B68" s="5" t="s">
        <v>13</v>
      </c>
      <c r="C68" s="5" t="s">
        <v>57</v>
      </c>
      <c r="D68" s="5" t="s">
        <v>694</v>
      </c>
      <c r="E68" s="5" t="s">
        <v>270</v>
      </c>
      <c r="F68" s="5">
        <v>2</v>
      </c>
      <c r="G68" s="5" t="s">
        <v>20</v>
      </c>
      <c r="H68" s="5">
        <v>100</v>
      </c>
      <c r="I68" s="5" t="s">
        <v>34</v>
      </c>
      <c r="J68" s="5">
        <v>72.900000000000006</v>
      </c>
      <c r="K68" s="5" t="s">
        <v>17</v>
      </c>
      <c r="L68" s="5">
        <v>0.70099999999999996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5429</v>
      </c>
      <c r="B69" s="5" t="s">
        <v>13</v>
      </c>
      <c r="C69" s="5" t="s">
        <v>57</v>
      </c>
      <c r="D69" s="5" t="s">
        <v>694</v>
      </c>
      <c r="E69" s="5" t="s">
        <v>270</v>
      </c>
      <c r="F69" s="5">
        <v>0.6</v>
      </c>
      <c r="G69" s="5" t="s">
        <v>20</v>
      </c>
      <c r="H69" s="5">
        <v>100</v>
      </c>
      <c r="I69" s="5" t="s">
        <v>34</v>
      </c>
      <c r="J69" s="5">
        <v>72.900000000000006</v>
      </c>
      <c r="K69" s="5" t="s">
        <v>17</v>
      </c>
      <c r="L69" s="5">
        <v>0.70099999999999996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5482</v>
      </c>
      <c r="B70" s="5" t="s">
        <v>13</v>
      </c>
      <c r="C70" s="5" t="s">
        <v>57</v>
      </c>
      <c r="D70" s="5" t="s">
        <v>694</v>
      </c>
      <c r="E70" s="5" t="s">
        <v>270</v>
      </c>
      <c r="F70" s="5">
        <v>4.34</v>
      </c>
      <c r="G70" s="5" t="s">
        <v>20</v>
      </c>
      <c r="H70" s="5">
        <v>100</v>
      </c>
      <c r="I70" s="5">
        <v>1999</v>
      </c>
      <c r="J70" s="5">
        <v>73.3</v>
      </c>
      <c r="K70" s="5" t="s">
        <v>17</v>
      </c>
      <c r="L70" s="5">
        <v>0.79100000000000004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5483</v>
      </c>
      <c r="B71" s="5" t="s">
        <v>13</v>
      </c>
      <c r="C71" s="5" t="s">
        <v>57</v>
      </c>
      <c r="D71" s="5" t="s">
        <v>694</v>
      </c>
      <c r="E71" s="5" t="s">
        <v>270</v>
      </c>
      <c r="F71" s="5">
        <v>137.96</v>
      </c>
      <c r="G71" s="5" t="s">
        <v>20</v>
      </c>
      <c r="H71" s="5">
        <v>300</v>
      </c>
      <c r="I71" s="5">
        <v>1998</v>
      </c>
      <c r="J71" s="5">
        <v>73.3</v>
      </c>
      <c r="K71" s="5" t="s">
        <v>17</v>
      </c>
      <c r="L71" s="5">
        <v>0.72199999999999998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5484</v>
      </c>
      <c r="B72" s="5" t="s">
        <v>13</v>
      </c>
      <c r="C72" s="5" t="s">
        <v>57</v>
      </c>
      <c r="D72" s="5" t="s">
        <v>694</v>
      </c>
      <c r="E72" s="5" t="s">
        <v>270</v>
      </c>
      <c r="F72" s="5">
        <v>11.03</v>
      </c>
      <c r="G72" s="5" t="s">
        <v>20</v>
      </c>
      <c r="H72" s="5">
        <v>100</v>
      </c>
      <c r="I72" s="5">
        <v>1999</v>
      </c>
      <c r="J72" s="5">
        <v>73.3</v>
      </c>
      <c r="K72" s="5" t="s">
        <v>17</v>
      </c>
      <c r="L72" s="5">
        <v>0.79100000000000004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5485</v>
      </c>
      <c r="B73" s="5" t="s">
        <v>13</v>
      </c>
      <c r="C73" s="5" t="s">
        <v>57</v>
      </c>
      <c r="D73" s="5" t="s">
        <v>694</v>
      </c>
      <c r="E73" s="5" t="s">
        <v>270</v>
      </c>
      <c r="F73" s="5">
        <v>8.2200000000000006</v>
      </c>
      <c r="G73" s="5" t="s">
        <v>20</v>
      </c>
      <c r="H73" s="5">
        <v>100</v>
      </c>
      <c r="I73" s="5">
        <v>1999</v>
      </c>
      <c r="J73" s="5">
        <v>73.3</v>
      </c>
      <c r="K73" s="5" t="s">
        <v>17</v>
      </c>
      <c r="L73" s="5">
        <v>0.79100000000000004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5544</v>
      </c>
      <c r="B74" s="5" t="s">
        <v>13</v>
      </c>
      <c r="C74" s="5" t="s">
        <v>57</v>
      </c>
      <c r="D74" s="5" t="s">
        <v>694</v>
      </c>
      <c r="E74" s="5" t="s">
        <v>270</v>
      </c>
      <c r="F74" s="5">
        <v>301.64999999999998</v>
      </c>
      <c r="G74" s="5" t="s">
        <v>20</v>
      </c>
      <c r="H74" s="5">
        <v>100</v>
      </c>
      <c r="I74" s="5" t="s">
        <v>34</v>
      </c>
      <c r="J74" s="5">
        <v>72.900000000000006</v>
      </c>
      <c r="K74" s="5" t="s">
        <v>17</v>
      </c>
      <c r="L74" s="5">
        <v>0.70099999999999996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5545</v>
      </c>
      <c r="B75" s="5" t="s">
        <v>13</v>
      </c>
      <c r="C75" s="5" t="s">
        <v>57</v>
      </c>
      <c r="D75" s="5" t="s">
        <v>694</v>
      </c>
      <c r="E75" s="5" t="s">
        <v>270</v>
      </c>
      <c r="F75" s="5">
        <v>9.36</v>
      </c>
      <c r="G75" s="5" t="s">
        <v>20</v>
      </c>
      <c r="H75" s="5">
        <v>100</v>
      </c>
      <c r="I75" s="5" t="s">
        <v>34</v>
      </c>
      <c r="J75" s="5">
        <v>72.900000000000006</v>
      </c>
      <c r="K75" s="5" t="s">
        <v>17</v>
      </c>
      <c r="L75" s="5">
        <v>0.70099999999999996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5607</v>
      </c>
      <c r="B76" s="5" t="s">
        <v>13</v>
      </c>
      <c r="C76" s="5" t="s">
        <v>57</v>
      </c>
      <c r="D76" s="5" t="s">
        <v>694</v>
      </c>
      <c r="E76" s="5" t="s">
        <v>270</v>
      </c>
      <c r="F76" s="5">
        <v>8.2799999999999994</v>
      </c>
      <c r="G76" s="5" t="s">
        <v>20</v>
      </c>
      <c r="H76" s="5">
        <v>500</v>
      </c>
      <c r="I76" s="5">
        <v>1998</v>
      </c>
      <c r="J76" s="5">
        <v>75.599999999999994</v>
      </c>
      <c r="K76" s="5" t="s">
        <v>17</v>
      </c>
      <c r="L76" s="5">
        <v>0.72799999999999998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5608</v>
      </c>
      <c r="B77" s="5" t="s">
        <v>13</v>
      </c>
      <c r="C77" s="5" t="s">
        <v>57</v>
      </c>
      <c r="D77" s="5" t="s">
        <v>694</v>
      </c>
      <c r="E77" s="5" t="s">
        <v>270</v>
      </c>
      <c r="F77" s="5">
        <v>48.9</v>
      </c>
      <c r="G77" s="5" t="s">
        <v>20</v>
      </c>
      <c r="H77" s="5">
        <v>100</v>
      </c>
      <c r="I77" s="5" t="s">
        <v>34</v>
      </c>
      <c r="J77" s="5">
        <v>72.900000000000006</v>
      </c>
      <c r="K77" s="5" t="s">
        <v>17</v>
      </c>
      <c r="L77" s="5">
        <v>0.70099999999999996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5675</v>
      </c>
      <c r="B78" s="5" t="s">
        <v>13</v>
      </c>
      <c r="C78" s="5" t="s">
        <v>57</v>
      </c>
      <c r="D78" s="5" t="s">
        <v>694</v>
      </c>
      <c r="E78" s="5" t="s">
        <v>270</v>
      </c>
      <c r="F78" s="5">
        <v>70.86</v>
      </c>
      <c r="G78" s="5" t="s">
        <v>20</v>
      </c>
      <c r="H78" s="5">
        <v>500</v>
      </c>
      <c r="I78" s="5">
        <v>1998</v>
      </c>
      <c r="J78" s="5">
        <v>75.599999999999994</v>
      </c>
      <c r="K78" s="5" t="s">
        <v>17</v>
      </c>
      <c r="L78" s="5">
        <v>0.72799999999999998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5838</v>
      </c>
      <c r="B79" s="5" t="s">
        <v>13</v>
      </c>
      <c r="C79" s="5" t="s">
        <v>57</v>
      </c>
      <c r="D79" s="5" t="s">
        <v>694</v>
      </c>
      <c r="E79" s="5" t="s">
        <v>270</v>
      </c>
      <c r="F79" s="5">
        <v>280.7</v>
      </c>
      <c r="G79" s="5" t="s">
        <v>20</v>
      </c>
      <c r="H79" s="5">
        <v>100</v>
      </c>
      <c r="I79" s="5">
        <v>1999</v>
      </c>
      <c r="J79" s="5">
        <v>73.3</v>
      </c>
      <c r="K79" s="5" t="s">
        <v>17</v>
      </c>
      <c r="L79" s="5">
        <v>0.79100000000000004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5915</v>
      </c>
      <c r="B80" s="5" t="s">
        <v>13</v>
      </c>
      <c r="C80" s="5" t="s">
        <v>57</v>
      </c>
      <c r="D80" s="5" t="s">
        <v>694</v>
      </c>
      <c r="E80" s="5" t="s">
        <v>270</v>
      </c>
      <c r="F80" s="5">
        <v>0.45</v>
      </c>
      <c r="G80" s="5" t="s">
        <v>20</v>
      </c>
      <c r="H80" s="5">
        <v>100</v>
      </c>
      <c r="I80" s="5" t="s">
        <v>34</v>
      </c>
      <c r="J80" s="5">
        <v>72.900000000000006</v>
      </c>
      <c r="K80" s="5" t="s">
        <v>17</v>
      </c>
      <c r="L80" s="5">
        <v>0.70099999999999996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5919</v>
      </c>
      <c r="B81" s="5" t="s">
        <v>13</v>
      </c>
      <c r="C81" s="5" t="s">
        <v>57</v>
      </c>
      <c r="D81" s="5" t="s">
        <v>694</v>
      </c>
      <c r="E81" s="5" t="s">
        <v>270</v>
      </c>
      <c r="F81" s="5">
        <v>147.4</v>
      </c>
      <c r="G81" s="5" t="s">
        <v>20</v>
      </c>
      <c r="H81" s="5">
        <v>100</v>
      </c>
      <c r="I81" s="5">
        <v>1999</v>
      </c>
      <c r="J81" s="5">
        <v>73.3</v>
      </c>
      <c r="K81" s="5" t="s">
        <v>17</v>
      </c>
      <c r="L81" s="5">
        <v>0.79100000000000004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5961</v>
      </c>
      <c r="B82" s="5" t="s">
        <v>13</v>
      </c>
      <c r="C82" s="5" t="s">
        <v>57</v>
      </c>
      <c r="D82" s="5" t="s">
        <v>694</v>
      </c>
      <c r="E82" s="5" t="s">
        <v>270</v>
      </c>
      <c r="F82" s="5">
        <v>0.3</v>
      </c>
      <c r="G82" s="5" t="s">
        <v>20</v>
      </c>
      <c r="H82" s="5">
        <v>100</v>
      </c>
      <c r="I82" s="5" t="s">
        <v>34</v>
      </c>
      <c r="J82" s="5">
        <v>72.900000000000006</v>
      </c>
      <c r="K82" s="5" t="s">
        <v>17</v>
      </c>
      <c r="L82" s="5">
        <v>0.70099999999999996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5962</v>
      </c>
      <c r="B83" s="5" t="s">
        <v>13</v>
      </c>
      <c r="C83" s="5" t="s">
        <v>57</v>
      </c>
      <c r="D83" s="5" t="s">
        <v>694</v>
      </c>
      <c r="E83" s="5" t="s">
        <v>270</v>
      </c>
      <c r="F83" s="5">
        <v>0.55000000000000004</v>
      </c>
      <c r="G83" s="5" t="s">
        <v>20</v>
      </c>
      <c r="H83" s="5">
        <v>100</v>
      </c>
      <c r="I83" s="5" t="s">
        <v>34</v>
      </c>
      <c r="J83" s="5">
        <v>72.900000000000006</v>
      </c>
      <c r="K83" s="5" t="s">
        <v>17</v>
      </c>
      <c r="L83" s="5">
        <v>0.70099999999999996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6017</v>
      </c>
      <c r="B84" s="5" t="s">
        <v>13</v>
      </c>
      <c r="C84" s="5" t="s">
        <v>57</v>
      </c>
      <c r="D84" s="5" t="s">
        <v>694</v>
      </c>
      <c r="E84" s="5" t="s">
        <v>270</v>
      </c>
      <c r="F84" s="5">
        <v>0.45</v>
      </c>
      <c r="G84" s="5" t="s">
        <v>20</v>
      </c>
      <c r="H84" s="5">
        <v>100</v>
      </c>
      <c r="I84" s="5" t="s">
        <v>34</v>
      </c>
      <c r="J84" s="5">
        <v>72.900000000000006</v>
      </c>
      <c r="K84" s="5" t="s">
        <v>17</v>
      </c>
      <c r="L84" s="5">
        <v>0.70099999999999996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6018</v>
      </c>
      <c r="B85" s="5" t="s">
        <v>13</v>
      </c>
      <c r="C85" s="5" t="s">
        <v>57</v>
      </c>
      <c r="D85" s="5" t="s">
        <v>694</v>
      </c>
      <c r="E85" s="5" t="s">
        <v>270</v>
      </c>
      <c r="F85" s="5">
        <v>6.74</v>
      </c>
      <c r="G85" s="5" t="s">
        <v>20</v>
      </c>
      <c r="H85" s="5">
        <v>100</v>
      </c>
      <c r="I85" s="5" t="s">
        <v>34</v>
      </c>
      <c r="J85" s="5">
        <v>72.900000000000006</v>
      </c>
      <c r="K85" s="5" t="s">
        <v>17</v>
      </c>
      <c r="L85" s="5">
        <v>0.70099999999999996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6186</v>
      </c>
      <c r="B86" s="5" t="s">
        <v>13</v>
      </c>
      <c r="C86" s="5" t="s">
        <v>57</v>
      </c>
      <c r="D86" s="5" t="s">
        <v>694</v>
      </c>
      <c r="E86" s="5" t="s">
        <v>270</v>
      </c>
      <c r="F86" s="5">
        <v>0.45</v>
      </c>
      <c r="G86" s="5" t="s">
        <v>20</v>
      </c>
      <c r="H86" s="5">
        <v>100</v>
      </c>
      <c r="I86" s="5" t="s">
        <v>34</v>
      </c>
      <c r="J86" s="5">
        <v>72.900000000000006</v>
      </c>
      <c r="K86" s="5" t="s">
        <v>17</v>
      </c>
      <c r="L86" s="5">
        <v>0.70099999999999996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6313</v>
      </c>
      <c r="B87" s="5" t="s">
        <v>13</v>
      </c>
      <c r="C87" s="5" t="s">
        <v>57</v>
      </c>
      <c r="D87" s="5" t="s">
        <v>694</v>
      </c>
      <c r="E87" s="5" t="s">
        <v>270</v>
      </c>
      <c r="F87" s="5">
        <v>0.65</v>
      </c>
      <c r="G87" s="5" t="s">
        <v>20</v>
      </c>
      <c r="H87" s="5">
        <v>100</v>
      </c>
      <c r="I87" s="5" t="s">
        <v>34</v>
      </c>
      <c r="J87" s="5">
        <v>72.900000000000006</v>
      </c>
      <c r="K87" s="5" t="s">
        <v>17</v>
      </c>
      <c r="L87" s="5">
        <v>0.70099999999999996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6315</v>
      </c>
      <c r="B88" s="5" t="s">
        <v>13</v>
      </c>
      <c r="C88" s="5" t="s">
        <v>57</v>
      </c>
      <c r="D88" s="5" t="s">
        <v>694</v>
      </c>
      <c r="E88" s="5" t="s">
        <v>270</v>
      </c>
      <c r="F88" s="5">
        <v>0.8</v>
      </c>
      <c r="G88" s="5" t="s">
        <v>20</v>
      </c>
      <c r="H88" s="5">
        <v>100</v>
      </c>
      <c r="I88" s="5" t="s">
        <v>34</v>
      </c>
      <c r="J88" s="5">
        <v>72.900000000000006</v>
      </c>
      <c r="K88" s="5" t="s">
        <v>17</v>
      </c>
      <c r="L88" s="5">
        <v>0.70099999999999996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6372</v>
      </c>
      <c r="B89" s="5" t="s">
        <v>13</v>
      </c>
      <c r="C89" s="5" t="s">
        <v>57</v>
      </c>
      <c r="D89" s="5" t="s">
        <v>694</v>
      </c>
      <c r="E89" s="5" t="s">
        <v>270</v>
      </c>
      <c r="F89" s="5">
        <v>13.03</v>
      </c>
      <c r="G89" s="5" t="s">
        <v>20</v>
      </c>
      <c r="H89" s="5">
        <v>300</v>
      </c>
      <c r="I89" s="5">
        <v>1998</v>
      </c>
      <c r="J89" s="5">
        <v>73.3</v>
      </c>
      <c r="K89" s="5" t="s">
        <v>17</v>
      </c>
      <c r="L89" s="5">
        <v>0.72199999999999998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6373</v>
      </c>
      <c r="B90" s="5" t="s">
        <v>13</v>
      </c>
      <c r="C90" s="5" t="s">
        <v>57</v>
      </c>
      <c r="D90" s="5" t="s">
        <v>694</v>
      </c>
      <c r="E90" s="5" t="s">
        <v>270</v>
      </c>
      <c r="F90" s="5">
        <v>13.42</v>
      </c>
      <c r="G90" s="5" t="s">
        <v>20</v>
      </c>
      <c r="H90" s="5">
        <v>300</v>
      </c>
      <c r="I90" s="5">
        <v>1998</v>
      </c>
      <c r="J90" s="5">
        <v>73.3</v>
      </c>
      <c r="K90" s="5" t="s">
        <v>17</v>
      </c>
      <c r="L90" s="5">
        <v>0.72199999999999998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6374</v>
      </c>
      <c r="B91" s="5" t="s">
        <v>13</v>
      </c>
      <c r="C91" s="5" t="s">
        <v>57</v>
      </c>
      <c r="D91" s="5" t="s">
        <v>694</v>
      </c>
      <c r="E91" s="5" t="s">
        <v>270</v>
      </c>
      <c r="F91" s="5">
        <v>155.43</v>
      </c>
      <c r="G91" s="5" t="s">
        <v>20</v>
      </c>
      <c r="H91" s="5">
        <v>300</v>
      </c>
      <c r="I91" s="5">
        <v>1998</v>
      </c>
      <c r="J91" s="5">
        <v>73.3</v>
      </c>
      <c r="K91" s="5" t="s">
        <v>17</v>
      </c>
      <c r="L91" s="5">
        <v>0.72199999999999998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6376</v>
      </c>
      <c r="B92" s="5" t="s">
        <v>13</v>
      </c>
      <c r="C92" s="5" t="s">
        <v>57</v>
      </c>
      <c r="D92" s="5" t="s">
        <v>694</v>
      </c>
      <c r="E92" s="5" t="s">
        <v>270</v>
      </c>
      <c r="F92" s="5">
        <v>18.62</v>
      </c>
      <c r="G92" s="5" t="s">
        <v>20</v>
      </c>
      <c r="H92" s="5">
        <v>100</v>
      </c>
      <c r="I92" s="5">
        <v>1999</v>
      </c>
      <c r="J92" s="5">
        <v>73.3</v>
      </c>
      <c r="K92" s="5" t="s">
        <v>17</v>
      </c>
      <c r="L92" s="5">
        <v>0.79100000000000004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6430</v>
      </c>
      <c r="B93" s="5" t="s">
        <v>13</v>
      </c>
      <c r="C93" s="5" t="s">
        <v>57</v>
      </c>
      <c r="D93" s="5" t="s">
        <v>694</v>
      </c>
      <c r="E93" s="5" t="s">
        <v>270</v>
      </c>
      <c r="F93" s="5">
        <v>0.35</v>
      </c>
      <c r="G93" s="5" t="s">
        <v>20</v>
      </c>
      <c r="H93" s="5">
        <v>100</v>
      </c>
      <c r="I93" s="5" t="s">
        <v>34</v>
      </c>
      <c r="J93" s="5">
        <v>72.900000000000006</v>
      </c>
      <c r="K93" s="5" t="s">
        <v>17</v>
      </c>
      <c r="L93" s="5">
        <v>0.70099999999999996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6436</v>
      </c>
      <c r="B94" s="5" t="s">
        <v>13</v>
      </c>
      <c r="C94" s="5" t="s">
        <v>57</v>
      </c>
      <c r="D94" s="5" t="s">
        <v>694</v>
      </c>
      <c r="E94" s="5" t="s">
        <v>270</v>
      </c>
      <c r="F94" s="5">
        <v>9.06</v>
      </c>
      <c r="G94" s="5" t="s">
        <v>20</v>
      </c>
      <c r="H94" s="5">
        <v>100</v>
      </c>
      <c r="I94" s="5">
        <v>1999</v>
      </c>
      <c r="J94" s="5">
        <v>73.3</v>
      </c>
      <c r="K94" s="5" t="s">
        <v>17</v>
      </c>
      <c r="L94" s="5">
        <v>0.79100000000000004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6437</v>
      </c>
      <c r="B95" s="5" t="s">
        <v>13</v>
      </c>
      <c r="C95" s="5" t="s">
        <v>57</v>
      </c>
      <c r="D95" s="5" t="s">
        <v>694</v>
      </c>
      <c r="E95" s="5" t="s">
        <v>270</v>
      </c>
      <c r="F95" s="5">
        <v>7.9</v>
      </c>
      <c r="G95" s="5" t="s">
        <v>20</v>
      </c>
      <c r="H95" s="5">
        <v>100</v>
      </c>
      <c r="I95" s="5">
        <v>1999</v>
      </c>
      <c r="J95" s="5">
        <v>73.3</v>
      </c>
      <c r="K95" s="5" t="s">
        <v>17</v>
      </c>
      <c r="L95" s="5">
        <v>0.79100000000000004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6482</v>
      </c>
      <c r="B96" s="5" t="s">
        <v>13</v>
      </c>
      <c r="C96" s="5" t="s">
        <v>57</v>
      </c>
      <c r="D96" s="5" t="s">
        <v>694</v>
      </c>
      <c r="E96" s="5" t="s">
        <v>270</v>
      </c>
      <c r="F96" s="5">
        <v>44.85</v>
      </c>
      <c r="G96" s="5" t="s">
        <v>20</v>
      </c>
      <c r="H96" s="5">
        <v>100</v>
      </c>
      <c r="I96" s="5">
        <v>1999</v>
      </c>
      <c r="J96" s="5">
        <v>73.3</v>
      </c>
      <c r="K96" s="5" t="s">
        <v>17</v>
      </c>
      <c r="L96" s="5">
        <v>0.79100000000000004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6483</v>
      </c>
      <c r="B97" s="5" t="s">
        <v>13</v>
      </c>
      <c r="C97" s="5" t="s">
        <v>57</v>
      </c>
      <c r="D97" s="5" t="s">
        <v>694</v>
      </c>
      <c r="E97" s="5" t="s">
        <v>270</v>
      </c>
      <c r="F97" s="5">
        <v>66.73</v>
      </c>
      <c r="G97" s="5" t="s">
        <v>20</v>
      </c>
      <c r="H97" s="5">
        <v>100</v>
      </c>
      <c r="I97" s="5">
        <v>1999</v>
      </c>
      <c r="J97" s="5">
        <v>73.3</v>
      </c>
      <c r="K97" s="5" t="s">
        <v>17</v>
      </c>
      <c r="L97" s="5">
        <v>0.79100000000000004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7061</v>
      </c>
      <c r="B98" s="5" t="s">
        <v>13</v>
      </c>
      <c r="C98" s="5" t="s">
        <v>57</v>
      </c>
      <c r="D98" s="5" t="s">
        <v>694</v>
      </c>
      <c r="E98" s="5" t="s">
        <v>270</v>
      </c>
      <c r="F98" s="5">
        <v>0.5</v>
      </c>
      <c r="G98" s="5" t="s">
        <v>20</v>
      </c>
      <c r="H98" s="5">
        <v>100</v>
      </c>
      <c r="I98" s="5" t="s">
        <v>34</v>
      </c>
      <c r="J98" s="5">
        <v>72.900000000000006</v>
      </c>
      <c r="K98" s="5" t="s">
        <v>17</v>
      </c>
      <c r="L98" s="5">
        <v>0.70099999999999996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7119</v>
      </c>
      <c r="B99" s="5" t="s">
        <v>13</v>
      </c>
      <c r="C99" s="5" t="s">
        <v>57</v>
      </c>
      <c r="D99" s="5" t="s">
        <v>694</v>
      </c>
      <c r="E99" s="5" t="s">
        <v>270</v>
      </c>
      <c r="F99" s="5">
        <v>0.84</v>
      </c>
      <c r="G99" s="5" t="s">
        <v>20</v>
      </c>
      <c r="H99" s="5">
        <v>100</v>
      </c>
      <c r="I99" s="5" t="s">
        <v>34</v>
      </c>
      <c r="J99" s="5">
        <v>72.900000000000006</v>
      </c>
      <c r="K99" s="5" t="s">
        <v>17</v>
      </c>
      <c r="L99" s="5">
        <v>0.70099999999999996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7120</v>
      </c>
      <c r="B100" s="5" t="s">
        <v>13</v>
      </c>
      <c r="C100" s="5" t="s">
        <v>57</v>
      </c>
      <c r="D100" s="5" t="s">
        <v>694</v>
      </c>
      <c r="E100" s="5" t="s">
        <v>270</v>
      </c>
      <c r="F100" s="5">
        <v>12.24</v>
      </c>
      <c r="G100" s="5" t="s">
        <v>20</v>
      </c>
      <c r="H100" s="5">
        <v>100</v>
      </c>
      <c r="I100" s="5">
        <v>1999</v>
      </c>
      <c r="J100" s="5">
        <v>73.3</v>
      </c>
      <c r="K100" s="5" t="s">
        <v>17</v>
      </c>
      <c r="L100" s="5">
        <v>0.79100000000000004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7121</v>
      </c>
      <c r="B101" s="5" t="s">
        <v>13</v>
      </c>
      <c r="C101" s="5" t="s">
        <v>57</v>
      </c>
      <c r="D101" s="5" t="s">
        <v>694</v>
      </c>
      <c r="E101" s="5" t="s">
        <v>270</v>
      </c>
      <c r="F101" s="5">
        <v>0.42</v>
      </c>
      <c r="G101" s="5" t="s">
        <v>20</v>
      </c>
      <c r="H101" s="5">
        <v>100</v>
      </c>
      <c r="I101" s="5">
        <v>1999</v>
      </c>
      <c r="J101" s="5">
        <v>73.3</v>
      </c>
      <c r="K101" s="5" t="s">
        <v>17</v>
      </c>
      <c r="L101" s="5">
        <v>0.79100000000000004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7124</v>
      </c>
      <c r="B102" s="5" t="s">
        <v>13</v>
      </c>
      <c r="C102" s="5" t="s">
        <v>57</v>
      </c>
      <c r="D102" s="5" t="s">
        <v>694</v>
      </c>
      <c r="E102" s="5" t="s">
        <v>270</v>
      </c>
      <c r="F102" s="5">
        <v>0.34</v>
      </c>
      <c r="G102" s="5" t="s">
        <v>20</v>
      </c>
      <c r="H102" s="5">
        <v>100</v>
      </c>
      <c r="I102" s="5" t="s">
        <v>34</v>
      </c>
      <c r="J102" s="5">
        <v>73.3</v>
      </c>
      <c r="K102" s="5" t="s">
        <v>17</v>
      </c>
      <c r="L102" s="5">
        <v>0.79100000000000004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7168</v>
      </c>
      <c r="B103" s="5" t="s">
        <v>13</v>
      </c>
      <c r="C103" s="5" t="s">
        <v>57</v>
      </c>
      <c r="D103" s="5" t="s">
        <v>694</v>
      </c>
      <c r="E103" s="5" t="s">
        <v>270</v>
      </c>
      <c r="F103" s="5">
        <v>27.72</v>
      </c>
      <c r="G103" s="5" t="s">
        <v>20</v>
      </c>
      <c r="H103" s="5">
        <v>350</v>
      </c>
      <c r="I103" s="5">
        <v>1998</v>
      </c>
      <c r="J103" s="5">
        <v>72.900000000000006</v>
      </c>
      <c r="K103" s="5" t="s">
        <v>17</v>
      </c>
      <c r="L103" s="5">
        <v>0.70099999999999996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7170</v>
      </c>
      <c r="B104" s="5" t="s">
        <v>13</v>
      </c>
      <c r="C104" s="5" t="s">
        <v>57</v>
      </c>
      <c r="D104" s="5" t="s">
        <v>694</v>
      </c>
      <c r="E104" s="5" t="s">
        <v>270</v>
      </c>
      <c r="F104" s="5">
        <v>0.3</v>
      </c>
      <c r="G104" s="5" t="s">
        <v>20</v>
      </c>
      <c r="H104" s="5">
        <v>100</v>
      </c>
      <c r="I104" s="5" t="s">
        <v>34</v>
      </c>
      <c r="J104" s="5">
        <v>73.3</v>
      </c>
      <c r="K104" s="5" t="s">
        <v>17</v>
      </c>
      <c r="L104" s="5">
        <v>0.79100000000000004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7171</v>
      </c>
      <c r="B105" s="5" t="s">
        <v>13</v>
      </c>
      <c r="C105" s="5" t="s">
        <v>57</v>
      </c>
      <c r="D105" s="5" t="s">
        <v>694</v>
      </c>
      <c r="E105" s="5" t="s">
        <v>270</v>
      </c>
      <c r="F105" s="5">
        <v>1.0900000000000001</v>
      </c>
      <c r="G105" s="5" t="s">
        <v>20</v>
      </c>
      <c r="H105" s="5">
        <v>100</v>
      </c>
      <c r="I105" s="5" t="s">
        <v>34</v>
      </c>
      <c r="J105" s="5">
        <v>73.3</v>
      </c>
      <c r="K105" s="5" t="s">
        <v>17</v>
      </c>
      <c r="L105" s="5">
        <v>0.79100000000000004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7172</v>
      </c>
      <c r="B106" s="5" t="s">
        <v>13</v>
      </c>
      <c r="C106" s="5" t="s">
        <v>57</v>
      </c>
      <c r="D106" s="5" t="s">
        <v>694</v>
      </c>
      <c r="E106" s="5" t="s">
        <v>270</v>
      </c>
      <c r="F106" s="5">
        <v>120.75</v>
      </c>
      <c r="G106" s="5" t="s">
        <v>23</v>
      </c>
      <c r="H106" s="5">
        <v>600</v>
      </c>
      <c r="I106" s="5">
        <v>1998</v>
      </c>
      <c r="J106" s="5">
        <v>73.3</v>
      </c>
      <c r="K106" s="5" t="s">
        <v>17</v>
      </c>
      <c r="L106" s="5">
        <v>0.79100000000000004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7173</v>
      </c>
      <c r="B107" s="5" t="s">
        <v>13</v>
      </c>
      <c r="C107" s="5" t="s">
        <v>57</v>
      </c>
      <c r="D107" s="5" t="s">
        <v>694</v>
      </c>
      <c r="E107" s="5" t="s">
        <v>270</v>
      </c>
      <c r="F107" s="5">
        <v>278.17</v>
      </c>
      <c r="G107" s="5" t="s">
        <v>20</v>
      </c>
      <c r="H107" s="5">
        <v>100</v>
      </c>
      <c r="I107" s="5">
        <v>1999</v>
      </c>
      <c r="J107" s="5">
        <v>72.900000000000006</v>
      </c>
      <c r="K107" s="5" t="s">
        <v>17</v>
      </c>
      <c r="L107" s="5">
        <v>0.70099999999999996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7226</v>
      </c>
      <c r="B108" s="5" t="s">
        <v>13</v>
      </c>
      <c r="C108" s="5" t="s">
        <v>57</v>
      </c>
      <c r="D108" s="5" t="s">
        <v>694</v>
      </c>
      <c r="E108" s="5" t="s">
        <v>270</v>
      </c>
      <c r="F108" s="5">
        <v>8.91</v>
      </c>
      <c r="G108" s="5" t="s">
        <v>34</v>
      </c>
      <c r="H108" s="5" t="s">
        <v>34</v>
      </c>
      <c r="I108" s="5" t="s">
        <v>34</v>
      </c>
      <c r="J108" s="5">
        <v>72.900000000000006</v>
      </c>
      <c r="K108" s="5" t="s">
        <v>17</v>
      </c>
      <c r="L108" s="5">
        <v>0.70099999999999996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7333</v>
      </c>
      <c r="B109" s="5" t="s">
        <v>13</v>
      </c>
      <c r="C109" s="5" t="s">
        <v>57</v>
      </c>
      <c r="D109" s="5" t="s">
        <v>694</v>
      </c>
      <c r="E109" s="5" t="s">
        <v>270</v>
      </c>
      <c r="F109" s="5">
        <v>1.46</v>
      </c>
      <c r="G109" s="5" t="s">
        <v>20</v>
      </c>
      <c r="H109" s="5">
        <v>100</v>
      </c>
      <c r="I109" s="5">
        <v>1999</v>
      </c>
      <c r="J109" s="5">
        <v>75.599999999999994</v>
      </c>
      <c r="K109" s="5" t="s">
        <v>17</v>
      </c>
      <c r="L109" s="5">
        <v>0.72799999999999998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7334</v>
      </c>
      <c r="B110" s="5" t="s">
        <v>13</v>
      </c>
      <c r="C110" s="5" t="s">
        <v>57</v>
      </c>
      <c r="D110" s="5" t="s">
        <v>694</v>
      </c>
      <c r="E110" s="5" t="s">
        <v>270</v>
      </c>
      <c r="F110" s="5">
        <v>2</v>
      </c>
      <c r="G110" s="5" t="s">
        <v>20</v>
      </c>
      <c r="H110" s="5">
        <v>100</v>
      </c>
      <c r="I110" s="5" t="s">
        <v>34</v>
      </c>
      <c r="J110" s="5">
        <v>72.900000000000006</v>
      </c>
      <c r="K110" s="5" t="s">
        <v>17</v>
      </c>
      <c r="L110" s="5">
        <v>0.70099999999999996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7335</v>
      </c>
      <c r="B111" s="5" t="s">
        <v>13</v>
      </c>
      <c r="C111" s="5" t="s">
        <v>57</v>
      </c>
      <c r="D111" s="5" t="s">
        <v>694</v>
      </c>
      <c r="E111" s="5" t="s">
        <v>270</v>
      </c>
      <c r="F111" s="5">
        <v>56.28</v>
      </c>
      <c r="G111" s="5" t="s">
        <v>20</v>
      </c>
      <c r="H111" s="5">
        <v>100</v>
      </c>
      <c r="I111" s="5">
        <v>1999</v>
      </c>
      <c r="J111" s="5">
        <v>72.900000000000006</v>
      </c>
      <c r="K111" s="5" t="s">
        <v>17</v>
      </c>
      <c r="L111" s="5">
        <v>0.70099999999999996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7336</v>
      </c>
      <c r="B112" s="5" t="s">
        <v>13</v>
      </c>
      <c r="C112" s="5" t="s">
        <v>57</v>
      </c>
      <c r="D112" s="5" t="s">
        <v>694</v>
      </c>
      <c r="E112" s="5" t="s">
        <v>270</v>
      </c>
      <c r="F112" s="5">
        <v>171.13</v>
      </c>
      <c r="G112" s="5" t="s">
        <v>20</v>
      </c>
      <c r="H112" s="5">
        <v>100</v>
      </c>
      <c r="I112" s="5">
        <v>1999</v>
      </c>
      <c r="J112" s="5">
        <v>73.3</v>
      </c>
      <c r="K112" s="5" t="s">
        <v>17</v>
      </c>
      <c r="L112" s="5">
        <v>0.79100000000000004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7337</v>
      </c>
      <c r="B113" s="5" t="s">
        <v>13</v>
      </c>
      <c r="C113" s="5" t="s">
        <v>57</v>
      </c>
      <c r="D113" s="5" t="s">
        <v>694</v>
      </c>
      <c r="E113" s="5" t="s">
        <v>270</v>
      </c>
      <c r="F113" s="5">
        <v>127.56</v>
      </c>
      <c r="G113" s="5" t="s">
        <v>20</v>
      </c>
      <c r="H113" s="5">
        <v>100</v>
      </c>
      <c r="I113" s="5">
        <v>1999</v>
      </c>
      <c r="J113" s="5">
        <v>73.3</v>
      </c>
      <c r="K113" s="5" t="s">
        <v>17</v>
      </c>
      <c r="L113" s="5">
        <v>0.79100000000000004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7338</v>
      </c>
      <c r="B114" s="5" t="s">
        <v>13</v>
      </c>
      <c r="C114" s="5" t="s">
        <v>57</v>
      </c>
      <c r="D114" s="5" t="s">
        <v>694</v>
      </c>
      <c r="E114" s="5" t="s">
        <v>270</v>
      </c>
      <c r="F114" s="5">
        <v>24.68</v>
      </c>
      <c r="G114" s="5" t="s">
        <v>20</v>
      </c>
      <c r="H114" s="5">
        <v>100</v>
      </c>
      <c r="I114" s="5">
        <v>1999</v>
      </c>
      <c r="J114" s="5">
        <v>73.3</v>
      </c>
      <c r="K114" s="5" t="s">
        <v>17</v>
      </c>
      <c r="L114" s="5">
        <v>0.79100000000000004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7339</v>
      </c>
      <c r="B115" s="5" t="s">
        <v>13</v>
      </c>
      <c r="C115" s="5" t="s">
        <v>57</v>
      </c>
      <c r="D115" s="5" t="s">
        <v>694</v>
      </c>
      <c r="E115" s="5" t="s">
        <v>270</v>
      </c>
      <c r="F115" s="5">
        <v>49.16</v>
      </c>
      <c r="G115" s="5" t="s">
        <v>20</v>
      </c>
      <c r="H115" s="5">
        <v>100</v>
      </c>
      <c r="I115" s="5">
        <v>1999</v>
      </c>
      <c r="J115" s="5">
        <v>73.3</v>
      </c>
      <c r="K115" s="5" t="s">
        <v>17</v>
      </c>
      <c r="L115" s="5">
        <v>0.79100000000000004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7340</v>
      </c>
      <c r="B116" s="5" t="s">
        <v>13</v>
      </c>
      <c r="C116" s="5" t="s">
        <v>57</v>
      </c>
      <c r="D116" s="5" t="s">
        <v>694</v>
      </c>
      <c r="E116" s="5" t="s">
        <v>270</v>
      </c>
      <c r="F116" s="5">
        <v>144.33000000000001</v>
      </c>
      <c r="G116" s="5" t="s">
        <v>20</v>
      </c>
      <c r="H116" s="5">
        <v>100</v>
      </c>
      <c r="I116" s="5">
        <v>1999</v>
      </c>
      <c r="J116" s="5">
        <v>73.3</v>
      </c>
      <c r="K116" s="5" t="s">
        <v>17</v>
      </c>
      <c r="L116" s="5">
        <v>0.79100000000000004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7388</v>
      </c>
      <c r="B117" s="5" t="s">
        <v>13</v>
      </c>
      <c r="C117" s="5" t="s">
        <v>57</v>
      </c>
      <c r="D117" s="5" t="s">
        <v>694</v>
      </c>
      <c r="E117" s="5" t="s">
        <v>270</v>
      </c>
      <c r="F117" s="5">
        <v>71.23</v>
      </c>
      <c r="G117" s="5" t="s">
        <v>20</v>
      </c>
      <c r="H117" s="5">
        <v>100</v>
      </c>
      <c r="I117" s="5">
        <v>1999</v>
      </c>
      <c r="J117" s="5">
        <v>72.900000000000006</v>
      </c>
      <c r="K117" s="5" t="s">
        <v>17</v>
      </c>
      <c r="L117" s="5">
        <v>0.70099999999999996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7389</v>
      </c>
      <c r="B118" s="5" t="s">
        <v>13</v>
      </c>
      <c r="C118" s="5" t="s">
        <v>57</v>
      </c>
      <c r="D118" s="5" t="s">
        <v>694</v>
      </c>
      <c r="E118" s="5" t="s">
        <v>270</v>
      </c>
      <c r="F118" s="5">
        <v>14.84</v>
      </c>
      <c r="G118" s="5" t="s">
        <v>20</v>
      </c>
      <c r="H118" s="5">
        <v>100</v>
      </c>
      <c r="I118" s="5" t="s">
        <v>34</v>
      </c>
      <c r="J118" s="5">
        <v>72.900000000000006</v>
      </c>
      <c r="K118" s="5" t="s">
        <v>17</v>
      </c>
      <c r="L118" s="5">
        <v>0.70099999999999996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7390</v>
      </c>
      <c r="B119" s="5" t="s">
        <v>13</v>
      </c>
      <c r="C119" s="5" t="s">
        <v>57</v>
      </c>
      <c r="D119" s="5" t="s">
        <v>694</v>
      </c>
      <c r="E119" s="5" t="s">
        <v>270</v>
      </c>
      <c r="F119" s="5">
        <v>4.62</v>
      </c>
      <c r="G119" s="5" t="s">
        <v>20</v>
      </c>
      <c r="H119" s="5">
        <v>100</v>
      </c>
      <c r="I119" s="5" t="s">
        <v>34</v>
      </c>
      <c r="J119" s="5">
        <v>72.900000000000006</v>
      </c>
      <c r="K119" s="5" t="s">
        <v>17</v>
      </c>
      <c r="L119" s="5">
        <v>0.70099999999999996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7616</v>
      </c>
      <c r="B120" s="5" t="s">
        <v>13</v>
      </c>
      <c r="C120" s="5" t="s">
        <v>57</v>
      </c>
      <c r="D120" s="5" t="s">
        <v>694</v>
      </c>
      <c r="E120" s="5" t="s">
        <v>270</v>
      </c>
      <c r="F120" s="5">
        <v>3.11</v>
      </c>
      <c r="G120" s="5" t="s">
        <v>34</v>
      </c>
      <c r="H120" s="5">
        <v>150</v>
      </c>
      <c r="I120" s="5" t="s">
        <v>34</v>
      </c>
      <c r="J120" s="5">
        <v>72.900000000000006</v>
      </c>
      <c r="K120" s="5" t="s">
        <v>17</v>
      </c>
      <c r="L120" s="5">
        <v>0.70099999999999996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7617</v>
      </c>
      <c r="B121" s="5" t="s">
        <v>13</v>
      </c>
      <c r="C121" s="5" t="s">
        <v>57</v>
      </c>
      <c r="D121" s="5" t="s">
        <v>694</v>
      </c>
      <c r="E121" s="5" t="s">
        <v>270</v>
      </c>
      <c r="F121" s="5">
        <v>1.28</v>
      </c>
      <c r="G121" s="5" t="s">
        <v>20</v>
      </c>
      <c r="H121" s="5">
        <v>100</v>
      </c>
      <c r="I121" s="5" t="s">
        <v>34</v>
      </c>
      <c r="J121" s="5">
        <v>73.3</v>
      </c>
      <c r="K121" s="5" t="s">
        <v>17</v>
      </c>
      <c r="L121" s="5">
        <v>0.72199999999999998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7668</v>
      </c>
      <c r="B122" s="5" t="s">
        <v>13</v>
      </c>
      <c r="C122" s="5" t="s">
        <v>57</v>
      </c>
      <c r="D122" s="5" t="s">
        <v>694</v>
      </c>
      <c r="E122" s="5" t="s">
        <v>270</v>
      </c>
      <c r="F122" s="5">
        <v>129.25</v>
      </c>
      <c r="G122" s="5" t="s">
        <v>20</v>
      </c>
      <c r="H122" s="5">
        <v>300</v>
      </c>
      <c r="I122" s="5">
        <v>1998</v>
      </c>
      <c r="J122" s="5">
        <v>73.3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7669</v>
      </c>
      <c r="B123" s="5" t="s">
        <v>13</v>
      </c>
      <c r="C123" s="5" t="s">
        <v>57</v>
      </c>
      <c r="D123" s="5" t="s">
        <v>694</v>
      </c>
      <c r="E123" s="5" t="s">
        <v>270</v>
      </c>
      <c r="F123" s="5">
        <v>160.16</v>
      </c>
      <c r="G123" s="5" t="s">
        <v>20</v>
      </c>
      <c r="H123" s="5">
        <v>100</v>
      </c>
      <c r="I123" s="5">
        <v>1998</v>
      </c>
      <c r="J123" s="5">
        <v>73.3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7779</v>
      </c>
      <c r="B124" s="5" t="s">
        <v>13</v>
      </c>
      <c r="C124" s="5" t="s">
        <v>57</v>
      </c>
      <c r="D124" s="5" t="s">
        <v>694</v>
      </c>
      <c r="E124" s="5" t="s">
        <v>270</v>
      </c>
      <c r="F124" s="5">
        <v>31.21</v>
      </c>
      <c r="G124" s="5" t="s">
        <v>34</v>
      </c>
      <c r="H124" s="5" t="s">
        <v>34</v>
      </c>
      <c r="I124" s="5" t="s">
        <v>34</v>
      </c>
      <c r="J124" s="5">
        <v>73.3</v>
      </c>
      <c r="K124" s="5" t="s">
        <v>17</v>
      </c>
      <c r="L124" s="5">
        <v>0.79100000000000004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7846</v>
      </c>
      <c r="B125" s="5" t="s">
        <v>13</v>
      </c>
      <c r="C125" s="5" t="s">
        <v>57</v>
      </c>
      <c r="D125" s="5" t="s">
        <v>694</v>
      </c>
      <c r="E125" s="5" t="s">
        <v>270</v>
      </c>
      <c r="F125" s="5">
        <v>100.55</v>
      </c>
      <c r="G125" s="5" t="s">
        <v>20</v>
      </c>
      <c r="H125" s="5">
        <v>100</v>
      </c>
      <c r="I125" s="5">
        <v>1999</v>
      </c>
      <c r="J125" s="5">
        <v>72.900000000000006</v>
      </c>
      <c r="K125" s="5" t="s">
        <v>17</v>
      </c>
      <c r="L125" s="5">
        <v>0.70099999999999996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7847</v>
      </c>
      <c r="B126" s="5" t="s">
        <v>13</v>
      </c>
      <c r="C126" s="5" t="s">
        <v>57</v>
      </c>
      <c r="D126" s="5" t="s">
        <v>694</v>
      </c>
      <c r="E126" s="5" t="s">
        <v>270</v>
      </c>
      <c r="F126" s="5">
        <v>0.44</v>
      </c>
      <c r="G126" s="5" t="s">
        <v>20</v>
      </c>
      <c r="H126" s="5">
        <v>100</v>
      </c>
      <c r="I126" s="5" t="s">
        <v>34</v>
      </c>
      <c r="J126" s="5">
        <v>75.599999999999994</v>
      </c>
      <c r="K126" s="5" t="s">
        <v>17</v>
      </c>
      <c r="L126" s="5">
        <v>0.72799999999999998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7848</v>
      </c>
      <c r="B127" s="5" t="s">
        <v>13</v>
      </c>
      <c r="C127" s="5" t="s">
        <v>57</v>
      </c>
      <c r="D127" s="5" t="s">
        <v>694</v>
      </c>
      <c r="E127" s="5" t="s">
        <v>270</v>
      </c>
      <c r="F127" s="5">
        <v>118.27</v>
      </c>
      <c r="G127" s="5" t="s">
        <v>20</v>
      </c>
      <c r="H127" s="5">
        <v>350</v>
      </c>
      <c r="I127" s="5">
        <v>1998</v>
      </c>
      <c r="J127" s="5">
        <v>75.599999999999994</v>
      </c>
      <c r="K127" s="5" t="s">
        <v>17</v>
      </c>
      <c r="L127" s="5">
        <v>0.72799999999999998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8118</v>
      </c>
      <c r="B128" s="5" t="s">
        <v>13</v>
      </c>
      <c r="C128" s="5" t="s">
        <v>57</v>
      </c>
      <c r="D128" s="5" t="s">
        <v>694</v>
      </c>
      <c r="E128" s="5" t="s">
        <v>270</v>
      </c>
      <c r="F128" s="5">
        <v>54.44</v>
      </c>
      <c r="G128" s="5" t="s">
        <v>20</v>
      </c>
      <c r="H128" s="5">
        <v>350</v>
      </c>
      <c r="I128" s="5">
        <v>1998</v>
      </c>
      <c r="J128" s="5">
        <v>72.900000000000006</v>
      </c>
      <c r="K128" s="5" t="s">
        <v>17</v>
      </c>
      <c r="L128" s="5">
        <v>0.70099999999999996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8176</v>
      </c>
      <c r="B129" s="5" t="s">
        <v>13</v>
      </c>
      <c r="C129" s="5" t="s">
        <v>57</v>
      </c>
      <c r="D129" s="5" t="s">
        <v>694</v>
      </c>
      <c r="E129" s="5" t="s">
        <v>270</v>
      </c>
      <c r="F129" s="5">
        <v>0.85</v>
      </c>
      <c r="G129" s="5" t="s">
        <v>20</v>
      </c>
      <c r="H129" s="5">
        <v>100</v>
      </c>
      <c r="I129" s="5" t="s">
        <v>34</v>
      </c>
      <c r="J129" s="5">
        <v>72.900000000000006</v>
      </c>
      <c r="K129" s="5" t="s">
        <v>17</v>
      </c>
      <c r="L129" s="5">
        <v>0.70099999999999996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8398</v>
      </c>
      <c r="B130" s="5" t="s">
        <v>13</v>
      </c>
      <c r="C130" s="5" t="s">
        <v>57</v>
      </c>
      <c r="D130" s="5" t="s">
        <v>694</v>
      </c>
      <c r="E130" s="5" t="s">
        <v>270</v>
      </c>
      <c r="F130" s="5">
        <v>0.3</v>
      </c>
      <c r="G130" s="5" t="s">
        <v>20</v>
      </c>
      <c r="H130" s="5">
        <v>100</v>
      </c>
      <c r="I130" s="5" t="s">
        <v>34</v>
      </c>
      <c r="J130" s="5">
        <v>75.599999999999994</v>
      </c>
      <c r="K130" s="5" t="s">
        <v>17</v>
      </c>
      <c r="L130" s="5">
        <v>0.72799999999999998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8531</v>
      </c>
      <c r="B131" s="5" t="s">
        <v>13</v>
      </c>
      <c r="C131" s="5" t="s">
        <v>57</v>
      </c>
      <c r="D131" s="5" t="s">
        <v>694</v>
      </c>
      <c r="E131" s="5" t="s">
        <v>270</v>
      </c>
      <c r="F131" s="5">
        <v>92.96</v>
      </c>
      <c r="G131" s="5" t="s">
        <v>20</v>
      </c>
      <c r="H131" s="5">
        <v>350</v>
      </c>
      <c r="I131" s="5">
        <v>1998</v>
      </c>
      <c r="J131" s="5">
        <v>72.900000000000006</v>
      </c>
      <c r="K131" s="5" t="s">
        <v>17</v>
      </c>
      <c r="L131" s="5">
        <v>0.70099999999999996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8636</v>
      </c>
      <c r="B132" s="5" t="s">
        <v>13</v>
      </c>
      <c r="C132" s="5" t="s">
        <v>57</v>
      </c>
      <c r="D132" s="5" t="s">
        <v>694</v>
      </c>
      <c r="E132" s="5" t="s">
        <v>270</v>
      </c>
      <c r="F132" s="5">
        <v>0.4</v>
      </c>
      <c r="G132" s="5" t="s">
        <v>20</v>
      </c>
      <c r="H132" s="5">
        <v>100</v>
      </c>
      <c r="I132" s="5" t="s">
        <v>34</v>
      </c>
      <c r="J132" s="5">
        <v>75.599999999999994</v>
      </c>
      <c r="K132" s="5" t="s">
        <v>17</v>
      </c>
      <c r="L132" s="5">
        <v>0.72799999999999998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8637</v>
      </c>
      <c r="B133" s="5" t="s">
        <v>13</v>
      </c>
      <c r="C133" s="5" t="s">
        <v>57</v>
      </c>
      <c r="D133" s="5" t="s">
        <v>694</v>
      </c>
      <c r="E133" s="5" t="s">
        <v>270</v>
      </c>
      <c r="F133" s="5">
        <v>105.31</v>
      </c>
      <c r="G133" s="5" t="s">
        <v>20</v>
      </c>
      <c r="H133" s="5">
        <v>350</v>
      </c>
      <c r="I133" s="5">
        <v>1998</v>
      </c>
      <c r="J133" s="5">
        <v>72.900000000000006</v>
      </c>
      <c r="K133" s="5" t="s">
        <v>17</v>
      </c>
      <c r="L133" s="5">
        <v>0.70099999999999996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8638</v>
      </c>
      <c r="B134" s="5" t="s">
        <v>13</v>
      </c>
      <c r="C134" s="5" t="s">
        <v>57</v>
      </c>
      <c r="D134" s="5" t="s">
        <v>694</v>
      </c>
      <c r="E134" s="5" t="s">
        <v>270</v>
      </c>
      <c r="F134" s="5">
        <v>6.83</v>
      </c>
      <c r="G134" s="5" t="s">
        <v>20</v>
      </c>
      <c r="H134" s="5">
        <v>100</v>
      </c>
      <c r="I134" s="5" t="s">
        <v>34</v>
      </c>
      <c r="J134" s="5">
        <v>72.900000000000006</v>
      </c>
      <c r="K134" s="5" t="s">
        <v>17</v>
      </c>
      <c r="L134" s="5">
        <v>0.70099999999999996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8818</v>
      </c>
      <c r="B135" s="5" t="s">
        <v>13</v>
      </c>
      <c r="C135" s="5" t="s">
        <v>57</v>
      </c>
      <c r="D135" s="5" t="s">
        <v>694</v>
      </c>
      <c r="E135" s="5" t="s">
        <v>270</v>
      </c>
      <c r="F135" s="5">
        <v>0.37</v>
      </c>
      <c r="G135" s="5" t="s">
        <v>20</v>
      </c>
      <c r="H135" s="5">
        <v>100</v>
      </c>
      <c r="I135" s="5" t="s">
        <v>34</v>
      </c>
      <c r="J135" s="5">
        <v>72.900000000000006</v>
      </c>
      <c r="K135" s="5" t="s">
        <v>17</v>
      </c>
      <c r="L135" s="5">
        <v>0.70099999999999996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8881</v>
      </c>
      <c r="B136" s="5" t="s">
        <v>13</v>
      </c>
      <c r="C136" s="5" t="s">
        <v>57</v>
      </c>
      <c r="D136" s="5" t="s">
        <v>694</v>
      </c>
      <c r="E136" s="5" t="s">
        <v>270</v>
      </c>
      <c r="F136" s="5">
        <v>0.74</v>
      </c>
      <c r="G136" s="5" t="s">
        <v>20</v>
      </c>
      <c r="H136" s="5">
        <v>100</v>
      </c>
      <c r="I136" s="5" t="s">
        <v>34</v>
      </c>
      <c r="J136" s="5">
        <v>73.3</v>
      </c>
      <c r="K136" s="5" t="s">
        <v>17</v>
      </c>
      <c r="L136" s="5">
        <v>0.79100000000000004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8997</v>
      </c>
      <c r="B137" s="5" t="s">
        <v>13</v>
      </c>
      <c r="C137" s="5" t="s">
        <v>57</v>
      </c>
      <c r="D137" s="5" t="s">
        <v>694</v>
      </c>
      <c r="E137" s="5" t="s">
        <v>270</v>
      </c>
      <c r="F137" s="5">
        <v>11.53</v>
      </c>
      <c r="G137" s="5" t="s">
        <v>20</v>
      </c>
      <c r="H137" s="5">
        <v>100</v>
      </c>
      <c r="I137" s="5">
        <v>1999</v>
      </c>
      <c r="J137" s="5">
        <v>72.900000000000006</v>
      </c>
      <c r="K137" s="5" t="s">
        <v>17</v>
      </c>
      <c r="L137" s="5">
        <v>0.70099999999999996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9001</v>
      </c>
      <c r="B138" s="5" t="s">
        <v>13</v>
      </c>
      <c r="C138" s="5" t="s">
        <v>57</v>
      </c>
      <c r="D138" s="5" t="s">
        <v>694</v>
      </c>
      <c r="E138" s="5" t="s">
        <v>270</v>
      </c>
      <c r="F138" s="5">
        <v>0.36</v>
      </c>
      <c r="G138" s="5" t="s">
        <v>20</v>
      </c>
      <c r="H138" s="5">
        <v>100</v>
      </c>
      <c r="I138" s="5" t="s">
        <v>34</v>
      </c>
      <c r="J138" s="5">
        <v>75.599999999999994</v>
      </c>
      <c r="K138" s="5" t="s">
        <v>17</v>
      </c>
      <c r="L138" s="5">
        <v>0.72799999999999998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9127</v>
      </c>
      <c r="B139" s="5" t="s">
        <v>13</v>
      </c>
      <c r="C139" s="5" t="s">
        <v>57</v>
      </c>
      <c r="D139" s="5" t="s">
        <v>694</v>
      </c>
      <c r="E139" s="5" t="s">
        <v>270</v>
      </c>
      <c r="F139" s="5">
        <v>142.18</v>
      </c>
      <c r="G139" s="5" t="s">
        <v>20</v>
      </c>
      <c r="H139" s="5" t="s">
        <v>34</v>
      </c>
      <c r="I139" s="5">
        <v>1998</v>
      </c>
      <c r="J139" s="5">
        <v>72.900000000000006</v>
      </c>
      <c r="K139" s="5" t="s">
        <v>17</v>
      </c>
      <c r="L139" s="5">
        <v>0.70099999999999996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9175</v>
      </c>
      <c r="B140" s="5" t="s">
        <v>13</v>
      </c>
      <c r="C140" s="5" t="s">
        <v>57</v>
      </c>
      <c r="D140" s="5" t="s">
        <v>694</v>
      </c>
      <c r="E140" s="5" t="s">
        <v>270</v>
      </c>
      <c r="F140" s="5">
        <v>8.4</v>
      </c>
      <c r="G140" s="5" t="s">
        <v>20</v>
      </c>
      <c r="H140" s="5">
        <v>100</v>
      </c>
      <c r="I140" s="5" t="s">
        <v>34</v>
      </c>
      <c r="J140" s="5">
        <v>73.3</v>
      </c>
      <c r="K140" s="5" t="s">
        <v>17</v>
      </c>
      <c r="L140" s="5">
        <v>0.79100000000000004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9176</v>
      </c>
      <c r="B141" s="5" t="s">
        <v>13</v>
      </c>
      <c r="C141" s="5" t="s">
        <v>57</v>
      </c>
      <c r="D141" s="5" t="s">
        <v>694</v>
      </c>
      <c r="E141" s="5" t="s">
        <v>270</v>
      </c>
      <c r="F141" s="5">
        <v>2.97</v>
      </c>
      <c r="G141" s="5" t="s">
        <v>20</v>
      </c>
      <c r="H141" s="5">
        <v>100</v>
      </c>
      <c r="I141" s="5">
        <v>1999</v>
      </c>
      <c r="J141" s="5">
        <v>72.900000000000006</v>
      </c>
      <c r="K141" s="5" t="s">
        <v>17</v>
      </c>
      <c r="L141" s="5">
        <v>0.70099999999999996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9177</v>
      </c>
      <c r="B142" s="5" t="s">
        <v>13</v>
      </c>
      <c r="C142" s="5" t="s">
        <v>57</v>
      </c>
      <c r="D142" s="5" t="s">
        <v>694</v>
      </c>
      <c r="E142" s="5" t="s">
        <v>270</v>
      </c>
      <c r="F142" s="5">
        <v>5.1100000000000003</v>
      </c>
      <c r="G142" s="5" t="s">
        <v>20</v>
      </c>
      <c r="H142" s="5">
        <v>100</v>
      </c>
      <c r="I142" s="5" t="s">
        <v>34</v>
      </c>
      <c r="J142" s="5">
        <v>73.3</v>
      </c>
      <c r="K142" s="5" t="s">
        <v>17</v>
      </c>
      <c r="L142" s="5">
        <v>0.79100000000000004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9233</v>
      </c>
      <c r="B143" s="5" t="s">
        <v>13</v>
      </c>
      <c r="C143" s="5" t="s">
        <v>57</v>
      </c>
      <c r="D143" s="5" t="s">
        <v>694</v>
      </c>
      <c r="E143" s="5" t="s">
        <v>270</v>
      </c>
      <c r="F143" s="5">
        <v>146.09</v>
      </c>
      <c r="G143" s="5" t="s">
        <v>20</v>
      </c>
      <c r="H143" s="5">
        <v>100</v>
      </c>
      <c r="I143" s="5">
        <v>1999</v>
      </c>
      <c r="J143" s="5">
        <v>73.3</v>
      </c>
      <c r="K143" s="5" t="s">
        <v>17</v>
      </c>
      <c r="L143" s="5">
        <v>0.72199999999999998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9234</v>
      </c>
      <c r="B144" s="5" t="s">
        <v>13</v>
      </c>
      <c r="C144" s="5" t="s">
        <v>57</v>
      </c>
      <c r="D144" s="5" t="s">
        <v>694</v>
      </c>
      <c r="E144" s="5" t="s">
        <v>270</v>
      </c>
      <c r="F144" s="5">
        <v>10.46</v>
      </c>
      <c r="G144" s="5" t="s">
        <v>20</v>
      </c>
      <c r="H144" s="5">
        <v>250</v>
      </c>
      <c r="I144" s="5">
        <v>1998</v>
      </c>
      <c r="J144" s="5">
        <v>72.900000000000006</v>
      </c>
      <c r="K144" s="5" t="s">
        <v>17</v>
      </c>
      <c r="L144" s="5">
        <v>0.70099999999999996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9308</v>
      </c>
      <c r="B145" s="5" t="s">
        <v>13</v>
      </c>
      <c r="C145" s="5" t="s">
        <v>57</v>
      </c>
      <c r="D145" s="5" t="s">
        <v>694</v>
      </c>
      <c r="E145" s="5" t="s">
        <v>270</v>
      </c>
      <c r="F145" s="5">
        <v>0.45</v>
      </c>
      <c r="G145" s="5" t="s">
        <v>20</v>
      </c>
      <c r="H145" s="5">
        <v>100</v>
      </c>
      <c r="I145" s="5" t="s">
        <v>34</v>
      </c>
      <c r="J145" s="5">
        <v>75.599999999999994</v>
      </c>
      <c r="K145" s="5" t="s">
        <v>17</v>
      </c>
      <c r="L145" s="5">
        <v>0.72799999999999998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9312</v>
      </c>
      <c r="B146" s="5" t="s">
        <v>13</v>
      </c>
      <c r="C146" s="5" t="s">
        <v>57</v>
      </c>
      <c r="D146" s="5" t="s">
        <v>694</v>
      </c>
      <c r="E146" s="5" t="s">
        <v>270</v>
      </c>
      <c r="F146" s="5">
        <v>164.77</v>
      </c>
      <c r="G146" s="5" t="s">
        <v>20</v>
      </c>
      <c r="H146" s="5">
        <v>350</v>
      </c>
      <c r="I146" s="5">
        <v>1998</v>
      </c>
      <c r="J146" s="5">
        <v>73.3</v>
      </c>
      <c r="K146" s="5" t="s">
        <v>17</v>
      </c>
      <c r="L146" s="5">
        <v>0.79100000000000004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9490</v>
      </c>
      <c r="B147" s="5" t="s">
        <v>13</v>
      </c>
      <c r="C147" s="5" t="s">
        <v>57</v>
      </c>
      <c r="D147" s="5" t="s">
        <v>694</v>
      </c>
      <c r="E147" s="5" t="s">
        <v>270</v>
      </c>
      <c r="F147" s="5">
        <v>0.9</v>
      </c>
      <c r="G147" s="5" t="s">
        <v>20</v>
      </c>
      <c r="H147" s="5">
        <v>100</v>
      </c>
      <c r="I147" s="5">
        <v>1999</v>
      </c>
      <c r="J147" s="5">
        <v>72.900000000000006</v>
      </c>
      <c r="K147" s="5" t="s">
        <v>17</v>
      </c>
      <c r="L147" s="5">
        <v>0.70099999999999996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9491</v>
      </c>
      <c r="B148" s="5" t="s">
        <v>13</v>
      </c>
      <c r="C148" s="5" t="s">
        <v>57</v>
      </c>
      <c r="D148" s="5" t="s">
        <v>694</v>
      </c>
      <c r="E148" s="5" t="s">
        <v>270</v>
      </c>
      <c r="F148" s="5">
        <v>0.4</v>
      </c>
      <c r="G148" s="5" t="s">
        <v>20</v>
      </c>
      <c r="H148" s="5">
        <v>100</v>
      </c>
      <c r="I148" s="5" t="s">
        <v>34</v>
      </c>
      <c r="J148" s="5">
        <v>73.3</v>
      </c>
      <c r="K148" s="5" t="s">
        <v>17</v>
      </c>
      <c r="L148" s="5">
        <v>0.71599999999999997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9777</v>
      </c>
      <c r="B149" s="5" t="s">
        <v>13</v>
      </c>
      <c r="C149" s="5" t="s">
        <v>57</v>
      </c>
      <c r="D149" s="5" t="s">
        <v>694</v>
      </c>
      <c r="E149" s="5" t="s">
        <v>270</v>
      </c>
      <c r="F149" s="5">
        <v>9.51</v>
      </c>
      <c r="G149" s="5" t="s">
        <v>34</v>
      </c>
      <c r="H149" s="5" t="s">
        <v>34</v>
      </c>
      <c r="I149" s="5" t="s">
        <v>34</v>
      </c>
      <c r="J149" s="5">
        <v>72.900000000000006</v>
      </c>
      <c r="K149" s="5" t="s">
        <v>17</v>
      </c>
      <c r="L149" s="5">
        <v>0.70099999999999996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9778</v>
      </c>
      <c r="B150" s="5" t="s">
        <v>13</v>
      </c>
      <c r="C150" s="5" t="s">
        <v>57</v>
      </c>
      <c r="D150" s="5" t="s">
        <v>694</v>
      </c>
      <c r="E150" s="5" t="s">
        <v>270</v>
      </c>
      <c r="F150" s="5">
        <v>10.86</v>
      </c>
      <c r="G150" s="5" t="s">
        <v>20</v>
      </c>
      <c r="H150" s="5">
        <v>100</v>
      </c>
      <c r="I150" s="5" t="s">
        <v>34</v>
      </c>
      <c r="J150" s="5">
        <v>73.3</v>
      </c>
      <c r="K150" s="5" t="s">
        <v>17</v>
      </c>
      <c r="L150" s="5">
        <v>0.79100000000000004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9780</v>
      </c>
      <c r="B151" s="5" t="s">
        <v>13</v>
      </c>
      <c r="C151" s="5" t="s">
        <v>57</v>
      </c>
      <c r="D151" s="5" t="s">
        <v>694</v>
      </c>
      <c r="E151" s="5" t="s">
        <v>270</v>
      </c>
      <c r="F151" s="5">
        <v>121.04</v>
      </c>
      <c r="G151" s="5" t="s">
        <v>20</v>
      </c>
      <c r="H151" s="5">
        <v>100</v>
      </c>
      <c r="I151" s="5">
        <v>1999</v>
      </c>
      <c r="J151" s="5">
        <v>72.900000000000006</v>
      </c>
      <c r="K151" s="5" t="s">
        <v>17</v>
      </c>
      <c r="L151" s="5">
        <v>0.70099999999999996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9912</v>
      </c>
      <c r="B152" s="5" t="s">
        <v>13</v>
      </c>
      <c r="C152" s="5" t="s">
        <v>57</v>
      </c>
      <c r="D152" s="5" t="s">
        <v>694</v>
      </c>
      <c r="E152" s="5" t="s">
        <v>270</v>
      </c>
      <c r="F152" s="5">
        <v>0.65</v>
      </c>
      <c r="G152" s="5" t="s">
        <v>20</v>
      </c>
      <c r="H152" s="5">
        <v>100</v>
      </c>
      <c r="I152" s="5" t="s">
        <v>34</v>
      </c>
      <c r="J152" s="5">
        <v>72.900000000000006</v>
      </c>
      <c r="K152" s="5" t="s">
        <v>17</v>
      </c>
      <c r="L152" s="5">
        <v>0.70099999999999996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10068</v>
      </c>
      <c r="B153" s="5" t="s">
        <v>13</v>
      </c>
      <c r="C153" s="5" t="s">
        <v>57</v>
      </c>
      <c r="D153" s="5" t="s">
        <v>694</v>
      </c>
      <c r="E153" s="5" t="s">
        <v>270</v>
      </c>
      <c r="F153" s="5">
        <v>0.3</v>
      </c>
      <c r="G153" s="5" t="s">
        <v>20</v>
      </c>
      <c r="H153" s="5">
        <v>100</v>
      </c>
      <c r="I153" s="5" t="s">
        <v>34</v>
      </c>
      <c r="J153" s="5">
        <v>73.3</v>
      </c>
      <c r="K153" s="5" t="s">
        <v>17</v>
      </c>
      <c r="L153" s="5">
        <v>0.71599999999999997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10069</v>
      </c>
      <c r="B154" s="5" t="s">
        <v>13</v>
      </c>
      <c r="C154" s="5" t="s">
        <v>57</v>
      </c>
      <c r="D154" s="5" t="s">
        <v>694</v>
      </c>
      <c r="E154" s="5" t="s">
        <v>270</v>
      </c>
      <c r="F154" s="5">
        <v>30.29</v>
      </c>
      <c r="G154" s="5" t="s">
        <v>20</v>
      </c>
      <c r="H154" s="5">
        <v>100</v>
      </c>
      <c r="I154" s="5">
        <v>1998</v>
      </c>
      <c r="J154" s="5">
        <v>72.900000000000006</v>
      </c>
      <c r="K154" s="5" t="s">
        <v>17</v>
      </c>
      <c r="L154" s="5">
        <v>0.70099999999999996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10244</v>
      </c>
      <c r="B155" s="5" t="s">
        <v>13</v>
      </c>
      <c r="C155" s="5" t="s">
        <v>57</v>
      </c>
      <c r="D155" s="5" t="s">
        <v>694</v>
      </c>
      <c r="E155" s="5" t="s">
        <v>270</v>
      </c>
      <c r="F155" s="5">
        <v>0.94</v>
      </c>
      <c r="G155" s="5" t="s">
        <v>20</v>
      </c>
      <c r="H155" s="5">
        <v>100</v>
      </c>
      <c r="I155" s="5" t="s">
        <v>34</v>
      </c>
      <c r="J155" s="5">
        <v>75.599999999999994</v>
      </c>
      <c r="K155" s="5" t="s">
        <v>17</v>
      </c>
      <c r="L155" s="5">
        <v>0.72799999999999998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10245</v>
      </c>
      <c r="B156" s="5" t="s">
        <v>13</v>
      </c>
      <c r="C156" s="5" t="s">
        <v>57</v>
      </c>
      <c r="D156" s="5" t="s">
        <v>694</v>
      </c>
      <c r="E156" s="5" t="s">
        <v>270</v>
      </c>
      <c r="F156" s="5">
        <v>12.38</v>
      </c>
      <c r="G156" s="5" t="s">
        <v>20</v>
      </c>
      <c r="H156" s="5">
        <v>400</v>
      </c>
      <c r="I156" s="5">
        <v>1998</v>
      </c>
      <c r="J156" s="5">
        <v>75.599999999999994</v>
      </c>
      <c r="K156" s="5" t="s">
        <v>17</v>
      </c>
      <c r="L156" s="5">
        <v>0.72799999999999998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10326</v>
      </c>
      <c r="B157" s="5" t="s">
        <v>13</v>
      </c>
      <c r="C157" s="5" t="s">
        <v>57</v>
      </c>
      <c r="D157" s="5" t="s">
        <v>694</v>
      </c>
      <c r="E157" s="5" t="s">
        <v>270</v>
      </c>
      <c r="F157" s="5">
        <v>10.18</v>
      </c>
      <c r="G157" s="5" t="s">
        <v>20</v>
      </c>
      <c r="H157" s="5">
        <v>400</v>
      </c>
      <c r="I157" s="5">
        <v>1998</v>
      </c>
      <c r="J157" s="5">
        <v>72.900000000000006</v>
      </c>
      <c r="K157" s="5" t="s">
        <v>17</v>
      </c>
      <c r="L157" s="5">
        <v>0.70099999999999996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10370</v>
      </c>
      <c r="B158" s="5" t="s">
        <v>13</v>
      </c>
      <c r="C158" s="5" t="s">
        <v>57</v>
      </c>
      <c r="D158" s="5" t="s">
        <v>694</v>
      </c>
      <c r="E158" s="5" t="s">
        <v>270</v>
      </c>
      <c r="F158" s="5">
        <v>0.3</v>
      </c>
      <c r="G158" s="5" t="s">
        <v>20</v>
      </c>
      <c r="H158" s="5">
        <v>100</v>
      </c>
      <c r="I158" s="5" t="s">
        <v>34</v>
      </c>
      <c r="J158" s="5">
        <v>72.900000000000006</v>
      </c>
      <c r="K158" s="5" t="s">
        <v>17</v>
      </c>
      <c r="L158" s="5">
        <v>0.70099999999999996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10519</v>
      </c>
      <c r="B159" s="5" t="s">
        <v>13</v>
      </c>
      <c r="C159" s="5" t="s">
        <v>57</v>
      </c>
      <c r="D159" s="5" t="s">
        <v>694</v>
      </c>
      <c r="E159" s="5" t="s">
        <v>270</v>
      </c>
      <c r="F159" s="5">
        <v>0.3</v>
      </c>
      <c r="G159" s="5" t="s">
        <v>20</v>
      </c>
      <c r="H159" s="5">
        <v>100</v>
      </c>
      <c r="I159" s="5" t="s">
        <v>34</v>
      </c>
      <c r="J159" s="5">
        <v>73.3</v>
      </c>
      <c r="K159" s="5" t="s">
        <v>17</v>
      </c>
      <c r="L159" s="5">
        <v>0.72199999999999998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10596</v>
      </c>
      <c r="B160" s="5" t="s">
        <v>13</v>
      </c>
      <c r="C160" s="5" t="s">
        <v>57</v>
      </c>
      <c r="D160" s="5" t="s">
        <v>694</v>
      </c>
      <c r="E160" s="5" t="s">
        <v>270</v>
      </c>
      <c r="F160" s="5">
        <v>16.38</v>
      </c>
      <c r="G160" s="5" t="s">
        <v>20</v>
      </c>
      <c r="H160" s="5">
        <v>300</v>
      </c>
      <c r="I160" s="5">
        <v>1998</v>
      </c>
      <c r="J160" s="5">
        <v>73.3</v>
      </c>
      <c r="K160" s="5" t="s">
        <v>17</v>
      </c>
      <c r="L160" s="5">
        <v>0.79100000000000004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10597</v>
      </c>
      <c r="B161" s="5" t="s">
        <v>13</v>
      </c>
      <c r="C161" s="5" t="s">
        <v>57</v>
      </c>
      <c r="D161" s="5" t="s">
        <v>694</v>
      </c>
      <c r="E161" s="5" t="s">
        <v>270</v>
      </c>
      <c r="F161" s="5">
        <v>14.6</v>
      </c>
      <c r="G161" s="5" t="s">
        <v>20</v>
      </c>
      <c r="H161" s="5">
        <v>100</v>
      </c>
      <c r="I161" s="5">
        <v>1999</v>
      </c>
      <c r="J161" s="5">
        <v>73.3</v>
      </c>
      <c r="K161" s="5" t="s">
        <v>17</v>
      </c>
      <c r="L161" s="5">
        <v>0.79100000000000004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10598</v>
      </c>
      <c r="B162" s="5" t="s">
        <v>13</v>
      </c>
      <c r="C162" s="5" t="s">
        <v>57</v>
      </c>
      <c r="D162" s="5" t="s">
        <v>694</v>
      </c>
      <c r="E162" s="5" t="s">
        <v>270</v>
      </c>
      <c r="F162" s="5">
        <v>36.909999999999997</v>
      </c>
      <c r="G162" s="5" t="s">
        <v>20</v>
      </c>
      <c r="H162" s="5">
        <v>100</v>
      </c>
      <c r="I162" s="5">
        <v>1999</v>
      </c>
      <c r="J162" s="5">
        <v>73.3</v>
      </c>
      <c r="K162" s="5" t="s">
        <v>17</v>
      </c>
      <c r="L162" s="5">
        <v>0.72199999999999998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10653</v>
      </c>
      <c r="B163" s="5" t="s">
        <v>13</v>
      </c>
      <c r="C163" s="5" t="s">
        <v>57</v>
      </c>
      <c r="D163" s="5" t="s">
        <v>694</v>
      </c>
      <c r="E163" s="5" t="s">
        <v>270</v>
      </c>
      <c r="F163" s="5">
        <v>190.96</v>
      </c>
      <c r="G163" s="5" t="s">
        <v>20</v>
      </c>
      <c r="H163" s="5">
        <v>300</v>
      </c>
      <c r="I163" s="5">
        <v>1998</v>
      </c>
      <c r="J163" s="5">
        <v>73.3</v>
      </c>
      <c r="K163" s="5" t="s">
        <v>17</v>
      </c>
      <c r="L163" s="5">
        <v>0.79100000000000004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10848</v>
      </c>
      <c r="B164" s="5" t="s">
        <v>13</v>
      </c>
      <c r="C164" s="5" t="s">
        <v>57</v>
      </c>
      <c r="D164" s="5" t="s">
        <v>694</v>
      </c>
      <c r="E164" s="5" t="s">
        <v>270</v>
      </c>
      <c r="F164" s="5">
        <v>359.03</v>
      </c>
      <c r="G164" s="5" t="s">
        <v>20</v>
      </c>
      <c r="H164" s="5">
        <v>100</v>
      </c>
      <c r="I164" s="5">
        <v>1999</v>
      </c>
      <c r="J164" s="5">
        <v>73.3</v>
      </c>
      <c r="K164" s="5" t="s">
        <v>17</v>
      </c>
      <c r="L164" s="5">
        <v>0.72199999999999998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10973</v>
      </c>
      <c r="B165" s="5" t="s">
        <v>13</v>
      </c>
      <c r="C165" s="5" t="s">
        <v>57</v>
      </c>
      <c r="D165" s="5" t="s">
        <v>694</v>
      </c>
      <c r="E165" s="5" t="s">
        <v>270</v>
      </c>
      <c r="F165" s="5">
        <v>35.53</v>
      </c>
      <c r="G165" s="5" t="s">
        <v>20</v>
      </c>
      <c r="H165" s="5">
        <v>300</v>
      </c>
      <c r="I165" s="5">
        <v>1998</v>
      </c>
      <c r="J165" s="5">
        <v>72.900000000000006</v>
      </c>
      <c r="K165" s="5" t="s">
        <v>17</v>
      </c>
      <c r="L165" s="5">
        <v>0.70099999999999996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10974</v>
      </c>
      <c r="B166" s="5" t="s">
        <v>13</v>
      </c>
      <c r="C166" s="5" t="s">
        <v>57</v>
      </c>
      <c r="D166" s="5" t="s">
        <v>694</v>
      </c>
      <c r="E166" s="5" t="s">
        <v>270</v>
      </c>
      <c r="F166" s="5">
        <v>4.53</v>
      </c>
      <c r="G166" s="5" t="s">
        <v>20</v>
      </c>
      <c r="H166" s="5">
        <v>100</v>
      </c>
      <c r="I166" s="5" t="s">
        <v>34</v>
      </c>
      <c r="J166" s="5">
        <v>72.900000000000006</v>
      </c>
      <c r="K166" s="5" t="s">
        <v>17</v>
      </c>
      <c r="L166" s="5">
        <v>0.70099999999999996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10988</v>
      </c>
      <c r="B167" s="5" t="s">
        <v>13</v>
      </c>
      <c r="C167" s="5" t="s">
        <v>57</v>
      </c>
      <c r="D167" s="5" t="s">
        <v>694</v>
      </c>
      <c r="E167" s="5" t="s">
        <v>270</v>
      </c>
      <c r="F167" s="5">
        <v>3.43</v>
      </c>
      <c r="G167" s="5" t="s">
        <v>20</v>
      </c>
      <c r="H167" s="5">
        <v>100</v>
      </c>
      <c r="I167" s="5" t="s">
        <v>34</v>
      </c>
      <c r="J167" s="5">
        <v>73.3</v>
      </c>
      <c r="K167" s="5" t="s">
        <v>17</v>
      </c>
      <c r="L167" s="5">
        <v>0.73399999999999999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11044</v>
      </c>
      <c r="B168" s="5" t="s">
        <v>13</v>
      </c>
      <c r="C168" s="5" t="s">
        <v>57</v>
      </c>
      <c r="D168" s="5" t="s">
        <v>694</v>
      </c>
      <c r="E168" s="5" t="s">
        <v>270</v>
      </c>
      <c r="F168" s="5">
        <v>66.959999999999994</v>
      </c>
      <c r="G168" s="5" t="s">
        <v>20</v>
      </c>
      <c r="H168" s="5">
        <v>700</v>
      </c>
      <c r="I168" s="5">
        <v>1998</v>
      </c>
      <c r="J168" s="5">
        <v>73.3</v>
      </c>
      <c r="K168" s="5" t="s">
        <v>17</v>
      </c>
      <c r="L168" s="5">
        <v>0.79100000000000004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11045</v>
      </c>
      <c r="B169" s="5" t="s">
        <v>13</v>
      </c>
      <c r="C169" s="5" t="s">
        <v>57</v>
      </c>
      <c r="D169" s="5" t="s">
        <v>694</v>
      </c>
      <c r="E169" s="5" t="s">
        <v>270</v>
      </c>
      <c r="F169" s="5">
        <v>115.57</v>
      </c>
      <c r="G169" s="5" t="s">
        <v>20</v>
      </c>
      <c r="H169" s="5">
        <v>100</v>
      </c>
      <c r="I169" s="5">
        <v>1999</v>
      </c>
      <c r="J169" s="5">
        <v>73.3</v>
      </c>
      <c r="K169" s="5" t="s">
        <v>17</v>
      </c>
      <c r="L169" s="5">
        <v>0.79100000000000004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11046</v>
      </c>
      <c r="B170" s="5" t="s">
        <v>13</v>
      </c>
      <c r="C170" s="5" t="s">
        <v>57</v>
      </c>
      <c r="D170" s="5" t="s">
        <v>694</v>
      </c>
      <c r="E170" s="5" t="s">
        <v>270</v>
      </c>
      <c r="F170" s="5">
        <v>4.3099999999999996</v>
      </c>
      <c r="G170" s="5" t="s">
        <v>20</v>
      </c>
      <c r="H170" s="5">
        <v>100</v>
      </c>
      <c r="I170" s="5">
        <v>1999</v>
      </c>
      <c r="J170" s="5">
        <v>73.3</v>
      </c>
      <c r="K170" s="5" t="s">
        <v>17</v>
      </c>
      <c r="L170" s="5">
        <v>0.79100000000000004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11196</v>
      </c>
      <c r="B171" s="5" t="s">
        <v>13</v>
      </c>
      <c r="C171" s="5" t="s">
        <v>57</v>
      </c>
      <c r="D171" s="5" t="s">
        <v>694</v>
      </c>
      <c r="E171" s="5" t="s">
        <v>270</v>
      </c>
      <c r="F171" s="5">
        <v>51.26</v>
      </c>
      <c r="G171" s="5" t="s">
        <v>34</v>
      </c>
      <c r="H171" s="5">
        <v>50</v>
      </c>
      <c r="I171" s="5" t="s">
        <v>34</v>
      </c>
      <c r="J171" s="5">
        <v>72.900000000000006</v>
      </c>
      <c r="K171" s="5" t="s">
        <v>17</v>
      </c>
      <c r="L171" s="5">
        <v>0.70099999999999996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11252</v>
      </c>
      <c r="B172" s="5" t="s">
        <v>13</v>
      </c>
      <c r="C172" s="5" t="s">
        <v>57</v>
      </c>
      <c r="D172" s="5" t="s">
        <v>694</v>
      </c>
      <c r="E172" s="5" t="s">
        <v>270</v>
      </c>
      <c r="F172" s="5">
        <v>75.05</v>
      </c>
      <c r="G172" s="5" t="s">
        <v>20</v>
      </c>
      <c r="H172" s="5" t="s">
        <v>34</v>
      </c>
      <c r="I172" s="5">
        <v>1999</v>
      </c>
      <c r="J172" s="5">
        <v>73.3</v>
      </c>
      <c r="K172" s="5" t="s">
        <v>17</v>
      </c>
      <c r="L172" s="5">
        <v>0.71599999999999997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11253</v>
      </c>
      <c r="B173" s="5" t="s">
        <v>13</v>
      </c>
      <c r="C173" s="5" t="s">
        <v>57</v>
      </c>
      <c r="D173" s="5" t="s">
        <v>694</v>
      </c>
      <c r="E173" s="5" t="s">
        <v>270</v>
      </c>
      <c r="F173" s="5">
        <v>220.72</v>
      </c>
      <c r="G173" s="5" t="s">
        <v>20</v>
      </c>
      <c r="H173" s="5">
        <v>100</v>
      </c>
      <c r="I173" s="5">
        <v>1998</v>
      </c>
      <c r="J173" s="5">
        <v>73.3</v>
      </c>
      <c r="K173" s="5" t="s">
        <v>17</v>
      </c>
      <c r="L173" s="5">
        <v>0.71599999999999997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11327</v>
      </c>
      <c r="B174" s="5" t="s">
        <v>13</v>
      </c>
      <c r="C174" s="5" t="s">
        <v>57</v>
      </c>
      <c r="D174" s="5" t="s">
        <v>694</v>
      </c>
      <c r="E174" s="5" t="s">
        <v>270</v>
      </c>
      <c r="F174" s="5">
        <v>6.54</v>
      </c>
      <c r="G174" s="5" t="s">
        <v>20</v>
      </c>
      <c r="H174" s="5">
        <v>100</v>
      </c>
      <c r="I174" s="5">
        <v>1998</v>
      </c>
      <c r="J174" s="5">
        <v>72.900000000000006</v>
      </c>
      <c r="K174" s="5" t="s">
        <v>17</v>
      </c>
      <c r="L174" s="5">
        <v>0.70099999999999996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11467</v>
      </c>
      <c r="B175" s="5" t="s">
        <v>13</v>
      </c>
      <c r="C175" s="5" t="s">
        <v>57</v>
      </c>
      <c r="D175" s="5" t="s">
        <v>694</v>
      </c>
      <c r="E175" s="5" t="s">
        <v>270</v>
      </c>
      <c r="F175" s="5">
        <v>1.32</v>
      </c>
      <c r="G175" s="5" t="s">
        <v>20</v>
      </c>
      <c r="H175" s="5">
        <v>100</v>
      </c>
      <c r="I175" s="5" t="s">
        <v>34</v>
      </c>
      <c r="J175" s="5">
        <v>72.900000000000006</v>
      </c>
      <c r="K175" s="5" t="s">
        <v>17</v>
      </c>
      <c r="L175" s="5">
        <v>0.70099999999999996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11468</v>
      </c>
      <c r="B176" s="5" t="s">
        <v>13</v>
      </c>
      <c r="C176" s="5" t="s">
        <v>57</v>
      </c>
      <c r="D176" s="5" t="s">
        <v>694</v>
      </c>
      <c r="E176" s="5" t="s">
        <v>270</v>
      </c>
      <c r="F176" s="5">
        <v>1.61</v>
      </c>
      <c r="G176" s="5" t="s">
        <v>20</v>
      </c>
      <c r="H176" s="5">
        <v>100</v>
      </c>
      <c r="I176" s="5" t="s">
        <v>34</v>
      </c>
      <c r="J176" s="5">
        <v>72.900000000000006</v>
      </c>
      <c r="K176" s="5" t="s">
        <v>17</v>
      </c>
      <c r="L176" s="5">
        <v>0.70099999999999996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11555</v>
      </c>
      <c r="B177" s="5" t="s">
        <v>13</v>
      </c>
      <c r="C177" s="5" t="s">
        <v>57</v>
      </c>
      <c r="D177" s="5" t="s">
        <v>694</v>
      </c>
      <c r="E177" s="5" t="s">
        <v>270</v>
      </c>
      <c r="F177" s="5">
        <v>7.6</v>
      </c>
      <c r="G177" s="5" t="s">
        <v>20</v>
      </c>
      <c r="H177" s="5">
        <v>100</v>
      </c>
      <c r="I177" s="5" t="s">
        <v>34</v>
      </c>
      <c r="J177" s="5">
        <v>72.900000000000006</v>
      </c>
      <c r="K177" s="5" t="s">
        <v>17</v>
      </c>
      <c r="L177" s="5">
        <v>0.70099999999999996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11818</v>
      </c>
      <c r="B178" s="5" t="s">
        <v>13</v>
      </c>
      <c r="C178" s="5" t="s">
        <v>57</v>
      </c>
      <c r="D178" s="5" t="s">
        <v>694</v>
      </c>
      <c r="E178" s="5" t="s">
        <v>270</v>
      </c>
      <c r="F178" s="5">
        <v>0.75</v>
      </c>
      <c r="G178" s="5" t="s">
        <v>20</v>
      </c>
      <c r="H178" s="5">
        <v>100</v>
      </c>
      <c r="I178" s="5" t="s">
        <v>34</v>
      </c>
      <c r="J178" s="5">
        <v>75.599999999999994</v>
      </c>
      <c r="K178" s="5" t="s">
        <v>17</v>
      </c>
      <c r="L178" s="5">
        <v>0.72799999999999998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11868</v>
      </c>
      <c r="B179" s="5" t="s">
        <v>13</v>
      </c>
      <c r="C179" s="5" t="s">
        <v>57</v>
      </c>
      <c r="D179" s="5" t="s">
        <v>694</v>
      </c>
      <c r="E179" s="5" t="s">
        <v>270</v>
      </c>
      <c r="F179" s="5">
        <v>165.39</v>
      </c>
      <c r="G179" s="5" t="s">
        <v>20</v>
      </c>
      <c r="H179" s="5">
        <v>400</v>
      </c>
      <c r="I179" s="5">
        <v>1998</v>
      </c>
      <c r="J179" s="5">
        <v>72.900000000000006</v>
      </c>
      <c r="K179" s="5" t="s">
        <v>17</v>
      </c>
      <c r="L179" s="5">
        <v>0.70099999999999996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11991</v>
      </c>
      <c r="B180" s="5" t="s">
        <v>13</v>
      </c>
      <c r="C180" s="5" t="s">
        <v>57</v>
      </c>
      <c r="D180" s="5" t="s">
        <v>694</v>
      </c>
      <c r="E180" s="5" t="s">
        <v>270</v>
      </c>
      <c r="F180" s="5">
        <v>0.3</v>
      </c>
      <c r="G180" s="5" t="s">
        <v>20</v>
      </c>
      <c r="H180" s="5">
        <v>100</v>
      </c>
      <c r="I180" s="5" t="s">
        <v>34</v>
      </c>
      <c r="J180" s="5">
        <v>72.900000000000006</v>
      </c>
      <c r="K180" s="5" t="s">
        <v>17</v>
      </c>
      <c r="L180" s="5">
        <v>0.70099999999999996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11992</v>
      </c>
      <c r="B181" s="5" t="s">
        <v>13</v>
      </c>
      <c r="C181" s="5" t="s">
        <v>57</v>
      </c>
      <c r="D181" s="5" t="s">
        <v>694</v>
      </c>
      <c r="E181" s="5" t="s">
        <v>270</v>
      </c>
      <c r="F181" s="5">
        <v>0.3</v>
      </c>
      <c r="G181" s="5" t="s">
        <v>20</v>
      </c>
      <c r="H181" s="5">
        <v>100</v>
      </c>
      <c r="I181" s="5" t="s">
        <v>34</v>
      </c>
      <c r="J181" s="5">
        <v>73.3</v>
      </c>
      <c r="K181" s="5" t="s">
        <v>17</v>
      </c>
      <c r="L181" s="5">
        <v>0.79100000000000004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12020</v>
      </c>
      <c r="B182" s="5" t="s">
        <v>13</v>
      </c>
      <c r="C182" s="5" t="s">
        <v>57</v>
      </c>
      <c r="D182" s="5" t="s">
        <v>694</v>
      </c>
      <c r="E182" s="5" t="s">
        <v>270</v>
      </c>
      <c r="F182" s="5">
        <v>226.01</v>
      </c>
      <c r="G182" s="5" t="s">
        <v>20</v>
      </c>
      <c r="H182" s="5">
        <v>100</v>
      </c>
      <c r="I182" s="5">
        <v>1999</v>
      </c>
      <c r="J182" s="5">
        <v>73.3</v>
      </c>
      <c r="K182" s="5" t="s">
        <v>17</v>
      </c>
      <c r="L182" s="5">
        <v>0.72199999999999998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12021</v>
      </c>
      <c r="B183" s="5" t="s">
        <v>13</v>
      </c>
      <c r="C183" s="5" t="s">
        <v>57</v>
      </c>
      <c r="D183" s="5" t="s">
        <v>694</v>
      </c>
      <c r="E183" s="5" t="s">
        <v>270</v>
      </c>
      <c r="F183" s="5">
        <v>19.78</v>
      </c>
      <c r="G183" s="5" t="s">
        <v>20</v>
      </c>
      <c r="H183" s="5">
        <v>300</v>
      </c>
      <c r="I183" s="5">
        <v>1998</v>
      </c>
      <c r="J183" s="5">
        <v>72.900000000000006</v>
      </c>
      <c r="K183" s="5" t="s">
        <v>17</v>
      </c>
      <c r="L183" s="5">
        <v>0.70099999999999996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12094</v>
      </c>
      <c r="B184" s="5" t="s">
        <v>13</v>
      </c>
      <c r="C184" s="5" t="s">
        <v>57</v>
      </c>
      <c r="D184" s="5" t="s">
        <v>694</v>
      </c>
      <c r="E184" s="5" t="s">
        <v>270</v>
      </c>
      <c r="F184" s="5">
        <v>1.99</v>
      </c>
      <c r="G184" s="5" t="s">
        <v>20</v>
      </c>
      <c r="H184" s="5">
        <v>100</v>
      </c>
      <c r="I184" s="5" t="s">
        <v>34</v>
      </c>
      <c r="J184" s="5">
        <v>72.900000000000006</v>
      </c>
      <c r="K184" s="5" t="s">
        <v>17</v>
      </c>
      <c r="L184" s="5">
        <v>0.70099999999999996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12095</v>
      </c>
      <c r="B185" s="5" t="s">
        <v>13</v>
      </c>
      <c r="C185" s="5" t="s">
        <v>57</v>
      </c>
      <c r="D185" s="5" t="s">
        <v>694</v>
      </c>
      <c r="E185" s="5" t="s">
        <v>270</v>
      </c>
      <c r="F185" s="5">
        <v>0.65</v>
      </c>
      <c r="G185" s="5" t="s">
        <v>20</v>
      </c>
      <c r="H185" s="5">
        <v>100</v>
      </c>
      <c r="I185" s="5" t="s">
        <v>34</v>
      </c>
      <c r="J185" s="5">
        <v>72.900000000000006</v>
      </c>
      <c r="K185" s="5" t="s">
        <v>17</v>
      </c>
      <c r="L185" s="5">
        <v>0.70099999999999996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12303</v>
      </c>
      <c r="B186" s="5" t="s">
        <v>13</v>
      </c>
      <c r="C186" s="5" t="s">
        <v>57</v>
      </c>
      <c r="D186" s="5" t="s">
        <v>694</v>
      </c>
      <c r="E186" s="5" t="s">
        <v>270</v>
      </c>
      <c r="F186" s="5">
        <v>3.73</v>
      </c>
      <c r="G186" s="5" t="s">
        <v>20</v>
      </c>
      <c r="H186" s="5">
        <v>100</v>
      </c>
      <c r="I186" s="5" t="s">
        <v>34</v>
      </c>
      <c r="J186" s="5">
        <v>73.3</v>
      </c>
      <c r="K186" s="5" t="s">
        <v>17</v>
      </c>
      <c r="L186" s="5">
        <v>0.72199999999999998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12304</v>
      </c>
      <c r="B187" s="5" t="s">
        <v>13</v>
      </c>
      <c r="C187" s="5" t="s">
        <v>57</v>
      </c>
      <c r="D187" s="5" t="s">
        <v>694</v>
      </c>
      <c r="E187" s="5" t="s">
        <v>270</v>
      </c>
      <c r="F187" s="5">
        <v>39.92</v>
      </c>
      <c r="G187" s="5" t="s">
        <v>20</v>
      </c>
      <c r="H187" s="5">
        <v>200</v>
      </c>
      <c r="I187" s="5">
        <v>1998</v>
      </c>
      <c r="J187" s="5">
        <v>73.3</v>
      </c>
      <c r="K187" s="5" t="s">
        <v>17</v>
      </c>
      <c r="L187" s="5">
        <v>0.72199999999999998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12305</v>
      </c>
      <c r="B188" s="5" t="s">
        <v>13</v>
      </c>
      <c r="C188" s="5" t="s">
        <v>57</v>
      </c>
      <c r="D188" s="5" t="s">
        <v>694</v>
      </c>
      <c r="E188" s="5" t="s">
        <v>270</v>
      </c>
      <c r="F188" s="5">
        <v>91.62</v>
      </c>
      <c r="G188" s="5" t="s">
        <v>20</v>
      </c>
      <c r="H188" s="5">
        <v>200</v>
      </c>
      <c r="I188" s="5">
        <v>1998</v>
      </c>
      <c r="J188" s="5">
        <v>73.3</v>
      </c>
      <c r="K188" s="5" t="s">
        <v>17</v>
      </c>
      <c r="L188" s="5">
        <v>0.72199999999999998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12306</v>
      </c>
      <c r="B189" s="5" t="s">
        <v>13</v>
      </c>
      <c r="C189" s="5" t="s">
        <v>57</v>
      </c>
      <c r="D189" s="5" t="s">
        <v>694</v>
      </c>
      <c r="E189" s="5" t="s">
        <v>270</v>
      </c>
      <c r="F189" s="5">
        <v>6.15</v>
      </c>
      <c r="G189" s="5" t="s">
        <v>20</v>
      </c>
      <c r="H189" s="5">
        <v>200</v>
      </c>
      <c r="I189" s="5">
        <v>1998</v>
      </c>
      <c r="J189" s="5">
        <v>73.3</v>
      </c>
      <c r="K189" s="5" t="s">
        <v>17</v>
      </c>
      <c r="L189" s="5">
        <v>0.72199999999999998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12307</v>
      </c>
      <c r="B190" s="5" t="s">
        <v>13</v>
      </c>
      <c r="C190" s="5" t="s">
        <v>57</v>
      </c>
      <c r="D190" s="5" t="s">
        <v>694</v>
      </c>
      <c r="E190" s="5" t="s">
        <v>270</v>
      </c>
      <c r="F190" s="5">
        <v>125.75</v>
      </c>
      <c r="G190" s="5" t="s">
        <v>20</v>
      </c>
      <c r="H190" s="5">
        <v>300</v>
      </c>
      <c r="I190" s="5">
        <v>1998</v>
      </c>
      <c r="J190" s="5">
        <v>72.900000000000006</v>
      </c>
      <c r="K190" s="5" t="s">
        <v>17</v>
      </c>
      <c r="L190" s="5">
        <v>0.70099999999999996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12374</v>
      </c>
      <c r="B191" s="5" t="s">
        <v>13</v>
      </c>
      <c r="C191" s="5" t="s">
        <v>57</v>
      </c>
      <c r="D191" s="5" t="s">
        <v>694</v>
      </c>
      <c r="E191" s="5" t="s">
        <v>270</v>
      </c>
      <c r="F191" s="5">
        <v>5.72</v>
      </c>
      <c r="G191" s="5" t="s">
        <v>20</v>
      </c>
      <c r="H191" s="5">
        <v>100</v>
      </c>
      <c r="I191" s="5" t="s">
        <v>34</v>
      </c>
      <c r="J191" s="5">
        <v>72.900000000000006</v>
      </c>
      <c r="K191" s="5" t="s">
        <v>17</v>
      </c>
      <c r="L191" s="5">
        <v>0.70099999999999996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12434</v>
      </c>
      <c r="B192" s="5" t="s">
        <v>13</v>
      </c>
      <c r="C192" s="5" t="s">
        <v>57</v>
      </c>
      <c r="D192" s="5" t="s">
        <v>694</v>
      </c>
      <c r="E192" s="5" t="s">
        <v>270</v>
      </c>
      <c r="F192" s="5">
        <v>0.35</v>
      </c>
      <c r="G192" s="5" t="s">
        <v>20</v>
      </c>
      <c r="H192" s="5">
        <v>100</v>
      </c>
      <c r="I192" s="5" t="s">
        <v>34</v>
      </c>
      <c r="J192" s="5">
        <v>75.599999999999994</v>
      </c>
      <c r="K192" s="5" t="s">
        <v>17</v>
      </c>
      <c r="L192" s="5">
        <v>0.72799999999999998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12613</v>
      </c>
      <c r="B193" s="5" t="s">
        <v>13</v>
      </c>
      <c r="C193" s="5" t="s">
        <v>57</v>
      </c>
      <c r="D193" s="5" t="s">
        <v>694</v>
      </c>
      <c r="E193" s="5" t="s">
        <v>270</v>
      </c>
      <c r="F193" s="5">
        <v>9.11</v>
      </c>
      <c r="G193" s="5" t="s">
        <v>20</v>
      </c>
      <c r="H193" s="5">
        <v>500</v>
      </c>
      <c r="I193" s="5">
        <v>1998</v>
      </c>
      <c r="J193" s="5">
        <v>72.900000000000006</v>
      </c>
      <c r="K193" s="5" t="s">
        <v>17</v>
      </c>
      <c r="L193" s="5">
        <v>0.70099999999999996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12617</v>
      </c>
      <c r="B194" s="5" t="s">
        <v>13</v>
      </c>
      <c r="C194" s="5" t="s">
        <v>57</v>
      </c>
      <c r="D194" s="5" t="s">
        <v>694</v>
      </c>
      <c r="E194" s="5" t="s">
        <v>270</v>
      </c>
      <c r="F194" s="5">
        <v>0.3</v>
      </c>
      <c r="G194" s="5" t="s">
        <v>20</v>
      </c>
      <c r="H194" s="5">
        <v>100</v>
      </c>
      <c r="I194" s="5" t="s">
        <v>34</v>
      </c>
      <c r="J194" s="5">
        <v>73.3</v>
      </c>
      <c r="K194" s="5" t="s">
        <v>17</v>
      </c>
      <c r="L194" s="5">
        <v>0.71599999999999997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12618</v>
      </c>
      <c r="B195" s="5" t="s">
        <v>13</v>
      </c>
      <c r="C195" s="5" t="s">
        <v>57</v>
      </c>
      <c r="D195" s="5" t="s">
        <v>694</v>
      </c>
      <c r="E195" s="5" t="s">
        <v>270</v>
      </c>
      <c r="F195" s="5">
        <v>76.319999999999993</v>
      </c>
      <c r="G195" s="5" t="s">
        <v>20</v>
      </c>
      <c r="H195" s="5">
        <v>100</v>
      </c>
      <c r="I195" s="5">
        <v>1998</v>
      </c>
      <c r="J195" s="5">
        <v>73.3</v>
      </c>
      <c r="K195" s="5" t="s">
        <v>17</v>
      </c>
      <c r="L195" s="5">
        <v>0.71599999999999997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12730</v>
      </c>
      <c r="B196" s="5" t="s">
        <v>13</v>
      </c>
      <c r="C196" s="5" t="s">
        <v>57</v>
      </c>
      <c r="D196" s="5" t="s">
        <v>694</v>
      </c>
      <c r="E196" s="5" t="s">
        <v>270</v>
      </c>
      <c r="F196" s="5">
        <v>76.89</v>
      </c>
      <c r="G196" s="5" t="s">
        <v>20</v>
      </c>
      <c r="H196" s="5">
        <v>100</v>
      </c>
      <c r="I196" s="5">
        <v>1998</v>
      </c>
      <c r="J196" s="5">
        <v>72.900000000000006</v>
      </c>
      <c r="K196" s="5" t="s">
        <v>17</v>
      </c>
      <c r="L196" s="5">
        <v>0.70099999999999996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12807</v>
      </c>
      <c r="B197" s="5" t="s">
        <v>13</v>
      </c>
      <c r="C197" s="5" t="s">
        <v>57</v>
      </c>
      <c r="D197" s="5" t="s">
        <v>694</v>
      </c>
      <c r="E197" s="5" t="s">
        <v>270</v>
      </c>
      <c r="F197" s="5">
        <v>222.13</v>
      </c>
      <c r="G197" s="5" t="s">
        <v>20</v>
      </c>
      <c r="H197" s="5">
        <v>100</v>
      </c>
      <c r="I197" s="5" t="s">
        <v>34</v>
      </c>
      <c r="J197" s="5">
        <v>75.599999999999994</v>
      </c>
      <c r="K197" s="5" t="s">
        <v>17</v>
      </c>
      <c r="L197" s="5">
        <v>0.72799999999999998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13237</v>
      </c>
      <c r="B198" s="5" t="s">
        <v>13</v>
      </c>
      <c r="C198" s="5" t="s">
        <v>57</v>
      </c>
      <c r="D198" s="5" t="s">
        <v>694</v>
      </c>
      <c r="E198" s="5" t="s">
        <v>270</v>
      </c>
      <c r="F198" s="5">
        <v>34.06</v>
      </c>
      <c r="G198" s="5" t="s">
        <v>20</v>
      </c>
      <c r="H198" s="5">
        <v>350</v>
      </c>
      <c r="I198" s="5">
        <v>1998</v>
      </c>
      <c r="J198" s="5">
        <v>72.900000000000006</v>
      </c>
      <c r="K198" s="5" t="s">
        <v>17</v>
      </c>
      <c r="L198" s="5">
        <v>0.70099999999999996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13239</v>
      </c>
      <c r="B199" s="5" t="s">
        <v>13</v>
      </c>
      <c r="C199" s="5" t="s">
        <v>57</v>
      </c>
      <c r="D199" s="5" t="s">
        <v>694</v>
      </c>
      <c r="E199" s="5" t="s">
        <v>270</v>
      </c>
      <c r="F199" s="5">
        <v>4.0199999999999996</v>
      </c>
      <c r="G199" s="5" t="s">
        <v>20</v>
      </c>
      <c r="H199" s="5">
        <v>100</v>
      </c>
      <c r="I199" s="5" t="s">
        <v>34</v>
      </c>
      <c r="J199" s="5">
        <v>75.599999999999994</v>
      </c>
      <c r="K199" s="5" t="s">
        <v>17</v>
      </c>
      <c r="L199" s="5">
        <v>0.72799999999999998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13240</v>
      </c>
      <c r="B200" s="5" t="s">
        <v>13</v>
      </c>
      <c r="C200" s="5" t="s">
        <v>57</v>
      </c>
      <c r="D200" s="5" t="s">
        <v>694</v>
      </c>
      <c r="E200" s="5" t="s">
        <v>270</v>
      </c>
      <c r="F200" s="5">
        <v>13.92</v>
      </c>
      <c r="G200" s="5" t="s">
        <v>20</v>
      </c>
      <c r="H200" s="5">
        <v>500</v>
      </c>
      <c r="I200" s="5">
        <v>1998</v>
      </c>
      <c r="J200" s="5">
        <v>75.599999999999994</v>
      </c>
      <c r="K200" s="5" t="s">
        <v>17</v>
      </c>
      <c r="L200" s="5">
        <v>0.72799999999999998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13313</v>
      </c>
      <c r="B201" s="5" t="s">
        <v>13</v>
      </c>
      <c r="C201" s="5" t="s">
        <v>57</v>
      </c>
      <c r="D201" s="5" t="s">
        <v>694</v>
      </c>
      <c r="E201" s="5" t="s">
        <v>270</v>
      </c>
      <c r="F201" s="5">
        <v>132.31</v>
      </c>
      <c r="G201" s="5" t="s">
        <v>20</v>
      </c>
      <c r="H201" s="5">
        <v>500</v>
      </c>
      <c r="I201" s="5">
        <v>1998</v>
      </c>
      <c r="J201" s="5">
        <v>72.900000000000006</v>
      </c>
      <c r="K201" s="5" t="s">
        <v>17</v>
      </c>
      <c r="L201" s="5">
        <v>0.70099999999999996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13317</v>
      </c>
      <c r="B202" s="5" t="s">
        <v>13</v>
      </c>
      <c r="C202" s="5" t="s">
        <v>57</v>
      </c>
      <c r="D202" s="5" t="s">
        <v>694</v>
      </c>
      <c r="E202" s="5" t="s">
        <v>270</v>
      </c>
      <c r="F202" s="5">
        <v>0.33</v>
      </c>
      <c r="G202" s="5" t="s">
        <v>20</v>
      </c>
      <c r="H202" s="5">
        <v>100</v>
      </c>
      <c r="I202" s="5" t="s">
        <v>34</v>
      </c>
      <c r="J202" s="5">
        <v>73.3</v>
      </c>
      <c r="K202" s="5" t="s">
        <v>17</v>
      </c>
      <c r="L202" s="5">
        <v>0.72199999999999998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13318</v>
      </c>
      <c r="B203" s="5" t="s">
        <v>13</v>
      </c>
      <c r="C203" s="5" t="s">
        <v>57</v>
      </c>
      <c r="D203" s="5" t="s">
        <v>694</v>
      </c>
      <c r="E203" s="5" t="s">
        <v>270</v>
      </c>
      <c r="F203" s="5">
        <v>143.63999999999999</v>
      </c>
      <c r="G203" s="5" t="s">
        <v>20</v>
      </c>
      <c r="H203" s="5">
        <v>300</v>
      </c>
      <c r="I203" s="5">
        <v>1998</v>
      </c>
      <c r="J203" s="5">
        <v>73.3</v>
      </c>
      <c r="K203" s="5" t="s">
        <v>17</v>
      </c>
      <c r="L203" s="5">
        <v>0.72199999999999998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13319</v>
      </c>
      <c r="B204" s="5" t="s">
        <v>13</v>
      </c>
      <c r="C204" s="5" t="s">
        <v>57</v>
      </c>
      <c r="D204" s="5" t="s">
        <v>694</v>
      </c>
      <c r="E204" s="5" t="s">
        <v>270</v>
      </c>
      <c r="F204" s="5">
        <v>212.95</v>
      </c>
      <c r="G204" s="5" t="s">
        <v>20</v>
      </c>
      <c r="H204" s="5">
        <v>300</v>
      </c>
      <c r="I204" s="5">
        <v>1998</v>
      </c>
      <c r="J204" s="5">
        <v>73.3</v>
      </c>
      <c r="K204" s="5" t="s">
        <v>17</v>
      </c>
      <c r="L204" s="5">
        <v>0.72199999999999998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13362</v>
      </c>
      <c r="B205" s="5" t="s">
        <v>13</v>
      </c>
      <c r="C205" s="5" t="s">
        <v>57</v>
      </c>
      <c r="D205" s="5" t="s">
        <v>694</v>
      </c>
      <c r="E205" s="5" t="s">
        <v>270</v>
      </c>
      <c r="F205" s="5">
        <v>45.6</v>
      </c>
      <c r="G205" s="5" t="s">
        <v>20</v>
      </c>
      <c r="H205" s="5">
        <v>300</v>
      </c>
      <c r="I205" s="5">
        <v>1998</v>
      </c>
      <c r="J205" s="5">
        <v>73.3</v>
      </c>
      <c r="K205" s="5" t="s">
        <v>17</v>
      </c>
      <c r="L205" s="5">
        <v>0.73399999999999999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13363</v>
      </c>
      <c r="B206" s="5" t="s">
        <v>13</v>
      </c>
      <c r="C206" s="5" t="s">
        <v>57</v>
      </c>
      <c r="D206" s="5" t="s">
        <v>694</v>
      </c>
      <c r="E206" s="5" t="s">
        <v>270</v>
      </c>
      <c r="F206" s="5">
        <v>2</v>
      </c>
      <c r="G206" s="5" t="s">
        <v>20</v>
      </c>
      <c r="H206" s="5">
        <v>700</v>
      </c>
      <c r="I206" s="5">
        <v>1998</v>
      </c>
      <c r="J206" s="5">
        <v>73.3</v>
      </c>
      <c r="K206" s="5" t="s">
        <v>17</v>
      </c>
      <c r="L206" s="5">
        <v>0.79100000000000004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13522</v>
      </c>
      <c r="B207" s="5" t="s">
        <v>13</v>
      </c>
      <c r="C207" s="5" t="s">
        <v>57</v>
      </c>
      <c r="D207" s="5" t="s">
        <v>694</v>
      </c>
      <c r="E207" s="5" t="s">
        <v>270</v>
      </c>
      <c r="F207" s="5">
        <v>0.99</v>
      </c>
      <c r="G207" s="5" t="s">
        <v>20</v>
      </c>
      <c r="H207" s="5">
        <v>100</v>
      </c>
      <c r="I207" s="5">
        <v>1999</v>
      </c>
      <c r="J207" s="5">
        <v>75.599999999999994</v>
      </c>
      <c r="K207" s="5" t="s">
        <v>17</v>
      </c>
      <c r="L207" s="5">
        <v>0.72799999999999998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13595</v>
      </c>
      <c r="B208" s="5" t="s">
        <v>13</v>
      </c>
      <c r="C208" s="5" t="s">
        <v>57</v>
      </c>
      <c r="D208" s="5" t="s">
        <v>694</v>
      </c>
      <c r="E208" s="5" t="s">
        <v>270</v>
      </c>
      <c r="F208" s="5">
        <v>4.0199999999999996</v>
      </c>
      <c r="G208" s="5" t="s">
        <v>20</v>
      </c>
      <c r="H208" s="5">
        <v>500</v>
      </c>
      <c r="I208" s="5">
        <v>1998</v>
      </c>
      <c r="J208" s="5">
        <v>72.900000000000006</v>
      </c>
      <c r="K208" s="5" t="s">
        <v>17</v>
      </c>
      <c r="L208" s="5">
        <v>0.70099999999999996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13596</v>
      </c>
      <c r="B209" s="5" t="s">
        <v>13</v>
      </c>
      <c r="C209" s="5" t="s">
        <v>57</v>
      </c>
      <c r="D209" s="5" t="s">
        <v>694</v>
      </c>
      <c r="E209" s="5" t="s">
        <v>270</v>
      </c>
      <c r="F209" s="5">
        <v>0.33</v>
      </c>
      <c r="G209" s="5" t="s">
        <v>20</v>
      </c>
      <c r="H209" s="5">
        <v>100</v>
      </c>
      <c r="I209" s="5" t="s">
        <v>34</v>
      </c>
      <c r="J209" s="5">
        <v>72.900000000000006</v>
      </c>
      <c r="K209" s="5" t="s">
        <v>17</v>
      </c>
      <c r="L209" s="5">
        <v>0.70099999999999996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13599</v>
      </c>
      <c r="B210" s="5" t="s">
        <v>13</v>
      </c>
      <c r="C210" s="5" t="s">
        <v>57</v>
      </c>
      <c r="D210" s="5" t="s">
        <v>694</v>
      </c>
      <c r="E210" s="5" t="s">
        <v>270</v>
      </c>
      <c r="F210" s="5">
        <v>196.49</v>
      </c>
      <c r="G210" s="5" t="s">
        <v>20</v>
      </c>
      <c r="H210" s="5">
        <v>100</v>
      </c>
      <c r="I210" s="5" t="s">
        <v>34</v>
      </c>
      <c r="J210" s="5">
        <v>75.599999999999994</v>
      </c>
      <c r="K210" s="5" t="s">
        <v>17</v>
      </c>
      <c r="L210" s="5">
        <v>0.72799999999999998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13600</v>
      </c>
      <c r="B211" s="5" t="s">
        <v>13</v>
      </c>
      <c r="C211" s="5" t="s">
        <v>57</v>
      </c>
      <c r="D211" s="5" t="s">
        <v>694</v>
      </c>
      <c r="E211" s="5" t="s">
        <v>270</v>
      </c>
      <c r="F211" s="5">
        <v>6.43</v>
      </c>
      <c r="G211" s="5" t="s">
        <v>20</v>
      </c>
      <c r="H211" s="5">
        <v>350</v>
      </c>
      <c r="I211" s="5">
        <v>1998</v>
      </c>
      <c r="J211" s="5">
        <v>75.599999999999994</v>
      </c>
      <c r="K211" s="5" t="s">
        <v>17</v>
      </c>
      <c r="L211" s="5">
        <v>0.72799999999999998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13601</v>
      </c>
      <c r="B212" s="5" t="s">
        <v>13</v>
      </c>
      <c r="C212" s="5" t="s">
        <v>57</v>
      </c>
      <c r="D212" s="5" t="s">
        <v>694</v>
      </c>
      <c r="E212" s="5" t="s">
        <v>270</v>
      </c>
      <c r="F212" s="5">
        <v>143.88999999999999</v>
      </c>
      <c r="G212" s="5" t="s">
        <v>20</v>
      </c>
      <c r="H212" s="5">
        <v>350</v>
      </c>
      <c r="I212" s="5">
        <v>1998</v>
      </c>
      <c r="J212" s="5">
        <v>73.3</v>
      </c>
      <c r="K212" s="5" t="s">
        <v>17</v>
      </c>
      <c r="L212" s="5">
        <v>0.79100000000000004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13720</v>
      </c>
      <c r="B213" s="5" t="s">
        <v>13</v>
      </c>
      <c r="C213" s="5" t="s">
        <v>57</v>
      </c>
      <c r="D213" s="5" t="s">
        <v>694</v>
      </c>
      <c r="E213" s="5" t="s">
        <v>270</v>
      </c>
      <c r="F213" s="5">
        <v>3.1</v>
      </c>
      <c r="G213" s="5" t="s">
        <v>20</v>
      </c>
      <c r="H213" s="5">
        <v>100</v>
      </c>
      <c r="I213" s="5">
        <v>1999</v>
      </c>
      <c r="J213" s="5">
        <v>73.3</v>
      </c>
      <c r="K213" s="5" t="s">
        <v>17</v>
      </c>
      <c r="L213" s="5">
        <v>0.72199999999999998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13721</v>
      </c>
      <c r="B214" s="5" t="s">
        <v>13</v>
      </c>
      <c r="C214" s="5" t="s">
        <v>57</v>
      </c>
      <c r="D214" s="5" t="s">
        <v>694</v>
      </c>
      <c r="E214" s="5" t="s">
        <v>270</v>
      </c>
      <c r="F214" s="5">
        <v>124.38</v>
      </c>
      <c r="G214" s="5" t="s">
        <v>20</v>
      </c>
      <c r="H214" s="5">
        <v>150</v>
      </c>
      <c r="I214" s="5">
        <v>1998</v>
      </c>
      <c r="J214" s="5">
        <v>72.900000000000006</v>
      </c>
      <c r="K214" s="5" t="s">
        <v>17</v>
      </c>
      <c r="L214" s="5">
        <v>0.70099999999999996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13760</v>
      </c>
      <c r="B215" s="5" t="s">
        <v>13</v>
      </c>
      <c r="C215" s="5" t="s">
        <v>57</v>
      </c>
      <c r="D215" s="5" t="s">
        <v>694</v>
      </c>
      <c r="E215" s="5" t="s">
        <v>270</v>
      </c>
      <c r="F215" s="5">
        <v>8.27</v>
      </c>
      <c r="G215" s="5" t="s">
        <v>20</v>
      </c>
      <c r="H215" s="5">
        <v>100</v>
      </c>
      <c r="I215" s="5" t="s">
        <v>34</v>
      </c>
      <c r="J215" s="5">
        <v>72.900000000000006</v>
      </c>
      <c r="K215" s="5" t="s">
        <v>17</v>
      </c>
      <c r="L215" s="5">
        <v>0.70099999999999996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13765</v>
      </c>
      <c r="B216" s="5" t="s">
        <v>13</v>
      </c>
      <c r="C216" s="5" t="s">
        <v>57</v>
      </c>
      <c r="D216" s="5" t="s">
        <v>694</v>
      </c>
      <c r="E216" s="5" t="s">
        <v>270</v>
      </c>
      <c r="F216" s="5">
        <v>15.41</v>
      </c>
      <c r="G216" s="5" t="s">
        <v>20</v>
      </c>
      <c r="H216" s="5" t="s">
        <v>34</v>
      </c>
      <c r="I216" s="5" t="s">
        <v>34</v>
      </c>
      <c r="J216" s="5">
        <v>72.900000000000006</v>
      </c>
      <c r="K216" s="5" t="s">
        <v>17</v>
      </c>
      <c r="L216" s="5">
        <v>0.70099999999999996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13816</v>
      </c>
      <c r="B217" s="5" t="s">
        <v>13</v>
      </c>
      <c r="C217" s="5" t="s">
        <v>57</v>
      </c>
      <c r="D217" s="5" t="s">
        <v>694</v>
      </c>
      <c r="E217" s="5" t="s">
        <v>270</v>
      </c>
      <c r="F217" s="5">
        <v>11.82</v>
      </c>
      <c r="G217" s="5" t="s">
        <v>34</v>
      </c>
      <c r="H217" s="5" t="s">
        <v>34</v>
      </c>
      <c r="I217" s="5" t="s">
        <v>34</v>
      </c>
      <c r="J217" s="5">
        <v>72.900000000000006</v>
      </c>
      <c r="K217" s="5" t="s">
        <v>17</v>
      </c>
      <c r="L217" s="5">
        <v>0.70099999999999996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14230</v>
      </c>
      <c r="B218" s="5" t="s">
        <v>13</v>
      </c>
      <c r="C218" s="5" t="s">
        <v>57</v>
      </c>
      <c r="D218" s="5" t="s">
        <v>694</v>
      </c>
      <c r="E218" s="5" t="s">
        <v>270</v>
      </c>
      <c r="F218" s="5">
        <v>5.49</v>
      </c>
      <c r="G218" s="5" t="s">
        <v>34</v>
      </c>
      <c r="H218" s="5" t="s">
        <v>34</v>
      </c>
      <c r="I218" s="5" t="s">
        <v>34</v>
      </c>
      <c r="J218" s="5">
        <v>75.599999999999994</v>
      </c>
      <c r="K218" s="5" t="s">
        <v>17</v>
      </c>
      <c r="L218" s="5">
        <v>0.72799999999999998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14251</v>
      </c>
      <c r="B219" s="5" t="s">
        <v>13</v>
      </c>
      <c r="C219" s="5" t="s">
        <v>57</v>
      </c>
      <c r="D219" s="5" t="s">
        <v>694</v>
      </c>
      <c r="E219" s="5" t="s">
        <v>270</v>
      </c>
      <c r="F219" s="5">
        <v>68.22</v>
      </c>
      <c r="G219" s="5" t="s">
        <v>20</v>
      </c>
      <c r="H219" s="5">
        <v>350</v>
      </c>
      <c r="I219" s="5">
        <v>1998</v>
      </c>
      <c r="J219" s="5">
        <v>72.900000000000006</v>
      </c>
      <c r="K219" s="5" t="s">
        <v>17</v>
      </c>
      <c r="L219" s="5">
        <v>0.70099999999999996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14374</v>
      </c>
      <c r="B220" s="5" t="s">
        <v>13</v>
      </c>
      <c r="C220" s="5" t="s">
        <v>57</v>
      </c>
      <c r="D220" s="5" t="s">
        <v>694</v>
      </c>
      <c r="E220" s="5" t="s">
        <v>270</v>
      </c>
      <c r="F220" s="5">
        <v>0.3</v>
      </c>
      <c r="G220" s="5" t="s">
        <v>20</v>
      </c>
      <c r="H220" s="5">
        <v>100</v>
      </c>
      <c r="I220" s="5" t="s">
        <v>34</v>
      </c>
      <c r="J220" s="5">
        <v>72.900000000000006</v>
      </c>
      <c r="K220" s="5" t="s">
        <v>17</v>
      </c>
      <c r="L220" s="5">
        <v>0.70099999999999996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14707</v>
      </c>
      <c r="B221" s="5" t="s">
        <v>13</v>
      </c>
      <c r="C221" s="5" t="s">
        <v>57</v>
      </c>
      <c r="D221" s="5" t="s">
        <v>694</v>
      </c>
      <c r="E221" s="5" t="s">
        <v>270</v>
      </c>
      <c r="F221" s="5">
        <v>2.1</v>
      </c>
      <c r="G221" s="5" t="s">
        <v>20</v>
      </c>
      <c r="H221" s="5">
        <v>100</v>
      </c>
      <c r="I221" s="5" t="s">
        <v>34</v>
      </c>
      <c r="J221" s="5">
        <v>72.900000000000006</v>
      </c>
      <c r="K221" s="5" t="s">
        <v>17</v>
      </c>
      <c r="L221" s="5">
        <v>0.70099999999999996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14754</v>
      </c>
      <c r="B222" s="5" t="s">
        <v>13</v>
      </c>
      <c r="C222" s="5" t="s">
        <v>57</v>
      </c>
      <c r="D222" s="5" t="s">
        <v>694</v>
      </c>
      <c r="E222" s="5" t="s">
        <v>270</v>
      </c>
      <c r="F222" s="5">
        <v>0.45</v>
      </c>
      <c r="G222" s="5" t="s">
        <v>20</v>
      </c>
      <c r="H222" s="5">
        <v>100</v>
      </c>
      <c r="I222" s="5" t="s">
        <v>34</v>
      </c>
      <c r="J222" s="5">
        <v>72.900000000000006</v>
      </c>
      <c r="K222" s="5" t="s">
        <v>17</v>
      </c>
      <c r="L222" s="5">
        <v>0.70099999999999996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14938</v>
      </c>
      <c r="B223" s="5" t="s">
        <v>13</v>
      </c>
      <c r="C223" s="5" t="s">
        <v>57</v>
      </c>
      <c r="D223" s="5" t="s">
        <v>694</v>
      </c>
      <c r="E223" s="5" t="s">
        <v>270</v>
      </c>
      <c r="F223" s="5">
        <v>7.68</v>
      </c>
      <c r="G223" s="5" t="s">
        <v>34</v>
      </c>
      <c r="H223" s="5" t="s">
        <v>34</v>
      </c>
      <c r="I223" s="5" t="s">
        <v>34</v>
      </c>
      <c r="J223" s="5">
        <v>72.900000000000006</v>
      </c>
      <c r="K223" s="5" t="s">
        <v>17</v>
      </c>
      <c r="L223" s="5">
        <v>0.70099999999999996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14994</v>
      </c>
      <c r="B224" s="5" t="s">
        <v>13</v>
      </c>
      <c r="C224" s="5" t="s">
        <v>57</v>
      </c>
      <c r="D224" s="5" t="s">
        <v>694</v>
      </c>
      <c r="E224" s="5" t="s">
        <v>270</v>
      </c>
      <c r="F224" s="5">
        <v>0.4</v>
      </c>
      <c r="G224" s="5" t="s">
        <v>20</v>
      </c>
      <c r="H224" s="5">
        <v>100</v>
      </c>
      <c r="I224" s="5" t="s">
        <v>34</v>
      </c>
      <c r="J224" s="5">
        <v>72.900000000000006</v>
      </c>
      <c r="K224" s="5" t="s">
        <v>17</v>
      </c>
      <c r="L224" s="5">
        <v>0.70099999999999996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14995</v>
      </c>
      <c r="B225" s="5" t="s">
        <v>13</v>
      </c>
      <c r="C225" s="5" t="s">
        <v>57</v>
      </c>
      <c r="D225" s="5" t="s">
        <v>694</v>
      </c>
      <c r="E225" s="5" t="s">
        <v>270</v>
      </c>
      <c r="F225" s="5">
        <v>1.25</v>
      </c>
      <c r="G225" s="5" t="s">
        <v>20</v>
      </c>
      <c r="H225" s="5">
        <v>100</v>
      </c>
      <c r="I225" s="5" t="s">
        <v>34</v>
      </c>
      <c r="J225" s="5">
        <v>72.900000000000006</v>
      </c>
      <c r="K225" s="5" t="s">
        <v>17</v>
      </c>
      <c r="L225" s="5">
        <v>0.70099999999999996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15133</v>
      </c>
      <c r="B226" s="5" t="s">
        <v>13</v>
      </c>
      <c r="C226" s="5" t="s">
        <v>57</v>
      </c>
      <c r="D226" s="5" t="s">
        <v>694</v>
      </c>
      <c r="E226" s="5" t="s">
        <v>270</v>
      </c>
      <c r="F226" s="5">
        <v>0.92</v>
      </c>
      <c r="G226" s="5" t="s">
        <v>20</v>
      </c>
      <c r="H226" s="5">
        <v>100</v>
      </c>
      <c r="I226" s="5" t="s">
        <v>34</v>
      </c>
      <c r="J226" s="5">
        <v>72.900000000000006</v>
      </c>
      <c r="K226" s="5" t="s">
        <v>17</v>
      </c>
      <c r="L226" s="5">
        <v>0.70099999999999996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15134</v>
      </c>
      <c r="B227" s="5" t="s">
        <v>13</v>
      </c>
      <c r="C227" s="5" t="s">
        <v>57</v>
      </c>
      <c r="D227" s="5" t="s">
        <v>694</v>
      </c>
      <c r="E227" s="5" t="s">
        <v>270</v>
      </c>
      <c r="F227" s="5">
        <v>0.57999999999999996</v>
      </c>
      <c r="G227" s="5" t="s">
        <v>20</v>
      </c>
      <c r="H227" s="5">
        <v>100</v>
      </c>
      <c r="I227" s="5" t="s">
        <v>34</v>
      </c>
      <c r="J227" s="5">
        <v>72.900000000000006</v>
      </c>
      <c r="K227" s="5" t="s">
        <v>17</v>
      </c>
      <c r="L227" s="5">
        <v>0.70099999999999996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15308</v>
      </c>
      <c r="B228" s="5" t="s">
        <v>13</v>
      </c>
      <c r="C228" s="5" t="s">
        <v>57</v>
      </c>
      <c r="D228" s="5" t="s">
        <v>694</v>
      </c>
      <c r="E228" s="5" t="s">
        <v>270</v>
      </c>
      <c r="F228" s="5">
        <v>2.3199999999999998</v>
      </c>
      <c r="G228" s="5" t="s">
        <v>20</v>
      </c>
      <c r="H228" s="5">
        <v>100</v>
      </c>
      <c r="I228" s="5" t="s">
        <v>34</v>
      </c>
      <c r="J228" s="5">
        <v>72.900000000000006</v>
      </c>
      <c r="K228" s="5" t="s">
        <v>17</v>
      </c>
      <c r="L228" s="5">
        <v>0.70099999999999996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15487</v>
      </c>
      <c r="B229" s="5" t="s">
        <v>13</v>
      </c>
      <c r="C229" s="5" t="s">
        <v>57</v>
      </c>
      <c r="D229" s="5" t="s">
        <v>694</v>
      </c>
      <c r="E229" s="5" t="s">
        <v>270</v>
      </c>
      <c r="F229" s="5">
        <v>7.23</v>
      </c>
      <c r="G229" s="5" t="s">
        <v>20</v>
      </c>
      <c r="H229" s="5">
        <v>100</v>
      </c>
      <c r="I229" s="5" t="s">
        <v>34</v>
      </c>
      <c r="J229" s="5">
        <v>72.900000000000006</v>
      </c>
      <c r="K229" s="5" t="s">
        <v>17</v>
      </c>
      <c r="L229" s="5">
        <v>0.70099999999999996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15621</v>
      </c>
      <c r="B230" s="5" t="s">
        <v>13</v>
      </c>
      <c r="C230" s="5" t="s">
        <v>57</v>
      </c>
      <c r="D230" s="5" t="s">
        <v>694</v>
      </c>
      <c r="E230" s="5" t="s">
        <v>270</v>
      </c>
      <c r="F230" s="5">
        <v>298.98</v>
      </c>
      <c r="G230" s="5" t="s">
        <v>20</v>
      </c>
      <c r="H230" s="5">
        <v>100</v>
      </c>
      <c r="I230" s="5" t="s">
        <v>34</v>
      </c>
      <c r="J230" s="5">
        <v>72.900000000000006</v>
      </c>
      <c r="K230" s="5" t="s">
        <v>17</v>
      </c>
      <c r="L230" s="5">
        <v>0.70099999999999996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15671</v>
      </c>
      <c r="B231" s="5" t="s">
        <v>13</v>
      </c>
      <c r="C231" s="5" t="s">
        <v>57</v>
      </c>
      <c r="D231" s="5" t="s">
        <v>694</v>
      </c>
      <c r="E231" s="5" t="s">
        <v>270</v>
      </c>
      <c r="F231" s="5">
        <v>0.5</v>
      </c>
      <c r="G231" s="5" t="s">
        <v>20</v>
      </c>
      <c r="H231" s="5">
        <v>100</v>
      </c>
      <c r="I231" s="5" t="s">
        <v>34</v>
      </c>
      <c r="J231" s="5">
        <v>72.900000000000006</v>
      </c>
      <c r="K231" s="5" t="s">
        <v>17</v>
      </c>
      <c r="L231" s="5">
        <v>0.70099999999999996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15711</v>
      </c>
      <c r="B232" s="5" t="s">
        <v>13</v>
      </c>
      <c r="C232" s="5" t="s">
        <v>57</v>
      </c>
      <c r="D232" s="5" t="s">
        <v>694</v>
      </c>
      <c r="E232" s="5" t="s">
        <v>270</v>
      </c>
      <c r="F232" s="5">
        <v>0.45</v>
      </c>
      <c r="G232" s="5" t="s">
        <v>20</v>
      </c>
      <c r="H232" s="5">
        <v>100</v>
      </c>
      <c r="I232" s="5" t="s">
        <v>34</v>
      </c>
      <c r="J232" s="5">
        <v>72.900000000000006</v>
      </c>
      <c r="K232" s="5" t="s">
        <v>17</v>
      </c>
      <c r="L232" s="5">
        <v>0.70099999999999996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15891</v>
      </c>
      <c r="B233" s="5" t="s">
        <v>13</v>
      </c>
      <c r="C233" s="5" t="s">
        <v>57</v>
      </c>
      <c r="D233" s="5" t="s">
        <v>694</v>
      </c>
      <c r="E233" s="5" t="s">
        <v>270</v>
      </c>
      <c r="F233" s="5">
        <v>293.7</v>
      </c>
      <c r="G233" s="5" t="s">
        <v>20</v>
      </c>
      <c r="H233" s="5">
        <v>100</v>
      </c>
      <c r="I233" s="5" t="s">
        <v>34</v>
      </c>
      <c r="J233" s="5">
        <v>73.3</v>
      </c>
      <c r="K233" s="5" t="s">
        <v>17</v>
      </c>
      <c r="L233" s="5">
        <v>0.71599999999999997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15939</v>
      </c>
      <c r="B234" s="5" t="s">
        <v>13</v>
      </c>
      <c r="C234" s="5" t="s">
        <v>57</v>
      </c>
      <c r="D234" s="5" t="s">
        <v>694</v>
      </c>
      <c r="E234" s="5" t="s">
        <v>270</v>
      </c>
      <c r="F234" s="5">
        <v>2.38</v>
      </c>
      <c r="G234" s="5" t="s">
        <v>20</v>
      </c>
      <c r="H234" s="5">
        <v>100</v>
      </c>
      <c r="I234" s="5">
        <v>1998</v>
      </c>
      <c r="J234" s="5">
        <v>72.900000000000006</v>
      </c>
      <c r="K234" s="5" t="s">
        <v>17</v>
      </c>
      <c r="L234" s="5">
        <v>0.70099999999999996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16068</v>
      </c>
      <c r="B235" s="5" t="s">
        <v>13</v>
      </c>
      <c r="C235" s="5" t="s">
        <v>57</v>
      </c>
      <c r="D235" s="5" t="s">
        <v>694</v>
      </c>
      <c r="E235" s="5" t="s">
        <v>270</v>
      </c>
      <c r="F235" s="5">
        <v>0.18</v>
      </c>
      <c r="G235" s="5" t="s">
        <v>20</v>
      </c>
      <c r="H235" s="5">
        <v>100</v>
      </c>
      <c r="I235" s="5" t="s">
        <v>34</v>
      </c>
      <c r="J235" s="5">
        <v>72.900000000000006</v>
      </c>
      <c r="K235" s="5" t="s">
        <v>17</v>
      </c>
      <c r="L235" s="5">
        <v>0.70099999999999996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16227</v>
      </c>
      <c r="B236" s="5" t="s">
        <v>13</v>
      </c>
      <c r="C236" s="5" t="s">
        <v>57</v>
      </c>
      <c r="D236" s="5" t="s">
        <v>694</v>
      </c>
      <c r="E236" s="5" t="s">
        <v>270</v>
      </c>
      <c r="F236" s="5">
        <v>0.55000000000000004</v>
      </c>
      <c r="G236" s="5" t="s">
        <v>20</v>
      </c>
      <c r="H236" s="5">
        <v>100</v>
      </c>
      <c r="I236" s="5" t="s">
        <v>34</v>
      </c>
      <c r="J236" s="5">
        <v>73.3</v>
      </c>
      <c r="K236" s="5" t="s">
        <v>17</v>
      </c>
      <c r="L236" s="5">
        <v>0.71599999999999997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16258</v>
      </c>
      <c r="B237" s="5" t="s">
        <v>13</v>
      </c>
      <c r="C237" s="5" t="s">
        <v>57</v>
      </c>
      <c r="D237" s="5" t="s">
        <v>694</v>
      </c>
      <c r="E237" s="5" t="s">
        <v>270</v>
      </c>
      <c r="F237" s="5">
        <v>93.01</v>
      </c>
      <c r="G237" s="5" t="s">
        <v>20</v>
      </c>
      <c r="H237" s="5">
        <v>100</v>
      </c>
      <c r="I237" s="5">
        <v>1998</v>
      </c>
      <c r="J237" s="5">
        <v>73.3</v>
      </c>
      <c r="K237" s="5" t="s">
        <v>17</v>
      </c>
      <c r="L237" s="5">
        <v>0.79100000000000004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16260</v>
      </c>
      <c r="B238" s="5" t="s">
        <v>13</v>
      </c>
      <c r="C238" s="5" t="s">
        <v>57</v>
      </c>
      <c r="D238" s="5" t="s">
        <v>694</v>
      </c>
      <c r="E238" s="5" t="s">
        <v>270</v>
      </c>
      <c r="F238" s="5">
        <v>4.75</v>
      </c>
      <c r="G238" s="5" t="s">
        <v>20</v>
      </c>
      <c r="H238" s="5">
        <v>100</v>
      </c>
      <c r="I238" s="5">
        <v>1999</v>
      </c>
      <c r="J238" s="5">
        <v>75.599999999999994</v>
      </c>
      <c r="K238" s="5" t="s">
        <v>17</v>
      </c>
      <c r="L238" s="5">
        <v>0.72799999999999998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16261</v>
      </c>
      <c r="B239" s="5" t="s">
        <v>13</v>
      </c>
      <c r="C239" s="5" t="s">
        <v>57</v>
      </c>
      <c r="D239" s="5" t="s">
        <v>694</v>
      </c>
      <c r="E239" s="5" t="s">
        <v>270</v>
      </c>
      <c r="F239" s="5">
        <v>4.99</v>
      </c>
      <c r="G239" s="5" t="s">
        <v>20</v>
      </c>
      <c r="H239" s="5">
        <v>400</v>
      </c>
      <c r="I239" s="5">
        <v>1998</v>
      </c>
      <c r="J239" s="5">
        <v>75.599999999999994</v>
      </c>
      <c r="K239" s="5" t="s">
        <v>17</v>
      </c>
      <c r="L239" s="5">
        <v>0.72799999999999998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16320</v>
      </c>
      <c r="B240" s="5" t="s">
        <v>13</v>
      </c>
      <c r="C240" s="5" t="s">
        <v>57</v>
      </c>
      <c r="D240" s="5" t="s">
        <v>694</v>
      </c>
      <c r="E240" s="5" t="s">
        <v>270</v>
      </c>
      <c r="F240" s="5">
        <v>164.44</v>
      </c>
      <c r="G240" s="5" t="s">
        <v>20</v>
      </c>
      <c r="H240" s="5">
        <v>400</v>
      </c>
      <c r="I240" s="5">
        <v>1998</v>
      </c>
      <c r="J240" s="5">
        <v>72.900000000000006</v>
      </c>
      <c r="K240" s="5" t="s">
        <v>17</v>
      </c>
      <c r="L240" s="5">
        <v>0.70099999999999996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16324</v>
      </c>
      <c r="B241" s="5" t="s">
        <v>13</v>
      </c>
      <c r="C241" s="5" t="s">
        <v>57</v>
      </c>
      <c r="D241" s="5" t="s">
        <v>694</v>
      </c>
      <c r="E241" s="5" t="s">
        <v>270</v>
      </c>
      <c r="F241" s="5">
        <v>0.3</v>
      </c>
      <c r="G241" s="5" t="s">
        <v>20</v>
      </c>
      <c r="H241" s="5">
        <v>100</v>
      </c>
      <c r="I241" s="5" t="s">
        <v>34</v>
      </c>
      <c r="J241" s="5">
        <v>72.900000000000006</v>
      </c>
      <c r="K241" s="5" t="s">
        <v>17</v>
      </c>
      <c r="L241" s="5">
        <v>0.70099999999999996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16443</v>
      </c>
      <c r="B242" s="5" t="s">
        <v>13</v>
      </c>
      <c r="C242" s="5" t="s">
        <v>57</v>
      </c>
      <c r="D242" s="5" t="s">
        <v>694</v>
      </c>
      <c r="E242" s="5" t="s">
        <v>270</v>
      </c>
      <c r="F242" s="5">
        <v>0.6</v>
      </c>
      <c r="G242" s="5" t="s">
        <v>20</v>
      </c>
      <c r="H242" s="5">
        <v>100</v>
      </c>
      <c r="I242" s="5" t="s">
        <v>34</v>
      </c>
      <c r="J242" s="5">
        <v>75.599999999999994</v>
      </c>
      <c r="K242" s="5" t="s">
        <v>17</v>
      </c>
      <c r="L242" s="5">
        <v>0.72799999999999998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16444</v>
      </c>
      <c r="B243" s="5" t="s">
        <v>13</v>
      </c>
      <c r="C243" s="5" t="s">
        <v>57</v>
      </c>
      <c r="D243" s="5" t="s">
        <v>694</v>
      </c>
      <c r="E243" s="5" t="s">
        <v>270</v>
      </c>
      <c r="F243" s="5">
        <v>73.709999999999994</v>
      </c>
      <c r="G243" s="5" t="s">
        <v>20</v>
      </c>
      <c r="H243" s="5">
        <v>350</v>
      </c>
      <c r="I243" s="5">
        <v>1998</v>
      </c>
      <c r="J243" s="5">
        <v>75.599999999999994</v>
      </c>
      <c r="K243" s="5" t="s">
        <v>17</v>
      </c>
      <c r="L243" s="5">
        <v>0.72799999999999998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16488</v>
      </c>
      <c r="B244" s="5" t="s">
        <v>13</v>
      </c>
      <c r="C244" s="5" t="s">
        <v>57</v>
      </c>
      <c r="D244" s="5" t="s">
        <v>694</v>
      </c>
      <c r="E244" s="5" t="s">
        <v>270</v>
      </c>
      <c r="F244" s="5">
        <v>9.1199999999999992</v>
      </c>
      <c r="G244" s="5" t="s">
        <v>34</v>
      </c>
      <c r="H244" s="5" t="s">
        <v>34</v>
      </c>
      <c r="I244" s="5" t="s">
        <v>34</v>
      </c>
      <c r="J244" s="5">
        <v>72.900000000000006</v>
      </c>
      <c r="K244" s="5" t="s">
        <v>17</v>
      </c>
      <c r="L244" s="5">
        <v>0.70099999999999996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16489</v>
      </c>
      <c r="B245" s="5" t="s">
        <v>13</v>
      </c>
      <c r="C245" s="5" t="s">
        <v>57</v>
      </c>
      <c r="D245" s="5" t="s">
        <v>694</v>
      </c>
      <c r="E245" s="5" t="s">
        <v>270</v>
      </c>
      <c r="F245" s="5">
        <v>2.7</v>
      </c>
      <c r="G245" s="5" t="s">
        <v>20</v>
      </c>
      <c r="H245" s="5">
        <v>100</v>
      </c>
      <c r="I245" s="5" t="s">
        <v>34</v>
      </c>
      <c r="J245" s="5">
        <v>72.900000000000006</v>
      </c>
      <c r="K245" s="5" t="s">
        <v>17</v>
      </c>
      <c r="L245" s="5">
        <v>0.70099999999999996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16548</v>
      </c>
      <c r="B246" s="5" t="s">
        <v>13</v>
      </c>
      <c r="C246" s="5" t="s">
        <v>57</v>
      </c>
      <c r="D246" s="5" t="s">
        <v>694</v>
      </c>
      <c r="E246" s="5" t="s">
        <v>270</v>
      </c>
      <c r="F246" s="5">
        <v>0.35</v>
      </c>
      <c r="G246" s="5" t="s">
        <v>20</v>
      </c>
      <c r="H246" s="5">
        <v>100</v>
      </c>
      <c r="I246" s="5" t="s">
        <v>34</v>
      </c>
      <c r="J246" s="5">
        <v>72.900000000000006</v>
      </c>
      <c r="K246" s="5" t="s">
        <v>17</v>
      </c>
      <c r="L246" s="5">
        <v>0.70099999999999996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16550</v>
      </c>
      <c r="B247" s="5" t="s">
        <v>13</v>
      </c>
      <c r="C247" s="5" t="s">
        <v>57</v>
      </c>
      <c r="D247" s="5" t="s">
        <v>694</v>
      </c>
      <c r="E247" s="5" t="s">
        <v>270</v>
      </c>
      <c r="F247" s="5">
        <v>0.4</v>
      </c>
      <c r="G247" s="5" t="s">
        <v>20</v>
      </c>
      <c r="H247" s="5">
        <v>100</v>
      </c>
      <c r="I247" s="5" t="s">
        <v>34</v>
      </c>
      <c r="J247" s="5">
        <v>73.3</v>
      </c>
      <c r="K247" s="5" t="s">
        <v>17</v>
      </c>
      <c r="L247" s="5">
        <v>0.73399999999999999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16551</v>
      </c>
      <c r="B248" s="5" t="s">
        <v>13</v>
      </c>
      <c r="C248" s="5" t="s">
        <v>57</v>
      </c>
      <c r="D248" s="5" t="s">
        <v>694</v>
      </c>
      <c r="E248" s="5" t="s">
        <v>270</v>
      </c>
      <c r="F248" s="5">
        <v>1.39</v>
      </c>
      <c r="G248" s="5" t="s">
        <v>20</v>
      </c>
      <c r="H248" s="5">
        <v>800</v>
      </c>
      <c r="I248" s="5">
        <v>1998</v>
      </c>
      <c r="J248" s="5">
        <v>75.599999999999994</v>
      </c>
      <c r="K248" s="5" t="s">
        <v>17</v>
      </c>
      <c r="L248" s="5">
        <v>0.72799999999999998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16552</v>
      </c>
      <c r="B249" s="5" t="s">
        <v>13</v>
      </c>
      <c r="C249" s="5" t="s">
        <v>57</v>
      </c>
      <c r="D249" s="5" t="s">
        <v>694</v>
      </c>
      <c r="E249" s="5" t="s">
        <v>270</v>
      </c>
      <c r="F249" s="5">
        <v>25.13</v>
      </c>
      <c r="G249" s="5" t="s">
        <v>20</v>
      </c>
      <c r="H249" s="5">
        <v>500</v>
      </c>
      <c r="I249" s="5">
        <v>1998</v>
      </c>
      <c r="J249" s="5">
        <v>75.599999999999994</v>
      </c>
      <c r="K249" s="5" t="s">
        <v>17</v>
      </c>
      <c r="L249" s="5">
        <v>0.72799999999999998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16616</v>
      </c>
      <c r="B250" s="5" t="s">
        <v>13</v>
      </c>
      <c r="C250" s="5" t="s">
        <v>57</v>
      </c>
      <c r="D250" s="5" t="s">
        <v>694</v>
      </c>
      <c r="E250" s="5" t="s">
        <v>270</v>
      </c>
      <c r="F250" s="5">
        <v>2.97</v>
      </c>
      <c r="G250" s="5" t="s">
        <v>20</v>
      </c>
      <c r="H250" s="5">
        <v>500</v>
      </c>
      <c r="I250" s="5">
        <v>1998</v>
      </c>
      <c r="J250" s="5">
        <v>75.599999999999994</v>
      </c>
      <c r="K250" s="5" t="s">
        <v>17</v>
      </c>
      <c r="L250" s="5">
        <v>0.72799999999999998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16670</v>
      </c>
      <c r="B251" s="5" t="s">
        <v>13</v>
      </c>
      <c r="C251" s="5" t="s">
        <v>57</v>
      </c>
      <c r="D251" s="5" t="s">
        <v>694</v>
      </c>
      <c r="E251" s="5" t="s">
        <v>270</v>
      </c>
      <c r="F251" s="5">
        <v>4.8600000000000003</v>
      </c>
      <c r="G251" s="5" t="s">
        <v>34</v>
      </c>
      <c r="H251" s="5" t="s">
        <v>34</v>
      </c>
      <c r="I251" s="5" t="s">
        <v>34</v>
      </c>
      <c r="J251" s="5">
        <v>72.900000000000006</v>
      </c>
      <c r="K251" s="5" t="s">
        <v>17</v>
      </c>
      <c r="L251" s="5">
        <v>0.70099999999999996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16671</v>
      </c>
      <c r="B252" s="5" t="s">
        <v>13</v>
      </c>
      <c r="C252" s="5" t="s">
        <v>57</v>
      </c>
      <c r="D252" s="5" t="s">
        <v>694</v>
      </c>
      <c r="E252" s="5" t="s">
        <v>270</v>
      </c>
      <c r="F252" s="5">
        <v>0.38</v>
      </c>
      <c r="G252" s="5" t="s">
        <v>20</v>
      </c>
      <c r="H252" s="5">
        <v>100</v>
      </c>
      <c r="I252" s="5" t="s">
        <v>34</v>
      </c>
      <c r="J252" s="5">
        <v>72.900000000000006</v>
      </c>
      <c r="K252" s="5" t="s">
        <v>17</v>
      </c>
      <c r="L252" s="5">
        <v>0.70099999999999996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16704</v>
      </c>
      <c r="B253" s="5" t="s">
        <v>13</v>
      </c>
      <c r="C253" s="5" t="s">
        <v>57</v>
      </c>
      <c r="D253" s="5" t="s">
        <v>694</v>
      </c>
      <c r="E253" s="5" t="s">
        <v>270</v>
      </c>
      <c r="F253" s="5">
        <v>0.6</v>
      </c>
      <c r="G253" s="5" t="s">
        <v>20</v>
      </c>
      <c r="H253" s="5">
        <v>100</v>
      </c>
      <c r="I253" s="5" t="s">
        <v>34</v>
      </c>
      <c r="J253" s="5">
        <v>73.3</v>
      </c>
      <c r="K253" s="5" t="s">
        <v>17</v>
      </c>
      <c r="L253" s="5">
        <v>0.79100000000000004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16800</v>
      </c>
      <c r="B254" s="5" t="s">
        <v>13</v>
      </c>
      <c r="C254" s="5" t="s">
        <v>57</v>
      </c>
      <c r="D254" s="5" t="s">
        <v>694</v>
      </c>
      <c r="E254" s="5" t="s">
        <v>270</v>
      </c>
      <c r="F254" s="5">
        <v>1.69</v>
      </c>
      <c r="G254" s="5" t="s">
        <v>20</v>
      </c>
      <c r="H254" s="5">
        <v>100</v>
      </c>
      <c r="I254" s="5">
        <v>1999</v>
      </c>
      <c r="J254" s="5">
        <v>72.900000000000006</v>
      </c>
      <c r="K254" s="5" t="s">
        <v>17</v>
      </c>
      <c r="L254" s="5">
        <v>0.70099999999999996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16973</v>
      </c>
      <c r="B255" s="5" t="s">
        <v>13</v>
      </c>
      <c r="C255" s="5" t="s">
        <v>57</v>
      </c>
      <c r="D255" s="5" t="s">
        <v>694</v>
      </c>
      <c r="E255" s="5" t="s">
        <v>270</v>
      </c>
      <c r="F255" s="5">
        <v>1.69</v>
      </c>
      <c r="G255" s="5" t="s">
        <v>20</v>
      </c>
      <c r="H255" s="5">
        <v>100</v>
      </c>
      <c r="I255" s="5" t="s">
        <v>34</v>
      </c>
      <c r="J255" s="5">
        <v>72.900000000000006</v>
      </c>
      <c r="K255" s="5" t="s">
        <v>17</v>
      </c>
      <c r="L255" s="5">
        <v>0.70099999999999996</v>
      </c>
      <c r="M255" s="5" t="s">
        <v>21</v>
      </c>
      <c r="N255" s="5" t="s">
        <v>19</v>
      </c>
      <c r="O255" s="5" t="s">
        <v>19</v>
      </c>
    </row>
    <row r="256" spans="1:15" ht="14.1" customHeight="1">
      <c r="A256" s="5">
        <v>17065</v>
      </c>
      <c r="B256" s="5" t="s">
        <v>13</v>
      </c>
      <c r="C256" s="5" t="s">
        <v>57</v>
      </c>
      <c r="D256" s="5" t="s">
        <v>694</v>
      </c>
      <c r="E256" s="5" t="s">
        <v>270</v>
      </c>
      <c r="F256" s="5">
        <v>0.4</v>
      </c>
      <c r="G256" s="5" t="s">
        <v>20</v>
      </c>
      <c r="H256" s="5">
        <v>100</v>
      </c>
      <c r="I256" s="5" t="s">
        <v>34</v>
      </c>
      <c r="J256" s="5">
        <v>72.900000000000006</v>
      </c>
      <c r="K256" s="5" t="s">
        <v>17</v>
      </c>
      <c r="L256" s="5">
        <v>0.70099999999999996</v>
      </c>
      <c r="M256" s="5" t="s">
        <v>21</v>
      </c>
      <c r="N256" s="5" t="s">
        <v>19</v>
      </c>
      <c r="O256" s="5" t="s">
        <v>19</v>
      </c>
    </row>
    <row r="257" spans="1:15" ht="14.1" customHeight="1">
      <c r="A257" s="5">
        <v>17290</v>
      </c>
      <c r="B257" s="5" t="s">
        <v>13</v>
      </c>
      <c r="C257" s="5" t="s">
        <v>57</v>
      </c>
      <c r="D257" s="5" t="s">
        <v>694</v>
      </c>
      <c r="E257" s="5" t="s">
        <v>270</v>
      </c>
      <c r="F257" s="5">
        <v>0.48</v>
      </c>
      <c r="G257" s="5" t="s">
        <v>20</v>
      </c>
      <c r="H257" s="5">
        <v>100</v>
      </c>
      <c r="I257" s="5" t="s">
        <v>34</v>
      </c>
      <c r="J257" s="5">
        <v>73.3</v>
      </c>
      <c r="K257" s="5" t="s">
        <v>17</v>
      </c>
      <c r="L257" s="5">
        <v>0.79100000000000004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17291</v>
      </c>
      <c r="B258" s="5" t="s">
        <v>13</v>
      </c>
      <c r="C258" s="5" t="s">
        <v>57</v>
      </c>
      <c r="D258" s="5" t="s">
        <v>694</v>
      </c>
      <c r="E258" s="5" t="s">
        <v>270</v>
      </c>
      <c r="F258" s="5">
        <v>265.5</v>
      </c>
      <c r="G258" s="5" t="s">
        <v>20</v>
      </c>
      <c r="H258" s="5">
        <v>100</v>
      </c>
      <c r="I258" s="5">
        <v>1999</v>
      </c>
      <c r="J258" s="5">
        <v>73.3</v>
      </c>
      <c r="K258" s="5" t="s">
        <v>17</v>
      </c>
      <c r="L258" s="5">
        <v>0.79100000000000004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17376</v>
      </c>
      <c r="B259" s="5" t="s">
        <v>13</v>
      </c>
      <c r="C259" s="5" t="s">
        <v>57</v>
      </c>
      <c r="D259" s="5" t="s">
        <v>694</v>
      </c>
      <c r="E259" s="5" t="s">
        <v>270</v>
      </c>
      <c r="F259" s="5">
        <v>1.65</v>
      </c>
      <c r="G259" s="5" t="s">
        <v>20</v>
      </c>
      <c r="H259" s="5">
        <v>100</v>
      </c>
      <c r="I259" s="5">
        <v>1999</v>
      </c>
      <c r="J259" s="5">
        <v>72.900000000000006</v>
      </c>
      <c r="K259" s="5" t="s">
        <v>17</v>
      </c>
      <c r="L259" s="5">
        <v>0.70099999999999996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17417</v>
      </c>
      <c r="B260" s="5" t="s">
        <v>13</v>
      </c>
      <c r="C260" s="5" t="s">
        <v>57</v>
      </c>
      <c r="D260" s="5" t="s">
        <v>694</v>
      </c>
      <c r="E260" s="5" t="s">
        <v>270</v>
      </c>
      <c r="F260" s="5">
        <v>0.5</v>
      </c>
      <c r="G260" s="5" t="s">
        <v>20</v>
      </c>
      <c r="H260" s="5">
        <v>100</v>
      </c>
      <c r="I260" s="5" t="s">
        <v>34</v>
      </c>
      <c r="J260" s="5">
        <v>75.599999999999994</v>
      </c>
      <c r="K260" s="5" t="s">
        <v>17</v>
      </c>
      <c r="L260" s="5">
        <v>0.72799999999999998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17463</v>
      </c>
      <c r="B261" s="5" t="s">
        <v>13</v>
      </c>
      <c r="C261" s="5" t="s">
        <v>57</v>
      </c>
      <c r="D261" s="5" t="s">
        <v>694</v>
      </c>
      <c r="E261" s="5" t="s">
        <v>270</v>
      </c>
      <c r="F261" s="5">
        <v>175.72</v>
      </c>
      <c r="G261" s="5" t="s">
        <v>20</v>
      </c>
      <c r="H261" s="5">
        <v>500</v>
      </c>
      <c r="I261" s="5">
        <v>1998</v>
      </c>
      <c r="J261" s="5">
        <v>72.900000000000006</v>
      </c>
      <c r="K261" s="5" t="s">
        <v>17</v>
      </c>
      <c r="L261" s="5">
        <v>0.70099999999999996</v>
      </c>
      <c r="M261" s="5" t="s">
        <v>21</v>
      </c>
      <c r="N261" s="5" t="s">
        <v>19</v>
      </c>
      <c r="O261" s="5" t="s">
        <v>19</v>
      </c>
    </row>
    <row r="262" spans="1:15" ht="14.1" customHeight="1">
      <c r="A262" s="5">
        <v>17464</v>
      </c>
      <c r="B262" s="5" t="s">
        <v>13</v>
      </c>
      <c r="C262" s="5" t="s">
        <v>57</v>
      </c>
      <c r="D262" s="5" t="s">
        <v>694</v>
      </c>
      <c r="E262" s="5" t="s">
        <v>270</v>
      </c>
      <c r="F262" s="5">
        <v>300.74</v>
      </c>
      <c r="G262" s="5" t="s">
        <v>20</v>
      </c>
      <c r="H262" s="5">
        <v>100</v>
      </c>
      <c r="I262" s="5" t="s">
        <v>34</v>
      </c>
      <c r="J262" s="5">
        <v>72.900000000000006</v>
      </c>
      <c r="K262" s="5" t="s">
        <v>17</v>
      </c>
      <c r="L262" s="5">
        <v>0.70099999999999996</v>
      </c>
      <c r="M262" s="5" t="s">
        <v>21</v>
      </c>
      <c r="N262" s="5" t="s">
        <v>19</v>
      </c>
      <c r="O262" s="5" t="s">
        <v>19</v>
      </c>
    </row>
    <row r="263" spans="1:15" ht="14.1" customHeight="1">
      <c r="A263" s="5">
        <v>17826</v>
      </c>
      <c r="B263" s="5" t="s">
        <v>13</v>
      </c>
      <c r="C263" s="5" t="s">
        <v>57</v>
      </c>
      <c r="D263" s="5" t="s">
        <v>694</v>
      </c>
      <c r="E263" s="5" t="s">
        <v>270</v>
      </c>
      <c r="F263" s="5">
        <v>0.8</v>
      </c>
      <c r="G263" s="5" t="s">
        <v>20</v>
      </c>
      <c r="H263" s="5">
        <v>100</v>
      </c>
      <c r="I263" s="5" t="s">
        <v>34</v>
      </c>
      <c r="J263" s="5">
        <v>81.099999999999994</v>
      </c>
      <c r="K263" s="5" t="s">
        <v>25</v>
      </c>
      <c r="L263" s="5">
        <v>0.72299999999999998</v>
      </c>
      <c r="M263" s="5" t="s">
        <v>21</v>
      </c>
      <c r="N263" s="5" t="s">
        <v>19</v>
      </c>
      <c r="O263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695</v>
      </c>
      <c r="B3" s="14" t="s">
        <v>20</v>
      </c>
      <c r="C3" s="20">
        <v>19.069549999999982</v>
      </c>
      <c r="D3" s="10" t="s">
        <v>19</v>
      </c>
      <c r="E3" s="10">
        <v>70.006502242152663</v>
      </c>
      <c r="F3" s="14" t="s">
        <v>166</v>
      </c>
      <c r="G3" s="11">
        <v>0.69443225806451481</v>
      </c>
      <c r="H3" s="14" t="s">
        <v>167</v>
      </c>
    </row>
    <row r="4" spans="1:8">
      <c r="A4" s="41"/>
      <c r="B4" s="14" t="s">
        <v>23</v>
      </c>
      <c r="C4" s="20">
        <v>2.6138400000000002</v>
      </c>
      <c r="D4" s="10" t="s">
        <v>19</v>
      </c>
      <c r="E4" s="10">
        <v>72.844186046511595</v>
      </c>
      <c r="F4" s="14" t="s">
        <v>166</v>
      </c>
      <c r="G4" s="11">
        <v>0.67823255813953465</v>
      </c>
      <c r="H4" s="14" t="s">
        <v>167</v>
      </c>
    </row>
    <row r="5" spans="1:8">
      <c r="A5" s="41"/>
      <c r="B5" s="14" t="s">
        <v>34</v>
      </c>
      <c r="C5" s="20">
        <v>1.4978500000000003</v>
      </c>
      <c r="D5" s="10" t="s">
        <v>19</v>
      </c>
      <c r="E5" s="10" t="s">
        <v>192</v>
      </c>
      <c r="F5" s="14" t="s">
        <v>192</v>
      </c>
      <c r="G5" s="11">
        <v>0.68565454545454518</v>
      </c>
      <c r="H5" s="14" t="s">
        <v>193</v>
      </c>
    </row>
    <row r="6" spans="1:8">
      <c r="A6" s="41" t="s">
        <v>696</v>
      </c>
      <c r="B6" s="41"/>
      <c r="C6" s="20">
        <v>23.181239999999974</v>
      </c>
      <c r="D6" s="10" t="s">
        <v>19</v>
      </c>
      <c r="E6" s="10">
        <v>70.256032719836469</v>
      </c>
      <c r="F6" s="14" t="s">
        <v>194</v>
      </c>
      <c r="G6" s="11">
        <v>0.68600000000000005</v>
      </c>
      <c r="H6" s="14" t="s">
        <v>193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192.xml><?xml version="1.0" encoding="utf-8"?>
<worksheet xmlns="http://schemas.openxmlformats.org/spreadsheetml/2006/main" xmlns:r="http://schemas.openxmlformats.org/officeDocument/2006/relationships">
  <dimension ref="A1:O564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19</v>
      </c>
      <c r="B2" s="5" t="s">
        <v>13</v>
      </c>
      <c r="C2" s="5" t="s">
        <v>55</v>
      </c>
      <c r="D2" s="5" t="s">
        <v>868</v>
      </c>
      <c r="E2" s="5" t="s">
        <v>296</v>
      </c>
      <c r="F2" s="5">
        <v>0.44</v>
      </c>
      <c r="G2" s="5" t="s">
        <v>34</v>
      </c>
      <c r="H2" s="5" t="s">
        <v>34</v>
      </c>
      <c r="I2" s="5">
        <v>1998</v>
      </c>
      <c r="J2" s="5" t="s">
        <v>34</v>
      </c>
      <c r="K2" s="5" t="s">
        <v>34</v>
      </c>
      <c r="L2" s="5">
        <v>0.69199999999999995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20</v>
      </c>
      <c r="B3" s="5" t="s">
        <v>13</v>
      </c>
      <c r="C3" s="5" t="s">
        <v>55</v>
      </c>
      <c r="D3" s="5" t="s">
        <v>697</v>
      </c>
      <c r="E3" s="5" t="s">
        <v>296</v>
      </c>
      <c r="F3" s="5">
        <v>0.3</v>
      </c>
      <c r="G3" s="5" t="s">
        <v>20</v>
      </c>
      <c r="H3" s="5">
        <v>100</v>
      </c>
      <c r="I3" s="5" t="s">
        <v>34</v>
      </c>
      <c r="J3" s="5">
        <v>69.400000000000006</v>
      </c>
      <c r="K3" s="5" t="s">
        <v>18</v>
      </c>
      <c r="L3" s="5">
        <v>0.64900000000000002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75</v>
      </c>
      <c r="B4" s="5" t="s">
        <v>13</v>
      </c>
      <c r="C4" s="5" t="s">
        <v>55</v>
      </c>
      <c r="D4" s="5" t="s">
        <v>697</v>
      </c>
      <c r="E4" s="5" t="s">
        <v>296</v>
      </c>
      <c r="F4" s="5">
        <v>51.86</v>
      </c>
      <c r="G4" s="5" t="s">
        <v>20</v>
      </c>
      <c r="H4" s="5">
        <v>100</v>
      </c>
      <c r="I4" s="5">
        <v>1998</v>
      </c>
      <c r="J4" s="5">
        <v>70</v>
      </c>
      <c r="K4" s="5" t="s">
        <v>18</v>
      </c>
      <c r="L4" s="5">
        <v>0.67900000000000005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76</v>
      </c>
      <c r="B5" s="5" t="s">
        <v>13</v>
      </c>
      <c r="C5" s="5" t="s">
        <v>55</v>
      </c>
      <c r="D5" s="5" t="s">
        <v>697</v>
      </c>
      <c r="E5" s="5" t="s">
        <v>296</v>
      </c>
      <c r="F5" s="5">
        <v>0.3</v>
      </c>
      <c r="G5" s="5" t="s">
        <v>20</v>
      </c>
      <c r="H5" s="5">
        <v>100</v>
      </c>
      <c r="I5" s="5" t="s">
        <v>34</v>
      </c>
      <c r="J5" s="5">
        <v>69.400000000000006</v>
      </c>
      <c r="K5" s="5" t="s">
        <v>18</v>
      </c>
      <c r="L5" s="5">
        <v>0.64900000000000002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77</v>
      </c>
      <c r="B6" s="5" t="s">
        <v>13</v>
      </c>
      <c r="C6" s="5" t="s">
        <v>55</v>
      </c>
      <c r="D6" s="5" t="s">
        <v>697</v>
      </c>
      <c r="E6" s="5" t="s">
        <v>296</v>
      </c>
      <c r="F6" s="5">
        <v>0.4</v>
      </c>
      <c r="G6" s="5" t="s">
        <v>20</v>
      </c>
      <c r="H6" s="5">
        <v>100</v>
      </c>
      <c r="I6" s="5" t="s">
        <v>34</v>
      </c>
      <c r="J6" s="5">
        <v>69.400000000000006</v>
      </c>
      <c r="K6" s="5" t="s">
        <v>18</v>
      </c>
      <c r="L6" s="5">
        <v>0.64900000000000002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78</v>
      </c>
      <c r="B7" s="5" t="s">
        <v>13</v>
      </c>
      <c r="C7" s="5" t="s">
        <v>55</v>
      </c>
      <c r="D7" s="5" t="s">
        <v>697</v>
      </c>
      <c r="E7" s="5" t="s">
        <v>296</v>
      </c>
      <c r="F7" s="5">
        <v>0.57999999999999996</v>
      </c>
      <c r="G7" s="5" t="s">
        <v>20</v>
      </c>
      <c r="H7" s="5">
        <v>100</v>
      </c>
      <c r="I7" s="5" t="s">
        <v>34</v>
      </c>
      <c r="J7" s="5">
        <v>69.400000000000006</v>
      </c>
      <c r="K7" s="5" t="s">
        <v>18</v>
      </c>
      <c r="L7" s="5">
        <v>0.64900000000000002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129</v>
      </c>
      <c r="B8" s="5" t="s">
        <v>13</v>
      </c>
      <c r="C8" s="5" t="s">
        <v>55</v>
      </c>
      <c r="D8" s="5" t="s">
        <v>697</v>
      </c>
      <c r="E8" s="5" t="s">
        <v>296</v>
      </c>
      <c r="F8" s="5">
        <v>2.76</v>
      </c>
      <c r="G8" s="5" t="s">
        <v>20</v>
      </c>
      <c r="H8" s="5">
        <v>100</v>
      </c>
      <c r="I8" s="5">
        <v>1998</v>
      </c>
      <c r="J8" s="5">
        <v>70</v>
      </c>
      <c r="K8" s="5" t="s">
        <v>18</v>
      </c>
      <c r="L8" s="5">
        <v>0.67900000000000005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130</v>
      </c>
      <c r="B9" s="5" t="s">
        <v>13</v>
      </c>
      <c r="C9" s="5" t="s">
        <v>55</v>
      </c>
      <c r="D9" s="5" t="s">
        <v>697</v>
      </c>
      <c r="E9" s="5" t="s">
        <v>296</v>
      </c>
      <c r="F9" s="5">
        <v>1.69</v>
      </c>
      <c r="G9" s="5" t="s">
        <v>20</v>
      </c>
      <c r="H9" s="5">
        <v>100</v>
      </c>
      <c r="I9" s="5">
        <v>1998</v>
      </c>
      <c r="J9" s="5">
        <v>70</v>
      </c>
      <c r="K9" s="5" t="s">
        <v>18</v>
      </c>
      <c r="L9" s="5">
        <v>0.67900000000000005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131</v>
      </c>
      <c r="B10" s="5" t="s">
        <v>13</v>
      </c>
      <c r="C10" s="5" t="s">
        <v>55</v>
      </c>
      <c r="D10" s="5" t="s">
        <v>697</v>
      </c>
      <c r="E10" s="5" t="s">
        <v>296</v>
      </c>
      <c r="F10" s="5">
        <v>0.71</v>
      </c>
      <c r="G10" s="5" t="s">
        <v>20</v>
      </c>
      <c r="H10" s="5">
        <v>100</v>
      </c>
      <c r="I10" s="5">
        <v>1998</v>
      </c>
      <c r="J10" s="5">
        <v>70</v>
      </c>
      <c r="K10" s="5" t="s">
        <v>18</v>
      </c>
      <c r="L10" s="5">
        <v>0.67900000000000005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134</v>
      </c>
      <c r="B11" s="5" t="s">
        <v>13</v>
      </c>
      <c r="C11" s="5" t="s">
        <v>55</v>
      </c>
      <c r="D11" s="5" t="s">
        <v>697</v>
      </c>
      <c r="E11" s="5" t="s">
        <v>296</v>
      </c>
      <c r="F11" s="5">
        <v>79.86</v>
      </c>
      <c r="G11" s="5" t="s">
        <v>20</v>
      </c>
      <c r="H11" s="5">
        <v>250</v>
      </c>
      <c r="I11" s="5">
        <v>1998</v>
      </c>
      <c r="J11" s="5">
        <v>70</v>
      </c>
      <c r="K11" s="5" t="s">
        <v>18</v>
      </c>
      <c r="L11" s="5">
        <v>0.68500000000000005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135</v>
      </c>
      <c r="B12" s="5" t="s">
        <v>13</v>
      </c>
      <c r="C12" s="5" t="s">
        <v>55</v>
      </c>
      <c r="D12" s="5" t="s">
        <v>697</v>
      </c>
      <c r="E12" s="5" t="s">
        <v>296</v>
      </c>
      <c r="F12" s="5">
        <v>4.13</v>
      </c>
      <c r="G12" s="5" t="s">
        <v>20</v>
      </c>
      <c r="H12" s="5">
        <v>250</v>
      </c>
      <c r="I12" s="5">
        <v>1998</v>
      </c>
      <c r="J12" s="5">
        <v>70</v>
      </c>
      <c r="K12" s="5" t="s">
        <v>18</v>
      </c>
      <c r="L12" s="5">
        <v>0.68500000000000005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192</v>
      </c>
      <c r="B13" s="5" t="s">
        <v>13</v>
      </c>
      <c r="C13" s="5" t="s">
        <v>55</v>
      </c>
      <c r="D13" s="5" t="s">
        <v>697</v>
      </c>
      <c r="E13" s="5" t="s">
        <v>296</v>
      </c>
      <c r="F13" s="5">
        <v>126.9</v>
      </c>
      <c r="G13" s="5" t="s">
        <v>20</v>
      </c>
      <c r="H13" s="5">
        <v>100</v>
      </c>
      <c r="I13" s="5">
        <v>1999</v>
      </c>
      <c r="J13" s="5">
        <v>70</v>
      </c>
      <c r="K13" s="5" t="s">
        <v>18</v>
      </c>
      <c r="L13" s="5">
        <v>0.754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196</v>
      </c>
      <c r="B14" s="5" t="s">
        <v>13</v>
      </c>
      <c r="C14" s="5" t="s">
        <v>55</v>
      </c>
      <c r="D14" s="5" t="s">
        <v>697</v>
      </c>
      <c r="E14" s="5" t="s">
        <v>296</v>
      </c>
      <c r="F14" s="5">
        <v>141.68</v>
      </c>
      <c r="G14" s="5" t="s">
        <v>20</v>
      </c>
      <c r="H14" s="5">
        <v>450</v>
      </c>
      <c r="I14" s="5">
        <v>1998</v>
      </c>
      <c r="J14" s="5">
        <v>72.2</v>
      </c>
      <c r="K14" s="5" t="s">
        <v>17</v>
      </c>
      <c r="L14" s="5">
        <v>0.69099999999999995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438</v>
      </c>
      <c r="B15" s="5" t="s">
        <v>13</v>
      </c>
      <c r="C15" s="5" t="s">
        <v>55</v>
      </c>
      <c r="D15" s="5" t="s">
        <v>697</v>
      </c>
      <c r="E15" s="5" t="s">
        <v>296</v>
      </c>
      <c r="F15" s="5">
        <v>3.5</v>
      </c>
      <c r="G15" s="5" t="s">
        <v>20</v>
      </c>
      <c r="H15" s="5">
        <v>100</v>
      </c>
      <c r="I15" s="5">
        <v>1999</v>
      </c>
      <c r="J15" s="5">
        <v>70</v>
      </c>
      <c r="K15" s="5" t="s">
        <v>18</v>
      </c>
      <c r="L15" s="5">
        <v>0.754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439</v>
      </c>
      <c r="B16" s="5" t="s">
        <v>13</v>
      </c>
      <c r="C16" s="5" t="s">
        <v>55</v>
      </c>
      <c r="D16" s="5" t="s">
        <v>697</v>
      </c>
      <c r="E16" s="5" t="s">
        <v>296</v>
      </c>
      <c r="F16" s="5">
        <v>1.7</v>
      </c>
      <c r="G16" s="5" t="s">
        <v>20</v>
      </c>
      <c r="H16" s="5">
        <v>100</v>
      </c>
      <c r="I16" s="5">
        <v>1999</v>
      </c>
      <c r="J16" s="5">
        <v>70</v>
      </c>
      <c r="K16" s="5" t="s">
        <v>18</v>
      </c>
      <c r="L16" s="5">
        <v>0.754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440</v>
      </c>
      <c r="B17" s="5" t="s">
        <v>13</v>
      </c>
      <c r="C17" s="5" t="s">
        <v>55</v>
      </c>
      <c r="D17" s="5" t="s">
        <v>697</v>
      </c>
      <c r="E17" s="5" t="s">
        <v>296</v>
      </c>
      <c r="F17" s="5">
        <v>11.97</v>
      </c>
      <c r="G17" s="5" t="s">
        <v>20</v>
      </c>
      <c r="H17" s="5">
        <v>100</v>
      </c>
      <c r="I17" s="5">
        <v>1999</v>
      </c>
      <c r="J17" s="5">
        <v>70</v>
      </c>
      <c r="K17" s="5" t="s">
        <v>18</v>
      </c>
      <c r="L17" s="5">
        <v>0.754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502</v>
      </c>
      <c r="B18" s="5" t="s">
        <v>13</v>
      </c>
      <c r="C18" s="5" t="s">
        <v>55</v>
      </c>
      <c r="D18" s="5" t="s">
        <v>697</v>
      </c>
      <c r="E18" s="5" t="s">
        <v>296</v>
      </c>
      <c r="F18" s="5">
        <v>0.33</v>
      </c>
      <c r="G18" s="5" t="s">
        <v>20</v>
      </c>
      <c r="H18" s="5">
        <v>100</v>
      </c>
      <c r="I18" s="5">
        <v>1999</v>
      </c>
      <c r="J18" s="5">
        <v>70</v>
      </c>
      <c r="K18" s="5" t="s">
        <v>18</v>
      </c>
      <c r="L18" s="5">
        <v>0.754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562</v>
      </c>
      <c r="B19" s="5" t="s">
        <v>13</v>
      </c>
      <c r="C19" s="5" t="s">
        <v>55</v>
      </c>
      <c r="D19" s="5" t="s">
        <v>697</v>
      </c>
      <c r="E19" s="5" t="s">
        <v>296</v>
      </c>
      <c r="F19" s="5">
        <v>0.5</v>
      </c>
      <c r="G19" s="5" t="s">
        <v>20</v>
      </c>
      <c r="H19" s="5">
        <v>100</v>
      </c>
      <c r="I19" s="5" t="s">
        <v>34</v>
      </c>
      <c r="J19" s="5">
        <v>69.400000000000006</v>
      </c>
      <c r="K19" s="5" t="s">
        <v>18</v>
      </c>
      <c r="L19" s="5">
        <v>0.64900000000000002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625</v>
      </c>
      <c r="B20" s="5" t="s">
        <v>13</v>
      </c>
      <c r="C20" s="5" t="s">
        <v>55</v>
      </c>
      <c r="D20" s="5" t="s">
        <v>697</v>
      </c>
      <c r="E20" s="5" t="s">
        <v>296</v>
      </c>
      <c r="F20" s="5">
        <v>26.26</v>
      </c>
      <c r="G20" s="5" t="s">
        <v>20</v>
      </c>
      <c r="H20" s="5">
        <v>200</v>
      </c>
      <c r="I20" s="5">
        <v>1998</v>
      </c>
      <c r="J20" s="5">
        <v>70</v>
      </c>
      <c r="K20" s="5" t="s">
        <v>18</v>
      </c>
      <c r="L20" s="5">
        <v>0.68500000000000005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739</v>
      </c>
      <c r="B21" s="5" t="s">
        <v>13</v>
      </c>
      <c r="C21" s="5" t="s">
        <v>55</v>
      </c>
      <c r="D21" s="5" t="s">
        <v>697</v>
      </c>
      <c r="E21" s="5" t="s">
        <v>296</v>
      </c>
      <c r="F21" s="5">
        <v>211.48</v>
      </c>
      <c r="G21" s="5" t="s">
        <v>20</v>
      </c>
      <c r="H21" s="5">
        <v>500</v>
      </c>
      <c r="I21" s="5">
        <v>1998</v>
      </c>
      <c r="J21" s="5">
        <v>72.2</v>
      </c>
      <c r="K21" s="5" t="s">
        <v>17</v>
      </c>
      <c r="L21" s="5">
        <v>0.69099999999999995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740</v>
      </c>
      <c r="B22" s="5" t="s">
        <v>13</v>
      </c>
      <c r="C22" s="5" t="s">
        <v>55</v>
      </c>
      <c r="D22" s="5" t="s">
        <v>697</v>
      </c>
      <c r="E22" s="5" t="s">
        <v>296</v>
      </c>
      <c r="F22" s="5">
        <v>7.28</v>
      </c>
      <c r="G22" s="5" t="s">
        <v>20</v>
      </c>
      <c r="H22" s="5">
        <v>500</v>
      </c>
      <c r="I22" s="5">
        <v>1998</v>
      </c>
      <c r="J22" s="5">
        <v>72.2</v>
      </c>
      <c r="K22" s="5" t="s">
        <v>17</v>
      </c>
      <c r="L22" s="5">
        <v>0.69099999999999995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741</v>
      </c>
      <c r="B23" s="5" t="s">
        <v>13</v>
      </c>
      <c r="C23" s="5" t="s">
        <v>55</v>
      </c>
      <c r="D23" s="5" t="s">
        <v>697</v>
      </c>
      <c r="E23" s="5" t="s">
        <v>296</v>
      </c>
      <c r="F23" s="5">
        <v>3.03</v>
      </c>
      <c r="G23" s="5" t="s">
        <v>20</v>
      </c>
      <c r="H23" s="5">
        <v>500</v>
      </c>
      <c r="I23" s="5">
        <v>1998</v>
      </c>
      <c r="J23" s="5">
        <v>72.2</v>
      </c>
      <c r="K23" s="5" t="s">
        <v>17</v>
      </c>
      <c r="L23" s="5">
        <v>0.69099999999999995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746</v>
      </c>
      <c r="B24" s="5" t="s">
        <v>13</v>
      </c>
      <c r="C24" s="5" t="s">
        <v>55</v>
      </c>
      <c r="D24" s="5" t="s">
        <v>697</v>
      </c>
      <c r="E24" s="5" t="s">
        <v>296</v>
      </c>
      <c r="F24" s="5">
        <v>249.89</v>
      </c>
      <c r="G24" s="5" t="s">
        <v>20</v>
      </c>
      <c r="H24" s="5">
        <v>100</v>
      </c>
      <c r="I24" s="5">
        <v>1999</v>
      </c>
      <c r="J24" s="5">
        <v>70</v>
      </c>
      <c r="K24" s="5" t="s">
        <v>18</v>
      </c>
      <c r="L24" s="5">
        <v>0.754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747</v>
      </c>
      <c r="B25" s="5" t="s">
        <v>13</v>
      </c>
      <c r="C25" s="5" t="s">
        <v>55</v>
      </c>
      <c r="D25" s="5" t="s">
        <v>697</v>
      </c>
      <c r="E25" s="5" t="s">
        <v>296</v>
      </c>
      <c r="F25" s="5">
        <v>11.65</v>
      </c>
      <c r="G25" s="5" t="s">
        <v>20</v>
      </c>
      <c r="H25" s="5">
        <v>100</v>
      </c>
      <c r="I25" s="5">
        <v>1999</v>
      </c>
      <c r="J25" s="5">
        <v>70</v>
      </c>
      <c r="K25" s="5" t="s">
        <v>18</v>
      </c>
      <c r="L25" s="5">
        <v>0.754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748</v>
      </c>
      <c r="B26" s="5" t="s">
        <v>13</v>
      </c>
      <c r="C26" s="5" t="s">
        <v>55</v>
      </c>
      <c r="D26" s="5" t="s">
        <v>697</v>
      </c>
      <c r="E26" s="5" t="s">
        <v>296</v>
      </c>
      <c r="F26" s="5">
        <v>5.13</v>
      </c>
      <c r="G26" s="5" t="s">
        <v>20</v>
      </c>
      <c r="H26" s="5">
        <v>100</v>
      </c>
      <c r="I26" s="5">
        <v>1999</v>
      </c>
      <c r="J26" s="5">
        <v>70</v>
      </c>
      <c r="K26" s="5" t="s">
        <v>18</v>
      </c>
      <c r="L26" s="5">
        <v>0.754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749</v>
      </c>
      <c r="B27" s="5" t="s">
        <v>13</v>
      </c>
      <c r="C27" s="5" t="s">
        <v>55</v>
      </c>
      <c r="D27" s="5" t="s">
        <v>697</v>
      </c>
      <c r="E27" s="5" t="s">
        <v>296</v>
      </c>
      <c r="F27" s="5">
        <v>200.65</v>
      </c>
      <c r="G27" s="5" t="s">
        <v>20</v>
      </c>
      <c r="H27" s="5">
        <v>100</v>
      </c>
      <c r="I27" s="5">
        <v>1999</v>
      </c>
      <c r="J27" s="5">
        <v>70</v>
      </c>
      <c r="K27" s="5" t="s">
        <v>18</v>
      </c>
      <c r="L27" s="5">
        <v>0.754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802</v>
      </c>
      <c r="B28" s="5" t="s">
        <v>13</v>
      </c>
      <c r="C28" s="5" t="s">
        <v>55</v>
      </c>
      <c r="D28" s="5" t="s">
        <v>697</v>
      </c>
      <c r="E28" s="5" t="s">
        <v>296</v>
      </c>
      <c r="F28" s="5">
        <v>0.45</v>
      </c>
      <c r="G28" s="5" t="s">
        <v>20</v>
      </c>
      <c r="H28" s="5">
        <v>250</v>
      </c>
      <c r="I28" s="5">
        <v>1998</v>
      </c>
      <c r="J28" s="5">
        <v>70</v>
      </c>
      <c r="K28" s="5" t="s">
        <v>18</v>
      </c>
      <c r="L28" s="5">
        <v>0.68500000000000005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853</v>
      </c>
      <c r="B29" s="5" t="s">
        <v>13</v>
      </c>
      <c r="C29" s="5" t="s">
        <v>55</v>
      </c>
      <c r="D29" s="5" t="s">
        <v>697</v>
      </c>
      <c r="E29" s="5" t="s">
        <v>296</v>
      </c>
      <c r="F29" s="5">
        <v>60.92</v>
      </c>
      <c r="G29" s="5" t="s">
        <v>20</v>
      </c>
      <c r="H29" s="5">
        <v>250</v>
      </c>
      <c r="I29" s="5">
        <v>1998</v>
      </c>
      <c r="J29" s="5">
        <v>70</v>
      </c>
      <c r="K29" s="5" t="s">
        <v>18</v>
      </c>
      <c r="L29" s="5">
        <v>0.68500000000000005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911</v>
      </c>
      <c r="B30" s="5" t="s">
        <v>13</v>
      </c>
      <c r="C30" s="5" t="s">
        <v>55</v>
      </c>
      <c r="D30" s="5" t="s">
        <v>697</v>
      </c>
      <c r="E30" s="5" t="s">
        <v>296</v>
      </c>
      <c r="F30" s="5">
        <v>0.35</v>
      </c>
      <c r="G30" s="5" t="s">
        <v>20</v>
      </c>
      <c r="H30" s="5">
        <v>100</v>
      </c>
      <c r="I30" s="5" t="s">
        <v>34</v>
      </c>
      <c r="J30" s="5">
        <v>69.400000000000006</v>
      </c>
      <c r="K30" s="5" t="s">
        <v>18</v>
      </c>
      <c r="L30" s="5">
        <v>0.64900000000000002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912</v>
      </c>
      <c r="B31" s="5" t="s">
        <v>13</v>
      </c>
      <c r="C31" s="5" t="s">
        <v>55</v>
      </c>
      <c r="D31" s="5" t="s">
        <v>697</v>
      </c>
      <c r="E31" s="5" t="s">
        <v>296</v>
      </c>
      <c r="F31" s="5">
        <v>2.89</v>
      </c>
      <c r="G31" s="5" t="s">
        <v>20</v>
      </c>
      <c r="H31" s="5">
        <v>100</v>
      </c>
      <c r="I31" s="5">
        <v>1998</v>
      </c>
      <c r="J31" s="5">
        <v>70</v>
      </c>
      <c r="K31" s="5" t="s">
        <v>18</v>
      </c>
      <c r="L31" s="5">
        <v>0.67900000000000005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967</v>
      </c>
      <c r="B32" s="5" t="s">
        <v>13</v>
      </c>
      <c r="C32" s="5" t="s">
        <v>55</v>
      </c>
      <c r="D32" s="5" t="s">
        <v>697</v>
      </c>
      <c r="E32" s="5" t="s">
        <v>296</v>
      </c>
      <c r="F32" s="5">
        <v>4.4000000000000004</v>
      </c>
      <c r="G32" s="5" t="s">
        <v>20</v>
      </c>
      <c r="H32" s="5">
        <v>450</v>
      </c>
      <c r="I32" s="5">
        <v>1998</v>
      </c>
      <c r="J32" s="5">
        <v>72.2</v>
      </c>
      <c r="K32" s="5" t="s">
        <v>17</v>
      </c>
      <c r="L32" s="5">
        <v>0.69099999999999995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968</v>
      </c>
      <c r="B33" s="5" t="s">
        <v>13</v>
      </c>
      <c r="C33" s="5" t="s">
        <v>55</v>
      </c>
      <c r="D33" s="5" t="s">
        <v>697</v>
      </c>
      <c r="E33" s="5" t="s">
        <v>296</v>
      </c>
      <c r="F33" s="5">
        <v>120.18</v>
      </c>
      <c r="G33" s="5" t="s">
        <v>20</v>
      </c>
      <c r="H33" s="5">
        <v>450</v>
      </c>
      <c r="I33" s="5">
        <v>1998</v>
      </c>
      <c r="J33" s="5">
        <v>72.2</v>
      </c>
      <c r="K33" s="5" t="s">
        <v>17</v>
      </c>
      <c r="L33" s="5">
        <v>0.69099999999999995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969</v>
      </c>
      <c r="B34" s="5" t="s">
        <v>13</v>
      </c>
      <c r="C34" s="5" t="s">
        <v>55</v>
      </c>
      <c r="D34" s="5" t="s">
        <v>697</v>
      </c>
      <c r="E34" s="5" t="s">
        <v>296</v>
      </c>
      <c r="F34" s="5">
        <v>0.4</v>
      </c>
      <c r="G34" s="5" t="s">
        <v>20</v>
      </c>
      <c r="H34" s="5">
        <v>400</v>
      </c>
      <c r="I34" s="5">
        <v>1997</v>
      </c>
      <c r="J34" s="5">
        <v>72.2</v>
      </c>
      <c r="K34" s="5" t="s">
        <v>17</v>
      </c>
      <c r="L34" s="5">
        <v>0.69099999999999995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972</v>
      </c>
      <c r="B35" s="5" t="s">
        <v>13</v>
      </c>
      <c r="C35" s="5" t="s">
        <v>55</v>
      </c>
      <c r="D35" s="5" t="s">
        <v>697</v>
      </c>
      <c r="E35" s="5" t="s">
        <v>296</v>
      </c>
      <c r="F35" s="5">
        <v>13.33</v>
      </c>
      <c r="G35" s="5" t="s">
        <v>20</v>
      </c>
      <c r="H35" s="5">
        <v>450</v>
      </c>
      <c r="I35" s="5">
        <v>1998</v>
      </c>
      <c r="J35" s="5">
        <v>72.2</v>
      </c>
      <c r="K35" s="5" t="s">
        <v>17</v>
      </c>
      <c r="L35" s="5">
        <v>0.69099999999999995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973</v>
      </c>
      <c r="B36" s="5" t="s">
        <v>13</v>
      </c>
      <c r="C36" s="5" t="s">
        <v>55</v>
      </c>
      <c r="D36" s="5" t="s">
        <v>697</v>
      </c>
      <c r="E36" s="5" t="s">
        <v>296</v>
      </c>
      <c r="F36" s="5">
        <v>138.22999999999999</v>
      </c>
      <c r="G36" s="5" t="s">
        <v>20</v>
      </c>
      <c r="H36" s="5">
        <v>450</v>
      </c>
      <c r="I36" s="5">
        <v>1998</v>
      </c>
      <c r="J36" s="5">
        <v>72.2</v>
      </c>
      <c r="K36" s="5" t="s">
        <v>17</v>
      </c>
      <c r="L36" s="5">
        <v>0.69099999999999995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974</v>
      </c>
      <c r="B37" s="5" t="s">
        <v>13</v>
      </c>
      <c r="C37" s="5" t="s">
        <v>55</v>
      </c>
      <c r="D37" s="5" t="s">
        <v>697</v>
      </c>
      <c r="E37" s="5" t="s">
        <v>296</v>
      </c>
      <c r="F37" s="5">
        <v>19.68</v>
      </c>
      <c r="G37" s="5" t="s">
        <v>20</v>
      </c>
      <c r="H37" s="5">
        <v>450</v>
      </c>
      <c r="I37" s="5">
        <v>1998</v>
      </c>
      <c r="J37" s="5">
        <v>72.2</v>
      </c>
      <c r="K37" s="5" t="s">
        <v>17</v>
      </c>
      <c r="L37" s="5">
        <v>0.69099999999999995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975</v>
      </c>
      <c r="B38" s="5" t="s">
        <v>13</v>
      </c>
      <c r="C38" s="5" t="s">
        <v>55</v>
      </c>
      <c r="D38" s="5" t="s">
        <v>697</v>
      </c>
      <c r="E38" s="5" t="s">
        <v>296</v>
      </c>
      <c r="F38" s="5">
        <v>57.79</v>
      </c>
      <c r="G38" s="5" t="s">
        <v>20</v>
      </c>
      <c r="H38" s="5">
        <v>100</v>
      </c>
      <c r="I38" s="5">
        <v>1999</v>
      </c>
      <c r="J38" s="5">
        <v>70</v>
      </c>
      <c r="K38" s="5" t="s">
        <v>18</v>
      </c>
      <c r="L38" s="5">
        <v>0.754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976</v>
      </c>
      <c r="B39" s="5" t="s">
        <v>13</v>
      </c>
      <c r="C39" s="5" t="s">
        <v>55</v>
      </c>
      <c r="D39" s="5" t="s">
        <v>697</v>
      </c>
      <c r="E39" s="5" t="s">
        <v>296</v>
      </c>
      <c r="F39" s="5">
        <v>1.08</v>
      </c>
      <c r="G39" s="5" t="s">
        <v>20</v>
      </c>
      <c r="H39" s="5">
        <v>100</v>
      </c>
      <c r="I39" s="5">
        <v>1999</v>
      </c>
      <c r="J39" s="5">
        <v>70</v>
      </c>
      <c r="K39" s="5" t="s">
        <v>18</v>
      </c>
      <c r="L39" s="5">
        <v>0.754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1033</v>
      </c>
      <c r="B40" s="5" t="s">
        <v>13</v>
      </c>
      <c r="C40" s="5" t="s">
        <v>55</v>
      </c>
      <c r="D40" s="5" t="s">
        <v>697</v>
      </c>
      <c r="E40" s="5" t="s">
        <v>296</v>
      </c>
      <c r="F40" s="5">
        <v>59.58</v>
      </c>
      <c r="G40" s="5" t="s">
        <v>20</v>
      </c>
      <c r="H40" s="5">
        <v>100</v>
      </c>
      <c r="I40" s="5">
        <v>1998</v>
      </c>
      <c r="J40" s="5">
        <v>70</v>
      </c>
      <c r="K40" s="5" t="s">
        <v>18</v>
      </c>
      <c r="L40" s="5">
        <v>0.67900000000000005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1034</v>
      </c>
      <c r="B41" s="5" t="s">
        <v>13</v>
      </c>
      <c r="C41" s="5" t="s">
        <v>55</v>
      </c>
      <c r="D41" s="5" t="s">
        <v>697</v>
      </c>
      <c r="E41" s="5" t="s">
        <v>296</v>
      </c>
      <c r="F41" s="5">
        <v>48.66</v>
      </c>
      <c r="G41" s="5" t="s">
        <v>20</v>
      </c>
      <c r="H41" s="5">
        <v>100</v>
      </c>
      <c r="I41" s="5">
        <v>1998</v>
      </c>
      <c r="J41" s="5">
        <v>70</v>
      </c>
      <c r="K41" s="5" t="s">
        <v>18</v>
      </c>
      <c r="L41" s="5">
        <v>0.67900000000000005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1090</v>
      </c>
      <c r="B42" s="5" t="s">
        <v>13</v>
      </c>
      <c r="C42" s="5" t="s">
        <v>55</v>
      </c>
      <c r="D42" s="5" t="s">
        <v>697</v>
      </c>
      <c r="E42" s="5" t="s">
        <v>296</v>
      </c>
      <c r="F42" s="5">
        <v>141.9</v>
      </c>
      <c r="G42" s="5" t="s">
        <v>20</v>
      </c>
      <c r="H42" s="5">
        <v>100</v>
      </c>
      <c r="I42" s="5">
        <v>1999</v>
      </c>
      <c r="J42" s="5">
        <v>70</v>
      </c>
      <c r="K42" s="5" t="s">
        <v>18</v>
      </c>
      <c r="L42" s="5">
        <v>0.754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1091</v>
      </c>
      <c r="B43" s="5" t="s">
        <v>13</v>
      </c>
      <c r="C43" s="5" t="s">
        <v>55</v>
      </c>
      <c r="D43" s="5" t="s">
        <v>697</v>
      </c>
      <c r="E43" s="5" t="s">
        <v>296</v>
      </c>
      <c r="F43" s="5">
        <v>6.62</v>
      </c>
      <c r="G43" s="5" t="s">
        <v>20</v>
      </c>
      <c r="H43" s="5">
        <v>100</v>
      </c>
      <c r="I43" s="5">
        <v>1999</v>
      </c>
      <c r="J43" s="5">
        <v>70</v>
      </c>
      <c r="K43" s="5" t="s">
        <v>18</v>
      </c>
      <c r="L43" s="5">
        <v>0.754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1092</v>
      </c>
      <c r="B44" s="5" t="s">
        <v>13</v>
      </c>
      <c r="C44" s="5" t="s">
        <v>55</v>
      </c>
      <c r="D44" s="5" t="s">
        <v>697</v>
      </c>
      <c r="E44" s="5" t="s">
        <v>296</v>
      </c>
      <c r="F44" s="5">
        <v>16.53</v>
      </c>
      <c r="G44" s="5" t="s">
        <v>20</v>
      </c>
      <c r="H44" s="5">
        <v>100</v>
      </c>
      <c r="I44" s="5">
        <v>1999</v>
      </c>
      <c r="J44" s="5">
        <v>70</v>
      </c>
      <c r="K44" s="5" t="s">
        <v>18</v>
      </c>
      <c r="L44" s="5">
        <v>0.754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1154</v>
      </c>
      <c r="B45" s="5" t="s">
        <v>13</v>
      </c>
      <c r="C45" s="5" t="s">
        <v>55</v>
      </c>
      <c r="D45" s="5" t="s">
        <v>697</v>
      </c>
      <c r="E45" s="5" t="s">
        <v>296</v>
      </c>
      <c r="F45" s="5">
        <v>136.11000000000001</v>
      </c>
      <c r="G45" s="5" t="s">
        <v>20</v>
      </c>
      <c r="H45" s="5">
        <v>100</v>
      </c>
      <c r="I45" s="5">
        <v>1998</v>
      </c>
      <c r="J45" s="5">
        <v>70</v>
      </c>
      <c r="K45" s="5" t="s">
        <v>18</v>
      </c>
      <c r="L45" s="5">
        <v>0.67900000000000005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1155</v>
      </c>
      <c r="B46" s="5" t="s">
        <v>13</v>
      </c>
      <c r="C46" s="5" t="s">
        <v>55</v>
      </c>
      <c r="D46" s="5" t="s">
        <v>697</v>
      </c>
      <c r="E46" s="5" t="s">
        <v>296</v>
      </c>
      <c r="F46" s="5">
        <v>7.13</v>
      </c>
      <c r="G46" s="5" t="s">
        <v>20</v>
      </c>
      <c r="H46" s="5">
        <v>100</v>
      </c>
      <c r="I46" s="5">
        <v>1998</v>
      </c>
      <c r="J46" s="5">
        <v>70</v>
      </c>
      <c r="K46" s="5" t="s">
        <v>18</v>
      </c>
      <c r="L46" s="5">
        <v>0.67900000000000005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1156</v>
      </c>
      <c r="B47" s="5" t="s">
        <v>13</v>
      </c>
      <c r="C47" s="5" t="s">
        <v>55</v>
      </c>
      <c r="D47" s="5" t="s">
        <v>697</v>
      </c>
      <c r="E47" s="5" t="s">
        <v>296</v>
      </c>
      <c r="F47" s="5">
        <v>103.55</v>
      </c>
      <c r="G47" s="5" t="s">
        <v>20</v>
      </c>
      <c r="H47" s="5">
        <v>100</v>
      </c>
      <c r="I47" s="5">
        <v>1998</v>
      </c>
      <c r="J47" s="5">
        <v>70</v>
      </c>
      <c r="K47" s="5" t="s">
        <v>18</v>
      </c>
      <c r="L47" s="5">
        <v>0.67900000000000005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1219</v>
      </c>
      <c r="B48" s="5" t="s">
        <v>13</v>
      </c>
      <c r="C48" s="5" t="s">
        <v>55</v>
      </c>
      <c r="D48" s="5" t="s">
        <v>697</v>
      </c>
      <c r="E48" s="5" t="s">
        <v>296</v>
      </c>
      <c r="F48" s="5">
        <v>0.38</v>
      </c>
      <c r="G48" s="5" t="s">
        <v>20</v>
      </c>
      <c r="H48" s="5">
        <v>100</v>
      </c>
      <c r="I48" s="5">
        <v>1999</v>
      </c>
      <c r="J48" s="5">
        <v>70</v>
      </c>
      <c r="K48" s="5" t="s">
        <v>18</v>
      </c>
      <c r="L48" s="5">
        <v>0.754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1551</v>
      </c>
      <c r="B49" s="5" t="s">
        <v>13</v>
      </c>
      <c r="C49" s="5" t="s">
        <v>55</v>
      </c>
      <c r="D49" s="5" t="s">
        <v>697</v>
      </c>
      <c r="E49" s="5" t="s">
        <v>296</v>
      </c>
      <c r="F49" s="5">
        <v>0.45</v>
      </c>
      <c r="G49" s="5" t="s">
        <v>20</v>
      </c>
      <c r="H49" s="5">
        <v>100</v>
      </c>
      <c r="I49" s="5" t="s">
        <v>34</v>
      </c>
      <c r="J49" s="5">
        <v>69.400000000000006</v>
      </c>
      <c r="K49" s="5" t="s">
        <v>18</v>
      </c>
      <c r="L49" s="5">
        <v>0.64900000000000002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1552</v>
      </c>
      <c r="B50" s="5" t="s">
        <v>13</v>
      </c>
      <c r="C50" s="5" t="s">
        <v>55</v>
      </c>
      <c r="D50" s="5" t="s">
        <v>697</v>
      </c>
      <c r="E50" s="5" t="s">
        <v>296</v>
      </c>
      <c r="F50" s="5">
        <v>0.3</v>
      </c>
      <c r="G50" s="5" t="s">
        <v>20</v>
      </c>
      <c r="H50" s="5">
        <v>100</v>
      </c>
      <c r="I50" s="5" t="s">
        <v>34</v>
      </c>
      <c r="J50" s="5">
        <v>69.400000000000006</v>
      </c>
      <c r="K50" s="5" t="s">
        <v>18</v>
      </c>
      <c r="L50" s="5">
        <v>0.64900000000000002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1553</v>
      </c>
      <c r="B51" s="5" t="s">
        <v>13</v>
      </c>
      <c r="C51" s="5" t="s">
        <v>55</v>
      </c>
      <c r="D51" s="5" t="s">
        <v>697</v>
      </c>
      <c r="E51" s="5" t="s">
        <v>296</v>
      </c>
      <c r="F51" s="5">
        <v>1.94</v>
      </c>
      <c r="G51" s="5" t="s">
        <v>34</v>
      </c>
      <c r="H51" s="5" t="s">
        <v>34</v>
      </c>
      <c r="I51" s="5">
        <v>1998</v>
      </c>
      <c r="J51" s="5" t="s">
        <v>34</v>
      </c>
      <c r="K51" s="5" t="s">
        <v>34</v>
      </c>
      <c r="L51" s="5">
        <v>0.69199999999999995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1554</v>
      </c>
      <c r="B52" s="5" t="s">
        <v>13</v>
      </c>
      <c r="C52" s="5" t="s">
        <v>55</v>
      </c>
      <c r="D52" s="5" t="s">
        <v>697</v>
      </c>
      <c r="E52" s="5" t="s">
        <v>296</v>
      </c>
      <c r="F52" s="5">
        <v>0.6</v>
      </c>
      <c r="G52" s="5" t="s">
        <v>34</v>
      </c>
      <c r="H52" s="5" t="s">
        <v>34</v>
      </c>
      <c r="I52" s="5">
        <v>1998</v>
      </c>
      <c r="J52" s="5" t="s">
        <v>34</v>
      </c>
      <c r="K52" s="5" t="s">
        <v>34</v>
      </c>
      <c r="L52" s="5">
        <v>0.69199999999999995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1610</v>
      </c>
      <c r="B53" s="5" t="s">
        <v>13</v>
      </c>
      <c r="C53" s="5" t="s">
        <v>55</v>
      </c>
      <c r="D53" s="5" t="s">
        <v>697</v>
      </c>
      <c r="E53" s="5" t="s">
        <v>296</v>
      </c>
      <c r="F53" s="5">
        <v>1.65</v>
      </c>
      <c r="G53" s="5" t="s">
        <v>34</v>
      </c>
      <c r="H53" s="5" t="s">
        <v>34</v>
      </c>
      <c r="I53" s="5" t="s">
        <v>34</v>
      </c>
      <c r="J53" s="5" t="s">
        <v>34</v>
      </c>
      <c r="K53" s="5" t="s">
        <v>34</v>
      </c>
      <c r="L53" s="5">
        <v>0.65900000000000003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1611</v>
      </c>
      <c r="B54" s="5" t="s">
        <v>13</v>
      </c>
      <c r="C54" s="5" t="s">
        <v>55</v>
      </c>
      <c r="D54" s="5" t="s">
        <v>697</v>
      </c>
      <c r="E54" s="5" t="s">
        <v>296</v>
      </c>
      <c r="F54" s="5">
        <v>2.36</v>
      </c>
      <c r="G54" s="5" t="s">
        <v>34</v>
      </c>
      <c r="H54" s="5" t="s">
        <v>34</v>
      </c>
      <c r="I54" s="5" t="s">
        <v>34</v>
      </c>
      <c r="J54" s="5" t="s">
        <v>34</v>
      </c>
      <c r="K54" s="5" t="s">
        <v>34</v>
      </c>
      <c r="L54" s="5">
        <v>0.65900000000000003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1612</v>
      </c>
      <c r="B55" s="5" t="s">
        <v>13</v>
      </c>
      <c r="C55" s="5" t="s">
        <v>55</v>
      </c>
      <c r="D55" s="5" t="s">
        <v>697</v>
      </c>
      <c r="E55" s="5" t="s">
        <v>296</v>
      </c>
      <c r="F55" s="5">
        <v>1.27</v>
      </c>
      <c r="G55" s="5" t="s">
        <v>34</v>
      </c>
      <c r="H55" s="5" t="s">
        <v>34</v>
      </c>
      <c r="I55" s="5" t="s">
        <v>34</v>
      </c>
      <c r="J55" s="5" t="s">
        <v>34</v>
      </c>
      <c r="K55" s="5" t="s">
        <v>34</v>
      </c>
      <c r="L55" s="5">
        <v>0.65900000000000003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1617</v>
      </c>
      <c r="B56" s="5" t="s">
        <v>13</v>
      </c>
      <c r="C56" s="5" t="s">
        <v>55</v>
      </c>
      <c r="D56" s="5" t="s">
        <v>697</v>
      </c>
      <c r="E56" s="5" t="s">
        <v>296</v>
      </c>
      <c r="F56" s="5">
        <v>68.11</v>
      </c>
      <c r="G56" s="5" t="s">
        <v>20</v>
      </c>
      <c r="H56" s="5">
        <v>250</v>
      </c>
      <c r="I56" s="5">
        <v>1998</v>
      </c>
      <c r="J56" s="5">
        <v>70</v>
      </c>
      <c r="K56" s="5" t="s">
        <v>18</v>
      </c>
      <c r="L56" s="5">
        <v>0.68500000000000005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1618</v>
      </c>
      <c r="B57" s="5" t="s">
        <v>13</v>
      </c>
      <c r="C57" s="5" t="s">
        <v>55</v>
      </c>
      <c r="D57" s="5" t="s">
        <v>697</v>
      </c>
      <c r="E57" s="5" t="s">
        <v>296</v>
      </c>
      <c r="F57" s="5">
        <v>33.950000000000003</v>
      </c>
      <c r="G57" s="5" t="s">
        <v>20</v>
      </c>
      <c r="H57" s="5">
        <v>250</v>
      </c>
      <c r="I57" s="5">
        <v>1998</v>
      </c>
      <c r="J57" s="5">
        <v>70</v>
      </c>
      <c r="K57" s="5" t="s">
        <v>18</v>
      </c>
      <c r="L57" s="5">
        <v>0.68500000000000005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1675</v>
      </c>
      <c r="B58" s="5" t="s">
        <v>13</v>
      </c>
      <c r="C58" s="5" t="s">
        <v>55</v>
      </c>
      <c r="D58" s="5" t="s">
        <v>697</v>
      </c>
      <c r="E58" s="5" t="s">
        <v>296</v>
      </c>
      <c r="F58" s="5">
        <v>738.22</v>
      </c>
      <c r="G58" s="5" t="s">
        <v>20</v>
      </c>
      <c r="H58" s="5">
        <v>100</v>
      </c>
      <c r="I58" s="5">
        <v>1999</v>
      </c>
      <c r="J58" s="5">
        <v>70</v>
      </c>
      <c r="K58" s="5" t="s">
        <v>18</v>
      </c>
      <c r="L58" s="5">
        <v>0.754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1721</v>
      </c>
      <c r="B59" s="5" t="s">
        <v>13</v>
      </c>
      <c r="C59" s="5" t="s">
        <v>55</v>
      </c>
      <c r="D59" s="5" t="s">
        <v>697</v>
      </c>
      <c r="E59" s="5" t="s">
        <v>296</v>
      </c>
      <c r="F59" s="5">
        <v>0.3</v>
      </c>
      <c r="G59" s="5" t="s">
        <v>20</v>
      </c>
      <c r="H59" s="5">
        <v>100</v>
      </c>
      <c r="I59" s="5" t="s">
        <v>34</v>
      </c>
      <c r="J59" s="5">
        <v>69.400000000000006</v>
      </c>
      <c r="K59" s="5" t="s">
        <v>18</v>
      </c>
      <c r="L59" s="5">
        <v>0.64900000000000002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1780</v>
      </c>
      <c r="B60" s="5" t="s">
        <v>13</v>
      </c>
      <c r="C60" s="5" t="s">
        <v>55</v>
      </c>
      <c r="D60" s="5" t="s">
        <v>697</v>
      </c>
      <c r="E60" s="5" t="s">
        <v>296</v>
      </c>
      <c r="F60" s="5">
        <v>0.3</v>
      </c>
      <c r="G60" s="5" t="s">
        <v>34</v>
      </c>
      <c r="H60" s="5">
        <v>100</v>
      </c>
      <c r="I60" s="5">
        <v>1999</v>
      </c>
      <c r="J60" s="5" t="s">
        <v>34</v>
      </c>
      <c r="K60" s="5" t="s">
        <v>34</v>
      </c>
      <c r="L60" s="5">
        <v>0.754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1834</v>
      </c>
      <c r="B61" s="5" t="s">
        <v>13</v>
      </c>
      <c r="C61" s="5" t="s">
        <v>55</v>
      </c>
      <c r="D61" s="5" t="s">
        <v>697</v>
      </c>
      <c r="E61" s="5" t="s">
        <v>296</v>
      </c>
      <c r="F61" s="5">
        <v>1.66</v>
      </c>
      <c r="G61" s="5" t="s">
        <v>20</v>
      </c>
      <c r="H61" s="5">
        <v>100</v>
      </c>
      <c r="I61" s="5">
        <v>1999</v>
      </c>
      <c r="J61" s="5">
        <v>70</v>
      </c>
      <c r="K61" s="5" t="s">
        <v>18</v>
      </c>
      <c r="L61" s="5">
        <v>0.754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1898</v>
      </c>
      <c r="B62" s="5" t="s">
        <v>13</v>
      </c>
      <c r="C62" s="5" t="s">
        <v>55</v>
      </c>
      <c r="D62" s="5" t="s">
        <v>697</v>
      </c>
      <c r="E62" s="5" t="s">
        <v>296</v>
      </c>
      <c r="F62" s="5">
        <v>88.28</v>
      </c>
      <c r="G62" s="5" t="s">
        <v>20</v>
      </c>
      <c r="H62" s="5" t="s">
        <v>34</v>
      </c>
      <c r="I62" s="5">
        <v>1999</v>
      </c>
      <c r="J62" s="5" t="s">
        <v>34</v>
      </c>
      <c r="K62" s="5" t="s">
        <v>34</v>
      </c>
      <c r="L62" s="5">
        <v>0.77700000000000002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1899</v>
      </c>
      <c r="B63" s="5" t="s">
        <v>13</v>
      </c>
      <c r="C63" s="5" t="s">
        <v>55</v>
      </c>
      <c r="D63" s="5" t="s">
        <v>697</v>
      </c>
      <c r="E63" s="5" t="s">
        <v>296</v>
      </c>
      <c r="F63" s="5">
        <v>3.55</v>
      </c>
      <c r="G63" s="5" t="s">
        <v>20</v>
      </c>
      <c r="H63" s="5">
        <v>100</v>
      </c>
      <c r="I63" s="5">
        <v>1999</v>
      </c>
      <c r="J63" s="5">
        <v>70</v>
      </c>
      <c r="K63" s="5" t="s">
        <v>18</v>
      </c>
      <c r="L63" s="5">
        <v>0.754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1900</v>
      </c>
      <c r="B64" s="5" t="s">
        <v>13</v>
      </c>
      <c r="C64" s="5" t="s">
        <v>55</v>
      </c>
      <c r="D64" s="5" t="s">
        <v>697</v>
      </c>
      <c r="E64" s="5" t="s">
        <v>296</v>
      </c>
      <c r="F64" s="5">
        <v>16.28</v>
      </c>
      <c r="G64" s="5" t="s">
        <v>20</v>
      </c>
      <c r="H64" s="5" t="s">
        <v>34</v>
      </c>
      <c r="I64" s="5">
        <v>1999</v>
      </c>
      <c r="J64" s="5" t="s">
        <v>34</v>
      </c>
      <c r="K64" s="5" t="s">
        <v>34</v>
      </c>
      <c r="L64" s="5">
        <v>0.77700000000000002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1901</v>
      </c>
      <c r="B65" s="5" t="s">
        <v>13</v>
      </c>
      <c r="C65" s="5" t="s">
        <v>55</v>
      </c>
      <c r="D65" s="5" t="s">
        <v>697</v>
      </c>
      <c r="E65" s="5" t="s">
        <v>296</v>
      </c>
      <c r="F65" s="5">
        <v>102.76</v>
      </c>
      <c r="G65" s="5" t="s">
        <v>20</v>
      </c>
      <c r="H65" s="5" t="s">
        <v>34</v>
      </c>
      <c r="I65" s="5">
        <v>1999</v>
      </c>
      <c r="J65" s="5" t="s">
        <v>34</v>
      </c>
      <c r="K65" s="5" t="s">
        <v>34</v>
      </c>
      <c r="L65" s="5">
        <v>0.77700000000000002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1960</v>
      </c>
      <c r="B66" s="5" t="s">
        <v>13</v>
      </c>
      <c r="C66" s="5" t="s">
        <v>55</v>
      </c>
      <c r="D66" s="5" t="s">
        <v>697</v>
      </c>
      <c r="E66" s="5" t="s">
        <v>296</v>
      </c>
      <c r="F66" s="5">
        <v>288.76</v>
      </c>
      <c r="G66" s="5" t="s">
        <v>20</v>
      </c>
      <c r="H66" s="5">
        <v>100</v>
      </c>
      <c r="I66" s="5">
        <v>1998</v>
      </c>
      <c r="J66" s="5">
        <v>70</v>
      </c>
      <c r="K66" s="5" t="s">
        <v>18</v>
      </c>
      <c r="L66" s="5">
        <v>0.67900000000000005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2054</v>
      </c>
      <c r="B67" s="5" t="s">
        <v>13</v>
      </c>
      <c r="C67" s="5" t="s">
        <v>55</v>
      </c>
      <c r="D67" s="5" t="s">
        <v>697</v>
      </c>
      <c r="E67" s="5" t="s">
        <v>296</v>
      </c>
      <c r="F67" s="5">
        <v>0.3</v>
      </c>
      <c r="G67" s="5" t="s">
        <v>20</v>
      </c>
      <c r="H67" s="5">
        <v>100</v>
      </c>
      <c r="I67" s="5" t="s">
        <v>34</v>
      </c>
      <c r="J67" s="5">
        <v>69.400000000000006</v>
      </c>
      <c r="K67" s="5" t="s">
        <v>18</v>
      </c>
      <c r="L67" s="5">
        <v>0.64900000000000002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2055</v>
      </c>
      <c r="B68" s="5" t="s">
        <v>13</v>
      </c>
      <c r="C68" s="5" t="s">
        <v>55</v>
      </c>
      <c r="D68" s="5" t="s">
        <v>697</v>
      </c>
      <c r="E68" s="5" t="s">
        <v>296</v>
      </c>
      <c r="F68" s="5">
        <v>0.3</v>
      </c>
      <c r="G68" s="5" t="s">
        <v>20</v>
      </c>
      <c r="H68" s="5">
        <v>80</v>
      </c>
      <c r="I68" s="5">
        <v>1998</v>
      </c>
      <c r="J68" s="5">
        <v>70</v>
      </c>
      <c r="K68" s="5" t="s">
        <v>18</v>
      </c>
      <c r="L68" s="5">
        <v>0.67900000000000005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2056</v>
      </c>
      <c r="B69" s="5" t="s">
        <v>13</v>
      </c>
      <c r="C69" s="5" t="s">
        <v>55</v>
      </c>
      <c r="D69" s="5" t="s">
        <v>697</v>
      </c>
      <c r="E69" s="5" t="s">
        <v>296</v>
      </c>
      <c r="F69" s="5">
        <v>0.34</v>
      </c>
      <c r="G69" s="5" t="s">
        <v>20</v>
      </c>
      <c r="H69" s="5">
        <v>100</v>
      </c>
      <c r="I69" s="5" t="s">
        <v>34</v>
      </c>
      <c r="J69" s="5">
        <v>69.400000000000006</v>
      </c>
      <c r="K69" s="5" t="s">
        <v>18</v>
      </c>
      <c r="L69" s="5">
        <v>0.64900000000000002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2100</v>
      </c>
      <c r="B70" s="5" t="s">
        <v>13</v>
      </c>
      <c r="C70" s="5" t="s">
        <v>55</v>
      </c>
      <c r="D70" s="5" t="s">
        <v>697</v>
      </c>
      <c r="E70" s="5" t="s">
        <v>296</v>
      </c>
      <c r="F70" s="5">
        <v>0.33</v>
      </c>
      <c r="G70" s="5" t="s">
        <v>20</v>
      </c>
      <c r="H70" s="5">
        <v>100</v>
      </c>
      <c r="I70" s="5">
        <v>1999</v>
      </c>
      <c r="J70" s="5">
        <v>70</v>
      </c>
      <c r="K70" s="5" t="s">
        <v>18</v>
      </c>
      <c r="L70" s="5">
        <v>0.754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2159</v>
      </c>
      <c r="B71" s="5" t="s">
        <v>13</v>
      </c>
      <c r="C71" s="5" t="s">
        <v>55</v>
      </c>
      <c r="D71" s="5" t="s">
        <v>697</v>
      </c>
      <c r="E71" s="5" t="s">
        <v>296</v>
      </c>
      <c r="F71" s="5">
        <v>318.26</v>
      </c>
      <c r="G71" s="5" t="s">
        <v>34</v>
      </c>
      <c r="H71" s="5">
        <v>100</v>
      </c>
      <c r="I71" s="5">
        <v>1999</v>
      </c>
      <c r="J71" s="5" t="s">
        <v>34</v>
      </c>
      <c r="K71" s="5" t="s">
        <v>34</v>
      </c>
      <c r="L71" s="5">
        <v>0.754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2218</v>
      </c>
      <c r="B72" s="5" t="s">
        <v>13</v>
      </c>
      <c r="C72" s="5" t="s">
        <v>55</v>
      </c>
      <c r="D72" s="5" t="s">
        <v>697</v>
      </c>
      <c r="E72" s="5" t="s">
        <v>296</v>
      </c>
      <c r="F72" s="5">
        <v>51.73</v>
      </c>
      <c r="G72" s="5" t="s">
        <v>20</v>
      </c>
      <c r="H72" s="5">
        <v>100</v>
      </c>
      <c r="I72" s="5">
        <v>1999</v>
      </c>
      <c r="J72" s="5">
        <v>70</v>
      </c>
      <c r="K72" s="5" t="s">
        <v>18</v>
      </c>
      <c r="L72" s="5">
        <v>0.754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2219</v>
      </c>
      <c r="B73" s="5" t="s">
        <v>13</v>
      </c>
      <c r="C73" s="5" t="s">
        <v>55</v>
      </c>
      <c r="D73" s="5" t="s">
        <v>697</v>
      </c>
      <c r="E73" s="5" t="s">
        <v>296</v>
      </c>
      <c r="F73" s="5">
        <v>80.86</v>
      </c>
      <c r="G73" s="5" t="s">
        <v>20</v>
      </c>
      <c r="H73" s="5">
        <v>100</v>
      </c>
      <c r="I73" s="5">
        <v>1999</v>
      </c>
      <c r="J73" s="5">
        <v>70</v>
      </c>
      <c r="K73" s="5" t="s">
        <v>18</v>
      </c>
      <c r="L73" s="5">
        <v>0.754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2220</v>
      </c>
      <c r="B74" s="5" t="s">
        <v>13</v>
      </c>
      <c r="C74" s="5" t="s">
        <v>55</v>
      </c>
      <c r="D74" s="5" t="s">
        <v>697</v>
      </c>
      <c r="E74" s="5" t="s">
        <v>296</v>
      </c>
      <c r="F74" s="5">
        <v>0.6</v>
      </c>
      <c r="G74" s="5" t="s">
        <v>20</v>
      </c>
      <c r="H74" s="5">
        <v>100</v>
      </c>
      <c r="I74" s="5">
        <v>1999</v>
      </c>
      <c r="J74" s="5">
        <v>70</v>
      </c>
      <c r="K74" s="5" t="s">
        <v>18</v>
      </c>
      <c r="L74" s="5">
        <v>0.754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2221</v>
      </c>
      <c r="B75" s="5" t="s">
        <v>13</v>
      </c>
      <c r="C75" s="5" t="s">
        <v>55</v>
      </c>
      <c r="D75" s="5" t="s">
        <v>697</v>
      </c>
      <c r="E75" s="5" t="s">
        <v>296</v>
      </c>
      <c r="F75" s="5">
        <v>303.35000000000002</v>
      </c>
      <c r="G75" s="5" t="s">
        <v>20</v>
      </c>
      <c r="H75" s="5">
        <v>100</v>
      </c>
      <c r="I75" s="5">
        <v>1999</v>
      </c>
      <c r="J75" s="5">
        <v>70</v>
      </c>
      <c r="K75" s="5" t="s">
        <v>18</v>
      </c>
      <c r="L75" s="5">
        <v>0.754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2269</v>
      </c>
      <c r="B76" s="5" t="s">
        <v>13</v>
      </c>
      <c r="C76" s="5" t="s">
        <v>55</v>
      </c>
      <c r="D76" s="5" t="s">
        <v>697</v>
      </c>
      <c r="E76" s="5" t="s">
        <v>296</v>
      </c>
      <c r="F76" s="5">
        <v>0.48</v>
      </c>
      <c r="G76" s="5" t="s">
        <v>20</v>
      </c>
      <c r="H76" s="5">
        <v>100</v>
      </c>
      <c r="I76" s="5" t="s">
        <v>34</v>
      </c>
      <c r="J76" s="5">
        <v>69.400000000000006</v>
      </c>
      <c r="K76" s="5" t="s">
        <v>18</v>
      </c>
      <c r="L76" s="5">
        <v>0.64900000000000002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2271</v>
      </c>
      <c r="B77" s="5" t="s">
        <v>13</v>
      </c>
      <c r="C77" s="5" t="s">
        <v>55</v>
      </c>
      <c r="D77" s="5" t="s">
        <v>697</v>
      </c>
      <c r="E77" s="5" t="s">
        <v>296</v>
      </c>
      <c r="F77" s="5">
        <v>0.13</v>
      </c>
      <c r="G77" s="5" t="s">
        <v>20</v>
      </c>
      <c r="H77" s="5">
        <v>100</v>
      </c>
      <c r="I77" s="5" t="s">
        <v>34</v>
      </c>
      <c r="J77" s="5">
        <v>69.400000000000006</v>
      </c>
      <c r="K77" s="5" t="s">
        <v>18</v>
      </c>
      <c r="L77" s="5">
        <v>0.64900000000000002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2272</v>
      </c>
      <c r="B78" s="5" t="s">
        <v>13</v>
      </c>
      <c r="C78" s="5" t="s">
        <v>55</v>
      </c>
      <c r="D78" s="5" t="s">
        <v>697</v>
      </c>
      <c r="E78" s="5" t="s">
        <v>296</v>
      </c>
      <c r="F78" s="5">
        <v>0.17</v>
      </c>
      <c r="G78" s="5" t="s">
        <v>20</v>
      </c>
      <c r="H78" s="5">
        <v>100</v>
      </c>
      <c r="I78" s="5" t="s">
        <v>34</v>
      </c>
      <c r="J78" s="5">
        <v>69.400000000000006</v>
      </c>
      <c r="K78" s="5" t="s">
        <v>18</v>
      </c>
      <c r="L78" s="5">
        <v>0.64900000000000002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2334</v>
      </c>
      <c r="B79" s="5" t="s">
        <v>13</v>
      </c>
      <c r="C79" s="5" t="s">
        <v>55</v>
      </c>
      <c r="D79" s="5" t="s">
        <v>697</v>
      </c>
      <c r="E79" s="5" t="s">
        <v>296</v>
      </c>
      <c r="F79" s="5">
        <v>245.06</v>
      </c>
      <c r="G79" s="5" t="s">
        <v>20</v>
      </c>
      <c r="H79" s="5">
        <v>300</v>
      </c>
      <c r="I79" s="5">
        <v>1998</v>
      </c>
      <c r="J79" s="5">
        <v>70</v>
      </c>
      <c r="K79" s="5" t="s">
        <v>18</v>
      </c>
      <c r="L79" s="5">
        <v>0.68500000000000005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2337</v>
      </c>
      <c r="B80" s="5" t="s">
        <v>13</v>
      </c>
      <c r="C80" s="5" t="s">
        <v>55</v>
      </c>
      <c r="D80" s="5" t="s">
        <v>697</v>
      </c>
      <c r="E80" s="5" t="s">
        <v>296</v>
      </c>
      <c r="F80" s="5">
        <v>0.63</v>
      </c>
      <c r="G80" s="5" t="s">
        <v>20</v>
      </c>
      <c r="H80" s="5">
        <v>100</v>
      </c>
      <c r="I80" s="5" t="s">
        <v>34</v>
      </c>
      <c r="J80" s="5">
        <v>69.400000000000006</v>
      </c>
      <c r="K80" s="5" t="s">
        <v>18</v>
      </c>
      <c r="L80" s="5">
        <v>0.64900000000000002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2338</v>
      </c>
      <c r="B81" s="5" t="s">
        <v>13</v>
      </c>
      <c r="C81" s="5" t="s">
        <v>55</v>
      </c>
      <c r="D81" s="5" t="s">
        <v>697</v>
      </c>
      <c r="E81" s="5" t="s">
        <v>296</v>
      </c>
      <c r="F81" s="5">
        <v>0.14000000000000001</v>
      </c>
      <c r="G81" s="5" t="s">
        <v>34</v>
      </c>
      <c r="H81" s="5" t="s">
        <v>34</v>
      </c>
      <c r="I81" s="5">
        <v>1998</v>
      </c>
      <c r="J81" s="5" t="s">
        <v>34</v>
      </c>
      <c r="K81" s="5" t="s">
        <v>34</v>
      </c>
      <c r="L81" s="5">
        <v>0.69199999999999995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2339</v>
      </c>
      <c r="B82" s="5" t="s">
        <v>13</v>
      </c>
      <c r="C82" s="5" t="s">
        <v>55</v>
      </c>
      <c r="D82" s="5" t="s">
        <v>697</v>
      </c>
      <c r="E82" s="5" t="s">
        <v>296</v>
      </c>
      <c r="F82" s="5">
        <v>1.86</v>
      </c>
      <c r="G82" s="5" t="s">
        <v>20</v>
      </c>
      <c r="H82" s="5">
        <v>100</v>
      </c>
      <c r="I82" s="5">
        <v>1998</v>
      </c>
      <c r="J82" s="5">
        <v>70</v>
      </c>
      <c r="K82" s="5" t="s">
        <v>18</v>
      </c>
      <c r="L82" s="5">
        <v>0.67900000000000005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2340</v>
      </c>
      <c r="B83" s="5" t="s">
        <v>13</v>
      </c>
      <c r="C83" s="5" t="s">
        <v>55</v>
      </c>
      <c r="D83" s="5" t="s">
        <v>697</v>
      </c>
      <c r="E83" s="5" t="s">
        <v>296</v>
      </c>
      <c r="F83" s="5">
        <v>8.18</v>
      </c>
      <c r="G83" s="5" t="s">
        <v>20</v>
      </c>
      <c r="H83" s="5">
        <v>100</v>
      </c>
      <c r="I83" s="5">
        <v>1998</v>
      </c>
      <c r="J83" s="5">
        <v>70</v>
      </c>
      <c r="K83" s="5" t="s">
        <v>18</v>
      </c>
      <c r="L83" s="5">
        <v>0.67900000000000005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2447</v>
      </c>
      <c r="B84" s="5" t="s">
        <v>13</v>
      </c>
      <c r="C84" s="5" t="s">
        <v>55</v>
      </c>
      <c r="D84" s="5" t="s">
        <v>697</v>
      </c>
      <c r="E84" s="5" t="s">
        <v>296</v>
      </c>
      <c r="F84" s="5">
        <v>64.86</v>
      </c>
      <c r="G84" s="5" t="s">
        <v>20</v>
      </c>
      <c r="H84" s="5">
        <v>80</v>
      </c>
      <c r="I84" s="5">
        <v>2003</v>
      </c>
      <c r="J84" s="5">
        <v>71.099999999999994</v>
      </c>
      <c r="K84" s="5" t="s">
        <v>17</v>
      </c>
      <c r="L84" s="5">
        <v>0.754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2603</v>
      </c>
      <c r="B85" s="5" t="s">
        <v>13</v>
      </c>
      <c r="C85" s="5" t="s">
        <v>55</v>
      </c>
      <c r="D85" s="5" t="s">
        <v>697</v>
      </c>
      <c r="E85" s="5" t="s">
        <v>296</v>
      </c>
      <c r="F85" s="5">
        <v>0.4</v>
      </c>
      <c r="G85" s="5" t="s">
        <v>20</v>
      </c>
      <c r="H85" s="5">
        <v>100</v>
      </c>
      <c r="I85" s="5" t="s">
        <v>34</v>
      </c>
      <c r="J85" s="5">
        <v>69.400000000000006</v>
      </c>
      <c r="K85" s="5" t="s">
        <v>18</v>
      </c>
      <c r="L85" s="5">
        <v>0.64900000000000002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2604</v>
      </c>
      <c r="B86" s="5" t="s">
        <v>13</v>
      </c>
      <c r="C86" s="5" t="s">
        <v>55</v>
      </c>
      <c r="D86" s="5" t="s">
        <v>697</v>
      </c>
      <c r="E86" s="5" t="s">
        <v>296</v>
      </c>
      <c r="F86" s="5">
        <v>0.2</v>
      </c>
      <c r="G86" s="5" t="s">
        <v>20</v>
      </c>
      <c r="H86" s="5">
        <v>100</v>
      </c>
      <c r="I86" s="5" t="s">
        <v>34</v>
      </c>
      <c r="J86" s="5">
        <v>69.400000000000006</v>
      </c>
      <c r="K86" s="5" t="s">
        <v>18</v>
      </c>
      <c r="L86" s="5">
        <v>0.64900000000000002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2605</v>
      </c>
      <c r="B87" s="5" t="s">
        <v>13</v>
      </c>
      <c r="C87" s="5" t="s">
        <v>55</v>
      </c>
      <c r="D87" s="5" t="s">
        <v>697</v>
      </c>
      <c r="E87" s="5" t="s">
        <v>296</v>
      </c>
      <c r="F87" s="5">
        <v>1</v>
      </c>
      <c r="G87" s="5" t="s">
        <v>20</v>
      </c>
      <c r="H87" s="5">
        <v>200</v>
      </c>
      <c r="I87" s="5">
        <v>2000</v>
      </c>
      <c r="J87" s="5">
        <v>71.099999999999994</v>
      </c>
      <c r="K87" s="5" t="s">
        <v>17</v>
      </c>
      <c r="L87" s="5">
        <v>0.76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2662</v>
      </c>
      <c r="B88" s="5" t="s">
        <v>13</v>
      </c>
      <c r="C88" s="5" t="s">
        <v>55</v>
      </c>
      <c r="D88" s="5" t="s">
        <v>697</v>
      </c>
      <c r="E88" s="5" t="s">
        <v>296</v>
      </c>
      <c r="F88" s="5">
        <v>13.36</v>
      </c>
      <c r="G88" s="5" t="s">
        <v>20</v>
      </c>
      <c r="H88" s="5">
        <v>100</v>
      </c>
      <c r="I88" s="5">
        <v>1998</v>
      </c>
      <c r="J88" s="5">
        <v>70</v>
      </c>
      <c r="K88" s="5" t="s">
        <v>18</v>
      </c>
      <c r="L88" s="5">
        <v>0.67900000000000005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2728</v>
      </c>
      <c r="B89" s="5" t="s">
        <v>13</v>
      </c>
      <c r="C89" s="5" t="s">
        <v>55</v>
      </c>
      <c r="D89" s="5" t="s">
        <v>697</v>
      </c>
      <c r="E89" s="5" t="s">
        <v>296</v>
      </c>
      <c r="F89" s="5">
        <v>0.3</v>
      </c>
      <c r="G89" s="5" t="s">
        <v>20</v>
      </c>
      <c r="H89" s="5">
        <v>100</v>
      </c>
      <c r="I89" s="5">
        <v>1999</v>
      </c>
      <c r="J89" s="5">
        <v>70</v>
      </c>
      <c r="K89" s="5" t="s">
        <v>18</v>
      </c>
      <c r="L89" s="5">
        <v>0.754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2730</v>
      </c>
      <c r="B90" s="5" t="s">
        <v>13</v>
      </c>
      <c r="C90" s="5" t="s">
        <v>55</v>
      </c>
      <c r="D90" s="5" t="s">
        <v>697</v>
      </c>
      <c r="E90" s="5" t="s">
        <v>296</v>
      </c>
      <c r="F90" s="5">
        <v>2.9</v>
      </c>
      <c r="G90" s="5" t="s">
        <v>20</v>
      </c>
      <c r="H90" s="5">
        <v>200</v>
      </c>
      <c r="I90" s="5">
        <v>1986</v>
      </c>
      <c r="J90" s="5">
        <v>65.599999999999994</v>
      </c>
      <c r="K90" s="5" t="s">
        <v>18</v>
      </c>
      <c r="L90" s="5">
        <v>0.53500000000000003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2735</v>
      </c>
      <c r="B91" s="5" t="s">
        <v>13</v>
      </c>
      <c r="C91" s="5" t="s">
        <v>55</v>
      </c>
      <c r="D91" s="5" t="s">
        <v>697</v>
      </c>
      <c r="E91" s="5" t="s">
        <v>296</v>
      </c>
      <c r="F91" s="5">
        <v>162.07</v>
      </c>
      <c r="G91" s="5" t="s">
        <v>20</v>
      </c>
      <c r="H91" s="5">
        <v>100</v>
      </c>
      <c r="I91" s="5">
        <v>1998</v>
      </c>
      <c r="J91" s="5">
        <v>70</v>
      </c>
      <c r="K91" s="5" t="s">
        <v>18</v>
      </c>
      <c r="L91" s="5">
        <v>0.67900000000000005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2852</v>
      </c>
      <c r="B92" s="5" t="s">
        <v>13</v>
      </c>
      <c r="C92" s="5" t="s">
        <v>55</v>
      </c>
      <c r="D92" s="5" t="s">
        <v>697</v>
      </c>
      <c r="E92" s="5" t="s">
        <v>296</v>
      </c>
      <c r="F92" s="5">
        <v>0.9</v>
      </c>
      <c r="G92" s="5" t="s">
        <v>20</v>
      </c>
      <c r="H92" s="5">
        <v>200</v>
      </c>
      <c r="I92" s="5">
        <v>1997</v>
      </c>
      <c r="J92" s="5">
        <v>70</v>
      </c>
      <c r="K92" s="5" t="s">
        <v>18</v>
      </c>
      <c r="L92" s="5">
        <v>0.68500000000000005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2924</v>
      </c>
      <c r="B93" s="5" t="s">
        <v>13</v>
      </c>
      <c r="C93" s="5" t="s">
        <v>55</v>
      </c>
      <c r="D93" s="5" t="s">
        <v>697</v>
      </c>
      <c r="E93" s="5" t="s">
        <v>296</v>
      </c>
      <c r="F93" s="5">
        <v>2.4900000000000002</v>
      </c>
      <c r="G93" s="5" t="s">
        <v>20</v>
      </c>
      <c r="H93" s="5">
        <v>100</v>
      </c>
      <c r="I93" s="5">
        <v>1999</v>
      </c>
      <c r="J93" s="5">
        <v>66.7</v>
      </c>
      <c r="K93" s="5" t="s">
        <v>18</v>
      </c>
      <c r="L93" s="5">
        <v>0.45600000000000002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2979</v>
      </c>
      <c r="B94" s="5" t="s">
        <v>13</v>
      </c>
      <c r="C94" s="5" t="s">
        <v>55</v>
      </c>
      <c r="D94" s="5" t="s">
        <v>697</v>
      </c>
      <c r="E94" s="5" t="s">
        <v>296</v>
      </c>
      <c r="F94" s="5">
        <v>60.08</v>
      </c>
      <c r="G94" s="5" t="s">
        <v>20</v>
      </c>
      <c r="H94" s="5">
        <v>100</v>
      </c>
      <c r="I94" s="5">
        <v>1999</v>
      </c>
      <c r="J94" s="5">
        <v>70</v>
      </c>
      <c r="K94" s="5" t="s">
        <v>18</v>
      </c>
      <c r="L94" s="5">
        <v>0.754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2980</v>
      </c>
      <c r="B95" s="5" t="s">
        <v>13</v>
      </c>
      <c r="C95" s="5" t="s">
        <v>55</v>
      </c>
      <c r="D95" s="5" t="s">
        <v>697</v>
      </c>
      <c r="E95" s="5" t="s">
        <v>296</v>
      </c>
      <c r="F95" s="5">
        <v>0.53</v>
      </c>
      <c r="G95" s="5" t="s">
        <v>20</v>
      </c>
      <c r="H95" s="5">
        <v>100</v>
      </c>
      <c r="I95" s="5" t="s">
        <v>34</v>
      </c>
      <c r="J95" s="5">
        <v>69.400000000000006</v>
      </c>
      <c r="K95" s="5" t="s">
        <v>18</v>
      </c>
      <c r="L95" s="5">
        <v>0.64900000000000002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2981</v>
      </c>
      <c r="B96" s="5" t="s">
        <v>13</v>
      </c>
      <c r="C96" s="5" t="s">
        <v>55</v>
      </c>
      <c r="D96" s="5" t="s">
        <v>697</v>
      </c>
      <c r="E96" s="5" t="s">
        <v>296</v>
      </c>
      <c r="F96" s="5">
        <v>0.3</v>
      </c>
      <c r="G96" s="5" t="s">
        <v>20</v>
      </c>
      <c r="H96" s="5">
        <v>100</v>
      </c>
      <c r="I96" s="5">
        <v>1998</v>
      </c>
      <c r="J96" s="5">
        <v>70</v>
      </c>
      <c r="K96" s="5" t="s">
        <v>18</v>
      </c>
      <c r="L96" s="5">
        <v>0.67900000000000005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2982</v>
      </c>
      <c r="B97" s="5" t="s">
        <v>13</v>
      </c>
      <c r="C97" s="5" t="s">
        <v>55</v>
      </c>
      <c r="D97" s="5" t="s">
        <v>697</v>
      </c>
      <c r="E97" s="5" t="s">
        <v>296</v>
      </c>
      <c r="F97" s="5">
        <v>0.8</v>
      </c>
      <c r="G97" s="5" t="s">
        <v>20</v>
      </c>
      <c r="H97" s="5">
        <v>400</v>
      </c>
      <c r="I97" s="5">
        <v>1997</v>
      </c>
      <c r="J97" s="5">
        <v>72.2</v>
      </c>
      <c r="K97" s="5" t="s">
        <v>17</v>
      </c>
      <c r="L97" s="5">
        <v>0.69099999999999995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3027</v>
      </c>
      <c r="B98" s="5" t="s">
        <v>13</v>
      </c>
      <c r="C98" s="5" t="s">
        <v>55</v>
      </c>
      <c r="D98" s="5" t="s">
        <v>697</v>
      </c>
      <c r="E98" s="5" t="s">
        <v>296</v>
      </c>
      <c r="F98" s="5">
        <v>1.1100000000000001</v>
      </c>
      <c r="G98" s="5" t="s">
        <v>20</v>
      </c>
      <c r="H98" s="5">
        <v>200</v>
      </c>
      <c r="I98" s="5">
        <v>1997</v>
      </c>
      <c r="J98" s="5">
        <v>70</v>
      </c>
      <c r="K98" s="5" t="s">
        <v>18</v>
      </c>
      <c r="L98" s="5">
        <v>0.68500000000000005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3089</v>
      </c>
      <c r="B99" s="5" t="s">
        <v>13</v>
      </c>
      <c r="C99" s="5" t="s">
        <v>55</v>
      </c>
      <c r="D99" s="5" t="s">
        <v>697</v>
      </c>
      <c r="E99" s="5" t="s">
        <v>296</v>
      </c>
      <c r="F99" s="5">
        <v>0.25</v>
      </c>
      <c r="G99" s="5" t="s">
        <v>20</v>
      </c>
      <c r="H99" s="5">
        <v>100</v>
      </c>
      <c r="I99" s="5">
        <v>1999</v>
      </c>
      <c r="J99" s="5">
        <v>70</v>
      </c>
      <c r="K99" s="5" t="s">
        <v>18</v>
      </c>
      <c r="L99" s="5">
        <v>0.754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3090</v>
      </c>
      <c r="B100" s="5" t="s">
        <v>13</v>
      </c>
      <c r="C100" s="5" t="s">
        <v>55</v>
      </c>
      <c r="D100" s="5" t="s">
        <v>697</v>
      </c>
      <c r="E100" s="5" t="s">
        <v>296</v>
      </c>
      <c r="F100" s="5">
        <v>0.2</v>
      </c>
      <c r="G100" s="5" t="s">
        <v>20</v>
      </c>
      <c r="H100" s="5">
        <v>100</v>
      </c>
      <c r="I100" s="5" t="s">
        <v>34</v>
      </c>
      <c r="J100" s="5">
        <v>69.400000000000006</v>
      </c>
      <c r="K100" s="5" t="s">
        <v>18</v>
      </c>
      <c r="L100" s="5">
        <v>0.64900000000000002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3091</v>
      </c>
      <c r="B101" s="5" t="s">
        <v>13</v>
      </c>
      <c r="C101" s="5" t="s">
        <v>55</v>
      </c>
      <c r="D101" s="5" t="s">
        <v>697</v>
      </c>
      <c r="E101" s="5" t="s">
        <v>296</v>
      </c>
      <c r="F101" s="5">
        <v>0.6</v>
      </c>
      <c r="G101" s="5" t="s">
        <v>20</v>
      </c>
      <c r="H101" s="5">
        <v>100</v>
      </c>
      <c r="I101" s="5" t="s">
        <v>34</v>
      </c>
      <c r="J101" s="5">
        <v>69.400000000000006</v>
      </c>
      <c r="K101" s="5" t="s">
        <v>18</v>
      </c>
      <c r="L101" s="5">
        <v>0.64900000000000002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3093</v>
      </c>
      <c r="B102" s="5" t="s">
        <v>13</v>
      </c>
      <c r="C102" s="5" t="s">
        <v>55</v>
      </c>
      <c r="D102" s="5" t="s">
        <v>697</v>
      </c>
      <c r="E102" s="5" t="s">
        <v>296</v>
      </c>
      <c r="F102" s="5">
        <v>125.94</v>
      </c>
      <c r="G102" s="5" t="s">
        <v>20</v>
      </c>
      <c r="H102" s="5">
        <v>100</v>
      </c>
      <c r="I102" s="5" t="s">
        <v>34</v>
      </c>
      <c r="J102" s="5">
        <v>69.400000000000006</v>
      </c>
      <c r="K102" s="5" t="s">
        <v>18</v>
      </c>
      <c r="L102" s="5">
        <v>0.64900000000000002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3094</v>
      </c>
      <c r="B103" s="5" t="s">
        <v>13</v>
      </c>
      <c r="C103" s="5" t="s">
        <v>55</v>
      </c>
      <c r="D103" s="5" t="s">
        <v>697</v>
      </c>
      <c r="E103" s="5" t="s">
        <v>296</v>
      </c>
      <c r="F103" s="5">
        <v>14.26</v>
      </c>
      <c r="G103" s="5" t="s">
        <v>20</v>
      </c>
      <c r="H103" s="5">
        <v>100</v>
      </c>
      <c r="I103" s="5" t="s">
        <v>34</v>
      </c>
      <c r="J103" s="5">
        <v>69.400000000000006</v>
      </c>
      <c r="K103" s="5" t="s">
        <v>18</v>
      </c>
      <c r="L103" s="5">
        <v>0.64900000000000002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3153</v>
      </c>
      <c r="B104" s="5" t="s">
        <v>13</v>
      </c>
      <c r="C104" s="5" t="s">
        <v>55</v>
      </c>
      <c r="D104" s="5" t="s">
        <v>697</v>
      </c>
      <c r="E104" s="5" t="s">
        <v>296</v>
      </c>
      <c r="F104" s="5">
        <v>0.51</v>
      </c>
      <c r="G104" s="5" t="s">
        <v>20</v>
      </c>
      <c r="H104" s="5">
        <v>450</v>
      </c>
      <c r="I104" s="5">
        <v>1998</v>
      </c>
      <c r="J104" s="5">
        <v>72.2</v>
      </c>
      <c r="K104" s="5" t="s">
        <v>17</v>
      </c>
      <c r="L104" s="5">
        <v>0.69099999999999995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3154</v>
      </c>
      <c r="B105" s="5" t="s">
        <v>13</v>
      </c>
      <c r="C105" s="5" t="s">
        <v>55</v>
      </c>
      <c r="D105" s="5" t="s">
        <v>697</v>
      </c>
      <c r="E105" s="5" t="s">
        <v>296</v>
      </c>
      <c r="F105" s="5">
        <v>161.79</v>
      </c>
      <c r="G105" s="5" t="s">
        <v>20</v>
      </c>
      <c r="H105" s="5">
        <v>250</v>
      </c>
      <c r="I105" s="5">
        <v>1998</v>
      </c>
      <c r="J105" s="5">
        <v>70</v>
      </c>
      <c r="K105" s="5" t="s">
        <v>18</v>
      </c>
      <c r="L105" s="5">
        <v>0.68500000000000005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3155</v>
      </c>
      <c r="B106" s="5" t="s">
        <v>13</v>
      </c>
      <c r="C106" s="5" t="s">
        <v>55</v>
      </c>
      <c r="D106" s="5" t="s">
        <v>697</v>
      </c>
      <c r="E106" s="5" t="s">
        <v>296</v>
      </c>
      <c r="F106" s="5">
        <v>15.67</v>
      </c>
      <c r="G106" s="5" t="s">
        <v>20</v>
      </c>
      <c r="H106" s="5">
        <v>250</v>
      </c>
      <c r="I106" s="5">
        <v>1998</v>
      </c>
      <c r="J106" s="5">
        <v>70</v>
      </c>
      <c r="K106" s="5" t="s">
        <v>18</v>
      </c>
      <c r="L106" s="5">
        <v>0.68500000000000005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3224</v>
      </c>
      <c r="B107" s="5" t="s">
        <v>13</v>
      </c>
      <c r="C107" s="5" t="s">
        <v>55</v>
      </c>
      <c r="D107" s="5" t="s">
        <v>697</v>
      </c>
      <c r="E107" s="5" t="s">
        <v>296</v>
      </c>
      <c r="F107" s="5">
        <v>39.57</v>
      </c>
      <c r="G107" s="5" t="s">
        <v>20</v>
      </c>
      <c r="H107" s="5">
        <v>100</v>
      </c>
      <c r="I107" s="5">
        <v>1998</v>
      </c>
      <c r="J107" s="5">
        <v>70</v>
      </c>
      <c r="K107" s="5" t="s">
        <v>18</v>
      </c>
      <c r="L107" s="5">
        <v>0.67900000000000005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3261</v>
      </c>
      <c r="B108" s="5" t="s">
        <v>13</v>
      </c>
      <c r="C108" s="5" t="s">
        <v>55</v>
      </c>
      <c r="D108" s="5" t="s">
        <v>697</v>
      </c>
      <c r="E108" s="5" t="s">
        <v>296</v>
      </c>
      <c r="F108" s="5">
        <v>0.3</v>
      </c>
      <c r="G108" s="5" t="s">
        <v>20</v>
      </c>
      <c r="H108" s="5">
        <v>100</v>
      </c>
      <c r="I108" s="5" t="s">
        <v>34</v>
      </c>
      <c r="J108" s="5">
        <v>69.400000000000006</v>
      </c>
      <c r="K108" s="5" t="s">
        <v>18</v>
      </c>
      <c r="L108" s="5">
        <v>0.64900000000000002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3263</v>
      </c>
      <c r="B109" s="5" t="s">
        <v>13</v>
      </c>
      <c r="C109" s="5" t="s">
        <v>55</v>
      </c>
      <c r="D109" s="5" t="s">
        <v>697</v>
      </c>
      <c r="E109" s="5" t="s">
        <v>296</v>
      </c>
      <c r="F109" s="5">
        <v>0.3</v>
      </c>
      <c r="G109" s="5" t="s">
        <v>20</v>
      </c>
      <c r="H109" s="5">
        <v>100</v>
      </c>
      <c r="I109" s="5" t="s">
        <v>34</v>
      </c>
      <c r="J109" s="5">
        <v>69.400000000000006</v>
      </c>
      <c r="K109" s="5" t="s">
        <v>18</v>
      </c>
      <c r="L109" s="5">
        <v>0.64900000000000002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3327</v>
      </c>
      <c r="B110" s="5" t="s">
        <v>13</v>
      </c>
      <c r="C110" s="5" t="s">
        <v>55</v>
      </c>
      <c r="D110" s="5" t="s">
        <v>697</v>
      </c>
      <c r="E110" s="5" t="s">
        <v>296</v>
      </c>
      <c r="F110" s="5">
        <v>7.0000000000000007E-2</v>
      </c>
      <c r="G110" s="5" t="s">
        <v>20</v>
      </c>
      <c r="H110" s="5">
        <v>100</v>
      </c>
      <c r="I110" s="5" t="s">
        <v>34</v>
      </c>
      <c r="J110" s="5">
        <v>69.400000000000006</v>
      </c>
      <c r="K110" s="5" t="s">
        <v>18</v>
      </c>
      <c r="L110" s="5">
        <v>0.64900000000000002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3328</v>
      </c>
      <c r="B111" s="5" t="s">
        <v>13</v>
      </c>
      <c r="C111" s="5" t="s">
        <v>55</v>
      </c>
      <c r="D111" s="5" t="s">
        <v>697</v>
      </c>
      <c r="E111" s="5" t="s">
        <v>296</v>
      </c>
      <c r="F111" s="5">
        <v>1</v>
      </c>
      <c r="G111" s="5" t="s">
        <v>20</v>
      </c>
      <c r="H111" s="5">
        <v>100</v>
      </c>
      <c r="I111" s="5">
        <v>1999</v>
      </c>
      <c r="J111" s="5">
        <v>70</v>
      </c>
      <c r="K111" s="5" t="s">
        <v>18</v>
      </c>
      <c r="L111" s="5">
        <v>0.754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3329</v>
      </c>
      <c r="B112" s="5" t="s">
        <v>13</v>
      </c>
      <c r="C112" s="5" t="s">
        <v>55</v>
      </c>
      <c r="D112" s="5" t="s">
        <v>697</v>
      </c>
      <c r="E112" s="5" t="s">
        <v>296</v>
      </c>
      <c r="F112" s="5">
        <v>0.45</v>
      </c>
      <c r="G112" s="5" t="s">
        <v>20</v>
      </c>
      <c r="H112" s="5">
        <v>100</v>
      </c>
      <c r="I112" s="5" t="s">
        <v>34</v>
      </c>
      <c r="J112" s="5">
        <v>69.400000000000006</v>
      </c>
      <c r="K112" s="5" t="s">
        <v>18</v>
      </c>
      <c r="L112" s="5">
        <v>0.64900000000000002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3455</v>
      </c>
      <c r="B113" s="5" t="s">
        <v>13</v>
      </c>
      <c r="C113" s="5" t="s">
        <v>55</v>
      </c>
      <c r="D113" s="5" t="s">
        <v>697</v>
      </c>
      <c r="E113" s="5" t="s">
        <v>296</v>
      </c>
      <c r="F113" s="5">
        <v>0.3</v>
      </c>
      <c r="G113" s="5" t="s">
        <v>20</v>
      </c>
      <c r="H113" s="5">
        <v>100</v>
      </c>
      <c r="I113" s="5" t="s">
        <v>34</v>
      </c>
      <c r="J113" s="5">
        <v>69.400000000000006</v>
      </c>
      <c r="K113" s="5" t="s">
        <v>18</v>
      </c>
      <c r="L113" s="5">
        <v>0.64900000000000002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3524</v>
      </c>
      <c r="B114" s="5" t="s">
        <v>13</v>
      </c>
      <c r="C114" s="5" t="s">
        <v>55</v>
      </c>
      <c r="D114" s="5" t="s">
        <v>697</v>
      </c>
      <c r="E114" s="5" t="s">
        <v>296</v>
      </c>
      <c r="F114" s="5">
        <v>1.22</v>
      </c>
      <c r="G114" s="5" t="s">
        <v>20</v>
      </c>
      <c r="H114" s="5">
        <v>100</v>
      </c>
      <c r="I114" s="5">
        <v>1997</v>
      </c>
      <c r="J114" s="5">
        <v>70</v>
      </c>
      <c r="K114" s="5" t="s">
        <v>18</v>
      </c>
      <c r="L114" s="5">
        <v>0.67900000000000005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3527</v>
      </c>
      <c r="B115" s="5" t="s">
        <v>13</v>
      </c>
      <c r="C115" s="5" t="s">
        <v>55</v>
      </c>
      <c r="D115" s="5" t="s">
        <v>697</v>
      </c>
      <c r="E115" s="5" t="s">
        <v>296</v>
      </c>
      <c r="F115" s="5">
        <v>0.3</v>
      </c>
      <c r="G115" s="5" t="s">
        <v>20</v>
      </c>
      <c r="H115" s="5">
        <v>100</v>
      </c>
      <c r="I115" s="5" t="s">
        <v>34</v>
      </c>
      <c r="J115" s="5">
        <v>69.400000000000006</v>
      </c>
      <c r="K115" s="5" t="s">
        <v>18</v>
      </c>
      <c r="L115" s="5">
        <v>0.64900000000000002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3528</v>
      </c>
      <c r="B116" s="5" t="s">
        <v>13</v>
      </c>
      <c r="C116" s="5" t="s">
        <v>55</v>
      </c>
      <c r="D116" s="5" t="s">
        <v>697</v>
      </c>
      <c r="E116" s="5" t="s">
        <v>296</v>
      </c>
      <c r="F116" s="5">
        <v>2.64</v>
      </c>
      <c r="G116" s="5" t="s">
        <v>20</v>
      </c>
      <c r="H116" s="5">
        <v>100</v>
      </c>
      <c r="I116" s="5">
        <v>1999</v>
      </c>
      <c r="J116" s="5">
        <v>70</v>
      </c>
      <c r="K116" s="5" t="s">
        <v>18</v>
      </c>
      <c r="L116" s="5">
        <v>0.754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3770</v>
      </c>
      <c r="B117" s="5" t="s">
        <v>13</v>
      </c>
      <c r="C117" s="5" t="s">
        <v>55</v>
      </c>
      <c r="D117" s="5" t="s">
        <v>697</v>
      </c>
      <c r="E117" s="5" t="s">
        <v>296</v>
      </c>
      <c r="F117" s="5">
        <v>0.5</v>
      </c>
      <c r="G117" s="5" t="s">
        <v>20</v>
      </c>
      <c r="H117" s="5">
        <v>350</v>
      </c>
      <c r="I117" s="5">
        <v>1998</v>
      </c>
      <c r="J117" s="5">
        <v>72.2</v>
      </c>
      <c r="K117" s="5" t="s">
        <v>17</v>
      </c>
      <c r="L117" s="5">
        <v>0.69099999999999995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3819</v>
      </c>
      <c r="B118" s="5" t="s">
        <v>13</v>
      </c>
      <c r="C118" s="5" t="s">
        <v>55</v>
      </c>
      <c r="D118" s="5" t="s">
        <v>697</v>
      </c>
      <c r="E118" s="5" t="s">
        <v>296</v>
      </c>
      <c r="F118" s="5">
        <v>110.21</v>
      </c>
      <c r="G118" s="5" t="s">
        <v>34</v>
      </c>
      <c r="H118" s="5" t="s">
        <v>34</v>
      </c>
      <c r="I118" s="5" t="s">
        <v>34</v>
      </c>
      <c r="J118" s="5" t="s">
        <v>34</v>
      </c>
      <c r="K118" s="5" t="s">
        <v>34</v>
      </c>
      <c r="L118" s="5">
        <v>0.65900000000000003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3866</v>
      </c>
      <c r="B119" s="5" t="s">
        <v>13</v>
      </c>
      <c r="C119" s="5" t="s">
        <v>55</v>
      </c>
      <c r="D119" s="5" t="s">
        <v>697</v>
      </c>
      <c r="E119" s="5" t="s">
        <v>296</v>
      </c>
      <c r="F119" s="5">
        <v>0.6</v>
      </c>
      <c r="G119" s="5" t="s">
        <v>20</v>
      </c>
      <c r="H119" s="5">
        <v>100</v>
      </c>
      <c r="I119" s="5" t="s">
        <v>34</v>
      </c>
      <c r="J119" s="5">
        <v>69.400000000000006</v>
      </c>
      <c r="K119" s="5" t="s">
        <v>18</v>
      </c>
      <c r="L119" s="5">
        <v>0.64900000000000002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3867</v>
      </c>
      <c r="B120" s="5" t="s">
        <v>13</v>
      </c>
      <c r="C120" s="5" t="s">
        <v>55</v>
      </c>
      <c r="D120" s="5" t="s">
        <v>697</v>
      </c>
      <c r="E120" s="5" t="s">
        <v>296</v>
      </c>
      <c r="F120" s="5">
        <v>8.1</v>
      </c>
      <c r="G120" s="5" t="s">
        <v>20</v>
      </c>
      <c r="H120" s="5">
        <v>400</v>
      </c>
      <c r="I120" s="5">
        <v>1997</v>
      </c>
      <c r="J120" s="5">
        <v>72.2</v>
      </c>
      <c r="K120" s="5" t="s">
        <v>17</v>
      </c>
      <c r="L120" s="5">
        <v>0.69099999999999995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3868</v>
      </c>
      <c r="B121" s="5" t="s">
        <v>13</v>
      </c>
      <c r="C121" s="5" t="s">
        <v>55</v>
      </c>
      <c r="D121" s="5" t="s">
        <v>697</v>
      </c>
      <c r="E121" s="5" t="s">
        <v>296</v>
      </c>
      <c r="F121" s="5">
        <v>22.31</v>
      </c>
      <c r="G121" s="5" t="s">
        <v>20</v>
      </c>
      <c r="H121" s="5">
        <v>400</v>
      </c>
      <c r="I121" s="5">
        <v>1997</v>
      </c>
      <c r="J121" s="5">
        <v>72.2</v>
      </c>
      <c r="K121" s="5" t="s">
        <v>17</v>
      </c>
      <c r="L121" s="5">
        <v>0.69099999999999995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3869</v>
      </c>
      <c r="B122" s="5" t="s">
        <v>13</v>
      </c>
      <c r="C122" s="5" t="s">
        <v>55</v>
      </c>
      <c r="D122" s="5" t="s">
        <v>697</v>
      </c>
      <c r="E122" s="5" t="s">
        <v>296</v>
      </c>
      <c r="F122" s="5">
        <v>9.5500000000000007</v>
      </c>
      <c r="G122" s="5" t="s">
        <v>20</v>
      </c>
      <c r="H122" s="5">
        <v>400</v>
      </c>
      <c r="I122" s="5">
        <v>1997</v>
      </c>
      <c r="J122" s="5">
        <v>72.2</v>
      </c>
      <c r="K122" s="5" t="s">
        <v>17</v>
      </c>
      <c r="L122" s="5">
        <v>0.69099999999999995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3870</v>
      </c>
      <c r="B123" s="5" t="s">
        <v>13</v>
      </c>
      <c r="C123" s="5" t="s">
        <v>55</v>
      </c>
      <c r="D123" s="5" t="s">
        <v>697</v>
      </c>
      <c r="E123" s="5" t="s">
        <v>296</v>
      </c>
      <c r="F123" s="5">
        <v>180.72</v>
      </c>
      <c r="G123" s="5" t="s">
        <v>20</v>
      </c>
      <c r="H123" s="5">
        <v>400</v>
      </c>
      <c r="I123" s="5">
        <v>1997</v>
      </c>
      <c r="J123" s="5">
        <v>72.2</v>
      </c>
      <c r="K123" s="5" t="s">
        <v>17</v>
      </c>
      <c r="L123" s="5">
        <v>0.69099999999999995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3972</v>
      </c>
      <c r="B124" s="5" t="s">
        <v>13</v>
      </c>
      <c r="C124" s="5" t="s">
        <v>55</v>
      </c>
      <c r="D124" s="5" t="s">
        <v>697</v>
      </c>
      <c r="E124" s="5" t="s">
        <v>296</v>
      </c>
      <c r="F124" s="5">
        <v>220.9</v>
      </c>
      <c r="G124" s="5" t="s">
        <v>20</v>
      </c>
      <c r="H124" s="5">
        <v>100</v>
      </c>
      <c r="I124" s="5">
        <v>1999</v>
      </c>
      <c r="J124" s="5">
        <v>70</v>
      </c>
      <c r="K124" s="5" t="s">
        <v>18</v>
      </c>
      <c r="L124" s="5">
        <v>0.754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4080</v>
      </c>
      <c r="B125" s="5" t="s">
        <v>13</v>
      </c>
      <c r="C125" s="5" t="s">
        <v>55</v>
      </c>
      <c r="D125" s="5" t="s">
        <v>697</v>
      </c>
      <c r="E125" s="5" t="s">
        <v>296</v>
      </c>
      <c r="F125" s="5">
        <v>0.6</v>
      </c>
      <c r="G125" s="5" t="s">
        <v>20</v>
      </c>
      <c r="H125" s="5">
        <v>100</v>
      </c>
      <c r="I125" s="5">
        <v>1997</v>
      </c>
      <c r="J125" s="5">
        <v>70</v>
      </c>
      <c r="K125" s="5" t="s">
        <v>18</v>
      </c>
      <c r="L125" s="5">
        <v>0.67900000000000005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4121</v>
      </c>
      <c r="B126" s="5" t="s">
        <v>13</v>
      </c>
      <c r="C126" s="5" t="s">
        <v>55</v>
      </c>
      <c r="D126" s="5" t="s">
        <v>697</v>
      </c>
      <c r="E126" s="5" t="s">
        <v>296</v>
      </c>
      <c r="F126" s="5">
        <v>13.27</v>
      </c>
      <c r="G126" s="5" t="s">
        <v>20</v>
      </c>
      <c r="H126" s="5">
        <v>100</v>
      </c>
      <c r="I126" s="5">
        <v>1999</v>
      </c>
      <c r="J126" s="5">
        <v>70</v>
      </c>
      <c r="K126" s="5" t="s">
        <v>18</v>
      </c>
      <c r="L126" s="5">
        <v>0.754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4122</v>
      </c>
      <c r="B127" s="5" t="s">
        <v>13</v>
      </c>
      <c r="C127" s="5" t="s">
        <v>55</v>
      </c>
      <c r="D127" s="5" t="s">
        <v>697</v>
      </c>
      <c r="E127" s="5" t="s">
        <v>296</v>
      </c>
      <c r="F127" s="5">
        <v>15.31</v>
      </c>
      <c r="G127" s="5" t="s">
        <v>20</v>
      </c>
      <c r="H127" s="5">
        <v>100</v>
      </c>
      <c r="I127" s="5">
        <v>1999</v>
      </c>
      <c r="J127" s="5">
        <v>70</v>
      </c>
      <c r="K127" s="5" t="s">
        <v>18</v>
      </c>
      <c r="L127" s="5">
        <v>0.754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4173</v>
      </c>
      <c r="B128" s="5" t="s">
        <v>13</v>
      </c>
      <c r="C128" s="5" t="s">
        <v>55</v>
      </c>
      <c r="D128" s="5" t="s">
        <v>697</v>
      </c>
      <c r="E128" s="5" t="s">
        <v>296</v>
      </c>
      <c r="F128" s="5">
        <v>0.6</v>
      </c>
      <c r="G128" s="5" t="s">
        <v>20</v>
      </c>
      <c r="H128" s="5">
        <v>200</v>
      </c>
      <c r="I128" s="5">
        <v>1997</v>
      </c>
      <c r="J128" s="5">
        <v>70</v>
      </c>
      <c r="K128" s="5" t="s">
        <v>18</v>
      </c>
      <c r="L128" s="5">
        <v>0.68500000000000005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4239</v>
      </c>
      <c r="B129" s="5" t="s">
        <v>13</v>
      </c>
      <c r="C129" s="5" t="s">
        <v>55</v>
      </c>
      <c r="D129" s="5" t="s">
        <v>697</v>
      </c>
      <c r="E129" s="5" t="s">
        <v>296</v>
      </c>
      <c r="F129" s="5">
        <v>2.1</v>
      </c>
      <c r="G129" s="5" t="s">
        <v>20</v>
      </c>
      <c r="H129" s="5">
        <v>300</v>
      </c>
      <c r="I129" s="5">
        <v>1998</v>
      </c>
      <c r="J129" s="5">
        <v>70</v>
      </c>
      <c r="K129" s="5" t="s">
        <v>18</v>
      </c>
      <c r="L129" s="5">
        <v>0.68500000000000005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4274</v>
      </c>
      <c r="B130" s="5" t="s">
        <v>13</v>
      </c>
      <c r="C130" s="5" t="s">
        <v>55</v>
      </c>
      <c r="D130" s="5" t="s">
        <v>697</v>
      </c>
      <c r="E130" s="5" t="s">
        <v>296</v>
      </c>
      <c r="F130" s="5">
        <v>1.66</v>
      </c>
      <c r="G130" s="5" t="s">
        <v>20</v>
      </c>
      <c r="H130" s="5">
        <v>100</v>
      </c>
      <c r="I130" s="5" t="s">
        <v>34</v>
      </c>
      <c r="J130" s="5">
        <v>69.400000000000006</v>
      </c>
      <c r="K130" s="5" t="s">
        <v>18</v>
      </c>
      <c r="L130" s="5">
        <v>0.64900000000000002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4275</v>
      </c>
      <c r="B131" s="5" t="s">
        <v>13</v>
      </c>
      <c r="C131" s="5" t="s">
        <v>55</v>
      </c>
      <c r="D131" s="5" t="s">
        <v>697</v>
      </c>
      <c r="E131" s="5" t="s">
        <v>296</v>
      </c>
      <c r="F131" s="5">
        <v>1.98</v>
      </c>
      <c r="G131" s="5" t="s">
        <v>34</v>
      </c>
      <c r="H131" s="5" t="s">
        <v>34</v>
      </c>
      <c r="I131" s="5">
        <v>1998</v>
      </c>
      <c r="J131" s="5" t="s">
        <v>34</v>
      </c>
      <c r="K131" s="5" t="s">
        <v>34</v>
      </c>
      <c r="L131" s="5">
        <v>0.69199999999999995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4276</v>
      </c>
      <c r="B132" s="5" t="s">
        <v>13</v>
      </c>
      <c r="C132" s="5" t="s">
        <v>55</v>
      </c>
      <c r="D132" s="5" t="s">
        <v>697</v>
      </c>
      <c r="E132" s="5" t="s">
        <v>296</v>
      </c>
      <c r="F132" s="5">
        <v>0.14000000000000001</v>
      </c>
      <c r="G132" s="5" t="s">
        <v>20</v>
      </c>
      <c r="H132" s="5">
        <v>100</v>
      </c>
      <c r="I132" s="5" t="s">
        <v>34</v>
      </c>
      <c r="J132" s="5">
        <v>69.400000000000006</v>
      </c>
      <c r="K132" s="5" t="s">
        <v>18</v>
      </c>
      <c r="L132" s="5">
        <v>0.64900000000000002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4277</v>
      </c>
      <c r="B133" s="5" t="s">
        <v>13</v>
      </c>
      <c r="C133" s="5" t="s">
        <v>55</v>
      </c>
      <c r="D133" s="5" t="s">
        <v>697</v>
      </c>
      <c r="E133" s="5" t="s">
        <v>296</v>
      </c>
      <c r="F133" s="5">
        <v>3.14</v>
      </c>
      <c r="G133" s="5" t="s">
        <v>34</v>
      </c>
      <c r="H133" s="5" t="s">
        <v>34</v>
      </c>
      <c r="I133" s="5">
        <v>1998</v>
      </c>
      <c r="J133" s="5" t="s">
        <v>34</v>
      </c>
      <c r="K133" s="5" t="s">
        <v>34</v>
      </c>
      <c r="L133" s="5">
        <v>0.69199999999999995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4280</v>
      </c>
      <c r="B134" s="5" t="s">
        <v>13</v>
      </c>
      <c r="C134" s="5" t="s">
        <v>55</v>
      </c>
      <c r="D134" s="5" t="s">
        <v>697</v>
      </c>
      <c r="E134" s="5" t="s">
        <v>296</v>
      </c>
      <c r="F134" s="5">
        <v>11.24</v>
      </c>
      <c r="G134" s="5" t="s">
        <v>20</v>
      </c>
      <c r="H134" s="5">
        <v>350</v>
      </c>
      <c r="I134" s="5">
        <v>1998</v>
      </c>
      <c r="J134" s="5">
        <v>72.2</v>
      </c>
      <c r="K134" s="5" t="s">
        <v>17</v>
      </c>
      <c r="L134" s="5">
        <v>0.69099999999999995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4387</v>
      </c>
      <c r="B135" s="5" t="s">
        <v>13</v>
      </c>
      <c r="C135" s="5" t="s">
        <v>55</v>
      </c>
      <c r="D135" s="5" t="s">
        <v>697</v>
      </c>
      <c r="E135" s="5" t="s">
        <v>296</v>
      </c>
      <c r="F135" s="5">
        <v>0.85</v>
      </c>
      <c r="G135" s="5" t="s">
        <v>20</v>
      </c>
      <c r="H135" s="5">
        <v>100</v>
      </c>
      <c r="I135" s="5" t="s">
        <v>34</v>
      </c>
      <c r="J135" s="5">
        <v>69.400000000000006</v>
      </c>
      <c r="K135" s="5" t="s">
        <v>18</v>
      </c>
      <c r="L135" s="5">
        <v>0.64900000000000002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4388</v>
      </c>
      <c r="B136" s="5" t="s">
        <v>13</v>
      </c>
      <c r="C136" s="5" t="s">
        <v>55</v>
      </c>
      <c r="D136" s="5" t="s">
        <v>697</v>
      </c>
      <c r="E136" s="5" t="s">
        <v>296</v>
      </c>
      <c r="F136" s="5">
        <v>1.68</v>
      </c>
      <c r="G136" s="5" t="s">
        <v>20</v>
      </c>
      <c r="H136" s="5">
        <v>100</v>
      </c>
      <c r="I136" s="5">
        <v>1999</v>
      </c>
      <c r="J136" s="5">
        <v>70</v>
      </c>
      <c r="K136" s="5" t="s">
        <v>18</v>
      </c>
      <c r="L136" s="5">
        <v>0.754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4389</v>
      </c>
      <c r="B137" s="5" t="s">
        <v>13</v>
      </c>
      <c r="C137" s="5" t="s">
        <v>55</v>
      </c>
      <c r="D137" s="5" t="s">
        <v>697</v>
      </c>
      <c r="E137" s="5" t="s">
        <v>296</v>
      </c>
      <c r="F137" s="5">
        <v>1.73</v>
      </c>
      <c r="G137" s="5" t="s">
        <v>20</v>
      </c>
      <c r="H137" s="5" t="s">
        <v>34</v>
      </c>
      <c r="I137" s="5">
        <v>1999</v>
      </c>
      <c r="J137" s="5" t="s">
        <v>34</v>
      </c>
      <c r="K137" s="5" t="s">
        <v>34</v>
      </c>
      <c r="L137" s="5">
        <v>0.77700000000000002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4390</v>
      </c>
      <c r="B138" s="5" t="s">
        <v>13</v>
      </c>
      <c r="C138" s="5" t="s">
        <v>55</v>
      </c>
      <c r="D138" s="5" t="s">
        <v>697</v>
      </c>
      <c r="E138" s="5" t="s">
        <v>296</v>
      </c>
      <c r="F138" s="5">
        <v>0.4</v>
      </c>
      <c r="G138" s="5" t="s">
        <v>20</v>
      </c>
      <c r="H138" s="5">
        <v>100</v>
      </c>
      <c r="I138" s="5" t="s">
        <v>34</v>
      </c>
      <c r="J138" s="5">
        <v>69.400000000000006</v>
      </c>
      <c r="K138" s="5" t="s">
        <v>18</v>
      </c>
      <c r="L138" s="5">
        <v>0.64900000000000002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4392</v>
      </c>
      <c r="B139" s="5" t="s">
        <v>13</v>
      </c>
      <c r="C139" s="5" t="s">
        <v>55</v>
      </c>
      <c r="D139" s="5" t="s">
        <v>697</v>
      </c>
      <c r="E139" s="5" t="s">
        <v>296</v>
      </c>
      <c r="F139" s="5">
        <v>8.74</v>
      </c>
      <c r="G139" s="5" t="s">
        <v>34</v>
      </c>
      <c r="H139" s="5" t="s">
        <v>34</v>
      </c>
      <c r="I139" s="5">
        <v>1998</v>
      </c>
      <c r="J139" s="5" t="s">
        <v>34</v>
      </c>
      <c r="K139" s="5" t="s">
        <v>34</v>
      </c>
      <c r="L139" s="5">
        <v>0.69199999999999995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4393</v>
      </c>
      <c r="B140" s="5" t="s">
        <v>13</v>
      </c>
      <c r="C140" s="5" t="s">
        <v>55</v>
      </c>
      <c r="D140" s="5" t="s">
        <v>697</v>
      </c>
      <c r="E140" s="5" t="s">
        <v>296</v>
      </c>
      <c r="F140" s="5">
        <v>148.43</v>
      </c>
      <c r="G140" s="5" t="s">
        <v>20</v>
      </c>
      <c r="H140" s="5">
        <v>100</v>
      </c>
      <c r="I140" s="5">
        <v>1999</v>
      </c>
      <c r="J140" s="5">
        <v>70</v>
      </c>
      <c r="K140" s="5" t="s">
        <v>18</v>
      </c>
      <c r="L140" s="5">
        <v>0.754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4394</v>
      </c>
      <c r="B141" s="5" t="s">
        <v>13</v>
      </c>
      <c r="C141" s="5" t="s">
        <v>55</v>
      </c>
      <c r="D141" s="5" t="s">
        <v>697</v>
      </c>
      <c r="E141" s="5" t="s">
        <v>296</v>
      </c>
      <c r="F141" s="5">
        <v>123.94</v>
      </c>
      <c r="G141" s="5" t="s">
        <v>20</v>
      </c>
      <c r="H141" s="5">
        <v>100</v>
      </c>
      <c r="I141" s="5">
        <v>1999</v>
      </c>
      <c r="J141" s="5">
        <v>70</v>
      </c>
      <c r="K141" s="5" t="s">
        <v>18</v>
      </c>
      <c r="L141" s="5">
        <v>0.754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4395</v>
      </c>
      <c r="B142" s="5" t="s">
        <v>13</v>
      </c>
      <c r="C142" s="5" t="s">
        <v>55</v>
      </c>
      <c r="D142" s="5" t="s">
        <v>697</v>
      </c>
      <c r="E142" s="5" t="s">
        <v>296</v>
      </c>
      <c r="F142" s="5">
        <v>52.71</v>
      </c>
      <c r="G142" s="5" t="s">
        <v>20</v>
      </c>
      <c r="H142" s="5">
        <v>100</v>
      </c>
      <c r="I142" s="5">
        <v>1999</v>
      </c>
      <c r="J142" s="5">
        <v>70</v>
      </c>
      <c r="K142" s="5" t="s">
        <v>18</v>
      </c>
      <c r="L142" s="5">
        <v>0.754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4465</v>
      </c>
      <c r="B143" s="5" t="s">
        <v>13</v>
      </c>
      <c r="C143" s="5" t="s">
        <v>55</v>
      </c>
      <c r="D143" s="5" t="s">
        <v>697</v>
      </c>
      <c r="E143" s="5" t="s">
        <v>296</v>
      </c>
      <c r="F143" s="5">
        <v>0.53</v>
      </c>
      <c r="G143" s="5" t="s">
        <v>20</v>
      </c>
      <c r="H143" s="5">
        <v>100</v>
      </c>
      <c r="I143" s="5">
        <v>1999</v>
      </c>
      <c r="J143" s="5">
        <v>70</v>
      </c>
      <c r="K143" s="5" t="s">
        <v>18</v>
      </c>
      <c r="L143" s="5">
        <v>0.754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4579</v>
      </c>
      <c r="B144" s="5" t="s">
        <v>13</v>
      </c>
      <c r="C144" s="5" t="s">
        <v>55</v>
      </c>
      <c r="D144" s="5" t="s">
        <v>697</v>
      </c>
      <c r="E144" s="5" t="s">
        <v>296</v>
      </c>
      <c r="F144" s="5">
        <v>90.14</v>
      </c>
      <c r="G144" s="5" t="s">
        <v>20</v>
      </c>
      <c r="H144" s="5">
        <v>100</v>
      </c>
      <c r="I144" s="5">
        <v>1999</v>
      </c>
      <c r="J144" s="5">
        <v>70</v>
      </c>
      <c r="K144" s="5" t="s">
        <v>18</v>
      </c>
      <c r="L144" s="5">
        <v>0.754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4806</v>
      </c>
      <c r="B145" s="5" t="s">
        <v>13</v>
      </c>
      <c r="C145" s="5" t="s">
        <v>55</v>
      </c>
      <c r="D145" s="5" t="s">
        <v>697</v>
      </c>
      <c r="E145" s="5" t="s">
        <v>296</v>
      </c>
      <c r="F145" s="5">
        <v>111.8</v>
      </c>
      <c r="G145" s="5" t="s">
        <v>20</v>
      </c>
      <c r="H145" s="5">
        <v>250</v>
      </c>
      <c r="I145" s="5">
        <v>1998</v>
      </c>
      <c r="J145" s="5">
        <v>70</v>
      </c>
      <c r="K145" s="5" t="s">
        <v>18</v>
      </c>
      <c r="L145" s="5">
        <v>0.68500000000000005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4807</v>
      </c>
      <c r="B146" s="5" t="s">
        <v>13</v>
      </c>
      <c r="C146" s="5" t="s">
        <v>55</v>
      </c>
      <c r="D146" s="5" t="s">
        <v>697</v>
      </c>
      <c r="E146" s="5" t="s">
        <v>296</v>
      </c>
      <c r="F146" s="5">
        <v>8.07</v>
      </c>
      <c r="G146" s="5" t="s">
        <v>20</v>
      </c>
      <c r="H146" s="5">
        <v>250</v>
      </c>
      <c r="I146" s="5">
        <v>1998</v>
      </c>
      <c r="J146" s="5">
        <v>70</v>
      </c>
      <c r="K146" s="5" t="s">
        <v>18</v>
      </c>
      <c r="L146" s="5">
        <v>0.68500000000000005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4871</v>
      </c>
      <c r="B147" s="5" t="s">
        <v>13</v>
      </c>
      <c r="C147" s="5" t="s">
        <v>55</v>
      </c>
      <c r="D147" s="5" t="s">
        <v>697</v>
      </c>
      <c r="E147" s="5" t="s">
        <v>296</v>
      </c>
      <c r="F147" s="5">
        <v>0.9</v>
      </c>
      <c r="G147" s="5" t="s">
        <v>20</v>
      </c>
      <c r="H147" s="5">
        <v>100</v>
      </c>
      <c r="I147" s="5" t="s">
        <v>34</v>
      </c>
      <c r="J147" s="5">
        <v>69.400000000000006</v>
      </c>
      <c r="K147" s="5" t="s">
        <v>18</v>
      </c>
      <c r="L147" s="5">
        <v>0.64900000000000002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4874</v>
      </c>
      <c r="B148" s="5" t="s">
        <v>13</v>
      </c>
      <c r="C148" s="5" t="s">
        <v>55</v>
      </c>
      <c r="D148" s="5" t="s">
        <v>697</v>
      </c>
      <c r="E148" s="5" t="s">
        <v>296</v>
      </c>
      <c r="F148" s="5">
        <v>18.8</v>
      </c>
      <c r="G148" s="5" t="s">
        <v>20</v>
      </c>
      <c r="H148" s="5">
        <v>100</v>
      </c>
      <c r="I148" s="5" t="s">
        <v>34</v>
      </c>
      <c r="J148" s="5">
        <v>69.400000000000006</v>
      </c>
      <c r="K148" s="5" t="s">
        <v>18</v>
      </c>
      <c r="L148" s="5">
        <v>0.64900000000000002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4931</v>
      </c>
      <c r="B149" s="5" t="s">
        <v>13</v>
      </c>
      <c r="C149" s="5" t="s">
        <v>55</v>
      </c>
      <c r="D149" s="5" t="s">
        <v>697</v>
      </c>
      <c r="E149" s="5" t="s">
        <v>296</v>
      </c>
      <c r="F149" s="5">
        <v>0.52</v>
      </c>
      <c r="G149" s="5" t="s">
        <v>20</v>
      </c>
      <c r="H149" s="5" t="s">
        <v>34</v>
      </c>
      <c r="I149" s="5" t="s">
        <v>34</v>
      </c>
      <c r="J149" s="5" t="s">
        <v>34</v>
      </c>
      <c r="K149" s="5" t="s">
        <v>34</v>
      </c>
      <c r="L149" s="5">
        <v>0.67800000000000005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4980</v>
      </c>
      <c r="B150" s="5" t="s">
        <v>13</v>
      </c>
      <c r="C150" s="5" t="s">
        <v>55</v>
      </c>
      <c r="D150" s="5" t="s">
        <v>697</v>
      </c>
      <c r="E150" s="5" t="s">
        <v>296</v>
      </c>
      <c r="F150" s="5">
        <v>10.44</v>
      </c>
      <c r="G150" s="5" t="s">
        <v>20</v>
      </c>
      <c r="H150" s="5">
        <v>100</v>
      </c>
      <c r="I150" s="5">
        <v>1999</v>
      </c>
      <c r="J150" s="5">
        <v>70</v>
      </c>
      <c r="K150" s="5" t="s">
        <v>18</v>
      </c>
      <c r="L150" s="5">
        <v>0.754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4981</v>
      </c>
      <c r="B151" s="5" t="s">
        <v>13</v>
      </c>
      <c r="C151" s="5" t="s">
        <v>55</v>
      </c>
      <c r="D151" s="5" t="s">
        <v>697</v>
      </c>
      <c r="E151" s="5" t="s">
        <v>296</v>
      </c>
      <c r="F151" s="5">
        <v>251.65</v>
      </c>
      <c r="G151" s="5" t="s">
        <v>20</v>
      </c>
      <c r="H151" s="5">
        <v>100</v>
      </c>
      <c r="I151" s="5">
        <v>1999</v>
      </c>
      <c r="J151" s="5">
        <v>70</v>
      </c>
      <c r="K151" s="5" t="s">
        <v>18</v>
      </c>
      <c r="L151" s="5">
        <v>0.754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4982</v>
      </c>
      <c r="B152" s="5" t="s">
        <v>13</v>
      </c>
      <c r="C152" s="5" t="s">
        <v>55</v>
      </c>
      <c r="D152" s="5" t="s">
        <v>697</v>
      </c>
      <c r="E152" s="5" t="s">
        <v>296</v>
      </c>
      <c r="F152" s="5">
        <v>1.03</v>
      </c>
      <c r="G152" s="5" t="s">
        <v>20</v>
      </c>
      <c r="H152" s="5">
        <v>100</v>
      </c>
      <c r="I152" s="5">
        <v>1999</v>
      </c>
      <c r="J152" s="5">
        <v>70</v>
      </c>
      <c r="K152" s="5" t="s">
        <v>18</v>
      </c>
      <c r="L152" s="5">
        <v>0.754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4983</v>
      </c>
      <c r="B153" s="5" t="s">
        <v>13</v>
      </c>
      <c r="C153" s="5" t="s">
        <v>55</v>
      </c>
      <c r="D153" s="5" t="s">
        <v>697</v>
      </c>
      <c r="E153" s="5" t="s">
        <v>296</v>
      </c>
      <c r="F153" s="5">
        <v>48.04</v>
      </c>
      <c r="G153" s="5" t="s">
        <v>20</v>
      </c>
      <c r="H153" s="5">
        <v>100</v>
      </c>
      <c r="I153" s="5">
        <v>1999</v>
      </c>
      <c r="J153" s="5">
        <v>70</v>
      </c>
      <c r="K153" s="5" t="s">
        <v>18</v>
      </c>
      <c r="L153" s="5">
        <v>0.754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4984</v>
      </c>
      <c r="B154" s="5" t="s">
        <v>13</v>
      </c>
      <c r="C154" s="5" t="s">
        <v>55</v>
      </c>
      <c r="D154" s="5" t="s">
        <v>697</v>
      </c>
      <c r="E154" s="5" t="s">
        <v>296</v>
      </c>
      <c r="F154" s="5">
        <v>0.9</v>
      </c>
      <c r="G154" s="5" t="s">
        <v>20</v>
      </c>
      <c r="H154" s="5">
        <v>100</v>
      </c>
      <c r="I154" s="5" t="s">
        <v>34</v>
      </c>
      <c r="J154" s="5">
        <v>69.400000000000006</v>
      </c>
      <c r="K154" s="5" t="s">
        <v>18</v>
      </c>
      <c r="L154" s="5">
        <v>0.64900000000000002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4985</v>
      </c>
      <c r="B155" s="5" t="s">
        <v>13</v>
      </c>
      <c r="C155" s="5" t="s">
        <v>55</v>
      </c>
      <c r="D155" s="5" t="s">
        <v>697</v>
      </c>
      <c r="E155" s="5" t="s">
        <v>296</v>
      </c>
      <c r="F155" s="5">
        <v>6.74</v>
      </c>
      <c r="G155" s="5" t="s">
        <v>20</v>
      </c>
      <c r="H155" s="5">
        <v>100</v>
      </c>
      <c r="I155" s="5">
        <v>1998</v>
      </c>
      <c r="J155" s="5">
        <v>70</v>
      </c>
      <c r="K155" s="5" t="s">
        <v>18</v>
      </c>
      <c r="L155" s="5">
        <v>0.67900000000000005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4986</v>
      </c>
      <c r="B156" s="5" t="s">
        <v>13</v>
      </c>
      <c r="C156" s="5" t="s">
        <v>55</v>
      </c>
      <c r="D156" s="5" t="s">
        <v>697</v>
      </c>
      <c r="E156" s="5" t="s">
        <v>296</v>
      </c>
      <c r="F156" s="5">
        <v>162.83000000000001</v>
      </c>
      <c r="G156" s="5" t="s">
        <v>20</v>
      </c>
      <c r="H156" s="5">
        <v>100</v>
      </c>
      <c r="I156" s="5">
        <v>1998</v>
      </c>
      <c r="J156" s="5">
        <v>70</v>
      </c>
      <c r="K156" s="5" t="s">
        <v>18</v>
      </c>
      <c r="L156" s="5">
        <v>0.67900000000000005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4987</v>
      </c>
      <c r="B157" s="5" t="s">
        <v>13</v>
      </c>
      <c r="C157" s="5" t="s">
        <v>55</v>
      </c>
      <c r="D157" s="5" t="s">
        <v>697</v>
      </c>
      <c r="E157" s="5" t="s">
        <v>296</v>
      </c>
      <c r="F157" s="5">
        <v>138.46</v>
      </c>
      <c r="G157" s="5" t="s">
        <v>20</v>
      </c>
      <c r="H157" s="5">
        <v>100</v>
      </c>
      <c r="I157" s="5">
        <v>1998</v>
      </c>
      <c r="J157" s="5">
        <v>70</v>
      </c>
      <c r="K157" s="5" t="s">
        <v>18</v>
      </c>
      <c r="L157" s="5">
        <v>0.67900000000000005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5150</v>
      </c>
      <c r="B158" s="5" t="s">
        <v>13</v>
      </c>
      <c r="C158" s="5" t="s">
        <v>55</v>
      </c>
      <c r="D158" s="5" t="s">
        <v>697</v>
      </c>
      <c r="E158" s="5" t="s">
        <v>296</v>
      </c>
      <c r="F158" s="5">
        <v>4.5</v>
      </c>
      <c r="G158" s="5" t="s">
        <v>20</v>
      </c>
      <c r="H158" s="5">
        <v>100</v>
      </c>
      <c r="I158" s="5">
        <v>1999</v>
      </c>
      <c r="J158" s="5">
        <v>70</v>
      </c>
      <c r="K158" s="5" t="s">
        <v>18</v>
      </c>
      <c r="L158" s="5">
        <v>0.754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5271</v>
      </c>
      <c r="B159" s="5" t="s">
        <v>13</v>
      </c>
      <c r="C159" s="5" t="s">
        <v>55</v>
      </c>
      <c r="D159" s="5" t="s">
        <v>697</v>
      </c>
      <c r="E159" s="5" t="s">
        <v>296</v>
      </c>
      <c r="F159" s="5">
        <v>3.23</v>
      </c>
      <c r="G159" s="5" t="s">
        <v>20</v>
      </c>
      <c r="H159" s="5" t="s">
        <v>34</v>
      </c>
      <c r="I159" s="5" t="s">
        <v>34</v>
      </c>
      <c r="J159" s="5" t="s">
        <v>34</v>
      </c>
      <c r="K159" s="5" t="s">
        <v>34</v>
      </c>
      <c r="L159" s="5">
        <v>0.67800000000000005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5272</v>
      </c>
      <c r="B160" s="5" t="s">
        <v>13</v>
      </c>
      <c r="C160" s="5" t="s">
        <v>55</v>
      </c>
      <c r="D160" s="5" t="s">
        <v>697</v>
      </c>
      <c r="E160" s="5" t="s">
        <v>296</v>
      </c>
      <c r="F160" s="5">
        <v>5.16</v>
      </c>
      <c r="G160" s="5" t="s">
        <v>20</v>
      </c>
      <c r="H160" s="5" t="s">
        <v>34</v>
      </c>
      <c r="I160" s="5" t="s">
        <v>34</v>
      </c>
      <c r="J160" s="5" t="s">
        <v>34</v>
      </c>
      <c r="K160" s="5" t="s">
        <v>34</v>
      </c>
      <c r="L160" s="5">
        <v>0.67800000000000005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5273</v>
      </c>
      <c r="B161" s="5" t="s">
        <v>13</v>
      </c>
      <c r="C161" s="5" t="s">
        <v>55</v>
      </c>
      <c r="D161" s="5" t="s">
        <v>697</v>
      </c>
      <c r="E161" s="5" t="s">
        <v>296</v>
      </c>
      <c r="F161" s="5">
        <v>2.4500000000000002</v>
      </c>
      <c r="G161" s="5" t="s">
        <v>20</v>
      </c>
      <c r="H161" s="5">
        <v>100</v>
      </c>
      <c r="I161" s="5">
        <v>1999</v>
      </c>
      <c r="J161" s="5">
        <v>70</v>
      </c>
      <c r="K161" s="5" t="s">
        <v>18</v>
      </c>
      <c r="L161" s="5">
        <v>0.754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5274</v>
      </c>
      <c r="B162" s="5" t="s">
        <v>13</v>
      </c>
      <c r="C162" s="5" t="s">
        <v>55</v>
      </c>
      <c r="D162" s="5" t="s">
        <v>697</v>
      </c>
      <c r="E162" s="5" t="s">
        <v>296</v>
      </c>
      <c r="F162" s="5">
        <v>8.9700000000000006</v>
      </c>
      <c r="G162" s="5" t="s">
        <v>20</v>
      </c>
      <c r="H162" s="5">
        <v>200</v>
      </c>
      <c r="I162" s="5">
        <v>1998</v>
      </c>
      <c r="J162" s="5">
        <v>70</v>
      </c>
      <c r="K162" s="5" t="s">
        <v>18</v>
      </c>
      <c r="L162" s="5">
        <v>0.68500000000000005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5275</v>
      </c>
      <c r="B163" s="5" t="s">
        <v>13</v>
      </c>
      <c r="C163" s="5" t="s">
        <v>55</v>
      </c>
      <c r="D163" s="5" t="s">
        <v>697</v>
      </c>
      <c r="E163" s="5" t="s">
        <v>296</v>
      </c>
      <c r="F163" s="5">
        <v>1.42</v>
      </c>
      <c r="G163" s="5" t="s">
        <v>20</v>
      </c>
      <c r="H163" s="5">
        <v>200</v>
      </c>
      <c r="I163" s="5">
        <v>1998</v>
      </c>
      <c r="J163" s="5">
        <v>70</v>
      </c>
      <c r="K163" s="5" t="s">
        <v>18</v>
      </c>
      <c r="L163" s="5">
        <v>0.68500000000000005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5277</v>
      </c>
      <c r="B164" s="5" t="s">
        <v>13</v>
      </c>
      <c r="C164" s="5" t="s">
        <v>55</v>
      </c>
      <c r="D164" s="5" t="s">
        <v>697</v>
      </c>
      <c r="E164" s="5" t="s">
        <v>296</v>
      </c>
      <c r="F164" s="5">
        <v>0.3</v>
      </c>
      <c r="G164" s="5" t="s">
        <v>20</v>
      </c>
      <c r="H164" s="5">
        <v>100</v>
      </c>
      <c r="I164" s="5" t="s">
        <v>34</v>
      </c>
      <c r="J164" s="5">
        <v>69.400000000000006</v>
      </c>
      <c r="K164" s="5" t="s">
        <v>18</v>
      </c>
      <c r="L164" s="5">
        <v>0.64900000000000002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5323</v>
      </c>
      <c r="B165" s="5" t="s">
        <v>13</v>
      </c>
      <c r="C165" s="5" t="s">
        <v>55</v>
      </c>
      <c r="D165" s="5" t="s">
        <v>697</v>
      </c>
      <c r="E165" s="5" t="s">
        <v>296</v>
      </c>
      <c r="F165" s="5">
        <v>1.1000000000000001</v>
      </c>
      <c r="G165" s="5" t="s">
        <v>20</v>
      </c>
      <c r="H165" s="5">
        <v>100</v>
      </c>
      <c r="I165" s="5" t="s">
        <v>34</v>
      </c>
      <c r="J165" s="5">
        <v>69.400000000000006</v>
      </c>
      <c r="K165" s="5" t="s">
        <v>18</v>
      </c>
      <c r="L165" s="5">
        <v>0.64900000000000002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5324</v>
      </c>
      <c r="B166" s="5" t="s">
        <v>13</v>
      </c>
      <c r="C166" s="5" t="s">
        <v>55</v>
      </c>
      <c r="D166" s="5" t="s">
        <v>697</v>
      </c>
      <c r="E166" s="5" t="s">
        <v>296</v>
      </c>
      <c r="F166" s="5">
        <v>1.75</v>
      </c>
      <c r="G166" s="5" t="s">
        <v>20</v>
      </c>
      <c r="H166" s="5">
        <v>150</v>
      </c>
      <c r="I166" s="5">
        <v>1998</v>
      </c>
      <c r="J166" s="5">
        <v>70</v>
      </c>
      <c r="K166" s="5" t="s">
        <v>18</v>
      </c>
      <c r="L166" s="5">
        <v>0.68500000000000005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5325</v>
      </c>
      <c r="B167" s="5" t="s">
        <v>13</v>
      </c>
      <c r="C167" s="5" t="s">
        <v>55</v>
      </c>
      <c r="D167" s="5" t="s">
        <v>697</v>
      </c>
      <c r="E167" s="5" t="s">
        <v>296</v>
      </c>
      <c r="F167" s="5">
        <v>16.61</v>
      </c>
      <c r="G167" s="5" t="s">
        <v>20</v>
      </c>
      <c r="H167" s="5">
        <v>150</v>
      </c>
      <c r="I167" s="5">
        <v>1998</v>
      </c>
      <c r="J167" s="5">
        <v>70</v>
      </c>
      <c r="K167" s="5" t="s">
        <v>18</v>
      </c>
      <c r="L167" s="5">
        <v>0.68500000000000005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5326</v>
      </c>
      <c r="B168" s="5" t="s">
        <v>13</v>
      </c>
      <c r="C168" s="5" t="s">
        <v>55</v>
      </c>
      <c r="D168" s="5" t="s">
        <v>697</v>
      </c>
      <c r="E168" s="5" t="s">
        <v>296</v>
      </c>
      <c r="F168" s="5">
        <v>3.36</v>
      </c>
      <c r="G168" s="5" t="s">
        <v>20</v>
      </c>
      <c r="H168" s="5">
        <v>150</v>
      </c>
      <c r="I168" s="5">
        <v>1998</v>
      </c>
      <c r="J168" s="5">
        <v>70</v>
      </c>
      <c r="K168" s="5" t="s">
        <v>18</v>
      </c>
      <c r="L168" s="5">
        <v>0.68500000000000005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5327</v>
      </c>
      <c r="B169" s="5" t="s">
        <v>13</v>
      </c>
      <c r="C169" s="5" t="s">
        <v>55</v>
      </c>
      <c r="D169" s="5" t="s">
        <v>697</v>
      </c>
      <c r="E169" s="5" t="s">
        <v>296</v>
      </c>
      <c r="F169" s="5">
        <v>243.72</v>
      </c>
      <c r="G169" s="5" t="s">
        <v>20</v>
      </c>
      <c r="H169" s="5">
        <v>150</v>
      </c>
      <c r="I169" s="5">
        <v>1998</v>
      </c>
      <c r="J169" s="5">
        <v>70</v>
      </c>
      <c r="K169" s="5" t="s">
        <v>18</v>
      </c>
      <c r="L169" s="5">
        <v>0.68500000000000005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5328</v>
      </c>
      <c r="B170" s="5" t="s">
        <v>13</v>
      </c>
      <c r="C170" s="5" t="s">
        <v>55</v>
      </c>
      <c r="D170" s="5" t="s">
        <v>697</v>
      </c>
      <c r="E170" s="5" t="s">
        <v>296</v>
      </c>
      <c r="F170" s="5">
        <v>2.06</v>
      </c>
      <c r="G170" s="5" t="s">
        <v>20</v>
      </c>
      <c r="H170" s="5">
        <v>150</v>
      </c>
      <c r="I170" s="5">
        <v>1998</v>
      </c>
      <c r="J170" s="5">
        <v>70</v>
      </c>
      <c r="K170" s="5" t="s">
        <v>18</v>
      </c>
      <c r="L170" s="5">
        <v>0.68500000000000005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5329</v>
      </c>
      <c r="B171" s="5" t="s">
        <v>13</v>
      </c>
      <c r="C171" s="5" t="s">
        <v>55</v>
      </c>
      <c r="D171" s="5" t="s">
        <v>697</v>
      </c>
      <c r="E171" s="5" t="s">
        <v>296</v>
      </c>
      <c r="F171" s="5">
        <v>0.75</v>
      </c>
      <c r="G171" s="5" t="s">
        <v>20</v>
      </c>
      <c r="H171" s="5">
        <v>100</v>
      </c>
      <c r="I171" s="5" t="s">
        <v>34</v>
      </c>
      <c r="J171" s="5">
        <v>69.400000000000006</v>
      </c>
      <c r="K171" s="5" t="s">
        <v>18</v>
      </c>
      <c r="L171" s="5">
        <v>0.64900000000000002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5553</v>
      </c>
      <c r="B172" s="5" t="s">
        <v>13</v>
      </c>
      <c r="C172" s="5" t="s">
        <v>55</v>
      </c>
      <c r="D172" s="5" t="s">
        <v>697</v>
      </c>
      <c r="E172" s="5" t="s">
        <v>296</v>
      </c>
      <c r="F172" s="5">
        <v>25.76</v>
      </c>
      <c r="G172" s="5" t="s">
        <v>20</v>
      </c>
      <c r="H172" s="5">
        <v>100</v>
      </c>
      <c r="I172" s="5">
        <v>1999</v>
      </c>
      <c r="J172" s="5">
        <v>70</v>
      </c>
      <c r="K172" s="5" t="s">
        <v>18</v>
      </c>
      <c r="L172" s="5">
        <v>0.754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5615</v>
      </c>
      <c r="B173" s="5" t="s">
        <v>13</v>
      </c>
      <c r="C173" s="5" t="s">
        <v>55</v>
      </c>
      <c r="D173" s="5" t="s">
        <v>697</v>
      </c>
      <c r="E173" s="5" t="s">
        <v>296</v>
      </c>
      <c r="F173" s="5">
        <v>0.75</v>
      </c>
      <c r="G173" s="5" t="s">
        <v>20</v>
      </c>
      <c r="H173" s="5">
        <v>100</v>
      </c>
      <c r="I173" s="5" t="s">
        <v>34</v>
      </c>
      <c r="J173" s="5">
        <v>69.400000000000006</v>
      </c>
      <c r="K173" s="5" t="s">
        <v>18</v>
      </c>
      <c r="L173" s="5">
        <v>0.64900000000000002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5674</v>
      </c>
      <c r="B174" s="5" t="s">
        <v>13</v>
      </c>
      <c r="C174" s="5" t="s">
        <v>55</v>
      </c>
      <c r="D174" s="5" t="s">
        <v>697</v>
      </c>
      <c r="E174" s="5" t="s">
        <v>296</v>
      </c>
      <c r="F174" s="5">
        <v>0.7</v>
      </c>
      <c r="G174" s="5" t="s">
        <v>23</v>
      </c>
      <c r="H174" s="5">
        <v>500</v>
      </c>
      <c r="I174" s="5">
        <v>1998</v>
      </c>
      <c r="J174" s="5">
        <v>71.099999999999994</v>
      </c>
      <c r="K174" s="5" t="s">
        <v>17</v>
      </c>
      <c r="L174" s="5">
        <v>0.64300000000000002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5722</v>
      </c>
      <c r="B175" s="5" t="s">
        <v>13</v>
      </c>
      <c r="C175" s="5" t="s">
        <v>55</v>
      </c>
      <c r="D175" s="5" t="s">
        <v>697</v>
      </c>
      <c r="E175" s="5" t="s">
        <v>296</v>
      </c>
      <c r="F175" s="5">
        <v>46.1</v>
      </c>
      <c r="G175" s="5" t="s">
        <v>20</v>
      </c>
      <c r="H175" s="5">
        <v>80</v>
      </c>
      <c r="I175" s="5">
        <v>2003</v>
      </c>
      <c r="J175" s="5">
        <v>71.099999999999994</v>
      </c>
      <c r="K175" s="5" t="s">
        <v>17</v>
      </c>
      <c r="L175" s="5">
        <v>0.754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5922</v>
      </c>
      <c r="B176" s="5" t="s">
        <v>13</v>
      </c>
      <c r="C176" s="5" t="s">
        <v>55</v>
      </c>
      <c r="D176" s="5" t="s">
        <v>697</v>
      </c>
      <c r="E176" s="5" t="s">
        <v>296</v>
      </c>
      <c r="F176" s="5">
        <v>0.6</v>
      </c>
      <c r="G176" s="5" t="s">
        <v>20</v>
      </c>
      <c r="H176" s="5">
        <v>250</v>
      </c>
      <c r="I176" s="5">
        <v>1998</v>
      </c>
      <c r="J176" s="5">
        <v>70</v>
      </c>
      <c r="K176" s="5" t="s">
        <v>18</v>
      </c>
      <c r="L176" s="5">
        <v>0.68500000000000005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6020</v>
      </c>
      <c r="B177" s="5" t="s">
        <v>13</v>
      </c>
      <c r="C177" s="5" t="s">
        <v>55</v>
      </c>
      <c r="D177" s="5" t="s">
        <v>697</v>
      </c>
      <c r="E177" s="5" t="s">
        <v>296</v>
      </c>
      <c r="F177" s="5">
        <v>0.3</v>
      </c>
      <c r="G177" s="5" t="s">
        <v>20</v>
      </c>
      <c r="H177" s="5">
        <v>100</v>
      </c>
      <c r="I177" s="5">
        <v>1999</v>
      </c>
      <c r="J177" s="5">
        <v>70</v>
      </c>
      <c r="K177" s="5" t="s">
        <v>18</v>
      </c>
      <c r="L177" s="5">
        <v>0.754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6021</v>
      </c>
      <c r="B178" s="5" t="s">
        <v>13</v>
      </c>
      <c r="C178" s="5" t="s">
        <v>55</v>
      </c>
      <c r="D178" s="5" t="s">
        <v>697</v>
      </c>
      <c r="E178" s="5" t="s">
        <v>296</v>
      </c>
      <c r="F178" s="5">
        <v>0.33</v>
      </c>
      <c r="G178" s="5" t="s">
        <v>20</v>
      </c>
      <c r="H178" s="5">
        <v>100</v>
      </c>
      <c r="I178" s="5" t="s">
        <v>34</v>
      </c>
      <c r="J178" s="5">
        <v>69.400000000000006</v>
      </c>
      <c r="K178" s="5" t="s">
        <v>18</v>
      </c>
      <c r="L178" s="5">
        <v>0.64900000000000002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6074</v>
      </c>
      <c r="B179" s="5" t="s">
        <v>13</v>
      </c>
      <c r="C179" s="5" t="s">
        <v>55</v>
      </c>
      <c r="D179" s="5" t="s">
        <v>697</v>
      </c>
      <c r="E179" s="5" t="s">
        <v>296</v>
      </c>
      <c r="F179" s="5">
        <v>0.8</v>
      </c>
      <c r="G179" s="5" t="s">
        <v>20</v>
      </c>
      <c r="H179" s="5">
        <v>400</v>
      </c>
      <c r="I179" s="5">
        <v>1997</v>
      </c>
      <c r="J179" s="5">
        <v>72.2</v>
      </c>
      <c r="K179" s="5" t="s">
        <v>17</v>
      </c>
      <c r="L179" s="5">
        <v>0.69099999999999995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6189</v>
      </c>
      <c r="B180" s="5" t="s">
        <v>13</v>
      </c>
      <c r="C180" s="5" t="s">
        <v>55</v>
      </c>
      <c r="D180" s="5" t="s">
        <v>697</v>
      </c>
      <c r="E180" s="5" t="s">
        <v>296</v>
      </c>
      <c r="F180" s="5">
        <v>0.32</v>
      </c>
      <c r="G180" s="5" t="s">
        <v>20</v>
      </c>
      <c r="H180" s="5">
        <v>100</v>
      </c>
      <c r="I180" s="5">
        <v>1999</v>
      </c>
      <c r="J180" s="5">
        <v>70</v>
      </c>
      <c r="K180" s="5" t="s">
        <v>18</v>
      </c>
      <c r="L180" s="5">
        <v>0.754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6194</v>
      </c>
      <c r="B181" s="5" t="s">
        <v>13</v>
      </c>
      <c r="C181" s="5" t="s">
        <v>55</v>
      </c>
      <c r="D181" s="5" t="s">
        <v>697</v>
      </c>
      <c r="E181" s="5" t="s">
        <v>296</v>
      </c>
      <c r="F181" s="5">
        <v>0.6</v>
      </c>
      <c r="G181" s="5" t="s">
        <v>20</v>
      </c>
      <c r="H181" s="5">
        <v>100</v>
      </c>
      <c r="I181" s="5" t="s">
        <v>34</v>
      </c>
      <c r="J181" s="5">
        <v>69.400000000000006</v>
      </c>
      <c r="K181" s="5" t="s">
        <v>18</v>
      </c>
      <c r="L181" s="5">
        <v>0.64900000000000002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6264</v>
      </c>
      <c r="B182" s="5" t="s">
        <v>13</v>
      </c>
      <c r="C182" s="5" t="s">
        <v>55</v>
      </c>
      <c r="D182" s="5" t="s">
        <v>697</v>
      </c>
      <c r="E182" s="5" t="s">
        <v>296</v>
      </c>
      <c r="F182" s="5">
        <v>0.33</v>
      </c>
      <c r="G182" s="5" t="s">
        <v>20</v>
      </c>
      <c r="H182" s="5">
        <v>100</v>
      </c>
      <c r="I182" s="5" t="s">
        <v>34</v>
      </c>
      <c r="J182" s="5">
        <v>69.400000000000006</v>
      </c>
      <c r="K182" s="5" t="s">
        <v>18</v>
      </c>
      <c r="L182" s="5">
        <v>0.64900000000000002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6265</v>
      </c>
      <c r="B183" s="5" t="s">
        <v>13</v>
      </c>
      <c r="C183" s="5" t="s">
        <v>55</v>
      </c>
      <c r="D183" s="5" t="s">
        <v>697</v>
      </c>
      <c r="E183" s="5" t="s">
        <v>296</v>
      </c>
      <c r="F183" s="5">
        <v>0.75</v>
      </c>
      <c r="G183" s="5" t="s">
        <v>20</v>
      </c>
      <c r="H183" s="5">
        <v>100</v>
      </c>
      <c r="I183" s="5">
        <v>1998</v>
      </c>
      <c r="J183" s="5">
        <v>70</v>
      </c>
      <c r="K183" s="5" t="s">
        <v>18</v>
      </c>
      <c r="L183" s="5">
        <v>0.67900000000000005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6266</v>
      </c>
      <c r="B184" s="5" t="s">
        <v>13</v>
      </c>
      <c r="C184" s="5" t="s">
        <v>55</v>
      </c>
      <c r="D184" s="5" t="s">
        <v>697</v>
      </c>
      <c r="E184" s="5" t="s">
        <v>296</v>
      </c>
      <c r="F184" s="5">
        <v>12.24</v>
      </c>
      <c r="G184" s="5" t="s">
        <v>20</v>
      </c>
      <c r="H184" s="5">
        <v>400</v>
      </c>
      <c r="I184" s="5">
        <v>1997</v>
      </c>
      <c r="J184" s="5">
        <v>72.2</v>
      </c>
      <c r="K184" s="5" t="s">
        <v>17</v>
      </c>
      <c r="L184" s="5">
        <v>0.69099999999999995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6267</v>
      </c>
      <c r="B185" s="5" t="s">
        <v>13</v>
      </c>
      <c r="C185" s="5" t="s">
        <v>55</v>
      </c>
      <c r="D185" s="5" t="s">
        <v>697</v>
      </c>
      <c r="E185" s="5" t="s">
        <v>296</v>
      </c>
      <c r="F185" s="5">
        <v>1.01</v>
      </c>
      <c r="G185" s="5" t="s">
        <v>20</v>
      </c>
      <c r="H185" s="5">
        <v>400</v>
      </c>
      <c r="I185" s="5">
        <v>1997</v>
      </c>
      <c r="J185" s="5">
        <v>72.2</v>
      </c>
      <c r="K185" s="5" t="s">
        <v>17</v>
      </c>
      <c r="L185" s="5">
        <v>0.69099999999999995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6268</v>
      </c>
      <c r="B186" s="5" t="s">
        <v>13</v>
      </c>
      <c r="C186" s="5" t="s">
        <v>55</v>
      </c>
      <c r="D186" s="5" t="s">
        <v>697</v>
      </c>
      <c r="E186" s="5" t="s">
        <v>296</v>
      </c>
      <c r="F186" s="5">
        <v>0.38</v>
      </c>
      <c r="G186" s="5" t="s">
        <v>20</v>
      </c>
      <c r="H186" s="5">
        <v>100</v>
      </c>
      <c r="I186" s="5">
        <v>1998</v>
      </c>
      <c r="J186" s="5">
        <v>70</v>
      </c>
      <c r="K186" s="5" t="s">
        <v>18</v>
      </c>
      <c r="L186" s="5">
        <v>0.67900000000000005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6380</v>
      </c>
      <c r="B187" s="5" t="s">
        <v>13</v>
      </c>
      <c r="C187" s="5" t="s">
        <v>55</v>
      </c>
      <c r="D187" s="5" t="s">
        <v>697</v>
      </c>
      <c r="E187" s="5" t="s">
        <v>296</v>
      </c>
      <c r="F187" s="5">
        <v>0.6</v>
      </c>
      <c r="G187" s="5" t="s">
        <v>20</v>
      </c>
      <c r="H187" s="5">
        <v>100</v>
      </c>
      <c r="I187" s="5">
        <v>1999</v>
      </c>
      <c r="J187" s="5">
        <v>70</v>
      </c>
      <c r="K187" s="5" t="s">
        <v>18</v>
      </c>
      <c r="L187" s="5">
        <v>0.754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6381</v>
      </c>
      <c r="B188" s="5" t="s">
        <v>13</v>
      </c>
      <c r="C188" s="5" t="s">
        <v>55</v>
      </c>
      <c r="D188" s="5" t="s">
        <v>697</v>
      </c>
      <c r="E188" s="5" t="s">
        <v>296</v>
      </c>
      <c r="F188" s="5">
        <v>6.34</v>
      </c>
      <c r="G188" s="5" t="s">
        <v>34</v>
      </c>
      <c r="H188" s="5" t="s">
        <v>34</v>
      </c>
      <c r="I188" s="5">
        <v>1998</v>
      </c>
      <c r="J188" s="5" t="s">
        <v>34</v>
      </c>
      <c r="K188" s="5" t="s">
        <v>34</v>
      </c>
      <c r="L188" s="5">
        <v>0.69199999999999995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6438</v>
      </c>
      <c r="B189" s="5" t="s">
        <v>13</v>
      </c>
      <c r="C189" s="5" t="s">
        <v>55</v>
      </c>
      <c r="D189" s="5" t="s">
        <v>697</v>
      </c>
      <c r="E189" s="5" t="s">
        <v>296</v>
      </c>
      <c r="F189" s="5">
        <v>1.68</v>
      </c>
      <c r="G189" s="5" t="s">
        <v>20</v>
      </c>
      <c r="H189" s="5">
        <v>100</v>
      </c>
      <c r="I189" s="5">
        <v>1999</v>
      </c>
      <c r="J189" s="5">
        <v>70</v>
      </c>
      <c r="K189" s="5" t="s">
        <v>18</v>
      </c>
      <c r="L189" s="5">
        <v>0.754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6439</v>
      </c>
      <c r="B190" s="5" t="s">
        <v>13</v>
      </c>
      <c r="C190" s="5" t="s">
        <v>55</v>
      </c>
      <c r="D190" s="5" t="s">
        <v>697</v>
      </c>
      <c r="E190" s="5" t="s">
        <v>296</v>
      </c>
      <c r="F190" s="5">
        <v>4.3600000000000003</v>
      </c>
      <c r="G190" s="5" t="s">
        <v>20</v>
      </c>
      <c r="H190" s="5">
        <v>100</v>
      </c>
      <c r="I190" s="5">
        <v>1999</v>
      </c>
      <c r="J190" s="5">
        <v>70</v>
      </c>
      <c r="K190" s="5" t="s">
        <v>18</v>
      </c>
      <c r="L190" s="5">
        <v>0.754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6440</v>
      </c>
      <c r="B191" s="5" t="s">
        <v>13</v>
      </c>
      <c r="C191" s="5" t="s">
        <v>55</v>
      </c>
      <c r="D191" s="5" t="s">
        <v>697</v>
      </c>
      <c r="E191" s="5" t="s">
        <v>296</v>
      </c>
      <c r="F191" s="5">
        <v>0.72</v>
      </c>
      <c r="G191" s="5" t="s">
        <v>20</v>
      </c>
      <c r="H191" s="5">
        <v>100</v>
      </c>
      <c r="I191" s="5">
        <v>1999</v>
      </c>
      <c r="J191" s="5">
        <v>70</v>
      </c>
      <c r="K191" s="5" t="s">
        <v>18</v>
      </c>
      <c r="L191" s="5">
        <v>0.754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6441</v>
      </c>
      <c r="B192" s="5" t="s">
        <v>13</v>
      </c>
      <c r="C192" s="5" t="s">
        <v>55</v>
      </c>
      <c r="D192" s="5" t="s">
        <v>697</v>
      </c>
      <c r="E192" s="5" t="s">
        <v>296</v>
      </c>
      <c r="F192" s="5">
        <v>7.05</v>
      </c>
      <c r="G192" s="5" t="s">
        <v>20</v>
      </c>
      <c r="H192" s="5">
        <v>100</v>
      </c>
      <c r="I192" s="5">
        <v>1999</v>
      </c>
      <c r="J192" s="5">
        <v>70</v>
      </c>
      <c r="K192" s="5" t="s">
        <v>18</v>
      </c>
      <c r="L192" s="5">
        <v>0.754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6486</v>
      </c>
      <c r="B193" s="5" t="s">
        <v>13</v>
      </c>
      <c r="C193" s="5" t="s">
        <v>55</v>
      </c>
      <c r="D193" s="5" t="s">
        <v>697</v>
      </c>
      <c r="E193" s="5" t="s">
        <v>296</v>
      </c>
      <c r="F193" s="5">
        <v>168.4</v>
      </c>
      <c r="G193" s="5" t="s">
        <v>20</v>
      </c>
      <c r="H193" s="5">
        <v>100</v>
      </c>
      <c r="I193" s="5">
        <v>1999</v>
      </c>
      <c r="J193" s="5">
        <v>70</v>
      </c>
      <c r="K193" s="5" t="s">
        <v>18</v>
      </c>
      <c r="L193" s="5">
        <v>0.754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6487</v>
      </c>
      <c r="B194" s="5" t="s">
        <v>13</v>
      </c>
      <c r="C194" s="5" t="s">
        <v>55</v>
      </c>
      <c r="D194" s="5" t="s">
        <v>697</v>
      </c>
      <c r="E194" s="5" t="s">
        <v>296</v>
      </c>
      <c r="F194" s="5">
        <v>2.2000000000000002</v>
      </c>
      <c r="G194" s="5" t="s">
        <v>20</v>
      </c>
      <c r="H194" s="5">
        <v>100</v>
      </c>
      <c r="I194" s="5">
        <v>1999</v>
      </c>
      <c r="J194" s="5">
        <v>70</v>
      </c>
      <c r="K194" s="5" t="s">
        <v>18</v>
      </c>
      <c r="L194" s="5">
        <v>0.754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6672</v>
      </c>
      <c r="B195" s="5" t="s">
        <v>13</v>
      </c>
      <c r="C195" s="5" t="s">
        <v>55</v>
      </c>
      <c r="D195" s="5" t="s">
        <v>697</v>
      </c>
      <c r="E195" s="5" t="s">
        <v>296</v>
      </c>
      <c r="F195" s="5">
        <v>164.45</v>
      </c>
      <c r="G195" s="5" t="s">
        <v>20</v>
      </c>
      <c r="H195" s="5">
        <v>100</v>
      </c>
      <c r="I195" s="5">
        <v>1999</v>
      </c>
      <c r="J195" s="5">
        <v>66.7</v>
      </c>
      <c r="K195" s="5" t="s">
        <v>18</v>
      </c>
      <c r="L195" s="5">
        <v>0.45600000000000002</v>
      </c>
      <c r="M195" s="5" t="s">
        <v>18</v>
      </c>
      <c r="N195" s="5" t="s">
        <v>19</v>
      </c>
      <c r="O195" s="5" t="s">
        <v>19</v>
      </c>
    </row>
    <row r="196" spans="1:15" ht="14.1" customHeight="1">
      <c r="A196" s="5">
        <v>6673</v>
      </c>
      <c r="B196" s="5" t="s">
        <v>13</v>
      </c>
      <c r="C196" s="5" t="s">
        <v>55</v>
      </c>
      <c r="D196" s="5" t="s">
        <v>697</v>
      </c>
      <c r="E196" s="5" t="s">
        <v>296</v>
      </c>
      <c r="F196" s="5">
        <v>23.56</v>
      </c>
      <c r="G196" s="5" t="s">
        <v>20</v>
      </c>
      <c r="H196" s="5">
        <v>100</v>
      </c>
      <c r="I196" s="5">
        <v>1999</v>
      </c>
      <c r="J196" s="5">
        <v>66.7</v>
      </c>
      <c r="K196" s="5" t="s">
        <v>18</v>
      </c>
      <c r="L196" s="5">
        <v>0.45600000000000002</v>
      </c>
      <c r="M196" s="5" t="s">
        <v>18</v>
      </c>
      <c r="N196" s="5" t="s">
        <v>19</v>
      </c>
      <c r="O196" s="5" t="s">
        <v>19</v>
      </c>
    </row>
    <row r="197" spans="1:15" ht="14.1" customHeight="1">
      <c r="A197" s="5">
        <v>6781</v>
      </c>
      <c r="B197" s="5" t="s">
        <v>13</v>
      </c>
      <c r="C197" s="5" t="s">
        <v>55</v>
      </c>
      <c r="D197" s="5" t="s">
        <v>697</v>
      </c>
      <c r="E197" s="5" t="s">
        <v>296</v>
      </c>
      <c r="F197" s="5">
        <v>15.12</v>
      </c>
      <c r="G197" s="5" t="s">
        <v>20</v>
      </c>
      <c r="H197" s="5">
        <v>100</v>
      </c>
      <c r="I197" s="5">
        <v>1999</v>
      </c>
      <c r="J197" s="5">
        <v>70</v>
      </c>
      <c r="K197" s="5" t="s">
        <v>18</v>
      </c>
      <c r="L197" s="5">
        <v>0.754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6782</v>
      </c>
      <c r="B198" s="5" t="s">
        <v>13</v>
      </c>
      <c r="C198" s="5" t="s">
        <v>55</v>
      </c>
      <c r="D198" s="5" t="s">
        <v>697</v>
      </c>
      <c r="E198" s="5" t="s">
        <v>296</v>
      </c>
      <c r="F198" s="5">
        <v>7.88</v>
      </c>
      <c r="G198" s="5" t="s">
        <v>20</v>
      </c>
      <c r="H198" s="5">
        <v>100</v>
      </c>
      <c r="I198" s="5">
        <v>1999</v>
      </c>
      <c r="J198" s="5">
        <v>70</v>
      </c>
      <c r="K198" s="5" t="s">
        <v>18</v>
      </c>
      <c r="L198" s="5">
        <v>0.754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7001</v>
      </c>
      <c r="B199" s="5" t="s">
        <v>13</v>
      </c>
      <c r="C199" s="5" t="s">
        <v>55</v>
      </c>
      <c r="D199" s="5" t="s">
        <v>697</v>
      </c>
      <c r="E199" s="5" t="s">
        <v>296</v>
      </c>
      <c r="F199" s="5">
        <v>42.66</v>
      </c>
      <c r="G199" s="5" t="s">
        <v>20</v>
      </c>
      <c r="H199" s="5">
        <v>400</v>
      </c>
      <c r="I199" s="5">
        <v>1997</v>
      </c>
      <c r="J199" s="5">
        <v>72.2</v>
      </c>
      <c r="K199" s="5" t="s">
        <v>17</v>
      </c>
      <c r="L199" s="5">
        <v>0.69099999999999995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7065</v>
      </c>
      <c r="B200" s="5" t="s">
        <v>13</v>
      </c>
      <c r="C200" s="5" t="s">
        <v>55</v>
      </c>
      <c r="D200" s="5" t="s">
        <v>697</v>
      </c>
      <c r="E200" s="5" t="s">
        <v>296</v>
      </c>
      <c r="F200" s="5">
        <v>0.3</v>
      </c>
      <c r="G200" s="5" t="s">
        <v>20</v>
      </c>
      <c r="H200" s="5">
        <v>100</v>
      </c>
      <c r="I200" s="5" t="s">
        <v>34</v>
      </c>
      <c r="J200" s="5">
        <v>69.400000000000006</v>
      </c>
      <c r="K200" s="5" t="s">
        <v>18</v>
      </c>
      <c r="L200" s="5">
        <v>0.64900000000000002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7066</v>
      </c>
      <c r="B201" s="5" t="s">
        <v>13</v>
      </c>
      <c r="C201" s="5" t="s">
        <v>55</v>
      </c>
      <c r="D201" s="5" t="s">
        <v>697</v>
      </c>
      <c r="E201" s="5" t="s">
        <v>296</v>
      </c>
      <c r="F201" s="5">
        <v>0.3</v>
      </c>
      <c r="G201" s="5" t="s">
        <v>20</v>
      </c>
      <c r="H201" s="5">
        <v>100</v>
      </c>
      <c r="I201" s="5" t="s">
        <v>34</v>
      </c>
      <c r="J201" s="5">
        <v>69.400000000000006</v>
      </c>
      <c r="K201" s="5" t="s">
        <v>18</v>
      </c>
      <c r="L201" s="5">
        <v>0.64900000000000002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7123</v>
      </c>
      <c r="B202" s="5" t="s">
        <v>13</v>
      </c>
      <c r="C202" s="5" t="s">
        <v>55</v>
      </c>
      <c r="D202" s="5" t="s">
        <v>697</v>
      </c>
      <c r="E202" s="5" t="s">
        <v>296</v>
      </c>
      <c r="F202" s="5">
        <v>120.64</v>
      </c>
      <c r="G202" s="5" t="s">
        <v>23</v>
      </c>
      <c r="H202" s="5">
        <v>700</v>
      </c>
      <c r="I202" s="5">
        <v>1998</v>
      </c>
      <c r="J202" s="5">
        <v>65.599999999999994</v>
      </c>
      <c r="K202" s="5" t="s">
        <v>18</v>
      </c>
      <c r="L202" s="5">
        <v>0.64900000000000002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7127</v>
      </c>
      <c r="B203" s="5" t="s">
        <v>13</v>
      </c>
      <c r="C203" s="5" t="s">
        <v>55</v>
      </c>
      <c r="D203" s="5" t="s">
        <v>697</v>
      </c>
      <c r="E203" s="5" t="s">
        <v>296</v>
      </c>
      <c r="F203" s="5">
        <v>7.7</v>
      </c>
      <c r="G203" s="5" t="s">
        <v>20</v>
      </c>
      <c r="H203" s="5">
        <v>100</v>
      </c>
      <c r="I203" s="5">
        <v>1999</v>
      </c>
      <c r="J203" s="5">
        <v>70</v>
      </c>
      <c r="K203" s="5" t="s">
        <v>18</v>
      </c>
      <c r="L203" s="5">
        <v>0.754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7128</v>
      </c>
      <c r="B204" s="5" t="s">
        <v>13</v>
      </c>
      <c r="C204" s="5" t="s">
        <v>55</v>
      </c>
      <c r="D204" s="5" t="s">
        <v>697</v>
      </c>
      <c r="E204" s="5" t="s">
        <v>296</v>
      </c>
      <c r="F204" s="5">
        <v>0.55000000000000004</v>
      </c>
      <c r="G204" s="5" t="s">
        <v>20</v>
      </c>
      <c r="H204" s="5">
        <v>100</v>
      </c>
      <c r="I204" s="5">
        <v>1998</v>
      </c>
      <c r="J204" s="5">
        <v>70</v>
      </c>
      <c r="K204" s="5" t="s">
        <v>18</v>
      </c>
      <c r="L204" s="5">
        <v>0.67900000000000005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7129</v>
      </c>
      <c r="B205" s="5" t="s">
        <v>13</v>
      </c>
      <c r="C205" s="5" t="s">
        <v>55</v>
      </c>
      <c r="D205" s="5" t="s">
        <v>697</v>
      </c>
      <c r="E205" s="5" t="s">
        <v>296</v>
      </c>
      <c r="F205" s="5">
        <v>116.59</v>
      </c>
      <c r="G205" s="5" t="s">
        <v>20</v>
      </c>
      <c r="H205" s="5">
        <v>350</v>
      </c>
      <c r="I205" s="5">
        <v>1998</v>
      </c>
      <c r="J205" s="5">
        <v>72.2</v>
      </c>
      <c r="K205" s="5" t="s">
        <v>17</v>
      </c>
      <c r="L205" s="5">
        <v>0.69099999999999995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7175</v>
      </c>
      <c r="B206" s="5" t="s">
        <v>13</v>
      </c>
      <c r="C206" s="5" t="s">
        <v>55</v>
      </c>
      <c r="D206" s="5" t="s">
        <v>697</v>
      </c>
      <c r="E206" s="5" t="s">
        <v>296</v>
      </c>
      <c r="F206" s="5">
        <v>8.41</v>
      </c>
      <c r="G206" s="5" t="s">
        <v>20</v>
      </c>
      <c r="H206" s="5">
        <v>250</v>
      </c>
      <c r="I206" s="5">
        <v>1998</v>
      </c>
      <c r="J206" s="5">
        <v>70</v>
      </c>
      <c r="K206" s="5" t="s">
        <v>18</v>
      </c>
      <c r="L206" s="5">
        <v>0.68500000000000005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7176</v>
      </c>
      <c r="B207" s="5" t="s">
        <v>13</v>
      </c>
      <c r="C207" s="5" t="s">
        <v>55</v>
      </c>
      <c r="D207" s="5" t="s">
        <v>697</v>
      </c>
      <c r="E207" s="5" t="s">
        <v>296</v>
      </c>
      <c r="F207" s="5">
        <v>99.24</v>
      </c>
      <c r="G207" s="5" t="s">
        <v>20</v>
      </c>
      <c r="H207" s="5">
        <v>250</v>
      </c>
      <c r="I207" s="5">
        <v>1998</v>
      </c>
      <c r="J207" s="5">
        <v>70</v>
      </c>
      <c r="K207" s="5" t="s">
        <v>18</v>
      </c>
      <c r="L207" s="5">
        <v>0.68500000000000005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7177</v>
      </c>
      <c r="B208" s="5" t="s">
        <v>13</v>
      </c>
      <c r="C208" s="5" t="s">
        <v>55</v>
      </c>
      <c r="D208" s="5" t="s">
        <v>697</v>
      </c>
      <c r="E208" s="5" t="s">
        <v>296</v>
      </c>
      <c r="F208" s="5">
        <v>40.57</v>
      </c>
      <c r="G208" s="5" t="s">
        <v>20</v>
      </c>
      <c r="H208" s="5">
        <v>250</v>
      </c>
      <c r="I208" s="5">
        <v>1998</v>
      </c>
      <c r="J208" s="5">
        <v>70</v>
      </c>
      <c r="K208" s="5" t="s">
        <v>18</v>
      </c>
      <c r="L208" s="5">
        <v>0.68500000000000005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7178</v>
      </c>
      <c r="B209" s="5" t="s">
        <v>13</v>
      </c>
      <c r="C209" s="5" t="s">
        <v>55</v>
      </c>
      <c r="D209" s="5" t="s">
        <v>697</v>
      </c>
      <c r="E209" s="5" t="s">
        <v>296</v>
      </c>
      <c r="F209" s="5">
        <v>243.94</v>
      </c>
      <c r="G209" s="5" t="s">
        <v>20</v>
      </c>
      <c r="H209" s="5">
        <v>100</v>
      </c>
      <c r="I209" s="5">
        <v>1999</v>
      </c>
      <c r="J209" s="5">
        <v>70</v>
      </c>
      <c r="K209" s="5" t="s">
        <v>18</v>
      </c>
      <c r="L209" s="5">
        <v>0.754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7281</v>
      </c>
      <c r="B210" s="5" t="s">
        <v>13</v>
      </c>
      <c r="C210" s="5" t="s">
        <v>55</v>
      </c>
      <c r="D210" s="5" t="s">
        <v>697</v>
      </c>
      <c r="E210" s="5" t="s">
        <v>296</v>
      </c>
      <c r="F210" s="5">
        <v>5.76</v>
      </c>
      <c r="G210" s="5" t="s">
        <v>20</v>
      </c>
      <c r="H210" s="5">
        <v>100</v>
      </c>
      <c r="I210" s="5">
        <v>2000</v>
      </c>
      <c r="J210" s="5">
        <v>67.8</v>
      </c>
      <c r="K210" s="5" t="s">
        <v>18</v>
      </c>
      <c r="L210" s="5">
        <v>0.55600000000000005</v>
      </c>
      <c r="M210" s="5" t="s">
        <v>18</v>
      </c>
      <c r="N210" s="5" t="s">
        <v>19</v>
      </c>
      <c r="O210" s="5" t="s">
        <v>19</v>
      </c>
    </row>
    <row r="211" spans="1:15" ht="14.1" customHeight="1">
      <c r="A211" s="5">
        <v>7282</v>
      </c>
      <c r="B211" s="5" t="s">
        <v>13</v>
      </c>
      <c r="C211" s="5" t="s">
        <v>55</v>
      </c>
      <c r="D211" s="5" t="s">
        <v>697</v>
      </c>
      <c r="E211" s="5" t="s">
        <v>296</v>
      </c>
      <c r="F211" s="5">
        <v>1.55</v>
      </c>
      <c r="G211" s="5" t="s">
        <v>20</v>
      </c>
      <c r="H211" s="5">
        <v>100</v>
      </c>
      <c r="I211" s="5">
        <v>2000</v>
      </c>
      <c r="J211" s="5">
        <v>67.8</v>
      </c>
      <c r="K211" s="5" t="s">
        <v>18</v>
      </c>
      <c r="L211" s="5">
        <v>0.55600000000000005</v>
      </c>
      <c r="M211" s="5" t="s">
        <v>18</v>
      </c>
      <c r="N211" s="5" t="s">
        <v>19</v>
      </c>
      <c r="O211" s="5" t="s">
        <v>19</v>
      </c>
    </row>
    <row r="212" spans="1:15" ht="14.1" customHeight="1">
      <c r="A212" s="5">
        <v>7284</v>
      </c>
      <c r="B212" s="5" t="s">
        <v>13</v>
      </c>
      <c r="C212" s="5" t="s">
        <v>55</v>
      </c>
      <c r="D212" s="5" t="s">
        <v>697</v>
      </c>
      <c r="E212" s="5" t="s">
        <v>296</v>
      </c>
      <c r="F212" s="5">
        <v>2.41</v>
      </c>
      <c r="G212" s="5" t="s">
        <v>20</v>
      </c>
      <c r="H212" s="5">
        <v>100</v>
      </c>
      <c r="I212" s="5">
        <v>1999</v>
      </c>
      <c r="J212" s="5">
        <v>70</v>
      </c>
      <c r="K212" s="5" t="s">
        <v>18</v>
      </c>
      <c r="L212" s="5">
        <v>0.754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7285</v>
      </c>
      <c r="B213" s="5" t="s">
        <v>13</v>
      </c>
      <c r="C213" s="5" t="s">
        <v>55</v>
      </c>
      <c r="D213" s="5" t="s">
        <v>697</v>
      </c>
      <c r="E213" s="5" t="s">
        <v>296</v>
      </c>
      <c r="F213" s="5">
        <v>264.62</v>
      </c>
      <c r="G213" s="5" t="s">
        <v>20</v>
      </c>
      <c r="H213" s="5">
        <v>100</v>
      </c>
      <c r="I213" s="5">
        <v>1999</v>
      </c>
      <c r="J213" s="5">
        <v>70</v>
      </c>
      <c r="K213" s="5" t="s">
        <v>18</v>
      </c>
      <c r="L213" s="5">
        <v>0.754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7345</v>
      </c>
      <c r="B214" s="5" t="s">
        <v>13</v>
      </c>
      <c r="C214" s="5" t="s">
        <v>55</v>
      </c>
      <c r="D214" s="5" t="s">
        <v>697</v>
      </c>
      <c r="E214" s="5" t="s">
        <v>296</v>
      </c>
      <c r="F214" s="5">
        <v>4.0199999999999996</v>
      </c>
      <c r="G214" s="5" t="s">
        <v>20</v>
      </c>
      <c r="H214" s="5">
        <v>100</v>
      </c>
      <c r="I214" s="5">
        <v>1999</v>
      </c>
      <c r="J214" s="5">
        <v>70</v>
      </c>
      <c r="K214" s="5" t="s">
        <v>18</v>
      </c>
      <c r="L214" s="5">
        <v>0.754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7346</v>
      </c>
      <c r="B215" s="5" t="s">
        <v>13</v>
      </c>
      <c r="C215" s="5" t="s">
        <v>55</v>
      </c>
      <c r="D215" s="5" t="s">
        <v>697</v>
      </c>
      <c r="E215" s="5" t="s">
        <v>296</v>
      </c>
      <c r="F215" s="5">
        <v>0.51</v>
      </c>
      <c r="G215" s="5" t="s">
        <v>20</v>
      </c>
      <c r="H215" s="5">
        <v>100</v>
      </c>
      <c r="I215" s="5" t="s">
        <v>34</v>
      </c>
      <c r="J215" s="5">
        <v>69.400000000000006</v>
      </c>
      <c r="K215" s="5" t="s">
        <v>18</v>
      </c>
      <c r="L215" s="5">
        <v>0.64900000000000002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7347</v>
      </c>
      <c r="B216" s="5" t="s">
        <v>13</v>
      </c>
      <c r="C216" s="5" t="s">
        <v>55</v>
      </c>
      <c r="D216" s="5" t="s">
        <v>697</v>
      </c>
      <c r="E216" s="5" t="s">
        <v>296</v>
      </c>
      <c r="F216" s="5">
        <v>179.1</v>
      </c>
      <c r="G216" s="5" t="s">
        <v>20</v>
      </c>
      <c r="H216" s="5">
        <v>100</v>
      </c>
      <c r="I216" s="5">
        <v>1999</v>
      </c>
      <c r="J216" s="5">
        <v>70</v>
      </c>
      <c r="K216" s="5" t="s">
        <v>18</v>
      </c>
      <c r="L216" s="5">
        <v>0.754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7348</v>
      </c>
      <c r="B217" s="5" t="s">
        <v>13</v>
      </c>
      <c r="C217" s="5" t="s">
        <v>55</v>
      </c>
      <c r="D217" s="5" t="s">
        <v>697</v>
      </c>
      <c r="E217" s="5" t="s">
        <v>296</v>
      </c>
      <c r="F217" s="5">
        <v>54.71</v>
      </c>
      <c r="G217" s="5" t="s">
        <v>20</v>
      </c>
      <c r="H217" s="5">
        <v>100</v>
      </c>
      <c r="I217" s="5">
        <v>1999</v>
      </c>
      <c r="J217" s="5">
        <v>70</v>
      </c>
      <c r="K217" s="5" t="s">
        <v>18</v>
      </c>
      <c r="L217" s="5">
        <v>0.754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7350</v>
      </c>
      <c r="B218" s="5" t="s">
        <v>13</v>
      </c>
      <c r="C218" s="5" t="s">
        <v>55</v>
      </c>
      <c r="D218" s="5" t="s">
        <v>697</v>
      </c>
      <c r="E218" s="5" t="s">
        <v>296</v>
      </c>
      <c r="F218" s="5">
        <v>0.3</v>
      </c>
      <c r="G218" s="5" t="s">
        <v>20</v>
      </c>
      <c r="H218" s="5">
        <v>100</v>
      </c>
      <c r="I218" s="5" t="s">
        <v>34</v>
      </c>
      <c r="J218" s="5">
        <v>69.400000000000006</v>
      </c>
      <c r="K218" s="5" t="s">
        <v>18</v>
      </c>
      <c r="L218" s="5">
        <v>0.64900000000000002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7448</v>
      </c>
      <c r="B219" s="5" t="s">
        <v>13</v>
      </c>
      <c r="C219" s="5" t="s">
        <v>55</v>
      </c>
      <c r="D219" s="5" t="s">
        <v>697</v>
      </c>
      <c r="E219" s="5" t="s">
        <v>296</v>
      </c>
      <c r="F219" s="5">
        <v>0.56000000000000005</v>
      </c>
      <c r="G219" s="5" t="s">
        <v>20</v>
      </c>
      <c r="H219" s="5">
        <v>100</v>
      </c>
      <c r="I219" s="5" t="s">
        <v>34</v>
      </c>
      <c r="J219" s="5">
        <v>69.400000000000006</v>
      </c>
      <c r="K219" s="5" t="s">
        <v>18</v>
      </c>
      <c r="L219" s="5">
        <v>0.64900000000000002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7449</v>
      </c>
      <c r="B220" s="5" t="s">
        <v>13</v>
      </c>
      <c r="C220" s="5" t="s">
        <v>55</v>
      </c>
      <c r="D220" s="5" t="s">
        <v>697</v>
      </c>
      <c r="E220" s="5" t="s">
        <v>296</v>
      </c>
      <c r="F220" s="5">
        <v>175.84</v>
      </c>
      <c r="G220" s="5" t="s">
        <v>34</v>
      </c>
      <c r="H220" s="5" t="s">
        <v>34</v>
      </c>
      <c r="I220" s="5" t="s">
        <v>34</v>
      </c>
      <c r="J220" s="5" t="s">
        <v>34</v>
      </c>
      <c r="K220" s="5" t="s">
        <v>34</v>
      </c>
      <c r="L220" s="5">
        <v>0.65900000000000003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7502</v>
      </c>
      <c r="B221" s="5" t="s">
        <v>13</v>
      </c>
      <c r="C221" s="5" t="s">
        <v>55</v>
      </c>
      <c r="D221" s="5" t="s">
        <v>697</v>
      </c>
      <c r="E221" s="5" t="s">
        <v>296</v>
      </c>
      <c r="F221" s="5">
        <v>1.59</v>
      </c>
      <c r="G221" s="5" t="s">
        <v>20</v>
      </c>
      <c r="H221" s="5">
        <v>100</v>
      </c>
      <c r="I221" s="5">
        <v>1999</v>
      </c>
      <c r="J221" s="5">
        <v>70</v>
      </c>
      <c r="K221" s="5" t="s">
        <v>18</v>
      </c>
      <c r="L221" s="5">
        <v>0.754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7503</v>
      </c>
      <c r="B222" s="5" t="s">
        <v>13</v>
      </c>
      <c r="C222" s="5" t="s">
        <v>55</v>
      </c>
      <c r="D222" s="5" t="s">
        <v>697</v>
      </c>
      <c r="E222" s="5" t="s">
        <v>296</v>
      </c>
      <c r="F222" s="5">
        <v>0.62</v>
      </c>
      <c r="G222" s="5" t="s">
        <v>20</v>
      </c>
      <c r="H222" s="5">
        <v>100</v>
      </c>
      <c r="I222" s="5">
        <v>1999</v>
      </c>
      <c r="J222" s="5">
        <v>70</v>
      </c>
      <c r="K222" s="5" t="s">
        <v>18</v>
      </c>
      <c r="L222" s="5">
        <v>0.754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7504</v>
      </c>
      <c r="B223" s="5" t="s">
        <v>13</v>
      </c>
      <c r="C223" s="5" t="s">
        <v>55</v>
      </c>
      <c r="D223" s="5" t="s">
        <v>697</v>
      </c>
      <c r="E223" s="5" t="s">
        <v>296</v>
      </c>
      <c r="F223" s="5">
        <v>2.2000000000000002</v>
      </c>
      <c r="G223" s="5" t="s">
        <v>20</v>
      </c>
      <c r="H223" s="5">
        <v>100</v>
      </c>
      <c r="I223" s="5">
        <v>1998</v>
      </c>
      <c r="J223" s="5">
        <v>70</v>
      </c>
      <c r="K223" s="5" t="s">
        <v>18</v>
      </c>
      <c r="L223" s="5">
        <v>0.67900000000000005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7506</v>
      </c>
      <c r="B224" s="5" t="s">
        <v>13</v>
      </c>
      <c r="C224" s="5" t="s">
        <v>55</v>
      </c>
      <c r="D224" s="5" t="s">
        <v>697</v>
      </c>
      <c r="E224" s="5" t="s">
        <v>296</v>
      </c>
      <c r="F224" s="5">
        <v>140.03</v>
      </c>
      <c r="G224" s="5" t="s">
        <v>34</v>
      </c>
      <c r="H224" s="5" t="s">
        <v>34</v>
      </c>
      <c r="I224" s="5" t="s">
        <v>34</v>
      </c>
      <c r="J224" s="5" t="s">
        <v>34</v>
      </c>
      <c r="K224" s="5" t="s">
        <v>34</v>
      </c>
      <c r="L224" s="5">
        <v>0.65900000000000003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7557</v>
      </c>
      <c r="B225" s="5" t="s">
        <v>13</v>
      </c>
      <c r="C225" s="5" t="s">
        <v>55</v>
      </c>
      <c r="D225" s="5" t="s">
        <v>697</v>
      </c>
      <c r="E225" s="5" t="s">
        <v>296</v>
      </c>
      <c r="F225" s="5">
        <v>54.39</v>
      </c>
      <c r="G225" s="5" t="s">
        <v>23</v>
      </c>
      <c r="H225" s="5">
        <v>600</v>
      </c>
      <c r="I225" s="5">
        <v>1998</v>
      </c>
      <c r="J225" s="5">
        <v>76.7</v>
      </c>
      <c r="K225" s="5" t="s">
        <v>17</v>
      </c>
      <c r="L225" s="5">
        <v>0.67900000000000005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7558</v>
      </c>
      <c r="B226" s="5" t="s">
        <v>13</v>
      </c>
      <c r="C226" s="5" t="s">
        <v>55</v>
      </c>
      <c r="D226" s="5" t="s">
        <v>697</v>
      </c>
      <c r="E226" s="5" t="s">
        <v>296</v>
      </c>
      <c r="F226" s="5">
        <v>49.42</v>
      </c>
      <c r="G226" s="5" t="s">
        <v>23</v>
      </c>
      <c r="H226" s="5">
        <v>600</v>
      </c>
      <c r="I226" s="5">
        <v>1998</v>
      </c>
      <c r="J226" s="5">
        <v>76.7</v>
      </c>
      <c r="K226" s="5" t="s">
        <v>17</v>
      </c>
      <c r="L226" s="5">
        <v>0.67900000000000005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7559</v>
      </c>
      <c r="B227" s="5" t="s">
        <v>13</v>
      </c>
      <c r="C227" s="5" t="s">
        <v>55</v>
      </c>
      <c r="D227" s="5" t="s">
        <v>697</v>
      </c>
      <c r="E227" s="5" t="s">
        <v>296</v>
      </c>
      <c r="F227" s="5">
        <v>119.78</v>
      </c>
      <c r="G227" s="5" t="s">
        <v>20</v>
      </c>
      <c r="H227" s="5">
        <v>450</v>
      </c>
      <c r="I227" s="5">
        <v>1998</v>
      </c>
      <c r="J227" s="5">
        <v>72.2</v>
      </c>
      <c r="K227" s="5" t="s">
        <v>17</v>
      </c>
      <c r="L227" s="5">
        <v>0.69099999999999995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7560</v>
      </c>
      <c r="B228" s="5" t="s">
        <v>13</v>
      </c>
      <c r="C228" s="5" t="s">
        <v>55</v>
      </c>
      <c r="D228" s="5" t="s">
        <v>697</v>
      </c>
      <c r="E228" s="5" t="s">
        <v>296</v>
      </c>
      <c r="F228" s="5">
        <v>157.21</v>
      </c>
      <c r="G228" s="5" t="s">
        <v>20</v>
      </c>
      <c r="H228" s="5">
        <v>450</v>
      </c>
      <c r="I228" s="5">
        <v>1998</v>
      </c>
      <c r="J228" s="5">
        <v>72.2</v>
      </c>
      <c r="K228" s="5" t="s">
        <v>17</v>
      </c>
      <c r="L228" s="5">
        <v>0.69099999999999995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7670</v>
      </c>
      <c r="B229" s="5" t="s">
        <v>13</v>
      </c>
      <c r="C229" s="5" t="s">
        <v>55</v>
      </c>
      <c r="D229" s="5" t="s">
        <v>697</v>
      </c>
      <c r="E229" s="5" t="s">
        <v>296</v>
      </c>
      <c r="F229" s="5">
        <v>3.05</v>
      </c>
      <c r="G229" s="5" t="s">
        <v>20</v>
      </c>
      <c r="H229" s="5">
        <v>300</v>
      </c>
      <c r="I229" s="5">
        <v>1998</v>
      </c>
      <c r="J229" s="5">
        <v>70</v>
      </c>
      <c r="K229" s="5" t="s">
        <v>18</v>
      </c>
      <c r="L229" s="5">
        <v>0.68500000000000005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7671</v>
      </c>
      <c r="B230" s="5" t="s">
        <v>13</v>
      </c>
      <c r="C230" s="5" t="s">
        <v>55</v>
      </c>
      <c r="D230" s="5" t="s">
        <v>697</v>
      </c>
      <c r="E230" s="5" t="s">
        <v>296</v>
      </c>
      <c r="F230" s="5">
        <v>1.59</v>
      </c>
      <c r="G230" s="5" t="s">
        <v>20</v>
      </c>
      <c r="H230" s="5">
        <v>300</v>
      </c>
      <c r="I230" s="5">
        <v>1998</v>
      </c>
      <c r="J230" s="5">
        <v>70</v>
      </c>
      <c r="K230" s="5" t="s">
        <v>18</v>
      </c>
      <c r="L230" s="5">
        <v>0.68500000000000005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7673</v>
      </c>
      <c r="B231" s="5" t="s">
        <v>13</v>
      </c>
      <c r="C231" s="5" t="s">
        <v>55</v>
      </c>
      <c r="D231" s="5" t="s">
        <v>697</v>
      </c>
      <c r="E231" s="5" t="s">
        <v>296</v>
      </c>
      <c r="F231" s="5">
        <v>7.49</v>
      </c>
      <c r="G231" s="5" t="s">
        <v>20</v>
      </c>
      <c r="H231" s="5">
        <v>100</v>
      </c>
      <c r="I231" s="5">
        <v>1999</v>
      </c>
      <c r="J231" s="5">
        <v>70</v>
      </c>
      <c r="K231" s="5" t="s">
        <v>18</v>
      </c>
      <c r="L231" s="5">
        <v>0.754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7674</v>
      </c>
      <c r="B232" s="5" t="s">
        <v>13</v>
      </c>
      <c r="C232" s="5" t="s">
        <v>55</v>
      </c>
      <c r="D232" s="5" t="s">
        <v>697</v>
      </c>
      <c r="E232" s="5" t="s">
        <v>296</v>
      </c>
      <c r="F232" s="5">
        <v>48.86</v>
      </c>
      <c r="G232" s="5" t="s">
        <v>20</v>
      </c>
      <c r="H232" s="5">
        <v>100</v>
      </c>
      <c r="I232" s="5">
        <v>1999</v>
      </c>
      <c r="J232" s="5">
        <v>70</v>
      </c>
      <c r="K232" s="5" t="s">
        <v>18</v>
      </c>
      <c r="L232" s="5">
        <v>0.754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7675</v>
      </c>
      <c r="B233" s="5" t="s">
        <v>13</v>
      </c>
      <c r="C233" s="5" t="s">
        <v>55</v>
      </c>
      <c r="D233" s="5" t="s">
        <v>697</v>
      </c>
      <c r="E233" s="5" t="s">
        <v>296</v>
      </c>
      <c r="F233" s="5">
        <v>182.74</v>
      </c>
      <c r="G233" s="5" t="s">
        <v>20</v>
      </c>
      <c r="H233" s="5">
        <v>100</v>
      </c>
      <c r="I233" s="5">
        <v>1999</v>
      </c>
      <c r="J233" s="5">
        <v>70</v>
      </c>
      <c r="K233" s="5" t="s">
        <v>18</v>
      </c>
      <c r="L233" s="5">
        <v>0.754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7677</v>
      </c>
      <c r="B234" s="5" t="s">
        <v>13</v>
      </c>
      <c r="C234" s="5" t="s">
        <v>55</v>
      </c>
      <c r="D234" s="5" t="s">
        <v>697</v>
      </c>
      <c r="E234" s="5" t="s">
        <v>296</v>
      </c>
      <c r="F234" s="5">
        <v>1.17</v>
      </c>
      <c r="G234" s="5" t="s">
        <v>20</v>
      </c>
      <c r="H234" s="5">
        <v>100</v>
      </c>
      <c r="I234" s="5" t="s">
        <v>34</v>
      </c>
      <c r="J234" s="5">
        <v>69.400000000000006</v>
      </c>
      <c r="K234" s="5" t="s">
        <v>18</v>
      </c>
      <c r="L234" s="5">
        <v>0.64900000000000002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7735</v>
      </c>
      <c r="B235" s="5" t="s">
        <v>13</v>
      </c>
      <c r="C235" s="5" t="s">
        <v>55</v>
      </c>
      <c r="D235" s="5" t="s">
        <v>697</v>
      </c>
      <c r="E235" s="5" t="s">
        <v>296</v>
      </c>
      <c r="F235" s="5">
        <v>0.5</v>
      </c>
      <c r="G235" s="5" t="s">
        <v>20</v>
      </c>
      <c r="H235" s="5">
        <v>100</v>
      </c>
      <c r="I235" s="5" t="s">
        <v>34</v>
      </c>
      <c r="J235" s="5">
        <v>69.400000000000006</v>
      </c>
      <c r="K235" s="5" t="s">
        <v>18</v>
      </c>
      <c r="L235" s="5">
        <v>0.64900000000000002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7783</v>
      </c>
      <c r="B236" s="5" t="s">
        <v>13</v>
      </c>
      <c r="C236" s="5" t="s">
        <v>55</v>
      </c>
      <c r="D236" s="5" t="s">
        <v>697</v>
      </c>
      <c r="E236" s="5" t="s">
        <v>296</v>
      </c>
      <c r="F236" s="5">
        <v>0.4</v>
      </c>
      <c r="G236" s="5" t="s">
        <v>20</v>
      </c>
      <c r="H236" s="5" t="s">
        <v>34</v>
      </c>
      <c r="I236" s="5">
        <v>1999</v>
      </c>
      <c r="J236" s="5" t="s">
        <v>34</v>
      </c>
      <c r="K236" s="5" t="s">
        <v>34</v>
      </c>
      <c r="L236" s="5">
        <v>0.77700000000000002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7854</v>
      </c>
      <c r="B237" s="5" t="s">
        <v>13</v>
      </c>
      <c r="C237" s="5" t="s">
        <v>55</v>
      </c>
      <c r="D237" s="5" t="s">
        <v>697</v>
      </c>
      <c r="E237" s="5" t="s">
        <v>296</v>
      </c>
      <c r="F237" s="5">
        <v>0.44</v>
      </c>
      <c r="G237" s="5" t="s">
        <v>34</v>
      </c>
      <c r="H237" s="5" t="s">
        <v>34</v>
      </c>
      <c r="I237" s="5" t="s">
        <v>34</v>
      </c>
      <c r="J237" s="5" t="s">
        <v>34</v>
      </c>
      <c r="K237" s="5" t="s">
        <v>34</v>
      </c>
      <c r="L237" s="5">
        <v>0.65900000000000003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7889</v>
      </c>
      <c r="B238" s="5" t="s">
        <v>13</v>
      </c>
      <c r="C238" s="5" t="s">
        <v>55</v>
      </c>
      <c r="D238" s="5" t="s">
        <v>697</v>
      </c>
      <c r="E238" s="5" t="s">
        <v>296</v>
      </c>
      <c r="F238" s="5">
        <v>9.8800000000000008</v>
      </c>
      <c r="G238" s="5" t="s">
        <v>20</v>
      </c>
      <c r="H238" s="5">
        <v>100</v>
      </c>
      <c r="I238" s="5">
        <v>1999</v>
      </c>
      <c r="J238" s="5">
        <v>70</v>
      </c>
      <c r="K238" s="5" t="s">
        <v>18</v>
      </c>
      <c r="L238" s="5">
        <v>0.754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7890</v>
      </c>
      <c r="B239" s="5" t="s">
        <v>13</v>
      </c>
      <c r="C239" s="5" t="s">
        <v>55</v>
      </c>
      <c r="D239" s="5" t="s">
        <v>697</v>
      </c>
      <c r="E239" s="5" t="s">
        <v>296</v>
      </c>
      <c r="F239" s="5">
        <v>180.91</v>
      </c>
      <c r="G239" s="5" t="s">
        <v>20</v>
      </c>
      <c r="H239" s="5">
        <v>100</v>
      </c>
      <c r="I239" s="5">
        <v>1999</v>
      </c>
      <c r="J239" s="5">
        <v>70</v>
      </c>
      <c r="K239" s="5" t="s">
        <v>18</v>
      </c>
      <c r="L239" s="5">
        <v>0.754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7891</v>
      </c>
      <c r="B240" s="5" t="s">
        <v>13</v>
      </c>
      <c r="C240" s="5" t="s">
        <v>55</v>
      </c>
      <c r="D240" s="5" t="s">
        <v>697</v>
      </c>
      <c r="E240" s="5" t="s">
        <v>296</v>
      </c>
      <c r="F240" s="5">
        <v>5.0599999999999996</v>
      </c>
      <c r="G240" s="5" t="s">
        <v>20</v>
      </c>
      <c r="H240" s="5">
        <v>100</v>
      </c>
      <c r="I240" s="5">
        <v>1999</v>
      </c>
      <c r="J240" s="5">
        <v>70</v>
      </c>
      <c r="K240" s="5" t="s">
        <v>18</v>
      </c>
      <c r="L240" s="5">
        <v>0.754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7892</v>
      </c>
      <c r="B241" s="5" t="s">
        <v>13</v>
      </c>
      <c r="C241" s="5" t="s">
        <v>55</v>
      </c>
      <c r="D241" s="5" t="s">
        <v>697</v>
      </c>
      <c r="E241" s="5" t="s">
        <v>296</v>
      </c>
      <c r="F241" s="5">
        <v>0.3</v>
      </c>
      <c r="G241" s="5" t="s">
        <v>20</v>
      </c>
      <c r="H241" s="5">
        <v>100</v>
      </c>
      <c r="I241" s="5" t="s">
        <v>34</v>
      </c>
      <c r="J241" s="5">
        <v>69.400000000000006</v>
      </c>
      <c r="K241" s="5" t="s">
        <v>18</v>
      </c>
      <c r="L241" s="5">
        <v>0.64900000000000002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8121</v>
      </c>
      <c r="B242" s="5" t="s">
        <v>13</v>
      </c>
      <c r="C242" s="5" t="s">
        <v>55</v>
      </c>
      <c r="D242" s="5" t="s">
        <v>697</v>
      </c>
      <c r="E242" s="5" t="s">
        <v>296</v>
      </c>
      <c r="F242" s="5">
        <v>0.25</v>
      </c>
      <c r="G242" s="5" t="s">
        <v>20</v>
      </c>
      <c r="H242" s="5">
        <v>100</v>
      </c>
      <c r="I242" s="5" t="s">
        <v>34</v>
      </c>
      <c r="J242" s="5">
        <v>69.400000000000006</v>
      </c>
      <c r="K242" s="5" t="s">
        <v>18</v>
      </c>
      <c r="L242" s="5">
        <v>0.64900000000000002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8122</v>
      </c>
      <c r="B243" s="5" t="s">
        <v>13</v>
      </c>
      <c r="C243" s="5" t="s">
        <v>55</v>
      </c>
      <c r="D243" s="5" t="s">
        <v>697</v>
      </c>
      <c r="E243" s="5" t="s">
        <v>296</v>
      </c>
      <c r="F243" s="5">
        <v>8.74</v>
      </c>
      <c r="G243" s="5" t="s">
        <v>34</v>
      </c>
      <c r="H243" s="5" t="s">
        <v>34</v>
      </c>
      <c r="I243" s="5">
        <v>1998</v>
      </c>
      <c r="J243" s="5" t="s">
        <v>34</v>
      </c>
      <c r="K243" s="5" t="s">
        <v>34</v>
      </c>
      <c r="L243" s="5">
        <v>0.69199999999999995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8177</v>
      </c>
      <c r="B244" s="5" t="s">
        <v>13</v>
      </c>
      <c r="C244" s="5" t="s">
        <v>55</v>
      </c>
      <c r="D244" s="5" t="s">
        <v>697</v>
      </c>
      <c r="E244" s="5" t="s">
        <v>296</v>
      </c>
      <c r="F244" s="5">
        <v>2</v>
      </c>
      <c r="G244" s="5" t="s">
        <v>23</v>
      </c>
      <c r="H244" s="5">
        <v>500</v>
      </c>
      <c r="I244" s="5">
        <v>1998</v>
      </c>
      <c r="J244" s="5">
        <v>71.099999999999994</v>
      </c>
      <c r="K244" s="5" t="s">
        <v>17</v>
      </c>
      <c r="L244" s="5">
        <v>0.64300000000000002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8179</v>
      </c>
      <c r="B245" s="5" t="s">
        <v>13</v>
      </c>
      <c r="C245" s="5" t="s">
        <v>55</v>
      </c>
      <c r="D245" s="5" t="s">
        <v>697</v>
      </c>
      <c r="E245" s="5" t="s">
        <v>296</v>
      </c>
      <c r="F245" s="5">
        <v>152.9</v>
      </c>
      <c r="G245" s="5" t="s">
        <v>20</v>
      </c>
      <c r="H245" s="5">
        <v>100</v>
      </c>
      <c r="I245" s="5">
        <v>1998</v>
      </c>
      <c r="J245" s="5">
        <v>70</v>
      </c>
      <c r="K245" s="5" t="s">
        <v>18</v>
      </c>
      <c r="L245" s="5">
        <v>0.67900000000000005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8180</v>
      </c>
      <c r="B246" s="5" t="s">
        <v>13</v>
      </c>
      <c r="C246" s="5" t="s">
        <v>55</v>
      </c>
      <c r="D246" s="5" t="s">
        <v>697</v>
      </c>
      <c r="E246" s="5" t="s">
        <v>296</v>
      </c>
      <c r="F246" s="5">
        <v>3.9</v>
      </c>
      <c r="G246" s="5" t="s">
        <v>20</v>
      </c>
      <c r="H246" s="5">
        <v>100</v>
      </c>
      <c r="I246" s="5">
        <v>1999</v>
      </c>
      <c r="J246" s="5">
        <v>70</v>
      </c>
      <c r="K246" s="5" t="s">
        <v>18</v>
      </c>
      <c r="L246" s="5">
        <v>0.754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8181</v>
      </c>
      <c r="B247" s="5" t="s">
        <v>13</v>
      </c>
      <c r="C247" s="5" t="s">
        <v>55</v>
      </c>
      <c r="D247" s="5" t="s">
        <v>697</v>
      </c>
      <c r="E247" s="5" t="s">
        <v>296</v>
      </c>
      <c r="F247" s="5">
        <v>75.510000000000005</v>
      </c>
      <c r="G247" s="5" t="s">
        <v>20</v>
      </c>
      <c r="H247" s="5">
        <v>350</v>
      </c>
      <c r="I247" s="5">
        <v>1998</v>
      </c>
      <c r="J247" s="5">
        <v>72.2</v>
      </c>
      <c r="K247" s="5" t="s">
        <v>17</v>
      </c>
      <c r="L247" s="5">
        <v>0.69099999999999995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8229</v>
      </c>
      <c r="B248" s="5" t="s">
        <v>13</v>
      </c>
      <c r="C248" s="5" t="s">
        <v>55</v>
      </c>
      <c r="D248" s="5" t="s">
        <v>697</v>
      </c>
      <c r="E248" s="5" t="s">
        <v>296</v>
      </c>
      <c r="F248" s="5">
        <v>0.3</v>
      </c>
      <c r="G248" s="5" t="s">
        <v>20</v>
      </c>
      <c r="H248" s="5">
        <v>100</v>
      </c>
      <c r="I248" s="5" t="s">
        <v>34</v>
      </c>
      <c r="J248" s="5">
        <v>69.400000000000006</v>
      </c>
      <c r="K248" s="5" t="s">
        <v>18</v>
      </c>
      <c r="L248" s="5">
        <v>0.64900000000000002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8230</v>
      </c>
      <c r="B249" s="5" t="s">
        <v>13</v>
      </c>
      <c r="C249" s="5" t="s">
        <v>55</v>
      </c>
      <c r="D249" s="5" t="s">
        <v>697</v>
      </c>
      <c r="E249" s="5" t="s">
        <v>296</v>
      </c>
      <c r="F249" s="5">
        <v>0.7</v>
      </c>
      <c r="G249" s="5" t="s">
        <v>34</v>
      </c>
      <c r="H249" s="5">
        <v>100</v>
      </c>
      <c r="I249" s="5">
        <v>1999</v>
      </c>
      <c r="J249" s="5" t="s">
        <v>34</v>
      </c>
      <c r="K249" s="5" t="s">
        <v>34</v>
      </c>
      <c r="L249" s="5">
        <v>0.754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8400</v>
      </c>
      <c r="B250" s="5" t="s">
        <v>13</v>
      </c>
      <c r="C250" s="5" t="s">
        <v>55</v>
      </c>
      <c r="D250" s="5" t="s">
        <v>697</v>
      </c>
      <c r="E250" s="5" t="s">
        <v>296</v>
      </c>
      <c r="F250" s="5">
        <v>10.73</v>
      </c>
      <c r="G250" s="5" t="s">
        <v>20</v>
      </c>
      <c r="H250" s="5">
        <v>150</v>
      </c>
      <c r="I250" s="5">
        <v>1998</v>
      </c>
      <c r="J250" s="5">
        <v>70</v>
      </c>
      <c r="K250" s="5" t="s">
        <v>18</v>
      </c>
      <c r="L250" s="5">
        <v>0.68500000000000005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8401</v>
      </c>
      <c r="B251" s="5" t="s">
        <v>13</v>
      </c>
      <c r="C251" s="5" t="s">
        <v>55</v>
      </c>
      <c r="D251" s="5" t="s">
        <v>697</v>
      </c>
      <c r="E251" s="5" t="s">
        <v>296</v>
      </c>
      <c r="F251" s="5">
        <v>188.68</v>
      </c>
      <c r="G251" s="5" t="s">
        <v>20</v>
      </c>
      <c r="H251" s="5">
        <v>150</v>
      </c>
      <c r="I251" s="5">
        <v>1998</v>
      </c>
      <c r="J251" s="5">
        <v>70</v>
      </c>
      <c r="K251" s="5" t="s">
        <v>18</v>
      </c>
      <c r="L251" s="5">
        <v>0.68500000000000005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8402</v>
      </c>
      <c r="B252" s="5" t="s">
        <v>13</v>
      </c>
      <c r="C252" s="5" t="s">
        <v>55</v>
      </c>
      <c r="D252" s="5" t="s">
        <v>697</v>
      </c>
      <c r="E252" s="5" t="s">
        <v>296</v>
      </c>
      <c r="F252" s="5">
        <v>58.25</v>
      </c>
      <c r="G252" s="5" t="s">
        <v>20</v>
      </c>
      <c r="H252" s="5">
        <v>150</v>
      </c>
      <c r="I252" s="5">
        <v>1997</v>
      </c>
      <c r="J252" s="5">
        <v>70</v>
      </c>
      <c r="K252" s="5" t="s">
        <v>18</v>
      </c>
      <c r="L252" s="5">
        <v>0.68500000000000005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8405</v>
      </c>
      <c r="B253" s="5" t="s">
        <v>13</v>
      </c>
      <c r="C253" s="5" t="s">
        <v>55</v>
      </c>
      <c r="D253" s="5" t="s">
        <v>697</v>
      </c>
      <c r="E253" s="5" t="s">
        <v>296</v>
      </c>
      <c r="F253" s="5">
        <v>4.7</v>
      </c>
      <c r="G253" s="5" t="s">
        <v>20</v>
      </c>
      <c r="H253" s="5">
        <v>100</v>
      </c>
      <c r="I253" s="5">
        <v>1999</v>
      </c>
      <c r="J253" s="5">
        <v>70</v>
      </c>
      <c r="K253" s="5" t="s">
        <v>18</v>
      </c>
      <c r="L253" s="5">
        <v>0.754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8406</v>
      </c>
      <c r="B254" s="5" t="s">
        <v>13</v>
      </c>
      <c r="C254" s="5" t="s">
        <v>55</v>
      </c>
      <c r="D254" s="5" t="s">
        <v>697</v>
      </c>
      <c r="E254" s="5" t="s">
        <v>296</v>
      </c>
      <c r="F254" s="5">
        <v>2.2599999999999998</v>
      </c>
      <c r="G254" s="5" t="s">
        <v>20</v>
      </c>
      <c r="H254" s="5">
        <v>100</v>
      </c>
      <c r="I254" s="5">
        <v>1999</v>
      </c>
      <c r="J254" s="5">
        <v>70</v>
      </c>
      <c r="K254" s="5" t="s">
        <v>18</v>
      </c>
      <c r="L254" s="5">
        <v>0.754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8407</v>
      </c>
      <c r="B255" s="5" t="s">
        <v>13</v>
      </c>
      <c r="C255" s="5" t="s">
        <v>55</v>
      </c>
      <c r="D255" s="5" t="s">
        <v>697</v>
      </c>
      <c r="E255" s="5" t="s">
        <v>296</v>
      </c>
      <c r="F255" s="5">
        <v>2.83</v>
      </c>
      <c r="G255" s="5" t="s">
        <v>20</v>
      </c>
      <c r="H255" s="5">
        <v>100</v>
      </c>
      <c r="I255" s="5">
        <v>1999</v>
      </c>
      <c r="J255" s="5">
        <v>70</v>
      </c>
      <c r="K255" s="5" t="s">
        <v>18</v>
      </c>
      <c r="L255" s="5">
        <v>0.754</v>
      </c>
      <c r="M255" s="5" t="s">
        <v>21</v>
      </c>
      <c r="N255" s="5" t="s">
        <v>19</v>
      </c>
      <c r="O255" s="5" t="s">
        <v>19</v>
      </c>
    </row>
    <row r="256" spans="1:15" ht="14.1" customHeight="1">
      <c r="A256" s="5">
        <v>8408</v>
      </c>
      <c r="B256" s="5" t="s">
        <v>13</v>
      </c>
      <c r="C256" s="5" t="s">
        <v>55</v>
      </c>
      <c r="D256" s="5" t="s">
        <v>697</v>
      </c>
      <c r="E256" s="5" t="s">
        <v>296</v>
      </c>
      <c r="F256" s="5">
        <v>234.39</v>
      </c>
      <c r="G256" s="5" t="s">
        <v>20</v>
      </c>
      <c r="H256" s="5">
        <v>100</v>
      </c>
      <c r="I256" s="5">
        <v>1999</v>
      </c>
      <c r="J256" s="5">
        <v>70</v>
      </c>
      <c r="K256" s="5" t="s">
        <v>18</v>
      </c>
      <c r="L256" s="5">
        <v>0.754</v>
      </c>
      <c r="M256" s="5" t="s">
        <v>21</v>
      </c>
      <c r="N256" s="5" t="s">
        <v>19</v>
      </c>
      <c r="O256" s="5" t="s">
        <v>19</v>
      </c>
    </row>
    <row r="257" spans="1:15" ht="14.1" customHeight="1">
      <c r="A257" s="5">
        <v>8409</v>
      </c>
      <c r="B257" s="5" t="s">
        <v>13</v>
      </c>
      <c r="C257" s="5" t="s">
        <v>55</v>
      </c>
      <c r="D257" s="5" t="s">
        <v>697</v>
      </c>
      <c r="E257" s="5" t="s">
        <v>296</v>
      </c>
      <c r="F257" s="5">
        <v>3.96</v>
      </c>
      <c r="G257" s="5" t="s">
        <v>20</v>
      </c>
      <c r="H257" s="5">
        <v>100</v>
      </c>
      <c r="I257" s="5">
        <v>1999</v>
      </c>
      <c r="J257" s="5">
        <v>70</v>
      </c>
      <c r="K257" s="5" t="s">
        <v>18</v>
      </c>
      <c r="L257" s="5">
        <v>0.754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8477</v>
      </c>
      <c r="B258" s="5" t="s">
        <v>13</v>
      </c>
      <c r="C258" s="5" t="s">
        <v>55</v>
      </c>
      <c r="D258" s="5" t="s">
        <v>697</v>
      </c>
      <c r="E258" s="5" t="s">
        <v>296</v>
      </c>
      <c r="F258" s="5">
        <v>0.35</v>
      </c>
      <c r="G258" s="5" t="s">
        <v>20</v>
      </c>
      <c r="H258" s="5">
        <v>100</v>
      </c>
      <c r="I258" s="5" t="s">
        <v>34</v>
      </c>
      <c r="J258" s="5">
        <v>69.400000000000006</v>
      </c>
      <c r="K258" s="5" t="s">
        <v>18</v>
      </c>
      <c r="L258" s="5">
        <v>0.64900000000000002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8533</v>
      </c>
      <c r="B259" s="5" t="s">
        <v>13</v>
      </c>
      <c r="C259" s="5" t="s">
        <v>55</v>
      </c>
      <c r="D259" s="5" t="s">
        <v>697</v>
      </c>
      <c r="E259" s="5" t="s">
        <v>296</v>
      </c>
      <c r="F259" s="5">
        <v>0.35</v>
      </c>
      <c r="G259" s="5" t="s">
        <v>20</v>
      </c>
      <c r="H259" s="5">
        <v>400</v>
      </c>
      <c r="I259" s="5">
        <v>1997</v>
      </c>
      <c r="J259" s="5">
        <v>72.2</v>
      </c>
      <c r="K259" s="5" t="s">
        <v>17</v>
      </c>
      <c r="L259" s="5">
        <v>0.69099999999999995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8535</v>
      </c>
      <c r="B260" s="5" t="s">
        <v>13</v>
      </c>
      <c r="C260" s="5" t="s">
        <v>55</v>
      </c>
      <c r="D260" s="5" t="s">
        <v>697</v>
      </c>
      <c r="E260" s="5" t="s">
        <v>296</v>
      </c>
      <c r="F260" s="5">
        <v>133.80000000000001</v>
      </c>
      <c r="G260" s="5" t="s">
        <v>20</v>
      </c>
      <c r="H260" s="5">
        <v>100</v>
      </c>
      <c r="I260" s="5">
        <v>1999</v>
      </c>
      <c r="J260" s="5">
        <v>66.7</v>
      </c>
      <c r="K260" s="5" t="s">
        <v>18</v>
      </c>
      <c r="L260" s="5">
        <v>0.45600000000000002</v>
      </c>
      <c r="M260" s="5" t="s">
        <v>18</v>
      </c>
      <c r="N260" s="5" t="s">
        <v>19</v>
      </c>
      <c r="O260" s="5" t="s">
        <v>19</v>
      </c>
    </row>
    <row r="261" spans="1:15" ht="14.1" customHeight="1">
      <c r="A261" s="5">
        <v>8585</v>
      </c>
      <c r="B261" s="5" t="s">
        <v>13</v>
      </c>
      <c r="C261" s="5" t="s">
        <v>55</v>
      </c>
      <c r="D261" s="5" t="s">
        <v>697</v>
      </c>
      <c r="E261" s="5" t="s">
        <v>296</v>
      </c>
      <c r="F261" s="5">
        <v>0.3</v>
      </c>
      <c r="G261" s="5" t="s">
        <v>20</v>
      </c>
      <c r="H261" s="5">
        <v>100</v>
      </c>
      <c r="I261" s="5" t="s">
        <v>34</v>
      </c>
      <c r="J261" s="5">
        <v>69.400000000000006</v>
      </c>
      <c r="K261" s="5" t="s">
        <v>18</v>
      </c>
      <c r="L261" s="5">
        <v>0.64900000000000002</v>
      </c>
      <c r="M261" s="5" t="s">
        <v>21</v>
      </c>
      <c r="N261" s="5" t="s">
        <v>19</v>
      </c>
      <c r="O261" s="5" t="s">
        <v>19</v>
      </c>
    </row>
    <row r="262" spans="1:15" ht="14.1" customHeight="1">
      <c r="A262" s="5">
        <v>8586</v>
      </c>
      <c r="B262" s="5" t="s">
        <v>13</v>
      </c>
      <c r="C262" s="5" t="s">
        <v>55</v>
      </c>
      <c r="D262" s="5" t="s">
        <v>697</v>
      </c>
      <c r="E262" s="5" t="s">
        <v>296</v>
      </c>
      <c r="F262" s="5">
        <v>0.3</v>
      </c>
      <c r="G262" s="5" t="s">
        <v>20</v>
      </c>
      <c r="H262" s="5">
        <v>100</v>
      </c>
      <c r="I262" s="5" t="s">
        <v>34</v>
      </c>
      <c r="J262" s="5">
        <v>69.400000000000006</v>
      </c>
      <c r="K262" s="5" t="s">
        <v>18</v>
      </c>
      <c r="L262" s="5">
        <v>0.64900000000000002</v>
      </c>
      <c r="M262" s="5" t="s">
        <v>21</v>
      </c>
      <c r="N262" s="5" t="s">
        <v>19</v>
      </c>
      <c r="O262" s="5" t="s">
        <v>19</v>
      </c>
    </row>
    <row r="263" spans="1:15" ht="14.1" customHeight="1">
      <c r="A263" s="5">
        <v>8588</v>
      </c>
      <c r="B263" s="5" t="s">
        <v>13</v>
      </c>
      <c r="C263" s="5" t="s">
        <v>55</v>
      </c>
      <c r="D263" s="5" t="s">
        <v>697</v>
      </c>
      <c r="E263" s="5" t="s">
        <v>296</v>
      </c>
      <c r="F263" s="5">
        <v>295.32</v>
      </c>
      <c r="G263" s="5" t="s">
        <v>20</v>
      </c>
      <c r="H263" s="5">
        <v>100</v>
      </c>
      <c r="I263" s="5">
        <v>1998</v>
      </c>
      <c r="J263" s="5">
        <v>70</v>
      </c>
      <c r="K263" s="5" t="s">
        <v>18</v>
      </c>
      <c r="L263" s="5">
        <v>0.67900000000000005</v>
      </c>
      <c r="M263" s="5" t="s">
        <v>21</v>
      </c>
      <c r="N263" s="5" t="s">
        <v>19</v>
      </c>
      <c r="O263" s="5" t="s">
        <v>19</v>
      </c>
    </row>
    <row r="264" spans="1:15" ht="14.1" customHeight="1">
      <c r="A264" s="5">
        <v>8641</v>
      </c>
      <c r="B264" s="5" t="s">
        <v>13</v>
      </c>
      <c r="C264" s="5" t="s">
        <v>55</v>
      </c>
      <c r="D264" s="5" t="s">
        <v>697</v>
      </c>
      <c r="E264" s="5" t="s">
        <v>296</v>
      </c>
      <c r="F264" s="5">
        <v>0.34</v>
      </c>
      <c r="G264" s="5" t="s">
        <v>34</v>
      </c>
      <c r="H264" s="5" t="s">
        <v>34</v>
      </c>
      <c r="I264" s="5" t="s">
        <v>34</v>
      </c>
      <c r="J264" s="5" t="s">
        <v>34</v>
      </c>
      <c r="K264" s="5" t="s">
        <v>34</v>
      </c>
      <c r="L264" s="5">
        <v>0.65900000000000003</v>
      </c>
      <c r="M264" s="5" t="s">
        <v>21</v>
      </c>
      <c r="N264" s="5" t="s">
        <v>19</v>
      </c>
      <c r="O264" s="5" t="s">
        <v>19</v>
      </c>
    </row>
    <row r="265" spans="1:15" ht="14.1" customHeight="1">
      <c r="A265" s="5">
        <v>8642</v>
      </c>
      <c r="B265" s="5" t="s">
        <v>13</v>
      </c>
      <c r="C265" s="5" t="s">
        <v>55</v>
      </c>
      <c r="D265" s="5" t="s">
        <v>697</v>
      </c>
      <c r="E265" s="5" t="s">
        <v>296</v>
      </c>
      <c r="F265" s="5">
        <v>7.64</v>
      </c>
      <c r="G265" s="5" t="s">
        <v>20</v>
      </c>
      <c r="H265" s="5">
        <v>100</v>
      </c>
      <c r="I265" s="5">
        <v>1999</v>
      </c>
      <c r="J265" s="5">
        <v>70</v>
      </c>
      <c r="K265" s="5" t="s">
        <v>18</v>
      </c>
      <c r="L265" s="5">
        <v>0.754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8644</v>
      </c>
      <c r="B266" s="5" t="s">
        <v>13</v>
      </c>
      <c r="C266" s="5" t="s">
        <v>55</v>
      </c>
      <c r="D266" s="5" t="s">
        <v>697</v>
      </c>
      <c r="E266" s="5" t="s">
        <v>296</v>
      </c>
      <c r="F266" s="5">
        <v>0.17</v>
      </c>
      <c r="G266" s="5" t="s">
        <v>20</v>
      </c>
      <c r="H266" s="5">
        <v>100</v>
      </c>
      <c r="I266" s="5">
        <v>1999</v>
      </c>
      <c r="J266" s="5">
        <v>70</v>
      </c>
      <c r="K266" s="5" t="s">
        <v>18</v>
      </c>
      <c r="L266" s="5">
        <v>0.754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8645</v>
      </c>
      <c r="B267" s="5" t="s">
        <v>13</v>
      </c>
      <c r="C267" s="5" t="s">
        <v>55</v>
      </c>
      <c r="D267" s="5" t="s">
        <v>697</v>
      </c>
      <c r="E267" s="5" t="s">
        <v>296</v>
      </c>
      <c r="F267" s="5">
        <v>0.95</v>
      </c>
      <c r="G267" s="5" t="s">
        <v>20</v>
      </c>
      <c r="H267" s="5">
        <v>100</v>
      </c>
      <c r="I267" s="5">
        <v>1999</v>
      </c>
      <c r="J267" s="5">
        <v>70</v>
      </c>
      <c r="K267" s="5" t="s">
        <v>18</v>
      </c>
      <c r="L267" s="5">
        <v>0.754</v>
      </c>
      <c r="M267" s="5" t="s">
        <v>21</v>
      </c>
      <c r="N267" s="5" t="s">
        <v>19</v>
      </c>
      <c r="O267" s="5" t="s">
        <v>19</v>
      </c>
    </row>
    <row r="268" spans="1:15" ht="14.1" customHeight="1">
      <c r="A268" s="5">
        <v>8646</v>
      </c>
      <c r="B268" s="5" t="s">
        <v>13</v>
      </c>
      <c r="C268" s="5" t="s">
        <v>55</v>
      </c>
      <c r="D268" s="5" t="s">
        <v>697</v>
      </c>
      <c r="E268" s="5" t="s">
        <v>296</v>
      </c>
      <c r="F268" s="5">
        <v>12.61</v>
      </c>
      <c r="G268" s="5" t="s">
        <v>20</v>
      </c>
      <c r="H268" s="5">
        <v>100</v>
      </c>
      <c r="I268" s="5">
        <v>1999</v>
      </c>
      <c r="J268" s="5">
        <v>70</v>
      </c>
      <c r="K268" s="5" t="s">
        <v>18</v>
      </c>
      <c r="L268" s="5">
        <v>0.754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8704</v>
      </c>
      <c r="B269" s="5" t="s">
        <v>13</v>
      </c>
      <c r="C269" s="5" t="s">
        <v>55</v>
      </c>
      <c r="D269" s="5" t="s">
        <v>697</v>
      </c>
      <c r="E269" s="5" t="s">
        <v>296</v>
      </c>
      <c r="F269" s="5">
        <v>0.47</v>
      </c>
      <c r="G269" s="5" t="s">
        <v>20</v>
      </c>
      <c r="H269" s="5">
        <v>100</v>
      </c>
      <c r="I269" s="5" t="s">
        <v>34</v>
      </c>
      <c r="J269" s="5">
        <v>69.400000000000006</v>
      </c>
      <c r="K269" s="5" t="s">
        <v>18</v>
      </c>
      <c r="L269" s="5">
        <v>0.64900000000000002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8705</v>
      </c>
      <c r="B270" s="5" t="s">
        <v>13</v>
      </c>
      <c r="C270" s="5" t="s">
        <v>55</v>
      </c>
      <c r="D270" s="5" t="s">
        <v>697</v>
      </c>
      <c r="E270" s="5" t="s">
        <v>296</v>
      </c>
      <c r="F270" s="5">
        <v>0.57999999999999996</v>
      </c>
      <c r="G270" s="5" t="s">
        <v>20</v>
      </c>
      <c r="H270" s="5">
        <v>100</v>
      </c>
      <c r="I270" s="5" t="s">
        <v>34</v>
      </c>
      <c r="J270" s="5">
        <v>69.400000000000006</v>
      </c>
      <c r="K270" s="5" t="s">
        <v>18</v>
      </c>
      <c r="L270" s="5">
        <v>0.64900000000000002</v>
      </c>
      <c r="M270" s="5" t="s">
        <v>21</v>
      </c>
      <c r="N270" s="5" t="s">
        <v>19</v>
      </c>
      <c r="O270" s="5" t="s">
        <v>19</v>
      </c>
    </row>
    <row r="271" spans="1:15" ht="14.1" customHeight="1">
      <c r="A271" s="5">
        <v>8758</v>
      </c>
      <c r="B271" s="5" t="s">
        <v>13</v>
      </c>
      <c r="C271" s="5" t="s">
        <v>55</v>
      </c>
      <c r="D271" s="5" t="s">
        <v>697</v>
      </c>
      <c r="E271" s="5" t="s">
        <v>296</v>
      </c>
      <c r="F271" s="5">
        <v>0.6</v>
      </c>
      <c r="G271" s="5" t="s">
        <v>20</v>
      </c>
      <c r="H271" s="5">
        <v>200</v>
      </c>
      <c r="I271" s="5">
        <v>1997</v>
      </c>
      <c r="J271" s="5">
        <v>70</v>
      </c>
      <c r="K271" s="5" t="s">
        <v>18</v>
      </c>
      <c r="L271" s="5">
        <v>0.68500000000000005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8820</v>
      </c>
      <c r="B272" s="5" t="s">
        <v>13</v>
      </c>
      <c r="C272" s="5" t="s">
        <v>55</v>
      </c>
      <c r="D272" s="5" t="s">
        <v>697</v>
      </c>
      <c r="E272" s="5" t="s">
        <v>296</v>
      </c>
      <c r="F272" s="5">
        <v>0.68</v>
      </c>
      <c r="G272" s="5" t="s">
        <v>20</v>
      </c>
      <c r="H272" s="5">
        <v>100</v>
      </c>
      <c r="I272" s="5">
        <v>1999</v>
      </c>
      <c r="J272" s="5">
        <v>70</v>
      </c>
      <c r="K272" s="5" t="s">
        <v>18</v>
      </c>
      <c r="L272" s="5">
        <v>0.754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8824</v>
      </c>
      <c r="B273" s="5" t="s">
        <v>13</v>
      </c>
      <c r="C273" s="5" t="s">
        <v>55</v>
      </c>
      <c r="D273" s="5" t="s">
        <v>697</v>
      </c>
      <c r="E273" s="5" t="s">
        <v>296</v>
      </c>
      <c r="F273" s="5">
        <v>4</v>
      </c>
      <c r="G273" s="5" t="s">
        <v>34</v>
      </c>
      <c r="H273" s="5" t="s">
        <v>34</v>
      </c>
      <c r="I273" s="5" t="s">
        <v>34</v>
      </c>
      <c r="J273" s="5" t="s">
        <v>34</v>
      </c>
      <c r="K273" s="5" t="s">
        <v>34</v>
      </c>
      <c r="L273" s="5">
        <v>0.65900000000000003</v>
      </c>
      <c r="M273" s="5" t="s">
        <v>21</v>
      </c>
      <c r="N273" s="5" t="s">
        <v>19</v>
      </c>
      <c r="O273" s="5" t="s">
        <v>19</v>
      </c>
    </row>
    <row r="274" spans="1:15" ht="14.1" customHeight="1">
      <c r="A274" s="5">
        <v>8943</v>
      </c>
      <c r="B274" s="5" t="s">
        <v>13</v>
      </c>
      <c r="C274" s="5" t="s">
        <v>55</v>
      </c>
      <c r="D274" s="5" t="s">
        <v>697</v>
      </c>
      <c r="E274" s="5" t="s">
        <v>296</v>
      </c>
      <c r="F274" s="5">
        <v>0.4</v>
      </c>
      <c r="G274" s="5" t="s">
        <v>20</v>
      </c>
      <c r="H274" s="5">
        <v>100</v>
      </c>
      <c r="I274" s="5" t="s">
        <v>34</v>
      </c>
      <c r="J274" s="5">
        <v>69.400000000000006</v>
      </c>
      <c r="K274" s="5" t="s">
        <v>18</v>
      </c>
      <c r="L274" s="5">
        <v>0.64900000000000002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8944</v>
      </c>
      <c r="B275" s="5" t="s">
        <v>13</v>
      </c>
      <c r="C275" s="5" t="s">
        <v>55</v>
      </c>
      <c r="D275" s="5" t="s">
        <v>697</v>
      </c>
      <c r="E275" s="5" t="s">
        <v>296</v>
      </c>
      <c r="F275" s="5">
        <v>0.25</v>
      </c>
      <c r="G275" s="5" t="s">
        <v>20</v>
      </c>
      <c r="H275" s="5">
        <v>100</v>
      </c>
      <c r="I275" s="5" t="s">
        <v>34</v>
      </c>
      <c r="J275" s="5">
        <v>69.400000000000006</v>
      </c>
      <c r="K275" s="5" t="s">
        <v>18</v>
      </c>
      <c r="L275" s="5">
        <v>0.64900000000000002</v>
      </c>
      <c r="M275" s="5" t="s">
        <v>21</v>
      </c>
      <c r="N275" s="5" t="s">
        <v>19</v>
      </c>
      <c r="O275" s="5" t="s">
        <v>19</v>
      </c>
    </row>
    <row r="276" spans="1:15" ht="14.1" customHeight="1">
      <c r="A276" s="5">
        <v>9002</v>
      </c>
      <c r="B276" s="5" t="s">
        <v>13</v>
      </c>
      <c r="C276" s="5" t="s">
        <v>55</v>
      </c>
      <c r="D276" s="5" t="s">
        <v>697</v>
      </c>
      <c r="E276" s="5" t="s">
        <v>296</v>
      </c>
      <c r="F276" s="5">
        <v>0.3</v>
      </c>
      <c r="G276" s="5" t="s">
        <v>20</v>
      </c>
      <c r="H276" s="5">
        <v>100</v>
      </c>
      <c r="I276" s="5" t="s">
        <v>34</v>
      </c>
      <c r="J276" s="5">
        <v>69.400000000000006</v>
      </c>
      <c r="K276" s="5" t="s">
        <v>18</v>
      </c>
      <c r="L276" s="5">
        <v>0.64900000000000002</v>
      </c>
      <c r="M276" s="5" t="s">
        <v>21</v>
      </c>
      <c r="N276" s="5" t="s">
        <v>19</v>
      </c>
      <c r="O276" s="5" t="s">
        <v>19</v>
      </c>
    </row>
    <row r="277" spans="1:15" ht="14.1" customHeight="1">
      <c r="A277" s="5">
        <v>9004</v>
      </c>
      <c r="B277" s="5" t="s">
        <v>13</v>
      </c>
      <c r="C277" s="5" t="s">
        <v>55</v>
      </c>
      <c r="D277" s="5" t="s">
        <v>697</v>
      </c>
      <c r="E277" s="5" t="s">
        <v>296</v>
      </c>
      <c r="F277" s="5">
        <v>18.2</v>
      </c>
      <c r="G277" s="5" t="s">
        <v>20</v>
      </c>
      <c r="H277" s="5" t="s">
        <v>34</v>
      </c>
      <c r="I277" s="5">
        <v>1998</v>
      </c>
      <c r="J277" s="5" t="s">
        <v>34</v>
      </c>
      <c r="K277" s="5" t="s">
        <v>34</v>
      </c>
      <c r="L277" s="5">
        <v>0.7</v>
      </c>
      <c r="M277" s="5" t="s">
        <v>21</v>
      </c>
      <c r="N277" s="5" t="s">
        <v>19</v>
      </c>
      <c r="O277" s="5" t="s">
        <v>19</v>
      </c>
    </row>
    <row r="278" spans="1:15" ht="14.1" customHeight="1">
      <c r="A278" s="5">
        <v>9005</v>
      </c>
      <c r="B278" s="5" t="s">
        <v>13</v>
      </c>
      <c r="C278" s="5" t="s">
        <v>55</v>
      </c>
      <c r="D278" s="5" t="s">
        <v>697</v>
      </c>
      <c r="E278" s="5" t="s">
        <v>296</v>
      </c>
      <c r="F278" s="5">
        <v>13.73</v>
      </c>
      <c r="G278" s="5" t="s">
        <v>20</v>
      </c>
      <c r="H278" s="5" t="s">
        <v>34</v>
      </c>
      <c r="I278" s="5">
        <v>1998</v>
      </c>
      <c r="J278" s="5" t="s">
        <v>34</v>
      </c>
      <c r="K278" s="5" t="s">
        <v>34</v>
      </c>
      <c r="L278" s="5">
        <v>0.7</v>
      </c>
      <c r="M278" s="5" t="s">
        <v>21</v>
      </c>
      <c r="N278" s="5" t="s">
        <v>19</v>
      </c>
      <c r="O278" s="5" t="s">
        <v>19</v>
      </c>
    </row>
    <row r="279" spans="1:15" ht="14.1" customHeight="1">
      <c r="A279" s="5">
        <v>9006</v>
      </c>
      <c r="B279" s="5" t="s">
        <v>13</v>
      </c>
      <c r="C279" s="5" t="s">
        <v>55</v>
      </c>
      <c r="D279" s="5" t="s">
        <v>697</v>
      </c>
      <c r="E279" s="5" t="s">
        <v>296</v>
      </c>
      <c r="F279" s="5">
        <v>3.56</v>
      </c>
      <c r="G279" s="5" t="s">
        <v>20</v>
      </c>
      <c r="H279" s="5" t="s">
        <v>34</v>
      </c>
      <c r="I279" s="5">
        <v>1998</v>
      </c>
      <c r="J279" s="5" t="s">
        <v>34</v>
      </c>
      <c r="K279" s="5" t="s">
        <v>34</v>
      </c>
      <c r="L279" s="5">
        <v>0.7</v>
      </c>
      <c r="M279" s="5" t="s">
        <v>21</v>
      </c>
      <c r="N279" s="5" t="s">
        <v>19</v>
      </c>
      <c r="O279" s="5" t="s">
        <v>19</v>
      </c>
    </row>
    <row r="280" spans="1:15" ht="14.1" customHeight="1">
      <c r="A280" s="5">
        <v>9007</v>
      </c>
      <c r="B280" s="5" t="s">
        <v>13</v>
      </c>
      <c r="C280" s="5" t="s">
        <v>55</v>
      </c>
      <c r="D280" s="5" t="s">
        <v>697</v>
      </c>
      <c r="E280" s="5" t="s">
        <v>296</v>
      </c>
      <c r="F280" s="5">
        <v>0.66</v>
      </c>
      <c r="G280" s="5" t="s">
        <v>20</v>
      </c>
      <c r="H280" s="5">
        <v>100</v>
      </c>
      <c r="I280" s="5" t="s">
        <v>34</v>
      </c>
      <c r="J280" s="5">
        <v>69.400000000000006</v>
      </c>
      <c r="K280" s="5" t="s">
        <v>18</v>
      </c>
      <c r="L280" s="5">
        <v>0.64900000000000002</v>
      </c>
      <c r="M280" s="5" t="s">
        <v>21</v>
      </c>
      <c r="N280" s="5" t="s">
        <v>19</v>
      </c>
      <c r="O280" s="5" t="s">
        <v>19</v>
      </c>
    </row>
    <row r="281" spans="1:15" ht="14.1" customHeight="1">
      <c r="A281" s="5">
        <v>9064</v>
      </c>
      <c r="B281" s="5" t="s">
        <v>13</v>
      </c>
      <c r="C281" s="5" t="s">
        <v>55</v>
      </c>
      <c r="D281" s="5" t="s">
        <v>697</v>
      </c>
      <c r="E281" s="5" t="s">
        <v>296</v>
      </c>
      <c r="F281" s="5">
        <v>10.86</v>
      </c>
      <c r="G281" s="5" t="s">
        <v>20</v>
      </c>
      <c r="H281" s="5">
        <v>100</v>
      </c>
      <c r="I281" s="5" t="s">
        <v>34</v>
      </c>
      <c r="J281" s="5">
        <v>69.400000000000006</v>
      </c>
      <c r="K281" s="5" t="s">
        <v>18</v>
      </c>
      <c r="L281" s="5">
        <v>0.64900000000000002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9065</v>
      </c>
      <c r="B282" s="5" t="s">
        <v>13</v>
      </c>
      <c r="C282" s="5" t="s">
        <v>55</v>
      </c>
      <c r="D282" s="5" t="s">
        <v>697</v>
      </c>
      <c r="E282" s="5" t="s">
        <v>296</v>
      </c>
      <c r="F282" s="5">
        <v>4.1100000000000003</v>
      </c>
      <c r="G282" s="5" t="s">
        <v>20</v>
      </c>
      <c r="H282" s="5">
        <v>100</v>
      </c>
      <c r="I282" s="5">
        <v>1999</v>
      </c>
      <c r="J282" s="5">
        <v>70</v>
      </c>
      <c r="K282" s="5" t="s">
        <v>18</v>
      </c>
      <c r="L282" s="5">
        <v>0.754</v>
      </c>
      <c r="M282" s="5" t="s">
        <v>21</v>
      </c>
      <c r="N282" s="5" t="s">
        <v>19</v>
      </c>
      <c r="O282" s="5" t="s">
        <v>19</v>
      </c>
    </row>
    <row r="283" spans="1:15" ht="14.1" customHeight="1">
      <c r="A283" s="5">
        <v>9066</v>
      </c>
      <c r="B283" s="5" t="s">
        <v>13</v>
      </c>
      <c r="C283" s="5" t="s">
        <v>55</v>
      </c>
      <c r="D283" s="5" t="s">
        <v>697</v>
      </c>
      <c r="E283" s="5" t="s">
        <v>296</v>
      </c>
      <c r="F283" s="5">
        <v>0.81</v>
      </c>
      <c r="G283" s="5" t="s">
        <v>20</v>
      </c>
      <c r="H283" s="5">
        <v>100</v>
      </c>
      <c r="I283" s="5">
        <v>1999</v>
      </c>
      <c r="J283" s="5">
        <v>70</v>
      </c>
      <c r="K283" s="5" t="s">
        <v>18</v>
      </c>
      <c r="L283" s="5">
        <v>0.754</v>
      </c>
      <c r="M283" s="5" t="s">
        <v>21</v>
      </c>
      <c r="N283" s="5" t="s">
        <v>19</v>
      </c>
      <c r="O283" s="5" t="s">
        <v>19</v>
      </c>
    </row>
    <row r="284" spans="1:15" ht="14.1" customHeight="1">
      <c r="A284" s="5">
        <v>9067</v>
      </c>
      <c r="B284" s="5" t="s">
        <v>13</v>
      </c>
      <c r="C284" s="5" t="s">
        <v>55</v>
      </c>
      <c r="D284" s="5" t="s">
        <v>697</v>
      </c>
      <c r="E284" s="5" t="s">
        <v>296</v>
      </c>
      <c r="F284" s="5">
        <v>0.69</v>
      </c>
      <c r="G284" s="5" t="s">
        <v>20</v>
      </c>
      <c r="H284" s="5">
        <v>100</v>
      </c>
      <c r="I284" s="5" t="s">
        <v>34</v>
      </c>
      <c r="J284" s="5">
        <v>69.400000000000006</v>
      </c>
      <c r="K284" s="5" t="s">
        <v>18</v>
      </c>
      <c r="L284" s="5">
        <v>0.64900000000000002</v>
      </c>
      <c r="M284" s="5" t="s">
        <v>21</v>
      </c>
      <c r="N284" s="5" t="s">
        <v>19</v>
      </c>
      <c r="O284" s="5" t="s">
        <v>19</v>
      </c>
    </row>
    <row r="285" spans="1:15" ht="14.1" customHeight="1">
      <c r="A285" s="5">
        <v>9129</v>
      </c>
      <c r="B285" s="5" t="s">
        <v>13</v>
      </c>
      <c r="C285" s="5" t="s">
        <v>55</v>
      </c>
      <c r="D285" s="5" t="s">
        <v>697</v>
      </c>
      <c r="E285" s="5" t="s">
        <v>296</v>
      </c>
      <c r="F285" s="5">
        <v>0.6</v>
      </c>
      <c r="G285" s="5" t="s">
        <v>20</v>
      </c>
      <c r="H285" s="5">
        <v>100</v>
      </c>
      <c r="I285" s="5" t="s">
        <v>34</v>
      </c>
      <c r="J285" s="5">
        <v>69.400000000000006</v>
      </c>
      <c r="K285" s="5" t="s">
        <v>18</v>
      </c>
      <c r="L285" s="5">
        <v>0.64900000000000002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9130</v>
      </c>
      <c r="B286" s="5" t="s">
        <v>13</v>
      </c>
      <c r="C286" s="5" t="s">
        <v>55</v>
      </c>
      <c r="D286" s="5" t="s">
        <v>697</v>
      </c>
      <c r="E286" s="5" t="s">
        <v>296</v>
      </c>
      <c r="F286" s="5">
        <v>0.8</v>
      </c>
      <c r="G286" s="5" t="s">
        <v>20</v>
      </c>
      <c r="H286" s="5">
        <v>100</v>
      </c>
      <c r="I286" s="5" t="s">
        <v>34</v>
      </c>
      <c r="J286" s="5">
        <v>69.400000000000006</v>
      </c>
      <c r="K286" s="5" t="s">
        <v>18</v>
      </c>
      <c r="L286" s="5">
        <v>0.64900000000000002</v>
      </c>
      <c r="M286" s="5" t="s">
        <v>21</v>
      </c>
      <c r="N286" s="5" t="s">
        <v>19</v>
      </c>
      <c r="O286" s="5" t="s">
        <v>19</v>
      </c>
    </row>
    <row r="287" spans="1:15" ht="14.1" customHeight="1">
      <c r="A287" s="5">
        <v>9184</v>
      </c>
      <c r="B287" s="5" t="s">
        <v>13</v>
      </c>
      <c r="C287" s="5" t="s">
        <v>55</v>
      </c>
      <c r="D287" s="5" t="s">
        <v>697</v>
      </c>
      <c r="E287" s="5" t="s">
        <v>296</v>
      </c>
      <c r="F287" s="5">
        <v>0.3</v>
      </c>
      <c r="G287" s="5" t="s">
        <v>20</v>
      </c>
      <c r="H287" s="5">
        <v>100</v>
      </c>
      <c r="I287" s="5">
        <v>1999</v>
      </c>
      <c r="J287" s="5">
        <v>70</v>
      </c>
      <c r="K287" s="5" t="s">
        <v>18</v>
      </c>
      <c r="L287" s="5">
        <v>0.754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9185</v>
      </c>
      <c r="B288" s="5" t="s">
        <v>13</v>
      </c>
      <c r="C288" s="5" t="s">
        <v>55</v>
      </c>
      <c r="D288" s="5" t="s">
        <v>697</v>
      </c>
      <c r="E288" s="5" t="s">
        <v>296</v>
      </c>
      <c r="F288" s="5">
        <v>76.56</v>
      </c>
      <c r="G288" s="5" t="s">
        <v>20</v>
      </c>
      <c r="H288" s="5">
        <v>100</v>
      </c>
      <c r="I288" s="5">
        <v>1999</v>
      </c>
      <c r="J288" s="5">
        <v>70</v>
      </c>
      <c r="K288" s="5" t="s">
        <v>18</v>
      </c>
      <c r="L288" s="5">
        <v>0.754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9186</v>
      </c>
      <c r="B289" s="5" t="s">
        <v>13</v>
      </c>
      <c r="C289" s="5" t="s">
        <v>55</v>
      </c>
      <c r="D289" s="5" t="s">
        <v>697</v>
      </c>
      <c r="E289" s="5" t="s">
        <v>296</v>
      </c>
      <c r="F289" s="5">
        <v>76.739999999999995</v>
      </c>
      <c r="G289" s="5" t="s">
        <v>20</v>
      </c>
      <c r="H289" s="5">
        <v>100</v>
      </c>
      <c r="I289" s="5">
        <v>1999</v>
      </c>
      <c r="J289" s="5">
        <v>70</v>
      </c>
      <c r="K289" s="5" t="s">
        <v>18</v>
      </c>
      <c r="L289" s="5">
        <v>0.754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9187</v>
      </c>
      <c r="B290" s="5" t="s">
        <v>13</v>
      </c>
      <c r="C290" s="5" t="s">
        <v>55</v>
      </c>
      <c r="D290" s="5" t="s">
        <v>697</v>
      </c>
      <c r="E290" s="5" t="s">
        <v>296</v>
      </c>
      <c r="F290" s="5">
        <v>2.89</v>
      </c>
      <c r="G290" s="5" t="s">
        <v>20</v>
      </c>
      <c r="H290" s="5">
        <v>100</v>
      </c>
      <c r="I290" s="5">
        <v>1999</v>
      </c>
      <c r="J290" s="5">
        <v>70</v>
      </c>
      <c r="K290" s="5" t="s">
        <v>18</v>
      </c>
      <c r="L290" s="5">
        <v>0.754</v>
      </c>
      <c r="M290" s="5" t="s">
        <v>21</v>
      </c>
      <c r="N290" s="5" t="s">
        <v>19</v>
      </c>
      <c r="O290" s="5" t="s">
        <v>19</v>
      </c>
    </row>
    <row r="291" spans="1:15" ht="14.1" customHeight="1">
      <c r="A291" s="5">
        <v>9188</v>
      </c>
      <c r="B291" s="5" t="s">
        <v>13</v>
      </c>
      <c r="C291" s="5" t="s">
        <v>55</v>
      </c>
      <c r="D291" s="5" t="s">
        <v>697</v>
      </c>
      <c r="E291" s="5" t="s">
        <v>296</v>
      </c>
      <c r="F291" s="5">
        <v>145.59</v>
      </c>
      <c r="G291" s="5" t="s">
        <v>20</v>
      </c>
      <c r="H291" s="5">
        <v>100</v>
      </c>
      <c r="I291" s="5">
        <v>1999</v>
      </c>
      <c r="J291" s="5">
        <v>70</v>
      </c>
      <c r="K291" s="5" t="s">
        <v>18</v>
      </c>
      <c r="L291" s="5">
        <v>0.754</v>
      </c>
      <c r="M291" s="5" t="s">
        <v>21</v>
      </c>
      <c r="N291" s="5" t="s">
        <v>19</v>
      </c>
      <c r="O291" s="5" t="s">
        <v>19</v>
      </c>
    </row>
    <row r="292" spans="1:15" ht="14.1" customHeight="1">
      <c r="A292" s="5">
        <v>9239</v>
      </c>
      <c r="B292" s="5" t="s">
        <v>13</v>
      </c>
      <c r="C292" s="5" t="s">
        <v>55</v>
      </c>
      <c r="D292" s="5" t="s">
        <v>697</v>
      </c>
      <c r="E292" s="5" t="s">
        <v>296</v>
      </c>
      <c r="F292" s="5">
        <v>0.71</v>
      </c>
      <c r="G292" s="5" t="s">
        <v>34</v>
      </c>
      <c r="H292" s="5" t="s">
        <v>34</v>
      </c>
      <c r="I292" s="5">
        <v>1998</v>
      </c>
      <c r="J292" s="5" t="s">
        <v>34</v>
      </c>
      <c r="K292" s="5" t="s">
        <v>34</v>
      </c>
      <c r="L292" s="5">
        <v>0.69199999999999995</v>
      </c>
      <c r="M292" s="5" t="s">
        <v>21</v>
      </c>
      <c r="N292" s="5" t="s">
        <v>19</v>
      </c>
      <c r="O292" s="5" t="s">
        <v>19</v>
      </c>
    </row>
    <row r="293" spans="1:15" ht="14.1" customHeight="1">
      <c r="A293" s="5">
        <v>9240</v>
      </c>
      <c r="B293" s="5" t="s">
        <v>13</v>
      </c>
      <c r="C293" s="5" t="s">
        <v>55</v>
      </c>
      <c r="D293" s="5" t="s">
        <v>697</v>
      </c>
      <c r="E293" s="5" t="s">
        <v>296</v>
      </c>
      <c r="F293" s="5">
        <v>0.4</v>
      </c>
      <c r="G293" s="5" t="s">
        <v>20</v>
      </c>
      <c r="H293" s="5">
        <v>100</v>
      </c>
      <c r="I293" s="5" t="s">
        <v>34</v>
      </c>
      <c r="J293" s="5">
        <v>69.400000000000006</v>
      </c>
      <c r="K293" s="5" t="s">
        <v>18</v>
      </c>
      <c r="L293" s="5">
        <v>0.64900000000000002</v>
      </c>
      <c r="M293" s="5" t="s">
        <v>21</v>
      </c>
      <c r="N293" s="5" t="s">
        <v>19</v>
      </c>
      <c r="O293" s="5" t="s">
        <v>19</v>
      </c>
    </row>
    <row r="294" spans="1:15" ht="14.1" customHeight="1">
      <c r="A294" s="5">
        <v>9241</v>
      </c>
      <c r="B294" s="5" t="s">
        <v>13</v>
      </c>
      <c r="C294" s="5" t="s">
        <v>55</v>
      </c>
      <c r="D294" s="5" t="s">
        <v>697</v>
      </c>
      <c r="E294" s="5" t="s">
        <v>296</v>
      </c>
      <c r="F294" s="5">
        <v>2.44</v>
      </c>
      <c r="G294" s="5" t="s">
        <v>34</v>
      </c>
      <c r="H294" s="5" t="s">
        <v>34</v>
      </c>
      <c r="I294" s="5" t="s">
        <v>34</v>
      </c>
      <c r="J294" s="5" t="s">
        <v>34</v>
      </c>
      <c r="K294" s="5" t="s">
        <v>34</v>
      </c>
      <c r="L294" s="5">
        <v>0.65900000000000003</v>
      </c>
      <c r="M294" s="5" t="s">
        <v>21</v>
      </c>
      <c r="N294" s="5" t="s">
        <v>19</v>
      </c>
      <c r="O294" s="5" t="s">
        <v>19</v>
      </c>
    </row>
    <row r="295" spans="1:15" ht="14.1" customHeight="1">
      <c r="A295" s="5">
        <v>9242</v>
      </c>
      <c r="B295" s="5" t="s">
        <v>13</v>
      </c>
      <c r="C295" s="5" t="s">
        <v>55</v>
      </c>
      <c r="D295" s="5" t="s">
        <v>697</v>
      </c>
      <c r="E295" s="5" t="s">
        <v>296</v>
      </c>
      <c r="F295" s="5">
        <v>11.81</v>
      </c>
      <c r="G295" s="5" t="s">
        <v>34</v>
      </c>
      <c r="H295" s="5" t="s">
        <v>34</v>
      </c>
      <c r="I295" s="5" t="s">
        <v>34</v>
      </c>
      <c r="J295" s="5" t="s">
        <v>34</v>
      </c>
      <c r="K295" s="5" t="s">
        <v>34</v>
      </c>
      <c r="L295" s="5">
        <v>0.65900000000000003</v>
      </c>
      <c r="M295" s="5" t="s">
        <v>21</v>
      </c>
      <c r="N295" s="5" t="s">
        <v>19</v>
      </c>
      <c r="O295" s="5" t="s">
        <v>19</v>
      </c>
    </row>
    <row r="296" spans="1:15" ht="14.1" customHeight="1">
      <c r="A296" s="5">
        <v>9313</v>
      </c>
      <c r="B296" s="5" t="s">
        <v>13</v>
      </c>
      <c r="C296" s="5" t="s">
        <v>55</v>
      </c>
      <c r="D296" s="5" t="s">
        <v>697</v>
      </c>
      <c r="E296" s="5" t="s">
        <v>296</v>
      </c>
      <c r="F296" s="5">
        <v>0.25</v>
      </c>
      <c r="G296" s="5" t="s">
        <v>20</v>
      </c>
      <c r="H296" s="5">
        <v>100</v>
      </c>
      <c r="I296" s="5" t="s">
        <v>34</v>
      </c>
      <c r="J296" s="5">
        <v>69.400000000000006</v>
      </c>
      <c r="K296" s="5" t="s">
        <v>18</v>
      </c>
      <c r="L296" s="5">
        <v>0.64900000000000002</v>
      </c>
      <c r="M296" s="5" t="s">
        <v>21</v>
      </c>
      <c r="N296" s="5" t="s">
        <v>19</v>
      </c>
      <c r="O296" s="5" t="s">
        <v>19</v>
      </c>
    </row>
    <row r="297" spans="1:15" ht="14.1" customHeight="1">
      <c r="A297" s="5">
        <v>9314</v>
      </c>
      <c r="B297" s="5" t="s">
        <v>13</v>
      </c>
      <c r="C297" s="5" t="s">
        <v>55</v>
      </c>
      <c r="D297" s="5" t="s">
        <v>697</v>
      </c>
      <c r="E297" s="5" t="s">
        <v>296</v>
      </c>
      <c r="F297" s="5">
        <v>0.02</v>
      </c>
      <c r="G297" s="5" t="s">
        <v>20</v>
      </c>
      <c r="H297" s="5">
        <v>100</v>
      </c>
      <c r="I297" s="5" t="s">
        <v>34</v>
      </c>
      <c r="J297" s="5">
        <v>69.400000000000006</v>
      </c>
      <c r="K297" s="5" t="s">
        <v>18</v>
      </c>
      <c r="L297" s="5">
        <v>0.64900000000000002</v>
      </c>
      <c r="M297" s="5" t="s">
        <v>21</v>
      </c>
      <c r="N297" s="5" t="s">
        <v>19</v>
      </c>
      <c r="O297" s="5" t="s">
        <v>19</v>
      </c>
    </row>
    <row r="298" spans="1:15" ht="14.1" customHeight="1">
      <c r="A298" s="5">
        <v>9315</v>
      </c>
      <c r="B298" s="5" t="s">
        <v>13</v>
      </c>
      <c r="C298" s="5" t="s">
        <v>55</v>
      </c>
      <c r="D298" s="5" t="s">
        <v>697</v>
      </c>
      <c r="E298" s="5" t="s">
        <v>296</v>
      </c>
      <c r="F298" s="5">
        <v>98.92</v>
      </c>
      <c r="G298" s="5" t="s">
        <v>20</v>
      </c>
      <c r="H298" s="5">
        <v>100</v>
      </c>
      <c r="I298" s="5">
        <v>1998</v>
      </c>
      <c r="J298" s="5">
        <v>70</v>
      </c>
      <c r="K298" s="5" t="s">
        <v>18</v>
      </c>
      <c r="L298" s="5">
        <v>0.67900000000000005</v>
      </c>
      <c r="M298" s="5" t="s">
        <v>21</v>
      </c>
      <c r="N298" s="5" t="s">
        <v>19</v>
      </c>
      <c r="O298" s="5" t="s">
        <v>19</v>
      </c>
    </row>
    <row r="299" spans="1:15" ht="14.1" customHeight="1">
      <c r="A299" s="5">
        <v>9316</v>
      </c>
      <c r="B299" s="5" t="s">
        <v>13</v>
      </c>
      <c r="C299" s="5" t="s">
        <v>55</v>
      </c>
      <c r="D299" s="5" t="s">
        <v>697</v>
      </c>
      <c r="E299" s="5" t="s">
        <v>296</v>
      </c>
      <c r="F299" s="5">
        <v>50.12</v>
      </c>
      <c r="G299" s="5" t="s">
        <v>20</v>
      </c>
      <c r="H299" s="5">
        <v>100</v>
      </c>
      <c r="I299" s="5">
        <v>1998</v>
      </c>
      <c r="J299" s="5">
        <v>70</v>
      </c>
      <c r="K299" s="5" t="s">
        <v>18</v>
      </c>
      <c r="L299" s="5">
        <v>0.67900000000000005</v>
      </c>
      <c r="M299" s="5" t="s">
        <v>21</v>
      </c>
      <c r="N299" s="5" t="s">
        <v>19</v>
      </c>
      <c r="O299" s="5" t="s">
        <v>19</v>
      </c>
    </row>
    <row r="300" spans="1:15" ht="14.1" customHeight="1">
      <c r="A300" s="5">
        <v>9317</v>
      </c>
      <c r="B300" s="5" t="s">
        <v>13</v>
      </c>
      <c r="C300" s="5" t="s">
        <v>55</v>
      </c>
      <c r="D300" s="5" t="s">
        <v>697</v>
      </c>
      <c r="E300" s="5" t="s">
        <v>296</v>
      </c>
      <c r="F300" s="5">
        <v>1.59</v>
      </c>
      <c r="G300" s="5" t="s">
        <v>20</v>
      </c>
      <c r="H300" s="5">
        <v>100</v>
      </c>
      <c r="I300" s="5">
        <v>1998</v>
      </c>
      <c r="J300" s="5">
        <v>70</v>
      </c>
      <c r="K300" s="5" t="s">
        <v>18</v>
      </c>
      <c r="L300" s="5">
        <v>0.67900000000000005</v>
      </c>
      <c r="M300" s="5" t="s">
        <v>21</v>
      </c>
      <c r="N300" s="5" t="s">
        <v>19</v>
      </c>
      <c r="O300" s="5" t="s">
        <v>19</v>
      </c>
    </row>
    <row r="301" spans="1:15" ht="14.1" customHeight="1">
      <c r="A301" s="5">
        <v>9318</v>
      </c>
      <c r="B301" s="5" t="s">
        <v>13</v>
      </c>
      <c r="C301" s="5" t="s">
        <v>55</v>
      </c>
      <c r="D301" s="5" t="s">
        <v>697</v>
      </c>
      <c r="E301" s="5" t="s">
        <v>296</v>
      </c>
      <c r="F301" s="5">
        <v>19.88</v>
      </c>
      <c r="G301" s="5" t="s">
        <v>20</v>
      </c>
      <c r="H301" s="5">
        <v>100</v>
      </c>
      <c r="I301" s="5">
        <v>1998</v>
      </c>
      <c r="J301" s="5">
        <v>70</v>
      </c>
      <c r="K301" s="5" t="s">
        <v>18</v>
      </c>
      <c r="L301" s="5">
        <v>0.67900000000000005</v>
      </c>
      <c r="M301" s="5" t="s">
        <v>21</v>
      </c>
      <c r="N301" s="5" t="s">
        <v>19</v>
      </c>
      <c r="O301" s="5" t="s">
        <v>19</v>
      </c>
    </row>
    <row r="302" spans="1:15" ht="14.1" customHeight="1">
      <c r="A302" s="5">
        <v>9320</v>
      </c>
      <c r="B302" s="5" t="s">
        <v>13</v>
      </c>
      <c r="C302" s="5" t="s">
        <v>55</v>
      </c>
      <c r="D302" s="5" t="s">
        <v>697</v>
      </c>
      <c r="E302" s="5" t="s">
        <v>296</v>
      </c>
      <c r="F302" s="5">
        <v>30.62</v>
      </c>
      <c r="G302" s="5" t="s">
        <v>34</v>
      </c>
      <c r="H302" s="5" t="s">
        <v>34</v>
      </c>
      <c r="I302" s="5" t="s">
        <v>34</v>
      </c>
      <c r="J302" s="5" t="s">
        <v>34</v>
      </c>
      <c r="K302" s="5" t="s">
        <v>34</v>
      </c>
      <c r="L302" s="5">
        <v>0.65900000000000003</v>
      </c>
      <c r="M302" s="5" t="s">
        <v>21</v>
      </c>
      <c r="N302" s="5" t="s">
        <v>19</v>
      </c>
      <c r="O302" s="5" t="s">
        <v>19</v>
      </c>
    </row>
    <row r="303" spans="1:15" ht="14.1" customHeight="1">
      <c r="A303" s="5">
        <v>9321</v>
      </c>
      <c r="B303" s="5" t="s">
        <v>13</v>
      </c>
      <c r="C303" s="5" t="s">
        <v>55</v>
      </c>
      <c r="D303" s="5" t="s">
        <v>697</v>
      </c>
      <c r="E303" s="5" t="s">
        <v>296</v>
      </c>
      <c r="F303" s="5">
        <v>5.94</v>
      </c>
      <c r="G303" s="5" t="s">
        <v>34</v>
      </c>
      <c r="H303" s="5" t="s">
        <v>34</v>
      </c>
      <c r="I303" s="5" t="s">
        <v>34</v>
      </c>
      <c r="J303" s="5" t="s">
        <v>34</v>
      </c>
      <c r="K303" s="5" t="s">
        <v>34</v>
      </c>
      <c r="L303" s="5">
        <v>0.65900000000000003</v>
      </c>
      <c r="M303" s="5" t="s">
        <v>21</v>
      </c>
      <c r="N303" s="5" t="s">
        <v>19</v>
      </c>
      <c r="O303" s="5" t="s">
        <v>19</v>
      </c>
    </row>
    <row r="304" spans="1:15" ht="14.1" customHeight="1">
      <c r="A304" s="5">
        <v>9437</v>
      </c>
      <c r="B304" s="5" t="s">
        <v>13</v>
      </c>
      <c r="C304" s="5" t="s">
        <v>55</v>
      </c>
      <c r="D304" s="5" t="s">
        <v>697</v>
      </c>
      <c r="E304" s="5" t="s">
        <v>296</v>
      </c>
      <c r="F304" s="5">
        <v>0.6</v>
      </c>
      <c r="G304" s="5" t="s">
        <v>20</v>
      </c>
      <c r="H304" s="5">
        <v>200</v>
      </c>
      <c r="I304" s="5">
        <v>1997</v>
      </c>
      <c r="J304" s="5">
        <v>70</v>
      </c>
      <c r="K304" s="5" t="s">
        <v>18</v>
      </c>
      <c r="L304" s="5">
        <v>0.68500000000000005</v>
      </c>
      <c r="M304" s="5" t="s">
        <v>21</v>
      </c>
      <c r="N304" s="5" t="s">
        <v>19</v>
      </c>
      <c r="O304" s="5" t="s">
        <v>19</v>
      </c>
    </row>
    <row r="305" spans="1:15" ht="14.1" customHeight="1">
      <c r="A305" s="5">
        <v>9438</v>
      </c>
      <c r="B305" s="5" t="s">
        <v>13</v>
      </c>
      <c r="C305" s="5" t="s">
        <v>55</v>
      </c>
      <c r="D305" s="5" t="s">
        <v>697</v>
      </c>
      <c r="E305" s="5" t="s">
        <v>296</v>
      </c>
      <c r="F305" s="5">
        <v>0.4</v>
      </c>
      <c r="G305" s="5" t="s">
        <v>20</v>
      </c>
      <c r="H305" s="5">
        <v>100</v>
      </c>
      <c r="I305" s="5">
        <v>1999</v>
      </c>
      <c r="J305" s="5">
        <v>70</v>
      </c>
      <c r="K305" s="5" t="s">
        <v>18</v>
      </c>
      <c r="L305" s="5">
        <v>0.754</v>
      </c>
      <c r="M305" s="5" t="s">
        <v>21</v>
      </c>
      <c r="N305" s="5" t="s">
        <v>19</v>
      </c>
      <c r="O305" s="5" t="s">
        <v>19</v>
      </c>
    </row>
    <row r="306" spans="1:15" ht="14.1" customHeight="1">
      <c r="A306" s="5">
        <v>9493</v>
      </c>
      <c r="B306" s="5" t="s">
        <v>13</v>
      </c>
      <c r="C306" s="5" t="s">
        <v>55</v>
      </c>
      <c r="D306" s="5" t="s">
        <v>697</v>
      </c>
      <c r="E306" s="5" t="s">
        <v>296</v>
      </c>
      <c r="F306" s="5">
        <v>0.3</v>
      </c>
      <c r="G306" s="5" t="s">
        <v>20</v>
      </c>
      <c r="H306" s="5">
        <v>100</v>
      </c>
      <c r="I306" s="5" t="s">
        <v>34</v>
      </c>
      <c r="J306" s="5">
        <v>69.400000000000006</v>
      </c>
      <c r="K306" s="5" t="s">
        <v>18</v>
      </c>
      <c r="L306" s="5">
        <v>0.64900000000000002</v>
      </c>
      <c r="M306" s="5" t="s">
        <v>21</v>
      </c>
      <c r="N306" s="5" t="s">
        <v>19</v>
      </c>
      <c r="O306" s="5" t="s">
        <v>19</v>
      </c>
    </row>
    <row r="307" spans="1:15" ht="14.1" customHeight="1">
      <c r="A307" s="5">
        <v>9496</v>
      </c>
      <c r="B307" s="5" t="s">
        <v>13</v>
      </c>
      <c r="C307" s="5" t="s">
        <v>55</v>
      </c>
      <c r="D307" s="5" t="s">
        <v>697</v>
      </c>
      <c r="E307" s="5" t="s">
        <v>296</v>
      </c>
      <c r="F307" s="5">
        <v>17.899999999999999</v>
      </c>
      <c r="G307" s="5" t="s">
        <v>34</v>
      </c>
      <c r="H307" s="5" t="s">
        <v>34</v>
      </c>
      <c r="I307" s="5" t="s">
        <v>34</v>
      </c>
      <c r="J307" s="5" t="s">
        <v>34</v>
      </c>
      <c r="K307" s="5" t="s">
        <v>34</v>
      </c>
      <c r="L307" s="5">
        <v>0.65900000000000003</v>
      </c>
      <c r="M307" s="5" t="s">
        <v>21</v>
      </c>
      <c r="N307" s="5" t="s">
        <v>19</v>
      </c>
      <c r="O307" s="5" t="s">
        <v>19</v>
      </c>
    </row>
    <row r="308" spans="1:15" ht="14.1" customHeight="1">
      <c r="A308" s="5">
        <v>9734</v>
      </c>
      <c r="B308" s="5" t="s">
        <v>13</v>
      </c>
      <c r="C308" s="5" t="s">
        <v>55</v>
      </c>
      <c r="D308" s="5" t="s">
        <v>697</v>
      </c>
      <c r="E308" s="5" t="s">
        <v>296</v>
      </c>
      <c r="F308" s="5">
        <v>167.38</v>
      </c>
      <c r="G308" s="5" t="s">
        <v>20</v>
      </c>
      <c r="H308" s="5">
        <v>100</v>
      </c>
      <c r="I308" s="5">
        <v>1999</v>
      </c>
      <c r="J308" s="5">
        <v>70</v>
      </c>
      <c r="K308" s="5" t="s">
        <v>18</v>
      </c>
      <c r="L308" s="5">
        <v>0.754</v>
      </c>
      <c r="M308" s="5" t="s">
        <v>21</v>
      </c>
      <c r="N308" s="5" t="s">
        <v>19</v>
      </c>
      <c r="O308" s="5" t="s">
        <v>19</v>
      </c>
    </row>
    <row r="309" spans="1:15" ht="14.1" customHeight="1">
      <c r="A309" s="5">
        <v>9783</v>
      </c>
      <c r="B309" s="5" t="s">
        <v>13</v>
      </c>
      <c r="C309" s="5" t="s">
        <v>55</v>
      </c>
      <c r="D309" s="5" t="s">
        <v>697</v>
      </c>
      <c r="E309" s="5" t="s">
        <v>296</v>
      </c>
      <c r="F309" s="5">
        <v>134.61000000000001</v>
      </c>
      <c r="G309" s="5" t="s">
        <v>20</v>
      </c>
      <c r="H309" s="5">
        <v>100</v>
      </c>
      <c r="I309" s="5">
        <v>1998</v>
      </c>
      <c r="J309" s="5">
        <v>70</v>
      </c>
      <c r="K309" s="5" t="s">
        <v>18</v>
      </c>
      <c r="L309" s="5">
        <v>0.67900000000000005</v>
      </c>
      <c r="M309" s="5" t="s">
        <v>21</v>
      </c>
      <c r="N309" s="5" t="s">
        <v>19</v>
      </c>
      <c r="O309" s="5" t="s">
        <v>19</v>
      </c>
    </row>
    <row r="310" spans="1:15" ht="14.1" customHeight="1">
      <c r="A310" s="5">
        <v>9784</v>
      </c>
      <c r="B310" s="5" t="s">
        <v>13</v>
      </c>
      <c r="C310" s="5" t="s">
        <v>55</v>
      </c>
      <c r="D310" s="5" t="s">
        <v>697</v>
      </c>
      <c r="E310" s="5" t="s">
        <v>296</v>
      </c>
      <c r="F310" s="5">
        <v>6.41</v>
      </c>
      <c r="G310" s="5" t="s">
        <v>34</v>
      </c>
      <c r="H310" s="5">
        <v>100</v>
      </c>
      <c r="I310" s="5">
        <v>1999</v>
      </c>
      <c r="J310" s="5" t="s">
        <v>34</v>
      </c>
      <c r="K310" s="5" t="s">
        <v>34</v>
      </c>
      <c r="L310" s="5">
        <v>0.754</v>
      </c>
      <c r="M310" s="5" t="s">
        <v>21</v>
      </c>
      <c r="N310" s="5" t="s">
        <v>19</v>
      </c>
      <c r="O310" s="5" t="s">
        <v>19</v>
      </c>
    </row>
    <row r="311" spans="1:15" ht="14.1" customHeight="1">
      <c r="A311" s="5">
        <v>9785</v>
      </c>
      <c r="B311" s="5" t="s">
        <v>13</v>
      </c>
      <c r="C311" s="5" t="s">
        <v>55</v>
      </c>
      <c r="D311" s="5" t="s">
        <v>697</v>
      </c>
      <c r="E311" s="5" t="s">
        <v>296</v>
      </c>
      <c r="F311" s="5">
        <v>109.12</v>
      </c>
      <c r="G311" s="5" t="s">
        <v>34</v>
      </c>
      <c r="H311" s="5">
        <v>100</v>
      </c>
      <c r="I311" s="5">
        <v>1999</v>
      </c>
      <c r="J311" s="5" t="s">
        <v>34</v>
      </c>
      <c r="K311" s="5" t="s">
        <v>34</v>
      </c>
      <c r="L311" s="5">
        <v>0.754</v>
      </c>
      <c r="M311" s="5" t="s">
        <v>21</v>
      </c>
      <c r="N311" s="5" t="s">
        <v>19</v>
      </c>
      <c r="O311" s="5" t="s">
        <v>19</v>
      </c>
    </row>
    <row r="312" spans="1:15" ht="14.1" customHeight="1">
      <c r="A312" s="5">
        <v>9786</v>
      </c>
      <c r="B312" s="5" t="s">
        <v>13</v>
      </c>
      <c r="C312" s="5" t="s">
        <v>55</v>
      </c>
      <c r="D312" s="5" t="s">
        <v>697</v>
      </c>
      <c r="E312" s="5" t="s">
        <v>296</v>
      </c>
      <c r="F312" s="5">
        <v>6.94</v>
      </c>
      <c r="G312" s="5" t="s">
        <v>34</v>
      </c>
      <c r="H312" s="5">
        <v>100</v>
      </c>
      <c r="I312" s="5">
        <v>1999</v>
      </c>
      <c r="J312" s="5" t="s">
        <v>34</v>
      </c>
      <c r="K312" s="5" t="s">
        <v>34</v>
      </c>
      <c r="L312" s="5">
        <v>0.754</v>
      </c>
      <c r="M312" s="5" t="s">
        <v>21</v>
      </c>
      <c r="N312" s="5" t="s">
        <v>19</v>
      </c>
      <c r="O312" s="5" t="s">
        <v>19</v>
      </c>
    </row>
    <row r="313" spans="1:15" ht="14.1" customHeight="1">
      <c r="A313" s="5">
        <v>9953</v>
      </c>
      <c r="B313" s="5" t="s">
        <v>13</v>
      </c>
      <c r="C313" s="5" t="s">
        <v>55</v>
      </c>
      <c r="D313" s="5" t="s">
        <v>697</v>
      </c>
      <c r="E313" s="5" t="s">
        <v>296</v>
      </c>
      <c r="F313" s="5">
        <v>112.44</v>
      </c>
      <c r="G313" s="5" t="s">
        <v>20</v>
      </c>
      <c r="H313" s="5">
        <v>200</v>
      </c>
      <c r="I313" s="5">
        <v>1998</v>
      </c>
      <c r="J313" s="5">
        <v>70</v>
      </c>
      <c r="K313" s="5" t="s">
        <v>18</v>
      </c>
      <c r="L313" s="5">
        <v>0.68500000000000005</v>
      </c>
      <c r="M313" s="5" t="s">
        <v>21</v>
      </c>
      <c r="N313" s="5" t="s">
        <v>19</v>
      </c>
      <c r="O313" s="5" t="s">
        <v>19</v>
      </c>
    </row>
    <row r="314" spans="1:15" ht="14.1" customHeight="1">
      <c r="A314" s="5">
        <v>9954</v>
      </c>
      <c r="B314" s="5" t="s">
        <v>13</v>
      </c>
      <c r="C314" s="5" t="s">
        <v>55</v>
      </c>
      <c r="D314" s="5" t="s">
        <v>697</v>
      </c>
      <c r="E314" s="5" t="s">
        <v>296</v>
      </c>
      <c r="F314" s="5">
        <v>4.07</v>
      </c>
      <c r="G314" s="5" t="s">
        <v>20</v>
      </c>
      <c r="H314" s="5">
        <v>200</v>
      </c>
      <c r="I314" s="5">
        <v>1998</v>
      </c>
      <c r="J314" s="5">
        <v>70</v>
      </c>
      <c r="K314" s="5" t="s">
        <v>18</v>
      </c>
      <c r="L314" s="5">
        <v>0.68500000000000005</v>
      </c>
      <c r="M314" s="5" t="s">
        <v>21</v>
      </c>
      <c r="N314" s="5" t="s">
        <v>19</v>
      </c>
      <c r="O314" s="5" t="s">
        <v>19</v>
      </c>
    </row>
    <row r="315" spans="1:15" ht="14.1" customHeight="1">
      <c r="A315" s="5">
        <v>10004</v>
      </c>
      <c r="B315" s="5" t="s">
        <v>13</v>
      </c>
      <c r="C315" s="5" t="s">
        <v>55</v>
      </c>
      <c r="D315" s="5" t="s">
        <v>697</v>
      </c>
      <c r="E315" s="5" t="s">
        <v>296</v>
      </c>
      <c r="F315" s="5">
        <v>261.47000000000003</v>
      </c>
      <c r="G315" s="5" t="s">
        <v>20</v>
      </c>
      <c r="H315" s="5">
        <v>250</v>
      </c>
      <c r="I315" s="5">
        <v>1998</v>
      </c>
      <c r="J315" s="5">
        <v>70</v>
      </c>
      <c r="K315" s="5" t="s">
        <v>18</v>
      </c>
      <c r="L315" s="5">
        <v>0.68500000000000005</v>
      </c>
      <c r="M315" s="5" t="s">
        <v>21</v>
      </c>
      <c r="N315" s="5" t="s">
        <v>19</v>
      </c>
      <c r="O315" s="5" t="s">
        <v>19</v>
      </c>
    </row>
    <row r="316" spans="1:15" ht="14.1" customHeight="1">
      <c r="A316" s="5">
        <v>10071</v>
      </c>
      <c r="B316" s="5" t="s">
        <v>13</v>
      </c>
      <c r="C316" s="5" t="s">
        <v>55</v>
      </c>
      <c r="D316" s="5" t="s">
        <v>697</v>
      </c>
      <c r="E316" s="5" t="s">
        <v>296</v>
      </c>
      <c r="F316" s="5">
        <v>0.6</v>
      </c>
      <c r="G316" s="5" t="s">
        <v>20</v>
      </c>
      <c r="H316" s="5">
        <v>100</v>
      </c>
      <c r="I316" s="5" t="s">
        <v>34</v>
      </c>
      <c r="J316" s="5">
        <v>69.400000000000006</v>
      </c>
      <c r="K316" s="5" t="s">
        <v>18</v>
      </c>
      <c r="L316" s="5">
        <v>0.64900000000000002</v>
      </c>
      <c r="M316" s="5" t="s">
        <v>21</v>
      </c>
      <c r="N316" s="5" t="s">
        <v>19</v>
      </c>
      <c r="O316" s="5" t="s">
        <v>19</v>
      </c>
    </row>
    <row r="317" spans="1:15" ht="14.1" customHeight="1">
      <c r="A317" s="5">
        <v>10121</v>
      </c>
      <c r="B317" s="5" t="s">
        <v>13</v>
      </c>
      <c r="C317" s="5" t="s">
        <v>55</v>
      </c>
      <c r="D317" s="5" t="s">
        <v>697</v>
      </c>
      <c r="E317" s="5" t="s">
        <v>296</v>
      </c>
      <c r="F317" s="5">
        <v>352.95</v>
      </c>
      <c r="G317" s="5" t="s">
        <v>20</v>
      </c>
      <c r="H317" s="5">
        <v>100</v>
      </c>
      <c r="I317" s="5">
        <v>1999</v>
      </c>
      <c r="J317" s="5">
        <v>70</v>
      </c>
      <c r="K317" s="5" t="s">
        <v>18</v>
      </c>
      <c r="L317" s="5">
        <v>0.754</v>
      </c>
      <c r="M317" s="5" t="s">
        <v>21</v>
      </c>
      <c r="N317" s="5" t="s">
        <v>19</v>
      </c>
      <c r="O317" s="5" t="s">
        <v>19</v>
      </c>
    </row>
    <row r="318" spans="1:15" ht="14.1" customHeight="1">
      <c r="A318" s="5">
        <v>10178</v>
      </c>
      <c r="B318" s="5" t="s">
        <v>13</v>
      </c>
      <c r="C318" s="5" t="s">
        <v>55</v>
      </c>
      <c r="D318" s="5" t="s">
        <v>697</v>
      </c>
      <c r="E318" s="5" t="s">
        <v>296</v>
      </c>
      <c r="F318" s="5">
        <v>0.8</v>
      </c>
      <c r="G318" s="5" t="s">
        <v>20</v>
      </c>
      <c r="H318" s="5">
        <v>100</v>
      </c>
      <c r="I318" s="5" t="s">
        <v>34</v>
      </c>
      <c r="J318" s="5">
        <v>69.400000000000006</v>
      </c>
      <c r="K318" s="5" t="s">
        <v>18</v>
      </c>
      <c r="L318" s="5">
        <v>0.64900000000000002</v>
      </c>
      <c r="M318" s="5" t="s">
        <v>21</v>
      </c>
      <c r="N318" s="5" t="s">
        <v>19</v>
      </c>
      <c r="O318" s="5" t="s">
        <v>19</v>
      </c>
    </row>
    <row r="319" spans="1:15" ht="14.1" customHeight="1">
      <c r="A319" s="5">
        <v>10248</v>
      </c>
      <c r="B319" s="5" t="s">
        <v>13</v>
      </c>
      <c r="C319" s="5" t="s">
        <v>55</v>
      </c>
      <c r="D319" s="5" t="s">
        <v>697</v>
      </c>
      <c r="E319" s="5" t="s">
        <v>296</v>
      </c>
      <c r="F319" s="5">
        <v>1.1000000000000001</v>
      </c>
      <c r="G319" s="5" t="s">
        <v>20</v>
      </c>
      <c r="H319" s="5">
        <v>200</v>
      </c>
      <c r="I319" s="5">
        <v>1997</v>
      </c>
      <c r="J319" s="5">
        <v>70</v>
      </c>
      <c r="K319" s="5" t="s">
        <v>18</v>
      </c>
      <c r="L319" s="5">
        <v>0.68500000000000005</v>
      </c>
      <c r="M319" s="5" t="s">
        <v>21</v>
      </c>
      <c r="N319" s="5" t="s">
        <v>19</v>
      </c>
      <c r="O319" s="5" t="s">
        <v>19</v>
      </c>
    </row>
    <row r="320" spans="1:15" ht="14.1" customHeight="1">
      <c r="A320" s="5">
        <v>10250</v>
      </c>
      <c r="B320" s="5" t="s">
        <v>13</v>
      </c>
      <c r="C320" s="5" t="s">
        <v>55</v>
      </c>
      <c r="D320" s="5" t="s">
        <v>697</v>
      </c>
      <c r="E320" s="5" t="s">
        <v>296</v>
      </c>
      <c r="F320" s="5">
        <v>2.0099999999999998</v>
      </c>
      <c r="G320" s="5" t="s">
        <v>20</v>
      </c>
      <c r="H320" s="5">
        <v>100</v>
      </c>
      <c r="I320" s="5">
        <v>1998</v>
      </c>
      <c r="J320" s="5">
        <v>70</v>
      </c>
      <c r="K320" s="5" t="s">
        <v>18</v>
      </c>
      <c r="L320" s="5">
        <v>0.67900000000000005</v>
      </c>
      <c r="M320" s="5" t="s">
        <v>21</v>
      </c>
      <c r="N320" s="5" t="s">
        <v>19</v>
      </c>
      <c r="O320" s="5" t="s">
        <v>19</v>
      </c>
    </row>
    <row r="321" spans="1:15" ht="14.1" customHeight="1">
      <c r="A321" s="5">
        <v>10251</v>
      </c>
      <c r="B321" s="5" t="s">
        <v>13</v>
      </c>
      <c r="C321" s="5" t="s">
        <v>55</v>
      </c>
      <c r="D321" s="5" t="s">
        <v>697</v>
      </c>
      <c r="E321" s="5" t="s">
        <v>296</v>
      </c>
      <c r="F321" s="5">
        <v>10.72</v>
      </c>
      <c r="G321" s="5" t="s">
        <v>20</v>
      </c>
      <c r="H321" s="5">
        <v>100</v>
      </c>
      <c r="I321" s="5">
        <v>1998</v>
      </c>
      <c r="J321" s="5">
        <v>70</v>
      </c>
      <c r="K321" s="5" t="s">
        <v>18</v>
      </c>
      <c r="L321" s="5">
        <v>0.67900000000000005</v>
      </c>
      <c r="M321" s="5" t="s">
        <v>21</v>
      </c>
      <c r="N321" s="5" t="s">
        <v>19</v>
      </c>
      <c r="O321" s="5" t="s">
        <v>19</v>
      </c>
    </row>
    <row r="322" spans="1:15" ht="14.1" customHeight="1">
      <c r="A322" s="5">
        <v>10252</v>
      </c>
      <c r="B322" s="5" t="s">
        <v>13</v>
      </c>
      <c r="C322" s="5" t="s">
        <v>55</v>
      </c>
      <c r="D322" s="5" t="s">
        <v>697</v>
      </c>
      <c r="E322" s="5" t="s">
        <v>296</v>
      </c>
      <c r="F322" s="5">
        <v>55.43</v>
      </c>
      <c r="G322" s="5" t="s">
        <v>20</v>
      </c>
      <c r="H322" s="5">
        <v>100</v>
      </c>
      <c r="I322" s="5">
        <v>1998</v>
      </c>
      <c r="J322" s="5">
        <v>70</v>
      </c>
      <c r="K322" s="5" t="s">
        <v>18</v>
      </c>
      <c r="L322" s="5">
        <v>0.67900000000000005</v>
      </c>
      <c r="M322" s="5" t="s">
        <v>21</v>
      </c>
      <c r="N322" s="5" t="s">
        <v>19</v>
      </c>
      <c r="O322" s="5" t="s">
        <v>19</v>
      </c>
    </row>
    <row r="323" spans="1:15" ht="14.1" customHeight="1">
      <c r="A323" s="5">
        <v>10331</v>
      </c>
      <c r="B323" s="5" t="s">
        <v>13</v>
      </c>
      <c r="C323" s="5" t="s">
        <v>55</v>
      </c>
      <c r="D323" s="5" t="s">
        <v>697</v>
      </c>
      <c r="E323" s="5" t="s">
        <v>296</v>
      </c>
      <c r="F323" s="5">
        <v>0.8</v>
      </c>
      <c r="G323" s="5" t="s">
        <v>20</v>
      </c>
      <c r="H323" s="5">
        <v>400</v>
      </c>
      <c r="I323" s="5">
        <v>1997</v>
      </c>
      <c r="J323" s="5">
        <v>72.2</v>
      </c>
      <c r="K323" s="5" t="s">
        <v>17</v>
      </c>
      <c r="L323" s="5">
        <v>0.69099999999999995</v>
      </c>
      <c r="M323" s="5" t="s">
        <v>21</v>
      </c>
      <c r="N323" s="5" t="s">
        <v>19</v>
      </c>
      <c r="O323" s="5" t="s">
        <v>19</v>
      </c>
    </row>
    <row r="324" spans="1:15" ht="14.1" customHeight="1">
      <c r="A324" s="5">
        <v>10332</v>
      </c>
      <c r="B324" s="5" t="s">
        <v>13</v>
      </c>
      <c r="C324" s="5" t="s">
        <v>55</v>
      </c>
      <c r="D324" s="5" t="s">
        <v>697</v>
      </c>
      <c r="E324" s="5" t="s">
        <v>296</v>
      </c>
      <c r="F324" s="5">
        <v>76.28</v>
      </c>
      <c r="G324" s="5" t="s">
        <v>20</v>
      </c>
      <c r="H324" s="5">
        <v>100</v>
      </c>
      <c r="I324" s="5">
        <v>1998</v>
      </c>
      <c r="J324" s="5">
        <v>70</v>
      </c>
      <c r="K324" s="5" t="s">
        <v>18</v>
      </c>
      <c r="L324" s="5">
        <v>0.67900000000000005</v>
      </c>
      <c r="M324" s="5" t="s">
        <v>21</v>
      </c>
      <c r="N324" s="5" t="s">
        <v>19</v>
      </c>
      <c r="O324" s="5" t="s">
        <v>19</v>
      </c>
    </row>
    <row r="325" spans="1:15" ht="14.1" customHeight="1">
      <c r="A325" s="5">
        <v>10333</v>
      </c>
      <c r="B325" s="5" t="s">
        <v>13</v>
      </c>
      <c r="C325" s="5" t="s">
        <v>55</v>
      </c>
      <c r="D325" s="5" t="s">
        <v>697</v>
      </c>
      <c r="E325" s="5" t="s">
        <v>296</v>
      </c>
      <c r="F325" s="5">
        <v>59.51</v>
      </c>
      <c r="G325" s="5" t="s">
        <v>20</v>
      </c>
      <c r="H325" s="5">
        <v>100</v>
      </c>
      <c r="I325" s="5">
        <v>1998</v>
      </c>
      <c r="J325" s="5">
        <v>70</v>
      </c>
      <c r="K325" s="5" t="s">
        <v>18</v>
      </c>
      <c r="L325" s="5">
        <v>0.67900000000000005</v>
      </c>
      <c r="M325" s="5" t="s">
        <v>21</v>
      </c>
      <c r="N325" s="5" t="s">
        <v>19</v>
      </c>
      <c r="O325" s="5" t="s">
        <v>19</v>
      </c>
    </row>
    <row r="326" spans="1:15" ht="14.1" customHeight="1">
      <c r="A326" s="5">
        <v>10334</v>
      </c>
      <c r="B326" s="5" t="s">
        <v>13</v>
      </c>
      <c r="C326" s="5" t="s">
        <v>55</v>
      </c>
      <c r="D326" s="5" t="s">
        <v>697</v>
      </c>
      <c r="E326" s="5" t="s">
        <v>296</v>
      </c>
      <c r="F326" s="5">
        <v>17.16</v>
      </c>
      <c r="G326" s="5" t="s">
        <v>20</v>
      </c>
      <c r="H326" s="5">
        <v>100</v>
      </c>
      <c r="I326" s="5">
        <v>1998</v>
      </c>
      <c r="J326" s="5">
        <v>70</v>
      </c>
      <c r="K326" s="5" t="s">
        <v>18</v>
      </c>
      <c r="L326" s="5">
        <v>0.67900000000000005</v>
      </c>
      <c r="M326" s="5" t="s">
        <v>21</v>
      </c>
      <c r="N326" s="5" t="s">
        <v>19</v>
      </c>
      <c r="O326" s="5" t="s">
        <v>19</v>
      </c>
    </row>
    <row r="327" spans="1:15" ht="14.1" customHeight="1">
      <c r="A327" s="5">
        <v>10425</v>
      </c>
      <c r="B327" s="5" t="s">
        <v>13</v>
      </c>
      <c r="C327" s="5" t="s">
        <v>55</v>
      </c>
      <c r="D327" s="5" t="s">
        <v>697</v>
      </c>
      <c r="E327" s="5" t="s">
        <v>296</v>
      </c>
      <c r="F327" s="5">
        <v>32.72</v>
      </c>
      <c r="G327" s="5" t="s">
        <v>20</v>
      </c>
      <c r="H327" s="5">
        <v>450</v>
      </c>
      <c r="I327" s="5">
        <v>1998</v>
      </c>
      <c r="J327" s="5">
        <v>72.2</v>
      </c>
      <c r="K327" s="5" t="s">
        <v>17</v>
      </c>
      <c r="L327" s="5">
        <v>0.69099999999999995</v>
      </c>
      <c r="M327" s="5" t="s">
        <v>21</v>
      </c>
      <c r="N327" s="5" t="s">
        <v>19</v>
      </c>
      <c r="O327" s="5" t="s">
        <v>19</v>
      </c>
    </row>
    <row r="328" spans="1:15" ht="14.1" customHeight="1">
      <c r="A328" s="5">
        <v>10522</v>
      </c>
      <c r="B328" s="5" t="s">
        <v>13</v>
      </c>
      <c r="C328" s="5" t="s">
        <v>55</v>
      </c>
      <c r="D328" s="5" t="s">
        <v>697</v>
      </c>
      <c r="E328" s="5" t="s">
        <v>296</v>
      </c>
      <c r="F328" s="5">
        <v>12.65</v>
      </c>
      <c r="G328" s="5" t="s">
        <v>23</v>
      </c>
      <c r="H328" s="5">
        <v>600</v>
      </c>
      <c r="I328" s="5">
        <v>1998</v>
      </c>
      <c r="J328" s="5">
        <v>71.099999999999994</v>
      </c>
      <c r="K328" s="5" t="s">
        <v>17</v>
      </c>
      <c r="L328" s="5">
        <v>0.64900000000000002</v>
      </c>
      <c r="M328" s="5" t="s">
        <v>21</v>
      </c>
      <c r="N328" s="5" t="s">
        <v>19</v>
      </c>
      <c r="O328" s="5" t="s">
        <v>19</v>
      </c>
    </row>
    <row r="329" spans="1:15" ht="14.1" customHeight="1">
      <c r="A329" s="5">
        <v>10523</v>
      </c>
      <c r="B329" s="5" t="s">
        <v>13</v>
      </c>
      <c r="C329" s="5" t="s">
        <v>55</v>
      </c>
      <c r="D329" s="5" t="s">
        <v>697</v>
      </c>
      <c r="E329" s="5" t="s">
        <v>296</v>
      </c>
      <c r="F329" s="5">
        <v>2.81</v>
      </c>
      <c r="G329" s="5" t="s">
        <v>20</v>
      </c>
      <c r="H329" s="5">
        <v>300</v>
      </c>
      <c r="I329" s="5">
        <v>1998</v>
      </c>
      <c r="J329" s="5">
        <v>70</v>
      </c>
      <c r="K329" s="5" t="s">
        <v>18</v>
      </c>
      <c r="L329" s="5">
        <v>0.68500000000000005</v>
      </c>
      <c r="M329" s="5" t="s">
        <v>21</v>
      </c>
      <c r="N329" s="5" t="s">
        <v>19</v>
      </c>
      <c r="O329" s="5" t="s">
        <v>19</v>
      </c>
    </row>
    <row r="330" spans="1:15" ht="14.1" customHeight="1">
      <c r="A330" s="5">
        <v>10599</v>
      </c>
      <c r="B330" s="5" t="s">
        <v>13</v>
      </c>
      <c r="C330" s="5" t="s">
        <v>55</v>
      </c>
      <c r="D330" s="5" t="s">
        <v>697</v>
      </c>
      <c r="E330" s="5" t="s">
        <v>296</v>
      </c>
      <c r="F330" s="5">
        <v>0.3</v>
      </c>
      <c r="G330" s="5" t="s">
        <v>20</v>
      </c>
      <c r="H330" s="5">
        <v>100</v>
      </c>
      <c r="I330" s="5" t="s">
        <v>34</v>
      </c>
      <c r="J330" s="5">
        <v>69.400000000000006</v>
      </c>
      <c r="K330" s="5" t="s">
        <v>18</v>
      </c>
      <c r="L330" s="5">
        <v>0.64900000000000002</v>
      </c>
      <c r="M330" s="5" t="s">
        <v>21</v>
      </c>
      <c r="N330" s="5" t="s">
        <v>19</v>
      </c>
      <c r="O330" s="5" t="s">
        <v>19</v>
      </c>
    </row>
    <row r="331" spans="1:15" ht="14.1" customHeight="1">
      <c r="A331" s="5">
        <v>10656</v>
      </c>
      <c r="B331" s="5" t="s">
        <v>13</v>
      </c>
      <c r="C331" s="5" t="s">
        <v>55</v>
      </c>
      <c r="D331" s="5" t="s">
        <v>697</v>
      </c>
      <c r="E331" s="5" t="s">
        <v>296</v>
      </c>
      <c r="F331" s="5">
        <v>7.2</v>
      </c>
      <c r="G331" s="5" t="s">
        <v>34</v>
      </c>
      <c r="H331" s="5" t="s">
        <v>34</v>
      </c>
      <c r="I331" s="5" t="s">
        <v>34</v>
      </c>
      <c r="J331" s="5" t="s">
        <v>34</v>
      </c>
      <c r="K331" s="5" t="s">
        <v>34</v>
      </c>
      <c r="L331" s="5">
        <v>0.65900000000000003</v>
      </c>
      <c r="M331" s="5" t="s">
        <v>21</v>
      </c>
      <c r="N331" s="5" t="s">
        <v>19</v>
      </c>
      <c r="O331" s="5" t="s">
        <v>19</v>
      </c>
    </row>
    <row r="332" spans="1:15" ht="14.1" customHeight="1">
      <c r="A332" s="5">
        <v>10676</v>
      </c>
      <c r="B332" s="5" t="s">
        <v>13</v>
      </c>
      <c r="C332" s="5" t="s">
        <v>55</v>
      </c>
      <c r="D332" s="5" t="s">
        <v>697</v>
      </c>
      <c r="E332" s="5" t="s">
        <v>296</v>
      </c>
      <c r="F332" s="5">
        <v>134.83000000000001</v>
      </c>
      <c r="G332" s="5" t="s">
        <v>20</v>
      </c>
      <c r="H332" s="5" t="s">
        <v>34</v>
      </c>
      <c r="I332" s="5" t="s">
        <v>34</v>
      </c>
      <c r="J332" s="5" t="s">
        <v>34</v>
      </c>
      <c r="K332" s="5" t="s">
        <v>34</v>
      </c>
      <c r="L332" s="5">
        <v>0.67800000000000005</v>
      </c>
      <c r="M332" s="5" t="s">
        <v>21</v>
      </c>
      <c r="N332" s="5" t="s">
        <v>19</v>
      </c>
      <c r="O332" s="5" t="s">
        <v>19</v>
      </c>
    </row>
    <row r="333" spans="1:15" ht="14.1" customHeight="1">
      <c r="A333" s="5">
        <v>10723</v>
      </c>
      <c r="B333" s="5" t="s">
        <v>13</v>
      </c>
      <c r="C333" s="5" t="s">
        <v>55</v>
      </c>
      <c r="D333" s="5" t="s">
        <v>697</v>
      </c>
      <c r="E333" s="5" t="s">
        <v>296</v>
      </c>
      <c r="F333" s="5">
        <v>0.6</v>
      </c>
      <c r="G333" s="5" t="s">
        <v>20</v>
      </c>
      <c r="H333" s="5">
        <v>100</v>
      </c>
      <c r="I333" s="5" t="s">
        <v>34</v>
      </c>
      <c r="J333" s="5">
        <v>69.400000000000006</v>
      </c>
      <c r="K333" s="5" t="s">
        <v>18</v>
      </c>
      <c r="L333" s="5">
        <v>0.64900000000000002</v>
      </c>
      <c r="M333" s="5" t="s">
        <v>21</v>
      </c>
      <c r="N333" s="5" t="s">
        <v>19</v>
      </c>
      <c r="O333" s="5" t="s">
        <v>19</v>
      </c>
    </row>
    <row r="334" spans="1:15" ht="14.1" customHeight="1">
      <c r="A334" s="5">
        <v>10724</v>
      </c>
      <c r="B334" s="5" t="s">
        <v>13</v>
      </c>
      <c r="C334" s="5" t="s">
        <v>55</v>
      </c>
      <c r="D334" s="5" t="s">
        <v>697</v>
      </c>
      <c r="E334" s="5" t="s">
        <v>296</v>
      </c>
      <c r="F334" s="5">
        <v>10.39</v>
      </c>
      <c r="G334" s="5" t="s">
        <v>20</v>
      </c>
      <c r="H334" s="5">
        <v>200</v>
      </c>
      <c r="I334" s="5">
        <v>2000</v>
      </c>
      <c r="J334" s="5">
        <v>71.099999999999994</v>
      </c>
      <c r="K334" s="5" t="s">
        <v>17</v>
      </c>
      <c r="L334" s="5">
        <v>0.76</v>
      </c>
      <c r="M334" s="5" t="s">
        <v>21</v>
      </c>
      <c r="N334" s="5" t="s">
        <v>19</v>
      </c>
      <c r="O334" s="5" t="s">
        <v>19</v>
      </c>
    </row>
    <row r="335" spans="1:15" ht="14.1" customHeight="1">
      <c r="A335" s="5">
        <v>10725</v>
      </c>
      <c r="B335" s="5" t="s">
        <v>13</v>
      </c>
      <c r="C335" s="5" t="s">
        <v>55</v>
      </c>
      <c r="D335" s="5" t="s">
        <v>697</v>
      </c>
      <c r="E335" s="5" t="s">
        <v>296</v>
      </c>
      <c r="F335" s="5">
        <v>137.32</v>
      </c>
      <c r="G335" s="5" t="s">
        <v>20</v>
      </c>
      <c r="H335" s="5">
        <v>200</v>
      </c>
      <c r="I335" s="5">
        <v>2000</v>
      </c>
      <c r="J335" s="5">
        <v>71.099999999999994</v>
      </c>
      <c r="K335" s="5" t="s">
        <v>17</v>
      </c>
      <c r="L335" s="5">
        <v>0.76</v>
      </c>
      <c r="M335" s="5" t="s">
        <v>21</v>
      </c>
      <c r="N335" s="5" t="s">
        <v>19</v>
      </c>
      <c r="O335" s="5" t="s">
        <v>19</v>
      </c>
    </row>
    <row r="336" spans="1:15" ht="14.1" customHeight="1">
      <c r="A336" s="5">
        <v>10726</v>
      </c>
      <c r="B336" s="5" t="s">
        <v>13</v>
      </c>
      <c r="C336" s="5" t="s">
        <v>55</v>
      </c>
      <c r="D336" s="5" t="s">
        <v>697</v>
      </c>
      <c r="E336" s="5" t="s">
        <v>296</v>
      </c>
      <c r="F336" s="5">
        <v>24.09</v>
      </c>
      <c r="G336" s="5" t="s">
        <v>20</v>
      </c>
      <c r="H336" s="5">
        <v>200</v>
      </c>
      <c r="I336" s="5">
        <v>2000</v>
      </c>
      <c r="J336" s="5">
        <v>71.099999999999994</v>
      </c>
      <c r="K336" s="5" t="s">
        <v>17</v>
      </c>
      <c r="L336" s="5">
        <v>0.76</v>
      </c>
      <c r="M336" s="5" t="s">
        <v>21</v>
      </c>
      <c r="N336" s="5" t="s">
        <v>19</v>
      </c>
      <c r="O336" s="5" t="s">
        <v>19</v>
      </c>
    </row>
    <row r="337" spans="1:15" ht="14.1" customHeight="1">
      <c r="A337" s="5">
        <v>10729</v>
      </c>
      <c r="B337" s="5" t="s">
        <v>13</v>
      </c>
      <c r="C337" s="5" t="s">
        <v>55</v>
      </c>
      <c r="D337" s="5" t="s">
        <v>697</v>
      </c>
      <c r="E337" s="5" t="s">
        <v>296</v>
      </c>
      <c r="F337" s="5">
        <v>148.38</v>
      </c>
      <c r="G337" s="5" t="s">
        <v>20</v>
      </c>
      <c r="H337" s="5">
        <v>100</v>
      </c>
      <c r="I337" s="5">
        <v>1999</v>
      </c>
      <c r="J337" s="5">
        <v>70</v>
      </c>
      <c r="K337" s="5" t="s">
        <v>18</v>
      </c>
      <c r="L337" s="5">
        <v>0.754</v>
      </c>
      <c r="M337" s="5" t="s">
        <v>21</v>
      </c>
      <c r="N337" s="5" t="s">
        <v>19</v>
      </c>
      <c r="O337" s="5" t="s">
        <v>19</v>
      </c>
    </row>
    <row r="338" spans="1:15" ht="14.1" customHeight="1">
      <c r="A338" s="5">
        <v>10730</v>
      </c>
      <c r="B338" s="5" t="s">
        <v>13</v>
      </c>
      <c r="C338" s="5" t="s">
        <v>55</v>
      </c>
      <c r="D338" s="5" t="s">
        <v>697</v>
      </c>
      <c r="E338" s="5" t="s">
        <v>296</v>
      </c>
      <c r="F338" s="5">
        <v>3.03</v>
      </c>
      <c r="G338" s="5" t="s">
        <v>20</v>
      </c>
      <c r="H338" s="5">
        <v>100</v>
      </c>
      <c r="I338" s="5">
        <v>1999</v>
      </c>
      <c r="J338" s="5">
        <v>70</v>
      </c>
      <c r="K338" s="5" t="s">
        <v>18</v>
      </c>
      <c r="L338" s="5">
        <v>0.754</v>
      </c>
      <c r="M338" s="5" t="s">
        <v>21</v>
      </c>
      <c r="N338" s="5" t="s">
        <v>19</v>
      </c>
      <c r="O338" s="5" t="s">
        <v>19</v>
      </c>
    </row>
    <row r="339" spans="1:15" ht="14.1" customHeight="1">
      <c r="A339" s="5">
        <v>10731</v>
      </c>
      <c r="B339" s="5" t="s">
        <v>13</v>
      </c>
      <c r="C339" s="5" t="s">
        <v>55</v>
      </c>
      <c r="D339" s="5" t="s">
        <v>697</v>
      </c>
      <c r="E339" s="5" t="s">
        <v>296</v>
      </c>
      <c r="F339" s="5">
        <v>0.4</v>
      </c>
      <c r="G339" s="5" t="s">
        <v>20</v>
      </c>
      <c r="H339" s="5">
        <v>100</v>
      </c>
      <c r="I339" s="5" t="s">
        <v>34</v>
      </c>
      <c r="J339" s="5">
        <v>69.400000000000006</v>
      </c>
      <c r="K339" s="5" t="s">
        <v>18</v>
      </c>
      <c r="L339" s="5">
        <v>0.64900000000000002</v>
      </c>
      <c r="M339" s="5" t="s">
        <v>21</v>
      </c>
      <c r="N339" s="5" t="s">
        <v>19</v>
      </c>
      <c r="O339" s="5" t="s">
        <v>19</v>
      </c>
    </row>
    <row r="340" spans="1:15" ht="14.1" customHeight="1">
      <c r="A340" s="5">
        <v>10732</v>
      </c>
      <c r="B340" s="5" t="s">
        <v>13</v>
      </c>
      <c r="C340" s="5" t="s">
        <v>55</v>
      </c>
      <c r="D340" s="5" t="s">
        <v>697</v>
      </c>
      <c r="E340" s="5" t="s">
        <v>296</v>
      </c>
      <c r="F340" s="5">
        <v>2.69</v>
      </c>
      <c r="G340" s="5" t="s">
        <v>20</v>
      </c>
      <c r="H340" s="5">
        <v>100</v>
      </c>
      <c r="I340" s="5">
        <v>1998</v>
      </c>
      <c r="J340" s="5">
        <v>70</v>
      </c>
      <c r="K340" s="5" t="s">
        <v>18</v>
      </c>
      <c r="L340" s="5">
        <v>0.67900000000000005</v>
      </c>
      <c r="M340" s="5" t="s">
        <v>21</v>
      </c>
      <c r="N340" s="5" t="s">
        <v>19</v>
      </c>
      <c r="O340" s="5" t="s">
        <v>19</v>
      </c>
    </row>
    <row r="341" spans="1:15" ht="14.1" customHeight="1">
      <c r="A341" s="5">
        <v>10796</v>
      </c>
      <c r="B341" s="5" t="s">
        <v>13</v>
      </c>
      <c r="C341" s="5" t="s">
        <v>55</v>
      </c>
      <c r="D341" s="5" t="s">
        <v>697</v>
      </c>
      <c r="E341" s="5" t="s">
        <v>296</v>
      </c>
      <c r="F341" s="5">
        <v>0.8</v>
      </c>
      <c r="G341" s="5" t="s">
        <v>20</v>
      </c>
      <c r="H341" s="5">
        <v>400</v>
      </c>
      <c r="I341" s="5">
        <v>1997</v>
      </c>
      <c r="J341" s="5">
        <v>72.2</v>
      </c>
      <c r="K341" s="5" t="s">
        <v>17</v>
      </c>
      <c r="L341" s="5">
        <v>0.69099999999999995</v>
      </c>
      <c r="M341" s="5" t="s">
        <v>21</v>
      </c>
      <c r="N341" s="5" t="s">
        <v>19</v>
      </c>
      <c r="O341" s="5" t="s">
        <v>19</v>
      </c>
    </row>
    <row r="342" spans="1:15" ht="14.1" customHeight="1">
      <c r="A342" s="5">
        <v>10849</v>
      </c>
      <c r="B342" s="5" t="s">
        <v>13</v>
      </c>
      <c r="C342" s="5" t="s">
        <v>55</v>
      </c>
      <c r="D342" s="5" t="s">
        <v>697</v>
      </c>
      <c r="E342" s="5" t="s">
        <v>296</v>
      </c>
      <c r="F342" s="5">
        <v>113.28</v>
      </c>
      <c r="G342" s="5" t="s">
        <v>20</v>
      </c>
      <c r="H342" s="5">
        <v>100</v>
      </c>
      <c r="I342" s="5">
        <v>1998</v>
      </c>
      <c r="J342" s="5">
        <v>70</v>
      </c>
      <c r="K342" s="5" t="s">
        <v>18</v>
      </c>
      <c r="L342" s="5">
        <v>0.67900000000000005</v>
      </c>
      <c r="M342" s="5" t="s">
        <v>21</v>
      </c>
      <c r="N342" s="5" t="s">
        <v>19</v>
      </c>
      <c r="O342" s="5" t="s">
        <v>19</v>
      </c>
    </row>
    <row r="343" spans="1:15" ht="14.1" customHeight="1">
      <c r="A343" s="5">
        <v>10850</v>
      </c>
      <c r="B343" s="5" t="s">
        <v>13</v>
      </c>
      <c r="C343" s="5" t="s">
        <v>55</v>
      </c>
      <c r="D343" s="5" t="s">
        <v>697</v>
      </c>
      <c r="E343" s="5" t="s">
        <v>296</v>
      </c>
      <c r="F343" s="5">
        <v>4.1399999999999997</v>
      </c>
      <c r="G343" s="5" t="s">
        <v>20</v>
      </c>
      <c r="H343" s="5">
        <v>100</v>
      </c>
      <c r="I343" s="5">
        <v>1998</v>
      </c>
      <c r="J343" s="5">
        <v>70</v>
      </c>
      <c r="K343" s="5" t="s">
        <v>18</v>
      </c>
      <c r="L343" s="5">
        <v>0.67900000000000005</v>
      </c>
      <c r="M343" s="5" t="s">
        <v>21</v>
      </c>
      <c r="N343" s="5" t="s">
        <v>19</v>
      </c>
      <c r="O343" s="5" t="s">
        <v>19</v>
      </c>
    </row>
    <row r="344" spans="1:15" ht="14.1" customHeight="1">
      <c r="A344" s="5">
        <v>10853</v>
      </c>
      <c r="B344" s="5" t="s">
        <v>13</v>
      </c>
      <c r="C344" s="5" t="s">
        <v>55</v>
      </c>
      <c r="D344" s="5" t="s">
        <v>697</v>
      </c>
      <c r="E344" s="5" t="s">
        <v>296</v>
      </c>
      <c r="F344" s="5">
        <v>0.22</v>
      </c>
      <c r="G344" s="5" t="s">
        <v>20</v>
      </c>
      <c r="H344" s="5">
        <v>100</v>
      </c>
      <c r="I344" s="5">
        <v>1999</v>
      </c>
      <c r="J344" s="5">
        <v>70</v>
      </c>
      <c r="K344" s="5" t="s">
        <v>18</v>
      </c>
      <c r="L344" s="5">
        <v>0.754</v>
      </c>
      <c r="M344" s="5" t="s">
        <v>21</v>
      </c>
      <c r="N344" s="5" t="s">
        <v>19</v>
      </c>
      <c r="O344" s="5" t="s">
        <v>19</v>
      </c>
    </row>
    <row r="345" spans="1:15" ht="14.1" customHeight="1">
      <c r="A345" s="5">
        <v>10854</v>
      </c>
      <c r="B345" s="5" t="s">
        <v>13</v>
      </c>
      <c r="C345" s="5" t="s">
        <v>55</v>
      </c>
      <c r="D345" s="5" t="s">
        <v>697</v>
      </c>
      <c r="E345" s="5" t="s">
        <v>296</v>
      </c>
      <c r="F345" s="5">
        <v>0.08</v>
      </c>
      <c r="G345" s="5" t="s">
        <v>20</v>
      </c>
      <c r="H345" s="5">
        <v>100</v>
      </c>
      <c r="I345" s="5" t="s">
        <v>34</v>
      </c>
      <c r="J345" s="5">
        <v>69.400000000000006</v>
      </c>
      <c r="K345" s="5" t="s">
        <v>18</v>
      </c>
      <c r="L345" s="5">
        <v>0.64900000000000002</v>
      </c>
      <c r="M345" s="5" t="s">
        <v>21</v>
      </c>
      <c r="N345" s="5" t="s">
        <v>19</v>
      </c>
      <c r="O345" s="5" t="s">
        <v>19</v>
      </c>
    </row>
    <row r="346" spans="1:15" ht="14.1" customHeight="1">
      <c r="A346" s="5">
        <v>10989</v>
      </c>
      <c r="B346" s="5" t="s">
        <v>13</v>
      </c>
      <c r="C346" s="5" t="s">
        <v>55</v>
      </c>
      <c r="D346" s="5" t="s">
        <v>697</v>
      </c>
      <c r="E346" s="5" t="s">
        <v>296</v>
      </c>
      <c r="F346" s="5">
        <v>120.06</v>
      </c>
      <c r="G346" s="5" t="s">
        <v>20</v>
      </c>
      <c r="H346" s="5">
        <v>100</v>
      </c>
      <c r="I346" s="5">
        <v>1999</v>
      </c>
      <c r="J346" s="5">
        <v>70</v>
      </c>
      <c r="K346" s="5" t="s">
        <v>18</v>
      </c>
      <c r="L346" s="5">
        <v>0.754</v>
      </c>
      <c r="M346" s="5" t="s">
        <v>21</v>
      </c>
      <c r="N346" s="5" t="s">
        <v>19</v>
      </c>
      <c r="O346" s="5" t="s">
        <v>19</v>
      </c>
    </row>
    <row r="347" spans="1:15" ht="14.1" customHeight="1">
      <c r="A347" s="5">
        <v>10990</v>
      </c>
      <c r="B347" s="5" t="s">
        <v>13</v>
      </c>
      <c r="C347" s="5" t="s">
        <v>55</v>
      </c>
      <c r="D347" s="5" t="s">
        <v>697</v>
      </c>
      <c r="E347" s="5" t="s">
        <v>296</v>
      </c>
      <c r="F347" s="5">
        <v>9.5299999999999994</v>
      </c>
      <c r="G347" s="5" t="s">
        <v>20</v>
      </c>
      <c r="H347" s="5">
        <v>100</v>
      </c>
      <c r="I347" s="5">
        <v>1999</v>
      </c>
      <c r="J347" s="5">
        <v>70</v>
      </c>
      <c r="K347" s="5" t="s">
        <v>18</v>
      </c>
      <c r="L347" s="5">
        <v>0.754</v>
      </c>
      <c r="M347" s="5" t="s">
        <v>21</v>
      </c>
      <c r="N347" s="5" t="s">
        <v>19</v>
      </c>
      <c r="O347" s="5" t="s">
        <v>19</v>
      </c>
    </row>
    <row r="348" spans="1:15" ht="14.1" customHeight="1">
      <c r="A348" s="5">
        <v>11048</v>
      </c>
      <c r="B348" s="5" t="s">
        <v>13</v>
      </c>
      <c r="C348" s="5" t="s">
        <v>55</v>
      </c>
      <c r="D348" s="5" t="s">
        <v>697</v>
      </c>
      <c r="E348" s="5" t="s">
        <v>296</v>
      </c>
      <c r="F348" s="5">
        <v>8.4</v>
      </c>
      <c r="G348" s="5" t="s">
        <v>20</v>
      </c>
      <c r="H348" s="5">
        <v>250</v>
      </c>
      <c r="I348" s="5">
        <v>1998</v>
      </c>
      <c r="J348" s="5">
        <v>70</v>
      </c>
      <c r="K348" s="5" t="s">
        <v>18</v>
      </c>
      <c r="L348" s="5">
        <v>0.68500000000000005</v>
      </c>
      <c r="M348" s="5" t="s">
        <v>21</v>
      </c>
      <c r="N348" s="5" t="s">
        <v>19</v>
      </c>
      <c r="O348" s="5" t="s">
        <v>19</v>
      </c>
    </row>
    <row r="349" spans="1:15" ht="14.1" customHeight="1">
      <c r="A349" s="5">
        <v>11049</v>
      </c>
      <c r="B349" s="5" t="s">
        <v>13</v>
      </c>
      <c r="C349" s="5" t="s">
        <v>55</v>
      </c>
      <c r="D349" s="5" t="s">
        <v>697</v>
      </c>
      <c r="E349" s="5" t="s">
        <v>296</v>
      </c>
      <c r="F349" s="5">
        <v>107.3</v>
      </c>
      <c r="G349" s="5" t="s">
        <v>20</v>
      </c>
      <c r="H349" s="5">
        <v>250</v>
      </c>
      <c r="I349" s="5">
        <v>1998</v>
      </c>
      <c r="J349" s="5">
        <v>70</v>
      </c>
      <c r="K349" s="5" t="s">
        <v>18</v>
      </c>
      <c r="L349" s="5">
        <v>0.68500000000000005</v>
      </c>
      <c r="M349" s="5" t="s">
        <v>21</v>
      </c>
      <c r="N349" s="5" t="s">
        <v>19</v>
      </c>
      <c r="O349" s="5" t="s">
        <v>19</v>
      </c>
    </row>
    <row r="350" spans="1:15" ht="14.1" customHeight="1">
      <c r="A350" s="5">
        <v>11050</v>
      </c>
      <c r="B350" s="5" t="s">
        <v>13</v>
      </c>
      <c r="C350" s="5" t="s">
        <v>55</v>
      </c>
      <c r="D350" s="5" t="s">
        <v>697</v>
      </c>
      <c r="E350" s="5" t="s">
        <v>296</v>
      </c>
      <c r="F350" s="5">
        <v>141.34</v>
      </c>
      <c r="G350" s="5" t="s">
        <v>20</v>
      </c>
      <c r="H350" s="5">
        <v>250</v>
      </c>
      <c r="I350" s="5">
        <v>1998</v>
      </c>
      <c r="J350" s="5">
        <v>70</v>
      </c>
      <c r="K350" s="5" t="s">
        <v>18</v>
      </c>
      <c r="L350" s="5">
        <v>0.68500000000000005</v>
      </c>
      <c r="M350" s="5" t="s">
        <v>21</v>
      </c>
      <c r="N350" s="5" t="s">
        <v>19</v>
      </c>
      <c r="O350" s="5" t="s">
        <v>19</v>
      </c>
    </row>
    <row r="351" spans="1:15" ht="14.1" customHeight="1">
      <c r="A351" s="5">
        <v>11198</v>
      </c>
      <c r="B351" s="5" t="s">
        <v>13</v>
      </c>
      <c r="C351" s="5" t="s">
        <v>55</v>
      </c>
      <c r="D351" s="5" t="s">
        <v>697</v>
      </c>
      <c r="E351" s="5" t="s">
        <v>296</v>
      </c>
      <c r="F351" s="5">
        <v>14.25</v>
      </c>
      <c r="G351" s="5" t="s">
        <v>20</v>
      </c>
      <c r="H351" s="5">
        <v>100</v>
      </c>
      <c r="I351" s="5">
        <v>1998</v>
      </c>
      <c r="J351" s="5">
        <v>70</v>
      </c>
      <c r="K351" s="5" t="s">
        <v>18</v>
      </c>
      <c r="L351" s="5">
        <v>0.67900000000000005</v>
      </c>
      <c r="M351" s="5" t="s">
        <v>21</v>
      </c>
      <c r="N351" s="5" t="s">
        <v>19</v>
      </c>
      <c r="O351" s="5" t="s">
        <v>19</v>
      </c>
    </row>
    <row r="352" spans="1:15" ht="14.1" customHeight="1">
      <c r="A352" s="5">
        <v>11199</v>
      </c>
      <c r="B352" s="5" t="s">
        <v>13</v>
      </c>
      <c r="C352" s="5" t="s">
        <v>55</v>
      </c>
      <c r="D352" s="5" t="s">
        <v>697</v>
      </c>
      <c r="E352" s="5" t="s">
        <v>296</v>
      </c>
      <c r="F352" s="5">
        <v>105.42</v>
      </c>
      <c r="G352" s="5" t="s">
        <v>20</v>
      </c>
      <c r="H352" s="5">
        <v>100</v>
      </c>
      <c r="I352" s="5">
        <v>1998</v>
      </c>
      <c r="J352" s="5">
        <v>70</v>
      </c>
      <c r="K352" s="5" t="s">
        <v>18</v>
      </c>
      <c r="L352" s="5">
        <v>0.67900000000000005</v>
      </c>
      <c r="M352" s="5" t="s">
        <v>21</v>
      </c>
      <c r="N352" s="5" t="s">
        <v>19</v>
      </c>
      <c r="O352" s="5" t="s">
        <v>19</v>
      </c>
    </row>
    <row r="353" spans="1:15" ht="14.1" customHeight="1">
      <c r="A353" s="5">
        <v>11200</v>
      </c>
      <c r="B353" s="5" t="s">
        <v>13</v>
      </c>
      <c r="C353" s="5" t="s">
        <v>55</v>
      </c>
      <c r="D353" s="5" t="s">
        <v>697</v>
      </c>
      <c r="E353" s="5" t="s">
        <v>296</v>
      </c>
      <c r="F353" s="5">
        <v>94.48</v>
      </c>
      <c r="G353" s="5" t="s">
        <v>20</v>
      </c>
      <c r="H353" s="5">
        <v>100</v>
      </c>
      <c r="I353" s="5">
        <v>1998</v>
      </c>
      <c r="J353" s="5">
        <v>70</v>
      </c>
      <c r="K353" s="5" t="s">
        <v>18</v>
      </c>
      <c r="L353" s="5">
        <v>0.67900000000000005</v>
      </c>
      <c r="M353" s="5" t="s">
        <v>21</v>
      </c>
      <c r="N353" s="5" t="s">
        <v>19</v>
      </c>
      <c r="O353" s="5" t="s">
        <v>19</v>
      </c>
    </row>
    <row r="354" spans="1:15" ht="14.1" customHeight="1">
      <c r="A354" s="5">
        <v>11201</v>
      </c>
      <c r="B354" s="5" t="s">
        <v>13</v>
      </c>
      <c r="C354" s="5" t="s">
        <v>55</v>
      </c>
      <c r="D354" s="5" t="s">
        <v>697</v>
      </c>
      <c r="E354" s="5" t="s">
        <v>296</v>
      </c>
      <c r="F354" s="5">
        <v>4.46</v>
      </c>
      <c r="G354" s="5" t="s">
        <v>20</v>
      </c>
      <c r="H354" s="5">
        <v>100</v>
      </c>
      <c r="I354" s="5">
        <v>1998</v>
      </c>
      <c r="J354" s="5">
        <v>70</v>
      </c>
      <c r="K354" s="5" t="s">
        <v>18</v>
      </c>
      <c r="L354" s="5">
        <v>0.67900000000000005</v>
      </c>
      <c r="M354" s="5" t="s">
        <v>21</v>
      </c>
      <c r="N354" s="5" t="s">
        <v>19</v>
      </c>
      <c r="O354" s="5" t="s">
        <v>19</v>
      </c>
    </row>
    <row r="355" spans="1:15" ht="14.1" customHeight="1">
      <c r="A355" s="5">
        <v>11202</v>
      </c>
      <c r="B355" s="5" t="s">
        <v>13</v>
      </c>
      <c r="C355" s="5" t="s">
        <v>55</v>
      </c>
      <c r="D355" s="5" t="s">
        <v>697</v>
      </c>
      <c r="E355" s="5" t="s">
        <v>296</v>
      </c>
      <c r="F355" s="5">
        <v>71.739999999999995</v>
      </c>
      <c r="G355" s="5" t="s">
        <v>20</v>
      </c>
      <c r="H355" s="5">
        <v>100</v>
      </c>
      <c r="I355" s="5">
        <v>1998</v>
      </c>
      <c r="J355" s="5">
        <v>70</v>
      </c>
      <c r="K355" s="5" t="s">
        <v>18</v>
      </c>
      <c r="L355" s="5">
        <v>0.67900000000000005</v>
      </c>
      <c r="M355" s="5" t="s">
        <v>21</v>
      </c>
      <c r="N355" s="5" t="s">
        <v>19</v>
      </c>
      <c r="O355" s="5" t="s">
        <v>19</v>
      </c>
    </row>
    <row r="356" spans="1:15" ht="14.1" customHeight="1">
      <c r="A356" s="5">
        <v>11203</v>
      </c>
      <c r="B356" s="5" t="s">
        <v>13</v>
      </c>
      <c r="C356" s="5" t="s">
        <v>55</v>
      </c>
      <c r="D356" s="5" t="s">
        <v>697</v>
      </c>
      <c r="E356" s="5" t="s">
        <v>296</v>
      </c>
      <c r="F356" s="5">
        <v>0.4</v>
      </c>
      <c r="G356" s="5" t="s">
        <v>20</v>
      </c>
      <c r="H356" s="5">
        <v>100</v>
      </c>
      <c r="I356" s="5" t="s">
        <v>34</v>
      </c>
      <c r="J356" s="5">
        <v>69.400000000000006</v>
      </c>
      <c r="K356" s="5" t="s">
        <v>18</v>
      </c>
      <c r="L356" s="5">
        <v>0.64900000000000002</v>
      </c>
      <c r="M356" s="5" t="s">
        <v>21</v>
      </c>
      <c r="N356" s="5" t="s">
        <v>19</v>
      </c>
      <c r="O356" s="5" t="s">
        <v>19</v>
      </c>
    </row>
    <row r="357" spans="1:15" ht="14.1" customHeight="1">
      <c r="A357" s="5">
        <v>11254</v>
      </c>
      <c r="B357" s="5" t="s">
        <v>13</v>
      </c>
      <c r="C357" s="5" t="s">
        <v>55</v>
      </c>
      <c r="D357" s="5" t="s">
        <v>697</v>
      </c>
      <c r="E357" s="5" t="s">
        <v>296</v>
      </c>
      <c r="F357" s="5">
        <v>0.59</v>
      </c>
      <c r="G357" s="5" t="s">
        <v>20</v>
      </c>
      <c r="H357" s="5">
        <v>100</v>
      </c>
      <c r="I357" s="5" t="s">
        <v>34</v>
      </c>
      <c r="J357" s="5">
        <v>69.400000000000006</v>
      </c>
      <c r="K357" s="5" t="s">
        <v>18</v>
      </c>
      <c r="L357" s="5">
        <v>0.64900000000000002</v>
      </c>
      <c r="M357" s="5" t="s">
        <v>21</v>
      </c>
      <c r="N357" s="5" t="s">
        <v>19</v>
      </c>
      <c r="O357" s="5" t="s">
        <v>19</v>
      </c>
    </row>
    <row r="358" spans="1:15" ht="14.1" customHeight="1">
      <c r="A358" s="5">
        <v>11298</v>
      </c>
      <c r="B358" s="5" t="s">
        <v>13</v>
      </c>
      <c r="C358" s="5" t="s">
        <v>55</v>
      </c>
      <c r="D358" s="5" t="s">
        <v>697</v>
      </c>
      <c r="E358" s="5" t="s">
        <v>296</v>
      </c>
      <c r="F358" s="5">
        <v>16.32</v>
      </c>
      <c r="G358" s="5" t="s">
        <v>20</v>
      </c>
      <c r="H358" s="5" t="s">
        <v>34</v>
      </c>
      <c r="I358" s="5" t="s">
        <v>34</v>
      </c>
      <c r="J358" s="5" t="s">
        <v>34</v>
      </c>
      <c r="K358" s="5" t="s">
        <v>34</v>
      </c>
      <c r="L358" s="5">
        <v>0.67800000000000005</v>
      </c>
      <c r="M358" s="5" t="s">
        <v>21</v>
      </c>
      <c r="N358" s="5" t="s">
        <v>19</v>
      </c>
      <c r="O358" s="5" t="s">
        <v>19</v>
      </c>
    </row>
    <row r="359" spans="1:15" ht="14.1" customHeight="1">
      <c r="A359" s="5">
        <v>11299</v>
      </c>
      <c r="B359" s="5" t="s">
        <v>13</v>
      </c>
      <c r="C359" s="5" t="s">
        <v>55</v>
      </c>
      <c r="D359" s="5" t="s">
        <v>697</v>
      </c>
      <c r="E359" s="5" t="s">
        <v>296</v>
      </c>
      <c r="F359" s="5">
        <v>1.2</v>
      </c>
      <c r="G359" s="5" t="s">
        <v>34</v>
      </c>
      <c r="H359" s="5" t="s">
        <v>34</v>
      </c>
      <c r="I359" s="5" t="s">
        <v>34</v>
      </c>
      <c r="J359" s="5" t="s">
        <v>34</v>
      </c>
      <c r="K359" s="5" t="s">
        <v>34</v>
      </c>
      <c r="L359" s="5">
        <v>0.65900000000000003</v>
      </c>
      <c r="M359" s="5" t="s">
        <v>21</v>
      </c>
      <c r="N359" s="5" t="s">
        <v>19</v>
      </c>
      <c r="O359" s="5" t="s">
        <v>19</v>
      </c>
    </row>
    <row r="360" spans="1:15" ht="14.1" customHeight="1">
      <c r="A360" s="5">
        <v>11394</v>
      </c>
      <c r="B360" s="5" t="s">
        <v>13</v>
      </c>
      <c r="C360" s="5" t="s">
        <v>55</v>
      </c>
      <c r="D360" s="5" t="s">
        <v>697</v>
      </c>
      <c r="E360" s="5" t="s">
        <v>296</v>
      </c>
      <c r="F360" s="5">
        <v>0.48</v>
      </c>
      <c r="G360" s="5" t="s">
        <v>20</v>
      </c>
      <c r="H360" s="5">
        <v>100</v>
      </c>
      <c r="I360" s="5" t="s">
        <v>34</v>
      </c>
      <c r="J360" s="5">
        <v>69.400000000000006</v>
      </c>
      <c r="K360" s="5" t="s">
        <v>18</v>
      </c>
      <c r="L360" s="5">
        <v>0.64900000000000002</v>
      </c>
      <c r="M360" s="5" t="s">
        <v>21</v>
      </c>
      <c r="N360" s="5" t="s">
        <v>19</v>
      </c>
      <c r="O360" s="5" t="s">
        <v>19</v>
      </c>
    </row>
    <row r="361" spans="1:15" ht="14.1" customHeight="1">
      <c r="A361" s="5">
        <v>11472</v>
      </c>
      <c r="B361" s="5" t="s">
        <v>13</v>
      </c>
      <c r="C361" s="5" t="s">
        <v>55</v>
      </c>
      <c r="D361" s="5" t="s">
        <v>697</v>
      </c>
      <c r="E361" s="5" t="s">
        <v>296</v>
      </c>
      <c r="F361" s="5">
        <v>162.93</v>
      </c>
      <c r="G361" s="5" t="s">
        <v>20</v>
      </c>
      <c r="H361" s="5">
        <v>100</v>
      </c>
      <c r="I361" s="5">
        <v>1998</v>
      </c>
      <c r="J361" s="5">
        <v>70</v>
      </c>
      <c r="K361" s="5" t="s">
        <v>18</v>
      </c>
      <c r="L361" s="5">
        <v>0.67900000000000005</v>
      </c>
      <c r="M361" s="5" t="s">
        <v>21</v>
      </c>
      <c r="N361" s="5" t="s">
        <v>19</v>
      </c>
      <c r="O361" s="5" t="s">
        <v>19</v>
      </c>
    </row>
    <row r="362" spans="1:15" ht="14.1" customHeight="1">
      <c r="A362" s="5">
        <v>11473</v>
      </c>
      <c r="B362" s="5" t="s">
        <v>13</v>
      </c>
      <c r="C362" s="5" t="s">
        <v>55</v>
      </c>
      <c r="D362" s="5" t="s">
        <v>697</v>
      </c>
      <c r="E362" s="5" t="s">
        <v>296</v>
      </c>
      <c r="F362" s="5">
        <v>7.53</v>
      </c>
      <c r="G362" s="5" t="s">
        <v>20</v>
      </c>
      <c r="H362" s="5">
        <v>100</v>
      </c>
      <c r="I362" s="5">
        <v>1998</v>
      </c>
      <c r="J362" s="5">
        <v>70</v>
      </c>
      <c r="K362" s="5" t="s">
        <v>18</v>
      </c>
      <c r="L362" s="5">
        <v>0.67900000000000005</v>
      </c>
      <c r="M362" s="5" t="s">
        <v>21</v>
      </c>
      <c r="N362" s="5" t="s">
        <v>19</v>
      </c>
      <c r="O362" s="5" t="s">
        <v>19</v>
      </c>
    </row>
    <row r="363" spans="1:15" ht="14.1" customHeight="1">
      <c r="A363" s="5">
        <v>11474</v>
      </c>
      <c r="B363" s="5" t="s">
        <v>13</v>
      </c>
      <c r="C363" s="5" t="s">
        <v>55</v>
      </c>
      <c r="D363" s="5" t="s">
        <v>697</v>
      </c>
      <c r="E363" s="5" t="s">
        <v>296</v>
      </c>
      <c r="F363" s="5">
        <v>7.92</v>
      </c>
      <c r="G363" s="5" t="s">
        <v>20</v>
      </c>
      <c r="H363" s="5">
        <v>100</v>
      </c>
      <c r="I363" s="5">
        <v>1998</v>
      </c>
      <c r="J363" s="5">
        <v>70</v>
      </c>
      <c r="K363" s="5" t="s">
        <v>18</v>
      </c>
      <c r="L363" s="5">
        <v>0.67900000000000005</v>
      </c>
      <c r="M363" s="5" t="s">
        <v>21</v>
      </c>
      <c r="N363" s="5" t="s">
        <v>19</v>
      </c>
      <c r="O363" s="5" t="s">
        <v>19</v>
      </c>
    </row>
    <row r="364" spans="1:15" ht="14.1" customHeight="1">
      <c r="A364" s="5">
        <v>11477</v>
      </c>
      <c r="B364" s="5" t="s">
        <v>13</v>
      </c>
      <c r="C364" s="5" t="s">
        <v>55</v>
      </c>
      <c r="D364" s="5" t="s">
        <v>697</v>
      </c>
      <c r="E364" s="5" t="s">
        <v>296</v>
      </c>
      <c r="F364" s="5">
        <v>170.39</v>
      </c>
      <c r="G364" s="5" t="s">
        <v>20</v>
      </c>
      <c r="H364" s="5">
        <v>80</v>
      </c>
      <c r="I364" s="5" t="s">
        <v>34</v>
      </c>
      <c r="J364" s="5">
        <v>69.400000000000006</v>
      </c>
      <c r="K364" s="5" t="s">
        <v>18</v>
      </c>
      <c r="L364" s="5">
        <v>0.64900000000000002</v>
      </c>
      <c r="M364" s="5" t="s">
        <v>21</v>
      </c>
      <c r="N364" s="5" t="s">
        <v>19</v>
      </c>
      <c r="O364" s="5" t="s">
        <v>19</v>
      </c>
    </row>
    <row r="365" spans="1:15" ht="14.1" customHeight="1">
      <c r="A365" s="5">
        <v>11559</v>
      </c>
      <c r="B365" s="5" t="s">
        <v>13</v>
      </c>
      <c r="C365" s="5" t="s">
        <v>55</v>
      </c>
      <c r="D365" s="5" t="s">
        <v>697</v>
      </c>
      <c r="E365" s="5" t="s">
        <v>296</v>
      </c>
      <c r="F365" s="5">
        <v>0.35</v>
      </c>
      <c r="G365" s="5" t="s">
        <v>20</v>
      </c>
      <c r="H365" s="5">
        <v>100</v>
      </c>
      <c r="I365" s="5" t="s">
        <v>34</v>
      </c>
      <c r="J365" s="5">
        <v>69.400000000000006</v>
      </c>
      <c r="K365" s="5" t="s">
        <v>18</v>
      </c>
      <c r="L365" s="5">
        <v>0.64900000000000002</v>
      </c>
      <c r="M365" s="5" t="s">
        <v>21</v>
      </c>
      <c r="N365" s="5" t="s">
        <v>19</v>
      </c>
      <c r="O365" s="5" t="s">
        <v>19</v>
      </c>
    </row>
    <row r="366" spans="1:15" ht="14.1" customHeight="1">
      <c r="A366" s="5">
        <v>11560</v>
      </c>
      <c r="B366" s="5" t="s">
        <v>13</v>
      </c>
      <c r="C366" s="5" t="s">
        <v>55</v>
      </c>
      <c r="D366" s="5" t="s">
        <v>697</v>
      </c>
      <c r="E366" s="5" t="s">
        <v>296</v>
      </c>
      <c r="F366" s="5">
        <v>1.61</v>
      </c>
      <c r="G366" s="5" t="s">
        <v>20</v>
      </c>
      <c r="H366" s="5">
        <v>100</v>
      </c>
      <c r="I366" s="5">
        <v>1999</v>
      </c>
      <c r="J366" s="5">
        <v>70</v>
      </c>
      <c r="K366" s="5" t="s">
        <v>18</v>
      </c>
      <c r="L366" s="5">
        <v>0.754</v>
      </c>
      <c r="M366" s="5" t="s">
        <v>21</v>
      </c>
      <c r="N366" s="5" t="s">
        <v>19</v>
      </c>
      <c r="O366" s="5" t="s">
        <v>19</v>
      </c>
    </row>
    <row r="367" spans="1:15" ht="14.1" customHeight="1">
      <c r="A367" s="5">
        <v>11648</v>
      </c>
      <c r="B367" s="5" t="s">
        <v>13</v>
      </c>
      <c r="C367" s="5" t="s">
        <v>55</v>
      </c>
      <c r="D367" s="5" t="s">
        <v>697</v>
      </c>
      <c r="E367" s="5" t="s">
        <v>296</v>
      </c>
      <c r="F367" s="5">
        <v>0.3</v>
      </c>
      <c r="G367" s="5" t="s">
        <v>20</v>
      </c>
      <c r="H367" s="5">
        <v>100</v>
      </c>
      <c r="I367" s="5" t="s">
        <v>34</v>
      </c>
      <c r="J367" s="5">
        <v>69.400000000000006</v>
      </c>
      <c r="K367" s="5" t="s">
        <v>18</v>
      </c>
      <c r="L367" s="5">
        <v>0.64900000000000002</v>
      </c>
      <c r="M367" s="5" t="s">
        <v>21</v>
      </c>
      <c r="N367" s="5" t="s">
        <v>19</v>
      </c>
      <c r="O367" s="5" t="s">
        <v>19</v>
      </c>
    </row>
    <row r="368" spans="1:15" ht="14.1" customHeight="1">
      <c r="A368" s="5">
        <v>11771</v>
      </c>
      <c r="B368" s="5" t="s">
        <v>13</v>
      </c>
      <c r="C368" s="5" t="s">
        <v>55</v>
      </c>
      <c r="D368" s="5" t="s">
        <v>697</v>
      </c>
      <c r="E368" s="5" t="s">
        <v>296</v>
      </c>
      <c r="F368" s="5">
        <v>0.4</v>
      </c>
      <c r="G368" s="5" t="s">
        <v>20</v>
      </c>
      <c r="H368" s="5">
        <v>100</v>
      </c>
      <c r="I368" s="5" t="s">
        <v>34</v>
      </c>
      <c r="J368" s="5">
        <v>69.400000000000006</v>
      </c>
      <c r="K368" s="5" t="s">
        <v>18</v>
      </c>
      <c r="L368" s="5">
        <v>0.64900000000000002</v>
      </c>
      <c r="M368" s="5" t="s">
        <v>21</v>
      </c>
      <c r="N368" s="5" t="s">
        <v>19</v>
      </c>
      <c r="O368" s="5" t="s">
        <v>19</v>
      </c>
    </row>
    <row r="369" spans="1:15" ht="14.1" customHeight="1">
      <c r="A369" s="5">
        <v>11775</v>
      </c>
      <c r="B369" s="5" t="s">
        <v>13</v>
      </c>
      <c r="C369" s="5" t="s">
        <v>55</v>
      </c>
      <c r="D369" s="5" t="s">
        <v>697</v>
      </c>
      <c r="E369" s="5" t="s">
        <v>296</v>
      </c>
      <c r="F369" s="5">
        <v>0.4</v>
      </c>
      <c r="G369" s="5" t="s">
        <v>20</v>
      </c>
      <c r="H369" s="5">
        <v>100</v>
      </c>
      <c r="I369" s="5" t="s">
        <v>34</v>
      </c>
      <c r="J369" s="5">
        <v>69.400000000000006</v>
      </c>
      <c r="K369" s="5" t="s">
        <v>18</v>
      </c>
      <c r="L369" s="5">
        <v>0.64900000000000002</v>
      </c>
      <c r="M369" s="5" t="s">
        <v>21</v>
      </c>
      <c r="N369" s="5" t="s">
        <v>19</v>
      </c>
      <c r="O369" s="5" t="s">
        <v>19</v>
      </c>
    </row>
    <row r="370" spans="1:15" ht="14.1" customHeight="1">
      <c r="A370" s="5">
        <v>11819</v>
      </c>
      <c r="B370" s="5" t="s">
        <v>13</v>
      </c>
      <c r="C370" s="5" t="s">
        <v>55</v>
      </c>
      <c r="D370" s="5" t="s">
        <v>697</v>
      </c>
      <c r="E370" s="5" t="s">
        <v>296</v>
      </c>
      <c r="F370" s="5">
        <v>0.4</v>
      </c>
      <c r="G370" s="5" t="s">
        <v>20</v>
      </c>
      <c r="H370" s="5">
        <v>100</v>
      </c>
      <c r="I370" s="5">
        <v>1999</v>
      </c>
      <c r="J370" s="5">
        <v>70</v>
      </c>
      <c r="K370" s="5" t="s">
        <v>18</v>
      </c>
      <c r="L370" s="5">
        <v>0.754</v>
      </c>
      <c r="M370" s="5" t="s">
        <v>21</v>
      </c>
      <c r="N370" s="5" t="s">
        <v>19</v>
      </c>
      <c r="O370" s="5" t="s">
        <v>19</v>
      </c>
    </row>
    <row r="371" spans="1:15" ht="14.1" customHeight="1">
      <c r="A371" s="5">
        <v>11820</v>
      </c>
      <c r="B371" s="5" t="s">
        <v>13</v>
      </c>
      <c r="C371" s="5" t="s">
        <v>55</v>
      </c>
      <c r="D371" s="5" t="s">
        <v>697</v>
      </c>
      <c r="E371" s="5" t="s">
        <v>296</v>
      </c>
      <c r="F371" s="5">
        <v>0.3</v>
      </c>
      <c r="G371" s="5" t="s">
        <v>20</v>
      </c>
      <c r="H371" s="5">
        <v>100</v>
      </c>
      <c r="I371" s="5" t="s">
        <v>34</v>
      </c>
      <c r="J371" s="5">
        <v>69.400000000000006</v>
      </c>
      <c r="K371" s="5" t="s">
        <v>18</v>
      </c>
      <c r="L371" s="5">
        <v>0.64900000000000002</v>
      </c>
      <c r="M371" s="5" t="s">
        <v>21</v>
      </c>
      <c r="N371" s="5" t="s">
        <v>19</v>
      </c>
      <c r="O371" s="5" t="s">
        <v>19</v>
      </c>
    </row>
    <row r="372" spans="1:15" ht="14.1" customHeight="1">
      <c r="A372" s="5">
        <v>11869</v>
      </c>
      <c r="B372" s="5" t="s">
        <v>13</v>
      </c>
      <c r="C372" s="5" t="s">
        <v>55</v>
      </c>
      <c r="D372" s="5" t="s">
        <v>697</v>
      </c>
      <c r="E372" s="5" t="s">
        <v>296</v>
      </c>
      <c r="F372" s="5">
        <v>3.48</v>
      </c>
      <c r="G372" s="5" t="s">
        <v>20</v>
      </c>
      <c r="H372" s="5">
        <v>200</v>
      </c>
      <c r="I372" s="5">
        <v>1998</v>
      </c>
      <c r="J372" s="5">
        <v>70</v>
      </c>
      <c r="K372" s="5" t="s">
        <v>18</v>
      </c>
      <c r="L372" s="5">
        <v>0.68500000000000005</v>
      </c>
      <c r="M372" s="5" t="s">
        <v>21</v>
      </c>
      <c r="N372" s="5" t="s">
        <v>19</v>
      </c>
      <c r="O372" s="5" t="s">
        <v>19</v>
      </c>
    </row>
    <row r="373" spans="1:15" ht="14.1" customHeight="1">
      <c r="A373" s="5">
        <v>11874</v>
      </c>
      <c r="B373" s="5" t="s">
        <v>13</v>
      </c>
      <c r="C373" s="5" t="s">
        <v>55</v>
      </c>
      <c r="D373" s="5" t="s">
        <v>697</v>
      </c>
      <c r="E373" s="5" t="s">
        <v>296</v>
      </c>
      <c r="F373" s="5">
        <v>4.17</v>
      </c>
      <c r="G373" s="5" t="s">
        <v>34</v>
      </c>
      <c r="H373" s="5">
        <v>100</v>
      </c>
      <c r="I373" s="5" t="s">
        <v>34</v>
      </c>
      <c r="J373" s="5" t="s">
        <v>34</v>
      </c>
      <c r="K373" s="5" t="s">
        <v>34</v>
      </c>
      <c r="L373" s="5">
        <v>0.625</v>
      </c>
      <c r="M373" s="5" t="s">
        <v>21</v>
      </c>
      <c r="N373" s="5" t="s">
        <v>19</v>
      </c>
      <c r="O373" s="5" t="s">
        <v>19</v>
      </c>
    </row>
    <row r="374" spans="1:15" ht="14.1" customHeight="1">
      <c r="A374" s="5">
        <v>11875</v>
      </c>
      <c r="B374" s="5" t="s">
        <v>13</v>
      </c>
      <c r="C374" s="5" t="s">
        <v>55</v>
      </c>
      <c r="D374" s="5" t="s">
        <v>697</v>
      </c>
      <c r="E374" s="5" t="s">
        <v>296</v>
      </c>
      <c r="F374" s="5">
        <v>0.3</v>
      </c>
      <c r="G374" s="5" t="s">
        <v>20</v>
      </c>
      <c r="H374" s="5">
        <v>100</v>
      </c>
      <c r="I374" s="5">
        <v>1999</v>
      </c>
      <c r="J374" s="5">
        <v>70</v>
      </c>
      <c r="K374" s="5" t="s">
        <v>18</v>
      </c>
      <c r="L374" s="5">
        <v>0.754</v>
      </c>
      <c r="M374" s="5" t="s">
        <v>21</v>
      </c>
      <c r="N374" s="5" t="s">
        <v>19</v>
      </c>
      <c r="O374" s="5" t="s">
        <v>19</v>
      </c>
    </row>
    <row r="375" spans="1:15" ht="14.1" customHeight="1">
      <c r="A375" s="5">
        <v>11908</v>
      </c>
      <c r="B375" s="5" t="s">
        <v>13</v>
      </c>
      <c r="C375" s="5" t="s">
        <v>55</v>
      </c>
      <c r="D375" s="5" t="s">
        <v>697</v>
      </c>
      <c r="E375" s="5" t="s">
        <v>296</v>
      </c>
      <c r="F375" s="5">
        <v>0.3</v>
      </c>
      <c r="G375" s="5" t="s">
        <v>20</v>
      </c>
      <c r="H375" s="5">
        <v>100</v>
      </c>
      <c r="I375" s="5" t="s">
        <v>34</v>
      </c>
      <c r="J375" s="5">
        <v>69.400000000000006</v>
      </c>
      <c r="K375" s="5" t="s">
        <v>18</v>
      </c>
      <c r="L375" s="5">
        <v>0.64900000000000002</v>
      </c>
      <c r="M375" s="5" t="s">
        <v>21</v>
      </c>
      <c r="N375" s="5" t="s">
        <v>19</v>
      </c>
      <c r="O375" s="5" t="s">
        <v>19</v>
      </c>
    </row>
    <row r="376" spans="1:15" ht="14.1" customHeight="1">
      <c r="A376" s="5">
        <v>11991</v>
      </c>
      <c r="B376" s="5" t="s">
        <v>13</v>
      </c>
      <c r="C376" s="5" t="s">
        <v>55</v>
      </c>
      <c r="D376" s="5" t="s">
        <v>697</v>
      </c>
      <c r="E376" s="5" t="s">
        <v>296</v>
      </c>
      <c r="F376" s="5">
        <v>0.3</v>
      </c>
      <c r="G376" s="5" t="s">
        <v>20</v>
      </c>
      <c r="H376" s="5">
        <v>100</v>
      </c>
      <c r="I376" s="5" t="s">
        <v>34</v>
      </c>
      <c r="J376" s="5">
        <v>69.400000000000006</v>
      </c>
      <c r="K376" s="5" t="s">
        <v>18</v>
      </c>
      <c r="L376" s="5">
        <v>0.64900000000000002</v>
      </c>
      <c r="M376" s="5" t="s">
        <v>21</v>
      </c>
      <c r="N376" s="5" t="s">
        <v>19</v>
      </c>
      <c r="O376" s="5" t="s">
        <v>19</v>
      </c>
    </row>
    <row r="377" spans="1:15" ht="14.1" customHeight="1">
      <c r="A377" s="5">
        <v>12025</v>
      </c>
      <c r="B377" s="5" t="s">
        <v>13</v>
      </c>
      <c r="C377" s="5" t="s">
        <v>55</v>
      </c>
      <c r="D377" s="5" t="s">
        <v>697</v>
      </c>
      <c r="E377" s="5" t="s">
        <v>296</v>
      </c>
      <c r="F377" s="5">
        <v>98.4</v>
      </c>
      <c r="G377" s="5" t="s">
        <v>20</v>
      </c>
      <c r="H377" s="5">
        <v>100</v>
      </c>
      <c r="I377" s="5">
        <v>1999</v>
      </c>
      <c r="J377" s="5">
        <v>70</v>
      </c>
      <c r="K377" s="5" t="s">
        <v>18</v>
      </c>
      <c r="L377" s="5">
        <v>0.754</v>
      </c>
      <c r="M377" s="5" t="s">
        <v>21</v>
      </c>
      <c r="N377" s="5" t="s">
        <v>19</v>
      </c>
      <c r="O377" s="5" t="s">
        <v>19</v>
      </c>
    </row>
    <row r="378" spans="1:15" ht="14.1" customHeight="1">
      <c r="A378" s="5">
        <v>12026</v>
      </c>
      <c r="B378" s="5" t="s">
        <v>13</v>
      </c>
      <c r="C378" s="5" t="s">
        <v>55</v>
      </c>
      <c r="D378" s="5" t="s">
        <v>697</v>
      </c>
      <c r="E378" s="5" t="s">
        <v>296</v>
      </c>
      <c r="F378" s="5">
        <v>8.1199999999999992</v>
      </c>
      <c r="G378" s="5" t="s">
        <v>20</v>
      </c>
      <c r="H378" s="5">
        <v>100</v>
      </c>
      <c r="I378" s="5">
        <v>1999</v>
      </c>
      <c r="J378" s="5">
        <v>70</v>
      </c>
      <c r="K378" s="5" t="s">
        <v>18</v>
      </c>
      <c r="L378" s="5">
        <v>0.754</v>
      </c>
      <c r="M378" s="5" t="s">
        <v>21</v>
      </c>
      <c r="N378" s="5" t="s">
        <v>19</v>
      </c>
      <c r="O378" s="5" t="s">
        <v>19</v>
      </c>
    </row>
    <row r="379" spans="1:15" ht="14.1" customHeight="1">
      <c r="A379" s="5">
        <v>12027</v>
      </c>
      <c r="B379" s="5" t="s">
        <v>13</v>
      </c>
      <c r="C379" s="5" t="s">
        <v>55</v>
      </c>
      <c r="D379" s="5" t="s">
        <v>697</v>
      </c>
      <c r="E379" s="5" t="s">
        <v>296</v>
      </c>
      <c r="F379" s="5">
        <v>2.2200000000000002</v>
      </c>
      <c r="G379" s="5" t="s">
        <v>20</v>
      </c>
      <c r="H379" s="5">
        <v>200</v>
      </c>
      <c r="I379" s="5">
        <v>1997</v>
      </c>
      <c r="J379" s="5">
        <v>70</v>
      </c>
      <c r="K379" s="5" t="s">
        <v>18</v>
      </c>
      <c r="L379" s="5">
        <v>0.68500000000000005</v>
      </c>
      <c r="M379" s="5" t="s">
        <v>21</v>
      </c>
      <c r="N379" s="5" t="s">
        <v>19</v>
      </c>
      <c r="O379" s="5" t="s">
        <v>19</v>
      </c>
    </row>
    <row r="380" spans="1:15" ht="14.1" customHeight="1">
      <c r="A380" s="5">
        <v>12097</v>
      </c>
      <c r="B380" s="5" t="s">
        <v>13</v>
      </c>
      <c r="C380" s="5" t="s">
        <v>55</v>
      </c>
      <c r="D380" s="5" t="s">
        <v>697</v>
      </c>
      <c r="E380" s="5" t="s">
        <v>296</v>
      </c>
      <c r="F380" s="5">
        <v>0.38</v>
      </c>
      <c r="G380" s="5" t="s">
        <v>20</v>
      </c>
      <c r="H380" s="5">
        <v>100</v>
      </c>
      <c r="I380" s="5" t="s">
        <v>34</v>
      </c>
      <c r="J380" s="5">
        <v>69.400000000000006</v>
      </c>
      <c r="K380" s="5" t="s">
        <v>18</v>
      </c>
      <c r="L380" s="5">
        <v>0.64900000000000002</v>
      </c>
      <c r="M380" s="5" t="s">
        <v>21</v>
      </c>
      <c r="N380" s="5" t="s">
        <v>19</v>
      </c>
      <c r="O380" s="5" t="s">
        <v>19</v>
      </c>
    </row>
    <row r="381" spans="1:15" ht="14.1" customHeight="1">
      <c r="A381" s="5">
        <v>12237</v>
      </c>
      <c r="B381" s="5" t="s">
        <v>13</v>
      </c>
      <c r="C381" s="5" t="s">
        <v>55</v>
      </c>
      <c r="D381" s="5" t="s">
        <v>697</v>
      </c>
      <c r="E381" s="5" t="s">
        <v>296</v>
      </c>
      <c r="F381" s="5">
        <v>15.61</v>
      </c>
      <c r="G381" s="5" t="s">
        <v>20</v>
      </c>
      <c r="H381" s="5">
        <v>100</v>
      </c>
      <c r="I381" s="5">
        <v>1998</v>
      </c>
      <c r="J381" s="5">
        <v>70</v>
      </c>
      <c r="K381" s="5" t="s">
        <v>18</v>
      </c>
      <c r="L381" s="5">
        <v>0.67900000000000005</v>
      </c>
      <c r="M381" s="5" t="s">
        <v>21</v>
      </c>
      <c r="N381" s="5" t="s">
        <v>19</v>
      </c>
      <c r="O381" s="5" t="s">
        <v>19</v>
      </c>
    </row>
    <row r="382" spans="1:15" ht="14.1" customHeight="1">
      <c r="A382" s="5">
        <v>12309</v>
      </c>
      <c r="B382" s="5" t="s">
        <v>13</v>
      </c>
      <c r="C382" s="5" t="s">
        <v>55</v>
      </c>
      <c r="D382" s="5" t="s">
        <v>697</v>
      </c>
      <c r="E382" s="5" t="s">
        <v>296</v>
      </c>
      <c r="F382" s="5">
        <v>0.3</v>
      </c>
      <c r="G382" s="5" t="s">
        <v>20</v>
      </c>
      <c r="H382" s="5">
        <v>100</v>
      </c>
      <c r="I382" s="5" t="s">
        <v>34</v>
      </c>
      <c r="J382" s="5">
        <v>69.400000000000006</v>
      </c>
      <c r="K382" s="5" t="s">
        <v>18</v>
      </c>
      <c r="L382" s="5">
        <v>0.64900000000000002</v>
      </c>
      <c r="M382" s="5" t="s">
        <v>21</v>
      </c>
      <c r="N382" s="5" t="s">
        <v>19</v>
      </c>
      <c r="O382" s="5" t="s">
        <v>19</v>
      </c>
    </row>
    <row r="383" spans="1:15" ht="14.1" customHeight="1">
      <c r="A383" s="5">
        <v>12310</v>
      </c>
      <c r="B383" s="5" t="s">
        <v>13</v>
      </c>
      <c r="C383" s="5" t="s">
        <v>55</v>
      </c>
      <c r="D383" s="5" t="s">
        <v>697</v>
      </c>
      <c r="E383" s="5" t="s">
        <v>296</v>
      </c>
      <c r="F383" s="5">
        <v>0.45</v>
      </c>
      <c r="G383" s="5" t="s">
        <v>20</v>
      </c>
      <c r="H383" s="5">
        <v>150</v>
      </c>
      <c r="I383" s="5">
        <v>1998</v>
      </c>
      <c r="J383" s="5">
        <v>70</v>
      </c>
      <c r="K383" s="5" t="s">
        <v>18</v>
      </c>
      <c r="L383" s="5">
        <v>0.68500000000000005</v>
      </c>
      <c r="M383" s="5" t="s">
        <v>21</v>
      </c>
      <c r="N383" s="5" t="s">
        <v>19</v>
      </c>
      <c r="O383" s="5" t="s">
        <v>19</v>
      </c>
    </row>
    <row r="384" spans="1:15" ht="14.1" customHeight="1">
      <c r="A384" s="5">
        <v>12359</v>
      </c>
      <c r="B384" s="5" t="s">
        <v>13</v>
      </c>
      <c r="C384" s="5" t="s">
        <v>55</v>
      </c>
      <c r="D384" s="5" t="s">
        <v>697</v>
      </c>
      <c r="E384" s="5" t="s">
        <v>296</v>
      </c>
      <c r="F384" s="5">
        <v>101.44</v>
      </c>
      <c r="G384" s="5" t="s">
        <v>20</v>
      </c>
      <c r="H384" s="5">
        <v>100</v>
      </c>
      <c r="I384" s="5">
        <v>1999</v>
      </c>
      <c r="J384" s="5">
        <v>70</v>
      </c>
      <c r="K384" s="5" t="s">
        <v>18</v>
      </c>
      <c r="L384" s="5">
        <v>0.754</v>
      </c>
      <c r="M384" s="5" t="s">
        <v>21</v>
      </c>
      <c r="N384" s="5" t="s">
        <v>19</v>
      </c>
      <c r="O384" s="5" t="s">
        <v>19</v>
      </c>
    </row>
    <row r="385" spans="1:15" ht="14.1" customHeight="1">
      <c r="A385" s="5">
        <v>12360</v>
      </c>
      <c r="B385" s="5" t="s">
        <v>13</v>
      </c>
      <c r="C385" s="5" t="s">
        <v>55</v>
      </c>
      <c r="D385" s="5" t="s">
        <v>697</v>
      </c>
      <c r="E385" s="5" t="s">
        <v>296</v>
      </c>
      <c r="F385" s="5">
        <v>101.65</v>
      </c>
      <c r="G385" s="5" t="s">
        <v>20</v>
      </c>
      <c r="H385" s="5">
        <v>100</v>
      </c>
      <c r="I385" s="5">
        <v>1999</v>
      </c>
      <c r="J385" s="5">
        <v>70</v>
      </c>
      <c r="K385" s="5" t="s">
        <v>18</v>
      </c>
      <c r="L385" s="5">
        <v>0.754</v>
      </c>
      <c r="M385" s="5" t="s">
        <v>21</v>
      </c>
      <c r="N385" s="5" t="s">
        <v>19</v>
      </c>
      <c r="O385" s="5" t="s">
        <v>19</v>
      </c>
    </row>
    <row r="386" spans="1:15" ht="14.1" customHeight="1">
      <c r="A386" s="5">
        <v>12361</v>
      </c>
      <c r="B386" s="5" t="s">
        <v>13</v>
      </c>
      <c r="C386" s="5" t="s">
        <v>55</v>
      </c>
      <c r="D386" s="5" t="s">
        <v>697</v>
      </c>
      <c r="E386" s="5" t="s">
        <v>296</v>
      </c>
      <c r="F386" s="5">
        <v>2.17</v>
      </c>
      <c r="G386" s="5" t="s">
        <v>34</v>
      </c>
      <c r="H386" s="5" t="s">
        <v>34</v>
      </c>
      <c r="I386" s="5" t="s">
        <v>34</v>
      </c>
      <c r="J386" s="5" t="s">
        <v>34</v>
      </c>
      <c r="K386" s="5" t="s">
        <v>34</v>
      </c>
      <c r="L386" s="5">
        <v>0.65900000000000003</v>
      </c>
      <c r="M386" s="5" t="s">
        <v>21</v>
      </c>
      <c r="N386" s="5" t="s">
        <v>19</v>
      </c>
      <c r="O386" s="5" t="s">
        <v>19</v>
      </c>
    </row>
    <row r="387" spans="1:15" ht="14.1" customHeight="1">
      <c r="A387" s="5">
        <v>12382</v>
      </c>
      <c r="B387" s="5" t="s">
        <v>13</v>
      </c>
      <c r="C387" s="5" t="s">
        <v>55</v>
      </c>
      <c r="D387" s="5" t="s">
        <v>697</v>
      </c>
      <c r="E387" s="5" t="s">
        <v>296</v>
      </c>
      <c r="F387" s="5">
        <v>0.35</v>
      </c>
      <c r="G387" s="5" t="s">
        <v>20</v>
      </c>
      <c r="H387" s="5">
        <v>100</v>
      </c>
      <c r="I387" s="5" t="s">
        <v>34</v>
      </c>
      <c r="J387" s="5">
        <v>69.400000000000006</v>
      </c>
      <c r="K387" s="5" t="s">
        <v>18</v>
      </c>
      <c r="L387" s="5">
        <v>0.64900000000000002</v>
      </c>
      <c r="M387" s="5" t="s">
        <v>21</v>
      </c>
      <c r="N387" s="5" t="s">
        <v>19</v>
      </c>
      <c r="O387" s="5" t="s">
        <v>19</v>
      </c>
    </row>
    <row r="388" spans="1:15" ht="14.1" customHeight="1">
      <c r="A388" s="5">
        <v>12487</v>
      </c>
      <c r="B388" s="5" t="s">
        <v>13</v>
      </c>
      <c r="C388" s="5" t="s">
        <v>55</v>
      </c>
      <c r="D388" s="5" t="s">
        <v>697</v>
      </c>
      <c r="E388" s="5" t="s">
        <v>296</v>
      </c>
      <c r="F388" s="5">
        <v>0.26</v>
      </c>
      <c r="G388" s="5" t="s">
        <v>20</v>
      </c>
      <c r="H388" s="5">
        <v>100</v>
      </c>
      <c r="I388" s="5">
        <v>1999</v>
      </c>
      <c r="J388" s="5">
        <v>66.7</v>
      </c>
      <c r="K388" s="5" t="s">
        <v>18</v>
      </c>
      <c r="L388" s="5">
        <v>0.45600000000000002</v>
      </c>
      <c r="M388" s="5" t="s">
        <v>18</v>
      </c>
      <c r="N388" s="5" t="s">
        <v>19</v>
      </c>
      <c r="O388" s="5" t="s">
        <v>19</v>
      </c>
    </row>
    <row r="389" spans="1:15" ht="14.1" customHeight="1">
      <c r="A389" s="5">
        <v>12619</v>
      </c>
      <c r="B389" s="5" t="s">
        <v>13</v>
      </c>
      <c r="C389" s="5" t="s">
        <v>55</v>
      </c>
      <c r="D389" s="5" t="s">
        <v>697</v>
      </c>
      <c r="E389" s="5" t="s">
        <v>296</v>
      </c>
      <c r="F389" s="5">
        <v>0.5</v>
      </c>
      <c r="G389" s="5" t="s">
        <v>20</v>
      </c>
      <c r="H389" s="5">
        <v>300</v>
      </c>
      <c r="I389" s="5">
        <v>1998</v>
      </c>
      <c r="J389" s="5">
        <v>70</v>
      </c>
      <c r="K389" s="5" t="s">
        <v>18</v>
      </c>
      <c r="L389" s="5">
        <v>0.68500000000000005</v>
      </c>
      <c r="M389" s="5" t="s">
        <v>21</v>
      </c>
      <c r="N389" s="5" t="s">
        <v>19</v>
      </c>
      <c r="O389" s="5" t="s">
        <v>19</v>
      </c>
    </row>
    <row r="390" spans="1:15" ht="14.1" customHeight="1">
      <c r="A390" s="5">
        <v>12690</v>
      </c>
      <c r="B390" s="5" t="s">
        <v>13</v>
      </c>
      <c r="C390" s="5" t="s">
        <v>55</v>
      </c>
      <c r="D390" s="5" t="s">
        <v>697</v>
      </c>
      <c r="E390" s="5" t="s">
        <v>296</v>
      </c>
      <c r="F390" s="5">
        <v>0.9</v>
      </c>
      <c r="G390" s="5" t="s">
        <v>20</v>
      </c>
      <c r="H390" s="5">
        <v>200</v>
      </c>
      <c r="I390" s="5">
        <v>1997</v>
      </c>
      <c r="J390" s="5">
        <v>70</v>
      </c>
      <c r="K390" s="5" t="s">
        <v>18</v>
      </c>
      <c r="L390" s="5">
        <v>0.68500000000000005</v>
      </c>
      <c r="M390" s="5" t="s">
        <v>21</v>
      </c>
      <c r="N390" s="5" t="s">
        <v>19</v>
      </c>
      <c r="O390" s="5" t="s">
        <v>19</v>
      </c>
    </row>
    <row r="391" spans="1:15" ht="14.1" customHeight="1">
      <c r="A391" s="5">
        <v>12734</v>
      </c>
      <c r="B391" s="5" t="s">
        <v>13</v>
      </c>
      <c r="C391" s="5" t="s">
        <v>55</v>
      </c>
      <c r="D391" s="5" t="s">
        <v>697</v>
      </c>
      <c r="E391" s="5" t="s">
        <v>296</v>
      </c>
      <c r="F391" s="5">
        <v>0.4</v>
      </c>
      <c r="G391" s="5" t="s">
        <v>20</v>
      </c>
      <c r="H391" s="5">
        <v>100</v>
      </c>
      <c r="I391" s="5" t="s">
        <v>34</v>
      </c>
      <c r="J391" s="5">
        <v>69.400000000000006</v>
      </c>
      <c r="K391" s="5" t="s">
        <v>18</v>
      </c>
      <c r="L391" s="5">
        <v>0.64900000000000002</v>
      </c>
      <c r="M391" s="5" t="s">
        <v>21</v>
      </c>
      <c r="N391" s="5" t="s">
        <v>19</v>
      </c>
      <c r="O391" s="5" t="s">
        <v>19</v>
      </c>
    </row>
    <row r="392" spans="1:15" ht="14.1" customHeight="1">
      <c r="A392" s="5">
        <v>12797</v>
      </c>
      <c r="B392" s="5" t="s">
        <v>13</v>
      </c>
      <c r="C392" s="5" t="s">
        <v>55</v>
      </c>
      <c r="D392" s="5" t="s">
        <v>697</v>
      </c>
      <c r="E392" s="5" t="s">
        <v>296</v>
      </c>
      <c r="F392" s="5">
        <v>35.4</v>
      </c>
      <c r="G392" s="5" t="s">
        <v>20</v>
      </c>
      <c r="H392" s="5">
        <v>100</v>
      </c>
      <c r="I392" s="5">
        <v>1999</v>
      </c>
      <c r="J392" s="5">
        <v>70</v>
      </c>
      <c r="K392" s="5" t="s">
        <v>18</v>
      </c>
      <c r="L392" s="5">
        <v>0.754</v>
      </c>
      <c r="M392" s="5" t="s">
        <v>21</v>
      </c>
      <c r="N392" s="5" t="s">
        <v>19</v>
      </c>
      <c r="O392" s="5" t="s">
        <v>19</v>
      </c>
    </row>
    <row r="393" spans="1:15" ht="14.1" customHeight="1">
      <c r="A393" s="5">
        <v>12798</v>
      </c>
      <c r="B393" s="5" t="s">
        <v>13</v>
      </c>
      <c r="C393" s="5" t="s">
        <v>55</v>
      </c>
      <c r="D393" s="5" t="s">
        <v>697</v>
      </c>
      <c r="E393" s="5" t="s">
        <v>296</v>
      </c>
      <c r="F393" s="5">
        <v>4.41</v>
      </c>
      <c r="G393" s="5" t="s">
        <v>20</v>
      </c>
      <c r="H393" s="5">
        <v>100</v>
      </c>
      <c r="I393" s="5">
        <v>1999</v>
      </c>
      <c r="J393" s="5">
        <v>70</v>
      </c>
      <c r="K393" s="5" t="s">
        <v>18</v>
      </c>
      <c r="L393" s="5">
        <v>0.754</v>
      </c>
      <c r="M393" s="5" t="s">
        <v>21</v>
      </c>
      <c r="N393" s="5" t="s">
        <v>19</v>
      </c>
      <c r="O393" s="5" t="s">
        <v>19</v>
      </c>
    </row>
    <row r="394" spans="1:15" ht="14.1" customHeight="1">
      <c r="A394" s="5">
        <v>12799</v>
      </c>
      <c r="B394" s="5" t="s">
        <v>13</v>
      </c>
      <c r="C394" s="5" t="s">
        <v>55</v>
      </c>
      <c r="D394" s="5" t="s">
        <v>697</v>
      </c>
      <c r="E394" s="5" t="s">
        <v>296</v>
      </c>
      <c r="F394" s="5">
        <v>110.37</v>
      </c>
      <c r="G394" s="5" t="s">
        <v>20</v>
      </c>
      <c r="H394" s="5">
        <v>100</v>
      </c>
      <c r="I394" s="5">
        <v>1999</v>
      </c>
      <c r="J394" s="5">
        <v>70</v>
      </c>
      <c r="K394" s="5" t="s">
        <v>18</v>
      </c>
      <c r="L394" s="5">
        <v>0.754</v>
      </c>
      <c r="M394" s="5" t="s">
        <v>21</v>
      </c>
      <c r="N394" s="5" t="s">
        <v>19</v>
      </c>
      <c r="O394" s="5" t="s">
        <v>19</v>
      </c>
    </row>
    <row r="395" spans="1:15" ht="14.1" customHeight="1">
      <c r="A395" s="5">
        <v>12800</v>
      </c>
      <c r="B395" s="5" t="s">
        <v>13</v>
      </c>
      <c r="C395" s="5" t="s">
        <v>55</v>
      </c>
      <c r="D395" s="5" t="s">
        <v>697</v>
      </c>
      <c r="E395" s="5" t="s">
        <v>296</v>
      </c>
      <c r="F395" s="5">
        <v>49.1</v>
      </c>
      <c r="G395" s="5" t="s">
        <v>20</v>
      </c>
      <c r="H395" s="5">
        <v>100</v>
      </c>
      <c r="I395" s="5">
        <v>1999</v>
      </c>
      <c r="J395" s="5">
        <v>70</v>
      </c>
      <c r="K395" s="5" t="s">
        <v>18</v>
      </c>
      <c r="L395" s="5">
        <v>0.754</v>
      </c>
      <c r="M395" s="5" t="s">
        <v>21</v>
      </c>
      <c r="N395" s="5" t="s">
        <v>19</v>
      </c>
      <c r="O395" s="5" t="s">
        <v>19</v>
      </c>
    </row>
    <row r="396" spans="1:15" ht="14.1" customHeight="1">
      <c r="A396" s="5">
        <v>12869</v>
      </c>
      <c r="B396" s="5" t="s">
        <v>13</v>
      </c>
      <c r="C396" s="5" t="s">
        <v>55</v>
      </c>
      <c r="D396" s="5" t="s">
        <v>697</v>
      </c>
      <c r="E396" s="5" t="s">
        <v>296</v>
      </c>
      <c r="F396" s="5">
        <v>0.36</v>
      </c>
      <c r="G396" s="5" t="s">
        <v>34</v>
      </c>
      <c r="H396" s="5" t="s">
        <v>34</v>
      </c>
      <c r="I396" s="5" t="s">
        <v>34</v>
      </c>
      <c r="J396" s="5" t="s">
        <v>34</v>
      </c>
      <c r="K396" s="5" t="s">
        <v>34</v>
      </c>
      <c r="L396" s="5">
        <v>0.65900000000000003</v>
      </c>
      <c r="M396" s="5" t="s">
        <v>21</v>
      </c>
      <c r="N396" s="5" t="s">
        <v>19</v>
      </c>
      <c r="O396" s="5" t="s">
        <v>19</v>
      </c>
    </row>
    <row r="397" spans="1:15" ht="14.1" customHeight="1">
      <c r="A397" s="5">
        <v>12871</v>
      </c>
      <c r="B397" s="5" t="s">
        <v>13</v>
      </c>
      <c r="C397" s="5" t="s">
        <v>55</v>
      </c>
      <c r="D397" s="5" t="s">
        <v>697</v>
      </c>
      <c r="E397" s="5" t="s">
        <v>296</v>
      </c>
      <c r="F397" s="5">
        <v>0.3</v>
      </c>
      <c r="G397" s="5" t="s">
        <v>20</v>
      </c>
      <c r="H397" s="5">
        <v>100</v>
      </c>
      <c r="I397" s="5" t="s">
        <v>34</v>
      </c>
      <c r="J397" s="5">
        <v>69.400000000000006</v>
      </c>
      <c r="K397" s="5" t="s">
        <v>18</v>
      </c>
      <c r="L397" s="5">
        <v>0.64900000000000002</v>
      </c>
      <c r="M397" s="5" t="s">
        <v>21</v>
      </c>
      <c r="N397" s="5" t="s">
        <v>19</v>
      </c>
      <c r="O397" s="5" t="s">
        <v>19</v>
      </c>
    </row>
    <row r="398" spans="1:15" ht="14.1" customHeight="1">
      <c r="A398" s="5">
        <v>13321</v>
      </c>
      <c r="B398" s="5" t="s">
        <v>13</v>
      </c>
      <c r="C398" s="5" t="s">
        <v>55</v>
      </c>
      <c r="D398" s="5" t="s">
        <v>697</v>
      </c>
      <c r="E398" s="5" t="s">
        <v>296</v>
      </c>
      <c r="F398" s="5">
        <v>1</v>
      </c>
      <c r="G398" s="5" t="s">
        <v>20</v>
      </c>
      <c r="H398" s="5">
        <v>450</v>
      </c>
      <c r="I398" s="5">
        <v>1998</v>
      </c>
      <c r="J398" s="5">
        <v>72.2</v>
      </c>
      <c r="K398" s="5" t="s">
        <v>17</v>
      </c>
      <c r="L398" s="5">
        <v>0.69099999999999995</v>
      </c>
      <c r="M398" s="5" t="s">
        <v>21</v>
      </c>
      <c r="N398" s="5" t="s">
        <v>19</v>
      </c>
      <c r="O398" s="5" t="s">
        <v>19</v>
      </c>
    </row>
    <row r="399" spans="1:15" ht="14.1" customHeight="1">
      <c r="A399" s="5">
        <v>13322</v>
      </c>
      <c r="B399" s="5" t="s">
        <v>13</v>
      </c>
      <c r="C399" s="5" t="s">
        <v>55</v>
      </c>
      <c r="D399" s="5" t="s">
        <v>697</v>
      </c>
      <c r="E399" s="5" t="s">
        <v>296</v>
      </c>
      <c r="F399" s="5">
        <v>0.6</v>
      </c>
      <c r="G399" s="5" t="s">
        <v>20</v>
      </c>
      <c r="H399" s="5">
        <v>100</v>
      </c>
      <c r="I399" s="5">
        <v>1999</v>
      </c>
      <c r="J399" s="5">
        <v>70</v>
      </c>
      <c r="K399" s="5" t="s">
        <v>18</v>
      </c>
      <c r="L399" s="5">
        <v>0.754</v>
      </c>
      <c r="M399" s="5" t="s">
        <v>21</v>
      </c>
      <c r="N399" s="5" t="s">
        <v>19</v>
      </c>
      <c r="O399" s="5" t="s">
        <v>19</v>
      </c>
    </row>
    <row r="400" spans="1:15" ht="14.1" customHeight="1">
      <c r="A400" s="5">
        <v>13413</v>
      </c>
      <c r="B400" s="5" t="s">
        <v>13</v>
      </c>
      <c r="C400" s="5" t="s">
        <v>55</v>
      </c>
      <c r="D400" s="5" t="s">
        <v>697</v>
      </c>
      <c r="E400" s="5" t="s">
        <v>296</v>
      </c>
      <c r="F400" s="5">
        <v>0.33</v>
      </c>
      <c r="G400" s="5" t="s">
        <v>20</v>
      </c>
      <c r="H400" s="5">
        <v>100</v>
      </c>
      <c r="I400" s="5" t="s">
        <v>34</v>
      </c>
      <c r="J400" s="5">
        <v>69.400000000000006</v>
      </c>
      <c r="K400" s="5" t="s">
        <v>18</v>
      </c>
      <c r="L400" s="5">
        <v>0.64900000000000002</v>
      </c>
      <c r="M400" s="5" t="s">
        <v>21</v>
      </c>
      <c r="N400" s="5" t="s">
        <v>19</v>
      </c>
      <c r="O400" s="5" t="s">
        <v>19</v>
      </c>
    </row>
    <row r="401" spans="1:15" ht="14.1" customHeight="1">
      <c r="A401" s="5">
        <v>13414</v>
      </c>
      <c r="B401" s="5" t="s">
        <v>13</v>
      </c>
      <c r="C401" s="5" t="s">
        <v>55</v>
      </c>
      <c r="D401" s="5" t="s">
        <v>697</v>
      </c>
      <c r="E401" s="5" t="s">
        <v>296</v>
      </c>
      <c r="F401" s="5">
        <v>50.69</v>
      </c>
      <c r="G401" s="5" t="s">
        <v>34</v>
      </c>
      <c r="H401" s="5" t="s">
        <v>34</v>
      </c>
      <c r="I401" s="5" t="s">
        <v>34</v>
      </c>
      <c r="J401" s="5" t="s">
        <v>34</v>
      </c>
      <c r="K401" s="5" t="s">
        <v>34</v>
      </c>
      <c r="L401" s="5">
        <v>0.65900000000000003</v>
      </c>
      <c r="M401" s="5" t="s">
        <v>21</v>
      </c>
      <c r="N401" s="5" t="s">
        <v>19</v>
      </c>
      <c r="O401" s="5" t="s">
        <v>19</v>
      </c>
    </row>
    <row r="402" spans="1:15" ht="14.1" customHeight="1">
      <c r="A402" s="5">
        <v>13415</v>
      </c>
      <c r="B402" s="5" t="s">
        <v>13</v>
      </c>
      <c r="C402" s="5" t="s">
        <v>55</v>
      </c>
      <c r="D402" s="5" t="s">
        <v>697</v>
      </c>
      <c r="E402" s="5" t="s">
        <v>296</v>
      </c>
      <c r="F402" s="5">
        <v>2.2200000000000002</v>
      </c>
      <c r="G402" s="5" t="s">
        <v>20</v>
      </c>
      <c r="H402" s="5">
        <v>200</v>
      </c>
      <c r="I402" s="5">
        <v>1997</v>
      </c>
      <c r="J402" s="5">
        <v>70</v>
      </c>
      <c r="K402" s="5" t="s">
        <v>18</v>
      </c>
      <c r="L402" s="5">
        <v>0.68500000000000005</v>
      </c>
      <c r="M402" s="5" t="s">
        <v>21</v>
      </c>
      <c r="N402" s="5" t="s">
        <v>19</v>
      </c>
      <c r="O402" s="5" t="s">
        <v>19</v>
      </c>
    </row>
    <row r="403" spans="1:15" ht="14.1" customHeight="1">
      <c r="A403" s="5">
        <v>13417</v>
      </c>
      <c r="B403" s="5" t="s">
        <v>13</v>
      </c>
      <c r="C403" s="5" t="s">
        <v>55</v>
      </c>
      <c r="D403" s="5" t="s">
        <v>697</v>
      </c>
      <c r="E403" s="5" t="s">
        <v>296</v>
      </c>
      <c r="F403" s="5">
        <v>0.69</v>
      </c>
      <c r="G403" s="5" t="s">
        <v>20</v>
      </c>
      <c r="H403" s="5">
        <v>100</v>
      </c>
      <c r="I403" s="5">
        <v>1998</v>
      </c>
      <c r="J403" s="5">
        <v>70</v>
      </c>
      <c r="K403" s="5" t="s">
        <v>18</v>
      </c>
      <c r="L403" s="5">
        <v>0.67900000000000005</v>
      </c>
      <c r="M403" s="5" t="s">
        <v>21</v>
      </c>
      <c r="N403" s="5" t="s">
        <v>19</v>
      </c>
      <c r="O403" s="5" t="s">
        <v>19</v>
      </c>
    </row>
    <row r="404" spans="1:15" ht="14.1" customHeight="1">
      <c r="A404" s="5">
        <v>13528</v>
      </c>
      <c r="B404" s="5" t="s">
        <v>13</v>
      </c>
      <c r="C404" s="5" t="s">
        <v>55</v>
      </c>
      <c r="D404" s="5" t="s">
        <v>697</v>
      </c>
      <c r="E404" s="5" t="s">
        <v>296</v>
      </c>
      <c r="F404" s="5">
        <v>194.27</v>
      </c>
      <c r="G404" s="5" t="s">
        <v>20</v>
      </c>
      <c r="H404" s="5">
        <v>100</v>
      </c>
      <c r="I404" s="5">
        <v>1999</v>
      </c>
      <c r="J404" s="5">
        <v>70</v>
      </c>
      <c r="K404" s="5" t="s">
        <v>18</v>
      </c>
      <c r="L404" s="5">
        <v>0.754</v>
      </c>
      <c r="M404" s="5" t="s">
        <v>21</v>
      </c>
      <c r="N404" s="5" t="s">
        <v>19</v>
      </c>
      <c r="O404" s="5" t="s">
        <v>19</v>
      </c>
    </row>
    <row r="405" spans="1:15" ht="14.1" customHeight="1">
      <c r="A405" s="5">
        <v>13529</v>
      </c>
      <c r="B405" s="5" t="s">
        <v>13</v>
      </c>
      <c r="C405" s="5" t="s">
        <v>55</v>
      </c>
      <c r="D405" s="5" t="s">
        <v>697</v>
      </c>
      <c r="E405" s="5" t="s">
        <v>296</v>
      </c>
      <c r="F405" s="5">
        <v>4.87</v>
      </c>
      <c r="G405" s="5" t="s">
        <v>20</v>
      </c>
      <c r="H405" s="5">
        <v>100</v>
      </c>
      <c r="I405" s="5">
        <v>1999</v>
      </c>
      <c r="J405" s="5">
        <v>70</v>
      </c>
      <c r="K405" s="5" t="s">
        <v>18</v>
      </c>
      <c r="L405" s="5">
        <v>0.754</v>
      </c>
      <c r="M405" s="5" t="s">
        <v>21</v>
      </c>
      <c r="N405" s="5" t="s">
        <v>19</v>
      </c>
      <c r="O405" s="5" t="s">
        <v>19</v>
      </c>
    </row>
    <row r="406" spans="1:15" ht="14.1" customHeight="1">
      <c r="A406" s="5">
        <v>13818</v>
      </c>
      <c r="B406" s="5" t="s">
        <v>13</v>
      </c>
      <c r="C406" s="5" t="s">
        <v>55</v>
      </c>
      <c r="D406" s="5" t="s">
        <v>697</v>
      </c>
      <c r="E406" s="5" t="s">
        <v>296</v>
      </c>
      <c r="F406" s="5">
        <v>11.95</v>
      </c>
      <c r="G406" s="5" t="s">
        <v>20</v>
      </c>
      <c r="H406" s="5">
        <v>100</v>
      </c>
      <c r="I406" s="5">
        <v>1998</v>
      </c>
      <c r="J406" s="5">
        <v>70</v>
      </c>
      <c r="K406" s="5" t="s">
        <v>18</v>
      </c>
      <c r="L406" s="5">
        <v>0.67900000000000005</v>
      </c>
      <c r="M406" s="5" t="s">
        <v>21</v>
      </c>
      <c r="N406" s="5" t="s">
        <v>19</v>
      </c>
      <c r="O406" s="5" t="s">
        <v>19</v>
      </c>
    </row>
    <row r="407" spans="1:15" ht="14.1" customHeight="1">
      <c r="A407" s="5">
        <v>13819</v>
      </c>
      <c r="B407" s="5" t="s">
        <v>13</v>
      </c>
      <c r="C407" s="5" t="s">
        <v>55</v>
      </c>
      <c r="D407" s="5" t="s">
        <v>697</v>
      </c>
      <c r="E407" s="5" t="s">
        <v>296</v>
      </c>
      <c r="F407" s="5">
        <v>8.09</v>
      </c>
      <c r="G407" s="5" t="s">
        <v>20</v>
      </c>
      <c r="H407" s="5">
        <v>100</v>
      </c>
      <c r="I407" s="5">
        <v>1998</v>
      </c>
      <c r="J407" s="5">
        <v>70</v>
      </c>
      <c r="K407" s="5" t="s">
        <v>18</v>
      </c>
      <c r="L407" s="5">
        <v>0.67900000000000005</v>
      </c>
      <c r="M407" s="5" t="s">
        <v>21</v>
      </c>
      <c r="N407" s="5" t="s">
        <v>19</v>
      </c>
      <c r="O407" s="5" t="s">
        <v>19</v>
      </c>
    </row>
    <row r="408" spans="1:15" ht="14.1" customHeight="1">
      <c r="A408" s="5">
        <v>13820</v>
      </c>
      <c r="B408" s="5" t="s">
        <v>13</v>
      </c>
      <c r="C408" s="5" t="s">
        <v>55</v>
      </c>
      <c r="D408" s="5" t="s">
        <v>697</v>
      </c>
      <c r="E408" s="5" t="s">
        <v>296</v>
      </c>
      <c r="F408" s="5">
        <v>192.17</v>
      </c>
      <c r="G408" s="5" t="s">
        <v>20</v>
      </c>
      <c r="H408" s="5">
        <v>100</v>
      </c>
      <c r="I408" s="5">
        <v>1998</v>
      </c>
      <c r="J408" s="5">
        <v>70</v>
      </c>
      <c r="K408" s="5" t="s">
        <v>18</v>
      </c>
      <c r="L408" s="5">
        <v>0.67900000000000005</v>
      </c>
      <c r="M408" s="5" t="s">
        <v>21</v>
      </c>
      <c r="N408" s="5" t="s">
        <v>19</v>
      </c>
      <c r="O408" s="5" t="s">
        <v>19</v>
      </c>
    </row>
    <row r="409" spans="1:15" ht="14.1" customHeight="1">
      <c r="A409" s="5">
        <v>13821</v>
      </c>
      <c r="B409" s="5" t="s">
        <v>13</v>
      </c>
      <c r="C409" s="5" t="s">
        <v>55</v>
      </c>
      <c r="D409" s="5" t="s">
        <v>697</v>
      </c>
      <c r="E409" s="5" t="s">
        <v>296</v>
      </c>
      <c r="F409" s="5">
        <v>10.41</v>
      </c>
      <c r="G409" s="5" t="s">
        <v>20</v>
      </c>
      <c r="H409" s="5">
        <v>100</v>
      </c>
      <c r="I409" s="5">
        <v>1999</v>
      </c>
      <c r="J409" s="5">
        <v>70</v>
      </c>
      <c r="K409" s="5" t="s">
        <v>18</v>
      </c>
      <c r="L409" s="5">
        <v>0.754</v>
      </c>
      <c r="M409" s="5" t="s">
        <v>21</v>
      </c>
      <c r="N409" s="5" t="s">
        <v>19</v>
      </c>
      <c r="O409" s="5" t="s">
        <v>19</v>
      </c>
    </row>
    <row r="410" spans="1:15" ht="14.1" customHeight="1">
      <c r="A410" s="5">
        <v>13822</v>
      </c>
      <c r="B410" s="5" t="s">
        <v>13</v>
      </c>
      <c r="C410" s="5" t="s">
        <v>55</v>
      </c>
      <c r="D410" s="5" t="s">
        <v>697</v>
      </c>
      <c r="E410" s="5" t="s">
        <v>296</v>
      </c>
      <c r="F410" s="5">
        <v>9.36</v>
      </c>
      <c r="G410" s="5" t="s">
        <v>20</v>
      </c>
      <c r="H410" s="5">
        <v>100</v>
      </c>
      <c r="I410" s="5">
        <v>1999</v>
      </c>
      <c r="J410" s="5">
        <v>70</v>
      </c>
      <c r="K410" s="5" t="s">
        <v>18</v>
      </c>
      <c r="L410" s="5">
        <v>0.754</v>
      </c>
      <c r="M410" s="5" t="s">
        <v>21</v>
      </c>
      <c r="N410" s="5" t="s">
        <v>19</v>
      </c>
      <c r="O410" s="5" t="s">
        <v>19</v>
      </c>
    </row>
    <row r="411" spans="1:15" ht="14.1" customHeight="1">
      <c r="A411" s="5">
        <v>13823</v>
      </c>
      <c r="B411" s="5" t="s">
        <v>13</v>
      </c>
      <c r="C411" s="5" t="s">
        <v>55</v>
      </c>
      <c r="D411" s="5" t="s">
        <v>697</v>
      </c>
      <c r="E411" s="5" t="s">
        <v>296</v>
      </c>
      <c r="F411" s="5">
        <v>136.63</v>
      </c>
      <c r="G411" s="5" t="s">
        <v>20</v>
      </c>
      <c r="H411" s="5">
        <v>100</v>
      </c>
      <c r="I411" s="5">
        <v>1999</v>
      </c>
      <c r="J411" s="5">
        <v>70</v>
      </c>
      <c r="K411" s="5" t="s">
        <v>18</v>
      </c>
      <c r="L411" s="5">
        <v>0.754</v>
      </c>
      <c r="M411" s="5" t="s">
        <v>21</v>
      </c>
      <c r="N411" s="5" t="s">
        <v>19</v>
      </c>
      <c r="O411" s="5" t="s">
        <v>19</v>
      </c>
    </row>
    <row r="412" spans="1:15" ht="14.1" customHeight="1">
      <c r="A412" s="5">
        <v>13930</v>
      </c>
      <c r="B412" s="5" t="s">
        <v>13</v>
      </c>
      <c r="C412" s="5" t="s">
        <v>55</v>
      </c>
      <c r="D412" s="5" t="s">
        <v>697</v>
      </c>
      <c r="E412" s="5" t="s">
        <v>296</v>
      </c>
      <c r="F412" s="5">
        <v>21.74</v>
      </c>
      <c r="G412" s="5" t="s">
        <v>20</v>
      </c>
      <c r="H412" s="5">
        <v>100</v>
      </c>
      <c r="I412" s="5">
        <v>1998</v>
      </c>
      <c r="J412" s="5">
        <v>70</v>
      </c>
      <c r="K412" s="5" t="s">
        <v>18</v>
      </c>
      <c r="L412" s="5">
        <v>0.67900000000000005</v>
      </c>
      <c r="M412" s="5" t="s">
        <v>21</v>
      </c>
      <c r="N412" s="5" t="s">
        <v>19</v>
      </c>
      <c r="O412" s="5" t="s">
        <v>19</v>
      </c>
    </row>
    <row r="413" spans="1:15" ht="14.1" customHeight="1">
      <c r="A413" s="5">
        <v>13931</v>
      </c>
      <c r="B413" s="5" t="s">
        <v>13</v>
      </c>
      <c r="C413" s="5" t="s">
        <v>55</v>
      </c>
      <c r="D413" s="5" t="s">
        <v>697</v>
      </c>
      <c r="E413" s="5" t="s">
        <v>296</v>
      </c>
      <c r="F413" s="5">
        <v>0.41</v>
      </c>
      <c r="G413" s="5" t="s">
        <v>20</v>
      </c>
      <c r="H413" s="5">
        <v>100</v>
      </c>
      <c r="I413" s="5" t="s">
        <v>34</v>
      </c>
      <c r="J413" s="5">
        <v>69.400000000000006</v>
      </c>
      <c r="K413" s="5" t="s">
        <v>18</v>
      </c>
      <c r="L413" s="5">
        <v>0.64900000000000002</v>
      </c>
      <c r="M413" s="5" t="s">
        <v>21</v>
      </c>
      <c r="N413" s="5" t="s">
        <v>19</v>
      </c>
      <c r="O413" s="5" t="s">
        <v>19</v>
      </c>
    </row>
    <row r="414" spans="1:15" ht="14.1" customHeight="1">
      <c r="A414" s="5">
        <v>13932</v>
      </c>
      <c r="B414" s="5" t="s">
        <v>13</v>
      </c>
      <c r="C414" s="5" t="s">
        <v>55</v>
      </c>
      <c r="D414" s="5" t="s">
        <v>697</v>
      </c>
      <c r="E414" s="5" t="s">
        <v>296</v>
      </c>
      <c r="F414" s="5">
        <v>0.84</v>
      </c>
      <c r="G414" s="5" t="s">
        <v>34</v>
      </c>
      <c r="H414" s="5" t="s">
        <v>34</v>
      </c>
      <c r="I414" s="5">
        <v>1998</v>
      </c>
      <c r="J414" s="5" t="s">
        <v>34</v>
      </c>
      <c r="K414" s="5" t="s">
        <v>34</v>
      </c>
      <c r="L414" s="5">
        <v>0.69199999999999995</v>
      </c>
      <c r="M414" s="5" t="s">
        <v>21</v>
      </c>
      <c r="N414" s="5" t="s">
        <v>19</v>
      </c>
      <c r="O414" s="5" t="s">
        <v>19</v>
      </c>
    </row>
    <row r="415" spans="1:15" ht="14.1" customHeight="1">
      <c r="A415" s="5">
        <v>13933</v>
      </c>
      <c r="B415" s="5" t="s">
        <v>13</v>
      </c>
      <c r="C415" s="5" t="s">
        <v>55</v>
      </c>
      <c r="D415" s="5" t="s">
        <v>697</v>
      </c>
      <c r="E415" s="5" t="s">
        <v>296</v>
      </c>
      <c r="F415" s="5">
        <v>4.47</v>
      </c>
      <c r="G415" s="5" t="s">
        <v>34</v>
      </c>
      <c r="H415" s="5" t="s">
        <v>34</v>
      </c>
      <c r="I415" s="5">
        <v>1998</v>
      </c>
      <c r="J415" s="5" t="s">
        <v>34</v>
      </c>
      <c r="K415" s="5" t="s">
        <v>34</v>
      </c>
      <c r="L415" s="5">
        <v>0.69199999999999995</v>
      </c>
      <c r="M415" s="5" t="s">
        <v>21</v>
      </c>
      <c r="N415" s="5" t="s">
        <v>19</v>
      </c>
      <c r="O415" s="5" t="s">
        <v>19</v>
      </c>
    </row>
    <row r="416" spans="1:15" ht="14.1" customHeight="1">
      <c r="A416" s="5">
        <v>13934</v>
      </c>
      <c r="B416" s="5" t="s">
        <v>13</v>
      </c>
      <c r="C416" s="5" t="s">
        <v>55</v>
      </c>
      <c r="D416" s="5" t="s">
        <v>697</v>
      </c>
      <c r="E416" s="5" t="s">
        <v>296</v>
      </c>
      <c r="F416" s="5">
        <v>0.3</v>
      </c>
      <c r="G416" s="5" t="s">
        <v>20</v>
      </c>
      <c r="H416" s="5">
        <v>100</v>
      </c>
      <c r="I416" s="5" t="s">
        <v>34</v>
      </c>
      <c r="J416" s="5">
        <v>69.400000000000006</v>
      </c>
      <c r="K416" s="5" t="s">
        <v>18</v>
      </c>
      <c r="L416" s="5">
        <v>0.64900000000000002</v>
      </c>
      <c r="M416" s="5" t="s">
        <v>21</v>
      </c>
      <c r="N416" s="5" t="s">
        <v>19</v>
      </c>
      <c r="O416" s="5" t="s">
        <v>19</v>
      </c>
    </row>
    <row r="417" spans="1:15" ht="14.1" customHeight="1">
      <c r="A417" s="5">
        <v>14009</v>
      </c>
      <c r="B417" s="5" t="s">
        <v>13</v>
      </c>
      <c r="C417" s="5" t="s">
        <v>55</v>
      </c>
      <c r="D417" s="5" t="s">
        <v>697</v>
      </c>
      <c r="E417" s="5" t="s">
        <v>296</v>
      </c>
      <c r="F417" s="5">
        <v>6.05</v>
      </c>
      <c r="G417" s="5" t="s">
        <v>20</v>
      </c>
      <c r="H417" s="5">
        <v>100</v>
      </c>
      <c r="I417" s="5">
        <v>1998</v>
      </c>
      <c r="J417" s="5">
        <v>70</v>
      </c>
      <c r="K417" s="5" t="s">
        <v>18</v>
      </c>
      <c r="L417" s="5">
        <v>0.67900000000000005</v>
      </c>
      <c r="M417" s="5" t="s">
        <v>21</v>
      </c>
      <c r="N417" s="5" t="s">
        <v>19</v>
      </c>
      <c r="O417" s="5" t="s">
        <v>19</v>
      </c>
    </row>
    <row r="418" spans="1:15" ht="14.1" customHeight="1">
      <c r="A418" s="5">
        <v>14058</v>
      </c>
      <c r="B418" s="5" t="s">
        <v>13</v>
      </c>
      <c r="C418" s="5" t="s">
        <v>55</v>
      </c>
      <c r="D418" s="5" t="s">
        <v>697</v>
      </c>
      <c r="E418" s="5" t="s">
        <v>296</v>
      </c>
      <c r="F418" s="5">
        <v>4.42</v>
      </c>
      <c r="G418" s="5" t="s">
        <v>34</v>
      </c>
      <c r="H418" s="5" t="s">
        <v>34</v>
      </c>
      <c r="I418" s="5" t="s">
        <v>34</v>
      </c>
      <c r="J418" s="5" t="s">
        <v>34</v>
      </c>
      <c r="K418" s="5" t="s">
        <v>34</v>
      </c>
      <c r="L418" s="5">
        <v>0.65900000000000003</v>
      </c>
      <c r="M418" s="5" t="s">
        <v>21</v>
      </c>
      <c r="N418" s="5" t="s">
        <v>19</v>
      </c>
      <c r="O418" s="5" t="s">
        <v>19</v>
      </c>
    </row>
    <row r="419" spans="1:15" ht="14.1" customHeight="1">
      <c r="A419" s="5">
        <v>14105</v>
      </c>
      <c r="B419" s="5" t="s">
        <v>13</v>
      </c>
      <c r="C419" s="5" t="s">
        <v>55</v>
      </c>
      <c r="D419" s="5" t="s">
        <v>697</v>
      </c>
      <c r="E419" s="5" t="s">
        <v>296</v>
      </c>
      <c r="F419" s="5">
        <v>2.06</v>
      </c>
      <c r="G419" s="5" t="s">
        <v>20</v>
      </c>
      <c r="H419" s="5">
        <v>400</v>
      </c>
      <c r="I419" s="5">
        <v>1997</v>
      </c>
      <c r="J419" s="5">
        <v>72.2</v>
      </c>
      <c r="K419" s="5" t="s">
        <v>17</v>
      </c>
      <c r="L419" s="5">
        <v>0.69099999999999995</v>
      </c>
      <c r="M419" s="5" t="s">
        <v>21</v>
      </c>
      <c r="N419" s="5" t="s">
        <v>19</v>
      </c>
      <c r="O419" s="5" t="s">
        <v>19</v>
      </c>
    </row>
    <row r="420" spans="1:15" ht="14.1" customHeight="1">
      <c r="A420" s="5">
        <v>14106</v>
      </c>
      <c r="B420" s="5" t="s">
        <v>13</v>
      </c>
      <c r="C420" s="5" t="s">
        <v>55</v>
      </c>
      <c r="D420" s="5" t="s">
        <v>697</v>
      </c>
      <c r="E420" s="5" t="s">
        <v>296</v>
      </c>
      <c r="F420" s="5">
        <v>217.45</v>
      </c>
      <c r="G420" s="5" t="s">
        <v>20</v>
      </c>
      <c r="H420" s="5">
        <v>400</v>
      </c>
      <c r="I420" s="5">
        <v>1997</v>
      </c>
      <c r="J420" s="5">
        <v>72.2</v>
      </c>
      <c r="K420" s="5" t="s">
        <v>17</v>
      </c>
      <c r="L420" s="5">
        <v>0.69099999999999995</v>
      </c>
      <c r="M420" s="5" t="s">
        <v>21</v>
      </c>
      <c r="N420" s="5" t="s">
        <v>19</v>
      </c>
      <c r="O420" s="5" t="s">
        <v>19</v>
      </c>
    </row>
    <row r="421" spans="1:15" ht="14.1" customHeight="1">
      <c r="A421" s="5">
        <v>14107</v>
      </c>
      <c r="B421" s="5" t="s">
        <v>13</v>
      </c>
      <c r="C421" s="5" t="s">
        <v>55</v>
      </c>
      <c r="D421" s="5" t="s">
        <v>697</v>
      </c>
      <c r="E421" s="5" t="s">
        <v>296</v>
      </c>
      <c r="F421" s="5">
        <v>1.74</v>
      </c>
      <c r="G421" s="5" t="s">
        <v>20</v>
      </c>
      <c r="H421" s="5">
        <v>100</v>
      </c>
      <c r="I421" s="5" t="s">
        <v>34</v>
      </c>
      <c r="J421" s="5">
        <v>69.400000000000006</v>
      </c>
      <c r="K421" s="5" t="s">
        <v>18</v>
      </c>
      <c r="L421" s="5">
        <v>0.64900000000000002</v>
      </c>
      <c r="M421" s="5" t="s">
        <v>21</v>
      </c>
      <c r="N421" s="5" t="s">
        <v>19</v>
      </c>
      <c r="O421" s="5" t="s">
        <v>19</v>
      </c>
    </row>
    <row r="422" spans="1:15" ht="14.1" customHeight="1">
      <c r="A422" s="5">
        <v>14108</v>
      </c>
      <c r="B422" s="5" t="s">
        <v>13</v>
      </c>
      <c r="C422" s="5" t="s">
        <v>55</v>
      </c>
      <c r="D422" s="5" t="s">
        <v>697</v>
      </c>
      <c r="E422" s="5" t="s">
        <v>296</v>
      </c>
      <c r="F422" s="5">
        <v>3.6</v>
      </c>
      <c r="G422" s="5" t="s">
        <v>34</v>
      </c>
      <c r="H422" s="5">
        <v>100</v>
      </c>
      <c r="I422" s="5" t="s">
        <v>34</v>
      </c>
      <c r="J422" s="5" t="s">
        <v>34</v>
      </c>
      <c r="K422" s="5" t="s">
        <v>34</v>
      </c>
      <c r="L422" s="5">
        <v>0.625</v>
      </c>
      <c r="M422" s="5" t="s">
        <v>21</v>
      </c>
      <c r="N422" s="5" t="s">
        <v>19</v>
      </c>
      <c r="O422" s="5" t="s">
        <v>19</v>
      </c>
    </row>
    <row r="423" spans="1:15" ht="14.1" customHeight="1">
      <c r="A423" s="5">
        <v>14110</v>
      </c>
      <c r="B423" s="5" t="s">
        <v>13</v>
      </c>
      <c r="C423" s="5" t="s">
        <v>55</v>
      </c>
      <c r="D423" s="5" t="s">
        <v>697</v>
      </c>
      <c r="E423" s="5" t="s">
        <v>296</v>
      </c>
      <c r="F423" s="5">
        <v>0.39</v>
      </c>
      <c r="G423" s="5" t="s">
        <v>20</v>
      </c>
      <c r="H423" s="5">
        <v>100</v>
      </c>
      <c r="I423" s="5" t="s">
        <v>34</v>
      </c>
      <c r="J423" s="5">
        <v>69.400000000000006</v>
      </c>
      <c r="K423" s="5" t="s">
        <v>18</v>
      </c>
      <c r="L423" s="5">
        <v>0.64900000000000002</v>
      </c>
      <c r="M423" s="5" t="s">
        <v>21</v>
      </c>
      <c r="N423" s="5" t="s">
        <v>19</v>
      </c>
      <c r="O423" s="5" t="s">
        <v>19</v>
      </c>
    </row>
    <row r="424" spans="1:15" ht="14.1" customHeight="1">
      <c r="A424" s="5">
        <v>14255</v>
      </c>
      <c r="B424" s="5" t="s">
        <v>13</v>
      </c>
      <c r="C424" s="5" t="s">
        <v>55</v>
      </c>
      <c r="D424" s="5" t="s">
        <v>697</v>
      </c>
      <c r="E424" s="5" t="s">
        <v>296</v>
      </c>
      <c r="F424" s="5">
        <v>84.33</v>
      </c>
      <c r="G424" s="5" t="s">
        <v>20</v>
      </c>
      <c r="H424" s="5">
        <v>100</v>
      </c>
      <c r="I424" s="5">
        <v>1998</v>
      </c>
      <c r="J424" s="5">
        <v>70</v>
      </c>
      <c r="K424" s="5" t="s">
        <v>18</v>
      </c>
      <c r="L424" s="5">
        <v>0.67900000000000005</v>
      </c>
      <c r="M424" s="5" t="s">
        <v>21</v>
      </c>
      <c r="N424" s="5" t="s">
        <v>19</v>
      </c>
      <c r="O424" s="5" t="s">
        <v>19</v>
      </c>
    </row>
    <row r="425" spans="1:15" ht="14.1" customHeight="1">
      <c r="A425" s="5">
        <v>14256</v>
      </c>
      <c r="B425" s="5" t="s">
        <v>13</v>
      </c>
      <c r="C425" s="5" t="s">
        <v>55</v>
      </c>
      <c r="D425" s="5" t="s">
        <v>697</v>
      </c>
      <c r="E425" s="5" t="s">
        <v>296</v>
      </c>
      <c r="F425" s="5">
        <v>122.26</v>
      </c>
      <c r="G425" s="5" t="s">
        <v>20</v>
      </c>
      <c r="H425" s="5">
        <v>350</v>
      </c>
      <c r="I425" s="5">
        <v>1998</v>
      </c>
      <c r="J425" s="5">
        <v>72.2</v>
      </c>
      <c r="K425" s="5" t="s">
        <v>17</v>
      </c>
      <c r="L425" s="5">
        <v>0.69099999999999995</v>
      </c>
      <c r="M425" s="5" t="s">
        <v>21</v>
      </c>
      <c r="N425" s="5" t="s">
        <v>19</v>
      </c>
      <c r="O425" s="5" t="s">
        <v>19</v>
      </c>
    </row>
    <row r="426" spans="1:15" ht="14.1" customHeight="1">
      <c r="A426" s="5">
        <v>14316</v>
      </c>
      <c r="B426" s="5" t="s">
        <v>13</v>
      </c>
      <c r="C426" s="5" t="s">
        <v>55</v>
      </c>
      <c r="D426" s="5" t="s">
        <v>697</v>
      </c>
      <c r="E426" s="5" t="s">
        <v>296</v>
      </c>
      <c r="F426" s="5">
        <v>205.05</v>
      </c>
      <c r="G426" s="5" t="s">
        <v>20</v>
      </c>
      <c r="H426" s="5">
        <v>100</v>
      </c>
      <c r="I426" s="5">
        <v>1998</v>
      </c>
      <c r="J426" s="5">
        <v>70</v>
      </c>
      <c r="K426" s="5" t="s">
        <v>18</v>
      </c>
      <c r="L426" s="5">
        <v>0.67900000000000005</v>
      </c>
      <c r="M426" s="5" t="s">
        <v>21</v>
      </c>
      <c r="N426" s="5" t="s">
        <v>19</v>
      </c>
      <c r="O426" s="5" t="s">
        <v>19</v>
      </c>
    </row>
    <row r="427" spans="1:15" ht="14.1" customHeight="1">
      <c r="A427" s="5">
        <v>14425</v>
      </c>
      <c r="B427" s="5" t="s">
        <v>13</v>
      </c>
      <c r="C427" s="5" t="s">
        <v>55</v>
      </c>
      <c r="D427" s="5" t="s">
        <v>697</v>
      </c>
      <c r="E427" s="5" t="s">
        <v>296</v>
      </c>
      <c r="F427" s="5">
        <v>18.39</v>
      </c>
      <c r="G427" s="5" t="s">
        <v>20</v>
      </c>
      <c r="H427" s="5">
        <v>80</v>
      </c>
      <c r="I427" s="5">
        <v>2003</v>
      </c>
      <c r="J427" s="5">
        <v>71.099999999999994</v>
      </c>
      <c r="K427" s="5" t="s">
        <v>17</v>
      </c>
      <c r="L427" s="5">
        <v>0.754</v>
      </c>
      <c r="M427" s="5" t="s">
        <v>21</v>
      </c>
      <c r="N427" s="5" t="s">
        <v>19</v>
      </c>
      <c r="O427" s="5" t="s">
        <v>19</v>
      </c>
    </row>
    <row r="428" spans="1:15" ht="14.1" customHeight="1">
      <c r="A428" s="5">
        <v>14708</v>
      </c>
      <c r="B428" s="5" t="s">
        <v>13</v>
      </c>
      <c r="C428" s="5" t="s">
        <v>55</v>
      </c>
      <c r="D428" s="5" t="s">
        <v>697</v>
      </c>
      <c r="E428" s="5" t="s">
        <v>296</v>
      </c>
      <c r="F428" s="5">
        <v>251.85</v>
      </c>
      <c r="G428" s="5" t="s">
        <v>20</v>
      </c>
      <c r="H428" s="5">
        <v>100</v>
      </c>
      <c r="I428" s="5">
        <v>1998</v>
      </c>
      <c r="J428" s="5">
        <v>70</v>
      </c>
      <c r="K428" s="5" t="s">
        <v>18</v>
      </c>
      <c r="L428" s="5">
        <v>0.67900000000000005</v>
      </c>
      <c r="M428" s="5" t="s">
        <v>21</v>
      </c>
      <c r="N428" s="5" t="s">
        <v>19</v>
      </c>
      <c r="O428" s="5" t="s">
        <v>19</v>
      </c>
    </row>
    <row r="429" spans="1:15" ht="14.1" customHeight="1">
      <c r="A429" s="5">
        <v>14709</v>
      </c>
      <c r="B429" s="5" t="s">
        <v>13</v>
      </c>
      <c r="C429" s="5" t="s">
        <v>55</v>
      </c>
      <c r="D429" s="5" t="s">
        <v>697</v>
      </c>
      <c r="E429" s="5" t="s">
        <v>296</v>
      </c>
      <c r="F429" s="5">
        <v>0.25</v>
      </c>
      <c r="G429" s="5" t="s">
        <v>20</v>
      </c>
      <c r="H429" s="5">
        <v>100</v>
      </c>
      <c r="I429" s="5" t="s">
        <v>34</v>
      </c>
      <c r="J429" s="5">
        <v>69.400000000000006</v>
      </c>
      <c r="K429" s="5" t="s">
        <v>18</v>
      </c>
      <c r="L429" s="5">
        <v>0.64900000000000002</v>
      </c>
      <c r="M429" s="5" t="s">
        <v>21</v>
      </c>
      <c r="N429" s="5" t="s">
        <v>19</v>
      </c>
      <c r="O429" s="5" t="s">
        <v>19</v>
      </c>
    </row>
    <row r="430" spans="1:15" ht="14.1" customHeight="1">
      <c r="A430" s="5">
        <v>14711</v>
      </c>
      <c r="B430" s="5" t="s">
        <v>13</v>
      </c>
      <c r="C430" s="5" t="s">
        <v>55</v>
      </c>
      <c r="D430" s="5" t="s">
        <v>697</v>
      </c>
      <c r="E430" s="5" t="s">
        <v>296</v>
      </c>
      <c r="F430" s="5">
        <v>0.31</v>
      </c>
      <c r="G430" s="5" t="s">
        <v>20</v>
      </c>
      <c r="H430" s="5">
        <v>100</v>
      </c>
      <c r="I430" s="5">
        <v>1999</v>
      </c>
      <c r="J430" s="5">
        <v>70</v>
      </c>
      <c r="K430" s="5" t="s">
        <v>18</v>
      </c>
      <c r="L430" s="5">
        <v>0.754</v>
      </c>
      <c r="M430" s="5" t="s">
        <v>21</v>
      </c>
      <c r="N430" s="5" t="s">
        <v>19</v>
      </c>
      <c r="O430" s="5" t="s">
        <v>19</v>
      </c>
    </row>
    <row r="431" spans="1:15" ht="14.1" customHeight="1">
      <c r="A431" s="5">
        <v>14761</v>
      </c>
      <c r="B431" s="5" t="s">
        <v>13</v>
      </c>
      <c r="C431" s="5" t="s">
        <v>55</v>
      </c>
      <c r="D431" s="5" t="s">
        <v>697</v>
      </c>
      <c r="E431" s="5" t="s">
        <v>296</v>
      </c>
      <c r="F431" s="5">
        <v>3.28</v>
      </c>
      <c r="G431" s="5" t="s">
        <v>20</v>
      </c>
      <c r="H431" s="5" t="s">
        <v>34</v>
      </c>
      <c r="I431" s="5">
        <v>1998</v>
      </c>
      <c r="J431" s="5" t="s">
        <v>34</v>
      </c>
      <c r="K431" s="5" t="s">
        <v>34</v>
      </c>
      <c r="L431" s="5">
        <v>0.7</v>
      </c>
      <c r="M431" s="5" t="s">
        <v>21</v>
      </c>
      <c r="N431" s="5" t="s">
        <v>19</v>
      </c>
      <c r="O431" s="5" t="s">
        <v>19</v>
      </c>
    </row>
    <row r="432" spans="1:15" ht="14.1" customHeight="1">
      <c r="A432" s="5">
        <v>14943</v>
      </c>
      <c r="B432" s="5" t="s">
        <v>13</v>
      </c>
      <c r="C432" s="5" t="s">
        <v>55</v>
      </c>
      <c r="D432" s="5" t="s">
        <v>697</v>
      </c>
      <c r="E432" s="5" t="s">
        <v>296</v>
      </c>
      <c r="F432" s="5">
        <v>0.28999999999999998</v>
      </c>
      <c r="G432" s="5" t="s">
        <v>20</v>
      </c>
      <c r="H432" s="5">
        <v>100</v>
      </c>
      <c r="I432" s="5" t="s">
        <v>34</v>
      </c>
      <c r="J432" s="5">
        <v>69.400000000000006</v>
      </c>
      <c r="K432" s="5" t="s">
        <v>18</v>
      </c>
      <c r="L432" s="5">
        <v>0.64900000000000002</v>
      </c>
      <c r="M432" s="5" t="s">
        <v>21</v>
      </c>
      <c r="N432" s="5" t="s">
        <v>19</v>
      </c>
      <c r="O432" s="5" t="s">
        <v>19</v>
      </c>
    </row>
    <row r="433" spans="1:15" ht="14.1" customHeight="1">
      <c r="A433" s="5">
        <v>14944</v>
      </c>
      <c r="B433" s="5" t="s">
        <v>13</v>
      </c>
      <c r="C433" s="5" t="s">
        <v>55</v>
      </c>
      <c r="D433" s="5" t="s">
        <v>697</v>
      </c>
      <c r="E433" s="5" t="s">
        <v>296</v>
      </c>
      <c r="F433" s="5">
        <v>0.18</v>
      </c>
      <c r="G433" s="5" t="s">
        <v>20</v>
      </c>
      <c r="H433" s="5">
        <v>100</v>
      </c>
      <c r="I433" s="5" t="s">
        <v>34</v>
      </c>
      <c r="J433" s="5">
        <v>69.400000000000006</v>
      </c>
      <c r="K433" s="5" t="s">
        <v>18</v>
      </c>
      <c r="L433" s="5">
        <v>0.64900000000000002</v>
      </c>
      <c r="M433" s="5" t="s">
        <v>21</v>
      </c>
      <c r="N433" s="5" t="s">
        <v>19</v>
      </c>
      <c r="O433" s="5" t="s">
        <v>19</v>
      </c>
    </row>
    <row r="434" spans="1:15" ht="14.1" customHeight="1">
      <c r="A434" s="5">
        <v>14945</v>
      </c>
      <c r="B434" s="5" t="s">
        <v>13</v>
      </c>
      <c r="C434" s="5" t="s">
        <v>55</v>
      </c>
      <c r="D434" s="5" t="s">
        <v>697</v>
      </c>
      <c r="E434" s="5" t="s">
        <v>296</v>
      </c>
      <c r="F434" s="5">
        <v>77.97</v>
      </c>
      <c r="G434" s="5" t="s">
        <v>20</v>
      </c>
      <c r="H434" s="5">
        <v>100</v>
      </c>
      <c r="I434" s="5">
        <v>1999</v>
      </c>
      <c r="J434" s="5">
        <v>70</v>
      </c>
      <c r="K434" s="5" t="s">
        <v>18</v>
      </c>
      <c r="L434" s="5">
        <v>0.754</v>
      </c>
      <c r="M434" s="5" t="s">
        <v>21</v>
      </c>
      <c r="N434" s="5" t="s">
        <v>19</v>
      </c>
      <c r="O434" s="5" t="s">
        <v>19</v>
      </c>
    </row>
    <row r="435" spans="1:15" ht="14.1" customHeight="1">
      <c r="A435" s="5">
        <v>14946</v>
      </c>
      <c r="B435" s="5" t="s">
        <v>13</v>
      </c>
      <c r="C435" s="5" t="s">
        <v>55</v>
      </c>
      <c r="D435" s="5" t="s">
        <v>697</v>
      </c>
      <c r="E435" s="5" t="s">
        <v>296</v>
      </c>
      <c r="F435" s="5">
        <v>9.39</v>
      </c>
      <c r="G435" s="5" t="s">
        <v>20</v>
      </c>
      <c r="H435" s="5">
        <v>100</v>
      </c>
      <c r="I435" s="5">
        <v>1999</v>
      </c>
      <c r="J435" s="5">
        <v>70</v>
      </c>
      <c r="K435" s="5" t="s">
        <v>18</v>
      </c>
      <c r="L435" s="5">
        <v>0.754</v>
      </c>
      <c r="M435" s="5" t="s">
        <v>21</v>
      </c>
      <c r="N435" s="5" t="s">
        <v>19</v>
      </c>
      <c r="O435" s="5" t="s">
        <v>19</v>
      </c>
    </row>
    <row r="436" spans="1:15" ht="14.1" customHeight="1">
      <c r="A436" s="5">
        <v>14996</v>
      </c>
      <c r="B436" s="5" t="s">
        <v>13</v>
      </c>
      <c r="C436" s="5" t="s">
        <v>55</v>
      </c>
      <c r="D436" s="5" t="s">
        <v>697</v>
      </c>
      <c r="E436" s="5" t="s">
        <v>296</v>
      </c>
      <c r="F436" s="5">
        <v>5.73</v>
      </c>
      <c r="G436" s="5" t="s">
        <v>20</v>
      </c>
      <c r="H436" s="5">
        <v>100</v>
      </c>
      <c r="I436" s="5">
        <v>1998</v>
      </c>
      <c r="J436" s="5">
        <v>70</v>
      </c>
      <c r="K436" s="5" t="s">
        <v>18</v>
      </c>
      <c r="L436" s="5">
        <v>0.67900000000000005</v>
      </c>
      <c r="M436" s="5" t="s">
        <v>21</v>
      </c>
      <c r="N436" s="5" t="s">
        <v>19</v>
      </c>
      <c r="O436" s="5" t="s">
        <v>19</v>
      </c>
    </row>
    <row r="437" spans="1:15" ht="14.1" customHeight="1">
      <c r="A437" s="5">
        <v>14997</v>
      </c>
      <c r="B437" s="5" t="s">
        <v>13</v>
      </c>
      <c r="C437" s="5" t="s">
        <v>55</v>
      </c>
      <c r="D437" s="5" t="s">
        <v>697</v>
      </c>
      <c r="E437" s="5" t="s">
        <v>296</v>
      </c>
      <c r="F437" s="5">
        <v>8.32</v>
      </c>
      <c r="G437" s="5" t="s">
        <v>20</v>
      </c>
      <c r="H437" s="5">
        <v>100</v>
      </c>
      <c r="I437" s="5">
        <v>1998</v>
      </c>
      <c r="J437" s="5">
        <v>70</v>
      </c>
      <c r="K437" s="5" t="s">
        <v>18</v>
      </c>
      <c r="L437" s="5">
        <v>0.67900000000000005</v>
      </c>
      <c r="M437" s="5" t="s">
        <v>21</v>
      </c>
      <c r="N437" s="5" t="s">
        <v>19</v>
      </c>
      <c r="O437" s="5" t="s">
        <v>19</v>
      </c>
    </row>
    <row r="438" spans="1:15" ht="14.1" customHeight="1">
      <c r="A438" s="5">
        <v>15000</v>
      </c>
      <c r="B438" s="5" t="s">
        <v>13</v>
      </c>
      <c r="C438" s="5" t="s">
        <v>55</v>
      </c>
      <c r="D438" s="5" t="s">
        <v>697</v>
      </c>
      <c r="E438" s="5" t="s">
        <v>296</v>
      </c>
      <c r="F438" s="5">
        <v>0.45</v>
      </c>
      <c r="G438" s="5" t="s">
        <v>20</v>
      </c>
      <c r="H438" s="5">
        <v>100</v>
      </c>
      <c r="I438" s="5" t="s">
        <v>34</v>
      </c>
      <c r="J438" s="5">
        <v>69.400000000000006</v>
      </c>
      <c r="K438" s="5" t="s">
        <v>18</v>
      </c>
      <c r="L438" s="5">
        <v>0.64900000000000002</v>
      </c>
      <c r="M438" s="5" t="s">
        <v>21</v>
      </c>
      <c r="N438" s="5" t="s">
        <v>19</v>
      </c>
      <c r="O438" s="5" t="s">
        <v>19</v>
      </c>
    </row>
    <row r="439" spans="1:15" ht="14.1" customHeight="1">
      <c r="A439" s="5">
        <v>15055</v>
      </c>
      <c r="B439" s="5" t="s">
        <v>13</v>
      </c>
      <c r="C439" s="5" t="s">
        <v>55</v>
      </c>
      <c r="D439" s="5" t="s">
        <v>697</v>
      </c>
      <c r="E439" s="5" t="s">
        <v>296</v>
      </c>
      <c r="F439" s="5">
        <v>79.599999999999994</v>
      </c>
      <c r="G439" s="5" t="s">
        <v>20</v>
      </c>
      <c r="H439" s="5">
        <v>100</v>
      </c>
      <c r="I439" s="5">
        <v>1999</v>
      </c>
      <c r="J439" s="5">
        <v>70</v>
      </c>
      <c r="K439" s="5" t="s">
        <v>18</v>
      </c>
      <c r="L439" s="5">
        <v>0.754</v>
      </c>
      <c r="M439" s="5" t="s">
        <v>21</v>
      </c>
      <c r="N439" s="5" t="s">
        <v>19</v>
      </c>
      <c r="O439" s="5" t="s">
        <v>19</v>
      </c>
    </row>
    <row r="440" spans="1:15" ht="14.1" customHeight="1">
      <c r="A440" s="5">
        <v>15056</v>
      </c>
      <c r="B440" s="5" t="s">
        <v>13</v>
      </c>
      <c r="C440" s="5" t="s">
        <v>55</v>
      </c>
      <c r="D440" s="5" t="s">
        <v>697</v>
      </c>
      <c r="E440" s="5" t="s">
        <v>296</v>
      </c>
      <c r="F440" s="5">
        <v>1.1399999999999999</v>
      </c>
      <c r="G440" s="5" t="s">
        <v>20</v>
      </c>
      <c r="H440" s="5">
        <v>100</v>
      </c>
      <c r="I440" s="5">
        <v>1999</v>
      </c>
      <c r="J440" s="5">
        <v>70</v>
      </c>
      <c r="K440" s="5" t="s">
        <v>18</v>
      </c>
      <c r="L440" s="5">
        <v>0.754</v>
      </c>
      <c r="M440" s="5" t="s">
        <v>21</v>
      </c>
      <c r="N440" s="5" t="s">
        <v>19</v>
      </c>
      <c r="O440" s="5" t="s">
        <v>19</v>
      </c>
    </row>
    <row r="441" spans="1:15" ht="14.1" customHeight="1">
      <c r="A441" s="5">
        <v>15057</v>
      </c>
      <c r="B441" s="5" t="s">
        <v>13</v>
      </c>
      <c r="C441" s="5" t="s">
        <v>55</v>
      </c>
      <c r="D441" s="5" t="s">
        <v>697</v>
      </c>
      <c r="E441" s="5" t="s">
        <v>296</v>
      </c>
      <c r="F441" s="5">
        <v>8.02</v>
      </c>
      <c r="G441" s="5" t="s">
        <v>20</v>
      </c>
      <c r="H441" s="5">
        <v>100</v>
      </c>
      <c r="I441" s="5">
        <v>1999</v>
      </c>
      <c r="J441" s="5">
        <v>70</v>
      </c>
      <c r="K441" s="5" t="s">
        <v>18</v>
      </c>
      <c r="L441" s="5">
        <v>0.754</v>
      </c>
      <c r="M441" s="5" t="s">
        <v>21</v>
      </c>
      <c r="N441" s="5" t="s">
        <v>19</v>
      </c>
      <c r="O441" s="5" t="s">
        <v>19</v>
      </c>
    </row>
    <row r="442" spans="1:15" ht="14.1" customHeight="1">
      <c r="A442" s="5">
        <v>15058</v>
      </c>
      <c r="B442" s="5" t="s">
        <v>13</v>
      </c>
      <c r="C442" s="5" t="s">
        <v>55</v>
      </c>
      <c r="D442" s="5" t="s">
        <v>697</v>
      </c>
      <c r="E442" s="5" t="s">
        <v>296</v>
      </c>
      <c r="F442" s="5">
        <v>4.41</v>
      </c>
      <c r="G442" s="5" t="s">
        <v>20</v>
      </c>
      <c r="H442" s="5">
        <v>100</v>
      </c>
      <c r="I442" s="5">
        <v>1999</v>
      </c>
      <c r="J442" s="5">
        <v>70</v>
      </c>
      <c r="K442" s="5" t="s">
        <v>18</v>
      </c>
      <c r="L442" s="5">
        <v>0.754</v>
      </c>
      <c r="M442" s="5" t="s">
        <v>21</v>
      </c>
      <c r="N442" s="5" t="s">
        <v>19</v>
      </c>
      <c r="O442" s="5" t="s">
        <v>19</v>
      </c>
    </row>
    <row r="443" spans="1:15" ht="14.1" customHeight="1">
      <c r="A443" s="5">
        <v>15059</v>
      </c>
      <c r="B443" s="5" t="s">
        <v>13</v>
      </c>
      <c r="C443" s="5" t="s">
        <v>55</v>
      </c>
      <c r="D443" s="5" t="s">
        <v>697</v>
      </c>
      <c r="E443" s="5" t="s">
        <v>296</v>
      </c>
      <c r="F443" s="5">
        <v>2.29</v>
      </c>
      <c r="G443" s="5" t="s">
        <v>20</v>
      </c>
      <c r="H443" s="5">
        <v>100</v>
      </c>
      <c r="I443" s="5">
        <v>1999</v>
      </c>
      <c r="J443" s="5">
        <v>70</v>
      </c>
      <c r="K443" s="5" t="s">
        <v>18</v>
      </c>
      <c r="L443" s="5">
        <v>0.754</v>
      </c>
      <c r="M443" s="5" t="s">
        <v>21</v>
      </c>
      <c r="N443" s="5" t="s">
        <v>19</v>
      </c>
      <c r="O443" s="5" t="s">
        <v>19</v>
      </c>
    </row>
    <row r="444" spans="1:15" ht="14.1" customHeight="1">
      <c r="A444" s="5">
        <v>15060</v>
      </c>
      <c r="B444" s="5" t="s">
        <v>13</v>
      </c>
      <c r="C444" s="5" t="s">
        <v>55</v>
      </c>
      <c r="D444" s="5" t="s">
        <v>697</v>
      </c>
      <c r="E444" s="5" t="s">
        <v>296</v>
      </c>
      <c r="F444" s="5">
        <v>147.1</v>
      </c>
      <c r="G444" s="5" t="s">
        <v>20</v>
      </c>
      <c r="H444" s="5">
        <v>100</v>
      </c>
      <c r="I444" s="5">
        <v>1999</v>
      </c>
      <c r="J444" s="5">
        <v>70</v>
      </c>
      <c r="K444" s="5" t="s">
        <v>18</v>
      </c>
      <c r="L444" s="5">
        <v>0.754</v>
      </c>
      <c r="M444" s="5" t="s">
        <v>21</v>
      </c>
      <c r="N444" s="5" t="s">
        <v>19</v>
      </c>
      <c r="O444" s="5" t="s">
        <v>19</v>
      </c>
    </row>
    <row r="445" spans="1:15" ht="14.1" customHeight="1">
      <c r="A445" s="5">
        <v>15061</v>
      </c>
      <c r="B445" s="5" t="s">
        <v>13</v>
      </c>
      <c r="C445" s="5" t="s">
        <v>55</v>
      </c>
      <c r="D445" s="5" t="s">
        <v>697</v>
      </c>
      <c r="E445" s="5" t="s">
        <v>296</v>
      </c>
      <c r="F445" s="5">
        <v>0.34</v>
      </c>
      <c r="G445" s="5" t="s">
        <v>20</v>
      </c>
      <c r="H445" s="5">
        <v>100</v>
      </c>
      <c r="I445" s="5" t="s">
        <v>34</v>
      </c>
      <c r="J445" s="5">
        <v>69.400000000000006</v>
      </c>
      <c r="K445" s="5" t="s">
        <v>18</v>
      </c>
      <c r="L445" s="5">
        <v>0.64900000000000002</v>
      </c>
      <c r="M445" s="5" t="s">
        <v>21</v>
      </c>
      <c r="N445" s="5" t="s">
        <v>19</v>
      </c>
      <c r="O445" s="5" t="s">
        <v>19</v>
      </c>
    </row>
    <row r="446" spans="1:15" ht="14.1" customHeight="1">
      <c r="A446" s="5">
        <v>15062</v>
      </c>
      <c r="B446" s="5" t="s">
        <v>13</v>
      </c>
      <c r="C446" s="5" t="s">
        <v>55</v>
      </c>
      <c r="D446" s="5" t="s">
        <v>697</v>
      </c>
      <c r="E446" s="5" t="s">
        <v>296</v>
      </c>
      <c r="F446" s="5">
        <v>0.41</v>
      </c>
      <c r="G446" s="5" t="s">
        <v>20</v>
      </c>
      <c r="H446" s="5">
        <v>100</v>
      </c>
      <c r="I446" s="5" t="s">
        <v>34</v>
      </c>
      <c r="J446" s="5">
        <v>69.400000000000006</v>
      </c>
      <c r="K446" s="5" t="s">
        <v>18</v>
      </c>
      <c r="L446" s="5">
        <v>0.64900000000000002</v>
      </c>
      <c r="M446" s="5" t="s">
        <v>21</v>
      </c>
      <c r="N446" s="5" t="s">
        <v>19</v>
      </c>
      <c r="O446" s="5" t="s">
        <v>19</v>
      </c>
    </row>
    <row r="447" spans="1:15" ht="14.1" customHeight="1">
      <c r="A447" s="5">
        <v>15063</v>
      </c>
      <c r="B447" s="5" t="s">
        <v>13</v>
      </c>
      <c r="C447" s="5" t="s">
        <v>55</v>
      </c>
      <c r="D447" s="5" t="s">
        <v>697</v>
      </c>
      <c r="E447" s="5" t="s">
        <v>296</v>
      </c>
      <c r="F447" s="5">
        <v>0.3</v>
      </c>
      <c r="G447" s="5" t="s">
        <v>20</v>
      </c>
      <c r="H447" s="5">
        <v>100</v>
      </c>
      <c r="I447" s="5" t="s">
        <v>34</v>
      </c>
      <c r="J447" s="5">
        <v>69.400000000000006</v>
      </c>
      <c r="K447" s="5" t="s">
        <v>18</v>
      </c>
      <c r="L447" s="5">
        <v>0.64900000000000002</v>
      </c>
      <c r="M447" s="5" t="s">
        <v>21</v>
      </c>
      <c r="N447" s="5" t="s">
        <v>19</v>
      </c>
      <c r="O447" s="5" t="s">
        <v>19</v>
      </c>
    </row>
    <row r="448" spans="1:15" ht="14.1" customHeight="1">
      <c r="A448" s="5">
        <v>15139</v>
      </c>
      <c r="B448" s="5" t="s">
        <v>13</v>
      </c>
      <c r="C448" s="5" t="s">
        <v>55</v>
      </c>
      <c r="D448" s="5" t="s">
        <v>697</v>
      </c>
      <c r="E448" s="5" t="s">
        <v>296</v>
      </c>
      <c r="F448" s="5">
        <v>151.18</v>
      </c>
      <c r="G448" s="5" t="s">
        <v>20</v>
      </c>
      <c r="H448" s="5">
        <v>100</v>
      </c>
      <c r="I448" s="5">
        <v>1998</v>
      </c>
      <c r="J448" s="5">
        <v>70</v>
      </c>
      <c r="K448" s="5" t="s">
        <v>18</v>
      </c>
      <c r="L448" s="5">
        <v>0.67900000000000005</v>
      </c>
      <c r="M448" s="5" t="s">
        <v>21</v>
      </c>
      <c r="N448" s="5" t="s">
        <v>19</v>
      </c>
      <c r="O448" s="5" t="s">
        <v>19</v>
      </c>
    </row>
    <row r="449" spans="1:15" ht="14.1" customHeight="1">
      <c r="A449" s="5">
        <v>15140</v>
      </c>
      <c r="B449" s="5" t="s">
        <v>13</v>
      </c>
      <c r="C449" s="5" t="s">
        <v>55</v>
      </c>
      <c r="D449" s="5" t="s">
        <v>697</v>
      </c>
      <c r="E449" s="5" t="s">
        <v>296</v>
      </c>
      <c r="F449" s="5">
        <v>0.38</v>
      </c>
      <c r="G449" s="5" t="s">
        <v>34</v>
      </c>
      <c r="H449" s="5" t="s">
        <v>34</v>
      </c>
      <c r="I449" s="5">
        <v>1998</v>
      </c>
      <c r="J449" s="5" t="s">
        <v>34</v>
      </c>
      <c r="K449" s="5" t="s">
        <v>34</v>
      </c>
      <c r="L449" s="5">
        <v>0.69199999999999995</v>
      </c>
      <c r="M449" s="5" t="s">
        <v>21</v>
      </c>
      <c r="N449" s="5" t="s">
        <v>19</v>
      </c>
      <c r="O449" s="5" t="s">
        <v>19</v>
      </c>
    </row>
    <row r="450" spans="1:15" ht="14.1" customHeight="1">
      <c r="A450" s="5">
        <v>15141</v>
      </c>
      <c r="B450" s="5" t="s">
        <v>13</v>
      </c>
      <c r="C450" s="5" t="s">
        <v>55</v>
      </c>
      <c r="D450" s="5" t="s">
        <v>697</v>
      </c>
      <c r="E450" s="5" t="s">
        <v>296</v>
      </c>
      <c r="F450" s="5">
        <v>208.48</v>
      </c>
      <c r="G450" s="5" t="s">
        <v>34</v>
      </c>
      <c r="H450" s="5">
        <v>100</v>
      </c>
      <c r="I450" s="5">
        <v>1999</v>
      </c>
      <c r="J450" s="5" t="s">
        <v>34</v>
      </c>
      <c r="K450" s="5" t="s">
        <v>34</v>
      </c>
      <c r="L450" s="5">
        <v>0.754</v>
      </c>
      <c r="M450" s="5" t="s">
        <v>21</v>
      </c>
      <c r="N450" s="5" t="s">
        <v>19</v>
      </c>
      <c r="O450" s="5" t="s">
        <v>19</v>
      </c>
    </row>
    <row r="451" spans="1:15" ht="14.1" customHeight="1">
      <c r="A451" s="5">
        <v>15182</v>
      </c>
      <c r="B451" s="5" t="s">
        <v>13</v>
      </c>
      <c r="C451" s="5" t="s">
        <v>55</v>
      </c>
      <c r="D451" s="5" t="s">
        <v>697</v>
      </c>
      <c r="E451" s="5" t="s">
        <v>296</v>
      </c>
      <c r="F451" s="5">
        <v>1.35</v>
      </c>
      <c r="G451" s="5" t="s">
        <v>20</v>
      </c>
      <c r="H451" s="5">
        <v>350</v>
      </c>
      <c r="I451" s="5">
        <v>1998</v>
      </c>
      <c r="J451" s="5">
        <v>72.2</v>
      </c>
      <c r="K451" s="5" t="s">
        <v>17</v>
      </c>
      <c r="L451" s="5">
        <v>0.69099999999999995</v>
      </c>
      <c r="M451" s="5" t="s">
        <v>21</v>
      </c>
      <c r="N451" s="5" t="s">
        <v>19</v>
      </c>
      <c r="O451" s="5" t="s">
        <v>19</v>
      </c>
    </row>
    <row r="452" spans="1:15" ht="14.1" customHeight="1">
      <c r="A452" s="5">
        <v>15183</v>
      </c>
      <c r="B452" s="5" t="s">
        <v>13</v>
      </c>
      <c r="C452" s="5" t="s">
        <v>55</v>
      </c>
      <c r="D452" s="5" t="s">
        <v>697</v>
      </c>
      <c r="E452" s="5" t="s">
        <v>296</v>
      </c>
      <c r="F452" s="5">
        <v>0.6</v>
      </c>
      <c r="G452" s="5" t="s">
        <v>20</v>
      </c>
      <c r="H452" s="5">
        <v>200</v>
      </c>
      <c r="I452" s="5">
        <v>1997</v>
      </c>
      <c r="J452" s="5">
        <v>70</v>
      </c>
      <c r="K452" s="5" t="s">
        <v>18</v>
      </c>
      <c r="L452" s="5">
        <v>0.68500000000000005</v>
      </c>
      <c r="M452" s="5" t="s">
        <v>21</v>
      </c>
      <c r="N452" s="5" t="s">
        <v>19</v>
      </c>
      <c r="O452" s="5" t="s">
        <v>19</v>
      </c>
    </row>
    <row r="453" spans="1:15" ht="14.1" customHeight="1">
      <c r="A453" s="5">
        <v>15184</v>
      </c>
      <c r="B453" s="5" t="s">
        <v>13</v>
      </c>
      <c r="C453" s="5" t="s">
        <v>55</v>
      </c>
      <c r="D453" s="5" t="s">
        <v>697</v>
      </c>
      <c r="E453" s="5" t="s">
        <v>296</v>
      </c>
      <c r="F453" s="5">
        <v>0.6</v>
      </c>
      <c r="G453" s="5" t="s">
        <v>20</v>
      </c>
      <c r="H453" s="5">
        <v>100</v>
      </c>
      <c r="I453" s="5" t="s">
        <v>34</v>
      </c>
      <c r="J453" s="5">
        <v>69.400000000000006</v>
      </c>
      <c r="K453" s="5" t="s">
        <v>18</v>
      </c>
      <c r="L453" s="5">
        <v>0.64900000000000002</v>
      </c>
      <c r="M453" s="5" t="s">
        <v>21</v>
      </c>
      <c r="N453" s="5" t="s">
        <v>19</v>
      </c>
      <c r="O453" s="5" t="s">
        <v>19</v>
      </c>
    </row>
    <row r="454" spans="1:15" ht="14.1" customHeight="1">
      <c r="A454" s="5">
        <v>15186</v>
      </c>
      <c r="B454" s="5" t="s">
        <v>13</v>
      </c>
      <c r="C454" s="5" t="s">
        <v>55</v>
      </c>
      <c r="D454" s="5" t="s">
        <v>697</v>
      </c>
      <c r="E454" s="5" t="s">
        <v>296</v>
      </c>
      <c r="F454" s="5">
        <v>82.84</v>
      </c>
      <c r="G454" s="5" t="s">
        <v>20</v>
      </c>
      <c r="H454" s="5">
        <v>100</v>
      </c>
      <c r="I454" s="5">
        <v>1996</v>
      </c>
      <c r="J454" s="5">
        <v>70</v>
      </c>
      <c r="K454" s="5" t="s">
        <v>18</v>
      </c>
      <c r="L454" s="5">
        <v>0.67900000000000005</v>
      </c>
      <c r="M454" s="5" t="s">
        <v>21</v>
      </c>
      <c r="N454" s="5" t="s">
        <v>19</v>
      </c>
      <c r="O454" s="5" t="s">
        <v>19</v>
      </c>
    </row>
    <row r="455" spans="1:15" ht="14.1" customHeight="1">
      <c r="A455" s="5">
        <v>15257</v>
      </c>
      <c r="B455" s="5" t="s">
        <v>13</v>
      </c>
      <c r="C455" s="5" t="s">
        <v>55</v>
      </c>
      <c r="D455" s="5" t="s">
        <v>697</v>
      </c>
      <c r="E455" s="5" t="s">
        <v>296</v>
      </c>
      <c r="F455" s="5">
        <v>148</v>
      </c>
      <c r="G455" s="5" t="s">
        <v>20</v>
      </c>
      <c r="H455" s="5">
        <v>100</v>
      </c>
      <c r="I455" s="5">
        <v>1999</v>
      </c>
      <c r="J455" s="5">
        <v>70</v>
      </c>
      <c r="K455" s="5" t="s">
        <v>18</v>
      </c>
      <c r="L455" s="5">
        <v>0.754</v>
      </c>
      <c r="M455" s="5" t="s">
        <v>21</v>
      </c>
      <c r="N455" s="5" t="s">
        <v>19</v>
      </c>
      <c r="O455" s="5" t="s">
        <v>19</v>
      </c>
    </row>
    <row r="456" spans="1:15" ht="14.1" customHeight="1">
      <c r="A456" s="5">
        <v>15258</v>
      </c>
      <c r="B456" s="5" t="s">
        <v>13</v>
      </c>
      <c r="C456" s="5" t="s">
        <v>55</v>
      </c>
      <c r="D456" s="5" t="s">
        <v>697</v>
      </c>
      <c r="E456" s="5" t="s">
        <v>296</v>
      </c>
      <c r="F456" s="5">
        <v>2.91</v>
      </c>
      <c r="G456" s="5" t="s">
        <v>20</v>
      </c>
      <c r="H456" s="5">
        <v>100</v>
      </c>
      <c r="I456" s="5">
        <v>1999</v>
      </c>
      <c r="J456" s="5">
        <v>70</v>
      </c>
      <c r="K456" s="5" t="s">
        <v>18</v>
      </c>
      <c r="L456" s="5">
        <v>0.754</v>
      </c>
      <c r="M456" s="5" t="s">
        <v>21</v>
      </c>
      <c r="N456" s="5" t="s">
        <v>19</v>
      </c>
      <c r="O456" s="5" t="s">
        <v>19</v>
      </c>
    </row>
    <row r="457" spans="1:15" ht="14.1" customHeight="1">
      <c r="A457" s="5">
        <v>15263</v>
      </c>
      <c r="B457" s="5" t="s">
        <v>13</v>
      </c>
      <c r="C457" s="5" t="s">
        <v>55</v>
      </c>
      <c r="D457" s="5" t="s">
        <v>697</v>
      </c>
      <c r="E457" s="5" t="s">
        <v>296</v>
      </c>
      <c r="F457" s="5">
        <v>11.88</v>
      </c>
      <c r="G457" s="5" t="s">
        <v>34</v>
      </c>
      <c r="H457" s="5">
        <v>100</v>
      </c>
      <c r="I457" s="5" t="s">
        <v>34</v>
      </c>
      <c r="J457" s="5" t="s">
        <v>34</v>
      </c>
      <c r="K457" s="5" t="s">
        <v>34</v>
      </c>
      <c r="L457" s="5">
        <v>0.625</v>
      </c>
      <c r="M457" s="5" t="s">
        <v>21</v>
      </c>
      <c r="N457" s="5" t="s">
        <v>19</v>
      </c>
      <c r="O457" s="5" t="s">
        <v>19</v>
      </c>
    </row>
    <row r="458" spans="1:15" ht="14.1" customHeight="1">
      <c r="A458" s="5">
        <v>15264</v>
      </c>
      <c r="B458" s="5" t="s">
        <v>13</v>
      </c>
      <c r="C458" s="5" t="s">
        <v>55</v>
      </c>
      <c r="D458" s="5" t="s">
        <v>697</v>
      </c>
      <c r="E458" s="5" t="s">
        <v>296</v>
      </c>
      <c r="F458" s="5">
        <v>0.59</v>
      </c>
      <c r="G458" s="5" t="s">
        <v>34</v>
      </c>
      <c r="H458" s="5">
        <v>100</v>
      </c>
      <c r="I458" s="5" t="s">
        <v>34</v>
      </c>
      <c r="J458" s="5" t="s">
        <v>34</v>
      </c>
      <c r="K458" s="5" t="s">
        <v>34</v>
      </c>
      <c r="L458" s="5">
        <v>0.625</v>
      </c>
      <c r="M458" s="5" t="s">
        <v>21</v>
      </c>
      <c r="N458" s="5" t="s">
        <v>19</v>
      </c>
      <c r="O458" s="5" t="s">
        <v>19</v>
      </c>
    </row>
    <row r="459" spans="1:15" ht="14.1" customHeight="1">
      <c r="A459" s="5">
        <v>15623</v>
      </c>
      <c r="B459" s="5" t="s">
        <v>13</v>
      </c>
      <c r="C459" s="5" t="s">
        <v>55</v>
      </c>
      <c r="D459" s="5" t="s">
        <v>697</v>
      </c>
      <c r="E459" s="5" t="s">
        <v>296</v>
      </c>
      <c r="F459" s="5">
        <v>3.23</v>
      </c>
      <c r="G459" s="5" t="s">
        <v>34</v>
      </c>
      <c r="H459" s="5" t="s">
        <v>34</v>
      </c>
      <c r="I459" s="5" t="s">
        <v>34</v>
      </c>
      <c r="J459" s="5" t="s">
        <v>34</v>
      </c>
      <c r="K459" s="5" t="s">
        <v>34</v>
      </c>
      <c r="L459" s="5">
        <v>0.65900000000000003</v>
      </c>
      <c r="M459" s="5" t="s">
        <v>21</v>
      </c>
      <c r="N459" s="5" t="s">
        <v>19</v>
      </c>
      <c r="O459" s="5" t="s">
        <v>19</v>
      </c>
    </row>
    <row r="460" spans="1:15" ht="14.1" customHeight="1">
      <c r="A460" s="5">
        <v>15624</v>
      </c>
      <c r="B460" s="5" t="s">
        <v>13</v>
      </c>
      <c r="C460" s="5" t="s">
        <v>55</v>
      </c>
      <c r="D460" s="5" t="s">
        <v>697</v>
      </c>
      <c r="E460" s="5" t="s">
        <v>296</v>
      </c>
      <c r="F460" s="5">
        <v>2.2799999999999998</v>
      </c>
      <c r="G460" s="5" t="s">
        <v>20</v>
      </c>
      <c r="H460" s="5">
        <v>100</v>
      </c>
      <c r="I460" s="5">
        <v>1998</v>
      </c>
      <c r="J460" s="5">
        <v>70</v>
      </c>
      <c r="K460" s="5" t="s">
        <v>18</v>
      </c>
      <c r="L460" s="5">
        <v>0.67900000000000005</v>
      </c>
      <c r="M460" s="5" t="s">
        <v>21</v>
      </c>
      <c r="N460" s="5" t="s">
        <v>19</v>
      </c>
      <c r="O460" s="5" t="s">
        <v>19</v>
      </c>
    </row>
    <row r="461" spans="1:15" ht="14.1" customHeight="1">
      <c r="A461" s="5">
        <v>15625</v>
      </c>
      <c r="B461" s="5" t="s">
        <v>13</v>
      </c>
      <c r="C461" s="5" t="s">
        <v>55</v>
      </c>
      <c r="D461" s="5" t="s">
        <v>697</v>
      </c>
      <c r="E461" s="5" t="s">
        <v>296</v>
      </c>
      <c r="F461" s="5">
        <v>2.91</v>
      </c>
      <c r="G461" s="5" t="s">
        <v>20</v>
      </c>
      <c r="H461" s="5">
        <v>100</v>
      </c>
      <c r="I461" s="5">
        <v>1998</v>
      </c>
      <c r="J461" s="5">
        <v>70</v>
      </c>
      <c r="K461" s="5" t="s">
        <v>18</v>
      </c>
      <c r="L461" s="5">
        <v>0.67900000000000005</v>
      </c>
      <c r="M461" s="5" t="s">
        <v>21</v>
      </c>
      <c r="N461" s="5" t="s">
        <v>19</v>
      </c>
      <c r="O461" s="5" t="s">
        <v>19</v>
      </c>
    </row>
    <row r="462" spans="1:15" ht="14.1" customHeight="1">
      <c r="A462" s="5">
        <v>15626</v>
      </c>
      <c r="B462" s="5" t="s">
        <v>13</v>
      </c>
      <c r="C462" s="5" t="s">
        <v>55</v>
      </c>
      <c r="D462" s="5" t="s">
        <v>697</v>
      </c>
      <c r="E462" s="5" t="s">
        <v>296</v>
      </c>
      <c r="F462" s="5">
        <v>60.73</v>
      </c>
      <c r="G462" s="5" t="s">
        <v>20</v>
      </c>
      <c r="H462" s="5">
        <v>100</v>
      </c>
      <c r="I462" s="5">
        <v>1998</v>
      </c>
      <c r="J462" s="5">
        <v>70</v>
      </c>
      <c r="K462" s="5" t="s">
        <v>18</v>
      </c>
      <c r="L462" s="5">
        <v>0.67900000000000005</v>
      </c>
      <c r="M462" s="5" t="s">
        <v>21</v>
      </c>
      <c r="N462" s="5" t="s">
        <v>19</v>
      </c>
      <c r="O462" s="5" t="s">
        <v>19</v>
      </c>
    </row>
    <row r="463" spans="1:15" ht="14.1" customHeight="1">
      <c r="A463" s="5">
        <v>15627</v>
      </c>
      <c r="B463" s="5" t="s">
        <v>13</v>
      </c>
      <c r="C463" s="5" t="s">
        <v>55</v>
      </c>
      <c r="D463" s="5" t="s">
        <v>697</v>
      </c>
      <c r="E463" s="5" t="s">
        <v>296</v>
      </c>
      <c r="F463" s="5">
        <v>1.21</v>
      </c>
      <c r="G463" s="5" t="s">
        <v>20</v>
      </c>
      <c r="H463" s="5">
        <v>100</v>
      </c>
      <c r="I463" s="5">
        <v>1999</v>
      </c>
      <c r="J463" s="5">
        <v>70</v>
      </c>
      <c r="K463" s="5" t="s">
        <v>18</v>
      </c>
      <c r="L463" s="5">
        <v>0.754</v>
      </c>
      <c r="M463" s="5" t="s">
        <v>21</v>
      </c>
      <c r="N463" s="5" t="s">
        <v>19</v>
      </c>
      <c r="O463" s="5" t="s">
        <v>19</v>
      </c>
    </row>
    <row r="464" spans="1:15" ht="14.1" customHeight="1">
      <c r="A464" s="5">
        <v>15892</v>
      </c>
      <c r="B464" s="5" t="s">
        <v>13</v>
      </c>
      <c r="C464" s="5" t="s">
        <v>55</v>
      </c>
      <c r="D464" s="5" t="s">
        <v>697</v>
      </c>
      <c r="E464" s="5" t="s">
        <v>296</v>
      </c>
      <c r="F464" s="5">
        <v>1.17</v>
      </c>
      <c r="G464" s="5" t="s">
        <v>20</v>
      </c>
      <c r="H464" s="5">
        <v>100</v>
      </c>
      <c r="I464" s="5">
        <v>1999</v>
      </c>
      <c r="J464" s="5">
        <v>70</v>
      </c>
      <c r="K464" s="5" t="s">
        <v>18</v>
      </c>
      <c r="L464" s="5">
        <v>0.754</v>
      </c>
      <c r="M464" s="5" t="s">
        <v>21</v>
      </c>
      <c r="N464" s="5" t="s">
        <v>19</v>
      </c>
      <c r="O464" s="5" t="s">
        <v>19</v>
      </c>
    </row>
    <row r="465" spans="1:15" ht="14.1" customHeight="1">
      <c r="A465" s="5">
        <v>15893</v>
      </c>
      <c r="B465" s="5" t="s">
        <v>13</v>
      </c>
      <c r="C465" s="5" t="s">
        <v>55</v>
      </c>
      <c r="D465" s="5" t="s">
        <v>697</v>
      </c>
      <c r="E465" s="5" t="s">
        <v>296</v>
      </c>
      <c r="F465" s="5">
        <v>147.46</v>
      </c>
      <c r="G465" s="5" t="s">
        <v>20</v>
      </c>
      <c r="H465" s="5">
        <v>350</v>
      </c>
      <c r="I465" s="5">
        <v>1998</v>
      </c>
      <c r="J465" s="5">
        <v>72.2</v>
      </c>
      <c r="K465" s="5" t="s">
        <v>17</v>
      </c>
      <c r="L465" s="5">
        <v>0.69099999999999995</v>
      </c>
      <c r="M465" s="5" t="s">
        <v>21</v>
      </c>
      <c r="N465" s="5" t="s">
        <v>19</v>
      </c>
      <c r="O465" s="5" t="s">
        <v>19</v>
      </c>
    </row>
    <row r="466" spans="1:15" ht="14.1" customHeight="1">
      <c r="A466" s="5">
        <v>15940</v>
      </c>
      <c r="B466" s="5" t="s">
        <v>13</v>
      </c>
      <c r="C466" s="5" t="s">
        <v>55</v>
      </c>
      <c r="D466" s="5" t="s">
        <v>697</v>
      </c>
      <c r="E466" s="5" t="s">
        <v>296</v>
      </c>
      <c r="F466" s="5">
        <v>3.54</v>
      </c>
      <c r="G466" s="5" t="s">
        <v>20</v>
      </c>
      <c r="H466" s="5">
        <v>100</v>
      </c>
      <c r="I466" s="5">
        <v>1999</v>
      </c>
      <c r="J466" s="5">
        <v>70</v>
      </c>
      <c r="K466" s="5" t="s">
        <v>18</v>
      </c>
      <c r="L466" s="5">
        <v>0.754</v>
      </c>
      <c r="M466" s="5" t="s">
        <v>21</v>
      </c>
      <c r="N466" s="5" t="s">
        <v>19</v>
      </c>
      <c r="O466" s="5" t="s">
        <v>19</v>
      </c>
    </row>
    <row r="467" spans="1:15" ht="14.1" customHeight="1">
      <c r="A467" s="5">
        <v>15941</v>
      </c>
      <c r="B467" s="5" t="s">
        <v>13</v>
      </c>
      <c r="C467" s="5" t="s">
        <v>55</v>
      </c>
      <c r="D467" s="5" t="s">
        <v>697</v>
      </c>
      <c r="E467" s="5" t="s">
        <v>296</v>
      </c>
      <c r="F467" s="5">
        <v>118.34</v>
      </c>
      <c r="G467" s="5" t="s">
        <v>20</v>
      </c>
      <c r="H467" s="5">
        <v>100</v>
      </c>
      <c r="I467" s="5">
        <v>1999</v>
      </c>
      <c r="J467" s="5">
        <v>70</v>
      </c>
      <c r="K467" s="5" t="s">
        <v>18</v>
      </c>
      <c r="L467" s="5">
        <v>0.754</v>
      </c>
      <c r="M467" s="5" t="s">
        <v>21</v>
      </c>
      <c r="N467" s="5" t="s">
        <v>19</v>
      </c>
      <c r="O467" s="5" t="s">
        <v>19</v>
      </c>
    </row>
    <row r="468" spans="1:15" ht="14.1" customHeight="1">
      <c r="A468" s="5">
        <v>15942</v>
      </c>
      <c r="B468" s="5" t="s">
        <v>13</v>
      </c>
      <c r="C468" s="5" t="s">
        <v>55</v>
      </c>
      <c r="D468" s="5" t="s">
        <v>697</v>
      </c>
      <c r="E468" s="5" t="s">
        <v>296</v>
      </c>
      <c r="F468" s="5">
        <v>7.08</v>
      </c>
      <c r="G468" s="5" t="s">
        <v>20</v>
      </c>
      <c r="H468" s="5">
        <v>100</v>
      </c>
      <c r="I468" s="5">
        <v>1999</v>
      </c>
      <c r="J468" s="5">
        <v>70</v>
      </c>
      <c r="K468" s="5" t="s">
        <v>18</v>
      </c>
      <c r="L468" s="5">
        <v>0.754</v>
      </c>
      <c r="M468" s="5" t="s">
        <v>21</v>
      </c>
      <c r="N468" s="5" t="s">
        <v>19</v>
      </c>
      <c r="O468" s="5" t="s">
        <v>19</v>
      </c>
    </row>
    <row r="469" spans="1:15" ht="14.1" customHeight="1">
      <c r="A469" s="5">
        <v>15943</v>
      </c>
      <c r="B469" s="5" t="s">
        <v>13</v>
      </c>
      <c r="C469" s="5" t="s">
        <v>55</v>
      </c>
      <c r="D469" s="5" t="s">
        <v>697</v>
      </c>
      <c r="E469" s="5" t="s">
        <v>296</v>
      </c>
      <c r="F469" s="5">
        <v>124.4</v>
      </c>
      <c r="G469" s="5" t="s">
        <v>20</v>
      </c>
      <c r="H469" s="5">
        <v>100</v>
      </c>
      <c r="I469" s="5">
        <v>1999</v>
      </c>
      <c r="J469" s="5">
        <v>70</v>
      </c>
      <c r="K469" s="5" t="s">
        <v>18</v>
      </c>
      <c r="L469" s="5">
        <v>0.754</v>
      </c>
      <c r="M469" s="5" t="s">
        <v>21</v>
      </c>
      <c r="N469" s="5" t="s">
        <v>19</v>
      </c>
      <c r="O469" s="5" t="s">
        <v>19</v>
      </c>
    </row>
    <row r="470" spans="1:15" ht="14.1" customHeight="1">
      <c r="A470" s="5">
        <v>16070</v>
      </c>
      <c r="B470" s="5" t="s">
        <v>13</v>
      </c>
      <c r="C470" s="5" t="s">
        <v>55</v>
      </c>
      <c r="D470" s="5" t="s">
        <v>697</v>
      </c>
      <c r="E470" s="5" t="s">
        <v>296</v>
      </c>
      <c r="F470" s="5">
        <v>9.7799999999999994</v>
      </c>
      <c r="G470" s="5" t="s">
        <v>20</v>
      </c>
      <c r="H470" s="5">
        <v>100</v>
      </c>
      <c r="I470" s="5">
        <v>1998</v>
      </c>
      <c r="J470" s="5">
        <v>70</v>
      </c>
      <c r="K470" s="5" t="s">
        <v>18</v>
      </c>
      <c r="L470" s="5">
        <v>0.67900000000000005</v>
      </c>
      <c r="M470" s="5" t="s">
        <v>21</v>
      </c>
      <c r="N470" s="5" t="s">
        <v>19</v>
      </c>
      <c r="O470" s="5" t="s">
        <v>19</v>
      </c>
    </row>
    <row r="471" spans="1:15" ht="14.1" customHeight="1">
      <c r="A471" s="5">
        <v>16071</v>
      </c>
      <c r="B471" s="5" t="s">
        <v>13</v>
      </c>
      <c r="C471" s="5" t="s">
        <v>55</v>
      </c>
      <c r="D471" s="5" t="s">
        <v>697</v>
      </c>
      <c r="E471" s="5" t="s">
        <v>296</v>
      </c>
      <c r="F471" s="5">
        <v>5.94</v>
      </c>
      <c r="G471" s="5" t="s">
        <v>20</v>
      </c>
      <c r="H471" s="5">
        <v>100</v>
      </c>
      <c r="I471" s="5">
        <v>1998</v>
      </c>
      <c r="J471" s="5">
        <v>70</v>
      </c>
      <c r="K471" s="5" t="s">
        <v>18</v>
      </c>
      <c r="L471" s="5">
        <v>0.67900000000000005</v>
      </c>
      <c r="M471" s="5" t="s">
        <v>21</v>
      </c>
      <c r="N471" s="5" t="s">
        <v>19</v>
      </c>
      <c r="O471" s="5" t="s">
        <v>19</v>
      </c>
    </row>
    <row r="472" spans="1:15" ht="14.1" customHeight="1">
      <c r="A472" s="5">
        <v>16132</v>
      </c>
      <c r="B472" s="5" t="s">
        <v>13</v>
      </c>
      <c r="C472" s="5" t="s">
        <v>55</v>
      </c>
      <c r="D472" s="5" t="s">
        <v>697</v>
      </c>
      <c r="E472" s="5" t="s">
        <v>296</v>
      </c>
      <c r="F472" s="5">
        <v>4.66</v>
      </c>
      <c r="G472" s="5" t="s">
        <v>20</v>
      </c>
      <c r="H472" s="5">
        <v>350</v>
      </c>
      <c r="I472" s="5">
        <v>1998</v>
      </c>
      <c r="J472" s="5">
        <v>72.2</v>
      </c>
      <c r="K472" s="5" t="s">
        <v>17</v>
      </c>
      <c r="L472" s="5">
        <v>0.69099999999999995</v>
      </c>
      <c r="M472" s="5" t="s">
        <v>21</v>
      </c>
      <c r="N472" s="5" t="s">
        <v>19</v>
      </c>
      <c r="O472" s="5" t="s">
        <v>19</v>
      </c>
    </row>
    <row r="473" spans="1:15" ht="14.1" customHeight="1">
      <c r="A473" s="5">
        <v>16133</v>
      </c>
      <c r="B473" s="5" t="s">
        <v>13</v>
      </c>
      <c r="C473" s="5" t="s">
        <v>55</v>
      </c>
      <c r="D473" s="5" t="s">
        <v>697</v>
      </c>
      <c r="E473" s="5" t="s">
        <v>296</v>
      </c>
      <c r="F473" s="5">
        <v>69.319999999999993</v>
      </c>
      <c r="G473" s="5" t="s">
        <v>20</v>
      </c>
      <c r="H473" s="5">
        <v>350</v>
      </c>
      <c r="I473" s="5">
        <v>1998</v>
      </c>
      <c r="J473" s="5">
        <v>72.2</v>
      </c>
      <c r="K473" s="5" t="s">
        <v>17</v>
      </c>
      <c r="L473" s="5">
        <v>0.69099999999999995</v>
      </c>
      <c r="M473" s="5" t="s">
        <v>21</v>
      </c>
      <c r="N473" s="5" t="s">
        <v>19</v>
      </c>
      <c r="O473" s="5" t="s">
        <v>19</v>
      </c>
    </row>
    <row r="474" spans="1:15" ht="14.1" customHeight="1">
      <c r="A474" s="5">
        <v>16134</v>
      </c>
      <c r="B474" s="5" t="s">
        <v>13</v>
      </c>
      <c r="C474" s="5" t="s">
        <v>55</v>
      </c>
      <c r="D474" s="5" t="s">
        <v>697</v>
      </c>
      <c r="E474" s="5" t="s">
        <v>296</v>
      </c>
      <c r="F474" s="5">
        <v>4.83</v>
      </c>
      <c r="G474" s="5" t="s">
        <v>20</v>
      </c>
      <c r="H474" s="5">
        <v>400</v>
      </c>
      <c r="I474" s="5">
        <v>1997</v>
      </c>
      <c r="J474" s="5">
        <v>72.2</v>
      </c>
      <c r="K474" s="5" t="s">
        <v>17</v>
      </c>
      <c r="L474" s="5">
        <v>0.69099999999999995</v>
      </c>
      <c r="M474" s="5" t="s">
        <v>21</v>
      </c>
      <c r="N474" s="5" t="s">
        <v>19</v>
      </c>
      <c r="O474" s="5" t="s">
        <v>19</v>
      </c>
    </row>
    <row r="475" spans="1:15" ht="14.1" customHeight="1">
      <c r="A475" s="5">
        <v>16190</v>
      </c>
      <c r="B475" s="5" t="s">
        <v>13</v>
      </c>
      <c r="C475" s="5" t="s">
        <v>55</v>
      </c>
      <c r="D475" s="5" t="s">
        <v>697</v>
      </c>
      <c r="E475" s="5" t="s">
        <v>296</v>
      </c>
      <c r="F475" s="5">
        <v>0.25</v>
      </c>
      <c r="G475" s="5" t="s">
        <v>20</v>
      </c>
      <c r="H475" s="5">
        <v>100</v>
      </c>
      <c r="I475" s="5" t="s">
        <v>34</v>
      </c>
      <c r="J475" s="5">
        <v>69.400000000000006</v>
      </c>
      <c r="K475" s="5" t="s">
        <v>18</v>
      </c>
      <c r="L475" s="5">
        <v>0.64900000000000002</v>
      </c>
      <c r="M475" s="5" t="s">
        <v>21</v>
      </c>
      <c r="N475" s="5" t="s">
        <v>19</v>
      </c>
      <c r="O475" s="5" t="s">
        <v>19</v>
      </c>
    </row>
    <row r="476" spans="1:15" ht="14.1" customHeight="1">
      <c r="A476" s="5">
        <v>16191</v>
      </c>
      <c r="B476" s="5" t="s">
        <v>13</v>
      </c>
      <c r="C476" s="5" t="s">
        <v>55</v>
      </c>
      <c r="D476" s="5" t="s">
        <v>697</v>
      </c>
      <c r="E476" s="5" t="s">
        <v>296</v>
      </c>
      <c r="F476" s="5">
        <v>0.4</v>
      </c>
      <c r="G476" s="5" t="s">
        <v>20</v>
      </c>
      <c r="H476" s="5">
        <v>100</v>
      </c>
      <c r="I476" s="5">
        <v>1998</v>
      </c>
      <c r="J476" s="5">
        <v>70</v>
      </c>
      <c r="K476" s="5" t="s">
        <v>18</v>
      </c>
      <c r="L476" s="5">
        <v>0.67900000000000005</v>
      </c>
      <c r="M476" s="5" t="s">
        <v>21</v>
      </c>
      <c r="N476" s="5" t="s">
        <v>19</v>
      </c>
      <c r="O476" s="5" t="s">
        <v>19</v>
      </c>
    </row>
    <row r="477" spans="1:15" ht="14.1" customHeight="1">
      <c r="A477" s="5">
        <v>16229</v>
      </c>
      <c r="B477" s="5" t="s">
        <v>13</v>
      </c>
      <c r="C477" s="5" t="s">
        <v>55</v>
      </c>
      <c r="D477" s="5" t="s">
        <v>697</v>
      </c>
      <c r="E477" s="5" t="s">
        <v>296</v>
      </c>
      <c r="F477" s="5">
        <v>0.8</v>
      </c>
      <c r="G477" s="5" t="s">
        <v>20</v>
      </c>
      <c r="H477" s="5">
        <v>100</v>
      </c>
      <c r="I477" s="5" t="s">
        <v>34</v>
      </c>
      <c r="J477" s="5">
        <v>69.400000000000006</v>
      </c>
      <c r="K477" s="5" t="s">
        <v>18</v>
      </c>
      <c r="L477" s="5">
        <v>0.64900000000000002</v>
      </c>
      <c r="M477" s="5" t="s">
        <v>21</v>
      </c>
      <c r="N477" s="5" t="s">
        <v>19</v>
      </c>
      <c r="O477" s="5" t="s">
        <v>19</v>
      </c>
    </row>
    <row r="478" spans="1:15" ht="14.1" customHeight="1">
      <c r="A478" s="5">
        <v>16231</v>
      </c>
      <c r="B478" s="5" t="s">
        <v>13</v>
      </c>
      <c r="C478" s="5" t="s">
        <v>55</v>
      </c>
      <c r="D478" s="5" t="s">
        <v>697</v>
      </c>
      <c r="E478" s="5" t="s">
        <v>296</v>
      </c>
      <c r="F478" s="5">
        <v>146.1</v>
      </c>
      <c r="G478" s="5" t="s">
        <v>20</v>
      </c>
      <c r="H478" s="5">
        <v>200</v>
      </c>
      <c r="I478" s="5">
        <v>1998</v>
      </c>
      <c r="J478" s="5">
        <v>70</v>
      </c>
      <c r="K478" s="5" t="s">
        <v>18</v>
      </c>
      <c r="L478" s="5">
        <v>0.68500000000000005</v>
      </c>
      <c r="M478" s="5" t="s">
        <v>21</v>
      </c>
      <c r="N478" s="5" t="s">
        <v>19</v>
      </c>
      <c r="O478" s="5" t="s">
        <v>19</v>
      </c>
    </row>
    <row r="479" spans="1:15" ht="14.1" customHeight="1">
      <c r="A479" s="5">
        <v>16262</v>
      </c>
      <c r="B479" s="5" t="s">
        <v>13</v>
      </c>
      <c r="C479" s="5" t="s">
        <v>55</v>
      </c>
      <c r="D479" s="5" t="s">
        <v>697</v>
      </c>
      <c r="E479" s="5" t="s">
        <v>296</v>
      </c>
      <c r="F479" s="5">
        <v>16.48</v>
      </c>
      <c r="G479" s="5" t="s">
        <v>20</v>
      </c>
      <c r="H479" s="5">
        <v>100</v>
      </c>
      <c r="I479" s="5">
        <v>1999</v>
      </c>
      <c r="J479" s="5">
        <v>70</v>
      </c>
      <c r="K479" s="5" t="s">
        <v>18</v>
      </c>
      <c r="L479" s="5">
        <v>0.754</v>
      </c>
      <c r="M479" s="5" t="s">
        <v>21</v>
      </c>
      <c r="N479" s="5" t="s">
        <v>19</v>
      </c>
      <c r="O479" s="5" t="s">
        <v>19</v>
      </c>
    </row>
    <row r="480" spans="1:15" ht="14.1" customHeight="1">
      <c r="A480" s="5">
        <v>16263</v>
      </c>
      <c r="B480" s="5" t="s">
        <v>13</v>
      </c>
      <c r="C480" s="5" t="s">
        <v>55</v>
      </c>
      <c r="D480" s="5" t="s">
        <v>697</v>
      </c>
      <c r="E480" s="5" t="s">
        <v>296</v>
      </c>
      <c r="F480" s="5">
        <v>335.8</v>
      </c>
      <c r="G480" s="5" t="s">
        <v>20</v>
      </c>
      <c r="H480" s="5">
        <v>100</v>
      </c>
      <c r="I480" s="5">
        <v>1999</v>
      </c>
      <c r="J480" s="5">
        <v>70</v>
      </c>
      <c r="K480" s="5" t="s">
        <v>18</v>
      </c>
      <c r="L480" s="5">
        <v>0.754</v>
      </c>
      <c r="M480" s="5" t="s">
        <v>21</v>
      </c>
      <c r="N480" s="5" t="s">
        <v>19</v>
      </c>
      <c r="O480" s="5" t="s">
        <v>19</v>
      </c>
    </row>
    <row r="481" spans="1:15" ht="14.1" customHeight="1">
      <c r="A481" s="5">
        <v>16265</v>
      </c>
      <c r="B481" s="5" t="s">
        <v>13</v>
      </c>
      <c r="C481" s="5" t="s">
        <v>55</v>
      </c>
      <c r="D481" s="5" t="s">
        <v>697</v>
      </c>
      <c r="E481" s="5" t="s">
        <v>296</v>
      </c>
      <c r="F481" s="5">
        <v>11.7</v>
      </c>
      <c r="G481" s="5" t="s">
        <v>34</v>
      </c>
      <c r="H481" s="5" t="s">
        <v>34</v>
      </c>
      <c r="I481" s="5">
        <v>1998</v>
      </c>
      <c r="J481" s="5" t="s">
        <v>34</v>
      </c>
      <c r="K481" s="5" t="s">
        <v>34</v>
      </c>
      <c r="L481" s="5">
        <v>0.69199999999999995</v>
      </c>
      <c r="M481" s="5" t="s">
        <v>21</v>
      </c>
      <c r="N481" s="5" t="s">
        <v>19</v>
      </c>
      <c r="O481" s="5" t="s">
        <v>19</v>
      </c>
    </row>
    <row r="482" spans="1:15" ht="14.1" customHeight="1">
      <c r="A482" s="5">
        <v>16266</v>
      </c>
      <c r="B482" s="5" t="s">
        <v>13</v>
      </c>
      <c r="C482" s="5" t="s">
        <v>55</v>
      </c>
      <c r="D482" s="5" t="s">
        <v>697</v>
      </c>
      <c r="E482" s="5" t="s">
        <v>296</v>
      </c>
      <c r="F482" s="5">
        <v>1.07</v>
      </c>
      <c r="G482" s="5" t="s">
        <v>20</v>
      </c>
      <c r="H482" s="5">
        <v>80</v>
      </c>
      <c r="I482" s="5">
        <v>1998</v>
      </c>
      <c r="J482" s="5">
        <v>70</v>
      </c>
      <c r="K482" s="5" t="s">
        <v>18</v>
      </c>
      <c r="L482" s="5">
        <v>0.67900000000000005</v>
      </c>
      <c r="M482" s="5" t="s">
        <v>21</v>
      </c>
      <c r="N482" s="5" t="s">
        <v>19</v>
      </c>
      <c r="O482" s="5" t="s">
        <v>19</v>
      </c>
    </row>
    <row r="483" spans="1:15" ht="14.1" customHeight="1">
      <c r="A483" s="5">
        <v>16328</v>
      </c>
      <c r="B483" s="5" t="s">
        <v>13</v>
      </c>
      <c r="C483" s="5" t="s">
        <v>55</v>
      </c>
      <c r="D483" s="5" t="s">
        <v>697</v>
      </c>
      <c r="E483" s="5" t="s">
        <v>296</v>
      </c>
      <c r="F483" s="5">
        <v>0.3</v>
      </c>
      <c r="G483" s="5" t="s">
        <v>20</v>
      </c>
      <c r="H483" s="5">
        <v>100</v>
      </c>
      <c r="I483" s="5" t="s">
        <v>34</v>
      </c>
      <c r="J483" s="5">
        <v>69.400000000000006</v>
      </c>
      <c r="K483" s="5" t="s">
        <v>18</v>
      </c>
      <c r="L483" s="5">
        <v>0.64900000000000002</v>
      </c>
      <c r="M483" s="5" t="s">
        <v>21</v>
      </c>
      <c r="N483" s="5" t="s">
        <v>19</v>
      </c>
      <c r="O483" s="5" t="s">
        <v>19</v>
      </c>
    </row>
    <row r="484" spans="1:15" ht="14.1" customHeight="1">
      <c r="A484" s="5">
        <v>16372</v>
      </c>
      <c r="B484" s="5" t="s">
        <v>13</v>
      </c>
      <c r="C484" s="5" t="s">
        <v>55</v>
      </c>
      <c r="D484" s="5" t="s">
        <v>697</v>
      </c>
      <c r="E484" s="5" t="s">
        <v>296</v>
      </c>
      <c r="F484" s="5">
        <v>1.1000000000000001</v>
      </c>
      <c r="G484" s="5" t="s">
        <v>20</v>
      </c>
      <c r="H484" s="5">
        <v>100</v>
      </c>
      <c r="I484" s="5">
        <v>1998</v>
      </c>
      <c r="J484" s="5">
        <v>70</v>
      </c>
      <c r="K484" s="5" t="s">
        <v>18</v>
      </c>
      <c r="L484" s="5">
        <v>0.67900000000000005</v>
      </c>
      <c r="M484" s="5" t="s">
        <v>21</v>
      </c>
      <c r="N484" s="5" t="s">
        <v>19</v>
      </c>
      <c r="O484" s="5" t="s">
        <v>19</v>
      </c>
    </row>
    <row r="485" spans="1:15" ht="14.1" customHeight="1">
      <c r="A485" s="5">
        <v>16389</v>
      </c>
      <c r="B485" s="5" t="s">
        <v>13</v>
      </c>
      <c r="C485" s="5" t="s">
        <v>55</v>
      </c>
      <c r="D485" s="5" t="s">
        <v>697</v>
      </c>
      <c r="E485" s="5" t="s">
        <v>296</v>
      </c>
      <c r="F485" s="5">
        <v>14.68</v>
      </c>
      <c r="G485" s="5" t="s">
        <v>34</v>
      </c>
      <c r="H485" s="5">
        <v>100</v>
      </c>
      <c r="I485" s="5">
        <v>1999</v>
      </c>
      <c r="J485" s="5" t="s">
        <v>34</v>
      </c>
      <c r="K485" s="5" t="s">
        <v>34</v>
      </c>
      <c r="L485" s="5">
        <v>0.754</v>
      </c>
      <c r="M485" s="5" t="s">
        <v>21</v>
      </c>
      <c r="N485" s="5" t="s">
        <v>19</v>
      </c>
      <c r="O485" s="5" t="s">
        <v>19</v>
      </c>
    </row>
    <row r="486" spans="1:15" ht="14.1" customHeight="1">
      <c r="A486" s="5">
        <v>16390</v>
      </c>
      <c r="B486" s="5" t="s">
        <v>13</v>
      </c>
      <c r="C486" s="5" t="s">
        <v>55</v>
      </c>
      <c r="D486" s="5" t="s">
        <v>697</v>
      </c>
      <c r="E486" s="5" t="s">
        <v>296</v>
      </c>
      <c r="F486" s="5">
        <v>7.94</v>
      </c>
      <c r="G486" s="5" t="s">
        <v>34</v>
      </c>
      <c r="H486" s="5">
        <v>100</v>
      </c>
      <c r="I486" s="5">
        <v>1999</v>
      </c>
      <c r="J486" s="5" t="s">
        <v>34</v>
      </c>
      <c r="K486" s="5" t="s">
        <v>34</v>
      </c>
      <c r="L486" s="5">
        <v>0.754</v>
      </c>
      <c r="M486" s="5" t="s">
        <v>21</v>
      </c>
      <c r="N486" s="5" t="s">
        <v>19</v>
      </c>
      <c r="O486" s="5" t="s">
        <v>19</v>
      </c>
    </row>
    <row r="487" spans="1:15" ht="14.1" customHeight="1">
      <c r="A487" s="5">
        <v>16446</v>
      </c>
      <c r="B487" s="5" t="s">
        <v>13</v>
      </c>
      <c r="C487" s="5" t="s">
        <v>55</v>
      </c>
      <c r="D487" s="5" t="s">
        <v>697</v>
      </c>
      <c r="E487" s="5" t="s">
        <v>296</v>
      </c>
      <c r="F487" s="5">
        <v>0.35</v>
      </c>
      <c r="G487" s="5" t="s">
        <v>20</v>
      </c>
      <c r="H487" s="5">
        <v>100</v>
      </c>
      <c r="I487" s="5" t="s">
        <v>34</v>
      </c>
      <c r="J487" s="5">
        <v>69.400000000000006</v>
      </c>
      <c r="K487" s="5" t="s">
        <v>18</v>
      </c>
      <c r="L487" s="5">
        <v>0.64900000000000002</v>
      </c>
      <c r="M487" s="5" t="s">
        <v>21</v>
      </c>
      <c r="N487" s="5" t="s">
        <v>19</v>
      </c>
      <c r="O487" s="5" t="s">
        <v>19</v>
      </c>
    </row>
    <row r="488" spans="1:15" ht="14.1" customHeight="1">
      <c r="A488" s="5">
        <v>16448</v>
      </c>
      <c r="B488" s="5" t="s">
        <v>13</v>
      </c>
      <c r="C488" s="5" t="s">
        <v>55</v>
      </c>
      <c r="D488" s="5" t="s">
        <v>697</v>
      </c>
      <c r="E488" s="5" t="s">
        <v>296</v>
      </c>
      <c r="F488" s="5">
        <v>3.03</v>
      </c>
      <c r="G488" s="5" t="s">
        <v>34</v>
      </c>
      <c r="H488" s="5" t="s">
        <v>34</v>
      </c>
      <c r="I488" s="5" t="s">
        <v>34</v>
      </c>
      <c r="J488" s="5" t="s">
        <v>34</v>
      </c>
      <c r="K488" s="5" t="s">
        <v>34</v>
      </c>
      <c r="L488" s="5">
        <v>0.65900000000000003</v>
      </c>
      <c r="M488" s="5" t="s">
        <v>21</v>
      </c>
      <c r="N488" s="5" t="s">
        <v>19</v>
      </c>
      <c r="O488" s="5" t="s">
        <v>19</v>
      </c>
    </row>
    <row r="489" spans="1:15" ht="14.1" customHeight="1">
      <c r="A489" s="5">
        <v>16449</v>
      </c>
      <c r="B489" s="5" t="s">
        <v>13</v>
      </c>
      <c r="C489" s="5" t="s">
        <v>55</v>
      </c>
      <c r="D489" s="5" t="s">
        <v>697</v>
      </c>
      <c r="E489" s="5" t="s">
        <v>296</v>
      </c>
      <c r="F489" s="5">
        <v>4.82</v>
      </c>
      <c r="G489" s="5" t="s">
        <v>34</v>
      </c>
      <c r="H489" s="5" t="s">
        <v>34</v>
      </c>
      <c r="I489" s="5" t="s">
        <v>34</v>
      </c>
      <c r="J489" s="5" t="s">
        <v>34</v>
      </c>
      <c r="K489" s="5" t="s">
        <v>34</v>
      </c>
      <c r="L489" s="5">
        <v>0.65900000000000003</v>
      </c>
      <c r="M489" s="5" t="s">
        <v>21</v>
      </c>
      <c r="N489" s="5" t="s">
        <v>19</v>
      </c>
      <c r="O489" s="5" t="s">
        <v>19</v>
      </c>
    </row>
    <row r="490" spans="1:15" ht="14.1" customHeight="1">
      <c r="A490" s="5">
        <v>16492</v>
      </c>
      <c r="B490" s="5" t="s">
        <v>13</v>
      </c>
      <c r="C490" s="5" t="s">
        <v>55</v>
      </c>
      <c r="D490" s="5" t="s">
        <v>697</v>
      </c>
      <c r="E490" s="5" t="s">
        <v>296</v>
      </c>
      <c r="F490" s="5">
        <v>0.35</v>
      </c>
      <c r="G490" s="5" t="s">
        <v>20</v>
      </c>
      <c r="H490" s="5">
        <v>100</v>
      </c>
      <c r="I490" s="5" t="s">
        <v>34</v>
      </c>
      <c r="J490" s="5">
        <v>69.400000000000006</v>
      </c>
      <c r="K490" s="5" t="s">
        <v>18</v>
      </c>
      <c r="L490" s="5">
        <v>0.64900000000000002</v>
      </c>
      <c r="M490" s="5" t="s">
        <v>21</v>
      </c>
      <c r="N490" s="5" t="s">
        <v>19</v>
      </c>
      <c r="O490" s="5" t="s">
        <v>19</v>
      </c>
    </row>
    <row r="491" spans="1:15" ht="14.1" customHeight="1">
      <c r="A491" s="5">
        <v>16493</v>
      </c>
      <c r="B491" s="5" t="s">
        <v>13</v>
      </c>
      <c r="C491" s="5" t="s">
        <v>55</v>
      </c>
      <c r="D491" s="5" t="s">
        <v>697</v>
      </c>
      <c r="E491" s="5" t="s">
        <v>296</v>
      </c>
      <c r="F491" s="5">
        <v>0.35</v>
      </c>
      <c r="G491" s="5" t="s">
        <v>20</v>
      </c>
      <c r="H491" s="5">
        <v>100</v>
      </c>
      <c r="I491" s="5" t="s">
        <v>34</v>
      </c>
      <c r="J491" s="5">
        <v>69.400000000000006</v>
      </c>
      <c r="K491" s="5" t="s">
        <v>18</v>
      </c>
      <c r="L491" s="5">
        <v>0.64900000000000002</v>
      </c>
      <c r="M491" s="5" t="s">
        <v>21</v>
      </c>
      <c r="N491" s="5" t="s">
        <v>19</v>
      </c>
      <c r="O491" s="5" t="s">
        <v>19</v>
      </c>
    </row>
    <row r="492" spans="1:15" ht="14.1" customHeight="1">
      <c r="A492" s="5">
        <v>16498</v>
      </c>
      <c r="B492" s="5" t="s">
        <v>13</v>
      </c>
      <c r="C492" s="5" t="s">
        <v>55</v>
      </c>
      <c r="D492" s="5" t="s">
        <v>697</v>
      </c>
      <c r="E492" s="5" t="s">
        <v>296</v>
      </c>
      <c r="F492" s="5">
        <v>6.55</v>
      </c>
      <c r="G492" s="5" t="s">
        <v>20</v>
      </c>
      <c r="H492" s="5">
        <v>100</v>
      </c>
      <c r="I492" s="5">
        <v>1999</v>
      </c>
      <c r="J492" s="5">
        <v>70</v>
      </c>
      <c r="K492" s="5" t="s">
        <v>18</v>
      </c>
      <c r="L492" s="5">
        <v>0.754</v>
      </c>
      <c r="M492" s="5" t="s">
        <v>21</v>
      </c>
      <c r="N492" s="5" t="s">
        <v>19</v>
      </c>
      <c r="O492" s="5" t="s">
        <v>19</v>
      </c>
    </row>
    <row r="493" spans="1:15" ht="14.1" customHeight="1">
      <c r="A493" s="5">
        <v>16499</v>
      </c>
      <c r="B493" s="5" t="s">
        <v>13</v>
      </c>
      <c r="C493" s="5" t="s">
        <v>55</v>
      </c>
      <c r="D493" s="5" t="s">
        <v>697</v>
      </c>
      <c r="E493" s="5" t="s">
        <v>296</v>
      </c>
      <c r="F493" s="5">
        <v>2.02</v>
      </c>
      <c r="G493" s="5" t="s">
        <v>20</v>
      </c>
      <c r="H493" s="5">
        <v>100</v>
      </c>
      <c r="I493" s="5">
        <v>1998</v>
      </c>
      <c r="J493" s="5">
        <v>70</v>
      </c>
      <c r="K493" s="5" t="s">
        <v>18</v>
      </c>
      <c r="L493" s="5">
        <v>0.67900000000000005</v>
      </c>
      <c r="M493" s="5" t="s">
        <v>21</v>
      </c>
      <c r="N493" s="5" t="s">
        <v>19</v>
      </c>
      <c r="O493" s="5" t="s">
        <v>19</v>
      </c>
    </row>
    <row r="494" spans="1:15" ht="14.1" customHeight="1">
      <c r="A494" s="5">
        <v>16567</v>
      </c>
      <c r="B494" s="5" t="s">
        <v>13</v>
      </c>
      <c r="C494" s="5" t="s">
        <v>55</v>
      </c>
      <c r="D494" s="5" t="s">
        <v>697</v>
      </c>
      <c r="E494" s="5" t="s">
        <v>296</v>
      </c>
      <c r="F494" s="5">
        <v>9.77</v>
      </c>
      <c r="G494" s="5" t="s">
        <v>20</v>
      </c>
      <c r="H494" s="5">
        <v>100</v>
      </c>
      <c r="I494" s="5">
        <v>1997</v>
      </c>
      <c r="J494" s="5">
        <v>70</v>
      </c>
      <c r="K494" s="5" t="s">
        <v>18</v>
      </c>
      <c r="L494" s="5">
        <v>0.67900000000000005</v>
      </c>
      <c r="M494" s="5" t="s">
        <v>21</v>
      </c>
      <c r="N494" s="5" t="s">
        <v>19</v>
      </c>
      <c r="O494" s="5" t="s">
        <v>19</v>
      </c>
    </row>
    <row r="495" spans="1:15" ht="14.1" customHeight="1">
      <c r="A495" s="5">
        <v>16622</v>
      </c>
      <c r="B495" s="5" t="s">
        <v>13</v>
      </c>
      <c r="C495" s="5" t="s">
        <v>55</v>
      </c>
      <c r="D495" s="5" t="s">
        <v>697</v>
      </c>
      <c r="E495" s="5" t="s">
        <v>296</v>
      </c>
      <c r="F495" s="5">
        <v>2.44</v>
      </c>
      <c r="G495" s="5" t="s">
        <v>20</v>
      </c>
      <c r="H495" s="5">
        <v>250</v>
      </c>
      <c r="I495" s="5">
        <v>1998</v>
      </c>
      <c r="J495" s="5">
        <v>70</v>
      </c>
      <c r="K495" s="5" t="s">
        <v>18</v>
      </c>
      <c r="L495" s="5">
        <v>0.68500000000000005</v>
      </c>
      <c r="M495" s="5" t="s">
        <v>21</v>
      </c>
      <c r="N495" s="5" t="s">
        <v>19</v>
      </c>
      <c r="O495" s="5" t="s">
        <v>19</v>
      </c>
    </row>
    <row r="496" spans="1:15" ht="14.1" customHeight="1">
      <c r="A496" s="5">
        <v>16675</v>
      </c>
      <c r="B496" s="5" t="s">
        <v>13</v>
      </c>
      <c r="C496" s="5" t="s">
        <v>55</v>
      </c>
      <c r="D496" s="5" t="s">
        <v>697</v>
      </c>
      <c r="E496" s="5" t="s">
        <v>296</v>
      </c>
      <c r="F496" s="5">
        <v>296.16000000000003</v>
      </c>
      <c r="G496" s="5" t="s">
        <v>20</v>
      </c>
      <c r="H496" s="5">
        <v>100</v>
      </c>
      <c r="I496" s="5">
        <v>1999</v>
      </c>
      <c r="J496" s="5">
        <v>70</v>
      </c>
      <c r="K496" s="5" t="s">
        <v>18</v>
      </c>
      <c r="L496" s="5">
        <v>0.754</v>
      </c>
      <c r="M496" s="5" t="s">
        <v>21</v>
      </c>
      <c r="N496" s="5" t="s">
        <v>19</v>
      </c>
      <c r="O496" s="5" t="s">
        <v>19</v>
      </c>
    </row>
    <row r="497" spans="1:15" ht="14.1" customHeight="1">
      <c r="A497" s="5">
        <v>16710</v>
      </c>
      <c r="B497" s="5" t="s">
        <v>13</v>
      </c>
      <c r="C497" s="5" t="s">
        <v>55</v>
      </c>
      <c r="D497" s="5" t="s">
        <v>697</v>
      </c>
      <c r="E497" s="5" t="s">
        <v>296</v>
      </c>
      <c r="F497" s="5">
        <v>0.7</v>
      </c>
      <c r="G497" s="5" t="s">
        <v>20</v>
      </c>
      <c r="H497" s="5">
        <v>200</v>
      </c>
      <c r="I497" s="5">
        <v>1998</v>
      </c>
      <c r="J497" s="5">
        <v>70</v>
      </c>
      <c r="K497" s="5" t="s">
        <v>18</v>
      </c>
      <c r="L497" s="5">
        <v>0.68500000000000005</v>
      </c>
      <c r="M497" s="5" t="s">
        <v>21</v>
      </c>
      <c r="N497" s="5" t="s">
        <v>19</v>
      </c>
      <c r="O497" s="5" t="s">
        <v>19</v>
      </c>
    </row>
    <row r="498" spans="1:15" ht="14.1" customHeight="1">
      <c r="A498" s="5">
        <v>16711</v>
      </c>
      <c r="B498" s="5" t="s">
        <v>13</v>
      </c>
      <c r="C498" s="5" t="s">
        <v>55</v>
      </c>
      <c r="D498" s="5" t="s">
        <v>697</v>
      </c>
      <c r="E498" s="5" t="s">
        <v>296</v>
      </c>
      <c r="F498" s="5">
        <v>1.62</v>
      </c>
      <c r="G498" s="5" t="s">
        <v>20</v>
      </c>
      <c r="H498" s="5" t="s">
        <v>34</v>
      </c>
      <c r="I498" s="5">
        <v>1998</v>
      </c>
      <c r="J498" s="5" t="s">
        <v>34</v>
      </c>
      <c r="K498" s="5" t="s">
        <v>34</v>
      </c>
      <c r="L498" s="5">
        <v>0.7</v>
      </c>
      <c r="M498" s="5" t="s">
        <v>21</v>
      </c>
      <c r="N498" s="5" t="s">
        <v>19</v>
      </c>
      <c r="O498" s="5" t="s">
        <v>19</v>
      </c>
    </row>
    <row r="499" spans="1:15" ht="14.1" customHeight="1">
      <c r="A499" s="5">
        <v>16712</v>
      </c>
      <c r="B499" s="5" t="s">
        <v>13</v>
      </c>
      <c r="C499" s="5" t="s">
        <v>55</v>
      </c>
      <c r="D499" s="5" t="s">
        <v>697</v>
      </c>
      <c r="E499" s="5" t="s">
        <v>296</v>
      </c>
      <c r="F499" s="5">
        <v>10.27</v>
      </c>
      <c r="G499" s="5" t="s">
        <v>20</v>
      </c>
      <c r="H499" s="5" t="s">
        <v>34</v>
      </c>
      <c r="I499" s="5">
        <v>1998</v>
      </c>
      <c r="J499" s="5" t="s">
        <v>34</v>
      </c>
      <c r="K499" s="5" t="s">
        <v>34</v>
      </c>
      <c r="L499" s="5">
        <v>0.7</v>
      </c>
      <c r="M499" s="5" t="s">
        <v>21</v>
      </c>
      <c r="N499" s="5" t="s">
        <v>19</v>
      </c>
      <c r="O499" s="5" t="s">
        <v>19</v>
      </c>
    </row>
    <row r="500" spans="1:15" ht="14.1" customHeight="1">
      <c r="A500" s="5">
        <v>16713</v>
      </c>
      <c r="B500" s="5" t="s">
        <v>13</v>
      </c>
      <c r="C500" s="5" t="s">
        <v>55</v>
      </c>
      <c r="D500" s="5" t="s">
        <v>697</v>
      </c>
      <c r="E500" s="5" t="s">
        <v>296</v>
      </c>
      <c r="F500" s="5">
        <v>0.5</v>
      </c>
      <c r="G500" s="5" t="s">
        <v>20</v>
      </c>
      <c r="H500" s="5">
        <v>100</v>
      </c>
      <c r="I500" s="5">
        <v>1999</v>
      </c>
      <c r="J500" s="5">
        <v>66.7</v>
      </c>
      <c r="K500" s="5" t="s">
        <v>18</v>
      </c>
      <c r="L500" s="5">
        <v>0.45600000000000002</v>
      </c>
      <c r="M500" s="5" t="s">
        <v>18</v>
      </c>
      <c r="N500" s="5" t="s">
        <v>19</v>
      </c>
      <c r="O500" s="5" t="s">
        <v>19</v>
      </c>
    </row>
    <row r="501" spans="1:15" ht="14.1" customHeight="1">
      <c r="A501" s="5">
        <v>16714</v>
      </c>
      <c r="B501" s="5" t="s">
        <v>13</v>
      </c>
      <c r="C501" s="5" t="s">
        <v>55</v>
      </c>
      <c r="D501" s="5" t="s">
        <v>697</v>
      </c>
      <c r="E501" s="5" t="s">
        <v>296</v>
      </c>
      <c r="F501" s="5">
        <v>0.3</v>
      </c>
      <c r="G501" s="5" t="s">
        <v>20</v>
      </c>
      <c r="H501" s="5">
        <v>100</v>
      </c>
      <c r="I501" s="5" t="s">
        <v>34</v>
      </c>
      <c r="J501" s="5">
        <v>69.400000000000006</v>
      </c>
      <c r="K501" s="5" t="s">
        <v>18</v>
      </c>
      <c r="L501" s="5">
        <v>0.64900000000000002</v>
      </c>
      <c r="M501" s="5" t="s">
        <v>21</v>
      </c>
      <c r="N501" s="5" t="s">
        <v>19</v>
      </c>
      <c r="O501" s="5" t="s">
        <v>19</v>
      </c>
    </row>
    <row r="502" spans="1:15" ht="14.1" customHeight="1">
      <c r="A502" s="5">
        <v>16801</v>
      </c>
      <c r="B502" s="5" t="s">
        <v>13</v>
      </c>
      <c r="C502" s="5" t="s">
        <v>55</v>
      </c>
      <c r="D502" s="5" t="s">
        <v>697</v>
      </c>
      <c r="E502" s="5" t="s">
        <v>296</v>
      </c>
      <c r="F502" s="5">
        <v>5.98</v>
      </c>
      <c r="G502" s="5" t="s">
        <v>34</v>
      </c>
      <c r="H502" s="5" t="s">
        <v>34</v>
      </c>
      <c r="I502" s="5" t="s">
        <v>34</v>
      </c>
      <c r="J502" s="5" t="s">
        <v>34</v>
      </c>
      <c r="K502" s="5" t="s">
        <v>34</v>
      </c>
      <c r="L502" s="5">
        <v>0.65900000000000003</v>
      </c>
      <c r="M502" s="5" t="s">
        <v>21</v>
      </c>
      <c r="N502" s="5" t="s">
        <v>19</v>
      </c>
      <c r="O502" s="5" t="s">
        <v>19</v>
      </c>
    </row>
    <row r="503" spans="1:15" ht="14.1" customHeight="1">
      <c r="A503" s="5">
        <v>16802</v>
      </c>
      <c r="B503" s="5" t="s">
        <v>13</v>
      </c>
      <c r="C503" s="5" t="s">
        <v>55</v>
      </c>
      <c r="D503" s="5" t="s">
        <v>697</v>
      </c>
      <c r="E503" s="5" t="s">
        <v>296</v>
      </c>
      <c r="F503" s="5">
        <v>15.87</v>
      </c>
      <c r="G503" s="5" t="s">
        <v>34</v>
      </c>
      <c r="H503" s="5" t="s">
        <v>34</v>
      </c>
      <c r="I503" s="5" t="s">
        <v>34</v>
      </c>
      <c r="J503" s="5" t="s">
        <v>34</v>
      </c>
      <c r="K503" s="5" t="s">
        <v>34</v>
      </c>
      <c r="L503" s="5">
        <v>0.65900000000000003</v>
      </c>
      <c r="M503" s="5" t="s">
        <v>21</v>
      </c>
      <c r="N503" s="5" t="s">
        <v>19</v>
      </c>
      <c r="O503" s="5" t="s">
        <v>19</v>
      </c>
    </row>
    <row r="504" spans="1:15" ht="14.1" customHeight="1">
      <c r="A504" s="5">
        <v>16804</v>
      </c>
      <c r="B504" s="5" t="s">
        <v>13</v>
      </c>
      <c r="C504" s="5" t="s">
        <v>55</v>
      </c>
      <c r="D504" s="5" t="s">
        <v>697</v>
      </c>
      <c r="E504" s="5" t="s">
        <v>296</v>
      </c>
      <c r="F504" s="5">
        <v>0.3</v>
      </c>
      <c r="G504" s="5" t="s">
        <v>20</v>
      </c>
      <c r="H504" s="5">
        <v>100</v>
      </c>
      <c r="I504" s="5" t="s">
        <v>34</v>
      </c>
      <c r="J504" s="5">
        <v>69.400000000000006</v>
      </c>
      <c r="K504" s="5" t="s">
        <v>18</v>
      </c>
      <c r="L504" s="5">
        <v>0.64900000000000002</v>
      </c>
      <c r="M504" s="5" t="s">
        <v>21</v>
      </c>
      <c r="N504" s="5" t="s">
        <v>19</v>
      </c>
      <c r="O504" s="5" t="s">
        <v>19</v>
      </c>
    </row>
    <row r="505" spans="1:15" ht="14.1" customHeight="1">
      <c r="A505" s="5">
        <v>16806</v>
      </c>
      <c r="B505" s="5" t="s">
        <v>13</v>
      </c>
      <c r="C505" s="5" t="s">
        <v>55</v>
      </c>
      <c r="D505" s="5" t="s">
        <v>697</v>
      </c>
      <c r="E505" s="5" t="s">
        <v>296</v>
      </c>
      <c r="F505" s="5">
        <v>153.44</v>
      </c>
      <c r="G505" s="5" t="s">
        <v>20</v>
      </c>
      <c r="H505" s="5">
        <v>80</v>
      </c>
      <c r="I505" s="5" t="s">
        <v>34</v>
      </c>
      <c r="J505" s="5">
        <v>69.400000000000006</v>
      </c>
      <c r="K505" s="5" t="s">
        <v>18</v>
      </c>
      <c r="L505" s="5">
        <v>0.64900000000000002</v>
      </c>
      <c r="M505" s="5" t="s">
        <v>21</v>
      </c>
      <c r="N505" s="5" t="s">
        <v>19</v>
      </c>
      <c r="O505" s="5" t="s">
        <v>19</v>
      </c>
    </row>
    <row r="506" spans="1:15" ht="14.1" customHeight="1">
      <c r="A506" s="5">
        <v>16916</v>
      </c>
      <c r="B506" s="5" t="s">
        <v>13</v>
      </c>
      <c r="C506" s="5" t="s">
        <v>55</v>
      </c>
      <c r="D506" s="5" t="s">
        <v>697</v>
      </c>
      <c r="E506" s="5" t="s">
        <v>296</v>
      </c>
      <c r="F506" s="5">
        <v>1.73</v>
      </c>
      <c r="G506" s="5" t="s">
        <v>20</v>
      </c>
      <c r="H506" s="5">
        <v>100</v>
      </c>
      <c r="I506" s="5">
        <v>1999</v>
      </c>
      <c r="J506" s="5">
        <v>70</v>
      </c>
      <c r="K506" s="5" t="s">
        <v>18</v>
      </c>
      <c r="L506" s="5">
        <v>0.754</v>
      </c>
      <c r="M506" s="5" t="s">
        <v>21</v>
      </c>
      <c r="N506" s="5" t="s">
        <v>19</v>
      </c>
      <c r="O506" s="5" t="s">
        <v>19</v>
      </c>
    </row>
    <row r="507" spans="1:15" ht="14.1" customHeight="1">
      <c r="A507" s="5">
        <v>16917</v>
      </c>
      <c r="B507" s="5" t="s">
        <v>13</v>
      </c>
      <c r="C507" s="5" t="s">
        <v>55</v>
      </c>
      <c r="D507" s="5" t="s">
        <v>697</v>
      </c>
      <c r="E507" s="5" t="s">
        <v>296</v>
      </c>
      <c r="F507" s="5">
        <v>0.3</v>
      </c>
      <c r="G507" s="5" t="s">
        <v>20</v>
      </c>
      <c r="H507" s="5">
        <v>100</v>
      </c>
      <c r="I507" s="5" t="s">
        <v>34</v>
      </c>
      <c r="J507" s="5">
        <v>69.400000000000006</v>
      </c>
      <c r="K507" s="5" t="s">
        <v>18</v>
      </c>
      <c r="L507" s="5">
        <v>0.64900000000000002</v>
      </c>
      <c r="M507" s="5" t="s">
        <v>21</v>
      </c>
      <c r="N507" s="5" t="s">
        <v>19</v>
      </c>
      <c r="O507" s="5" t="s">
        <v>19</v>
      </c>
    </row>
    <row r="508" spans="1:15" ht="14.1" customHeight="1">
      <c r="A508" s="5">
        <v>16974</v>
      </c>
      <c r="B508" s="5" t="s">
        <v>13</v>
      </c>
      <c r="C508" s="5" t="s">
        <v>55</v>
      </c>
      <c r="D508" s="5" t="s">
        <v>697</v>
      </c>
      <c r="E508" s="5" t="s">
        <v>296</v>
      </c>
      <c r="F508" s="5">
        <v>124.92</v>
      </c>
      <c r="G508" s="5" t="s">
        <v>20</v>
      </c>
      <c r="H508" s="5" t="s">
        <v>34</v>
      </c>
      <c r="I508" s="5">
        <v>1998</v>
      </c>
      <c r="J508" s="5" t="s">
        <v>34</v>
      </c>
      <c r="K508" s="5" t="s">
        <v>34</v>
      </c>
      <c r="L508" s="5">
        <v>0.7</v>
      </c>
      <c r="M508" s="5" t="s">
        <v>21</v>
      </c>
      <c r="N508" s="5" t="s">
        <v>19</v>
      </c>
      <c r="O508" s="5" t="s">
        <v>19</v>
      </c>
    </row>
    <row r="509" spans="1:15" ht="14.1" customHeight="1">
      <c r="A509" s="5">
        <v>16975</v>
      </c>
      <c r="B509" s="5" t="s">
        <v>13</v>
      </c>
      <c r="C509" s="5" t="s">
        <v>55</v>
      </c>
      <c r="D509" s="5" t="s">
        <v>697</v>
      </c>
      <c r="E509" s="5" t="s">
        <v>296</v>
      </c>
      <c r="F509" s="5">
        <v>54.62</v>
      </c>
      <c r="G509" s="5" t="s">
        <v>20</v>
      </c>
      <c r="H509" s="5" t="s">
        <v>34</v>
      </c>
      <c r="I509" s="5">
        <v>1998</v>
      </c>
      <c r="J509" s="5" t="s">
        <v>34</v>
      </c>
      <c r="K509" s="5" t="s">
        <v>34</v>
      </c>
      <c r="L509" s="5">
        <v>0.7</v>
      </c>
      <c r="M509" s="5" t="s">
        <v>21</v>
      </c>
      <c r="N509" s="5" t="s">
        <v>19</v>
      </c>
      <c r="O509" s="5" t="s">
        <v>19</v>
      </c>
    </row>
    <row r="510" spans="1:15" ht="14.1" customHeight="1">
      <c r="A510" s="5">
        <v>16976</v>
      </c>
      <c r="B510" s="5" t="s">
        <v>13</v>
      </c>
      <c r="C510" s="5" t="s">
        <v>55</v>
      </c>
      <c r="D510" s="5" t="s">
        <v>697</v>
      </c>
      <c r="E510" s="5" t="s">
        <v>296</v>
      </c>
      <c r="F510" s="5">
        <v>114.9</v>
      </c>
      <c r="G510" s="5" t="s">
        <v>20</v>
      </c>
      <c r="H510" s="5" t="s">
        <v>34</v>
      </c>
      <c r="I510" s="5">
        <v>1998</v>
      </c>
      <c r="J510" s="5" t="s">
        <v>34</v>
      </c>
      <c r="K510" s="5" t="s">
        <v>34</v>
      </c>
      <c r="L510" s="5">
        <v>0.7</v>
      </c>
      <c r="M510" s="5" t="s">
        <v>21</v>
      </c>
      <c r="N510" s="5" t="s">
        <v>19</v>
      </c>
      <c r="O510" s="5" t="s">
        <v>19</v>
      </c>
    </row>
    <row r="511" spans="1:15" ht="14.1" customHeight="1">
      <c r="A511" s="5">
        <v>17068</v>
      </c>
      <c r="B511" s="5" t="s">
        <v>13</v>
      </c>
      <c r="C511" s="5" t="s">
        <v>55</v>
      </c>
      <c r="D511" s="5" t="s">
        <v>697</v>
      </c>
      <c r="E511" s="5" t="s">
        <v>296</v>
      </c>
      <c r="F511" s="5">
        <v>0.82</v>
      </c>
      <c r="G511" s="5" t="s">
        <v>20</v>
      </c>
      <c r="H511" s="5">
        <v>100</v>
      </c>
      <c r="I511" s="5">
        <v>1999</v>
      </c>
      <c r="J511" s="5">
        <v>70</v>
      </c>
      <c r="K511" s="5" t="s">
        <v>18</v>
      </c>
      <c r="L511" s="5">
        <v>0.754</v>
      </c>
      <c r="M511" s="5" t="s">
        <v>21</v>
      </c>
      <c r="N511" s="5" t="s">
        <v>19</v>
      </c>
      <c r="O511" s="5" t="s">
        <v>19</v>
      </c>
    </row>
    <row r="512" spans="1:15" ht="14.1" customHeight="1">
      <c r="A512" s="5">
        <v>17217</v>
      </c>
      <c r="B512" s="5" t="s">
        <v>13</v>
      </c>
      <c r="C512" s="5" t="s">
        <v>55</v>
      </c>
      <c r="D512" s="5" t="s">
        <v>697</v>
      </c>
      <c r="E512" s="5" t="s">
        <v>296</v>
      </c>
      <c r="F512" s="5">
        <v>2</v>
      </c>
      <c r="G512" s="5" t="s">
        <v>20</v>
      </c>
      <c r="H512" s="5">
        <v>450</v>
      </c>
      <c r="I512" s="5">
        <v>1998</v>
      </c>
      <c r="J512" s="5">
        <v>72.2</v>
      </c>
      <c r="K512" s="5" t="s">
        <v>17</v>
      </c>
      <c r="L512" s="5">
        <v>0.69099999999999995</v>
      </c>
      <c r="M512" s="5" t="s">
        <v>21</v>
      </c>
      <c r="N512" s="5" t="s">
        <v>19</v>
      </c>
      <c r="O512" s="5" t="s">
        <v>19</v>
      </c>
    </row>
    <row r="513" spans="1:15" ht="14.1" customHeight="1">
      <c r="A513" s="5">
        <v>17218</v>
      </c>
      <c r="B513" s="5" t="s">
        <v>13</v>
      </c>
      <c r="C513" s="5" t="s">
        <v>55</v>
      </c>
      <c r="D513" s="5" t="s">
        <v>697</v>
      </c>
      <c r="E513" s="5" t="s">
        <v>296</v>
      </c>
      <c r="F513" s="5">
        <v>1.73</v>
      </c>
      <c r="G513" s="5" t="s">
        <v>34</v>
      </c>
      <c r="H513" s="5">
        <v>100</v>
      </c>
      <c r="I513" s="5">
        <v>1999</v>
      </c>
      <c r="J513" s="5" t="s">
        <v>34</v>
      </c>
      <c r="K513" s="5" t="s">
        <v>34</v>
      </c>
      <c r="L513" s="5">
        <v>0.754</v>
      </c>
      <c r="M513" s="5" t="s">
        <v>21</v>
      </c>
      <c r="N513" s="5" t="s">
        <v>19</v>
      </c>
      <c r="O513" s="5" t="s">
        <v>19</v>
      </c>
    </row>
    <row r="514" spans="1:15" ht="14.1" customHeight="1">
      <c r="A514" s="5">
        <v>17219</v>
      </c>
      <c r="B514" s="5" t="s">
        <v>13</v>
      </c>
      <c r="C514" s="5" t="s">
        <v>55</v>
      </c>
      <c r="D514" s="5" t="s">
        <v>697</v>
      </c>
      <c r="E514" s="5" t="s">
        <v>296</v>
      </c>
      <c r="F514" s="5">
        <v>13.42</v>
      </c>
      <c r="G514" s="5" t="s">
        <v>34</v>
      </c>
      <c r="H514" s="5">
        <v>100</v>
      </c>
      <c r="I514" s="5">
        <v>1999</v>
      </c>
      <c r="J514" s="5" t="s">
        <v>34</v>
      </c>
      <c r="K514" s="5" t="s">
        <v>34</v>
      </c>
      <c r="L514" s="5">
        <v>0.754</v>
      </c>
      <c r="M514" s="5" t="s">
        <v>21</v>
      </c>
      <c r="N514" s="5" t="s">
        <v>19</v>
      </c>
      <c r="O514" s="5" t="s">
        <v>19</v>
      </c>
    </row>
    <row r="515" spans="1:15" ht="14.1" customHeight="1">
      <c r="A515" s="5">
        <v>17220</v>
      </c>
      <c r="B515" s="5" t="s">
        <v>13</v>
      </c>
      <c r="C515" s="5" t="s">
        <v>55</v>
      </c>
      <c r="D515" s="5" t="s">
        <v>697</v>
      </c>
      <c r="E515" s="5" t="s">
        <v>296</v>
      </c>
      <c r="F515" s="5">
        <v>135.65</v>
      </c>
      <c r="G515" s="5" t="s">
        <v>34</v>
      </c>
      <c r="H515" s="5">
        <v>100</v>
      </c>
      <c r="I515" s="5">
        <v>1999</v>
      </c>
      <c r="J515" s="5" t="s">
        <v>34</v>
      </c>
      <c r="K515" s="5" t="s">
        <v>34</v>
      </c>
      <c r="L515" s="5">
        <v>0.754</v>
      </c>
      <c r="M515" s="5" t="s">
        <v>21</v>
      </c>
      <c r="N515" s="5" t="s">
        <v>19</v>
      </c>
      <c r="O515" s="5" t="s">
        <v>19</v>
      </c>
    </row>
    <row r="516" spans="1:15" ht="14.1" customHeight="1">
      <c r="A516" s="5">
        <v>17293</v>
      </c>
      <c r="B516" s="5" t="s">
        <v>13</v>
      </c>
      <c r="C516" s="5" t="s">
        <v>55</v>
      </c>
      <c r="D516" s="5" t="s">
        <v>697</v>
      </c>
      <c r="E516" s="5" t="s">
        <v>296</v>
      </c>
      <c r="F516" s="5">
        <v>2.2200000000000002</v>
      </c>
      <c r="G516" s="5" t="s">
        <v>20</v>
      </c>
      <c r="H516" s="5">
        <v>200</v>
      </c>
      <c r="I516" s="5">
        <v>1997</v>
      </c>
      <c r="J516" s="5">
        <v>70</v>
      </c>
      <c r="K516" s="5" t="s">
        <v>18</v>
      </c>
      <c r="L516" s="5">
        <v>0.68500000000000005</v>
      </c>
      <c r="M516" s="5" t="s">
        <v>21</v>
      </c>
      <c r="N516" s="5" t="s">
        <v>19</v>
      </c>
      <c r="O516" s="5" t="s">
        <v>19</v>
      </c>
    </row>
    <row r="517" spans="1:15" ht="14.1" customHeight="1">
      <c r="A517" s="5">
        <v>17295</v>
      </c>
      <c r="B517" s="5" t="s">
        <v>13</v>
      </c>
      <c r="C517" s="5" t="s">
        <v>55</v>
      </c>
      <c r="D517" s="5" t="s">
        <v>697</v>
      </c>
      <c r="E517" s="5" t="s">
        <v>296</v>
      </c>
      <c r="F517" s="5">
        <v>1.1200000000000001</v>
      </c>
      <c r="G517" s="5" t="s">
        <v>20</v>
      </c>
      <c r="H517" s="5">
        <v>100</v>
      </c>
      <c r="I517" s="5" t="s">
        <v>34</v>
      </c>
      <c r="J517" s="5">
        <v>69.400000000000006</v>
      </c>
      <c r="K517" s="5" t="s">
        <v>18</v>
      </c>
      <c r="L517" s="5">
        <v>0.64900000000000002</v>
      </c>
      <c r="M517" s="5" t="s">
        <v>21</v>
      </c>
      <c r="N517" s="5" t="s">
        <v>19</v>
      </c>
      <c r="O517" s="5" t="s">
        <v>19</v>
      </c>
    </row>
    <row r="518" spans="1:15" ht="14.1" customHeight="1">
      <c r="A518" s="5">
        <v>17296</v>
      </c>
      <c r="B518" s="5" t="s">
        <v>13</v>
      </c>
      <c r="C518" s="5" t="s">
        <v>55</v>
      </c>
      <c r="D518" s="5" t="s">
        <v>697</v>
      </c>
      <c r="E518" s="5" t="s">
        <v>296</v>
      </c>
      <c r="F518" s="5">
        <v>1.1499999999999999</v>
      </c>
      <c r="G518" s="5" t="s">
        <v>20</v>
      </c>
      <c r="H518" s="5">
        <v>100</v>
      </c>
      <c r="I518" s="5">
        <v>1999</v>
      </c>
      <c r="J518" s="5">
        <v>70</v>
      </c>
      <c r="K518" s="5" t="s">
        <v>18</v>
      </c>
      <c r="L518" s="5">
        <v>0.754</v>
      </c>
      <c r="M518" s="5" t="s">
        <v>21</v>
      </c>
      <c r="N518" s="5" t="s">
        <v>19</v>
      </c>
      <c r="O518" s="5" t="s">
        <v>19</v>
      </c>
    </row>
    <row r="519" spans="1:15" ht="14.1" customHeight="1">
      <c r="A519" s="5">
        <v>17381</v>
      </c>
      <c r="B519" s="5" t="s">
        <v>13</v>
      </c>
      <c r="C519" s="5" t="s">
        <v>55</v>
      </c>
      <c r="D519" s="5" t="s">
        <v>697</v>
      </c>
      <c r="E519" s="5" t="s">
        <v>296</v>
      </c>
      <c r="F519" s="5">
        <v>1.45</v>
      </c>
      <c r="G519" s="5" t="s">
        <v>20</v>
      </c>
      <c r="H519" s="5">
        <v>400</v>
      </c>
      <c r="I519" s="5">
        <v>1997</v>
      </c>
      <c r="J519" s="5">
        <v>72.2</v>
      </c>
      <c r="K519" s="5" t="s">
        <v>17</v>
      </c>
      <c r="L519" s="5">
        <v>0.69099999999999995</v>
      </c>
      <c r="M519" s="5" t="s">
        <v>21</v>
      </c>
      <c r="N519" s="5" t="s">
        <v>19</v>
      </c>
      <c r="O519" s="5" t="s">
        <v>19</v>
      </c>
    </row>
    <row r="520" spans="1:15" ht="14.1" customHeight="1">
      <c r="A520" s="5">
        <v>17382</v>
      </c>
      <c r="B520" s="5" t="s">
        <v>13</v>
      </c>
      <c r="C520" s="5" t="s">
        <v>55</v>
      </c>
      <c r="D520" s="5" t="s">
        <v>697</v>
      </c>
      <c r="E520" s="5" t="s">
        <v>296</v>
      </c>
      <c r="F520" s="5">
        <v>0.51</v>
      </c>
      <c r="G520" s="5" t="s">
        <v>20</v>
      </c>
      <c r="H520" s="5">
        <v>100</v>
      </c>
      <c r="I520" s="5" t="s">
        <v>34</v>
      </c>
      <c r="J520" s="5">
        <v>69.400000000000006</v>
      </c>
      <c r="K520" s="5" t="s">
        <v>18</v>
      </c>
      <c r="L520" s="5">
        <v>0.64900000000000002</v>
      </c>
      <c r="M520" s="5" t="s">
        <v>21</v>
      </c>
      <c r="N520" s="5" t="s">
        <v>19</v>
      </c>
      <c r="O520" s="5" t="s">
        <v>19</v>
      </c>
    </row>
    <row r="521" spans="1:15" ht="14.1" customHeight="1">
      <c r="A521" s="5">
        <v>17383</v>
      </c>
      <c r="B521" s="5" t="s">
        <v>13</v>
      </c>
      <c r="C521" s="5" t="s">
        <v>55</v>
      </c>
      <c r="D521" s="5" t="s">
        <v>697</v>
      </c>
      <c r="E521" s="5" t="s">
        <v>296</v>
      </c>
      <c r="F521" s="5">
        <v>189.16</v>
      </c>
      <c r="G521" s="5" t="s">
        <v>20</v>
      </c>
      <c r="H521" s="5">
        <v>400</v>
      </c>
      <c r="I521" s="5">
        <v>1997</v>
      </c>
      <c r="J521" s="5">
        <v>72.2</v>
      </c>
      <c r="K521" s="5" t="s">
        <v>17</v>
      </c>
      <c r="L521" s="5">
        <v>0.69099999999999995</v>
      </c>
      <c r="M521" s="5" t="s">
        <v>21</v>
      </c>
      <c r="N521" s="5" t="s">
        <v>19</v>
      </c>
      <c r="O521" s="5" t="s">
        <v>19</v>
      </c>
    </row>
    <row r="522" spans="1:15" ht="14.1" customHeight="1">
      <c r="A522" s="5">
        <v>17384</v>
      </c>
      <c r="B522" s="5" t="s">
        <v>13</v>
      </c>
      <c r="C522" s="5" t="s">
        <v>55</v>
      </c>
      <c r="D522" s="5" t="s">
        <v>697</v>
      </c>
      <c r="E522" s="5" t="s">
        <v>296</v>
      </c>
      <c r="F522" s="5">
        <v>58.18</v>
      </c>
      <c r="G522" s="5" t="s">
        <v>20</v>
      </c>
      <c r="H522" s="5">
        <v>400</v>
      </c>
      <c r="I522" s="5">
        <v>1997</v>
      </c>
      <c r="J522" s="5">
        <v>72.2</v>
      </c>
      <c r="K522" s="5" t="s">
        <v>17</v>
      </c>
      <c r="L522" s="5">
        <v>0.69099999999999995</v>
      </c>
      <c r="M522" s="5" t="s">
        <v>21</v>
      </c>
      <c r="N522" s="5" t="s">
        <v>19</v>
      </c>
      <c r="O522" s="5" t="s">
        <v>19</v>
      </c>
    </row>
    <row r="523" spans="1:15" ht="14.1" customHeight="1">
      <c r="A523" s="5">
        <v>17418</v>
      </c>
      <c r="B523" s="5" t="s">
        <v>13</v>
      </c>
      <c r="C523" s="5" t="s">
        <v>55</v>
      </c>
      <c r="D523" s="5" t="s">
        <v>697</v>
      </c>
      <c r="E523" s="5" t="s">
        <v>296</v>
      </c>
      <c r="F523" s="5">
        <v>2.02</v>
      </c>
      <c r="G523" s="5" t="s">
        <v>20</v>
      </c>
      <c r="H523" s="5">
        <v>100</v>
      </c>
      <c r="I523" s="5">
        <v>1999</v>
      </c>
      <c r="J523" s="5">
        <v>70</v>
      </c>
      <c r="K523" s="5" t="s">
        <v>18</v>
      </c>
      <c r="L523" s="5">
        <v>0.754</v>
      </c>
      <c r="M523" s="5" t="s">
        <v>21</v>
      </c>
      <c r="N523" s="5" t="s">
        <v>19</v>
      </c>
      <c r="O523" s="5" t="s">
        <v>19</v>
      </c>
    </row>
    <row r="524" spans="1:15" ht="14.1" customHeight="1">
      <c r="A524" s="5">
        <v>17419</v>
      </c>
      <c r="B524" s="5" t="s">
        <v>13</v>
      </c>
      <c r="C524" s="5" t="s">
        <v>55</v>
      </c>
      <c r="D524" s="5" t="s">
        <v>697</v>
      </c>
      <c r="E524" s="5" t="s">
        <v>296</v>
      </c>
      <c r="F524" s="5">
        <v>0.48</v>
      </c>
      <c r="G524" s="5" t="s">
        <v>20</v>
      </c>
      <c r="H524" s="5">
        <v>150</v>
      </c>
      <c r="I524" s="5">
        <v>1998</v>
      </c>
      <c r="J524" s="5">
        <v>70</v>
      </c>
      <c r="K524" s="5" t="s">
        <v>18</v>
      </c>
      <c r="L524" s="5">
        <v>0.68500000000000005</v>
      </c>
      <c r="M524" s="5" t="s">
        <v>21</v>
      </c>
      <c r="N524" s="5" t="s">
        <v>19</v>
      </c>
      <c r="O524" s="5" t="s">
        <v>19</v>
      </c>
    </row>
    <row r="525" spans="1:15" ht="14.1" customHeight="1">
      <c r="A525" s="5">
        <v>17469</v>
      </c>
      <c r="B525" s="5" t="s">
        <v>13</v>
      </c>
      <c r="C525" s="5" t="s">
        <v>55</v>
      </c>
      <c r="D525" s="5" t="s">
        <v>697</v>
      </c>
      <c r="E525" s="5" t="s">
        <v>296</v>
      </c>
      <c r="F525" s="5">
        <v>1.1100000000000001</v>
      </c>
      <c r="G525" s="5" t="s">
        <v>20</v>
      </c>
      <c r="H525" s="5">
        <v>200</v>
      </c>
      <c r="I525" s="5">
        <v>1997</v>
      </c>
      <c r="J525" s="5">
        <v>70</v>
      </c>
      <c r="K525" s="5" t="s">
        <v>18</v>
      </c>
      <c r="L525" s="5">
        <v>0.68500000000000005</v>
      </c>
      <c r="M525" s="5" t="s">
        <v>21</v>
      </c>
      <c r="N525" s="5" t="s">
        <v>19</v>
      </c>
      <c r="O525" s="5" t="s">
        <v>19</v>
      </c>
    </row>
    <row r="526" spans="1:15" ht="14.1" customHeight="1">
      <c r="A526" s="5">
        <v>17477</v>
      </c>
      <c r="B526" s="5" t="s">
        <v>13</v>
      </c>
      <c r="C526" s="5" t="s">
        <v>55</v>
      </c>
      <c r="D526" s="5" t="s">
        <v>697</v>
      </c>
      <c r="E526" s="5" t="s">
        <v>296</v>
      </c>
      <c r="F526" s="5">
        <v>75.11</v>
      </c>
      <c r="G526" s="5" t="s">
        <v>23</v>
      </c>
      <c r="H526" s="5">
        <v>100</v>
      </c>
      <c r="I526" s="5">
        <v>1998</v>
      </c>
      <c r="J526" s="5">
        <v>74.400000000000006</v>
      </c>
      <c r="K526" s="5" t="s">
        <v>17</v>
      </c>
      <c r="L526" s="5">
        <v>0.66800000000000004</v>
      </c>
      <c r="M526" s="5" t="s">
        <v>21</v>
      </c>
      <c r="N526" s="5" t="s">
        <v>19</v>
      </c>
      <c r="O526" s="5" t="s">
        <v>19</v>
      </c>
    </row>
    <row r="527" spans="1:15" ht="14.1" customHeight="1">
      <c r="A527" s="5">
        <v>17478</v>
      </c>
      <c r="B527" s="5" t="s">
        <v>13</v>
      </c>
      <c r="C527" s="5" t="s">
        <v>55</v>
      </c>
      <c r="D527" s="5" t="s">
        <v>697</v>
      </c>
      <c r="E527" s="5" t="s">
        <v>296</v>
      </c>
      <c r="F527" s="5">
        <v>85.83</v>
      </c>
      <c r="G527" s="5" t="s">
        <v>23</v>
      </c>
      <c r="H527" s="5">
        <v>700</v>
      </c>
      <c r="I527" s="5">
        <v>1998</v>
      </c>
      <c r="J527" s="5">
        <v>71.099999999999994</v>
      </c>
      <c r="K527" s="5" t="s">
        <v>17</v>
      </c>
      <c r="L527" s="5">
        <v>0.68600000000000005</v>
      </c>
      <c r="M527" s="5" t="s">
        <v>21</v>
      </c>
      <c r="N527" s="5" t="s">
        <v>19</v>
      </c>
      <c r="O527" s="5" t="s">
        <v>19</v>
      </c>
    </row>
    <row r="528" spans="1:15" ht="14.1" customHeight="1">
      <c r="A528" s="5">
        <v>17479</v>
      </c>
      <c r="B528" s="5" t="s">
        <v>13</v>
      </c>
      <c r="C528" s="5" t="s">
        <v>55</v>
      </c>
      <c r="D528" s="5" t="s">
        <v>697</v>
      </c>
      <c r="E528" s="5" t="s">
        <v>296</v>
      </c>
      <c r="F528" s="5">
        <v>34.409999999999997</v>
      </c>
      <c r="G528" s="5" t="s">
        <v>23</v>
      </c>
      <c r="H528" s="5">
        <v>700</v>
      </c>
      <c r="I528" s="5">
        <v>1998</v>
      </c>
      <c r="J528" s="5">
        <v>71.099999999999994</v>
      </c>
      <c r="K528" s="5" t="s">
        <v>17</v>
      </c>
      <c r="L528" s="5">
        <v>0.68600000000000005</v>
      </c>
      <c r="M528" s="5" t="s">
        <v>21</v>
      </c>
      <c r="N528" s="5" t="s">
        <v>19</v>
      </c>
      <c r="O528" s="5" t="s">
        <v>19</v>
      </c>
    </row>
    <row r="529" spans="1:15" ht="14.1" customHeight="1">
      <c r="A529" s="5">
        <v>17480</v>
      </c>
      <c r="B529" s="5" t="s">
        <v>13</v>
      </c>
      <c r="C529" s="5" t="s">
        <v>55</v>
      </c>
      <c r="D529" s="5" t="s">
        <v>697</v>
      </c>
      <c r="E529" s="5" t="s">
        <v>296</v>
      </c>
      <c r="F529" s="5">
        <v>59.23</v>
      </c>
      <c r="G529" s="5" t="s">
        <v>23</v>
      </c>
      <c r="H529" s="5">
        <v>700</v>
      </c>
      <c r="I529" s="5">
        <v>1998</v>
      </c>
      <c r="J529" s="5">
        <v>71.099999999999994</v>
      </c>
      <c r="K529" s="5" t="s">
        <v>17</v>
      </c>
      <c r="L529" s="5">
        <v>0.68600000000000005</v>
      </c>
      <c r="M529" s="5" t="s">
        <v>21</v>
      </c>
      <c r="N529" s="5" t="s">
        <v>19</v>
      </c>
      <c r="O529" s="5" t="s">
        <v>19</v>
      </c>
    </row>
    <row r="530" spans="1:15" ht="14.1" customHeight="1">
      <c r="A530" s="5">
        <v>17481</v>
      </c>
      <c r="B530" s="5" t="s">
        <v>13</v>
      </c>
      <c r="C530" s="5" t="s">
        <v>55</v>
      </c>
      <c r="D530" s="5" t="s">
        <v>697</v>
      </c>
      <c r="E530" s="5" t="s">
        <v>296</v>
      </c>
      <c r="F530" s="5">
        <v>112</v>
      </c>
      <c r="G530" s="5" t="s">
        <v>23</v>
      </c>
      <c r="H530" s="5">
        <v>700</v>
      </c>
      <c r="I530" s="5">
        <v>1998</v>
      </c>
      <c r="J530" s="5">
        <v>65.599999999999994</v>
      </c>
      <c r="K530" s="5" t="s">
        <v>18</v>
      </c>
      <c r="L530" s="5">
        <v>0.65600000000000003</v>
      </c>
      <c r="M530" s="5" t="s">
        <v>21</v>
      </c>
      <c r="N530" s="5" t="s">
        <v>19</v>
      </c>
      <c r="O530" s="5" t="s">
        <v>19</v>
      </c>
    </row>
    <row r="531" spans="1:15" ht="14.1" customHeight="1">
      <c r="A531" s="5">
        <v>17482</v>
      </c>
      <c r="B531" s="5" t="s">
        <v>13</v>
      </c>
      <c r="C531" s="5" t="s">
        <v>55</v>
      </c>
      <c r="D531" s="5" t="s">
        <v>697</v>
      </c>
      <c r="E531" s="5" t="s">
        <v>296</v>
      </c>
      <c r="F531" s="5">
        <v>76.58</v>
      </c>
      <c r="G531" s="5" t="s">
        <v>23</v>
      </c>
      <c r="H531" s="5">
        <v>700</v>
      </c>
      <c r="I531" s="5">
        <v>1998</v>
      </c>
      <c r="J531" s="5">
        <v>71.099999999999994</v>
      </c>
      <c r="K531" s="5" t="s">
        <v>17</v>
      </c>
      <c r="L531" s="5">
        <v>0.68600000000000005</v>
      </c>
      <c r="M531" s="5" t="s">
        <v>21</v>
      </c>
      <c r="N531" s="5" t="s">
        <v>19</v>
      </c>
      <c r="O531" s="5" t="s">
        <v>19</v>
      </c>
    </row>
    <row r="532" spans="1:15" ht="14.1" customHeight="1">
      <c r="A532" s="5">
        <v>17483</v>
      </c>
      <c r="B532" s="5" t="s">
        <v>13</v>
      </c>
      <c r="C532" s="5" t="s">
        <v>55</v>
      </c>
      <c r="D532" s="5" t="s">
        <v>697</v>
      </c>
      <c r="E532" s="5" t="s">
        <v>296</v>
      </c>
      <c r="F532" s="5">
        <v>161.06</v>
      </c>
      <c r="G532" s="5" t="s">
        <v>23</v>
      </c>
      <c r="H532" s="5">
        <v>100</v>
      </c>
      <c r="I532" s="5">
        <v>1998</v>
      </c>
      <c r="J532" s="5">
        <v>74.400000000000006</v>
      </c>
      <c r="K532" s="5" t="s">
        <v>17</v>
      </c>
      <c r="L532" s="5">
        <v>0.66800000000000004</v>
      </c>
      <c r="M532" s="5" t="s">
        <v>21</v>
      </c>
      <c r="N532" s="5" t="s">
        <v>19</v>
      </c>
      <c r="O532" s="5" t="s">
        <v>19</v>
      </c>
    </row>
    <row r="533" spans="1:15" ht="14.1" customHeight="1">
      <c r="A533" s="5">
        <v>17484</v>
      </c>
      <c r="B533" s="5" t="s">
        <v>13</v>
      </c>
      <c r="C533" s="5" t="s">
        <v>55</v>
      </c>
      <c r="D533" s="5" t="s">
        <v>697</v>
      </c>
      <c r="E533" s="5" t="s">
        <v>296</v>
      </c>
      <c r="F533" s="5">
        <v>82.7</v>
      </c>
      <c r="G533" s="5" t="s">
        <v>23</v>
      </c>
      <c r="H533" s="5">
        <v>700</v>
      </c>
      <c r="I533" s="5">
        <v>1998</v>
      </c>
      <c r="J533" s="5">
        <v>71.099999999999994</v>
      </c>
      <c r="K533" s="5" t="s">
        <v>17</v>
      </c>
      <c r="L533" s="5">
        <v>0.67900000000000005</v>
      </c>
      <c r="M533" s="5" t="s">
        <v>21</v>
      </c>
      <c r="N533" s="5" t="s">
        <v>19</v>
      </c>
      <c r="O533" s="5" t="s">
        <v>19</v>
      </c>
    </row>
    <row r="534" spans="1:15" ht="14.1" customHeight="1">
      <c r="A534" s="5">
        <v>17485</v>
      </c>
      <c r="B534" s="5" t="s">
        <v>13</v>
      </c>
      <c r="C534" s="5" t="s">
        <v>55</v>
      </c>
      <c r="D534" s="5" t="s">
        <v>697</v>
      </c>
      <c r="E534" s="5" t="s">
        <v>296</v>
      </c>
      <c r="F534" s="5">
        <v>158.91999999999999</v>
      </c>
      <c r="G534" s="5" t="s">
        <v>23</v>
      </c>
      <c r="H534" s="5">
        <v>700</v>
      </c>
      <c r="I534" s="5">
        <v>1998</v>
      </c>
      <c r="J534" s="5">
        <v>71.099999999999994</v>
      </c>
      <c r="K534" s="5" t="s">
        <v>17</v>
      </c>
      <c r="L534" s="5">
        <v>0.68600000000000005</v>
      </c>
      <c r="M534" s="5" t="s">
        <v>21</v>
      </c>
      <c r="N534" s="5" t="s">
        <v>19</v>
      </c>
      <c r="O534" s="5" t="s">
        <v>19</v>
      </c>
    </row>
    <row r="535" spans="1:15" ht="14.1" customHeight="1">
      <c r="A535" s="5">
        <v>17486</v>
      </c>
      <c r="B535" s="5" t="s">
        <v>13</v>
      </c>
      <c r="C535" s="5" t="s">
        <v>55</v>
      </c>
      <c r="D535" s="5" t="s">
        <v>697</v>
      </c>
      <c r="E535" s="5" t="s">
        <v>296</v>
      </c>
      <c r="F535" s="5">
        <v>7.79</v>
      </c>
      <c r="G535" s="5" t="s">
        <v>23</v>
      </c>
      <c r="H535" s="5">
        <v>700</v>
      </c>
      <c r="I535" s="5">
        <v>1998</v>
      </c>
      <c r="J535" s="5">
        <v>71.099999999999994</v>
      </c>
      <c r="K535" s="5" t="s">
        <v>17</v>
      </c>
      <c r="L535" s="5">
        <v>0.68600000000000005</v>
      </c>
      <c r="M535" s="5" t="s">
        <v>21</v>
      </c>
      <c r="N535" s="5" t="s">
        <v>19</v>
      </c>
      <c r="O535" s="5" t="s">
        <v>19</v>
      </c>
    </row>
    <row r="536" spans="1:15" ht="14.1" customHeight="1">
      <c r="A536" s="5">
        <v>17487</v>
      </c>
      <c r="B536" s="5" t="s">
        <v>13</v>
      </c>
      <c r="C536" s="5" t="s">
        <v>55</v>
      </c>
      <c r="D536" s="5" t="s">
        <v>697</v>
      </c>
      <c r="E536" s="5" t="s">
        <v>296</v>
      </c>
      <c r="F536" s="5">
        <v>115.36</v>
      </c>
      <c r="G536" s="5" t="s">
        <v>23</v>
      </c>
      <c r="H536" s="5">
        <v>100</v>
      </c>
      <c r="I536" s="5">
        <v>1998</v>
      </c>
      <c r="J536" s="5">
        <v>74.400000000000006</v>
      </c>
      <c r="K536" s="5" t="s">
        <v>17</v>
      </c>
      <c r="L536" s="5">
        <v>0.66800000000000004</v>
      </c>
      <c r="M536" s="5" t="s">
        <v>21</v>
      </c>
      <c r="N536" s="5" t="s">
        <v>19</v>
      </c>
      <c r="O536" s="5" t="s">
        <v>19</v>
      </c>
    </row>
    <row r="537" spans="1:15" ht="14.1" customHeight="1">
      <c r="A537" s="5">
        <v>17488</v>
      </c>
      <c r="B537" s="5" t="s">
        <v>13</v>
      </c>
      <c r="C537" s="5" t="s">
        <v>55</v>
      </c>
      <c r="D537" s="5" t="s">
        <v>697</v>
      </c>
      <c r="E537" s="5" t="s">
        <v>296</v>
      </c>
      <c r="F537" s="5">
        <v>8.65</v>
      </c>
      <c r="G537" s="5" t="s">
        <v>23</v>
      </c>
      <c r="H537" s="5">
        <v>700</v>
      </c>
      <c r="I537" s="5">
        <v>1998</v>
      </c>
      <c r="J537" s="5">
        <v>71.099999999999994</v>
      </c>
      <c r="K537" s="5" t="s">
        <v>17</v>
      </c>
      <c r="L537" s="5">
        <v>0.68600000000000005</v>
      </c>
      <c r="M537" s="5" t="s">
        <v>21</v>
      </c>
      <c r="N537" s="5" t="s">
        <v>19</v>
      </c>
      <c r="O537" s="5" t="s">
        <v>19</v>
      </c>
    </row>
    <row r="538" spans="1:15" ht="14.1" customHeight="1">
      <c r="A538" s="5">
        <v>17489</v>
      </c>
      <c r="B538" s="5" t="s">
        <v>13</v>
      </c>
      <c r="C538" s="5" t="s">
        <v>55</v>
      </c>
      <c r="D538" s="5" t="s">
        <v>697</v>
      </c>
      <c r="E538" s="5" t="s">
        <v>296</v>
      </c>
      <c r="F538" s="5">
        <v>10.71</v>
      </c>
      <c r="G538" s="5" t="s">
        <v>23</v>
      </c>
      <c r="H538" s="5">
        <v>700</v>
      </c>
      <c r="I538" s="5">
        <v>1998</v>
      </c>
      <c r="J538" s="5">
        <v>71.099999999999994</v>
      </c>
      <c r="K538" s="5" t="s">
        <v>17</v>
      </c>
      <c r="L538" s="5">
        <v>0.68600000000000005</v>
      </c>
      <c r="M538" s="5" t="s">
        <v>21</v>
      </c>
      <c r="N538" s="5" t="s">
        <v>19</v>
      </c>
      <c r="O538" s="5" t="s">
        <v>19</v>
      </c>
    </row>
    <row r="539" spans="1:15" ht="14.1" customHeight="1">
      <c r="A539" s="5">
        <v>17496</v>
      </c>
      <c r="B539" s="5" t="s">
        <v>13</v>
      </c>
      <c r="C539" s="5" t="s">
        <v>55</v>
      </c>
      <c r="D539" s="5" t="s">
        <v>697</v>
      </c>
      <c r="E539" s="5" t="s">
        <v>296</v>
      </c>
      <c r="F539" s="5">
        <v>2</v>
      </c>
      <c r="G539" s="5" t="s">
        <v>23</v>
      </c>
      <c r="H539" s="5">
        <v>600</v>
      </c>
      <c r="I539" s="5">
        <v>1998</v>
      </c>
      <c r="J539" s="5">
        <v>76.7</v>
      </c>
      <c r="K539" s="5" t="s">
        <v>17</v>
      </c>
      <c r="L539" s="5">
        <v>0.68600000000000005</v>
      </c>
      <c r="M539" s="5" t="s">
        <v>21</v>
      </c>
      <c r="N539" s="5" t="s">
        <v>19</v>
      </c>
      <c r="O539" s="5" t="s">
        <v>19</v>
      </c>
    </row>
    <row r="540" spans="1:15" ht="14.1" customHeight="1">
      <c r="A540" s="5">
        <v>17501</v>
      </c>
      <c r="B540" s="5" t="s">
        <v>13</v>
      </c>
      <c r="C540" s="5" t="s">
        <v>55</v>
      </c>
      <c r="D540" s="5" t="s">
        <v>697</v>
      </c>
      <c r="E540" s="5" t="s">
        <v>296</v>
      </c>
      <c r="F540" s="5">
        <v>7.49</v>
      </c>
      <c r="G540" s="5" t="s">
        <v>23</v>
      </c>
      <c r="H540" s="5">
        <v>600</v>
      </c>
      <c r="I540" s="5">
        <v>1998</v>
      </c>
      <c r="J540" s="5">
        <v>76.7</v>
      </c>
      <c r="K540" s="5" t="s">
        <v>17</v>
      </c>
      <c r="L540" s="5">
        <v>0.68600000000000005</v>
      </c>
      <c r="M540" s="5" t="s">
        <v>21</v>
      </c>
      <c r="N540" s="5" t="s">
        <v>19</v>
      </c>
      <c r="O540" s="5" t="s">
        <v>19</v>
      </c>
    </row>
    <row r="541" spans="1:15" ht="14.1" customHeight="1">
      <c r="A541" s="5">
        <v>17503</v>
      </c>
      <c r="B541" s="5" t="s">
        <v>13</v>
      </c>
      <c r="C541" s="5" t="s">
        <v>55</v>
      </c>
      <c r="D541" s="5" t="s">
        <v>697</v>
      </c>
      <c r="E541" s="5" t="s">
        <v>296</v>
      </c>
      <c r="F541" s="5">
        <v>138.27000000000001</v>
      </c>
      <c r="G541" s="5" t="s">
        <v>23</v>
      </c>
      <c r="H541" s="5">
        <v>600</v>
      </c>
      <c r="I541" s="5">
        <v>1998</v>
      </c>
      <c r="J541" s="5">
        <v>76.7</v>
      </c>
      <c r="K541" s="5" t="s">
        <v>17</v>
      </c>
      <c r="L541" s="5">
        <v>0.68600000000000005</v>
      </c>
      <c r="M541" s="5" t="s">
        <v>21</v>
      </c>
      <c r="N541" s="5" t="s">
        <v>19</v>
      </c>
      <c r="O541" s="5" t="s">
        <v>19</v>
      </c>
    </row>
    <row r="542" spans="1:15" ht="14.1" customHeight="1">
      <c r="A542" s="5">
        <v>17504</v>
      </c>
      <c r="B542" s="5" t="s">
        <v>13</v>
      </c>
      <c r="C542" s="5" t="s">
        <v>55</v>
      </c>
      <c r="D542" s="5" t="s">
        <v>697</v>
      </c>
      <c r="E542" s="5" t="s">
        <v>296</v>
      </c>
      <c r="F542" s="5">
        <v>1.08</v>
      </c>
      <c r="G542" s="5" t="s">
        <v>23</v>
      </c>
      <c r="H542" s="5">
        <v>600</v>
      </c>
      <c r="I542" s="5">
        <v>1998</v>
      </c>
      <c r="J542" s="5">
        <v>76.7</v>
      </c>
      <c r="K542" s="5" t="s">
        <v>17</v>
      </c>
      <c r="L542" s="5">
        <v>0.68600000000000005</v>
      </c>
      <c r="M542" s="5" t="s">
        <v>21</v>
      </c>
      <c r="N542" s="5" t="s">
        <v>19</v>
      </c>
      <c r="O542" s="5" t="s">
        <v>19</v>
      </c>
    </row>
    <row r="543" spans="1:15" ht="14.1" customHeight="1">
      <c r="A543" s="5">
        <v>17505</v>
      </c>
      <c r="B543" s="5" t="s">
        <v>13</v>
      </c>
      <c r="C543" s="5" t="s">
        <v>55</v>
      </c>
      <c r="D543" s="5" t="s">
        <v>697</v>
      </c>
      <c r="E543" s="5" t="s">
        <v>296</v>
      </c>
      <c r="F543" s="5">
        <v>21.27</v>
      </c>
      <c r="G543" s="5" t="s">
        <v>23</v>
      </c>
      <c r="H543" s="5">
        <v>600</v>
      </c>
      <c r="I543" s="5">
        <v>1998</v>
      </c>
      <c r="J543" s="5">
        <v>76.7</v>
      </c>
      <c r="K543" s="5" t="s">
        <v>17</v>
      </c>
      <c r="L543" s="5">
        <v>0.68600000000000005</v>
      </c>
      <c r="M543" s="5" t="s">
        <v>21</v>
      </c>
      <c r="N543" s="5" t="s">
        <v>19</v>
      </c>
      <c r="O543" s="5" t="s">
        <v>19</v>
      </c>
    </row>
    <row r="544" spans="1:15" ht="14.1" customHeight="1">
      <c r="A544" s="5">
        <v>17532</v>
      </c>
      <c r="B544" s="5" t="s">
        <v>13</v>
      </c>
      <c r="C544" s="5" t="s">
        <v>55</v>
      </c>
      <c r="D544" s="5" t="s">
        <v>697</v>
      </c>
      <c r="E544" s="5" t="s">
        <v>296</v>
      </c>
      <c r="F544" s="5">
        <v>2</v>
      </c>
      <c r="G544" s="5" t="s">
        <v>23</v>
      </c>
      <c r="H544" s="5">
        <v>600</v>
      </c>
      <c r="I544" s="5">
        <v>1998</v>
      </c>
      <c r="J544" s="5">
        <v>76.7</v>
      </c>
      <c r="K544" s="5" t="s">
        <v>17</v>
      </c>
      <c r="L544" s="5">
        <v>0.68600000000000005</v>
      </c>
      <c r="M544" s="5" t="s">
        <v>21</v>
      </c>
      <c r="N544" s="5" t="s">
        <v>19</v>
      </c>
      <c r="O544" s="5" t="s">
        <v>19</v>
      </c>
    </row>
    <row r="545" spans="1:15" ht="14.1" customHeight="1">
      <c r="A545" s="5">
        <v>17533</v>
      </c>
      <c r="B545" s="5" t="s">
        <v>13</v>
      </c>
      <c r="C545" s="5" t="s">
        <v>55</v>
      </c>
      <c r="D545" s="5" t="s">
        <v>697</v>
      </c>
      <c r="E545" s="5" t="s">
        <v>296</v>
      </c>
      <c r="F545" s="5">
        <v>0.86</v>
      </c>
      <c r="G545" s="5" t="s">
        <v>23</v>
      </c>
      <c r="H545" s="5">
        <v>700</v>
      </c>
      <c r="I545" s="5">
        <v>1998</v>
      </c>
      <c r="J545" s="5">
        <v>71.099999999999994</v>
      </c>
      <c r="K545" s="5" t="s">
        <v>17</v>
      </c>
      <c r="L545" s="5">
        <v>0.68600000000000005</v>
      </c>
      <c r="M545" s="5" t="s">
        <v>21</v>
      </c>
      <c r="N545" s="5" t="s">
        <v>19</v>
      </c>
      <c r="O545" s="5" t="s">
        <v>19</v>
      </c>
    </row>
    <row r="546" spans="1:15" ht="14.1" customHeight="1">
      <c r="A546" s="5">
        <v>17544</v>
      </c>
      <c r="B546" s="5" t="s">
        <v>13</v>
      </c>
      <c r="C546" s="5" t="s">
        <v>55</v>
      </c>
      <c r="D546" s="5" t="s">
        <v>697</v>
      </c>
      <c r="E546" s="5" t="s">
        <v>296</v>
      </c>
      <c r="F546" s="5">
        <v>0.95</v>
      </c>
      <c r="G546" s="5" t="s">
        <v>20</v>
      </c>
      <c r="H546" s="5">
        <v>100</v>
      </c>
      <c r="I546" s="5" t="s">
        <v>34</v>
      </c>
      <c r="J546" s="5">
        <v>69.400000000000006</v>
      </c>
      <c r="K546" s="5" t="s">
        <v>18</v>
      </c>
      <c r="L546" s="5">
        <v>0.64900000000000002</v>
      </c>
      <c r="M546" s="5" t="s">
        <v>21</v>
      </c>
      <c r="N546" s="5" t="s">
        <v>19</v>
      </c>
      <c r="O546" s="5" t="s">
        <v>19</v>
      </c>
    </row>
    <row r="547" spans="1:15" ht="14.1" customHeight="1">
      <c r="A547" s="5">
        <v>17545</v>
      </c>
      <c r="B547" s="5" t="s">
        <v>13</v>
      </c>
      <c r="C547" s="5" t="s">
        <v>55</v>
      </c>
      <c r="D547" s="5" t="s">
        <v>697</v>
      </c>
      <c r="E547" s="5" t="s">
        <v>296</v>
      </c>
      <c r="F547" s="5">
        <v>6.25</v>
      </c>
      <c r="G547" s="5" t="s">
        <v>23</v>
      </c>
      <c r="H547" s="5">
        <v>700</v>
      </c>
      <c r="I547" s="5">
        <v>1998</v>
      </c>
      <c r="J547" s="5">
        <v>71.099999999999994</v>
      </c>
      <c r="K547" s="5" t="s">
        <v>17</v>
      </c>
      <c r="L547" s="5">
        <v>0.68600000000000005</v>
      </c>
      <c r="M547" s="5" t="s">
        <v>21</v>
      </c>
      <c r="N547" s="5" t="s">
        <v>19</v>
      </c>
      <c r="O547" s="5" t="s">
        <v>19</v>
      </c>
    </row>
    <row r="548" spans="1:15" ht="14.1" customHeight="1">
      <c r="A548" s="5">
        <v>17565</v>
      </c>
      <c r="B548" s="5" t="s">
        <v>13</v>
      </c>
      <c r="C548" s="5" t="s">
        <v>55</v>
      </c>
      <c r="D548" s="5" t="s">
        <v>697</v>
      </c>
      <c r="E548" s="5" t="s">
        <v>296</v>
      </c>
      <c r="F548" s="5">
        <v>318.08</v>
      </c>
      <c r="G548" s="5" t="s">
        <v>23</v>
      </c>
      <c r="H548" s="5">
        <v>600</v>
      </c>
      <c r="I548" s="5">
        <v>1998</v>
      </c>
      <c r="J548" s="5">
        <v>76.7</v>
      </c>
      <c r="K548" s="5" t="s">
        <v>17</v>
      </c>
      <c r="L548" s="5">
        <v>0.67900000000000005</v>
      </c>
      <c r="M548" s="5" t="s">
        <v>21</v>
      </c>
      <c r="N548" s="5" t="s">
        <v>19</v>
      </c>
      <c r="O548" s="5" t="s">
        <v>19</v>
      </c>
    </row>
    <row r="549" spans="1:15" ht="14.1" customHeight="1">
      <c r="A549" s="5">
        <v>17569</v>
      </c>
      <c r="B549" s="5" t="s">
        <v>13</v>
      </c>
      <c r="C549" s="5" t="s">
        <v>55</v>
      </c>
      <c r="D549" s="5" t="s">
        <v>697</v>
      </c>
      <c r="E549" s="5" t="s">
        <v>296</v>
      </c>
      <c r="F549" s="5">
        <v>9.5399999999999991</v>
      </c>
      <c r="G549" s="5" t="s">
        <v>23</v>
      </c>
      <c r="H549" s="5">
        <v>600</v>
      </c>
      <c r="I549" s="5">
        <v>1998</v>
      </c>
      <c r="J549" s="5">
        <v>71.099999999999994</v>
      </c>
      <c r="K549" s="5" t="s">
        <v>17</v>
      </c>
      <c r="L549" s="5">
        <v>0.65600000000000003</v>
      </c>
      <c r="M549" s="5" t="s">
        <v>21</v>
      </c>
      <c r="N549" s="5" t="s">
        <v>19</v>
      </c>
      <c r="O549" s="5" t="s">
        <v>19</v>
      </c>
    </row>
    <row r="550" spans="1:15" ht="14.1" customHeight="1">
      <c r="A550" s="5">
        <v>17570</v>
      </c>
      <c r="B550" s="5" t="s">
        <v>13</v>
      </c>
      <c r="C550" s="5" t="s">
        <v>55</v>
      </c>
      <c r="D550" s="5" t="s">
        <v>697</v>
      </c>
      <c r="E550" s="5" t="s">
        <v>296</v>
      </c>
      <c r="F550" s="5">
        <v>2.39</v>
      </c>
      <c r="G550" s="5" t="s">
        <v>23</v>
      </c>
      <c r="H550" s="5">
        <v>600</v>
      </c>
      <c r="I550" s="5">
        <v>1998</v>
      </c>
      <c r="J550" s="5">
        <v>76.7</v>
      </c>
      <c r="K550" s="5" t="s">
        <v>17</v>
      </c>
      <c r="L550" s="5">
        <v>0.68600000000000005</v>
      </c>
      <c r="M550" s="5" t="s">
        <v>21</v>
      </c>
      <c r="N550" s="5" t="s">
        <v>19</v>
      </c>
      <c r="O550" s="5" t="s">
        <v>19</v>
      </c>
    </row>
    <row r="551" spans="1:15" ht="14.1" customHeight="1">
      <c r="A551" s="5">
        <v>17571</v>
      </c>
      <c r="B551" s="5" t="s">
        <v>13</v>
      </c>
      <c r="C551" s="5" t="s">
        <v>55</v>
      </c>
      <c r="D551" s="5" t="s">
        <v>697</v>
      </c>
      <c r="E551" s="5" t="s">
        <v>296</v>
      </c>
      <c r="F551" s="5">
        <v>8.01</v>
      </c>
      <c r="G551" s="5" t="s">
        <v>23</v>
      </c>
      <c r="H551" s="5">
        <v>600</v>
      </c>
      <c r="I551" s="5">
        <v>1998</v>
      </c>
      <c r="J551" s="5">
        <v>76.7</v>
      </c>
      <c r="K551" s="5" t="s">
        <v>17</v>
      </c>
      <c r="L551" s="5">
        <v>0.68600000000000005</v>
      </c>
      <c r="M551" s="5" t="s">
        <v>21</v>
      </c>
      <c r="N551" s="5" t="s">
        <v>19</v>
      </c>
      <c r="O551" s="5" t="s">
        <v>19</v>
      </c>
    </row>
    <row r="552" spans="1:15" ht="14.1" customHeight="1">
      <c r="A552" s="5">
        <v>17583</v>
      </c>
      <c r="B552" s="5" t="s">
        <v>13</v>
      </c>
      <c r="C552" s="5" t="s">
        <v>55</v>
      </c>
      <c r="D552" s="5" t="s">
        <v>697</v>
      </c>
      <c r="E552" s="5" t="s">
        <v>296</v>
      </c>
      <c r="F552" s="5">
        <v>2</v>
      </c>
      <c r="G552" s="5" t="s">
        <v>23</v>
      </c>
      <c r="H552" s="5">
        <v>700</v>
      </c>
      <c r="I552" s="5">
        <v>1998</v>
      </c>
      <c r="J552" s="5">
        <v>71.099999999999994</v>
      </c>
      <c r="K552" s="5" t="s">
        <v>17</v>
      </c>
      <c r="L552" s="5">
        <v>0.68600000000000005</v>
      </c>
      <c r="M552" s="5" t="s">
        <v>21</v>
      </c>
      <c r="N552" s="5" t="s">
        <v>19</v>
      </c>
      <c r="O552" s="5" t="s">
        <v>19</v>
      </c>
    </row>
    <row r="553" spans="1:15" ht="14.1" customHeight="1">
      <c r="A553" s="5">
        <v>17603</v>
      </c>
      <c r="B553" s="5" t="s">
        <v>13</v>
      </c>
      <c r="C553" s="5" t="s">
        <v>55</v>
      </c>
      <c r="D553" s="5" t="s">
        <v>697</v>
      </c>
      <c r="E553" s="5" t="s">
        <v>296</v>
      </c>
      <c r="F553" s="5">
        <v>495.69</v>
      </c>
      <c r="G553" s="5" t="s">
        <v>20</v>
      </c>
      <c r="H553" s="5">
        <v>700</v>
      </c>
      <c r="I553" s="5">
        <v>1998</v>
      </c>
      <c r="J553" s="5">
        <v>70</v>
      </c>
      <c r="K553" s="5" t="s">
        <v>18</v>
      </c>
      <c r="L553" s="5">
        <v>0.70399999999999996</v>
      </c>
      <c r="M553" s="5" t="s">
        <v>21</v>
      </c>
      <c r="N553" s="5" t="s">
        <v>19</v>
      </c>
      <c r="O553" s="5" t="s">
        <v>19</v>
      </c>
    </row>
    <row r="554" spans="1:15" ht="14.1" customHeight="1">
      <c r="A554" s="5">
        <v>17634</v>
      </c>
      <c r="B554" s="5" t="s">
        <v>13</v>
      </c>
      <c r="C554" s="5" t="s">
        <v>55</v>
      </c>
      <c r="D554" s="5" t="s">
        <v>697</v>
      </c>
      <c r="E554" s="5" t="s">
        <v>296</v>
      </c>
      <c r="F554" s="5">
        <v>10.6</v>
      </c>
      <c r="G554" s="5" t="s">
        <v>23</v>
      </c>
      <c r="H554" s="5">
        <v>100</v>
      </c>
      <c r="I554" s="5">
        <v>1998</v>
      </c>
      <c r="J554" s="5">
        <v>74.400000000000006</v>
      </c>
      <c r="K554" s="5" t="s">
        <v>17</v>
      </c>
      <c r="L554" s="5">
        <v>0.66800000000000004</v>
      </c>
      <c r="M554" s="5" t="s">
        <v>21</v>
      </c>
      <c r="N554" s="5" t="s">
        <v>19</v>
      </c>
      <c r="O554" s="5" t="s">
        <v>19</v>
      </c>
    </row>
    <row r="555" spans="1:15" ht="14.1" customHeight="1">
      <c r="A555" s="5">
        <v>17635</v>
      </c>
      <c r="B555" s="5" t="s">
        <v>13</v>
      </c>
      <c r="C555" s="5" t="s">
        <v>55</v>
      </c>
      <c r="D555" s="5" t="s">
        <v>697</v>
      </c>
      <c r="E555" s="5" t="s">
        <v>296</v>
      </c>
      <c r="F555" s="5">
        <v>3.69</v>
      </c>
      <c r="G555" s="5" t="s">
        <v>23</v>
      </c>
      <c r="H555" s="5">
        <v>700</v>
      </c>
      <c r="I555" s="5">
        <v>1998</v>
      </c>
      <c r="J555" s="5">
        <v>71.099999999999994</v>
      </c>
      <c r="K555" s="5" t="s">
        <v>17</v>
      </c>
      <c r="L555" s="5">
        <v>0.68600000000000005</v>
      </c>
      <c r="M555" s="5" t="s">
        <v>21</v>
      </c>
      <c r="N555" s="5" t="s">
        <v>19</v>
      </c>
      <c r="O555" s="5" t="s">
        <v>19</v>
      </c>
    </row>
    <row r="556" spans="1:15" ht="14.1" customHeight="1">
      <c r="A556" s="5">
        <v>17681</v>
      </c>
      <c r="B556" s="5" t="s">
        <v>13</v>
      </c>
      <c r="C556" s="5" t="s">
        <v>55</v>
      </c>
      <c r="D556" s="5" t="s">
        <v>697</v>
      </c>
      <c r="E556" s="5" t="s">
        <v>296</v>
      </c>
      <c r="F556" s="5">
        <v>1.35</v>
      </c>
      <c r="G556" s="5" t="s">
        <v>23</v>
      </c>
      <c r="H556" s="5">
        <v>600</v>
      </c>
      <c r="I556" s="5">
        <v>1998</v>
      </c>
      <c r="J556" s="5">
        <v>76.7</v>
      </c>
      <c r="K556" s="5" t="s">
        <v>17</v>
      </c>
      <c r="L556" s="5">
        <v>0.68600000000000005</v>
      </c>
      <c r="M556" s="5" t="s">
        <v>21</v>
      </c>
      <c r="N556" s="5" t="s">
        <v>19</v>
      </c>
      <c r="O556" s="5" t="s">
        <v>19</v>
      </c>
    </row>
    <row r="557" spans="1:15" ht="14.1" customHeight="1">
      <c r="A557" s="5">
        <v>17689</v>
      </c>
      <c r="B557" s="5" t="s">
        <v>13</v>
      </c>
      <c r="C557" s="5" t="s">
        <v>55</v>
      </c>
      <c r="D557" s="5" t="s">
        <v>697</v>
      </c>
      <c r="E557" s="5" t="s">
        <v>296</v>
      </c>
      <c r="F557" s="5">
        <v>422.31</v>
      </c>
      <c r="G557" s="5" t="s">
        <v>23</v>
      </c>
      <c r="H557" s="5">
        <v>700</v>
      </c>
      <c r="I557" s="5">
        <v>1998</v>
      </c>
      <c r="J557" s="5">
        <v>71.099999999999994</v>
      </c>
      <c r="K557" s="5" t="s">
        <v>17</v>
      </c>
      <c r="L557" s="5">
        <v>0.68600000000000005</v>
      </c>
      <c r="M557" s="5" t="s">
        <v>21</v>
      </c>
      <c r="N557" s="5" t="s">
        <v>19</v>
      </c>
      <c r="O557" s="5" t="s">
        <v>19</v>
      </c>
    </row>
    <row r="558" spans="1:15" ht="14.1" customHeight="1">
      <c r="A558" s="5">
        <v>17690</v>
      </c>
      <c r="B558" s="5" t="s">
        <v>13</v>
      </c>
      <c r="C558" s="5" t="s">
        <v>55</v>
      </c>
      <c r="D558" s="5" t="s">
        <v>697</v>
      </c>
      <c r="E558" s="5" t="s">
        <v>296</v>
      </c>
      <c r="F558" s="5">
        <v>163.74</v>
      </c>
      <c r="G558" s="5" t="s">
        <v>23</v>
      </c>
      <c r="H558" s="5">
        <v>700</v>
      </c>
      <c r="I558" s="5">
        <v>1998</v>
      </c>
      <c r="J558" s="5">
        <v>71.099999999999994</v>
      </c>
      <c r="K558" s="5" t="s">
        <v>17</v>
      </c>
      <c r="L558" s="5">
        <v>0.68600000000000005</v>
      </c>
      <c r="M558" s="5" t="s">
        <v>21</v>
      </c>
      <c r="N558" s="5" t="s">
        <v>19</v>
      </c>
      <c r="O558" s="5" t="s">
        <v>19</v>
      </c>
    </row>
    <row r="559" spans="1:15" ht="14.1" customHeight="1">
      <c r="A559" s="5">
        <v>17691</v>
      </c>
      <c r="B559" s="5" t="s">
        <v>13</v>
      </c>
      <c r="C559" s="5" t="s">
        <v>55</v>
      </c>
      <c r="D559" s="5" t="s">
        <v>697</v>
      </c>
      <c r="E559" s="5" t="s">
        <v>296</v>
      </c>
      <c r="F559" s="5">
        <v>50.86</v>
      </c>
      <c r="G559" s="5" t="s">
        <v>23</v>
      </c>
      <c r="H559" s="5">
        <v>700</v>
      </c>
      <c r="I559" s="5">
        <v>1998</v>
      </c>
      <c r="J559" s="5">
        <v>71.099999999999994</v>
      </c>
      <c r="K559" s="5" t="s">
        <v>17</v>
      </c>
      <c r="L559" s="5">
        <v>0.68600000000000005</v>
      </c>
      <c r="M559" s="5" t="s">
        <v>21</v>
      </c>
      <c r="N559" s="5" t="s">
        <v>19</v>
      </c>
      <c r="O559" s="5" t="s">
        <v>19</v>
      </c>
    </row>
    <row r="560" spans="1:15" ht="14.1" customHeight="1">
      <c r="A560" s="5">
        <v>17750</v>
      </c>
      <c r="B560" s="5" t="s">
        <v>13</v>
      </c>
      <c r="C560" s="5" t="s">
        <v>55</v>
      </c>
      <c r="D560" s="5" t="s">
        <v>697</v>
      </c>
      <c r="E560" s="5" t="s">
        <v>296</v>
      </c>
      <c r="F560" s="5">
        <v>83.19</v>
      </c>
      <c r="G560" s="5" t="s">
        <v>23</v>
      </c>
      <c r="H560" s="5">
        <v>700</v>
      </c>
      <c r="I560" s="5">
        <v>1998</v>
      </c>
      <c r="J560" s="5">
        <v>71.099999999999994</v>
      </c>
      <c r="K560" s="5" t="s">
        <v>17</v>
      </c>
      <c r="L560" s="5">
        <v>0.67900000000000005</v>
      </c>
      <c r="M560" s="5" t="s">
        <v>21</v>
      </c>
      <c r="N560" s="5" t="s">
        <v>19</v>
      </c>
      <c r="O560" s="5" t="s">
        <v>19</v>
      </c>
    </row>
    <row r="561" spans="1:15" ht="14.1" customHeight="1">
      <c r="A561" s="5">
        <v>17751</v>
      </c>
      <c r="B561" s="5" t="s">
        <v>13</v>
      </c>
      <c r="C561" s="5" t="s">
        <v>55</v>
      </c>
      <c r="D561" s="5" t="s">
        <v>697</v>
      </c>
      <c r="E561" s="5" t="s">
        <v>296</v>
      </c>
      <c r="F561" s="5">
        <v>4.47</v>
      </c>
      <c r="G561" s="5" t="s">
        <v>23</v>
      </c>
      <c r="H561" s="5">
        <v>600</v>
      </c>
      <c r="I561" s="5">
        <v>1998</v>
      </c>
      <c r="J561" s="5">
        <v>76.7</v>
      </c>
      <c r="K561" s="5" t="s">
        <v>17</v>
      </c>
      <c r="L561" s="5">
        <v>0.68600000000000005</v>
      </c>
      <c r="M561" s="5" t="s">
        <v>21</v>
      </c>
      <c r="N561" s="5" t="s">
        <v>19</v>
      </c>
      <c r="O561" s="5" t="s">
        <v>19</v>
      </c>
    </row>
    <row r="562" spans="1:15" ht="14.1" customHeight="1">
      <c r="A562" s="5">
        <v>17802</v>
      </c>
      <c r="B562" s="5" t="s">
        <v>13</v>
      </c>
      <c r="C562" s="5" t="s">
        <v>55</v>
      </c>
      <c r="D562" s="5" t="s">
        <v>697</v>
      </c>
      <c r="E562" s="5" t="s">
        <v>296</v>
      </c>
      <c r="F562" s="5">
        <v>5.03</v>
      </c>
      <c r="G562" s="5" t="s">
        <v>23</v>
      </c>
      <c r="H562" s="5">
        <v>700</v>
      </c>
      <c r="I562" s="5">
        <v>1998</v>
      </c>
      <c r="J562" s="5">
        <v>71.099999999999994</v>
      </c>
      <c r="K562" s="5" t="s">
        <v>17</v>
      </c>
      <c r="L562" s="5">
        <v>0.68600000000000005</v>
      </c>
      <c r="M562" s="5" t="s">
        <v>21</v>
      </c>
      <c r="N562" s="5" t="s">
        <v>19</v>
      </c>
      <c r="O562" s="5" t="s">
        <v>19</v>
      </c>
    </row>
    <row r="563" spans="1:15" ht="14.1" customHeight="1">
      <c r="A563" s="5">
        <v>17803</v>
      </c>
      <c r="B563" s="5" t="s">
        <v>13</v>
      </c>
      <c r="C563" s="5" t="s">
        <v>55</v>
      </c>
      <c r="D563" s="5" t="s">
        <v>697</v>
      </c>
      <c r="E563" s="5" t="s">
        <v>296</v>
      </c>
      <c r="F563" s="5">
        <v>1.42</v>
      </c>
      <c r="G563" s="5" t="s">
        <v>23</v>
      </c>
      <c r="H563" s="5">
        <v>700</v>
      </c>
      <c r="I563" s="5">
        <v>1998</v>
      </c>
      <c r="J563" s="5">
        <v>71.099999999999994</v>
      </c>
      <c r="K563" s="5" t="s">
        <v>17</v>
      </c>
      <c r="L563" s="5">
        <v>0.68600000000000005</v>
      </c>
      <c r="M563" s="5" t="s">
        <v>21</v>
      </c>
      <c r="N563" s="5" t="s">
        <v>19</v>
      </c>
      <c r="O563" s="5" t="s">
        <v>19</v>
      </c>
    </row>
    <row r="564" spans="1:15" ht="14.1" customHeight="1">
      <c r="A564" s="5">
        <v>17874</v>
      </c>
      <c r="B564" s="5" t="s">
        <v>13</v>
      </c>
      <c r="C564" s="5" t="s">
        <v>55</v>
      </c>
      <c r="D564" s="5" t="s">
        <v>697</v>
      </c>
      <c r="E564" s="5" t="s">
        <v>296</v>
      </c>
      <c r="F564" s="5">
        <v>119.79</v>
      </c>
      <c r="G564" s="5" t="s">
        <v>23</v>
      </c>
      <c r="H564" s="5">
        <v>700</v>
      </c>
      <c r="I564" s="5">
        <v>1998</v>
      </c>
      <c r="J564" s="5">
        <v>71.099999999999994</v>
      </c>
      <c r="K564" s="5" t="s">
        <v>17</v>
      </c>
      <c r="L564" s="5">
        <v>0.67900000000000005</v>
      </c>
      <c r="M564" s="5" t="s">
        <v>21</v>
      </c>
      <c r="N564" s="5" t="s">
        <v>19</v>
      </c>
      <c r="O564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698</v>
      </c>
      <c r="B3" s="14" t="s">
        <v>20</v>
      </c>
      <c r="C3" s="20">
        <v>11.23</v>
      </c>
      <c r="D3" s="10">
        <v>0.14482</v>
      </c>
      <c r="E3" s="10">
        <v>69.708979591836751</v>
      </c>
      <c r="F3" s="14" t="s">
        <v>171</v>
      </c>
      <c r="G3" s="11">
        <v>0.69152873563218376</v>
      </c>
      <c r="H3" s="14" t="s">
        <v>170</v>
      </c>
    </row>
    <row r="4" spans="1:8">
      <c r="A4" s="41"/>
      <c r="B4" s="14" t="s">
        <v>16</v>
      </c>
      <c r="C4" s="20">
        <v>0.12</v>
      </c>
      <c r="D4" s="10" t="s">
        <v>19</v>
      </c>
      <c r="E4" s="10">
        <v>82.2</v>
      </c>
      <c r="F4" s="14" t="s">
        <v>170</v>
      </c>
      <c r="G4" s="11">
        <v>0.60199999999999998</v>
      </c>
      <c r="H4" s="14" t="s">
        <v>170</v>
      </c>
    </row>
    <row r="5" spans="1:8">
      <c r="A5" s="41"/>
      <c r="B5" s="14" t="s">
        <v>23</v>
      </c>
      <c r="C5" s="20">
        <v>0.56999999999999995</v>
      </c>
      <c r="D5" s="10" t="s">
        <v>19</v>
      </c>
      <c r="E5" s="10">
        <v>74.459999999999994</v>
      </c>
      <c r="F5" s="14" t="s">
        <v>169</v>
      </c>
      <c r="G5" s="11">
        <v>0.67400000000000004</v>
      </c>
      <c r="H5" s="14" t="s">
        <v>170</v>
      </c>
    </row>
    <row r="6" spans="1:8">
      <c r="A6" s="41"/>
      <c r="B6" s="14" t="s">
        <v>34</v>
      </c>
      <c r="C6" s="20">
        <v>0.31</v>
      </c>
      <c r="D6" s="10" t="s">
        <v>19</v>
      </c>
      <c r="E6" s="10" t="s">
        <v>192</v>
      </c>
      <c r="F6" s="14" t="s">
        <v>192</v>
      </c>
      <c r="G6" s="10" t="s">
        <v>192</v>
      </c>
      <c r="H6" s="26" t="s">
        <v>192</v>
      </c>
    </row>
    <row r="7" spans="1:8">
      <c r="A7" s="41" t="s">
        <v>699</v>
      </c>
      <c r="B7" s="41"/>
      <c r="C7" s="20">
        <f>SUM(C3:C6)</f>
        <v>12.23</v>
      </c>
      <c r="D7" s="10">
        <v>0.14482</v>
      </c>
      <c r="E7" s="10">
        <v>75.5</v>
      </c>
      <c r="F7" s="14" t="s">
        <v>195</v>
      </c>
      <c r="G7" s="11">
        <v>0.65600000000000003</v>
      </c>
      <c r="H7" s="14" t="s">
        <v>193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94.xml><?xml version="1.0" encoding="utf-8"?>
<worksheet xmlns="http://schemas.openxmlformats.org/spreadsheetml/2006/main" xmlns:r="http://schemas.openxmlformats.org/officeDocument/2006/relationships">
  <dimension ref="A1:O30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17</v>
      </c>
      <c r="B2" s="5" t="s">
        <v>13</v>
      </c>
      <c r="C2" s="5" t="s">
        <v>55</v>
      </c>
      <c r="D2" s="5" t="s">
        <v>700</v>
      </c>
      <c r="E2" s="5" t="s">
        <v>297</v>
      </c>
      <c r="F2" s="5">
        <v>1.3</v>
      </c>
      <c r="G2" s="5" t="s">
        <v>34</v>
      </c>
      <c r="H2" s="5" t="s">
        <v>34</v>
      </c>
      <c r="I2" s="5">
        <v>1999</v>
      </c>
      <c r="J2" s="5" t="s">
        <v>34</v>
      </c>
      <c r="K2" s="5" t="s">
        <v>34</v>
      </c>
      <c r="L2" s="5">
        <v>0.78100000000000003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191</v>
      </c>
      <c r="B3" s="5" t="s">
        <v>13</v>
      </c>
      <c r="C3" s="5" t="s">
        <v>55</v>
      </c>
      <c r="D3" s="5" t="s">
        <v>700</v>
      </c>
      <c r="E3" s="5" t="s">
        <v>297</v>
      </c>
      <c r="F3" s="5">
        <v>10.71</v>
      </c>
      <c r="G3" s="5" t="s">
        <v>20</v>
      </c>
      <c r="H3" s="5">
        <v>150</v>
      </c>
      <c r="I3" s="5">
        <v>1998</v>
      </c>
      <c r="J3" s="5">
        <v>70</v>
      </c>
      <c r="K3" s="5" t="s">
        <v>18</v>
      </c>
      <c r="L3" s="5">
        <v>0.68500000000000005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563</v>
      </c>
      <c r="B4" s="5" t="s">
        <v>13</v>
      </c>
      <c r="C4" s="5" t="s">
        <v>55</v>
      </c>
      <c r="D4" s="5" t="s">
        <v>700</v>
      </c>
      <c r="E4" s="5" t="s">
        <v>297</v>
      </c>
      <c r="F4" s="5">
        <v>0.54</v>
      </c>
      <c r="G4" s="5" t="s">
        <v>20</v>
      </c>
      <c r="H4" s="5">
        <v>150</v>
      </c>
      <c r="I4" s="5">
        <v>1999</v>
      </c>
      <c r="J4" s="5">
        <v>70</v>
      </c>
      <c r="K4" s="5" t="s">
        <v>18</v>
      </c>
      <c r="L4" s="5">
        <v>0.76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620</v>
      </c>
      <c r="B5" s="5" t="s">
        <v>13</v>
      </c>
      <c r="C5" s="5" t="s">
        <v>55</v>
      </c>
      <c r="D5" s="5" t="s">
        <v>700</v>
      </c>
      <c r="E5" s="5" t="s">
        <v>297</v>
      </c>
      <c r="F5" s="5">
        <v>19.18</v>
      </c>
      <c r="G5" s="5" t="s">
        <v>20</v>
      </c>
      <c r="H5" s="5">
        <v>250</v>
      </c>
      <c r="I5" s="5">
        <v>1998</v>
      </c>
      <c r="J5" s="5">
        <v>70</v>
      </c>
      <c r="K5" s="5" t="s">
        <v>18</v>
      </c>
      <c r="L5" s="5">
        <v>0.68500000000000005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621</v>
      </c>
      <c r="B6" s="5" t="s">
        <v>13</v>
      </c>
      <c r="C6" s="5" t="s">
        <v>55</v>
      </c>
      <c r="D6" s="5" t="s">
        <v>700</v>
      </c>
      <c r="E6" s="5" t="s">
        <v>297</v>
      </c>
      <c r="F6" s="5">
        <v>49.87</v>
      </c>
      <c r="G6" s="5" t="s">
        <v>20</v>
      </c>
      <c r="H6" s="5">
        <v>250</v>
      </c>
      <c r="I6" s="5">
        <v>1998</v>
      </c>
      <c r="J6" s="5">
        <v>70</v>
      </c>
      <c r="K6" s="5" t="s">
        <v>18</v>
      </c>
      <c r="L6" s="5">
        <v>0.68500000000000005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622</v>
      </c>
      <c r="B7" s="5" t="s">
        <v>13</v>
      </c>
      <c r="C7" s="5" t="s">
        <v>55</v>
      </c>
      <c r="D7" s="5" t="s">
        <v>700</v>
      </c>
      <c r="E7" s="5" t="s">
        <v>297</v>
      </c>
      <c r="F7" s="5">
        <v>3.05</v>
      </c>
      <c r="G7" s="5" t="s">
        <v>34</v>
      </c>
      <c r="H7" s="5" t="s">
        <v>34</v>
      </c>
      <c r="I7" s="5" t="s">
        <v>34</v>
      </c>
      <c r="J7" s="5" t="s">
        <v>34</v>
      </c>
      <c r="K7" s="5" t="s">
        <v>34</v>
      </c>
      <c r="L7" s="5">
        <v>0.65900000000000003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623</v>
      </c>
      <c r="B8" s="5" t="s">
        <v>13</v>
      </c>
      <c r="C8" s="5" t="s">
        <v>55</v>
      </c>
      <c r="D8" s="5" t="s">
        <v>700</v>
      </c>
      <c r="E8" s="5" t="s">
        <v>297</v>
      </c>
      <c r="F8" s="5">
        <v>7.78</v>
      </c>
      <c r="G8" s="5" t="s">
        <v>34</v>
      </c>
      <c r="H8" s="5" t="s">
        <v>34</v>
      </c>
      <c r="I8" s="5" t="s">
        <v>34</v>
      </c>
      <c r="J8" s="5" t="s">
        <v>34</v>
      </c>
      <c r="K8" s="5" t="s">
        <v>34</v>
      </c>
      <c r="L8" s="5">
        <v>0.65900000000000003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624</v>
      </c>
      <c r="B9" s="5" t="s">
        <v>13</v>
      </c>
      <c r="C9" s="5" t="s">
        <v>55</v>
      </c>
      <c r="D9" s="5" t="s">
        <v>700</v>
      </c>
      <c r="E9" s="5" t="s">
        <v>297</v>
      </c>
      <c r="F9" s="5">
        <v>1.55</v>
      </c>
      <c r="G9" s="5" t="s">
        <v>34</v>
      </c>
      <c r="H9" s="5" t="s">
        <v>34</v>
      </c>
      <c r="I9" s="5" t="s">
        <v>34</v>
      </c>
      <c r="J9" s="5" t="s">
        <v>34</v>
      </c>
      <c r="K9" s="5" t="s">
        <v>34</v>
      </c>
      <c r="L9" s="5">
        <v>0.65900000000000003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684</v>
      </c>
      <c r="B10" s="5" t="s">
        <v>13</v>
      </c>
      <c r="C10" s="5" t="s">
        <v>55</v>
      </c>
      <c r="D10" s="5" t="s">
        <v>700</v>
      </c>
      <c r="E10" s="5" t="s">
        <v>297</v>
      </c>
      <c r="F10" s="5">
        <v>10.41</v>
      </c>
      <c r="G10" s="5" t="s">
        <v>20</v>
      </c>
      <c r="H10" s="5">
        <v>100</v>
      </c>
      <c r="I10" s="5">
        <v>1999</v>
      </c>
      <c r="J10" s="5">
        <v>70</v>
      </c>
      <c r="K10" s="5" t="s">
        <v>18</v>
      </c>
      <c r="L10" s="5">
        <v>0.754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734</v>
      </c>
      <c r="B11" s="5" t="s">
        <v>13</v>
      </c>
      <c r="C11" s="5" t="s">
        <v>55</v>
      </c>
      <c r="D11" s="5" t="s">
        <v>700</v>
      </c>
      <c r="E11" s="5" t="s">
        <v>297</v>
      </c>
      <c r="F11" s="5">
        <v>1.74</v>
      </c>
      <c r="G11" s="5" t="s">
        <v>20</v>
      </c>
      <c r="H11" s="5">
        <v>100</v>
      </c>
      <c r="I11" s="5">
        <v>1999</v>
      </c>
      <c r="J11" s="5">
        <v>70</v>
      </c>
      <c r="K11" s="5" t="s">
        <v>18</v>
      </c>
      <c r="L11" s="5">
        <v>0.754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738</v>
      </c>
      <c r="B12" s="5" t="s">
        <v>13</v>
      </c>
      <c r="C12" s="5" t="s">
        <v>55</v>
      </c>
      <c r="D12" s="5" t="s">
        <v>700</v>
      </c>
      <c r="E12" s="5" t="s">
        <v>297</v>
      </c>
      <c r="F12" s="5">
        <v>0.5</v>
      </c>
      <c r="G12" s="5" t="s">
        <v>20</v>
      </c>
      <c r="H12" s="5">
        <v>100</v>
      </c>
      <c r="I12" s="5" t="s">
        <v>34</v>
      </c>
      <c r="J12" s="5">
        <v>69.400000000000006</v>
      </c>
      <c r="K12" s="5" t="s">
        <v>18</v>
      </c>
      <c r="L12" s="5">
        <v>0.64900000000000002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850</v>
      </c>
      <c r="B13" s="5" t="s">
        <v>13</v>
      </c>
      <c r="C13" s="5" t="s">
        <v>55</v>
      </c>
      <c r="D13" s="5" t="s">
        <v>700</v>
      </c>
      <c r="E13" s="5" t="s">
        <v>297</v>
      </c>
      <c r="F13" s="5">
        <v>0.75</v>
      </c>
      <c r="G13" s="5" t="s">
        <v>20</v>
      </c>
      <c r="H13" s="5">
        <v>200</v>
      </c>
      <c r="I13" s="5">
        <v>1993</v>
      </c>
      <c r="J13" s="5">
        <v>67.8</v>
      </c>
      <c r="K13" s="5" t="s">
        <v>18</v>
      </c>
      <c r="L13" s="5">
        <v>0.61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910</v>
      </c>
      <c r="B14" s="5" t="s">
        <v>13</v>
      </c>
      <c r="C14" s="5" t="s">
        <v>55</v>
      </c>
      <c r="D14" s="5" t="s">
        <v>700</v>
      </c>
      <c r="E14" s="5" t="s">
        <v>297</v>
      </c>
      <c r="F14" s="5">
        <v>9.18</v>
      </c>
      <c r="G14" s="5" t="s">
        <v>20</v>
      </c>
      <c r="H14" s="5">
        <v>200</v>
      </c>
      <c r="I14" s="5">
        <v>1999</v>
      </c>
      <c r="J14" s="5">
        <v>70</v>
      </c>
      <c r="K14" s="5" t="s">
        <v>18</v>
      </c>
      <c r="L14" s="5">
        <v>0.76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1087</v>
      </c>
      <c r="B15" s="5" t="s">
        <v>13</v>
      </c>
      <c r="C15" s="5" t="s">
        <v>55</v>
      </c>
      <c r="D15" s="5" t="s">
        <v>700</v>
      </c>
      <c r="E15" s="5" t="s">
        <v>297</v>
      </c>
      <c r="F15" s="5">
        <v>0.6</v>
      </c>
      <c r="G15" s="5" t="s">
        <v>20</v>
      </c>
      <c r="H15" s="5">
        <v>500</v>
      </c>
      <c r="I15" s="5">
        <v>1998</v>
      </c>
      <c r="J15" s="5">
        <v>72.2</v>
      </c>
      <c r="K15" s="5" t="s">
        <v>17</v>
      </c>
      <c r="L15" s="5">
        <v>0.69099999999999995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1149</v>
      </c>
      <c r="B16" s="5" t="s">
        <v>13</v>
      </c>
      <c r="C16" s="5" t="s">
        <v>55</v>
      </c>
      <c r="D16" s="5" t="s">
        <v>700</v>
      </c>
      <c r="E16" s="5" t="s">
        <v>297</v>
      </c>
      <c r="F16" s="5">
        <v>6.04</v>
      </c>
      <c r="G16" s="5" t="s">
        <v>20</v>
      </c>
      <c r="H16" s="5">
        <v>100</v>
      </c>
      <c r="I16" s="5">
        <v>1999</v>
      </c>
      <c r="J16" s="5">
        <v>70</v>
      </c>
      <c r="K16" s="5" t="s">
        <v>18</v>
      </c>
      <c r="L16" s="5">
        <v>0.754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1150</v>
      </c>
      <c r="B17" s="5" t="s">
        <v>13</v>
      </c>
      <c r="C17" s="5" t="s">
        <v>55</v>
      </c>
      <c r="D17" s="5" t="s">
        <v>700</v>
      </c>
      <c r="E17" s="5" t="s">
        <v>297</v>
      </c>
      <c r="F17" s="5">
        <v>274.18</v>
      </c>
      <c r="G17" s="5" t="s">
        <v>20</v>
      </c>
      <c r="H17" s="5">
        <v>100</v>
      </c>
      <c r="I17" s="5">
        <v>1999</v>
      </c>
      <c r="J17" s="5">
        <v>70</v>
      </c>
      <c r="K17" s="5" t="s">
        <v>18</v>
      </c>
      <c r="L17" s="5">
        <v>0.754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1214</v>
      </c>
      <c r="B18" s="5" t="s">
        <v>13</v>
      </c>
      <c r="C18" s="5" t="s">
        <v>55</v>
      </c>
      <c r="D18" s="5" t="s">
        <v>700</v>
      </c>
      <c r="E18" s="5" t="s">
        <v>297</v>
      </c>
      <c r="F18" s="5">
        <v>0.45</v>
      </c>
      <c r="G18" s="5" t="s">
        <v>20</v>
      </c>
      <c r="H18" s="5">
        <v>100</v>
      </c>
      <c r="I18" s="5" t="s">
        <v>34</v>
      </c>
      <c r="J18" s="5">
        <v>69.400000000000006</v>
      </c>
      <c r="K18" s="5" t="s">
        <v>18</v>
      </c>
      <c r="L18" s="5">
        <v>0.64900000000000002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1215</v>
      </c>
      <c r="B19" s="5" t="s">
        <v>13</v>
      </c>
      <c r="C19" s="5" t="s">
        <v>55</v>
      </c>
      <c r="D19" s="5" t="s">
        <v>700</v>
      </c>
      <c r="E19" s="5" t="s">
        <v>297</v>
      </c>
      <c r="F19" s="5">
        <v>0.27</v>
      </c>
      <c r="G19" s="5" t="s">
        <v>20</v>
      </c>
      <c r="H19" s="5">
        <v>100</v>
      </c>
      <c r="I19" s="5" t="s">
        <v>34</v>
      </c>
      <c r="J19" s="5">
        <v>69.400000000000006</v>
      </c>
      <c r="K19" s="5" t="s">
        <v>18</v>
      </c>
      <c r="L19" s="5">
        <v>0.64900000000000002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1216</v>
      </c>
      <c r="B20" s="5" t="s">
        <v>13</v>
      </c>
      <c r="C20" s="5" t="s">
        <v>55</v>
      </c>
      <c r="D20" s="5" t="s">
        <v>700</v>
      </c>
      <c r="E20" s="5" t="s">
        <v>297</v>
      </c>
      <c r="F20" s="5">
        <v>3.49</v>
      </c>
      <c r="G20" s="5" t="s">
        <v>34</v>
      </c>
      <c r="H20" s="5" t="s">
        <v>34</v>
      </c>
      <c r="I20" s="5" t="s">
        <v>34</v>
      </c>
      <c r="J20" s="5" t="s">
        <v>34</v>
      </c>
      <c r="K20" s="5" t="s">
        <v>34</v>
      </c>
      <c r="L20" s="5">
        <v>0.54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1217</v>
      </c>
      <c r="B21" s="5" t="s">
        <v>13</v>
      </c>
      <c r="C21" s="5" t="s">
        <v>55</v>
      </c>
      <c r="D21" s="5" t="s">
        <v>700</v>
      </c>
      <c r="E21" s="5" t="s">
        <v>297</v>
      </c>
      <c r="F21" s="5">
        <v>1.61</v>
      </c>
      <c r="G21" s="5" t="s">
        <v>34</v>
      </c>
      <c r="H21" s="5" t="s">
        <v>34</v>
      </c>
      <c r="I21" s="5" t="s">
        <v>34</v>
      </c>
      <c r="J21" s="5" t="s">
        <v>34</v>
      </c>
      <c r="K21" s="5" t="s">
        <v>34</v>
      </c>
      <c r="L21" s="5">
        <v>0.65900000000000003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1218</v>
      </c>
      <c r="B22" s="5" t="s">
        <v>13</v>
      </c>
      <c r="C22" s="5" t="s">
        <v>55</v>
      </c>
      <c r="D22" s="5" t="s">
        <v>700</v>
      </c>
      <c r="E22" s="5" t="s">
        <v>297</v>
      </c>
      <c r="F22" s="5">
        <v>5.47</v>
      </c>
      <c r="G22" s="5" t="s">
        <v>34</v>
      </c>
      <c r="H22" s="5" t="s">
        <v>34</v>
      </c>
      <c r="I22" s="5" t="s">
        <v>34</v>
      </c>
      <c r="J22" s="5" t="s">
        <v>34</v>
      </c>
      <c r="K22" s="5" t="s">
        <v>34</v>
      </c>
      <c r="L22" s="5">
        <v>0.65900000000000003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1273</v>
      </c>
      <c r="B23" s="5" t="s">
        <v>13</v>
      </c>
      <c r="C23" s="5" t="s">
        <v>55</v>
      </c>
      <c r="D23" s="5" t="s">
        <v>700</v>
      </c>
      <c r="E23" s="5" t="s">
        <v>297</v>
      </c>
      <c r="F23" s="5">
        <v>2</v>
      </c>
      <c r="G23" s="5" t="s">
        <v>20</v>
      </c>
      <c r="H23" s="5">
        <v>100</v>
      </c>
      <c r="I23" s="5">
        <v>1999</v>
      </c>
      <c r="J23" s="5">
        <v>70</v>
      </c>
      <c r="K23" s="5" t="s">
        <v>18</v>
      </c>
      <c r="L23" s="5">
        <v>0.754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1546</v>
      </c>
      <c r="B24" s="5" t="s">
        <v>13</v>
      </c>
      <c r="C24" s="5" t="s">
        <v>55</v>
      </c>
      <c r="D24" s="5" t="s">
        <v>700</v>
      </c>
      <c r="E24" s="5" t="s">
        <v>297</v>
      </c>
      <c r="F24" s="5">
        <v>134.56</v>
      </c>
      <c r="G24" s="5" t="s">
        <v>20</v>
      </c>
      <c r="H24" s="5">
        <v>100</v>
      </c>
      <c r="I24" s="5">
        <v>1999</v>
      </c>
      <c r="J24" s="5">
        <v>70</v>
      </c>
      <c r="K24" s="5" t="s">
        <v>18</v>
      </c>
      <c r="L24" s="5">
        <v>0.754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1547</v>
      </c>
      <c r="B25" s="5" t="s">
        <v>13</v>
      </c>
      <c r="C25" s="5" t="s">
        <v>55</v>
      </c>
      <c r="D25" s="5" t="s">
        <v>700</v>
      </c>
      <c r="E25" s="5" t="s">
        <v>297</v>
      </c>
      <c r="F25" s="5">
        <v>102.19</v>
      </c>
      <c r="G25" s="5" t="s">
        <v>20</v>
      </c>
      <c r="H25" s="5">
        <v>100</v>
      </c>
      <c r="I25" s="5">
        <v>1999</v>
      </c>
      <c r="J25" s="5">
        <v>70</v>
      </c>
      <c r="K25" s="5" t="s">
        <v>18</v>
      </c>
      <c r="L25" s="5">
        <v>0.754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1548</v>
      </c>
      <c r="B26" s="5" t="s">
        <v>13</v>
      </c>
      <c r="C26" s="5" t="s">
        <v>55</v>
      </c>
      <c r="D26" s="5" t="s">
        <v>700</v>
      </c>
      <c r="E26" s="5" t="s">
        <v>297</v>
      </c>
      <c r="F26" s="5">
        <v>58.29</v>
      </c>
      <c r="G26" s="5" t="s">
        <v>20</v>
      </c>
      <c r="H26" s="5">
        <v>100</v>
      </c>
      <c r="I26" s="5">
        <v>1999</v>
      </c>
      <c r="J26" s="5">
        <v>70</v>
      </c>
      <c r="K26" s="5" t="s">
        <v>18</v>
      </c>
      <c r="L26" s="5">
        <v>0.754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1549</v>
      </c>
      <c r="B27" s="5" t="s">
        <v>13</v>
      </c>
      <c r="C27" s="5" t="s">
        <v>55</v>
      </c>
      <c r="D27" s="5" t="s">
        <v>700</v>
      </c>
      <c r="E27" s="5" t="s">
        <v>297</v>
      </c>
      <c r="F27" s="5">
        <v>11.13</v>
      </c>
      <c r="G27" s="5" t="s">
        <v>20</v>
      </c>
      <c r="H27" s="5">
        <v>100</v>
      </c>
      <c r="I27" s="5">
        <v>1999</v>
      </c>
      <c r="J27" s="5">
        <v>70</v>
      </c>
      <c r="K27" s="5" t="s">
        <v>18</v>
      </c>
      <c r="L27" s="5">
        <v>0.754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1607</v>
      </c>
      <c r="B28" s="5" t="s">
        <v>13</v>
      </c>
      <c r="C28" s="5" t="s">
        <v>55</v>
      </c>
      <c r="D28" s="5" t="s">
        <v>700</v>
      </c>
      <c r="E28" s="5" t="s">
        <v>297</v>
      </c>
      <c r="F28" s="5">
        <v>0.7</v>
      </c>
      <c r="G28" s="5" t="s">
        <v>20</v>
      </c>
      <c r="H28" s="5">
        <v>100</v>
      </c>
      <c r="I28" s="5" t="s">
        <v>34</v>
      </c>
      <c r="J28" s="5">
        <v>69.400000000000006</v>
      </c>
      <c r="K28" s="5" t="s">
        <v>18</v>
      </c>
      <c r="L28" s="5">
        <v>0.64900000000000002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1609</v>
      </c>
      <c r="B29" s="5" t="s">
        <v>13</v>
      </c>
      <c r="C29" s="5" t="s">
        <v>55</v>
      </c>
      <c r="D29" s="5" t="s">
        <v>700</v>
      </c>
      <c r="E29" s="5" t="s">
        <v>297</v>
      </c>
      <c r="F29" s="5">
        <v>188.63</v>
      </c>
      <c r="G29" s="5" t="s">
        <v>20</v>
      </c>
      <c r="H29" s="5">
        <v>200</v>
      </c>
      <c r="I29" s="5">
        <v>1998</v>
      </c>
      <c r="J29" s="5">
        <v>70</v>
      </c>
      <c r="K29" s="5" t="s">
        <v>18</v>
      </c>
      <c r="L29" s="5">
        <v>0.68500000000000005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1718</v>
      </c>
      <c r="B30" s="5" t="s">
        <v>13</v>
      </c>
      <c r="C30" s="5" t="s">
        <v>55</v>
      </c>
      <c r="D30" s="5" t="s">
        <v>700</v>
      </c>
      <c r="E30" s="5" t="s">
        <v>297</v>
      </c>
      <c r="F30" s="5">
        <v>0.3</v>
      </c>
      <c r="G30" s="5" t="s">
        <v>20</v>
      </c>
      <c r="H30" s="5">
        <v>500</v>
      </c>
      <c r="I30" s="5">
        <v>1999</v>
      </c>
      <c r="J30" s="5">
        <v>72.2</v>
      </c>
      <c r="K30" s="5" t="s">
        <v>17</v>
      </c>
      <c r="L30" s="5">
        <v>0.76600000000000001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1775</v>
      </c>
      <c r="B31" s="5" t="s">
        <v>13</v>
      </c>
      <c r="C31" s="5" t="s">
        <v>55</v>
      </c>
      <c r="D31" s="5" t="s">
        <v>700</v>
      </c>
      <c r="E31" s="5" t="s">
        <v>297</v>
      </c>
      <c r="F31" s="5">
        <v>0.4</v>
      </c>
      <c r="G31" s="5" t="s">
        <v>20</v>
      </c>
      <c r="H31" s="5">
        <v>100</v>
      </c>
      <c r="I31" s="5" t="s">
        <v>34</v>
      </c>
      <c r="J31" s="5">
        <v>69.400000000000006</v>
      </c>
      <c r="K31" s="5" t="s">
        <v>18</v>
      </c>
      <c r="L31" s="5">
        <v>0.64900000000000002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1827</v>
      </c>
      <c r="B32" s="5" t="s">
        <v>13</v>
      </c>
      <c r="C32" s="5" t="s">
        <v>55</v>
      </c>
      <c r="D32" s="5" t="s">
        <v>700</v>
      </c>
      <c r="E32" s="5" t="s">
        <v>297</v>
      </c>
      <c r="F32" s="5">
        <v>9.84</v>
      </c>
      <c r="G32" s="5" t="s">
        <v>20</v>
      </c>
      <c r="H32" s="5">
        <v>150</v>
      </c>
      <c r="I32" s="5">
        <v>1993</v>
      </c>
      <c r="J32" s="5">
        <v>67.8</v>
      </c>
      <c r="K32" s="5" t="s">
        <v>18</v>
      </c>
      <c r="L32" s="5">
        <v>0.61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1829</v>
      </c>
      <c r="B33" s="5" t="s">
        <v>13</v>
      </c>
      <c r="C33" s="5" t="s">
        <v>55</v>
      </c>
      <c r="D33" s="5" t="s">
        <v>700</v>
      </c>
      <c r="E33" s="5" t="s">
        <v>297</v>
      </c>
      <c r="F33" s="5">
        <v>7.8</v>
      </c>
      <c r="G33" s="5" t="s">
        <v>20</v>
      </c>
      <c r="H33" s="5">
        <v>300</v>
      </c>
      <c r="I33" s="5">
        <v>1998</v>
      </c>
      <c r="J33" s="5">
        <v>70</v>
      </c>
      <c r="K33" s="5" t="s">
        <v>18</v>
      </c>
      <c r="L33" s="5">
        <v>0.68500000000000005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1830</v>
      </c>
      <c r="B34" s="5" t="s">
        <v>13</v>
      </c>
      <c r="C34" s="5" t="s">
        <v>55</v>
      </c>
      <c r="D34" s="5" t="s">
        <v>700</v>
      </c>
      <c r="E34" s="5" t="s">
        <v>297</v>
      </c>
      <c r="F34" s="5">
        <v>132.63</v>
      </c>
      <c r="G34" s="5" t="s">
        <v>20</v>
      </c>
      <c r="H34" s="5">
        <v>300</v>
      </c>
      <c r="I34" s="5">
        <v>1998</v>
      </c>
      <c r="J34" s="5">
        <v>70</v>
      </c>
      <c r="K34" s="5" t="s">
        <v>18</v>
      </c>
      <c r="L34" s="5">
        <v>0.68500000000000005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1831</v>
      </c>
      <c r="B35" s="5" t="s">
        <v>13</v>
      </c>
      <c r="C35" s="5" t="s">
        <v>55</v>
      </c>
      <c r="D35" s="5" t="s">
        <v>700</v>
      </c>
      <c r="E35" s="5" t="s">
        <v>297</v>
      </c>
      <c r="F35" s="5">
        <v>0.4</v>
      </c>
      <c r="G35" s="5" t="s">
        <v>20</v>
      </c>
      <c r="H35" s="5">
        <v>100</v>
      </c>
      <c r="I35" s="5" t="s">
        <v>34</v>
      </c>
      <c r="J35" s="5">
        <v>69.400000000000006</v>
      </c>
      <c r="K35" s="5" t="s">
        <v>18</v>
      </c>
      <c r="L35" s="5">
        <v>0.64900000000000002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1895</v>
      </c>
      <c r="B36" s="5" t="s">
        <v>13</v>
      </c>
      <c r="C36" s="5" t="s">
        <v>55</v>
      </c>
      <c r="D36" s="5" t="s">
        <v>700</v>
      </c>
      <c r="E36" s="5" t="s">
        <v>297</v>
      </c>
      <c r="F36" s="5">
        <v>0.5</v>
      </c>
      <c r="G36" s="5" t="s">
        <v>20</v>
      </c>
      <c r="H36" s="5">
        <v>100</v>
      </c>
      <c r="I36" s="5" t="s">
        <v>34</v>
      </c>
      <c r="J36" s="5">
        <v>69.400000000000006</v>
      </c>
      <c r="K36" s="5" t="s">
        <v>18</v>
      </c>
      <c r="L36" s="5">
        <v>0.64900000000000002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1896</v>
      </c>
      <c r="B37" s="5" t="s">
        <v>13</v>
      </c>
      <c r="C37" s="5" t="s">
        <v>55</v>
      </c>
      <c r="D37" s="5" t="s">
        <v>700</v>
      </c>
      <c r="E37" s="5" t="s">
        <v>297</v>
      </c>
      <c r="F37" s="5">
        <v>18.48</v>
      </c>
      <c r="G37" s="5" t="s">
        <v>20</v>
      </c>
      <c r="H37" s="5">
        <v>200</v>
      </c>
      <c r="I37" s="5">
        <v>1985</v>
      </c>
      <c r="J37" s="5">
        <v>65.599999999999994</v>
      </c>
      <c r="K37" s="5" t="s">
        <v>18</v>
      </c>
      <c r="L37" s="5">
        <v>0.53500000000000003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1959</v>
      </c>
      <c r="B38" s="5" t="s">
        <v>13</v>
      </c>
      <c r="C38" s="5" t="s">
        <v>55</v>
      </c>
      <c r="D38" s="5" t="s">
        <v>700</v>
      </c>
      <c r="E38" s="5" t="s">
        <v>297</v>
      </c>
      <c r="F38" s="5">
        <v>6.3</v>
      </c>
      <c r="G38" s="5" t="s">
        <v>34</v>
      </c>
      <c r="H38" s="5" t="s">
        <v>34</v>
      </c>
      <c r="I38" s="5" t="s">
        <v>34</v>
      </c>
      <c r="J38" s="5" t="s">
        <v>34</v>
      </c>
      <c r="K38" s="5" t="s">
        <v>34</v>
      </c>
      <c r="L38" s="5">
        <v>0.65900000000000003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1961</v>
      </c>
      <c r="B39" s="5" t="s">
        <v>13</v>
      </c>
      <c r="C39" s="5" t="s">
        <v>55</v>
      </c>
      <c r="D39" s="5" t="s">
        <v>700</v>
      </c>
      <c r="E39" s="5" t="s">
        <v>297</v>
      </c>
      <c r="F39" s="5">
        <v>0.28999999999999998</v>
      </c>
      <c r="G39" s="5" t="s">
        <v>34</v>
      </c>
      <c r="H39" s="5" t="s">
        <v>34</v>
      </c>
      <c r="I39" s="5" t="s">
        <v>34</v>
      </c>
      <c r="J39" s="5" t="s">
        <v>34</v>
      </c>
      <c r="K39" s="5" t="s">
        <v>34</v>
      </c>
      <c r="L39" s="5">
        <v>0.65900000000000003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2000</v>
      </c>
      <c r="B40" s="5" t="s">
        <v>13</v>
      </c>
      <c r="C40" s="5" t="s">
        <v>55</v>
      </c>
      <c r="D40" s="5" t="s">
        <v>700</v>
      </c>
      <c r="E40" s="5" t="s">
        <v>297</v>
      </c>
      <c r="F40" s="5">
        <v>0.38</v>
      </c>
      <c r="G40" s="5" t="s">
        <v>20</v>
      </c>
      <c r="H40" s="5">
        <v>200</v>
      </c>
      <c r="I40" s="5">
        <v>1999</v>
      </c>
      <c r="J40" s="5">
        <v>70</v>
      </c>
      <c r="K40" s="5" t="s">
        <v>18</v>
      </c>
      <c r="L40" s="5">
        <v>0.76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2002</v>
      </c>
      <c r="B41" s="5" t="s">
        <v>13</v>
      </c>
      <c r="C41" s="5" t="s">
        <v>55</v>
      </c>
      <c r="D41" s="5" t="s">
        <v>700</v>
      </c>
      <c r="E41" s="5" t="s">
        <v>297</v>
      </c>
      <c r="F41" s="5">
        <v>2.64</v>
      </c>
      <c r="G41" s="5" t="s">
        <v>20</v>
      </c>
      <c r="H41" s="5">
        <v>100</v>
      </c>
      <c r="I41" s="5">
        <v>1998</v>
      </c>
      <c r="J41" s="5">
        <v>70</v>
      </c>
      <c r="K41" s="5" t="s">
        <v>18</v>
      </c>
      <c r="L41" s="5">
        <v>0.67900000000000005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2047</v>
      </c>
      <c r="B42" s="5" t="s">
        <v>13</v>
      </c>
      <c r="C42" s="5" t="s">
        <v>55</v>
      </c>
      <c r="D42" s="5" t="s">
        <v>700</v>
      </c>
      <c r="E42" s="5" t="s">
        <v>297</v>
      </c>
      <c r="F42" s="5">
        <v>28.31</v>
      </c>
      <c r="G42" s="5" t="s">
        <v>20</v>
      </c>
      <c r="H42" s="5">
        <v>500</v>
      </c>
      <c r="I42" s="5">
        <v>1999</v>
      </c>
      <c r="J42" s="5">
        <v>72.2</v>
      </c>
      <c r="K42" s="5" t="s">
        <v>17</v>
      </c>
      <c r="L42" s="5">
        <v>0.76600000000000001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2048</v>
      </c>
      <c r="B43" s="5" t="s">
        <v>13</v>
      </c>
      <c r="C43" s="5" t="s">
        <v>55</v>
      </c>
      <c r="D43" s="5" t="s">
        <v>700</v>
      </c>
      <c r="E43" s="5" t="s">
        <v>297</v>
      </c>
      <c r="F43" s="5">
        <v>18.07</v>
      </c>
      <c r="G43" s="5" t="s">
        <v>20</v>
      </c>
      <c r="H43" s="5">
        <v>500</v>
      </c>
      <c r="I43" s="5">
        <v>1999</v>
      </c>
      <c r="J43" s="5">
        <v>72.2</v>
      </c>
      <c r="K43" s="5" t="s">
        <v>17</v>
      </c>
      <c r="L43" s="5">
        <v>0.76600000000000001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2050</v>
      </c>
      <c r="B44" s="5" t="s">
        <v>13</v>
      </c>
      <c r="C44" s="5" t="s">
        <v>55</v>
      </c>
      <c r="D44" s="5" t="s">
        <v>700</v>
      </c>
      <c r="E44" s="5" t="s">
        <v>297</v>
      </c>
      <c r="F44" s="5">
        <v>6.54</v>
      </c>
      <c r="G44" s="5" t="s">
        <v>20</v>
      </c>
      <c r="H44" s="5">
        <v>100</v>
      </c>
      <c r="I44" s="5">
        <v>1999</v>
      </c>
      <c r="J44" s="5">
        <v>70</v>
      </c>
      <c r="K44" s="5" t="s">
        <v>18</v>
      </c>
      <c r="L44" s="5">
        <v>0.754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2051</v>
      </c>
      <c r="B45" s="5" t="s">
        <v>13</v>
      </c>
      <c r="C45" s="5" t="s">
        <v>55</v>
      </c>
      <c r="D45" s="5" t="s">
        <v>700</v>
      </c>
      <c r="E45" s="5" t="s">
        <v>297</v>
      </c>
      <c r="F45" s="5">
        <v>8.65</v>
      </c>
      <c r="G45" s="5" t="s">
        <v>20</v>
      </c>
      <c r="H45" s="5">
        <v>100</v>
      </c>
      <c r="I45" s="5">
        <v>1999</v>
      </c>
      <c r="J45" s="5">
        <v>70</v>
      </c>
      <c r="K45" s="5" t="s">
        <v>18</v>
      </c>
      <c r="L45" s="5">
        <v>0.754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2052</v>
      </c>
      <c r="B46" s="5" t="s">
        <v>13</v>
      </c>
      <c r="C46" s="5" t="s">
        <v>55</v>
      </c>
      <c r="D46" s="5" t="s">
        <v>700</v>
      </c>
      <c r="E46" s="5" t="s">
        <v>297</v>
      </c>
      <c r="F46" s="5">
        <v>9.94</v>
      </c>
      <c r="G46" s="5" t="s">
        <v>20</v>
      </c>
      <c r="H46" s="5">
        <v>100</v>
      </c>
      <c r="I46" s="5">
        <v>1999</v>
      </c>
      <c r="J46" s="5">
        <v>70</v>
      </c>
      <c r="K46" s="5" t="s">
        <v>18</v>
      </c>
      <c r="L46" s="5">
        <v>0.754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2098</v>
      </c>
      <c r="B47" s="5" t="s">
        <v>13</v>
      </c>
      <c r="C47" s="5" t="s">
        <v>55</v>
      </c>
      <c r="D47" s="5" t="s">
        <v>700</v>
      </c>
      <c r="E47" s="5" t="s">
        <v>297</v>
      </c>
      <c r="F47" s="5">
        <v>214.27</v>
      </c>
      <c r="G47" s="5" t="s">
        <v>20</v>
      </c>
      <c r="H47" s="5">
        <v>150</v>
      </c>
      <c r="I47" s="5">
        <v>1999</v>
      </c>
      <c r="J47" s="5">
        <v>70</v>
      </c>
      <c r="K47" s="5" t="s">
        <v>18</v>
      </c>
      <c r="L47" s="5">
        <v>0.76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2155</v>
      </c>
      <c r="B48" s="5" t="s">
        <v>13</v>
      </c>
      <c r="C48" s="5" t="s">
        <v>55</v>
      </c>
      <c r="D48" s="5" t="s">
        <v>700</v>
      </c>
      <c r="E48" s="5" t="s">
        <v>297</v>
      </c>
      <c r="F48" s="5">
        <v>149.72</v>
      </c>
      <c r="G48" s="5" t="s">
        <v>20</v>
      </c>
      <c r="H48" s="5">
        <v>100</v>
      </c>
      <c r="I48" s="5">
        <v>1999</v>
      </c>
      <c r="J48" s="5">
        <v>70</v>
      </c>
      <c r="K48" s="5" t="s">
        <v>18</v>
      </c>
      <c r="L48" s="5">
        <v>0.754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2156</v>
      </c>
      <c r="B49" s="5" t="s">
        <v>13</v>
      </c>
      <c r="C49" s="5" t="s">
        <v>55</v>
      </c>
      <c r="D49" s="5" t="s">
        <v>700</v>
      </c>
      <c r="E49" s="5" t="s">
        <v>297</v>
      </c>
      <c r="F49" s="5">
        <v>0.38</v>
      </c>
      <c r="G49" s="5" t="s">
        <v>34</v>
      </c>
      <c r="H49" s="5" t="s">
        <v>34</v>
      </c>
      <c r="I49" s="5" t="s">
        <v>34</v>
      </c>
      <c r="J49" s="5" t="s">
        <v>34</v>
      </c>
      <c r="K49" s="5" t="s">
        <v>34</v>
      </c>
      <c r="L49" s="5">
        <v>0.65900000000000003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2157</v>
      </c>
      <c r="B50" s="5" t="s">
        <v>13</v>
      </c>
      <c r="C50" s="5" t="s">
        <v>55</v>
      </c>
      <c r="D50" s="5" t="s">
        <v>700</v>
      </c>
      <c r="E50" s="5" t="s">
        <v>297</v>
      </c>
      <c r="F50" s="5">
        <v>13.4</v>
      </c>
      <c r="G50" s="5" t="s">
        <v>20</v>
      </c>
      <c r="H50" s="5">
        <v>100</v>
      </c>
      <c r="I50" s="5">
        <v>1999</v>
      </c>
      <c r="J50" s="5">
        <v>70</v>
      </c>
      <c r="K50" s="5" t="s">
        <v>18</v>
      </c>
      <c r="L50" s="5">
        <v>0.754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2158</v>
      </c>
      <c r="B51" s="5" t="s">
        <v>13</v>
      </c>
      <c r="C51" s="5" t="s">
        <v>55</v>
      </c>
      <c r="D51" s="5" t="s">
        <v>700</v>
      </c>
      <c r="E51" s="5" t="s">
        <v>297</v>
      </c>
      <c r="F51" s="5">
        <v>174.54</v>
      </c>
      <c r="G51" s="5" t="s">
        <v>20</v>
      </c>
      <c r="H51" s="5">
        <v>100</v>
      </c>
      <c r="I51" s="5">
        <v>1999</v>
      </c>
      <c r="J51" s="5">
        <v>70</v>
      </c>
      <c r="K51" s="5" t="s">
        <v>18</v>
      </c>
      <c r="L51" s="5">
        <v>0.754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2268</v>
      </c>
      <c r="B52" s="5" t="s">
        <v>13</v>
      </c>
      <c r="C52" s="5" t="s">
        <v>55</v>
      </c>
      <c r="D52" s="5" t="s">
        <v>700</v>
      </c>
      <c r="E52" s="5" t="s">
        <v>297</v>
      </c>
      <c r="F52" s="5">
        <v>105.47</v>
      </c>
      <c r="G52" s="5" t="s">
        <v>20</v>
      </c>
      <c r="H52" s="5">
        <v>150</v>
      </c>
      <c r="I52" s="5">
        <v>1998</v>
      </c>
      <c r="J52" s="5">
        <v>70</v>
      </c>
      <c r="K52" s="5" t="s">
        <v>18</v>
      </c>
      <c r="L52" s="5">
        <v>0.68500000000000005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2331</v>
      </c>
      <c r="B53" s="5" t="s">
        <v>13</v>
      </c>
      <c r="C53" s="5" t="s">
        <v>55</v>
      </c>
      <c r="D53" s="5" t="s">
        <v>700</v>
      </c>
      <c r="E53" s="5" t="s">
        <v>297</v>
      </c>
      <c r="F53" s="5">
        <v>0.4</v>
      </c>
      <c r="G53" s="5" t="s">
        <v>20</v>
      </c>
      <c r="H53" s="5">
        <v>100</v>
      </c>
      <c r="I53" s="5">
        <v>1999</v>
      </c>
      <c r="J53" s="5">
        <v>70</v>
      </c>
      <c r="K53" s="5" t="s">
        <v>18</v>
      </c>
      <c r="L53" s="5">
        <v>0.754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2335</v>
      </c>
      <c r="B54" s="5" t="s">
        <v>13</v>
      </c>
      <c r="C54" s="5" t="s">
        <v>55</v>
      </c>
      <c r="D54" s="5" t="s">
        <v>700</v>
      </c>
      <c r="E54" s="5" t="s">
        <v>297</v>
      </c>
      <c r="F54" s="5">
        <v>2.44</v>
      </c>
      <c r="G54" s="5" t="s">
        <v>34</v>
      </c>
      <c r="H54" s="5" t="s">
        <v>34</v>
      </c>
      <c r="I54" s="5" t="s">
        <v>34</v>
      </c>
      <c r="J54" s="5" t="s">
        <v>34</v>
      </c>
      <c r="K54" s="5" t="s">
        <v>34</v>
      </c>
      <c r="L54" s="5">
        <v>0.65900000000000003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2336</v>
      </c>
      <c r="B55" s="5" t="s">
        <v>13</v>
      </c>
      <c r="C55" s="5" t="s">
        <v>55</v>
      </c>
      <c r="D55" s="5" t="s">
        <v>700</v>
      </c>
      <c r="E55" s="5" t="s">
        <v>297</v>
      </c>
      <c r="F55" s="5">
        <v>1.35</v>
      </c>
      <c r="G55" s="5" t="s">
        <v>34</v>
      </c>
      <c r="H55" s="5" t="s">
        <v>34</v>
      </c>
      <c r="I55" s="5" t="s">
        <v>34</v>
      </c>
      <c r="J55" s="5" t="s">
        <v>34</v>
      </c>
      <c r="K55" s="5" t="s">
        <v>34</v>
      </c>
      <c r="L55" s="5">
        <v>0.65900000000000003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2729</v>
      </c>
      <c r="B56" s="5" t="s">
        <v>13</v>
      </c>
      <c r="C56" s="5" t="s">
        <v>55</v>
      </c>
      <c r="D56" s="5" t="s">
        <v>700</v>
      </c>
      <c r="E56" s="5" t="s">
        <v>297</v>
      </c>
      <c r="F56" s="5">
        <v>120.73</v>
      </c>
      <c r="G56" s="5" t="s">
        <v>20</v>
      </c>
      <c r="H56" s="5">
        <v>200</v>
      </c>
      <c r="I56" s="5">
        <v>1986</v>
      </c>
      <c r="J56" s="5">
        <v>65.599999999999994</v>
      </c>
      <c r="K56" s="5" t="s">
        <v>18</v>
      </c>
      <c r="L56" s="5">
        <v>0.53500000000000003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2731</v>
      </c>
      <c r="B57" s="5" t="s">
        <v>13</v>
      </c>
      <c r="C57" s="5" t="s">
        <v>55</v>
      </c>
      <c r="D57" s="5" t="s">
        <v>700</v>
      </c>
      <c r="E57" s="5" t="s">
        <v>297</v>
      </c>
      <c r="F57" s="5">
        <v>4.9000000000000004</v>
      </c>
      <c r="G57" s="5" t="s">
        <v>20</v>
      </c>
      <c r="H57" s="5">
        <v>200</v>
      </c>
      <c r="I57" s="5">
        <v>1986</v>
      </c>
      <c r="J57" s="5">
        <v>65.599999999999994</v>
      </c>
      <c r="K57" s="5" t="s">
        <v>18</v>
      </c>
      <c r="L57" s="5">
        <v>0.53500000000000003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2732</v>
      </c>
      <c r="B58" s="5" t="s">
        <v>13</v>
      </c>
      <c r="C58" s="5" t="s">
        <v>55</v>
      </c>
      <c r="D58" s="5" t="s">
        <v>700</v>
      </c>
      <c r="E58" s="5" t="s">
        <v>297</v>
      </c>
      <c r="F58" s="5">
        <v>169.26</v>
      </c>
      <c r="G58" s="5" t="s">
        <v>20</v>
      </c>
      <c r="H58" s="5">
        <v>200</v>
      </c>
      <c r="I58" s="5">
        <v>1986</v>
      </c>
      <c r="J58" s="5">
        <v>65.599999999999994</v>
      </c>
      <c r="K58" s="5" t="s">
        <v>18</v>
      </c>
      <c r="L58" s="5">
        <v>0.53500000000000003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2850</v>
      </c>
      <c r="B59" s="5" t="s">
        <v>13</v>
      </c>
      <c r="C59" s="5" t="s">
        <v>55</v>
      </c>
      <c r="D59" s="5" t="s">
        <v>700</v>
      </c>
      <c r="E59" s="5" t="s">
        <v>297</v>
      </c>
      <c r="F59" s="5">
        <v>2.95</v>
      </c>
      <c r="G59" s="5" t="s">
        <v>20</v>
      </c>
      <c r="H59" s="5">
        <v>100</v>
      </c>
      <c r="I59" s="5">
        <v>1999</v>
      </c>
      <c r="J59" s="5">
        <v>70</v>
      </c>
      <c r="K59" s="5" t="s">
        <v>18</v>
      </c>
      <c r="L59" s="5">
        <v>0.754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2851</v>
      </c>
      <c r="B60" s="5" t="s">
        <v>13</v>
      </c>
      <c r="C60" s="5" t="s">
        <v>55</v>
      </c>
      <c r="D60" s="5" t="s">
        <v>700</v>
      </c>
      <c r="E60" s="5" t="s">
        <v>297</v>
      </c>
      <c r="F60" s="5">
        <v>2.5</v>
      </c>
      <c r="G60" s="5" t="s">
        <v>20</v>
      </c>
      <c r="H60" s="5">
        <v>100</v>
      </c>
      <c r="I60" s="5">
        <v>1999</v>
      </c>
      <c r="J60" s="5">
        <v>70</v>
      </c>
      <c r="K60" s="5" t="s">
        <v>18</v>
      </c>
      <c r="L60" s="5">
        <v>0.754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2919</v>
      </c>
      <c r="B61" s="5" t="s">
        <v>13</v>
      </c>
      <c r="C61" s="5" t="s">
        <v>55</v>
      </c>
      <c r="D61" s="5" t="s">
        <v>700</v>
      </c>
      <c r="E61" s="5" t="s">
        <v>297</v>
      </c>
      <c r="F61" s="5">
        <v>6.74</v>
      </c>
      <c r="G61" s="5" t="s">
        <v>34</v>
      </c>
      <c r="H61" s="5" t="s">
        <v>34</v>
      </c>
      <c r="I61" s="5" t="s">
        <v>34</v>
      </c>
      <c r="J61" s="5" t="s">
        <v>34</v>
      </c>
      <c r="K61" s="5" t="s">
        <v>34</v>
      </c>
      <c r="L61" s="5">
        <v>0.65900000000000003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2920</v>
      </c>
      <c r="B62" s="5" t="s">
        <v>13</v>
      </c>
      <c r="C62" s="5" t="s">
        <v>55</v>
      </c>
      <c r="D62" s="5" t="s">
        <v>700</v>
      </c>
      <c r="E62" s="5" t="s">
        <v>297</v>
      </c>
      <c r="F62" s="5">
        <v>0.05</v>
      </c>
      <c r="G62" s="5" t="s">
        <v>20</v>
      </c>
      <c r="H62" s="5">
        <v>100</v>
      </c>
      <c r="I62" s="5" t="s">
        <v>34</v>
      </c>
      <c r="J62" s="5">
        <v>69.400000000000006</v>
      </c>
      <c r="K62" s="5" t="s">
        <v>18</v>
      </c>
      <c r="L62" s="5">
        <v>0.64900000000000002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2921</v>
      </c>
      <c r="B63" s="5" t="s">
        <v>13</v>
      </c>
      <c r="C63" s="5" t="s">
        <v>55</v>
      </c>
      <c r="D63" s="5" t="s">
        <v>700</v>
      </c>
      <c r="E63" s="5" t="s">
        <v>297</v>
      </c>
      <c r="F63" s="5">
        <v>1.93</v>
      </c>
      <c r="G63" s="5" t="s">
        <v>34</v>
      </c>
      <c r="H63" s="5" t="s">
        <v>34</v>
      </c>
      <c r="I63" s="5" t="s">
        <v>34</v>
      </c>
      <c r="J63" s="5" t="s">
        <v>34</v>
      </c>
      <c r="K63" s="5" t="s">
        <v>34</v>
      </c>
      <c r="L63" s="5">
        <v>0.65900000000000003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2923</v>
      </c>
      <c r="B64" s="5" t="s">
        <v>13</v>
      </c>
      <c r="C64" s="5" t="s">
        <v>55</v>
      </c>
      <c r="D64" s="5" t="s">
        <v>700</v>
      </c>
      <c r="E64" s="5" t="s">
        <v>297</v>
      </c>
      <c r="F64" s="5">
        <v>0.3</v>
      </c>
      <c r="G64" s="5" t="s">
        <v>34</v>
      </c>
      <c r="H64" s="5" t="s">
        <v>34</v>
      </c>
      <c r="I64" s="5" t="s">
        <v>34</v>
      </c>
      <c r="J64" s="5" t="s">
        <v>34</v>
      </c>
      <c r="K64" s="5" t="s">
        <v>34</v>
      </c>
      <c r="L64" s="5">
        <v>0.65900000000000003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2977</v>
      </c>
      <c r="B65" s="5" t="s">
        <v>13</v>
      </c>
      <c r="C65" s="5" t="s">
        <v>55</v>
      </c>
      <c r="D65" s="5" t="s">
        <v>700</v>
      </c>
      <c r="E65" s="5" t="s">
        <v>297</v>
      </c>
      <c r="F65" s="5">
        <v>1.1499999999999999</v>
      </c>
      <c r="G65" s="5" t="s">
        <v>20</v>
      </c>
      <c r="H65" s="5">
        <v>100</v>
      </c>
      <c r="I65" s="5">
        <v>1998</v>
      </c>
      <c r="J65" s="5">
        <v>70</v>
      </c>
      <c r="K65" s="5" t="s">
        <v>18</v>
      </c>
      <c r="L65" s="5">
        <v>0.67900000000000005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2978</v>
      </c>
      <c r="B66" s="5" t="s">
        <v>13</v>
      </c>
      <c r="C66" s="5" t="s">
        <v>55</v>
      </c>
      <c r="D66" s="5" t="s">
        <v>700</v>
      </c>
      <c r="E66" s="5" t="s">
        <v>297</v>
      </c>
      <c r="F66" s="5">
        <v>1.94</v>
      </c>
      <c r="G66" s="5" t="s">
        <v>20</v>
      </c>
      <c r="H66" s="5">
        <v>100</v>
      </c>
      <c r="I66" s="5">
        <v>1999</v>
      </c>
      <c r="J66" s="5">
        <v>70</v>
      </c>
      <c r="K66" s="5" t="s">
        <v>18</v>
      </c>
      <c r="L66" s="5">
        <v>0.754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3025</v>
      </c>
      <c r="B67" s="5" t="s">
        <v>13</v>
      </c>
      <c r="C67" s="5" t="s">
        <v>55</v>
      </c>
      <c r="D67" s="5" t="s">
        <v>700</v>
      </c>
      <c r="E67" s="5" t="s">
        <v>297</v>
      </c>
      <c r="F67" s="5">
        <v>4.84</v>
      </c>
      <c r="G67" s="5" t="s">
        <v>20</v>
      </c>
      <c r="H67" s="5">
        <v>100</v>
      </c>
      <c r="I67" s="5">
        <v>1998</v>
      </c>
      <c r="J67" s="5">
        <v>70</v>
      </c>
      <c r="K67" s="5" t="s">
        <v>18</v>
      </c>
      <c r="L67" s="5">
        <v>0.67900000000000005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3088</v>
      </c>
      <c r="B68" s="5" t="s">
        <v>13</v>
      </c>
      <c r="C68" s="5" t="s">
        <v>55</v>
      </c>
      <c r="D68" s="5" t="s">
        <v>700</v>
      </c>
      <c r="E68" s="5" t="s">
        <v>297</v>
      </c>
      <c r="F68" s="5">
        <v>191.11</v>
      </c>
      <c r="G68" s="5" t="s">
        <v>20</v>
      </c>
      <c r="H68" s="5">
        <v>200</v>
      </c>
      <c r="I68" s="5">
        <v>1985</v>
      </c>
      <c r="J68" s="5">
        <v>65.599999999999994</v>
      </c>
      <c r="K68" s="5" t="s">
        <v>18</v>
      </c>
      <c r="L68" s="5">
        <v>0.53500000000000003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3151</v>
      </c>
      <c r="B69" s="5" t="s">
        <v>13</v>
      </c>
      <c r="C69" s="5" t="s">
        <v>55</v>
      </c>
      <c r="D69" s="5" t="s">
        <v>700</v>
      </c>
      <c r="E69" s="5" t="s">
        <v>297</v>
      </c>
      <c r="F69" s="5">
        <v>122.08</v>
      </c>
      <c r="G69" s="5" t="s">
        <v>16</v>
      </c>
      <c r="H69" s="5">
        <v>250</v>
      </c>
      <c r="I69" s="5">
        <v>2006</v>
      </c>
      <c r="J69" s="5">
        <v>82.2</v>
      </c>
      <c r="K69" s="5" t="s">
        <v>25</v>
      </c>
      <c r="L69" s="5">
        <v>0.60199999999999998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3325</v>
      </c>
      <c r="B70" s="5" t="s">
        <v>13</v>
      </c>
      <c r="C70" s="5" t="s">
        <v>55</v>
      </c>
      <c r="D70" s="5" t="s">
        <v>700</v>
      </c>
      <c r="E70" s="5" t="s">
        <v>297</v>
      </c>
      <c r="F70" s="5">
        <v>0.45</v>
      </c>
      <c r="G70" s="5" t="s">
        <v>20</v>
      </c>
      <c r="H70" s="5">
        <v>100</v>
      </c>
      <c r="I70" s="5" t="s">
        <v>34</v>
      </c>
      <c r="J70" s="5">
        <v>69.400000000000006</v>
      </c>
      <c r="K70" s="5" t="s">
        <v>18</v>
      </c>
      <c r="L70" s="5">
        <v>0.64900000000000002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3383</v>
      </c>
      <c r="B71" s="5" t="s">
        <v>13</v>
      </c>
      <c r="C71" s="5" t="s">
        <v>55</v>
      </c>
      <c r="D71" s="5" t="s">
        <v>700</v>
      </c>
      <c r="E71" s="5" t="s">
        <v>297</v>
      </c>
      <c r="F71" s="5">
        <v>0.3</v>
      </c>
      <c r="G71" s="5" t="s">
        <v>20</v>
      </c>
      <c r="H71" s="5">
        <v>100</v>
      </c>
      <c r="I71" s="5">
        <v>1999</v>
      </c>
      <c r="J71" s="5">
        <v>70</v>
      </c>
      <c r="K71" s="5" t="s">
        <v>18</v>
      </c>
      <c r="L71" s="5">
        <v>0.754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3452</v>
      </c>
      <c r="B72" s="5" t="s">
        <v>13</v>
      </c>
      <c r="C72" s="5" t="s">
        <v>55</v>
      </c>
      <c r="D72" s="5" t="s">
        <v>700</v>
      </c>
      <c r="E72" s="5" t="s">
        <v>297</v>
      </c>
      <c r="F72" s="5">
        <v>43.77</v>
      </c>
      <c r="G72" s="5" t="s">
        <v>20</v>
      </c>
      <c r="H72" s="5">
        <v>100</v>
      </c>
      <c r="I72" s="5">
        <v>1998</v>
      </c>
      <c r="J72" s="5">
        <v>70</v>
      </c>
      <c r="K72" s="5" t="s">
        <v>18</v>
      </c>
      <c r="L72" s="5">
        <v>0.67900000000000005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3453</v>
      </c>
      <c r="B73" s="5" t="s">
        <v>13</v>
      </c>
      <c r="C73" s="5" t="s">
        <v>55</v>
      </c>
      <c r="D73" s="5" t="s">
        <v>700</v>
      </c>
      <c r="E73" s="5" t="s">
        <v>297</v>
      </c>
      <c r="F73" s="5">
        <v>0.44</v>
      </c>
      <c r="G73" s="5" t="s">
        <v>20</v>
      </c>
      <c r="H73" s="5">
        <v>100</v>
      </c>
      <c r="I73" s="5" t="s">
        <v>34</v>
      </c>
      <c r="J73" s="5">
        <v>69.400000000000006</v>
      </c>
      <c r="K73" s="5" t="s">
        <v>18</v>
      </c>
      <c r="L73" s="5">
        <v>0.64900000000000002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3519</v>
      </c>
      <c r="B74" s="5" t="s">
        <v>13</v>
      </c>
      <c r="C74" s="5" t="s">
        <v>55</v>
      </c>
      <c r="D74" s="5" t="s">
        <v>700</v>
      </c>
      <c r="E74" s="5" t="s">
        <v>297</v>
      </c>
      <c r="F74" s="5">
        <v>9.18</v>
      </c>
      <c r="G74" s="5" t="s">
        <v>20</v>
      </c>
      <c r="H74" s="5" t="s">
        <v>34</v>
      </c>
      <c r="I74" s="5">
        <v>1993</v>
      </c>
      <c r="J74" s="5" t="s">
        <v>34</v>
      </c>
      <c r="K74" s="5" t="s">
        <v>34</v>
      </c>
      <c r="L74" s="5">
        <v>0.623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3521</v>
      </c>
      <c r="B75" s="5" t="s">
        <v>13</v>
      </c>
      <c r="C75" s="5" t="s">
        <v>55</v>
      </c>
      <c r="D75" s="5" t="s">
        <v>700</v>
      </c>
      <c r="E75" s="5" t="s">
        <v>297</v>
      </c>
      <c r="F75" s="5">
        <v>34.950000000000003</v>
      </c>
      <c r="G75" s="5" t="s">
        <v>20</v>
      </c>
      <c r="H75" s="5">
        <v>150</v>
      </c>
      <c r="I75" s="5">
        <v>1999</v>
      </c>
      <c r="J75" s="5">
        <v>70</v>
      </c>
      <c r="K75" s="5" t="s">
        <v>18</v>
      </c>
      <c r="L75" s="5">
        <v>0.76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3522</v>
      </c>
      <c r="B76" s="5" t="s">
        <v>13</v>
      </c>
      <c r="C76" s="5" t="s">
        <v>55</v>
      </c>
      <c r="D76" s="5" t="s">
        <v>700</v>
      </c>
      <c r="E76" s="5" t="s">
        <v>297</v>
      </c>
      <c r="F76" s="5">
        <v>167.08</v>
      </c>
      <c r="G76" s="5" t="s">
        <v>20</v>
      </c>
      <c r="H76" s="5">
        <v>150</v>
      </c>
      <c r="I76" s="5">
        <v>1999</v>
      </c>
      <c r="J76" s="5">
        <v>70</v>
      </c>
      <c r="K76" s="5" t="s">
        <v>18</v>
      </c>
      <c r="L76" s="5">
        <v>0.76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3963</v>
      </c>
      <c r="B77" s="5" t="s">
        <v>13</v>
      </c>
      <c r="C77" s="5" t="s">
        <v>55</v>
      </c>
      <c r="D77" s="5" t="s">
        <v>700</v>
      </c>
      <c r="E77" s="5" t="s">
        <v>297</v>
      </c>
      <c r="F77" s="5">
        <v>56.54</v>
      </c>
      <c r="G77" s="5" t="s">
        <v>20</v>
      </c>
      <c r="H77" s="5">
        <v>200</v>
      </c>
      <c r="I77" s="5">
        <v>1993</v>
      </c>
      <c r="J77" s="5">
        <v>67.8</v>
      </c>
      <c r="K77" s="5" t="s">
        <v>18</v>
      </c>
      <c r="L77" s="5">
        <v>0.61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3964</v>
      </c>
      <c r="B78" s="5" t="s">
        <v>13</v>
      </c>
      <c r="C78" s="5" t="s">
        <v>55</v>
      </c>
      <c r="D78" s="5" t="s">
        <v>700</v>
      </c>
      <c r="E78" s="5" t="s">
        <v>297</v>
      </c>
      <c r="F78" s="5">
        <v>18.760000000000002</v>
      </c>
      <c r="G78" s="5" t="s">
        <v>20</v>
      </c>
      <c r="H78" s="5">
        <v>200</v>
      </c>
      <c r="I78" s="5">
        <v>1993</v>
      </c>
      <c r="J78" s="5">
        <v>67.8</v>
      </c>
      <c r="K78" s="5" t="s">
        <v>18</v>
      </c>
      <c r="L78" s="5">
        <v>0.61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3965</v>
      </c>
      <c r="B79" s="5" t="s">
        <v>13</v>
      </c>
      <c r="C79" s="5" t="s">
        <v>55</v>
      </c>
      <c r="D79" s="5" t="s">
        <v>700</v>
      </c>
      <c r="E79" s="5" t="s">
        <v>297</v>
      </c>
      <c r="F79" s="5">
        <v>9.2899999999999991</v>
      </c>
      <c r="G79" s="5" t="s">
        <v>20</v>
      </c>
      <c r="H79" s="5">
        <v>200</v>
      </c>
      <c r="I79" s="5">
        <v>1993</v>
      </c>
      <c r="J79" s="5">
        <v>67.8</v>
      </c>
      <c r="K79" s="5" t="s">
        <v>18</v>
      </c>
      <c r="L79" s="5">
        <v>0.61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3970</v>
      </c>
      <c r="B80" s="5" t="s">
        <v>13</v>
      </c>
      <c r="C80" s="5" t="s">
        <v>55</v>
      </c>
      <c r="D80" s="5" t="s">
        <v>700</v>
      </c>
      <c r="E80" s="5" t="s">
        <v>297</v>
      </c>
      <c r="F80" s="5">
        <v>1.1200000000000001</v>
      </c>
      <c r="G80" s="5" t="s">
        <v>20</v>
      </c>
      <c r="H80" s="5">
        <v>100</v>
      </c>
      <c r="I80" s="5" t="s">
        <v>34</v>
      </c>
      <c r="J80" s="5">
        <v>69.400000000000006</v>
      </c>
      <c r="K80" s="5" t="s">
        <v>18</v>
      </c>
      <c r="L80" s="5">
        <v>0.64900000000000002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4077</v>
      </c>
      <c r="B81" s="5" t="s">
        <v>13</v>
      </c>
      <c r="C81" s="5" t="s">
        <v>55</v>
      </c>
      <c r="D81" s="5" t="s">
        <v>700</v>
      </c>
      <c r="E81" s="5" t="s">
        <v>297</v>
      </c>
      <c r="F81" s="5">
        <v>0.4</v>
      </c>
      <c r="G81" s="5" t="s">
        <v>20</v>
      </c>
      <c r="H81" s="5">
        <v>200</v>
      </c>
      <c r="I81" s="5">
        <v>1985</v>
      </c>
      <c r="J81" s="5">
        <v>65.599999999999994</v>
      </c>
      <c r="K81" s="5" t="s">
        <v>18</v>
      </c>
      <c r="L81" s="5">
        <v>0.53500000000000003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4078</v>
      </c>
      <c r="B82" s="5" t="s">
        <v>13</v>
      </c>
      <c r="C82" s="5" t="s">
        <v>55</v>
      </c>
      <c r="D82" s="5" t="s">
        <v>700</v>
      </c>
      <c r="E82" s="5" t="s">
        <v>297</v>
      </c>
      <c r="F82" s="5">
        <v>8.61</v>
      </c>
      <c r="G82" s="5" t="s">
        <v>20</v>
      </c>
      <c r="H82" s="5">
        <v>200</v>
      </c>
      <c r="I82" s="5">
        <v>1998</v>
      </c>
      <c r="J82" s="5">
        <v>70</v>
      </c>
      <c r="K82" s="5" t="s">
        <v>18</v>
      </c>
      <c r="L82" s="5">
        <v>0.68500000000000005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4170</v>
      </c>
      <c r="B83" s="5" t="s">
        <v>13</v>
      </c>
      <c r="C83" s="5" t="s">
        <v>55</v>
      </c>
      <c r="D83" s="5" t="s">
        <v>700</v>
      </c>
      <c r="E83" s="5" t="s">
        <v>297</v>
      </c>
      <c r="F83" s="5">
        <v>11.73</v>
      </c>
      <c r="G83" s="5" t="s">
        <v>20</v>
      </c>
      <c r="H83" s="5" t="s">
        <v>34</v>
      </c>
      <c r="I83" s="5">
        <v>1998</v>
      </c>
      <c r="J83" s="5" t="s">
        <v>34</v>
      </c>
      <c r="K83" s="5" t="s">
        <v>34</v>
      </c>
      <c r="L83" s="5">
        <v>0.7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4171</v>
      </c>
      <c r="B84" s="5" t="s">
        <v>13</v>
      </c>
      <c r="C84" s="5" t="s">
        <v>55</v>
      </c>
      <c r="D84" s="5" t="s">
        <v>700</v>
      </c>
      <c r="E84" s="5" t="s">
        <v>297</v>
      </c>
      <c r="F84" s="5">
        <v>105.45</v>
      </c>
      <c r="G84" s="5" t="s">
        <v>20</v>
      </c>
      <c r="H84" s="5" t="s">
        <v>34</v>
      </c>
      <c r="I84" s="5">
        <v>1998</v>
      </c>
      <c r="J84" s="5" t="s">
        <v>34</v>
      </c>
      <c r="K84" s="5" t="s">
        <v>34</v>
      </c>
      <c r="L84" s="5">
        <v>0.7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4172</v>
      </c>
      <c r="B85" s="5" t="s">
        <v>13</v>
      </c>
      <c r="C85" s="5" t="s">
        <v>55</v>
      </c>
      <c r="D85" s="5" t="s">
        <v>700</v>
      </c>
      <c r="E85" s="5" t="s">
        <v>297</v>
      </c>
      <c r="F85" s="5">
        <v>183.92</v>
      </c>
      <c r="G85" s="5" t="s">
        <v>20</v>
      </c>
      <c r="H85" s="5" t="s">
        <v>34</v>
      </c>
      <c r="I85" s="5">
        <v>1998</v>
      </c>
      <c r="J85" s="5" t="s">
        <v>34</v>
      </c>
      <c r="K85" s="5" t="s">
        <v>34</v>
      </c>
      <c r="L85" s="5">
        <v>0.7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4236</v>
      </c>
      <c r="B86" s="5" t="s">
        <v>13</v>
      </c>
      <c r="C86" s="5" t="s">
        <v>55</v>
      </c>
      <c r="D86" s="5" t="s">
        <v>700</v>
      </c>
      <c r="E86" s="5" t="s">
        <v>297</v>
      </c>
      <c r="F86" s="5">
        <v>92.33</v>
      </c>
      <c r="G86" s="5" t="s">
        <v>20</v>
      </c>
      <c r="H86" s="5" t="s">
        <v>34</v>
      </c>
      <c r="I86" s="5">
        <v>1999</v>
      </c>
      <c r="J86" s="5" t="s">
        <v>34</v>
      </c>
      <c r="K86" s="5" t="s">
        <v>34</v>
      </c>
      <c r="L86" s="5">
        <v>0.77700000000000002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4237</v>
      </c>
      <c r="B87" s="5" t="s">
        <v>13</v>
      </c>
      <c r="C87" s="5" t="s">
        <v>55</v>
      </c>
      <c r="D87" s="5" t="s">
        <v>700</v>
      </c>
      <c r="E87" s="5" t="s">
        <v>297</v>
      </c>
      <c r="F87" s="5">
        <v>32.96</v>
      </c>
      <c r="G87" s="5" t="s">
        <v>20</v>
      </c>
      <c r="H87" s="5" t="s">
        <v>34</v>
      </c>
      <c r="I87" s="5">
        <v>1999</v>
      </c>
      <c r="J87" s="5" t="s">
        <v>34</v>
      </c>
      <c r="K87" s="5" t="s">
        <v>34</v>
      </c>
      <c r="L87" s="5">
        <v>0.77700000000000002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4238</v>
      </c>
      <c r="B88" s="5" t="s">
        <v>13</v>
      </c>
      <c r="C88" s="5" t="s">
        <v>55</v>
      </c>
      <c r="D88" s="5" t="s">
        <v>700</v>
      </c>
      <c r="E88" s="5" t="s">
        <v>297</v>
      </c>
      <c r="F88" s="5">
        <v>91.86</v>
      </c>
      <c r="G88" s="5" t="s">
        <v>20</v>
      </c>
      <c r="H88" s="5" t="s">
        <v>34</v>
      </c>
      <c r="I88" s="5">
        <v>1999</v>
      </c>
      <c r="J88" s="5" t="s">
        <v>34</v>
      </c>
      <c r="K88" s="5" t="s">
        <v>34</v>
      </c>
      <c r="L88" s="5">
        <v>0.77700000000000002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4273</v>
      </c>
      <c r="B89" s="5" t="s">
        <v>13</v>
      </c>
      <c r="C89" s="5" t="s">
        <v>55</v>
      </c>
      <c r="D89" s="5" t="s">
        <v>700</v>
      </c>
      <c r="E89" s="5" t="s">
        <v>297</v>
      </c>
      <c r="F89" s="5">
        <v>139.55000000000001</v>
      </c>
      <c r="G89" s="5" t="s">
        <v>20</v>
      </c>
      <c r="H89" s="5">
        <v>150</v>
      </c>
      <c r="I89" s="5">
        <v>1998</v>
      </c>
      <c r="J89" s="5">
        <v>70</v>
      </c>
      <c r="K89" s="5" t="s">
        <v>18</v>
      </c>
      <c r="L89" s="5">
        <v>0.68500000000000005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4329</v>
      </c>
      <c r="B90" s="5" t="s">
        <v>13</v>
      </c>
      <c r="C90" s="5" t="s">
        <v>55</v>
      </c>
      <c r="D90" s="5" t="s">
        <v>700</v>
      </c>
      <c r="E90" s="5" t="s">
        <v>297</v>
      </c>
      <c r="F90" s="5">
        <v>142.22999999999999</v>
      </c>
      <c r="G90" s="5" t="s">
        <v>20</v>
      </c>
      <c r="H90" s="5">
        <v>150</v>
      </c>
      <c r="I90" s="5">
        <v>1999</v>
      </c>
      <c r="J90" s="5">
        <v>70</v>
      </c>
      <c r="K90" s="5" t="s">
        <v>18</v>
      </c>
      <c r="L90" s="5">
        <v>0.76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4330</v>
      </c>
      <c r="B91" s="5" t="s">
        <v>13</v>
      </c>
      <c r="C91" s="5" t="s">
        <v>55</v>
      </c>
      <c r="D91" s="5" t="s">
        <v>700</v>
      </c>
      <c r="E91" s="5" t="s">
        <v>297</v>
      </c>
      <c r="F91" s="5">
        <v>114.6</v>
      </c>
      <c r="G91" s="5" t="s">
        <v>20</v>
      </c>
      <c r="H91" s="5">
        <v>150</v>
      </c>
      <c r="I91" s="5">
        <v>1999</v>
      </c>
      <c r="J91" s="5">
        <v>70</v>
      </c>
      <c r="K91" s="5" t="s">
        <v>18</v>
      </c>
      <c r="L91" s="5">
        <v>0.76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4332</v>
      </c>
      <c r="B92" s="5" t="s">
        <v>13</v>
      </c>
      <c r="C92" s="5" t="s">
        <v>55</v>
      </c>
      <c r="D92" s="5" t="s">
        <v>700</v>
      </c>
      <c r="E92" s="5" t="s">
        <v>297</v>
      </c>
      <c r="F92" s="5">
        <v>0.4</v>
      </c>
      <c r="G92" s="5" t="s">
        <v>20</v>
      </c>
      <c r="H92" s="5">
        <v>100</v>
      </c>
      <c r="I92" s="5" t="s">
        <v>34</v>
      </c>
      <c r="J92" s="5">
        <v>69.400000000000006</v>
      </c>
      <c r="K92" s="5" t="s">
        <v>18</v>
      </c>
      <c r="L92" s="5">
        <v>0.64900000000000002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4384</v>
      </c>
      <c r="B93" s="5" t="s">
        <v>13</v>
      </c>
      <c r="C93" s="5" t="s">
        <v>55</v>
      </c>
      <c r="D93" s="5" t="s">
        <v>700</v>
      </c>
      <c r="E93" s="5" t="s">
        <v>297</v>
      </c>
      <c r="F93" s="5">
        <v>6.77</v>
      </c>
      <c r="G93" s="5" t="s">
        <v>20</v>
      </c>
      <c r="H93" s="5">
        <v>200</v>
      </c>
      <c r="I93" s="5">
        <v>1993</v>
      </c>
      <c r="J93" s="5">
        <v>67.8</v>
      </c>
      <c r="K93" s="5" t="s">
        <v>18</v>
      </c>
      <c r="L93" s="5">
        <v>0.61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4462</v>
      </c>
      <c r="B94" s="5" t="s">
        <v>13</v>
      </c>
      <c r="C94" s="5" t="s">
        <v>55</v>
      </c>
      <c r="D94" s="5" t="s">
        <v>700</v>
      </c>
      <c r="E94" s="5" t="s">
        <v>297</v>
      </c>
      <c r="F94" s="5">
        <v>0.3</v>
      </c>
      <c r="G94" s="5" t="s">
        <v>20</v>
      </c>
      <c r="H94" s="5">
        <v>100</v>
      </c>
      <c r="I94" s="5" t="s">
        <v>34</v>
      </c>
      <c r="J94" s="5">
        <v>69.400000000000006</v>
      </c>
      <c r="K94" s="5" t="s">
        <v>18</v>
      </c>
      <c r="L94" s="5">
        <v>0.64900000000000002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4509</v>
      </c>
      <c r="B95" s="5" t="s">
        <v>13</v>
      </c>
      <c r="C95" s="5" t="s">
        <v>55</v>
      </c>
      <c r="D95" s="5" t="s">
        <v>700</v>
      </c>
      <c r="E95" s="5" t="s">
        <v>297</v>
      </c>
      <c r="F95" s="5">
        <v>5.25</v>
      </c>
      <c r="G95" s="5" t="s">
        <v>20</v>
      </c>
      <c r="H95" s="5">
        <v>200</v>
      </c>
      <c r="I95" s="5">
        <v>1985</v>
      </c>
      <c r="J95" s="5">
        <v>65.599999999999994</v>
      </c>
      <c r="K95" s="5" t="s">
        <v>18</v>
      </c>
      <c r="L95" s="5">
        <v>0.53500000000000003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4510</v>
      </c>
      <c r="B96" s="5" t="s">
        <v>13</v>
      </c>
      <c r="C96" s="5" t="s">
        <v>55</v>
      </c>
      <c r="D96" s="5" t="s">
        <v>700</v>
      </c>
      <c r="E96" s="5" t="s">
        <v>297</v>
      </c>
      <c r="F96" s="5">
        <v>17.96</v>
      </c>
      <c r="G96" s="5" t="s">
        <v>20</v>
      </c>
      <c r="H96" s="5">
        <v>150</v>
      </c>
      <c r="I96" s="5">
        <v>1999</v>
      </c>
      <c r="J96" s="5">
        <v>70</v>
      </c>
      <c r="K96" s="5" t="s">
        <v>18</v>
      </c>
      <c r="L96" s="5">
        <v>0.76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4577</v>
      </c>
      <c r="B97" s="5" t="s">
        <v>13</v>
      </c>
      <c r="C97" s="5" t="s">
        <v>55</v>
      </c>
      <c r="D97" s="5" t="s">
        <v>700</v>
      </c>
      <c r="E97" s="5" t="s">
        <v>297</v>
      </c>
      <c r="F97" s="5">
        <v>0.53</v>
      </c>
      <c r="G97" s="5" t="s">
        <v>20</v>
      </c>
      <c r="H97" s="5">
        <v>100</v>
      </c>
      <c r="I97" s="5" t="s">
        <v>34</v>
      </c>
      <c r="J97" s="5">
        <v>69.400000000000006</v>
      </c>
      <c r="K97" s="5" t="s">
        <v>18</v>
      </c>
      <c r="L97" s="5">
        <v>0.64900000000000002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4805</v>
      </c>
      <c r="B98" s="5" t="s">
        <v>13</v>
      </c>
      <c r="C98" s="5" t="s">
        <v>55</v>
      </c>
      <c r="D98" s="5" t="s">
        <v>700</v>
      </c>
      <c r="E98" s="5" t="s">
        <v>297</v>
      </c>
      <c r="F98" s="5">
        <v>0.52</v>
      </c>
      <c r="G98" s="5" t="s">
        <v>20</v>
      </c>
      <c r="H98" s="5">
        <v>200</v>
      </c>
      <c r="I98" s="5">
        <v>1998</v>
      </c>
      <c r="J98" s="5">
        <v>70</v>
      </c>
      <c r="K98" s="5" t="s">
        <v>18</v>
      </c>
      <c r="L98" s="5">
        <v>0.68500000000000005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4">
        <v>4926</v>
      </c>
      <c r="B99" s="4" t="s">
        <v>13</v>
      </c>
      <c r="C99" s="4" t="s">
        <v>55</v>
      </c>
      <c r="D99" s="4" t="s">
        <v>700</v>
      </c>
      <c r="E99" s="4" t="s">
        <v>297</v>
      </c>
      <c r="F99" s="4">
        <v>121.63</v>
      </c>
      <c r="G99" s="4" t="s">
        <v>20</v>
      </c>
      <c r="H99" s="4">
        <v>200</v>
      </c>
      <c r="I99" s="4">
        <v>1982</v>
      </c>
      <c r="J99" s="4">
        <v>65.599999999999994</v>
      </c>
      <c r="K99" s="4" t="s">
        <v>18</v>
      </c>
      <c r="L99" s="4">
        <v>0.46</v>
      </c>
      <c r="M99" s="4" t="s">
        <v>18</v>
      </c>
      <c r="N99" s="4" t="s">
        <v>37</v>
      </c>
      <c r="O99" s="4" t="s">
        <v>19</v>
      </c>
    </row>
    <row r="100" spans="1:15" ht="14.1" customHeight="1">
      <c r="A100" s="5">
        <v>5048</v>
      </c>
      <c r="B100" s="5" t="s">
        <v>13</v>
      </c>
      <c r="C100" s="5" t="s">
        <v>55</v>
      </c>
      <c r="D100" s="5" t="s">
        <v>700</v>
      </c>
      <c r="E100" s="5" t="s">
        <v>297</v>
      </c>
      <c r="F100" s="5">
        <v>3.95</v>
      </c>
      <c r="G100" s="5" t="s">
        <v>20</v>
      </c>
      <c r="H100" s="5">
        <v>100</v>
      </c>
      <c r="I100" s="5">
        <v>1998</v>
      </c>
      <c r="J100" s="5">
        <v>70</v>
      </c>
      <c r="K100" s="5" t="s">
        <v>18</v>
      </c>
      <c r="L100" s="5">
        <v>0.67900000000000005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5099</v>
      </c>
      <c r="B101" s="5" t="s">
        <v>13</v>
      </c>
      <c r="C101" s="5" t="s">
        <v>55</v>
      </c>
      <c r="D101" s="5" t="s">
        <v>700</v>
      </c>
      <c r="E101" s="5" t="s">
        <v>297</v>
      </c>
      <c r="F101" s="5">
        <v>140.80000000000001</v>
      </c>
      <c r="G101" s="5" t="s">
        <v>20</v>
      </c>
      <c r="H101" s="5">
        <v>250</v>
      </c>
      <c r="I101" s="5">
        <v>1998</v>
      </c>
      <c r="J101" s="5">
        <v>70</v>
      </c>
      <c r="K101" s="5" t="s">
        <v>18</v>
      </c>
      <c r="L101" s="5">
        <v>0.68500000000000005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5145</v>
      </c>
      <c r="B102" s="5" t="s">
        <v>13</v>
      </c>
      <c r="C102" s="5" t="s">
        <v>55</v>
      </c>
      <c r="D102" s="5" t="s">
        <v>700</v>
      </c>
      <c r="E102" s="5" t="s">
        <v>297</v>
      </c>
      <c r="F102" s="5">
        <v>0.71</v>
      </c>
      <c r="G102" s="5" t="s">
        <v>20</v>
      </c>
      <c r="H102" s="5">
        <v>500</v>
      </c>
      <c r="I102" s="5">
        <v>1999</v>
      </c>
      <c r="J102" s="5">
        <v>72.2</v>
      </c>
      <c r="K102" s="5" t="s">
        <v>17</v>
      </c>
      <c r="L102" s="5">
        <v>0.76600000000000001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5147</v>
      </c>
      <c r="B103" s="5" t="s">
        <v>13</v>
      </c>
      <c r="C103" s="5" t="s">
        <v>55</v>
      </c>
      <c r="D103" s="5" t="s">
        <v>700</v>
      </c>
      <c r="E103" s="5" t="s">
        <v>297</v>
      </c>
      <c r="F103" s="5">
        <v>0.35</v>
      </c>
      <c r="G103" s="5" t="s">
        <v>20</v>
      </c>
      <c r="H103" s="5">
        <v>500</v>
      </c>
      <c r="I103" s="5">
        <v>1999</v>
      </c>
      <c r="J103" s="5">
        <v>72.2</v>
      </c>
      <c r="K103" s="5" t="s">
        <v>17</v>
      </c>
      <c r="L103" s="5">
        <v>0.76600000000000001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5322</v>
      </c>
      <c r="B104" s="5" t="s">
        <v>13</v>
      </c>
      <c r="C104" s="5" t="s">
        <v>55</v>
      </c>
      <c r="D104" s="5" t="s">
        <v>700</v>
      </c>
      <c r="E104" s="5" t="s">
        <v>297</v>
      </c>
      <c r="F104" s="5">
        <v>0.55000000000000004</v>
      </c>
      <c r="G104" s="5" t="s">
        <v>20</v>
      </c>
      <c r="H104" s="5">
        <v>100</v>
      </c>
      <c r="I104" s="5" t="s">
        <v>34</v>
      </c>
      <c r="J104" s="5">
        <v>69.400000000000006</v>
      </c>
      <c r="K104" s="5" t="s">
        <v>18</v>
      </c>
      <c r="L104" s="5">
        <v>0.64900000000000002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5378</v>
      </c>
      <c r="B105" s="5" t="s">
        <v>13</v>
      </c>
      <c r="C105" s="5" t="s">
        <v>55</v>
      </c>
      <c r="D105" s="5" t="s">
        <v>700</v>
      </c>
      <c r="E105" s="5" t="s">
        <v>297</v>
      </c>
      <c r="F105" s="5">
        <v>0.96</v>
      </c>
      <c r="G105" s="5" t="s">
        <v>20</v>
      </c>
      <c r="H105" s="5">
        <v>100</v>
      </c>
      <c r="I105" s="5">
        <v>1985</v>
      </c>
      <c r="J105" s="5">
        <v>65.599999999999994</v>
      </c>
      <c r="K105" s="5" t="s">
        <v>18</v>
      </c>
      <c r="L105" s="5">
        <v>0.52900000000000003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5430</v>
      </c>
      <c r="B106" s="5" t="s">
        <v>13</v>
      </c>
      <c r="C106" s="5" t="s">
        <v>55</v>
      </c>
      <c r="D106" s="5" t="s">
        <v>700</v>
      </c>
      <c r="E106" s="5" t="s">
        <v>297</v>
      </c>
      <c r="F106" s="5">
        <v>87.56</v>
      </c>
      <c r="G106" s="5" t="s">
        <v>20</v>
      </c>
      <c r="H106" s="5">
        <v>100</v>
      </c>
      <c r="I106" s="5">
        <v>1999</v>
      </c>
      <c r="J106" s="5">
        <v>70</v>
      </c>
      <c r="K106" s="5" t="s">
        <v>18</v>
      </c>
      <c r="L106" s="5">
        <v>0.754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5431</v>
      </c>
      <c r="B107" s="5" t="s">
        <v>13</v>
      </c>
      <c r="C107" s="5" t="s">
        <v>55</v>
      </c>
      <c r="D107" s="5" t="s">
        <v>700</v>
      </c>
      <c r="E107" s="5" t="s">
        <v>297</v>
      </c>
      <c r="F107" s="5">
        <v>9.36</v>
      </c>
      <c r="G107" s="5" t="s">
        <v>20</v>
      </c>
      <c r="H107" s="5">
        <v>100</v>
      </c>
      <c r="I107" s="5">
        <v>1999</v>
      </c>
      <c r="J107" s="5">
        <v>70</v>
      </c>
      <c r="K107" s="5" t="s">
        <v>18</v>
      </c>
      <c r="L107" s="5">
        <v>0.754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5548</v>
      </c>
      <c r="B108" s="5" t="s">
        <v>13</v>
      </c>
      <c r="C108" s="5" t="s">
        <v>55</v>
      </c>
      <c r="D108" s="5" t="s">
        <v>700</v>
      </c>
      <c r="E108" s="5" t="s">
        <v>297</v>
      </c>
      <c r="F108" s="5">
        <v>0.89</v>
      </c>
      <c r="G108" s="5" t="s">
        <v>20</v>
      </c>
      <c r="H108" s="5">
        <v>500</v>
      </c>
      <c r="I108" s="5">
        <v>1998</v>
      </c>
      <c r="J108" s="5">
        <v>72.2</v>
      </c>
      <c r="K108" s="5" t="s">
        <v>17</v>
      </c>
      <c r="L108" s="5">
        <v>0.69099999999999995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5549</v>
      </c>
      <c r="B109" s="5" t="s">
        <v>13</v>
      </c>
      <c r="C109" s="5" t="s">
        <v>55</v>
      </c>
      <c r="D109" s="5" t="s">
        <v>700</v>
      </c>
      <c r="E109" s="5" t="s">
        <v>297</v>
      </c>
      <c r="F109" s="5">
        <v>9.9700000000000006</v>
      </c>
      <c r="G109" s="5" t="s">
        <v>20</v>
      </c>
      <c r="H109" s="5">
        <v>200</v>
      </c>
      <c r="I109" s="5">
        <v>1999</v>
      </c>
      <c r="J109" s="5">
        <v>70</v>
      </c>
      <c r="K109" s="5" t="s">
        <v>18</v>
      </c>
      <c r="L109" s="5">
        <v>0.76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5550</v>
      </c>
      <c r="B110" s="5" t="s">
        <v>13</v>
      </c>
      <c r="C110" s="5" t="s">
        <v>55</v>
      </c>
      <c r="D110" s="5" t="s">
        <v>700</v>
      </c>
      <c r="E110" s="5" t="s">
        <v>297</v>
      </c>
      <c r="F110" s="5">
        <v>5.53</v>
      </c>
      <c r="G110" s="5" t="s">
        <v>20</v>
      </c>
      <c r="H110" s="5">
        <v>200</v>
      </c>
      <c r="I110" s="5">
        <v>1999</v>
      </c>
      <c r="J110" s="5">
        <v>70</v>
      </c>
      <c r="K110" s="5" t="s">
        <v>18</v>
      </c>
      <c r="L110" s="5">
        <v>0.76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5609</v>
      </c>
      <c r="B111" s="5" t="s">
        <v>13</v>
      </c>
      <c r="C111" s="5" t="s">
        <v>55</v>
      </c>
      <c r="D111" s="5" t="s">
        <v>700</v>
      </c>
      <c r="E111" s="5" t="s">
        <v>297</v>
      </c>
      <c r="F111" s="5">
        <v>16.77</v>
      </c>
      <c r="G111" s="5" t="s">
        <v>20</v>
      </c>
      <c r="H111" s="5">
        <v>500</v>
      </c>
      <c r="I111" s="5">
        <v>1999</v>
      </c>
      <c r="J111" s="5">
        <v>72.2</v>
      </c>
      <c r="K111" s="5" t="s">
        <v>17</v>
      </c>
      <c r="L111" s="5">
        <v>0.76600000000000001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5916</v>
      </c>
      <c r="B112" s="5" t="s">
        <v>13</v>
      </c>
      <c r="C112" s="5" t="s">
        <v>55</v>
      </c>
      <c r="D112" s="5" t="s">
        <v>700</v>
      </c>
      <c r="E112" s="5" t="s">
        <v>297</v>
      </c>
      <c r="F112" s="5">
        <v>0.47</v>
      </c>
      <c r="G112" s="5" t="s">
        <v>20</v>
      </c>
      <c r="H112" s="5">
        <v>100</v>
      </c>
      <c r="I112" s="5" t="s">
        <v>34</v>
      </c>
      <c r="J112" s="5">
        <v>69.400000000000006</v>
      </c>
      <c r="K112" s="5" t="s">
        <v>18</v>
      </c>
      <c r="L112" s="5">
        <v>0.64900000000000002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5917</v>
      </c>
      <c r="B113" s="5" t="s">
        <v>13</v>
      </c>
      <c r="C113" s="5" t="s">
        <v>55</v>
      </c>
      <c r="D113" s="5" t="s">
        <v>700</v>
      </c>
      <c r="E113" s="5" t="s">
        <v>297</v>
      </c>
      <c r="F113" s="5">
        <v>3.24</v>
      </c>
      <c r="G113" s="5" t="s">
        <v>20</v>
      </c>
      <c r="H113" s="5">
        <v>500</v>
      </c>
      <c r="I113" s="5">
        <v>1999</v>
      </c>
      <c r="J113" s="5">
        <v>72.2</v>
      </c>
      <c r="K113" s="5" t="s">
        <v>17</v>
      </c>
      <c r="L113" s="5">
        <v>0.76600000000000001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5918</v>
      </c>
      <c r="B114" s="5" t="s">
        <v>13</v>
      </c>
      <c r="C114" s="5" t="s">
        <v>55</v>
      </c>
      <c r="D114" s="5" t="s">
        <v>700</v>
      </c>
      <c r="E114" s="5" t="s">
        <v>297</v>
      </c>
      <c r="F114" s="5">
        <v>1.49</v>
      </c>
      <c r="G114" s="5" t="s">
        <v>20</v>
      </c>
      <c r="H114" s="5">
        <v>500</v>
      </c>
      <c r="I114" s="5">
        <v>1999</v>
      </c>
      <c r="J114" s="5">
        <v>72.2</v>
      </c>
      <c r="K114" s="5" t="s">
        <v>17</v>
      </c>
      <c r="L114" s="5">
        <v>0.76600000000000001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5963</v>
      </c>
      <c r="B115" s="5" t="s">
        <v>13</v>
      </c>
      <c r="C115" s="5" t="s">
        <v>55</v>
      </c>
      <c r="D115" s="5" t="s">
        <v>700</v>
      </c>
      <c r="E115" s="5" t="s">
        <v>297</v>
      </c>
      <c r="F115" s="5">
        <v>138.79</v>
      </c>
      <c r="G115" s="5" t="s">
        <v>20</v>
      </c>
      <c r="H115" s="5">
        <v>200</v>
      </c>
      <c r="I115" s="5">
        <v>1985</v>
      </c>
      <c r="J115" s="5">
        <v>65.599999999999994</v>
      </c>
      <c r="K115" s="5" t="s">
        <v>18</v>
      </c>
      <c r="L115" s="5">
        <v>0.53500000000000003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6070</v>
      </c>
      <c r="B116" s="5" t="s">
        <v>13</v>
      </c>
      <c r="C116" s="5" t="s">
        <v>55</v>
      </c>
      <c r="D116" s="5" t="s">
        <v>700</v>
      </c>
      <c r="E116" s="5" t="s">
        <v>297</v>
      </c>
      <c r="F116" s="5">
        <v>62.72</v>
      </c>
      <c r="G116" s="5" t="s">
        <v>20</v>
      </c>
      <c r="H116" s="5">
        <v>150</v>
      </c>
      <c r="I116" s="5">
        <v>1998</v>
      </c>
      <c r="J116" s="5">
        <v>70</v>
      </c>
      <c r="K116" s="5" t="s">
        <v>18</v>
      </c>
      <c r="L116" s="5">
        <v>0.68500000000000005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6188</v>
      </c>
      <c r="B117" s="5" t="s">
        <v>13</v>
      </c>
      <c r="C117" s="5" t="s">
        <v>55</v>
      </c>
      <c r="D117" s="5" t="s">
        <v>700</v>
      </c>
      <c r="E117" s="5" t="s">
        <v>297</v>
      </c>
      <c r="F117" s="5">
        <v>0.3</v>
      </c>
      <c r="G117" s="5" t="s">
        <v>20</v>
      </c>
      <c r="H117" s="5">
        <v>500</v>
      </c>
      <c r="I117" s="5">
        <v>1998</v>
      </c>
      <c r="J117" s="5">
        <v>72.2</v>
      </c>
      <c r="K117" s="5" t="s">
        <v>17</v>
      </c>
      <c r="L117" s="5">
        <v>0.69099999999999995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6375</v>
      </c>
      <c r="B118" s="5" t="s">
        <v>13</v>
      </c>
      <c r="C118" s="5" t="s">
        <v>55</v>
      </c>
      <c r="D118" s="5" t="s">
        <v>700</v>
      </c>
      <c r="E118" s="5" t="s">
        <v>297</v>
      </c>
      <c r="F118" s="5">
        <v>4.5</v>
      </c>
      <c r="G118" s="5" t="s">
        <v>34</v>
      </c>
      <c r="H118" s="5" t="s">
        <v>34</v>
      </c>
      <c r="I118" s="5">
        <v>1998</v>
      </c>
      <c r="J118" s="5" t="s">
        <v>34</v>
      </c>
      <c r="K118" s="5" t="s">
        <v>34</v>
      </c>
      <c r="L118" s="5">
        <v>0.63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6377</v>
      </c>
      <c r="B119" s="5" t="s">
        <v>13</v>
      </c>
      <c r="C119" s="5" t="s">
        <v>55</v>
      </c>
      <c r="D119" s="5" t="s">
        <v>700</v>
      </c>
      <c r="E119" s="5" t="s">
        <v>297</v>
      </c>
      <c r="F119" s="5">
        <v>0.35</v>
      </c>
      <c r="G119" s="5" t="s">
        <v>20</v>
      </c>
      <c r="H119" s="5">
        <v>100</v>
      </c>
      <c r="I119" s="5">
        <v>1999</v>
      </c>
      <c r="J119" s="5">
        <v>70</v>
      </c>
      <c r="K119" s="5" t="s">
        <v>18</v>
      </c>
      <c r="L119" s="5">
        <v>0.754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6613</v>
      </c>
      <c r="B120" s="5" t="s">
        <v>13</v>
      </c>
      <c r="C120" s="5" t="s">
        <v>55</v>
      </c>
      <c r="D120" s="5" t="s">
        <v>700</v>
      </c>
      <c r="E120" s="5" t="s">
        <v>297</v>
      </c>
      <c r="F120" s="5">
        <v>0.4</v>
      </c>
      <c r="G120" s="5" t="s">
        <v>20</v>
      </c>
      <c r="H120" s="5">
        <v>100</v>
      </c>
      <c r="I120" s="5" t="s">
        <v>34</v>
      </c>
      <c r="J120" s="5">
        <v>69.400000000000006</v>
      </c>
      <c r="K120" s="5" t="s">
        <v>18</v>
      </c>
      <c r="L120" s="5">
        <v>0.64900000000000002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6670</v>
      </c>
      <c r="B121" s="5" t="s">
        <v>13</v>
      </c>
      <c r="C121" s="5" t="s">
        <v>55</v>
      </c>
      <c r="D121" s="5" t="s">
        <v>700</v>
      </c>
      <c r="E121" s="5" t="s">
        <v>297</v>
      </c>
      <c r="F121" s="5">
        <v>2.0499999999999998</v>
      </c>
      <c r="G121" s="5" t="s">
        <v>34</v>
      </c>
      <c r="H121" s="5" t="s">
        <v>34</v>
      </c>
      <c r="I121" s="5" t="s">
        <v>34</v>
      </c>
      <c r="J121" s="5" t="s">
        <v>34</v>
      </c>
      <c r="K121" s="5" t="s">
        <v>34</v>
      </c>
      <c r="L121" s="5">
        <v>0.65900000000000003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6722</v>
      </c>
      <c r="B122" s="5" t="s">
        <v>13</v>
      </c>
      <c r="C122" s="5" t="s">
        <v>55</v>
      </c>
      <c r="D122" s="5" t="s">
        <v>700</v>
      </c>
      <c r="E122" s="5" t="s">
        <v>297</v>
      </c>
      <c r="F122" s="5">
        <v>13.28</v>
      </c>
      <c r="G122" s="5" t="s">
        <v>20</v>
      </c>
      <c r="H122" s="5">
        <v>150</v>
      </c>
      <c r="I122" s="5">
        <v>1999</v>
      </c>
      <c r="J122" s="5">
        <v>70</v>
      </c>
      <c r="K122" s="5" t="s">
        <v>18</v>
      </c>
      <c r="L122" s="5">
        <v>0.76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7062</v>
      </c>
      <c r="B123" s="5" t="s">
        <v>13</v>
      </c>
      <c r="C123" s="5" t="s">
        <v>55</v>
      </c>
      <c r="D123" s="5" t="s">
        <v>700</v>
      </c>
      <c r="E123" s="5" t="s">
        <v>297</v>
      </c>
      <c r="F123" s="5">
        <v>3.55</v>
      </c>
      <c r="G123" s="5" t="s">
        <v>20</v>
      </c>
      <c r="H123" s="5" t="s">
        <v>34</v>
      </c>
      <c r="I123" s="5">
        <v>1998</v>
      </c>
      <c r="J123" s="5" t="s">
        <v>34</v>
      </c>
      <c r="K123" s="5" t="s">
        <v>34</v>
      </c>
      <c r="L123" s="5">
        <v>0.7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7063</v>
      </c>
      <c r="B124" s="5" t="s">
        <v>13</v>
      </c>
      <c r="C124" s="5" t="s">
        <v>55</v>
      </c>
      <c r="D124" s="5" t="s">
        <v>700</v>
      </c>
      <c r="E124" s="5" t="s">
        <v>297</v>
      </c>
      <c r="F124" s="5">
        <v>10.44</v>
      </c>
      <c r="G124" s="5" t="s">
        <v>20</v>
      </c>
      <c r="H124" s="5" t="s">
        <v>34</v>
      </c>
      <c r="I124" s="5">
        <v>1998</v>
      </c>
      <c r="J124" s="5" t="s">
        <v>34</v>
      </c>
      <c r="K124" s="5" t="s">
        <v>34</v>
      </c>
      <c r="L124" s="5">
        <v>0.7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7064</v>
      </c>
      <c r="B125" s="5" t="s">
        <v>13</v>
      </c>
      <c r="C125" s="5" t="s">
        <v>55</v>
      </c>
      <c r="D125" s="5" t="s">
        <v>700</v>
      </c>
      <c r="E125" s="5" t="s">
        <v>297</v>
      </c>
      <c r="F125" s="5">
        <v>292.06</v>
      </c>
      <c r="G125" s="5" t="s">
        <v>20</v>
      </c>
      <c r="H125" s="5">
        <v>500</v>
      </c>
      <c r="I125" s="5">
        <v>1998</v>
      </c>
      <c r="J125" s="5">
        <v>72.2</v>
      </c>
      <c r="K125" s="5" t="s">
        <v>17</v>
      </c>
      <c r="L125" s="5">
        <v>0.69099999999999995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7280</v>
      </c>
      <c r="B126" s="5" t="s">
        <v>13</v>
      </c>
      <c r="C126" s="5" t="s">
        <v>55</v>
      </c>
      <c r="D126" s="5" t="s">
        <v>700</v>
      </c>
      <c r="E126" s="5" t="s">
        <v>297</v>
      </c>
      <c r="F126" s="5">
        <v>0.4</v>
      </c>
      <c r="G126" s="5" t="s">
        <v>20</v>
      </c>
      <c r="H126" s="5">
        <v>100</v>
      </c>
      <c r="I126" s="5" t="s">
        <v>34</v>
      </c>
      <c r="J126" s="5">
        <v>69.400000000000006</v>
      </c>
      <c r="K126" s="5" t="s">
        <v>18</v>
      </c>
      <c r="L126" s="5">
        <v>0.64900000000000002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7341</v>
      </c>
      <c r="B127" s="5" t="s">
        <v>13</v>
      </c>
      <c r="C127" s="5" t="s">
        <v>55</v>
      </c>
      <c r="D127" s="5" t="s">
        <v>700</v>
      </c>
      <c r="E127" s="5" t="s">
        <v>297</v>
      </c>
      <c r="F127" s="5">
        <v>0.3</v>
      </c>
      <c r="G127" s="5" t="s">
        <v>20</v>
      </c>
      <c r="H127" s="5">
        <v>100</v>
      </c>
      <c r="I127" s="5">
        <v>1998</v>
      </c>
      <c r="J127" s="5">
        <v>70</v>
      </c>
      <c r="K127" s="5" t="s">
        <v>18</v>
      </c>
      <c r="L127" s="5">
        <v>0.67900000000000005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7392</v>
      </c>
      <c r="B128" s="5" t="s">
        <v>13</v>
      </c>
      <c r="C128" s="5" t="s">
        <v>55</v>
      </c>
      <c r="D128" s="5" t="s">
        <v>700</v>
      </c>
      <c r="E128" s="5" t="s">
        <v>297</v>
      </c>
      <c r="F128" s="5">
        <v>7.18</v>
      </c>
      <c r="G128" s="5" t="s">
        <v>20</v>
      </c>
      <c r="H128" s="5">
        <v>100</v>
      </c>
      <c r="I128" s="5">
        <v>1998</v>
      </c>
      <c r="J128" s="5">
        <v>70</v>
      </c>
      <c r="K128" s="5" t="s">
        <v>18</v>
      </c>
      <c r="L128" s="5">
        <v>0.67900000000000005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7393</v>
      </c>
      <c r="B129" s="5" t="s">
        <v>13</v>
      </c>
      <c r="C129" s="5" t="s">
        <v>55</v>
      </c>
      <c r="D129" s="5" t="s">
        <v>700</v>
      </c>
      <c r="E129" s="5" t="s">
        <v>297</v>
      </c>
      <c r="F129" s="5">
        <v>45.17</v>
      </c>
      <c r="G129" s="5" t="s">
        <v>20</v>
      </c>
      <c r="H129" s="5">
        <v>100</v>
      </c>
      <c r="I129" s="5">
        <v>1998</v>
      </c>
      <c r="J129" s="5">
        <v>70</v>
      </c>
      <c r="K129" s="5" t="s">
        <v>18</v>
      </c>
      <c r="L129" s="5">
        <v>0.67900000000000005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7495</v>
      </c>
      <c r="B130" s="5" t="s">
        <v>13</v>
      </c>
      <c r="C130" s="5" t="s">
        <v>55</v>
      </c>
      <c r="D130" s="5" t="s">
        <v>700</v>
      </c>
      <c r="E130" s="5" t="s">
        <v>297</v>
      </c>
      <c r="F130" s="5">
        <v>0.55000000000000004</v>
      </c>
      <c r="G130" s="5" t="s">
        <v>20</v>
      </c>
      <c r="H130" s="5">
        <v>150</v>
      </c>
      <c r="I130" s="5">
        <v>1998</v>
      </c>
      <c r="J130" s="5">
        <v>70</v>
      </c>
      <c r="K130" s="5" t="s">
        <v>18</v>
      </c>
      <c r="L130" s="5">
        <v>0.68500000000000005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7553</v>
      </c>
      <c r="B131" s="5" t="s">
        <v>13</v>
      </c>
      <c r="C131" s="5" t="s">
        <v>55</v>
      </c>
      <c r="D131" s="5" t="s">
        <v>700</v>
      </c>
      <c r="E131" s="5" t="s">
        <v>297</v>
      </c>
      <c r="F131" s="5">
        <v>3.31</v>
      </c>
      <c r="G131" s="5" t="s">
        <v>20</v>
      </c>
      <c r="H131" s="5">
        <v>100</v>
      </c>
      <c r="I131" s="5">
        <v>1993</v>
      </c>
      <c r="J131" s="5">
        <v>67.8</v>
      </c>
      <c r="K131" s="5" t="s">
        <v>18</v>
      </c>
      <c r="L131" s="5">
        <v>0.60399999999999998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7667</v>
      </c>
      <c r="B132" s="5" t="s">
        <v>13</v>
      </c>
      <c r="C132" s="5" t="s">
        <v>55</v>
      </c>
      <c r="D132" s="5" t="s">
        <v>700</v>
      </c>
      <c r="E132" s="5" t="s">
        <v>297</v>
      </c>
      <c r="F132" s="5">
        <v>0.34</v>
      </c>
      <c r="G132" s="5" t="s">
        <v>20</v>
      </c>
      <c r="H132" s="5">
        <v>100</v>
      </c>
      <c r="I132" s="5">
        <v>1999</v>
      </c>
      <c r="J132" s="5">
        <v>70</v>
      </c>
      <c r="K132" s="5" t="s">
        <v>18</v>
      </c>
      <c r="L132" s="5">
        <v>0.754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7672</v>
      </c>
      <c r="B133" s="5" t="s">
        <v>13</v>
      </c>
      <c r="C133" s="5" t="s">
        <v>55</v>
      </c>
      <c r="D133" s="5" t="s">
        <v>700</v>
      </c>
      <c r="E133" s="5" t="s">
        <v>297</v>
      </c>
      <c r="F133" s="5">
        <v>0.65</v>
      </c>
      <c r="G133" s="5" t="s">
        <v>20</v>
      </c>
      <c r="H133" s="5">
        <v>100</v>
      </c>
      <c r="I133" s="5" t="s">
        <v>34</v>
      </c>
      <c r="J133" s="5">
        <v>69.400000000000006</v>
      </c>
      <c r="K133" s="5" t="s">
        <v>18</v>
      </c>
      <c r="L133" s="5">
        <v>0.64900000000000002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7731</v>
      </c>
      <c r="B134" s="5" t="s">
        <v>13</v>
      </c>
      <c r="C134" s="5" t="s">
        <v>55</v>
      </c>
      <c r="D134" s="5" t="s">
        <v>700</v>
      </c>
      <c r="E134" s="5" t="s">
        <v>297</v>
      </c>
      <c r="F134" s="5">
        <v>0.4</v>
      </c>
      <c r="G134" s="5" t="s">
        <v>20</v>
      </c>
      <c r="H134" s="5">
        <v>100</v>
      </c>
      <c r="I134" s="5" t="s">
        <v>34</v>
      </c>
      <c r="J134" s="5">
        <v>69.400000000000006</v>
      </c>
      <c r="K134" s="5" t="s">
        <v>18</v>
      </c>
      <c r="L134" s="5">
        <v>0.64900000000000002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7733</v>
      </c>
      <c r="B135" s="5" t="s">
        <v>13</v>
      </c>
      <c r="C135" s="5" t="s">
        <v>55</v>
      </c>
      <c r="D135" s="5" t="s">
        <v>700</v>
      </c>
      <c r="E135" s="5" t="s">
        <v>297</v>
      </c>
      <c r="F135" s="5">
        <v>10.83</v>
      </c>
      <c r="G135" s="5" t="s">
        <v>20</v>
      </c>
      <c r="H135" s="5">
        <v>500</v>
      </c>
      <c r="I135" s="5">
        <v>1999</v>
      </c>
      <c r="J135" s="5">
        <v>72.2</v>
      </c>
      <c r="K135" s="5" t="s">
        <v>17</v>
      </c>
      <c r="L135" s="5">
        <v>0.76600000000000001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7734</v>
      </c>
      <c r="B136" s="5" t="s">
        <v>13</v>
      </c>
      <c r="C136" s="5" t="s">
        <v>55</v>
      </c>
      <c r="D136" s="5" t="s">
        <v>700</v>
      </c>
      <c r="E136" s="5" t="s">
        <v>297</v>
      </c>
      <c r="F136" s="5">
        <v>5.72</v>
      </c>
      <c r="G136" s="5" t="s">
        <v>20</v>
      </c>
      <c r="H136" s="5">
        <v>500</v>
      </c>
      <c r="I136" s="5">
        <v>1999</v>
      </c>
      <c r="J136" s="5">
        <v>68.900000000000006</v>
      </c>
      <c r="K136" s="5" t="s">
        <v>18</v>
      </c>
      <c r="L136" s="5">
        <v>0.73599999999999999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7780</v>
      </c>
      <c r="B137" s="5" t="s">
        <v>13</v>
      </c>
      <c r="C137" s="5" t="s">
        <v>55</v>
      </c>
      <c r="D137" s="5" t="s">
        <v>700</v>
      </c>
      <c r="E137" s="5" t="s">
        <v>297</v>
      </c>
      <c r="F137" s="5">
        <v>1.1399999999999999</v>
      </c>
      <c r="G137" s="5" t="s">
        <v>20</v>
      </c>
      <c r="H137" s="5">
        <v>100</v>
      </c>
      <c r="I137" s="5">
        <v>1999</v>
      </c>
      <c r="J137" s="5">
        <v>70</v>
      </c>
      <c r="K137" s="5" t="s">
        <v>18</v>
      </c>
      <c r="L137" s="5">
        <v>0.754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7849</v>
      </c>
      <c r="B138" s="5" t="s">
        <v>13</v>
      </c>
      <c r="C138" s="5" t="s">
        <v>55</v>
      </c>
      <c r="D138" s="5" t="s">
        <v>700</v>
      </c>
      <c r="E138" s="5" t="s">
        <v>297</v>
      </c>
      <c r="F138" s="5">
        <v>119.77</v>
      </c>
      <c r="G138" s="5" t="s">
        <v>20</v>
      </c>
      <c r="H138" s="5">
        <v>100</v>
      </c>
      <c r="I138" s="5">
        <v>1998</v>
      </c>
      <c r="J138" s="5">
        <v>70</v>
      </c>
      <c r="K138" s="5" t="s">
        <v>18</v>
      </c>
      <c r="L138" s="5">
        <v>0.67900000000000005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7850</v>
      </c>
      <c r="B139" s="5" t="s">
        <v>13</v>
      </c>
      <c r="C139" s="5" t="s">
        <v>55</v>
      </c>
      <c r="D139" s="5" t="s">
        <v>700</v>
      </c>
      <c r="E139" s="5" t="s">
        <v>297</v>
      </c>
      <c r="F139" s="5">
        <v>30.88</v>
      </c>
      <c r="G139" s="5" t="s">
        <v>20</v>
      </c>
      <c r="H139" s="5">
        <v>100</v>
      </c>
      <c r="I139" s="5">
        <v>1998</v>
      </c>
      <c r="J139" s="5">
        <v>70</v>
      </c>
      <c r="K139" s="5" t="s">
        <v>18</v>
      </c>
      <c r="L139" s="5">
        <v>0.67900000000000005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7885</v>
      </c>
      <c r="B140" s="5" t="s">
        <v>13</v>
      </c>
      <c r="C140" s="5" t="s">
        <v>55</v>
      </c>
      <c r="D140" s="5" t="s">
        <v>700</v>
      </c>
      <c r="E140" s="5" t="s">
        <v>297</v>
      </c>
      <c r="F140" s="5">
        <v>15.42</v>
      </c>
      <c r="G140" s="5" t="s">
        <v>20</v>
      </c>
      <c r="H140" s="5">
        <v>100</v>
      </c>
      <c r="I140" s="5">
        <v>1993</v>
      </c>
      <c r="J140" s="5">
        <v>67.8</v>
      </c>
      <c r="K140" s="5" t="s">
        <v>18</v>
      </c>
      <c r="L140" s="5">
        <v>0.60399999999999998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8225</v>
      </c>
      <c r="B141" s="5" t="s">
        <v>13</v>
      </c>
      <c r="C141" s="5" t="s">
        <v>55</v>
      </c>
      <c r="D141" s="5" t="s">
        <v>700</v>
      </c>
      <c r="E141" s="5" t="s">
        <v>297</v>
      </c>
      <c r="F141" s="5">
        <v>0.73</v>
      </c>
      <c r="G141" s="5" t="s">
        <v>20</v>
      </c>
      <c r="H141" s="5">
        <v>200</v>
      </c>
      <c r="I141" s="5">
        <v>1998</v>
      </c>
      <c r="J141" s="5">
        <v>70</v>
      </c>
      <c r="K141" s="5" t="s">
        <v>18</v>
      </c>
      <c r="L141" s="5">
        <v>0.68500000000000005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8349</v>
      </c>
      <c r="B142" s="5" t="s">
        <v>13</v>
      </c>
      <c r="C142" s="5" t="s">
        <v>55</v>
      </c>
      <c r="D142" s="5" t="s">
        <v>700</v>
      </c>
      <c r="E142" s="5" t="s">
        <v>297</v>
      </c>
      <c r="F142" s="5">
        <v>0.5</v>
      </c>
      <c r="G142" s="5" t="s">
        <v>20</v>
      </c>
      <c r="H142" s="5">
        <v>150</v>
      </c>
      <c r="I142" s="5">
        <v>1998</v>
      </c>
      <c r="J142" s="5">
        <v>70</v>
      </c>
      <c r="K142" s="5" t="s">
        <v>18</v>
      </c>
      <c r="L142" s="5">
        <v>0.68500000000000005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8399</v>
      </c>
      <c r="B143" s="5" t="s">
        <v>13</v>
      </c>
      <c r="C143" s="5" t="s">
        <v>55</v>
      </c>
      <c r="D143" s="5" t="s">
        <v>700</v>
      </c>
      <c r="E143" s="5" t="s">
        <v>297</v>
      </c>
      <c r="F143" s="5">
        <v>0.3</v>
      </c>
      <c r="G143" s="5" t="s">
        <v>20</v>
      </c>
      <c r="H143" s="5">
        <v>100</v>
      </c>
      <c r="I143" s="5">
        <v>1999</v>
      </c>
      <c r="J143" s="5">
        <v>70</v>
      </c>
      <c r="K143" s="5" t="s">
        <v>18</v>
      </c>
      <c r="L143" s="5">
        <v>0.754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8476</v>
      </c>
      <c r="B144" s="5" t="s">
        <v>13</v>
      </c>
      <c r="C144" s="5" t="s">
        <v>55</v>
      </c>
      <c r="D144" s="5" t="s">
        <v>700</v>
      </c>
      <c r="E144" s="5" t="s">
        <v>297</v>
      </c>
      <c r="F144" s="5">
        <v>0.33</v>
      </c>
      <c r="G144" s="5" t="s">
        <v>20</v>
      </c>
      <c r="H144" s="5">
        <v>100</v>
      </c>
      <c r="I144" s="5" t="s">
        <v>34</v>
      </c>
      <c r="J144" s="5">
        <v>69.400000000000006</v>
      </c>
      <c r="K144" s="5" t="s">
        <v>18</v>
      </c>
      <c r="L144" s="5">
        <v>0.64900000000000002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8639</v>
      </c>
      <c r="B145" s="5" t="s">
        <v>13</v>
      </c>
      <c r="C145" s="5" t="s">
        <v>55</v>
      </c>
      <c r="D145" s="5" t="s">
        <v>700</v>
      </c>
      <c r="E145" s="5" t="s">
        <v>297</v>
      </c>
      <c r="F145" s="5">
        <v>0.28000000000000003</v>
      </c>
      <c r="G145" s="5" t="s">
        <v>20</v>
      </c>
      <c r="H145" s="5">
        <v>100</v>
      </c>
      <c r="I145" s="5">
        <v>1999</v>
      </c>
      <c r="J145" s="5">
        <v>70</v>
      </c>
      <c r="K145" s="5" t="s">
        <v>18</v>
      </c>
      <c r="L145" s="5">
        <v>0.754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8640</v>
      </c>
      <c r="B146" s="5" t="s">
        <v>13</v>
      </c>
      <c r="C146" s="5" t="s">
        <v>55</v>
      </c>
      <c r="D146" s="5" t="s">
        <v>700</v>
      </c>
      <c r="E146" s="5" t="s">
        <v>297</v>
      </c>
      <c r="F146" s="5">
        <v>0.1</v>
      </c>
      <c r="G146" s="5" t="s">
        <v>20</v>
      </c>
      <c r="H146" s="5">
        <v>100</v>
      </c>
      <c r="I146" s="5" t="s">
        <v>34</v>
      </c>
      <c r="J146" s="5">
        <v>69.400000000000006</v>
      </c>
      <c r="K146" s="5" t="s">
        <v>18</v>
      </c>
      <c r="L146" s="5">
        <v>0.64900000000000002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4">
        <v>8702</v>
      </c>
      <c r="B147" s="4" t="s">
        <v>13</v>
      </c>
      <c r="C147" s="4" t="s">
        <v>55</v>
      </c>
      <c r="D147" s="4" t="s">
        <v>700</v>
      </c>
      <c r="E147" s="4" t="s">
        <v>297</v>
      </c>
      <c r="F147" s="4">
        <v>23.19</v>
      </c>
      <c r="G147" s="4" t="s">
        <v>20</v>
      </c>
      <c r="H147" s="4">
        <v>200</v>
      </c>
      <c r="I147" s="4">
        <v>1982</v>
      </c>
      <c r="J147" s="4">
        <v>65.599999999999994</v>
      </c>
      <c r="K147" s="4" t="s">
        <v>18</v>
      </c>
      <c r="L147" s="4">
        <v>0.46</v>
      </c>
      <c r="M147" s="4" t="s">
        <v>18</v>
      </c>
      <c r="N147" s="4" t="s">
        <v>37</v>
      </c>
      <c r="O147" s="4" t="s">
        <v>19</v>
      </c>
    </row>
    <row r="148" spans="1:15" ht="14.1" customHeight="1">
      <c r="A148" s="5">
        <v>8703</v>
      </c>
      <c r="B148" s="5" t="s">
        <v>13</v>
      </c>
      <c r="C148" s="5" t="s">
        <v>55</v>
      </c>
      <c r="D148" s="5" t="s">
        <v>700</v>
      </c>
      <c r="E148" s="5" t="s">
        <v>297</v>
      </c>
      <c r="F148" s="5">
        <v>0.41</v>
      </c>
      <c r="G148" s="5" t="s">
        <v>20</v>
      </c>
      <c r="H148" s="5">
        <v>100</v>
      </c>
      <c r="I148" s="5">
        <v>1998</v>
      </c>
      <c r="J148" s="5">
        <v>70</v>
      </c>
      <c r="K148" s="5" t="s">
        <v>18</v>
      </c>
      <c r="L148" s="5">
        <v>0.67900000000000005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8753</v>
      </c>
      <c r="B149" s="5" t="s">
        <v>13</v>
      </c>
      <c r="C149" s="5" t="s">
        <v>55</v>
      </c>
      <c r="D149" s="5" t="s">
        <v>700</v>
      </c>
      <c r="E149" s="5" t="s">
        <v>297</v>
      </c>
      <c r="F149" s="5">
        <v>49.46</v>
      </c>
      <c r="G149" s="5" t="s">
        <v>20</v>
      </c>
      <c r="H149" s="5">
        <v>200</v>
      </c>
      <c r="I149" s="5">
        <v>1998</v>
      </c>
      <c r="J149" s="5">
        <v>70</v>
      </c>
      <c r="K149" s="5" t="s">
        <v>18</v>
      </c>
      <c r="L149" s="5">
        <v>0.68500000000000005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8754</v>
      </c>
      <c r="B150" s="5" t="s">
        <v>13</v>
      </c>
      <c r="C150" s="5" t="s">
        <v>55</v>
      </c>
      <c r="D150" s="5" t="s">
        <v>700</v>
      </c>
      <c r="E150" s="5" t="s">
        <v>297</v>
      </c>
      <c r="F150" s="5">
        <v>121.79</v>
      </c>
      <c r="G150" s="5" t="s">
        <v>20</v>
      </c>
      <c r="H150" s="5">
        <v>200</v>
      </c>
      <c r="I150" s="5">
        <v>1998</v>
      </c>
      <c r="J150" s="5">
        <v>70</v>
      </c>
      <c r="K150" s="5" t="s">
        <v>18</v>
      </c>
      <c r="L150" s="5">
        <v>0.68500000000000005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8819</v>
      </c>
      <c r="B151" s="5" t="s">
        <v>13</v>
      </c>
      <c r="C151" s="5" t="s">
        <v>55</v>
      </c>
      <c r="D151" s="5" t="s">
        <v>700</v>
      </c>
      <c r="E151" s="5" t="s">
        <v>297</v>
      </c>
      <c r="F151" s="5">
        <v>6.72</v>
      </c>
      <c r="G151" s="5" t="s">
        <v>34</v>
      </c>
      <c r="H151" s="5" t="s">
        <v>34</v>
      </c>
      <c r="I151" s="5" t="s">
        <v>34</v>
      </c>
      <c r="J151" s="5" t="s">
        <v>34</v>
      </c>
      <c r="K151" s="5" t="s">
        <v>34</v>
      </c>
      <c r="L151" s="5">
        <v>0.65900000000000003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8938</v>
      </c>
      <c r="B152" s="5" t="s">
        <v>13</v>
      </c>
      <c r="C152" s="5" t="s">
        <v>55</v>
      </c>
      <c r="D152" s="5" t="s">
        <v>700</v>
      </c>
      <c r="E152" s="5" t="s">
        <v>297</v>
      </c>
      <c r="F152" s="5">
        <v>7.22</v>
      </c>
      <c r="G152" s="5" t="s">
        <v>34</v>
      </c>
      <c r="H152" s="5" t="s">
        <v>34</v>
      </c>
      <c r="I152" s="5" t="s">
        <v>34</v>
      </c>
      <c r="J152" s="5" t="s">
        <v>34</v>
      </c>
      <c r="K152" s="5" t="s">
        <v>34</v>
      </c>
      <c r="L152" s="5">
        <v>0.65900000000000003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9003</v>
      </c>
      <c r="B153" s="5" t="s">
        <v>13</v>
      </c>
      <c r="C153" s="5" t="s">
        <v>55</v>
      </c>
      <c r="D153" s="5" t="s">
        <v>700</v>
      </c>
      <c r="E153" s="5" t="s">
        <v>297</v>
      </c>
      <c r="F153" s="5">
        <v>2.7</v>
      </c>
      <c r="G153" s="5" t="s">
        <v>20</v>
      </c>
      <c r="H153" s="5">
        <v>100</v>
      </c>
      <c r="I153" s="5">
        <v>1999</v>
      </c>
      <c r="J153" s="5">
        <v>70</v>
      </c>
      <c r="K153" s="5" t="s">
        <v>18</v>
      </c>
      <c r="L153" s="5">
        <v>0.754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9128</v>
      </c>
      <c r="B154" s="5" t="s">
        <v>13</v>
      </c>
      <c r="C154" s="5" t="s">
        <v>55</v>
      </c>
      <c r="D154" s="5" t="s">
        <v>700</v>
      </c>
      <c r="E154" s="5" t="s">
        <v>297</v>
      </c>
      <c r="F154" s="5">
        <v>0.3</v>
      </c>
      <c r="G154" s="5" t="s">
        <v>20</v>
      </c>
      <c r="H154" s="5">
        <v>100</v>
      </c>
      <c r="I154" s="5" t="s">
        <v>34</v>
      </c>
      <c r="J154" s="5">
        <v>69.400000000000006</v>
      </c>
      <c r="K154" s="5" t="s">
        <v>18</v>
      </c>
      <c r="L154" s="5">
        <v>0.64900000000000002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9180</v>
      </c>
      <c r="B155" s="5" t="s">
        <v>13</v>
      </c>
      <c r="C155" s="5" t="s">
        <v>55</v>
      </c>
      <c r="D155" s="5" t="s">
        <v>700</v>
      </c>
      <c r="E155" s="5" t="s">
        <v>297</v>
      </c>
      <c r="F155" s="5">
        <v>8.23</v>
      </c>
      <c r="G155" s="5" t="s">
        <v>20</v>
      </c>
      <c r="H155" s="5">
        <v>200</v>
      </c>
      <c r="I155" s="5">
        <v>1998</v>
      </c>
      <c r="J155" s="5">
        <v>70</v>
      </c>
      <c r="K155" s="5" t="s">
        <v>18</v>
      </c>
      <c r="L155" s="5">
        <v>0.68500000000000005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9181</v>
      </c>
      <c r="B156" s="5" t="s">
        <v>13</v>
      </c>
      <c r="C156" s="5" t="s">
        <v>55</v>
      </c>
      <c r="D156" s="5" t="s">
        <v>700</v>
      </c>
      <c r="E156" s="5" t="s">
        <v>297</v>
      </c>
      <c r="F156" s="5">
        <v>3.29</v>
      </c>
      <c r="G156" s="5" t="s">
        <v>20</v>
      </c>
      <c r="H156" s="5">
        <v>100</v>
      </c>
      <c r="I156" s="5">
        <v>2000</v>
      </c>
      <c r="J156" s="5">
        <v>65.599999999999994</v>
      </c>
      <c r="K156" s="5" t="s">
        <v>18</v>
      </c>
      <c r="L156" s="5">
        <v>0.45400000000000001</v>
      </c>
      <c r="M156" s="5" t="s">
        <v>18</v>
      </c>
      <c r="N156" s="5" t="s">
        <v>19</v>
      </c>
      <c r="O156" s="5" t="s">
        <v>19</v>
      </c>
    </row>
    <row r="157" spans="1:15" ht="14.1" customHeight="1">
      <c r="A157" s="5">
        <v>9182</v>
      </c>
      <c r="B157" s="5" t="s">
        <v>13</v>
      </c>
      <c r="C157" s="5" t="s">
        <v>55</v>
      </c>
      <c r="D157" s="5" t="s">
        <v>700</v>
      </c>
      <c r="E157" s="5" t="s">
        <v>297</v>
      </c>
      <c r="F157" s="5">
        <v>99.27</v>
      </c>
      <c r="G157" s="5" t="s">
        <v>20</v>
      </c>
      <c r="H157" s="5">
        <v>200</v>
      </c>
      <c r="I157" s="5">
        <v>1998</v>
      </c>
      <c r="J157" s="5">
        <v>70</v>
      </c>
      <c r="K157" s="5" t="s">
        <v>18</v>
      </c>
      <c r="L157" s="5">
        <v>0.68500000000000005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9183</v>
      </c>
      <c r="B158" s="5" t="s">
        <v>13</v>
      </c>
      <c r="C158" s="5" t="s">
        <v>55</v>
      </c>
      <c r="D158" s="5" t="s">
        <v>700</v>
      </c>
      <c r="E158" s="5" t="s">
        <v>297</v>
      </c>
      <c r="F158" s="5">
        <v>1.62</v>
      </c>
      <c r="G158" s="5" t="s">
        <v>20</v>
      </c>
      <c r="H158" s="5">
        <v>200</v>
      </c>
      <c r="I158" s="5">
        <v>1998</v>
      </c>
      <c r="J158" s="5">
        <v>70</v>
      </c>
      <c r="K158" s="5" t="s">
        <v>18</v>
      </c>
      <c r="L158" s="5">
        <v>0.68500000000000005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9235</v>
      </c>
      <c r="B159" s="5" t="s">
        <v>13</v>
      </c>
      <c r="C159" s="5" t="s">
        <v>55</v>
      </c>
      <c r="D159" s="5" t="s">
        <v>700</v>
      </c>
      <c r="E159" s="5" t="s">
        <v>297</v>
      </c>
      <c r="F159" s="5">
        <v>0.3</v>
      </c>
      <c r="G159" s="5" t="s">
        <v>20</v>
      </c>
      <c r="H159" s="5">
        <v>100</v>
      </c>
      <c r="I159" s="5" t="s">
        <v>34</v>
      </c>
      <c r="J159" s="5">
        <v>69.400000000000006</v>
      </c>
      <c r="K159" s="5" t="s">
        <v>18</v>
      </c>
      <c r="L159" s="5">
        <v>0.64900000000000002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9236</v>
      </c>
      <c r="B160" s="5" t="s">
        <v>13</v>
      </c>
      <c r="C160" s="5" t="s">
        <v>55</v>
      </c>
      <c r="D160" s="5" t="s">
        <v>700</v>
      </c>
      <c r="E160" s="5" t="s">
        <v>297</v>
      </c>
      <c r="F160" s="5">
        <v>0.71</v>
      </c>
      <c r="G160" s="5" t="s">
        <v>20</v>
      </c>
      <c r="H160" s="5">
        <v>500</v>
      </c>
      <c r="I160" s="5">
        <v>1998</v>
      </c>
      <c r="J160" s="5">
        <v>72.2</v>
      </c>
      <c r="K160" s="5" t="s">
        <v>17</v>
      </c>
      <c r="L160" s="5">
        <v>0.69099999999999995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9238</v>
      </c>
      <c r="B161" s="5" t="s">
        <v>13</v>
      </c>
      <c r="C161" s="5" t="s">
        <v>55</v>
      </c>
      <c r="D161" s="5" t="s">
        <v>700</v>
      </c>
      <c r="E161" s="5" t="s">
        <v>297</v>
      </c>
      <c r="F161" s="5">
        <v>0.3</v>
      </c>
      <c r="G161" s="5" t="s">
        <v>20</v>
      </c>
      <c r="H161" s="5">
        <v>100</v>
      </c>
      <c r="I161" s="5">
        <v>1999</v>
      </c>
      <c r="J161" s="5">
        <v>70</v>
      </c>
      <c r="K161" s="5" t="s">
        <v>18</v>
      </c>
      <c r="L161" s="5">
        <v>0.754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9311</v>
      </c>
      <c r="B162" s="5" t="s">
        <v>13</v>
      </c>
      <c r="C162" s="5" t="s">
        <v>55</v>
      </c>
      <c r="D162" s="5" t="s">
        <v>700</v>
      </c>
      <c r="E162" s="5" t="s">
        <v>297</v>
      </c>
      <c r="F162" s="5">
        <v>0.54</v>
      </c>
      <c r="G162" s="5" t="s">
        <v>34</v>
      </c>
      <c r="H162" s="5">
        <v>100</v>
      </c>
      <c r="I162" s="5" t="s">
        <v>34</v>
      </c>
      <c r="J162" s="5" t="s">
        <v>34</v>
      </c>
      <c r="K162" s="5" t="s">
        <v>34</v>
      </c>
      <c r="L162" s="5">
        <v>0.625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9342</v>
      </c>
      <c r="B163" s="5" t="s">
        <v>13</v>
      </c>
      <c r="C163" s="5" t="s">
        <v>55</v>
      </c>
      <c r="D163" s="5" t="s">
        <v>700</v>
      </c>
      <c r="E163" s="5" t="s">
        <v>297</v>
      </c>
      <c r="F163" s="5">
        <v>136.5</v>
      </c>
      <c r="G163" s="5" t="s">
        <v>34</v>
      </c>
      <c r="H163" s="5">
        <v>200</v>
      </c>
      <c r="I163" s="5">
        <v>2005</v>
      </c>
      <c r="J163" s="5" t="s">
        <v>34</v>
      </c>
      <c r="K163" s="5" t="s">
        <v>34</v>
      </c>
      <c r="L163" s="5">
        <v>0.76100000000000001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9433</v>
      </c>
      <c r="B164" s="5" t="s">
        <v>13</v>
      </c>
      <c r="C164" s="5" t="s">
        <v>55</v>
      </c>
      <c r="D164" s="5" t="s">
        <v>700</v>
      </c>
      <c r="E164" s="5" t="s">
        <v>297</v>
      </c>
      <c r="F164" s="5">
        <v>0.42</v>
      </c>
      <c r="G164" s="5" t="s">
        <v>20</v>
      </c>
      <c r="H164" s="5">
        <v>100</v>
      </c>
      <c r="I164" s="5" t="s">
        <v>34</v>
      </c>
      <c r="J164" s="5">
        <v>69.400000000000006</v>
      </c>
      <c r="K164" s="5" t="s">
        <v>18</v>
      </c>
      <c r="L164" s="5">
        <v>0.64900000000000002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9434</v>
      </c>
      <c r="B165" s="5" t="s">
        <v>13</v>
      </c>
      <c r="C165" s="5" t="s">
        <v>55</v>
      </c>
      <c r="D165" s="5" t="s">
        <v>700</v>
      </c>
      <c r="E165" s="5" t="s">
        <v>297</v>
      </c>
      <c r="F165" s="5">
        <v>87.89</v>
      </c>
      <c r="G165" s="5" t="s">
        <v>20</v>
      </c>
      <c r="H165" s="5">
        <v>200</v>
      </c>
      <c r="I165" s="5">
        <v>1985</v>
      </c>
      <c r="J165" s="5">
        <v>65.599999999999994</v>
      </c>
      <c r="K165" s="5" t="s">
        <v>18</v>
      </c>
      <c r="L165" s="5">
        <v>0.53500000000000003</v>
      </c>
      <c r="M165" s="5" t="s">
        <v>18</v>
      </c>
      <c r="N165" s="5" t="s">
        <v>19</v>
      </c>
      <c r="O165" s="5" t="s">
        <v>19</v>
      </c>
    </row>
    <row r="166" spans="1:15" ht="14.1" customHeight="1">
      <c r="A166" s="5">
        <v>9518</v>
      </c>
      <c r="B166" s="5" t="s">
        <v>13</v>
      </c>
      <c r="C166" s="5" t="s">
        <v>55</v>
      </c>
      <c r="D166" s="5" t="s">
        <v>700</v>
      </c>
      <c r="E166" s="5" t="s">
        <v>297</v>
      </c>
      <c r="F166" s="5">
        <v>1.56</v>
      </c>
      <c r="G166" s="5" t="s">
        <v>20</v>
      </c>
      <c r="H166" s="5">
        <v>100</v>
      </c>
      <c r="I166" s="5">
        <v>1999</v>
      </c>
      <c r="J166" s="5">
        <v>70</v>
      </c>
      <c r="K166" s="5" t="s">
        <v>18</v>
      </c>
      <c r="L166" s="5">
        <v>0.754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9779</v>
      </c>
      <c r="B167" s="5" t="s">
        <v>13</v>
      </c>
      <c r="C167" s="5" t="s">
        <v>55</v>
      </c>
      <c r="D167" s="5" t="s">
        <v>700</v>
      </c>
      <c r="E167" s="5" t="s">
        <v>297</v>
      </c>
      <c r="F167" s="5">
        <v>7.46</v>
      </c>
      <c r="G167" s="5" t="s">
        <v>20</v>
      </c>
      <c r="H167" s="5">
        <v>200</v>
      </c>
      <c r="I167" s="5">
        <v>1985</v>
      </c>
      <c r="J167" s="5">
        <v>65.599999999999994</v>
      </c>
      <c r="K167" s="5" t="s">
        <v>18</v>
      </c>
      <c r="L167" s="5">
        <v>0.53500000000000003</v>
      </c>
      <c r="M167" s="5" t="s">
        <v>18</v>
      </c>
      <c r="N167" s="5" t="s">
        <v>19</v>
      </c>
      <c r="O167" s="5" t="s">
        <v>19</v>
      </c>
    </row>
    <row r="168" spans="1:15" ht="14.1" customHeight="1">
      <c r="A168" s="5">
        <v>9781</v>
      </c>
      <c r="B168" s="5" t="s">
        <v>13</v>
      </c>
      <c r="C168" s="5" t="s">
        <v>55</v>
      </c>
      <c r="D168" s="5" t="s">
        <v>700</v>
      </c>
      <c r="E168" s="5" t="s">
        <v>297</v>
      </c>
      <c r="F168" s="5">
        <v>0.65</v>
      </c>
      <c r="G168" s="5" t="s">
        <v>20</v>
      </c>
      <c r="H168" s="5">
        <v>200</v>
      </c>
      <c r="I168" s="5">
        <v>1998</v>
      </c>
      <c r="J168" s="5">
        <v>70</v>
      </c>
      <c r="K168" s="5" t="s">
        <v>18</v>
      </c>
      <c r="L168" s="5">
        <v>0.68500000000000005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9841</v>
      </c>
      <c r="B169" s="5" t="s">
        <v>13</v>
      </c>
      <c r="C169" s="5" t="s">
        <v>55</v>
      </c>
      <c r="D169" s="5" t="s">
        <v>700</v>
      </c>
      <c r="E169" s="5" t="s">
        <v>297</v>
      </c>
      <c r="F169" s="5">
        <v>194</v>
      </c>
      <c r="G169" s="5" t="s">
        <v>20</v>
      </c>
      <c r="H169" s="5">
        <v>200</v>
      </c>
      <c r="I169" s="5">
        <v>1998</v>
      </c>
      <c r="J169" s="5">
        <v>70</v>
      </c>
      <c r="K169" s="5" t="s">
        <v>18</v>
      </c>
      <c r="L169" s="5">
        <v>0.68500000000000005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9842</v>
      </c>
      <c r="B170" s="5" t="s">
        <v>13</v>
      </c>
      <c r="C170" s="5" t="s">
        <v>55</v>
      </c>
      <c r="D170" s="5" t="s">
        <v>700</v>
      </c>
      <c r="E170" s="5" t="s">
        <v>297</v>
      </c>
      <c r="F170" s="5">
        <v>0.65</v>
      </c>
      <c r="G170" s="5" t="s">
        <v>20</v>
      </c>
      <c r="H170" s="5">
        <v>100</v>
      </c>
      <c r="I170" s="5">
        <v>1998</v>
      </c>
      <c r="J170" s="5">
        <v>70</v>
      </c>
      <c r="K170" s="5" t="s">
        <v>18</v>
      </c>
      <c r="L170" s="5">
        <v>0.67900000000000005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9913</v>
      </c>
      <c r="B171" s="5" t="s">
        <v>13</v>
      </c>
      <c r="C171" s="5" t="s">
        <v>55</v>
      </c>
      <c r="D171" s="5" t="s">
        <v>700</v>
      </c>
      <c r="E171" s="5" t="s">
        <v>297</v>
      </c>
      <c r="F171" s="5">
        <v>1.26</v>
      </c>
      <c r="G171" s="5" t="s">
        <v>20</v>
      </c>
      <c r="H171" s="5">
        <v>100</v>
      </c>
      <c r="I171" s="5">
        <v>1999</v>
      </c>
      <c r="J171" s="5">
        <v>70</v>
      </c>
      <c r="K171" s="5" t="s">
        <v>18</v>
      </c>
      <c r="L171" s="5">
        <v>0.754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9914</v>
      </c>
      <c r="B172" s="5" t="s">
        <v>13</v>
      </c>
      <c r="C172" s="5" t="s">
        <v>55</v>
      </c>
      <c r="D172" s="5" t="s">
        <v>700</v>
      </c>
      <c r="E172" s="5" t="s">
        <v>297</v>
      </c>
      <c r="F172" s="5">
        <v>1.84</v>
      </c>
      <c r="G172" s="5" t="s">
        <v>34</v>
      </c>
      <c r="H172" s="5" t="s">
        <v>34</v>
      </c>
      <c r="I172" s="5">
        <v>1998</v>
      </c>
      <c r="J172" s="5" t="s">
        <v>34</v>
      </c>
      <c r="K172" s="5" t="s">
        <v>34</v>
      </c>
      <c r="L172" s="5">
        <v>0.69199999999999995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9915</v>
      </c>
      <c r="B173" s="5" t="s">
        <v>13</v>
      </c>
      <c r="C173" s="5" t="s">
        <v>55</v>
      </c>
      <c r="D173" s="5" t="s">
        <v>700</v>
      </c>
      <c r="E173" s="5" t="s">
        <v>297</v>
      </c>
      <c r="F173" s="5">
        <v>1.53</v>
      </c>
      <c r="G173" s="5" t="s">
        <v>34</v>
      </c>
      <c r="H173" s="5" t="s">
        <v>34</v>
      </c>
      <c r="I173" s="5">
        <v>1998</v>
      </c>
      <c r="J173" s="5" t="s">
        <v>34</v>
      </c>
      <c r="K173" s="5" t="s">
        <v>34</v>
      </c>
      <c r="L173" s="5">
        <v>0.69199999999999995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9952</v>
      </c>
      <c r="B174" s="5" t="s">
        <v>13</v>
      </c>
      <c r="C174" s="5" t="s">
        <v>55</v>
      </c>
      <c r="D174" s="5" t="s">
        <v>700</v>
      </c>
      <c r="E174" s="5" t="s">
        <v>297</v>
      </c>
      <c r="F174" s="5">
        <v>0.6</v>
      </c>
      <c r="G174" s="5" t="s">
        <v>20</v>
      </c>
      <c r="H174" s="5">
        <v>100</v>
      </c>
      <c r="I174" s="5" t="s">
        <v>34</v>
      </c>
      <c r="J174" s="5">
        <v>69.400000000000006</v>
      </c>
      <c r="K174" s="5" t="s">
        <v>18</v>
      </c>
      <c r="L174" s="5">
        <v>0.64900000000000002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10003</v>
      </c>
      <c r="B175" s="5" t="s">
        <v>13</v>
      </c>
      <c r="C175" s="5" t="s">
        <v>55</v>
      </c>
      <c r="D175" s="5" t="s">
        <v>700</v>
      </c>
      <c r="E175" s="5" t="s">
        <v>297</v>
      </c>
      <c r="F175" s="5">
        <v>26.88</v>
      </c>
      <c r="G175" s="5" t="s">
        <v>20</v>
      </c>
      <c r="H175" s="5">
        <v>100</v>
      </c>
      <c r="I175" s="5">
        <v>1998</v>
      </c>
      <c r="J175" s="5">
        <v>70</v>
      </c>
      <c r="K175" s="5" t="s">
        <v>18</v>
      </c>
      <c r="L175" s="5">
        <v>0.67900000000000005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10170</v>
      </c>
      <c r="B176" s="5" t="s">
        <v>13</v>
      </c>
      <c r="C176" s="5" t="s">
        <v>55</v>
      </c>
      <c r="D176" s="5" t="s">
        <v>700</v>
      </c>
      <c r="E176" s="5" t="s">
        <v>297</v>
      </c>
      <c r="F176" s="5">
        <v>5.77</v>
      </c>
      <c r="G176" s="5" t="s">
        <v>20</v>
      </c>
      <c r="H176" s="5">
        <v>100</v>
      </c>
      <c r="I176" s="5">
        <v>1993</v>
      </c>
      <c r="J176" s="5">
        <v>67.8</v>
      </c>
      <c r="K176" s="5" t="s">
        <v>18</v>
      </c>
      <c r="L176" s="5">
        <v>0.60399999999999998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10174</v>
      </c>
      <c r="B177" s="5" t="s">
        <v>13</v>
      </c>
      <c r="C177" s="5" t="s">
        <v>55</v>
      </c>
      <c r="D177" s="5" t="s">
        <v>700</v>
      </c>
      <c r="E177" s="5" t="s">
        <v>297</v>
      </c>
      <c r="F177" s="5">
        <v>3.31</v>
      </c>
      <c r="G177" s="5" t="s">
        <v>34</v>
      </c>
      <c r="H177" s="5">
        <v>100</v>
      </c>
      <c r="I177" s="5" t="s">
        <v>34</v>
      </c>
      <c r="J177" s="5" t="s">
        <v>34</v>
      </c>
      <c r="K177" s="5" t="s">
        <v>34</v>
      </c>
      <c r="L177" s="5">
        <v>0.625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10175</v>
      </c>
      <c r="B178" s="5" t="s">
        <v>13</v>
      </c>
      <c r="C178" s="5" t="s">
        <v>55</v>
      </c>
      <c r="D178" s="5" t="s">
        <v>700</v>
      </c>
      <c r="E178" s="5" t="s">
        <v>297</v>
      </c>
      <c r="F178" s="5">
        <v>3.42</v>
      </c>
      <c r="G178" s="5" t="s">
        <v>34</v>
      </c>
      <c r="H178" s="5" t="s">
        <v>34</v>
      </c>
      <c r="I178" s="5" t="s">
        <v>34</v>
      </c>
      <c r="J178" s="5" t="s">
        <v>34</v>
      </c>
      <c r="K178" s="5" t="s">
        <v>34</v>
      </c>
      <c r="L178" s="5">
        <v>0.65900000000000003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10176</v>
      </c>
      <c r="B179" s="5" t="s">
        <v>13</v>
      </c>
      <c r="C179" s="5" t="s">
        <v>55</v>
      </c>
      <c r="D179" s="5" t="s">
        <v>700</v>
      </c>
      <c r="E179" s="5" t="s">
        <v>297</v>
      </c>
      <c r="F179" s="5">
        <v>4.42</v>
      </c>
      <c r="G179" s="5" t="s">
        <v>34</v>
      </c>
      <c r="H179" s="5" t="s">
        <v>34</v>
      </c>
      <c r="I179" s="5" t="s">
        <v>34</v>
      </c>
      <c r="J179" s="5" t="s">
        <v>34</v>
      </c>
      <c r="K179" s="5" t="s">
        <v>34</v>
      </c>
      <c r="L179" s="5">
        <v>0.65900000000000003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10246</v>
      </c>
      <c r="B180" s="5" t="s">
        <v>13</v>
      </c>
      <c r="C180" s="5" t="s">
        <v>55</v>
      </c>
      <c r="D180" s="5" t="s">
        <v>700</v>
      </c>
      <c r="E180" s="5" t="s">
        <v>297</v>
      </c>
      <c r="F180" s="5">
        <v>4.91</v>
      </c>
      <c r="G180" s="5" t="s">
        <v>20</v>
      </c>
      <c r="H180" s="5">
        <v>150</v>
      </c>
      <c r="I180" s="5">
        <v>1999</v>
      </c>
      <c r="J180" s="5">
        <v>70</v>
      </c>
      <c r="K180" s="5" t="s">
        <v>18</v>
      </c>
      <c r="L180" s="5">
        <v>0.76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10247</v>
      </c>
      <c r="B181" s="5" t="s">
        <v>13</v>
      </c>
      <c r="C181" s="5" t="s">
        <v>55</v>
      </c>
      <c r="D181" s="5" t="s">
        <v>700</v>
      </c>
      <c r="E181" s="5" t="s">
        <v>297</v>
      </c>
      <c r="F181" s="5">
        <v>12.11</v>
      </c>
      <c r="G181" s="5" t="s">
        <v>20</v>
      </c>
      <c r="H181" s="5">
        <v>150</v>
      </c>
      <c r="I181" s="5">
        <v>1999</v>
      </c>
      <c r="J181" s="5">
        <v>70</v>
      </c>
      <c r="K181" s="5" t="s">
        <v>18</v>
      </c>
      <c r="L181" s="5">
        <v>0.76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10327</v>
      </c>
      <c r="B182" s="5" t="s">
        <v>13</v>
      </c>
      <c r="C182" s="5" t="s">
        <v>55</v>
      </c>
      <c r="D182" s="5" t="s">
        <v>700</v>
      </c>
      <c r="E182" s="5" t="s">
        <v>297</v>
      </c>
      <c r="F182" s="5">
        <v>107.28</v>
      </c>
      <c r="G182" s="5" t="s">
        <v>20</v>
      </c>
      <c r="H182" s="5">
        <v>200</v>
      </c>
      <c r="I182" s="5">
        <v>1999</v>
      </c>
      <c r="J182" s="5">
        <v>70</v>
      </c>
      <c r="K182" s="5" t="s">
        <v>18</v>
      </c>
      <c r="L182" s="5">
        <v>0.76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10329</v>
      </c>
      <c r="B183" s="5" t="s">
        <v>13</v>
      </c>
      <c r="C183" s="5" t="s">
        <v>55</v>
      </c>
      <c r="D183" s="5" t="s">
        <v>700</v>
      </c>
      <c r="E183" s="5" t="s">
        <v>297</v>
      </c>
      <c r="F183" s="5">
        <v>0.3</v>
      </c>
      <c r="G183" s="5" t="s">
        <v>20</v>
      </c>
      <c r="H183" s="5">
        <v>100</v>
      </c>
      <c r="I183" s="5">
        <v>1999</v>
      </c>
      <c r="J183" s="5">
        <v>70</v>
      </c>
      <c r="K183" s="5" t="s">
        <v>18</v>
      </c>
      <c r="L183" s="5">
        <v>0.754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10371</v>
      </c>
      <c r="B184" s="5" t="s">
        <v>13</v>
      </c>
      <c r="C184" s="5" t="s">
        <v>55</v>
      </c>
      <c r="D184" s="5" t="s">
        <v>700</v>
      </c>
      <c r="E184" s="5" t="s">
        <v>297</v>
      </c>
      <c r="F184" s="5">
        <v>4.97</v>
      </c>
      <c r="G184" s="5" t="s">
        <v>34</v>
      </c>
      <c r="H184" s="5" t="s">
        <v>34</v>
      </c>
      <c r="I184" s="5" t="s">
        <v>34</v>
      </c>
      <c r="J184" s="5" t="s">
        <v>34</v>
      </c>
      <c r="K184" s="5" t="s">
        <v>34</v>
      </c>
      <c r="L184" s="5">
        <v>0.65900000000000003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10372</v>
      </c>
      <c r="B185" s="5" t="s">
        <v>13</v>
      </c>
      <c r="C185" s="5" t="s">
        <v>55</v>
      </c>
      <c r="D185" s="5" t="s">
        <v>700</v>
      </c>
      <c r="E185" s="5" t="s">
        <v>297</v>
      </c>
      <c r="F185" s="5">
        <v>3.16</v>
      </c>
      <c r="G185" s="5" t="s">
        <v>34</v>
      </c>
      <c r="H185" s="5" t="s">
        <v>34</v>
      </c>
      <c r="I185" s="5" t="s">
        <v>34</v>
      </c>
      <c r="J185" s="5" t="s">
        <v>34</v>
      </c>
      <c r="K185" s="5" t="s">
        <v>34</v>
      </c>
      <c r="L185" s="5">
        <v>0.65900000000000003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10520</v>
      </c>
      <c r="B186" s="5" t="s">
        <v>13</v>
      </c>
      <c r="C186" s="5" t="s">
        <v>55</v>
      </c>
      <c r="D186" s="5" t="s">
        <v>700</v>
      </c>
      <c r="E186" s="5" t="s">
        <v>297</v>
      </c>
      <c r="F186" s="5">
        <v>152.26</v>
      </c>
      <c r="G186" s="5" t="s">
        <v>20</v>
      </c>
      <c r="H186" s="5">
        <v>100</v>
      </c>
      <c r="I186" s="5">
        <v>1999</v>
      </c>
      <c r="J186" s="5">
        <v>70</v>
      </c>
      <c r="K186" s="5" t="s">
        <v>18</v>
      </c>
      <c r="L186" s="5">
        <v>0.754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10521</v>
      </c>
      <c r="B187" s="5" t="s">
        <v>13</v>
      </c>
      <c r="C187" s="5" t="s">
        <v>55</v>
      </c>
      <c r="D187" s="5" t="s">
        <v>700</v>
      </c>
      <c r="E187" s="5" t="s">
        <v>297</v>
      </c>
      <c r="F187" s="5">
        <v>0.77</v>
      </c>
      <c r="G187" s="5" t="s">
        <v>20</v>
      </c>
      <c r="H187" s="5">
        <v>100</v>
      </c>
      <c r="I187" s="5" t="s">
        <v>34</v>
      </c>
      <c r="J187" s="5">
        <v>69.400000000000006</v>
      </c>
      <c r="K187" s="5" t="s">
        <v>18</v>
      </c>
      <c r="L187" s="5">
        <v>0.64900000000000002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10654</v>
      </c>
      <c r="B188" s="5" t="s">
        <v>13</v>
      </c>
      <c r="C188" s="5" t="s">
        <v>55</v>
      </c>
      <c r="D188" s="5" t="s">
        <v>700</v>
      </c>
      <c r="E188" s="5" t="s">
        <v>297</v>
      </c>
      <c r="F188" s="5">
        <v>6.96</v>
      </c>
      <c r="G188" s="5" t="s">
        <v>20</v>
      </c>
      <c r="H188" s="5">
        <v>300</v>
      </c>
      <c r="I188" s="5">
        <v>1998</v>
      </c>
      <c r="J188" s="5">
        <v>70</v>
      </c>
      <c r="K188" s="5" t="s">
        <v>18</v>
      </c>
      <c r="L188" s="5">
        <v>0.68500000000000005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10655</v>
      </c>
      <c r="B189" s="5" t="s">
        <v>13</v>
      </c>
      <c r="C189" s="5" t="s">
        <v>55</v>
      </c>
      <c r="D189" s="5" t="s">
        <v>700</v>
      </c>
      <c r="E189" s="5" t="s">
        <v>297</v>
      </c>
      <c r="F189" s="5">
        <v>5.03</v>
      </c>
      <c r="G189" s="5" t="s">
        <v>20</v>
      </c>
      <c r="H189" s="5">
        <v>300</v>
      </c>
      <c r="I189" s="5">
        <v>1998</v>
      </c>
      <c r="J189" s="5">
        <v>70</v>
      </c>
      <c r="K189" s="5" t="s">
        <v>18</v>
      </c>
      <c r="L189" s="5">
        <v>0.68500000000000005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10672</v>
      </c>
      <c r="B190" s="5" t="s">
        <v>13</v>
      </c>
      <c r="C190" s="5" t="s">
        <v>55</v>
      </c>
      <c r="D190" s="5" t="s">
        <v>700</v>
      </c>
      <c r="E190" s="5" t="s">
        <v>297</v>
      </c>
      <c r="F190" s="5">
        <v>5.44</v>
      </c>
      <c r="G190" s="5" t="s">
        <v>20</v>
      </c>
      <c r="H190" s="5">
        <v>100</v>
      </c>
      <c r="I190" s="5">
        <v>1993</v>
      </c>
      <c r="J190" s="5">
        <v>67.8</v>
      </c>
      <c r="K190" s="5" t="s">
        <v>18</v>
      </c>
      <c r="L190" s="5">
        <v>0.60399999999999998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10673</v>
      </c>
      <c r="B191" s="5" t="s">
        <v>13</v>
      </c>
      <c r="C191" s="5" t="s">
        <v>55</v>
      </c>
      <c r="D191" s="5" t="s">
        <v>700</v>
      </c>
      <c r="E191" s="5" t="s">
        <v>297</v>
      </c>
      <c r="F191" s="5">
        <v>0.75</v>
      </c>
      <c r="G191" s="5" t="s">
        <v>20</v>
      </c>
      <c r="H191" s="5">
        <v>200</v>
      </c>
      <c r="I191" s="5">
        <v>1985</v>
      </c>
      <c r="J191" s="5">
        <v>65.599999999999994</v>
      </c>
      <c r="K191" s="5" t="s">
        <v>18</v>
      </c>
      <c r="L191" s="5">
        <v>0.53500000000000003</v>
      </c>
      <c r="M191" s="5" t="s">
        <v>18</v>
      </c>
      <c r="N191" s="5" t="s">
        <v>19</v>
      </c>
      <c r="O191" s="5" t="s">
        <v>19</v>
      </c>
    </row>
    <row r="192" spans="1:15" ht="14.1" customHeight="1">
      <c r="A192" s="5">
        <v>10722</v>
      </c>
      <c r="B192" s="5" t="s">
        <v>13</v>
      </c>
      <c r="C192" s="5" t="s">
        <v>55</v>
      </c>
      <c r="D192" s="5" t="s">
        <v>700</v>
      </c>
      <c r="E192" s="5" t="s">
        <v>297</v>
      </c>
      <c r="F192" s="5">
        <v>1.4</v>
      </c>
      <c r="G192" s="5" t="s">
        <v>20</v>
      </c>
      <c r="H192" s="5">
        <v>500</v>
      </c>
      <c r="I192" s="5">
        <v>1998</v>
      </c>
      <c r="J192" s="5">
        <v>72.2</v>
      </c>
      <c r="K192" s="5" t="s">
        <v>17</v>
      </c>
      <c r="L192" s="5">
        <v>0.69099999999999995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10792</v>
      </c>
      <c r="B193" s="5" t="s">
        <v>13</v>
      </c>
      <c r="C193" s="5" t="s">
        <v>55</v>
      </c>
      <c r="D193" s="5" t="s">
        <v>700</v>
      </c>
      <c r="E193" s="5" t="s">
        <v>297</v>
      </c>
      <c r="F193" s="5">
        <v>19.38</v>
      </c>
      <c r="G193" s="5" t="s">
        <v>20</v>
      </c>
      <c r="H193" s="5">
        <v>200</v>
      </c>
      <c r="I193" s="5">
        <v>1999</v>
      </c>
      <c r="J193" s="5">
        <v>70</v>
      </c>
      <c r="K193" s="5" t="s">
        <v>18</v>
      </c>
      <c r="L193" s="5">
        <v>0.76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10793</v>
      </c>
      <c r="B194" s="5" t="s">
        <v>13</v>
      </c>
      <c r="C194" s="5" t="s">
        <v>55</v>
      </c>
      <c r="D194" s="5" t="s">
        <v>700</v>
      </c>
      <c r="E194" s="5" t="s">
        <v>297</v>
      </c>
      <c r="F194" s="5">
        <v>331.63</v>
      </c>
      <c r="G194" s="5" t="s">
        <v>20</v>
      </c>
      <c r="H194" s="5">
        <v>100</v>
      </c>
      <c r="I194" s="5">
        <v>1999</v>
      </c>
      <c r="J194" s="5">
        <v>70</v>
      </c>
      <c r="K194" s="5" t="s">
        <v>18</v>
      </c>
      <c r="L194" s="5">
        <v>0.754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10794</v>
      </c>
      <c r="B195" s="5" t="s">
        <v>13</v>
      </c>
      <c r="C195" s="5" t="s">
        <v>55</v>
      </c>
      <c r="D195" s="5" t="s">
        <v>700</v>
      </c>
      <c r="E195" s="5" t="s">
        <v>297</v>
      </c>
      <c r="F195" s="5">
        <v>3.06</v>
      </c>
      <c r="G195" s="5" t="s">
        <v>20</v>
      </c>
      <c r="H195" s="5">
        <v>100</v>
      </c>
      <c r="I195" s="5">
        <v>1999</v>
      </c>
      <c r="J195" s="5">
        <v>70</v>
      </c>
      <c r="K195" s="5" t="s">
        <v>18</v>
      </c>
      <c r="L195" s="5">
        <v>0.754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10975</v>
      </c>
      <c r="B196" s="5" t="s">
        <v>13</v>
      </c>
      <c r="C196" s="5" t="s">
        <v>55</v>
      </c>
      <c r="D196" s="5" t="s">
        <v>700</v>
      </c>
      <c r="E196" s="5" t="s">
        <v>297</v>
      </c>
      <c r="F196" s="5">
        <v>2.2400000000000002</v>
      </c>
      <c r="G196" s="5" t="s">
        <v>20</v>
      </c>
      <c r="H196" s="5">
        <v>100</v>
      </c>
      <c r="I196" s="5">
        <v>1999</v>
      </c>
      <c r="J196" s="5">
        <v>70</v>
      </c>
      <c r="K196" s="5" t="s">
        <v>18</v>
      </c>
      <c r="L196" s="5">
        <v>0.754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10976</v>
      </c>
      <c r="B197" s="5" t="s">
        <v>13</v>
      </c>
      <c r="C197" s="5" t="s">
        <v>55</v>
      </c>
      <c r="D197" s="5" t="s">
        <v>700</v>
      </c>
      <c r="E197" s="5" t="s">
        <v>297</v>
      </c>
      <c r="F197" s="5">
        <v>9.5</v>
      </c>
      <c r="G197" s="5" t="s">
        <v>20</v>
      </c>
      <c r="H197" s="5">
        <v>100</v>
      </c>
      <c r="I197" s="5">
        <v>1999</v>
      </c>
      <c r="J197" s="5">
        <v>70</v>
      </c>
      <c r="K197" s="5" t="s">
        <v>18</v>
      </c>
      <c r="L197" s="5">
        <v>0.754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10977</v>
      </c>
      <c r="B198" s="5" t="s">
        <v>13</v>
      </c>
      <c r="C198" s="5" t="s">
        <v>55</v>
      </c>
      <c r="D198" s="5" t="s">
        <v>700</v>
      </c>
      <c r="E198" s="5" t="s">
        <v>297</v>
      </c>
      <c r="F198" s="5">
        <v>27.41</v>
      </c>
      <c r="G198" s="5" t="s">
        <v>20</v>
      </c>
      <c r="H198" s="5">
        <v>100</v>
      </c>
      <c r="I198" s="5">
        <v>1999</v>
      </c>
      <c r="J198" s="5">
        <v>70</v>
      </c>
      <c r="K198" s="5" t="s">
        <v>18</v>
      </c>
      <c r="L198" s="5">
        <v>0.754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10979</v>
      </c>
      <c r="B199" s="5" t="s">
        <v>13</v>
      </c>
      <c r="C199" s="5" t="s">
        <v>55</v>
      </c>
      <c r="D199" s="5" t="s">
        <v>700</v>
      </c>
      <c r="E199" s="5" t="s">
        <v>297</v>
      </c>
      <c r="F199" s="5">
        <v>0.35</v>
      </c>
      <c r="G199" s="5" t="s">
        <v>20</v>
      </c>
      <c r="H199" s="5">
        <v>100</v>
      </c>
      <c r="I199" s="5" t="s">
        <v>34</v>
      </c>
      <c r="J199" s="5">
        <v>69.400000000000006</v>
      </c>
      <c r="K199" s="5" t="s">
        <v>18</v>
      </c>
      <c r="L199" s="5">
        <v>0.64900000000000002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10980</v>
      </c>
      <c r="B200" s="5" t="s">
        <v>13</v>
      </c>
      <c r="C200" s="5" t="s">
        <v>55</v>
      </c>
      <c r="D200" s="5" t="s">
        <v>700</v>
      </c>
      <c r="E200" s="5" t="s">
        <v>297</v>
      </c>
      <c r="F200" s="5">
        <v>0.8</v>
      </c>
      <c r="G200" s="5" t="s">
        <v>20</v>
      </c>
      <c r="H200" s="5">
        <v>100</v>
      </c>
      <c r="I200" s="5">
        <v>1999</v>
      </c>
      <c r="J200" s="5">
        <v>70</v>
      </c>
      <c r="K200" s="5" t="s">
        <v>18</v>
      </c>
      <c r="L200" s="5">
        <v>0.754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10981</v>
      </c>
      <c r="B201" s="5" t="s">
        <v>13</v>
      </c>
      <c r="C201" s="5" t="s">
        <v>55</v>
      </c>
      <c r="D201" s="5" t="s">
        <v>700</v>
      </c>
      <c r="E201" s="5" t="s">
        <v>297</v>
      </c>
      <c r="F201" s="5">
        <v>1.05</v>
      </c>
      <c r="G201" s="5" t="s">
        <v>20</v>
      </c>
      <c r="H201" s="5">
        <v>100</v>
      </c>
      <c r="I201" s="5">
        <v>1999</v>
      </c>
      <c r="J201" s="5">
        <v>70</v>
      </c>
      <c r="K201" s="5" t="s">
        <v>18</v>
      </c>
      <c r="L201" s="5">
        <v>0.754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10982</v>
      </c>
      <c r="B202" s="5" t="s">
        <v>13</v>
      </c>
      <c r="C202" s="5" t="s">
        <v>55</v>
      </c>
      <c r="D202" s="5" t="s">
        <v>700</v>
      </c>
      <c r="E202" s="5" t="s">
        <v>297</v>
      </c>
      <c r="F202" s="5">
        <v>252.11</v>
      </c>
      <c r="G202" s="5" t="s">
        <v>20</v>
      </c>
      <c r="H202" s="5">
        <v>100</v>
      </c>
      <c r="I202" s="5">
        <v>1998</v>
      </c>
      <c r="J202" s="5">
        <v>70</v>
      </c>
      <c r="K202" s="5" t="s">
        <v>18</v>
      </c>
      <c r="L202" s="5">
        <v>0.67900000000000005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10983</v>
      </c>
      <c r="B203" s="5" t="s">
        <v>13</v>
      </c>
      <c r="C203" s="5" t="s">
        <v>55</v>
      </c>
      <c r="D203" s="5" t="s">
        <v>700</v>
      </c>
      <c r="E203" s="5" t="s">
        <v>297</v>
      </c>
      <c r="F203" s="5">
        <v>7.41</v>
      </c>
      <c r="G203" s="5" t="s">
        <v>20</v>
      </c>
      <c r="H203" s="5">
        <v>100</v>
      </c>
      <c r="I203" s="5">
        <v>1998</v>
      </c>
      <c r="J203" s="5">
        <v>70</v>
      </c>
      <c r="K203" s="5" t="s">
        <v>18</v>
      </c>
      <c r="L203" s="5">
        <v>0.67900000000000005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11141</v>
      </c>
      <c r="B204" s="5" t="s">
        <v>13</v>
      </c>
      <c r="C204" s="5" t="s">
        <v>55</v>
      </c>
      <c r="D204" s="5" t="s">
        <v>700</v>
      </c>
      <c r="E204" s="5" t="s">
        <v>297</v>
      </c>
      <c r="F204" s="5">
        <v>73.02</v>
      </c>
      <c r="G204" s="5" t="s">
        <v>20</v>
      </c>
      <c r="H204" s="5">
        <v>100</v>
      </c>
      <c r="I204" s="5">
        <v>1998</v>
      </c>
      <c r="J204" s="5">
        <v>70</v>
      </c>
      <c r="K204" s="5" t="s">
        <v>18</v>
      </c>
      <c r="L204" s="5">
        <v>0.67900000000000005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11250</v>
      </c>
      <c r="B205" s="5" t="s">
        <v>13</v>
      </c>
      <c r="C205" s="5" t="s">
        <v>55</v>
      </c>
      <c r="D205" s="5" t="s">
        <v>700</v>
      </c>
      <c r="E205" s="5" t="s">
        <v>297</v>
      </c>
      <c r="F205" s="5">
        <v>1.5</v>
      </c>
      <c r="G205" s="5" t="s">
        <v>20</v>
      </c>
      <c r="H205" s="5">
        <v>100</v>
      </c>
      <c r="I205" s="5">
        <v>1999</v>
      </c>
      <c r="J205" s="5">
        <v>70</v>
      </c>
      <c r="K205" s="5" t="s">
        <v>18</v>
      </c>
      <c r="L205" s="5">
        <v>0.754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11292</v>
      </c>
      <c r="B206" s="5" t="s">
        <v>13</v>
      </c>
      <c r="C206" s="5" t="s">
        <v>55</v>
      </c>
      <c r="D206" s="5" t="s">
        <v>700</v>
      </c>
      <c r="E206" s="5" t="s">
        <v>297</v>
      </c>
      <c r="F206" s="5">
        <v>195.34</v>
      </c>
      <c r="G206" s="5" t="s">
        <v>20</v>
      </c>
      <c r="H206" s="5">
        <v>100</v>
      </c>
      <c r="I206" s="5">
        <v>1998</v>
      </c>
      <c r="J206" s="5">
        <v>70</v>
      </c>
      <c r="K206" s="5" t="s">
        <v>18</v>
      </c>
      <c r="L206" s="5">
        <v>0.67900000000000005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11293</v>
      </c>
      <c r="B207" s="5" t="s">
        <v>13</v>
      </c>
      <c r="C207" s="5" t="s">
        <v>55</v>
      </c>
      <c r="D207" s="5" t="s">
        <v>700</v>
      </c>
      <c r="E207" s="5" t="s">
        <v>297</v>
      </c>
      <c r="F207" s="5">
        <v>66.290000000000006</v>
      </c>
      <c r="G207" s="5" t="s">
        <v>20</v>
      </c>
      <c r="H207" s="5">
        <v>100</v>
      </c>
      <c r="I207" s="5">
        <v>1998</v>
      </c>
      <c r="J207" s="5">
        <v>70</v>
      </c>
      <c r="K207" s="5" t="s">
        <v>18</v>
      </c>
      <c r="L207" s="5">
        <v>0.67900000000000005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11294</v>
      </c>
      <c r="B208" s="5" t="s">
        <v>13</v>
      </c>
      <c r="C208" s="5" t="s">
        <v>55</v>
      </c>
      <c r="D208" s="5" t="s">
        <v>700</v>
      </c>
      <c r="E208" s="5" t="s">
        <v>297</v>
      </c>
      <c r="F208" s="5">
        <v>5.72</v>
      </c>
      <c r="G208" s="5" t="s">
        <v>20</v>
      </c>
      <c r="H208" s="5">
        <v>100</v>
      </c>
      <c r="I208" s="5">
        <v>1999</v>
      </c>
      <c r="J208" s="5">
        <v>70</v>
      </c>
      <c r="K208" s="5" t="s">
        <v>18</v>
      </c>
      <c r="L208" s="5">
        <v>0.754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11295</v>
      </c>
      <c r="B209" s="5" t="s">
        <v>13</v>
      </c>
      <c r="C209" s="5" t="s">
        <v>55</v>
      </c>
      <c r="D209" s="5" t="s">
        <v>700</v>
      </c>
      <c r="E209" s="5" t="s">
        <v>297</v>
      </c>
      <c r="F209" s="5">
        <v>57.99</v>
      </c>
      <c r="G209" s="5" t="s">
        <v>20</v>
      </c>
      <c r="H209" s="5">
        <v>100</v>
      </c>
      <c r="I209" s="5">
        <v>1999</v>
      </c>
      <c r="J209" s="5">
        <v>70</v>
      </c>
      <c r="K209" s="5" t="s">
        <v>18</v>
      </c>
      <c r="L209" s="5">
        <v>0.754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11392</v>
      </c>
      <c r="B210" s="5" t="s">
        <v>13</v>
      </c>
      <c r="C210" s="5" t="s">
        <v>55</v>
      </c>
      <c r="D210" s="5" t="s">
        <v>700</v>
      </c>
      <c r="E210" s="5" t="s">
        <v>297</v>
      </c>
      <c r="F210" s="5">
        <v>241.93</v>
      </c>
      <c r="G210" s="5" t="s">
        <v>20</v>
      </c>
      <c r="H210" s="5">
        <v>150</v>
      </c>
      <c r="I210" s="5">
        <v>1998</v>
      </c>
      <c r="J210" s="5">
        <v>70</v>
      </c>
      <c r="K210" s="5" t="s">
        <v>18</v>
      </c>
      <c r="L210" s="5">
        <v>0.68500000000000005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11393</v>
      </c>
      <c r="B211" s="5" t="s">
        <v>13</v>
      </c>
      <c r="C211" s="5" t="s">
        <v>55</v>
      </c>
      <c r="D211" s="5" t="s">
        <v>700</v>
      </c>
      <c r="E211" s="5" t="s">
        <v>297</v>
      </c>
      <c r="F211" s="5">
        <v>5.43</v>
      </c>
      <c r="G211" s="5" t="s">
        <v>20</v>
      </c>
      <c r="H211" s="5">
        <v>150</v>
      </c>
      <c r="I211" s="5">
        <v>1998</v>
      </c>
      <c r="J211" s="5">
        <v>70</v>
      </c>
      <c r="K211" s="5" t="s">
        <v>18</v>
      </c>
      <c r="L211" s="5">
        <v>0.68500000000000005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11689</v>
      </c>
      <c r="B212" s="5" t="s">
        <v>13</v>
      </c>
      <c r="C212" s="5" t="s">
        <v>55</v>
      </c>
      <c r="D212" s="5" t="s">
        <v>700</v>
      </c>
      <c r="E212" s="5" t="s">
        <v>297</v>
      </c>
      <c r="F212" s="5">
        <v>1.1100000000000001</v>
      </c>
      <c r="G212" s="5" t="s">
        <v>20</v>
      </c>
      <c r="H212" s="5">
        <v>250</v>
      </c>
      <c r="I212" s="5">
        <v>1998</v>
      </c>
      <c r="J212" s="5">
        <v>70</v>
      </c>
      <c r="K212" s="5" t="s">
        <v>18</v>
      </c>
      <c r="L212" s="5">
        <v>0.68500000000000005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11770</v>
      </c>
      <c r="B213" s="5" t="s">
        <v>13</v>
      </c>
      <c r="C213" s="5" t="s">
        <v>55</v>
      </c>
      <c r="D213" s="5" t="s">
        <v>700</v>
      </c>
      <c r="E213" s="5" t="s">
        <v>297</v>
      </c>
      <c r="F213" s="5">
        <v>15.75</v>
      </c>
      <c r="G213" s="5" t="s">
        <v>34</v>
      </c>
      <c r="H213" s="5" t="s">
        <v>34</v>
      </c>
      <c r="I213" s="5">
        <v>1998</v>
      </c>
      <c r="J213" s="5" t="s">
        <v>34</v>
      </c>
      <c r="K213" s="5" t="s">
        <v>34</v>
      </c>
      <c r="L213" s="5">
        <v>0.69199999999999995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11990</v>
      </c>
      <c r="B214" s="5" t="s">
        <v>13</v>
      </c>
      <c r="C214" s="5" t="s">
        <v>55</v>
      </c>
      <c r="D214" s="5" t="s">
        <v>700</v>
      </c>
      <c r="E214" s="5" t="s">
        <v>297</v>
      </c>
      <c r="F214" s="5">
        <v>2</v>
      </c>
      <c r="G214" s="5" t="s">
        <v>20</v>
      </c>
      <c r="H214" s="5">
        <v>100</v>
      </c>
      <c r="I214" s="5">
        <v>1999</v>
      </c>
      <c r="J214" s="5">
        <v>70</v>
      </c>
      <c r="K214" s="5" t="s">
        <v>18</v>
      </c>
      <c r="L214" s="5">
        <v>0.754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12023</v>
      </c>
      <c r="B215" s="5" t="s">
        <v>13</v>
      </c>
      <c r="C215" s="5" t="s">
        <v>55</v>
      </c>
      <c r="D215" s="5" t="s">
        <v>700</v>
      </c>
      <c r="E215" s="5" t="s">
        <v>297</v>
      </c>
      <c r="F215" s="5">
        <v>0.92</v>
      </c>
      <c r="G215" s="5" t="s">
        <v>20</v>
      </c>
      <c r="H215" s="5">
        <v>100</v>
      </c>
      <c r="I215" s="5">
        <v>1999</v>
      </c>
      <c r="J215" s="5">
        <v>70</v>
      </c>
      <c r="K215" s="5" t="s">
        <v>18</v>
      </c>
      <c r="L215" s="5">
        <v>0.754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12024</v>
      </c>
      <c r="B216" s="5" t="s">
        <v>13</v>
      </c>
      <c r="C216" s="5" t="s">
        <v>55</v>
      </c>
      <c r="D216" s="5" t="s">
        <v>700</v>
      </c>
      <c r="E216" s="5" t="s">
        <v>297</v>
      </c>
      <c r="F216" s="5">
        <v>1.08</v>
      </c>
      <c r="G216" s="5" t="s">
        <v>20</v>
      </c>
      <c r="H216" s="5">
        <v>100</v>
      </c>
      <c r="I216" s="5">
        <v>1999</v>
      </c>
      <c r="J216" s="5">
        <v>70</v>
      </c>
      <c r="K216" s="5" t="s">
        <v>18</v>
      </c>
      <c r="L216" s="5">
        <v>0.754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12236</v>
      </c>
      <c r="B217" s="5" t="s">
        <v>13</v>
      </c>
      <c r="C217" s="5" t="s">
        <v>55</v>
      </c>
      <c r="D217" s="5" t="s">
        <v>700</v>
      </c>
      <c r="E217" s="5" t="s">
        <v>297</v>
      </c>
      <c r="F217" s="5">
        <v>144.77000000000001</v>
      </c>
      <c r="G217" s="5" t="s">
        <v>20</v>
      </c>
      <c r="H217" s="5">
        <v>300</v>
      </c>
      <c r="I217" s="5">
        <v>1998</v>
      </c>
      <c r="J217" s="5">
        <v>70</v>
      </c>
      <c r="K217" s="5" t="s">
        <v>18</v>
      </c>
      <c r="L217" s="5">
        <v>0.68500000000000005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12308</v>
      </c>
      <c r="B218" s="5" t="s">
        <v>13</v>
      </c>
      <c r="C218" s="5" t="s">
        <v>55</v>
      </c>
      <c r="D218" s="5" t="s">
        <v>700</v>
      </c>
      <c r="E218" s="5" t="s">
        <v>297</v>
      </c>
      <c r="F218" s="5">
        <v>0.35</v>
      </c>
      <c r="G218" s="5" t="s">
        <v>20</v>
      </c>
      <c r="H218" s="5">
        <v>100</v>
      </c>
      <c r="I218" s="5" t="s">
        <v>34</v>
      </c>
      <c r="J218" s="5">
        <v>69.400000000000006</v>
      </c>
      <c r="K218" s="5" t="s">
        <v>18</v>
      </c>
      <c r="L218" s="5">
        <v>0.64900000000000002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12311</v>
      </c>
      <c r="B219" s="5" t="s">
        <v>13</v>
      </c>
      <c r="C219" s="5" t="s">
        <v>55</v>
      </c>
      <c r="D219" s="5" t="s">
        <v>700</v>
      </c>
      <c r="E219" s="5" t="s">
        <v>297</v>
      </c>
      <c r="F219" s="5">
        <v>0.65</v>
      </c>
      <c r="G219" s="5" t="s">
        <v>20</v>
      </c>
      <c r="H219" s="5">
        <v>80</v>
      </c>
      <c r="I219" s="5">
        <v>1998</v>
      </c>
      <c r="J219" s="5">
        <v>70</v>
      </c>
      <c r="K219" s="5" t="s">
        <v>18</v>
      </c>
      <c r="L219" s="5">
        <v>0.67900000000000005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12486</v>
      </c>
      <c r="B220" s="5" t="s">
        <v>13</v>
      </c>
      <c r="C220" s="5" t="s">
        <v>55</v>
      </c>
      <c r="D220" s="5" t="s">
        <v>700</v>
      </c>
      <c r="E220" s="5" t="s">
        <v>297</v>
      </c>
      <c r="F220" s="5">
        <v>347.27</v>
      </c>
      <c r="G220" s="5" t="s">
        <v>20</v>
      </c>
      <c r="H220" s="5">
        <v>100</v>
      </c>
      <c r="I220" s="5">
        <v>1999</v>
      </c>
      <c r="J220" s="5">
        <v>70</v>
      </c>
      <c r="K220" s="5" t="s">
        <v>18</v>
      </c>
      <c r="L220" s="5">
        <v>0.754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12527</v>
      </c>
      <c r="B221" s="5" t="s">
        <v>13</v>
      </c>
      <c r="C221" s="5" t="s">
        <v>55</v>
      </c>
      <c r="D221" s="5" t="s">
        <v>700</v>
      </c>
      <c r="E221" s="5" t="s">
        <v>297</v>
      </c>
      <c r="F221" s="5">
        <v>2.4900000000000002</v>
      </c>
      <c r="G221" s="5" t="s">
        <v>20</v>
      </c>
      <c r="H221" s="5">
        <v>100</v>
      </c>
      <c r="I221" s="5">
        <v>1999</v>
      </c>
      <c r="J221" s="5">
        <v>70</v>
      </c>
      <c r="K221" s="5" t="s">
        <v>18</v>
      </c>
      <c r="L221" s="5">
        <v>0.754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12528</v>
      </c>
      <c r="B222" s="5" t="s">
        <v>13</v>
      </c>
      <c r="C222" s="5" t="s">
        <v>55</v>
      </c>
      <c r="D222" s="5" t="s">
        <v>700</v>
      </c>
      <c r="E222" s="5" t="s">
        <v>297</v>
      </c>
      <c r="F222" s="5">
        <v>197.05</v>
      </c>
      <c r="G222" s="5" t="s">
        <v>20</v>
      </c>
      <c r="H222" s="5">
        <v>100</v>
      </c>
      <c r="I222" s="5">
        <v>1999</v>
      </c>
      <c r="J222" s="5">
        <v>70</v>
      </c>
      <c r="K222" s="5" t="s">
        <v>18</v>
      </c>
      <c r="L222" s="5">
        <v>0.754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12529</v>
      </c>
      <c r="B223" s="5" t="s">
        <v>13</v>
      </c>
      <c r="C223" s="5" t="s">
        <v>55</v>
      </c>
      <c r="D223" s="5" t="s">
        <v>700</v>
      </c>
      <c r="E223" s="5" t="s">
        <v>297</v>
      </c>
      <c r="F223" s="5">
        <v>2.8</v>
      </c>
      <c r="G223" s="5" t="s">
        <v>20</v>
      </c>
      <c r="H223" s="5">
        <v>100</v>
      </c>
      <c r="I223" s="5">
        <v>1999</v>
      </c>
      <c r="J223" s="5">
        <v>70</v>
      </c>
      <c r="K223" s="5" t="s">
        <v>18</v>
      </c>
      <c r="L223" s="5">
        <v>0.754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12689</v>
      </c>
      <c r="B224" s="5" t="s">
        <v>13</v>
      </c>
      <c r="C224" s="5" t="s">
        <v>55</v>
      </c>
      <c r="D224" s="5" t="s">
        <v>700</v>
      </c>
      <c r="E224" s="5" t="s">
        <v>297</v>
      </c>
      <c r="F224" s="5">
        <v>0.46</v>
      </c>
      <c r="G224" s="5" t="s">
        <v>20</v>
      </c>
      <c r="H224" s="5">
        <v>100</v>
      </c>
      <c r="I224" s="5" t="s">
        <v>34</v>
      </c>
      <c r="J224" s="5">
        <v>69.400000000000006</v>
      </c>
      <c r="K224" s="5" t="s">
        <v>18</v>
      </c>
      <c r="L224" s="5">
        <v>0.64900000000000002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12863</v>
      </c>
      <c r="B225" s="5" t="s">
        <v>13</v>
      </c>
      <c r="C225" s="5" t="s">
        <v>55</v>
      </c>
      <c r="D225" s="5" t="s">
        <v>700</v>
      </c>
      <c r="E225" s="5" t="s">
        <v>297</v>
      </c>
      <c r="F225" s="5">
        <v>0.73</v>
      </c>
      <c r="G225" s="5" t="s">
        <v>20</v>
      </c>
      <c r="H225" s="5">
        <v>250</v>
      </c>
      <c r="I225" s="5">
        <v>1998</v>
      </c>
      <c r="J225" s="5">
        <v>70</v>
      </c>
      <c r="K225" s="5" t="s">
        <v>18</v>
      </c>
      <c r="L225" s="5">
        <v>0.68500000000000005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12864</v>
      </c>
      <c r="B226" s="5" t="s">
        <v>13</v>
      </c>
      <c r="C226" s="5" t="s">
        <v>55</v>
      </c>
      <c r="D226" s="5" t="s">
        <v>700</v>
      </c>
      <c r="E226" s="5" t="s">
        <v>297</v>
      </c>
      <c r="F226" s="5">
        <v>5.0999999999999996</v>
      </c>
      <c r="G226" s="5" t="s">
        <v>20</v>
      </c>
      <c r="H226" s="5">
        <v>500</v>
      </c>
      <c r="I226" s="5">
        <v>1999</v>
      </c>
      <c r="J226" s="5">
        <v>72.2</v>
      </c>
      <c r="K226" s="5" t="s">
        <v>17</v>
      </c>
      <c r="L226" s="5">
        <v>0.76600000000000001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13084</v>
      </c>
      <c r="B227" s="5" t="s">
        <v>13</v>
      </c>
      <c r="C227" s="5" t="s">
        <v>55</v>
      </c>
      <c r="D227" s="5" t="s">
        <v>700</v>
      </c>
      <c r="E227" s="5" t="s">
        <v>297</v>
      </c>
      <c r="F227" s="5">
        <v>8.48</v>
      </c>
      <c r="G227" s="5" t="s">
        <v>20</v>
      </c>
      <c r="H227" s="5">
        <v>150</v>
      </c>
      <c r="I227" s="5">
        <v>1993</v>
      </c>
      <c r="J227" s="5">
        <v>67.8</v>
      </c>
      <c r="K227" s="5" t="s">
        <v>18</v>
      </c>
      <c r="L227" s="5">
        <v>0.61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13085</v>
      </c>
      <c r="B228" s="5" t="s">
        <v>13</v>
      </c>
      <c r="C228" s="5" t="s">
        <v>55</v>
      </c>
      <c r="D228" s="5" t="s">
        <v>700</v>
      </c>
      <c r="E228" s="5" t="s">
        <v>297</v>
      </c>
      <c r="F228" s="5">
        <v>8.4600000000000009</v>
      </c>
      <c r="G228" s="5" t="s">
        <v>20</v>
      </c>
      <c r="H228" s="5">
        <v>150</v>
      </c>
      <c r="I228" s="5">
        <v>1993</v>
      </c>
      <c r="J228" s="5">
        <v>67.8</v>
      </c>
      <c r="K228" s="5" t="s">
        <v>18</v>
      </c>
      <c r="L228" s="5">
        <v>0.61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13155</v>
      </c>
      <c r="B229" s="5" t="s">
        <v>13</v>
      </c>
      <c r="C229" s="5" t="s">
        <v>55</v>
      </c>
      <c r="D229" s="5" t="s">
        <v>700</v>
      </c>
      <c r="E229" s="5" t="s">
        <v>297</v>
      </c>
      <c r="F229" s="5">
        <v>1.75</v>
      </c>
      <c r="G229" s="5" t="s">
        <v>34</v>
      </c>
      <c r="H229" s="5" t="s">
        <v>34</v>
      </c>
      <c r="I229" s="5" t="s">
        <v>34</v>
      </c>
      <c r="J229" s="5" t="s">
        <v>34</v>
      </c>
      <c r="K229" s="5" t="s">
        <v>34</v>
      </c>
      <c r="L229" s="5">
        <v>0.65900000000000003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13315</v>
      </c>
      <c r="B230" s="5" t="s">
        <v>13</v>
      </c>
      <c r="C230" s="5" t="s">
        <v>55</v>
      </c>
      <c r="D230" s="5" t="s">
        <v>700</v>
      </c>
      <c r="E230" s="5" t="s">
        <v>297</v>
      </c>
      <c r="F230" s="5">
        <v>26.05</v>
      </c>
      <c r="G230" s="5" t="s">
        <v>34</v>
      </c>
      <c r="H230" s="5" t="s">
        <v>34</v>
      </c>
      <c r="I230" s="5">
        <v>1998</v>
      </c>
      <c r="J230" s="5" t="s">
        <v>34</v>
      </c>
      <c r="K230" s="5" t="s">
        <v>34</v>
      </c>
      <c r="L230" s="5">
        <v>0.69199999999999995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13602</v>
      </c>
      <c r="B231" s="5" t="s">
        <v>13</v>
      </c>
      <c r="C231" s="5" t="s">
        <v>55</v>
      </c>
      <c r="D231" s="5" t="s">
        <v>700</v>
      </c>
      <c r="E231" s="5" t="s">
        <v>297</v>
      </c>
      <c r="F231" s="5">
        <v>16.13</v>
      </c>
      <c r="G231" s="5" t="s">
        <v>20</v>
      </c>
      <c r="H231" s="5">
        <v>100</v>
      </c>
      <c r="I231" s="5">
        <v>1998</v>
      </c>
      <c r="J231" s="5">
        <v>70</v>
      </c>
      <c r="K231" s="5" t="s">
        <v>18</v>
      </c>
      <c r="L231" s="5">
        <v>0.67900000000000005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13724</v>
      </c>
      <c r="B232" s="5" t="s">
        <v>13</v>
      </c>
      <c r="C232" s="5" t="s">
        <v>55</v>
      </c>
      <c r="D232" s="5" t="s">
        <v>700</v>
      </c>
      <c r="E232" s="5" t="s">
        <v>297</v>
      </c>
      <c r="F232" s="5">
        <v>0.75</v>
      </c>
      <c r="G232" s="5" t="s">
        <v>20</v>
      </c>
      <c r="H232" s="5">
        <v>100</v>
      </c>
      <c r="I232" s="5" t="s">
        <v>34</v>
      </c>
      <c r="J232" s="5">
        <v>69.400000000000006</v>
      </c>
      <c r="K232" s="5" t="s">
        <v>18</v>
      </c>
      <c r="L232" s="5">
        <v>0.64900000000000002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13768</v>
      </c>
      <c r="B233" s="5" t="s">
        <v>13</v>
      </c>
      <c r="C233" s="5" t="s">
        <v>55</v>
      </c>
      <c r="D233" s="5" t="s">
        <v>700</v>
      </c>
      <c r="E233" s="5" t="s">
        <v>297</v>
      </c>
      <c r="F233" s="5">
        <v>10.15</v>
      </c>
      <c r="G233" s="5" t="s">
        <v>20</v>
      </c>
      <c r="H233" s="5">
        <v>500</v>
      </c>
      <c r="I233" s="5">
        <v>1999</v>
      </c>
      <c r="J233" s="5">
        <v>72.2</v>
      </c>
      <c r="K233" s="5" t="s">
        <v>17</v>
      </c>
      <c r="L233" s="5">
        <v>0.76600000000000001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13817</v>
      </c>
      <c r="B234" s="5" t="s">
        <v>13</v>
      </c>
      <c r="C234" s="5" t="s">
        <v>55</v>
      </c>
      <c r="D234" s="5" t="s">
        <v>700</v>
      </c>
      <c r="E234" s="5" t="s">
        <v>297</v>
      </c>
      <c r="F234" s="5">
        <v>12.89</v>
      </c>
      <c r="G234" s="5" t="s">
        <v>20</v>
      </c>
      <c r="H234" s="5">
        <v>150</v>
      </c>
      <c r="I234" s="5">
        <v>1999</v>
      </c>
      <c r="J234" s="5">
        <v>70</v>
      </c>
      <c r="K234" s="5" t="s">
        <v>18</v>
      </c>
      <c r="L234" s="5">
        <v>0.76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13922</v>
      </c>
      <c r="B235" s="5" t="s">
        <v>13</v>
      </c>
      <c r="C235" s="5" t="s">
        <v>55</v>
      </c>
      <c r="D235" s="5" t="s">
        <v>700</v>
      </c>
      <c r="E235" s="5" t="s">
        <v>297</v>
      </c>
      <c r="F235" s="5">
        <v>0.25</v>
      </c>
      <c r="G235" s="5" t="s">
        <v>20</v>
      </c>
      <c r="H235" s="5">
        <v>200</v>
      </c>
      <c r="I235" s="5">
        <v>1998</v>
      </c>
      <c r="J235" s="5">
        <v>70</v>
      </c>
      <c r="K235" s="5" t="s">
        <v>18</v>
      </c>
      <c r="L235" s="5">
        <v>0.68500000000000005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13923</v>
      </c>
      <c r="B236" s="5" t="s">
        <v>13</v>
      </c>
      <c r="C236" s="5" t="s">
        <v>55</v>
      </c>
      <c r="D236" s="5" t="s">
        <v>700</v>
      </c>
      <c r="E236" s="5" t="s">
        <v>297</v>
      </c>
      <c r="F236" s="5">
        <v>341.12</v>
      </c>
      <c r="G236" s="5" t="s">
        <v>20</v>
      </c>
      <c r="H236" s="5">
        <v>100</v>
      </c>
      <c r="I236" s="5">
        <v>1998</v>
      </c>
      <c r="J236" s="5">
        <v>70</v>
      </c>
      <c r="K236" s="5" t="s">
        <v>18</v>
      </c>
      <c r="L236" s="5">
        <v>0.67900000000000005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14103</v>
      </c>
      <c r="B237" s="5" t="s">
        <v>13</v>
      </c>
      <c r="C237" s="5" t="s">
        <v>55</v>
      </c>
      <c r="D237" s="5" t="s">
        <v>700</v>
      </c>
      <c r="E237" s="5" t="s">
        <v>297</v>
      </c>
      <c r="F237" s="5">
        <v>0.35</v>
      </c>
      <c r="G237" s="5" t="s">
        <v>20</v>
      </c>
      <c r="H237" s="5">
        <v>100</v>
      </c>
      <c r="I237" s="5" t="s">
        <v>34</v>
      </c>
      <c r="J237" s="5">
        <v>69.400000000000006</v>
      </c>
      <c r="K237" s="5" t="s">
        <v>18</v>
      </c>
      <c r="L237" s="5">
        <v>0.64900000000000002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14154</v>
      </c>
      <c r="B238" s="5" t="s">
        <v>13</v>
      </c>
      <c r="C238" s="5" t="s">
        <v>55</v>
      </c>
      <c r="D238" s="5" t="s">
        <v>700</v>
      </c>
      <c r="E238" s="5" t="s">
        <v>297</v>
      </c>
      <c r="F238" s="5">
        <v>0.35</v>
      </c>
      <c r="G238" s="5" t="s">
        <v>20</v>
      </c>
      <c r="H238" s="5">
        <v>100</v>
      </c>
      <c r="I238" s="5">
        <v>1999</v>
      </c>
      <c r="J238" s="5">
        <v>70</v>
      </c>
      <c r="K238" s="5" t="s">
        <v>18</v>
      </c>
      <c r="L238" s="5">
        <v>0.754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14252</v>
      </c>
      <c r="B239" s="5" t="s">
        <v>13</v>
      </c>
      <c r="C239" s="5" t="s">
        <v>55</v>
      </c>
      <c r="D239" s="5" t="s">
        <v>700</v>
      </c>
      <c r="E239" s="5" t="s">
        <v>297</v>
      </c>
      <c r="F239" s="5">
        <v>81.44</v>
      </c>
      <c r="G239" s="5" t="s">
        <v>20</v>
      </c>
      <c r="H239" s="5">
        <v>100</v>
      </c>
      <c r="I239" s="5">
        <v>1998</v>
      </c>
      <c r="J239" s="5">
        <v>70</v>
      </c>
      <c r="K239" s="5" t="s">
        <v>18</v>
      </c>
      <c r="L239" s="5">
        <v>0.67900000000000005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14313</v>
      </c>
      <c r="B240" s="5" t="s">
        <v>13</v>
      </c>
      <c r="C240" s="5" t="s">
        <v>55</v>
      </c>
      <c r="D240" s="5" t="s">
        <v>700</v>
      </c>
      <c r="E240" s="5" t="s">
        <v>297</v>
      </c>
      <c r="F240" s="5">
        <v>37.36</v>
      </c>
      <c r="G240" s="5" t="s">
        <v>20</v>
      </c>
      <c r="H240" s="5">
        <v>500</v>
      </c>
      <c r="I240" s="5">
        <v>1999</v>
      </c>
      <c r="J240" s="5">
        <v>72.2</v>
      </c>
      <c r="K240" s="5" t="s">
        <v>17</v>
      </c>
      <c r="L240" s="5">
        <v>0.76600000000000001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14606</v>
      </c>
      <c r="B241" s="5" t="s">
        <v>13</v>
      </c>
      <c r="C241" s="5" t="s">
        <v>55</v>
      </c>
      <c r="D241" s="5" t="s">
        <v>700</v>
      </c>
      <c r="E241" s="5" t="s">
        <v>297</v>
      </c>
      <c r="F241" s="5">
        <v>0.3</v>
      </c>
      <c r="G241" s="5" t="s">
        <v>20</v>
      </c>
      <c r="H241" s="5">
        <v>100</v>
      </c>
      <c r="I241" s="5" t="s">
        <v>34</v>
      </c>
      <c r="J241" s="5">
        <v>69.400000000000006</v>
      </c>
      <c r="K241" s="5" t="s">
        <v>18</v>
      </c>
      <c r="L241" s="5">
        <v>0.64900000000000002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14710</v>
      </c>
      <c r="B242" s="5" t="s">
        <v>13</v>
      </c>
      <c r="C242" s="5" t="s">
        <v>55</v>
      </c>
      <c r="D242" s="5" t="s">
        <v>700</v>
      </c>
      <c r="E242" s="5" t="s">
        <v>297</v>
      </c>
      <c r="F242" s="5">
        <v>0.3</v>
      </c>
      <c r="G242" s="5" t="s">
        <v>20</v>
      </c>
      <c r="H242" s="5">
        <v>100</v>
      </c>
      <c r="I242" s="5" t="s">
        <v>34</v>
      </c>
      <c r="J242" s="5">
        <v>69.400000000000006</v>
      </c>
      <c r="K242" s="5" t="s">
        <v>18</v>
      </c>
      <c r="L242" s="5">
        <v>0.64900000000000002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14755</v>
      </c>
      <c r="B243" s="5" t="s">
        <v>13</v>
      </c>
      <c r="C243" s="5" t="s">
        <v>55</v>
      </c>
      <c r="D243" s="5" t="s">
        <v>700</v>
      </c>
      <c r="E243" s="5" t="s">
        <v>297</v>
      </c>
      <c r="F243" s="5">
        <v>12.38</v>
      </c>
      <c r="G243" s="5" t="s">
        <v>20</v>
      </c>
      <c r="H243" s="5">
        <v>100</v>
      </c>
      <c r="I243" s="5">
        <v>1985</v>
      </c>
      <c r="J243" s="5">
        <v>65.599999999999994</v>
      </c>
      <c r="K243" s="5" t="s">
        <v>18</v>
      </c>
      <c r="L243" s="5">
        <v>0.52900000000000003</v>
      </c>
      <c r="M243" s="5" t="s">
        <v>18</v>
      </c>
      <c r="N243" s="5" t="s">
        <v>19</v>
      </c>
      <c r="O243" s="5" t="s">
        <v>19</v>
      </c>
    </row>
    <row r="244" spans="1:15" ht="14.1" customHeight="1">
      <c r="A244" s="5">
        <v>14756</v>
      </c>
      <c r="B244" s="5" t="s">
        <v>13</v>
      </c>
      <c r="C244" s="5" t="s">
        <v>55</v>
      </c>
      <c r="D244" s="5" t="s">
        <v>700</v>
      </c>
      <c r="E244" s="5" t="s">
        <v>297</v>
      </c>
      <c r="F244" s="5">
        <v>16.41</v>
      </c>
      <c r="G244" s="5" t="s">
        <v>20</v>
      </c>
      <c r="H244" s="5">
        <v>100</v>
      </c>
      <c r="I244" s="5">
        <v>1985</v>
      </c>
      <c r="J244" s="5">
        <v>65.599999999999994</v>
      </c>
      <c r="K244" s="5" t="s">
        <v>18</v>
      </c>
      <c r="L244" s="5">
        <v>0.52900000000000003</v>
      </c>
      <c r="M244" s="5" t="s">
        <v>18</v>
      </c>
      <c r="N244" s="5" t="s">
        <v>19</v>
      </c>
      <c r="O244" s="5" t="s">
        <v>19</v>
      </c>
    </row>
    <row r="245" spans="1:15" ht="14.1" customHeight="1">
      <c r="A245" s="5">
        <v>14757</v>
      </c>
      <c r="B245" s="5" t="s">
        <v>13</v>
      </c>
      <c r="C245" s="5" t="s">
        <v>55</v>
      </c>
      <c r="D245" s="5" t="s">
        <v>700</v>
      </c>
      <c r="E245" s="5" t="s">
        <v>297</v>
      </c>
      <c r="F245" s="5">
        <v>187.08</v>
      </c>
      <c r="G245" s="5" t="s">
        <v>20</v>
      </c>
      <c r="H245" s="5" t="s">
        <v>34</v>
      </c>
      <c r="I245" s="5">
        <v>1998</v>
      </c>
      <c r="J245" s="5" t="s">
        <v>34</v>
      </c>
      <c r="K245" s="5" t="s">
        <v>34</v>
      </c>
      <c r="L245" s="5">
        <v>0.7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14758</v>
      </c>
      <c r="B246" s="5" t="s">
        <v>13</v>
      </c>
      <c r="C246" s="5" t="s">
        <v>55</v>
      </c>
      <c r="D246" s="5" t="s">
        <v>700</v>
      </c>
      <c r="E246" s="5" t="s">
        <v>297</v>
      </c>
      <c r="F246" s="5">
        <v>23.22</v>
      </c>
      <c r="G246" s="5" t="s">
        <v>20</v>
      </c>
      <c r="H246" s="5" t="s">
        <v>34</v>
      </c>
      <c r="I246" s="5">
        <v>1998</v>
      </c>
      <c r="J246" s="5" t="s">
        <v>34</v>
      </c>
      <c r="K246" s="5" t="s">
        <v>34</v>
      </c>
      <c r="L246" s="5">
        <v>0.7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14813</v>
      </c>
      <c r="B247" s="5" t="s">
        <v>13</v>
      </c>
      <c r="C247" s="5" t="s">
        <v>55</v>
      </c>
      <c r="D247" s="5" t="s">
        <v>700</v>
      </c>
      <c r="E247" s="5" t="s">
        <v>297</v>
      </c>
      <c r="F247" s="5">
        <v>1.94</v>
      </c>
      <c r="G247" s="5" t="s">
        <v>20</v>
      </c>
      <c r="H247" s="5">
        <v>100</v>
      </c>
      <c r="I247" s="5">
        <v>1998</v>
      </c>
      <c r="J247" s="5">
        <v>70</v>
      </c>
      <c r="K247" s="5" t="s">
        <v>18</v>
      </c>
      <c r="L247" s="5">
        <v>0.67900000000000005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14814</v>
      </c>
      <c r="B248" s="5" t="s">
        <v>13</v>
      </c>
      <c r="C248" s="5" t="s">
        <v>55</v>
      </c>
      <c r="D248" s="5" t="s">
        <v>700</v>
      </c>
      <c r="E248" s="5" t="s">
        <v>297</v>
      </c>
      <c r="F248" s="5">
        <v>99.68</v>
      </c>
      <c r="G248" s="5" t="s">
        <v>20</v>
      </c>
      <c r="H248" s="5">
        <v>100</v>
      </c>
      <c r="I248" s="5">
        <v>1998</v>
      </c>
      <c r="J248" s="5">
        <v>70</v>
      </c>
      <c r="K248" s="5" t="s">
        <v>18</v>
      </c>
      <c r="L248" s="5">
        <v>0.67900000000000005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14817</v>
      </c>
      <c r="B249" s="5" t="s">
        <v>13</v>
      </c>
      <c r="C249" s="5" t="s">
        <v>55</v>
      </c>
      <c r="D249" s="5" t="s">
        <v>700</v>
      </c>
      <c r="E249" s="5" t="s">
        <v>297</v>
      </c>
      <c r="F249" s="5">
        <v>165.73</v>
      </c>
      <c r="G249" s="5" t="s">
        <v>20</v>
      </c>
      <c r="H249" s="5" t="s">
        <v>34</v>
      </c>
      <c r="I249" s="5">
        <v>1998</v>
      </c>
      <c r="J249" s="5" t="s">
        <v>34</v>
      </c>
      <c r="K249" s="5" t="s">
        <v>34</v>
      </c>
      <c r="L249" s="5">
        <v>0.7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14818</v>
      </c>
      <c r="B250" s="5" t="s">
        <v>13</v>
      </c>
      <c r="C250" s="5" t="s">
        <v>55</v>
      </c>
      <c r="D250" s="5" t="s">
        <v>700</v>
      </c>
      <c r="E250" s="5" t="s">
        <v>297</v>
      </c>
      <c r="F250" s="5">
        <v>6.3</v>
      </c>
      <c r="G250" s="5" t="s">
        <v>20</v>
      </c>
      <c r="H250" s="5" t="s">
        <v>34</v>
      </c>
      <c r="I250" s="5">
        <v>1998</v>
      </c>
      <c r="J250" s="5" t="s">
        <v>34</v>
      </c>
      <c r="K250" s="5" t="s">
        <v>34</v>
      </c>
      <c r="L250" s="5">
        <v>0.7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14819</v>
      </c>
      <c r="B251" s="5" t="s">
        <v>13</v>
      </c>
      <c r="C251" s="5" t="s">
        <v>55</v>
      </c>
      <c r="D251" s="5" t="s">
        <v>700</v>
      </c>
      <c r="E251" s="5" t="s">
        <v>297</v>
      </c>
      <c r="F251" s="5">
        <v>112.47</v>
      </c>
      <c r="G251" s="5" t="s">
        <v>20</v>
      </c>
      <c r="H251" s="5" t="s">
        <v>34</v>
      </c>
      <c r="I251" s="5">
        <v>1998</v>
      </c>
      <c r="J251" s="5" t="s">
        <v>34</v>
      </c>
      <c r="K251" s="5" t="s">
        <v>34</v>
      </c>
      <c r="L251" s="5">
        <v>0.7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14892</v>
      </c>
      <c r="B252" s="5" t="s">
        <v>13</v>
      </c>
      <c r="C252" s="5" t="s">
        <v>55</v>
      </c>
      <c r="D252" s="5" t="s">
        <v>700</v>
      </c>
      <c r="E252" s="5" t="s">
        <v>297</v>
      </c>
      <c r="F252" s="5">
        <v>0.44</v>
      </c>
      <c r="G252" s="5" t="s">
        <v>20</v>
      </c>
      <c r="H252" s="5">
        <v>200</v>
      </c>
      <c r="I252" s="5">
        <v>1998</v>
      </c>
      <c r="J252" s="5">
        <v>70</v>
      </c>
      <c r="K252" s="5" t="s">
        <v>18</v>
      </c>
      <c r="L252" s="5">
        <v>0.68500000000000005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14940</v>
      </c>
      <c r="B253" s="5" t="s">
        <v>13</v>
      </c>
      <c r="C253" s="5" t="s">
        <v>55</v>
      </c>
      <c r="D253" s="5" t="s">
        <v>700</v>
      </c>
      <c r="E253" s="5" t="s">
        <v>297</v>
      </c>
      <c r="F253" s="5">
        <v>58.12</v>
      </c>
      <c r="G253" s="5" t="s">
        <v>20</v>
      </c>
      <c r="H253" s="5">
        <v>500</v>
      </c>
      <c r="I253" s="5">
        <v>1998</v>
      </c>
      <c r="J253" s="5">
        <v>72.2</v>
      </c>
      <c r="K253" s="5" t="s">
        <v>17</v>
      </c>
      <c r="L253" s="5">
        <v>0.69099999999999995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14941</v>
      </c>
      <c r="B254" s="5" t="s">
        <v>13</v>
      </c>
      <c r="C254" s="5" t="s">
        <v>55</v>
      </c>
      <c r="D254" s="5" t="s">
        <v>700</v>
      </c>
      <c r="E254" s="5" t="s">
        <v>297</v>
      </c>
      <c r="F254" s="5">
        <v>151.55000000000001</v>
      </c>
      <c r="G254" s="5" t="s">
        <v>20</v>
      </c>
      <c r="H254" s="5">
        <v>500</v>
      </c>
      <c r="I254" s="5">
        <v>1999</v>
      </c>
      <c r="J254" s="5">
        <v>72.2</v>
      </c>
      <c r="K254" s="5" t="s">
        <v>17</v>
      </c>
      <c r="L254" s="5">
        <v>0.76600000000000001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15135</v>
      </c>
      <c r="B255" s="5" t="s">
        <v>13</v>
      </c>
      <c r="C255" s="5" t="s">
        <v>55</v>
      </c>
      <c r="D255" s="5" t="s">
        <v>700</v>
      </c>
      <c r="E255" s="5" t="s">
        <v>297</v>
      </c>
      <c r="F255" s="5">
        <v>0.35</v>
      </c>
      <c r="G255" s="5" t="s">
        <v>20</v>
      </c>
      <c r="H255" s="5">
        <v>100</v>
      </c>
      <c r="I255" s="5" t="s">
        <v>34</v>
      </c>
      <c r="J255" s="5">
        <v>69.400000000000006</v>
      </c>
      <c r="K255" s="5" t="s">
        <v>18</v>
      </c>
      <c r="L255" s="5">
        <v>0.64900000000000002</v>
      </c>
      <c r="M255" s="5" t="s">
        <v>21</v>
      </c>
      <c r="N255" s="5" t="s">
        <v>19</v>
      </c>
      <c r="O255" s="5" t="s">
        <v>19</v>
      </c>
    </row>
    <row r="256" spans="1:15" ht="14.1" customHeight="1">
      <c r="A256" s="5">
        <v>15137</v>
      </c>
      <c r="B256" s="5" t="s">
        <v>13</v>
      </c>
      <c r="C256" s="5" t="s">
        <v>55</v>
      </c>
      <c r="D256" s="5" t="s">
        <v>700</v>
      </c>
      <c r="E256" s="5" t="s">
        <v>297</v>
      </c>
      <c r="F256" s="5">
        <v>0.37</v>
      </c>
      <c r="G256" s="5" t="s">
        <v>34</v>
      </c>
      <c r="H256" s="5" t="s">
        <v>34</v>
      </c>
      <c r="I256" s="5" t="s">
        <v>34</v>
      </c>
      <c r="J256" s="5" t="s">
        <v>34</v>
      </c>
      <c r="K256" s="5" t="s">
        <v>34</v>
      </c>
      <c r="L256" s="5">
        <v>0.65900000000000003</v>
      </c>
      <c r="M256" s="5" t="s">
        <v>21</v>
      </c>
      <c r="N256" s="5" t="s">
        <v>19</v>
      </c>
      <c r="O256" s="5" t="s">
        <v>19</v>
      </c>
    </row>
    <row r="257" spans="1:15" ht="14.1" customHeight="1">
      <c r="A257" s="5">
        <v>15178</v>
      </c>
      <c r="B257" s="5" t="s">
        <v>13</v>
      </c>
      <c r="C257" s="5" t="s">
        <v>55</v>
      </c>
      <c r="D257" s="5" t="s">
        <v>700</v>
      </c>
      <c r="E257" s="5" t="s">
        <v>297</v>
      </c>
      <c r="F257" s="5">
        <v>0.4</v>
      </c>
      <c r="G257" s="5" t="s">
        <v>20</v>
      </c>
      <c r="H257" s="5">
        <v>100</v>
      </c>
      <c r="I257" s="5" t="s">
        <v>34</v>
      </c>
      <c r="J257" s="5">
        <v>69.400000000000006</v>
      </c>
      <c r="K257" s="5" t="s">
        <v>18</v>
      </c>
      <c r="L257" s="5">
        <v>0.64900000000000002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15246</v>
      </c>
      <c r="B258" s="5" t="s">
        <v>13</v>
      </c>
      <c r="C258" s="5" t="s">
        <v>55</v>
      </c>
      <c r="D258" s="5" t="s">
        <v>700</v>
      </c>
      <c r="E258" s="5" t="s">
        <v>297</v>
      </c>
      <c r="F258" s="5">
        <v>11.42</v>
      </c>
      <c r="G258" s="5" t="s">
        <v>20</v>
      </c>
      <c r="H258" s="5">
        <v>250</v>
      </c>
      <c r="I258" s="5">
        <v>1998</v>
      </c>
      <c r="J258" s="5">
        <v>70</v>
      </c>
      <c r="K258" s="5" t="s">
        <v>18</v>
      </c>
      <c r="L258" s="5">
        <v>0.68500000000000005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15247</v>
      </c>
      <c r="B259" s="5" t="s">
        <v>13</v>
      </c>
      <c r="C259" s="5" t="s">
        <v>55</v>
      </c>
      <c r="D259" s="5" t="s">
        <v>700</v>
      </c>
      <c r="E259" s="5" t="s">
        <v>297</v>
      </c>
      <c r="F259" s="5">
        <v>41.76</v>
      </c>
      <c r="G259" s="5" t="s">
        <v>20</v>
      </c>
      <c r="H259" s="5">
        <v>200</v>
      </c>
      <c r="I259" s="5">
        <v>1999</v>
      </c>
      <c r="J259" s="5">
        <v>70</v>
      </c>
      <c r="K259" s="5" t="s">
        <v>18</v>
      </c>
      <c r="L259" s="5">
        <v>0.76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15248</v>
      </c>
      <c r="B260" s="5" t="s">
        <v>13</v>
      </c>
      <c r="C260" s="5" t="s">
        <v>55</v>
      </c>
      <c r="D260" s="5" t="s">
        <v>700</v>
      </c>
      <c r="E260" s="5" t="s">
        <v>297</v>
      </c>
      <c r="F260" s="5">
        <v>262.91000000000003</v>
      </c>
      <c r="G260" s="5" t="s">
        <v>20</v>
      </c>
      <c r="H260" s="5">
        <v>200</v>
      </c>
      <c r="I260" s="5">
        <v>1999</v>
      </c>
      <c r="J260" s="5">
        <v>70</v>
      </c>
      <c r="K260" s="5" t="s">
        <v>18</v>
      </c>
      <c r="L260" s="5">
        <v>0.76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15249</v>
      </c>
      <c r="B261" s="5" t="s">
        <v>13</v>
      </c>
      <c r="C261" s="5" t="s">
        <v>55</v>
      </c>
      <c r="D261" s="5" t="s">
        <v>700</v>
      </c>
      <c r="E261" s="5" t="s">
        <v>297</v>
      </c>
      <c r="F261" s="5">
        <v>5.14</v>
      </c>
      <c r="G261" s="5" t="s">
        <v>20</v>
      </c>
      <c r="H261" s="5">
        <v>200</v>
      </c>
      <c r="I261" s="5">
        <v>1998</v>
      </c>
      <c r="J261" s="5">
        <v>70</v>
      </c>
      <c r="K261" s="5" t="s">
        <v>18</v>
      </c>
      <c r="L261" s="5">
        <v>0.68500000000000005</v>
      </c>
      <c r="M261" s="5" t="s">
        <v>21</v>
      </c>
      <c r="N261" s="5" t="s">
        <v>19</v>
      </c>
      <c r="O261" s="5" t="s">
        <v>19</v>
      </c>
    </row>
    <row r="262" spans="1:15" ht="14.1" customHeight="1">
      <c r="A262" s="5">
        <v>15250</v>
      </c>
      <c r="B262" s="5" t="s">
        <v>13</v>
      </c>
      <c r="C262" s="5" t="s">
        <v>55</v>
      </c>
      <c r="D262" s="5" t="s">
        <v>700</v>
      </c>
      <c r="E262" s="5" t="s">
        <v>297</v>
      </c>
      <c r="F262" s="5">
        <v>18.77</v>
      </c>
      <c r="G262" s="5" t="s">
        <v>20</v>
      </c>
      <c r="H262" s="5">
        <v>200</v>
      </c>
      <c r="I262" s="5">
        <v>1998</v>
      </c>
      <c r="J262" s="5">
        <v>70</v>
      </c>
      <c r="K262" s="5" t="s">
        <v>18</v>
      </c>
      <c r="L262" s="5">
        <v>0.68500000000000005</v>
      </c>
      <c r="M262" s="5" t="s">
        <v>21</v>
      </c>
      <c r="N262" s="5" t="s">
        <v>19</v>
      </c>
      <c r="O262" s="5" t="s">
        <v>19</v>
      </c>
    </row>
    <row r="263" spans="1:15" ht="14.1" customHeight="1">
      <c r="A263" s="5">
        <v>15251</v>
      </c>
      <c r="B263" s="5" t="s">
        <v>13</v>
      </c>
      <c r="C263" s="5" t="s">
        <v>55</v>
      </c>
      <c r="D263" s="5" t="s">
        <v>700</v>
      </c>
      <c r="E263" s="5" t="s">
        <v>297</v>
      </c>
      <c r="F263" s="5">
        <v>186.24</v>
      </c>
      <c r="G263" s="5" t="s">
        <v>20</v>
      </c>
      <c r="H263" s="5">
        <v>200</v>
      </c>
      <c r="I263" s="5">
        <v>1998</v>
      </c>
      <c r="J263" s="5">
        <v>70</v>
      </c>
      <c r="K263" s="5" t="s">
        <v>18</v>
      </c>
      <c r="L263" s="5">
        <v>0.68500000000000005</v>
      </c>
      <c r="M263" s="5" t="s">
        <v>21</v>
      </c>
      <c r="N263" s="5" t="s">
        <v>19</v>
      </c>
      <c r="O263" s="5" t="s">
        <v>19</v>
      </c>
    </row>
    <row r="264" spans="1:15" ht="14.1" customHeight="1">
      <c r="A264" s="5">
        <v>15253</v>
      </c>
      <c r="B264" s="5" t="s">
        <v>13</v>
      </c>
      <c r="C264" s="5" t="s">
        <v>55</v>
      </c>
      <c r="D264" s="5" t="s">
        <v>700</v>
      </c>
      <c r="E264" s="5" t="s">
        <v>297</v>
      </c>
      <c r="F264" s="5">
        <v>8.92</v>
      </c>
      <c r="G264" s="5" t="s">
        <v>34</v>
      </c>
      <c r="H264" s="5" t="s">
        <v>34</v>
      </c>
      <c r="I264" s="5" t="s">
        <v>34</v>
      </c>
      <c r="J264" s="5" t="s">
        <v>34</v>
      </c>
      <c r="K264" s="5" t="s">
        <v>34</v>
      </c>
      <c r="L264" s="5">
        <v>0.65900000000000003</v>
      </c>
      <c r="M264" s="5" t="s">
        <v>21</v>
      </c>
      <c r="N264" s="5" t="s">
        <v>19</v>
      </c>
      <c r="O264" s="5" t="s">
        <v>19</v>
      </c>
    </row>
    <row r="265" spans="1:15" ht="14.1" customHeight="1">
      <c r="A265" s="5">
        <v>15254</v>
      </c>
      <c r="B265" s="5" t="s">
        <v>13</v>
      </c>
      <c r="C265" s="5" t="s">
        <v>55</v>
      </c>
      <c r="D265" s="5" t="s">
        <v>700</v>
      </c>
      <c r="E265" s="5" t="s">
        <v>297</v>
      </c>
      <c r="F265" s="5">
        <v>1.97</v>
      </c>
      <c r="G265" s="5" t="s">
        <v>34</v>
      </c>
      <c r="H265" s="5" t="s">
        <v>34</v>
      </c>
      <c r="I265" s="5" t="s">
        <v>34</v>
      </c>
      <c r="J265" s="5" t="s">
        <v>34</v>
      </c>
      <c r="K265" s="5" t="s">
        <v>34</v>
      </c>
      <c r="L265" s="5">
        <v>0.65900000000000003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15255</v>
      </c>
      <c r="B266" s="5" t="s">
        <v>13</v>
      </c>
      <c r="C266" s="5" t="s">
        <v>55</v>
      </c>
      <c r="D266" s="5" t="s">
        <v>700</v>
      </c>
      <c r="E266" s="5" t="s">
        <v>297</v>
      </c>
      <c r="F266" s="5">
        <v>9.23</v>
      </c>
      <c r="G266" s="5" t="s">
        <v>34</v>
      </c>
      <c r="H266" s="5" t="s">
        <v>34</v>
      </c>
      <c r="I266" s="5" t="s">
        <v>34</v>
      </c>
      <c r="J266" s="5" t="s">
        <v>34</v>
      </c>
      <c r="K266" s="5" t="s">
        <v>34</v>
      </c>
      <c r="L266" s="5">
        <v>0.65900000000000003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15307</v>
      </c>
      <c r="B267" s="5" t="s">
        <v>13</v>
      </c>
      <c r="C267" s="5" t="s">
        <v>55</v>
      </c>
      <c r="D267" s="5" t="s">
        <v>700</v>
      </c>
      <c r="E267" s="5" t="s">
        <v>297</v>
      </c>
      <c r="F267" s="5">
        <v>0.43</v>
      </c>
      <c r="G267" s="5" t="s">
        <v>20</v>
      </c>
      <c r="H267" s="5">
        <v>200</v>
      </c>
      <c r="I267" s="5">
        <v>1985</v>
      </c>
      <c r="J267" s="5">
        <v>65.599999999999994</v>
      </c>
      <c r="K267" s="5" t="s">
        <v>18</v>
      </c>
      <c r="L267" s="5">
        <v>0.53500000000000003</v>
      </c>
      <c r="M267" s="5" t="s">
        <v>18</v>
      </c>
      <c r="N267" s="5" t="s">
        <v>19</v>
      </c>
      <c r="O267" s="5" t="s">
        <v>19</v>
      </c>
    </row>
    <row r="268" spans="1:15" ht="14.1" customHeight="1">
      <c r="A268" s="5">
        <v>15480</v>
      </c>
      <c r="B268" s="5" t="s">
        <v>13</v>
      </c>
      <c r="C268" s="5" t="s">
        <v>55</v>
      </c>
      <c r="D268" s="5" t="s">
        <v>700</v>
      </c>
      <c r="E268" s="5" t="s">
        <v>297</v>
      </c>
      <c r="F268" s="5">
        <v>5.26</v>
      </c>
      <c r="G268" s="5" t="s">
        <v>20</v>
      </c>
      <c r="H268" s="5">
        <v>100</v>
      </c>
      <c r="I268" s="5">
        <v>1998</v>
      </c>
      <c r="J268" s="5">
        <v>70</v>
      </c>
      <c r="K268" s="5" t="s">
        <v>18</v>
      </c>
      <c r="L268" s="5">
        <v>0.67900000000000005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15538</v>
      </c>
      <c r="B269" s="5" t="s">
        <v>13</v>
      </c>
      <c r="C269" s="5" t="s">
        <v>55</v>
      </c>
      <c r="D269" s="5" t="s">
        <v>700</v>
      </c>
      <c r="E269" s="5" t="s">
        <v>297</v>
      </c>
      <c r="F269" s="5">
        <v>9.01</v>
      </c>
      <c r="G269" s="5" t="s">
        <v>20</v>
      </c>
      <c r="H269" s="5">
        <v>500</v>
      </c>
      <c r="I269" s="5">
        <v>1999</v>
      </c>
      <c r="J269" s="5">
        <v>72.2</v>
      </c>
      <c r="K269" s="5" t="s">
        <v>17</v>
      </c>
      <c r="L269" s="5">
        <v>0.76600000000000001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15539</v>
      </c>
      <c r="B270" s="5" t="s">
        <v>13</v>
      </c>
      <c r="C270" s="5" t="s">
        <v>55</v>
      </c>
      <c r="D270" s="5" t="s">
        <v>700</v>
      </c>
      <c r="E270" s="5" t="s">
        <v>297</v>
      </c>
      <c r="F270" s="5">
        <v>3.24</v>
      </c>
      <c r="G270" s="5" t="s">
        <v>20</v>
      </c>
      <c r="H270" s="5">
        <v>500</v>
      </c>
      <c r="I270" s="5">
        <v>1999</v>
      </c>
      <c r="J270" s="5">
        <v>72.2</v>
      </c>
      <c r="K270" s="5" t="s">
        <v>17</v>
      </c>
      <c r="L270" s="5">
        <v>0.76600000000000001</v>
      </c>
      <c r="M270" s="5" t="s">
        <v>21</v>
      </c>
      <c r="N270" s="5" t="s">
        <v>19</v>
      </c>
      <c r="O270" s="5" t="s">
        <v>19</v>
      </c>
    </row>
    <row r="271" spans="1:15" ht="14.1" customHeight="1">
      <c r="A271" s="5">
        <v>15540</v>
      </c>
      <c r="B271" s="5" t="s">
        <v>13</v>
      </c>
      <c r="C271" s="5" t="s">
        <v>55</v>
      </c>
      <c r="D271" s="5" t="s">
        <v>700</v>
      </c>
      <c r="E271" s="5" t="s">
        <v>297</v>
      </c>
      <c r="F271" s="5">
        <v>159.76</v>
      </c>
      <c r="G271" s="5" t="s">
        <v>20</v>
      </c>
      <c r="H271" s="5">
        <v>500</v>
      </c>
      <c r="I271" s="5">
        <v>1999</v>
      </c>
      <c r="J271" s="5">
        <v>72.2</v>
      </c>
      <c r="K271" s="5" t="s">
        <v>17</v>
      </c>
      <c r="L271" s="5">
        <v>0.76600000000000001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15622</v>
      </c>
      <c r="B272" s="5" t="s">
        <v>13</v>
      </c>
      <c r="C272" s="5" t="s">
        <v>55</v>
      </c>
      <c r="D272" s="5" t="s">
        <v>700</v>
      </c>
      <c r="E272" s="5" t="s">
        <v>297</v>
      </c>
      <c r="F272" s="5">
        <v>0.67</v>
      </c>
      <c r="G272" s="5" t="s">
        <v>20</v>
      </c>
      <c r="H272" s="5">
        <v>100</v>
      </c>
      <c r="I272" s="5" t="s">
        <v>34</v>
      </c>
      <c r="J272" s="5">
        <v>69.400000000000006</v>
      </c>
      <c r="K272" s="5" t="s">
        <v>18</v>
      </c>
      <c r="L272" s="5">
        <v>0.64900000000000002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15667</v>
      </c>
      <c r="B273" s="5" t="s">
        <v>13</v>
      </c>
      <c r="C273" s="5" t="s">
        <v>55</v>
      </c>
      <c r="D273" s="5" t="s">
        <v>700</v>
      </c>
      <c r="E273" s="5" t="s">
        <v>297</v>
      </c>
      <c r="F273" s="5">
        <v>0.35</v>
      </c>
      <c r="G273" s="5" t="s">
        <v>20</v>
      </c>
      <c r="H273" s="5">
        <v>100</v>
      </c>
      <c r="I273" s="5">
        <v>1999</v>
      </c>
      <c r="J273" s="5">
        <v>70</v>
      </c>
      <c r="K273" s="5" t="s">
        <v>18</v>
      </c>
      <c r="L273" s="5">
        <v>0.754</v>
      </c>
      <c r="M273" s="5" t="s">
        <v>21</v>
      </c>
      <c r="N273" s="5" t="s">
        <v>19</v>
      </c>
      <c r="O273" s="5" t="s">
        <v>19</v>
      </c>
    </row>
    <row r="274" spans="1:15" ht="14.1" customHeight="1">
      <c r="A274" s="5">
        <v>15741</v>
      </c>
      <c r="B274" s="5" t="s">
        <v>13</v>
      </c>
      <c r="C274" s="5" t="s">
        <v>55</v>
      </c>
      <c r="D274" s="5" t="s">
        <v>700</v>
      </c>
      <c r="E274" s="5" t="s">
        <v>297</v>
      </c>
      <c r="F274" s="5">
        <v>108.05</v>
      </c>
      <c r="G274" s="5" t="s">
        <v>20</v>
      </c>
      <c r="H274" s="5">
        <v>500</v>
      </c>
      <c r="I274" s="5">
        <v>1999</v>
      </c>
      <c r="J274" s="5">
        <v>72.2</v>
      </c>
      <c r="K274" s="5" t="s">
        <v>17</v>
      </c>
      <c r="L274" s="5">
        <v>0.76600000000000001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15860</v>
      </c>
      <c r="B275" s="5" t="s">
        <v>13</v>
      </c>
      <c r="C275" s="5" t="s">
        <v>55</v>
      </c>
      <c r="D275" s="5" t="s">
        <v>700</v>
      </c>
      <c r="E275" s="5" t="s">
        <v>297</v>
      </c>
      <c r="F275" s="5">
        <v>246.45</v>
      </c>
      <c r="G275" s="5" t="s">
        <v>20</v>
      </c>
      <c r="H275" s="5">
        <v>100</v>
      </c>
      <c r="I275" s="5">
        <v>1999</v>
      </c>
      <c r="J275" s="5">
        <v>70</v>
      </c>
      <c r="K275" s="5" t="s">
        <v>18</v>
      </c>
      <c r="L275" s="5">
        <v>0.754</v>
      </c>
      <c r="M275" s="5" t="s">
        <v>21</v>
      </c>
      <c r="N275" s="5" t="s">
        <v>19</v>
      </c>
      <c r="O275" s="5" t="s">
        <v>19</v>
      </c>
    </row>
    <row r="276" spans="1:15" ht="14.1" customHeight="1">
      <c r="A276" s="5">
        <v>15861</v>
      </c>
      <c r="B276" s="5" t="s">
        <v>13</v>
      </c>
      <c r="C276" s="5" t="s">
        <v>55</v>
      </c>
      <c r="D276" s="5" t="s">
        <v>700</v>
      </c>
      <c r="E276" s="5" t="s">
        <v>297</v>
      </c>
      <c r="F276" s="5">
        <v>8.35</v>
      </c>
      <c r="G276" s="5" t="s">
        <v>20</v>
      </c>
      <c r="H276" s="5">
        <v>100</v>
      </c>
      <c r="I276" s="5">
        <v>1999</v>
      </c>
      <c r="J276" s="5">
        <v>70</v>
      </c>
      <c r="K276" s="5" t="s">
        <v>18</v>
      </c>
      <c r="L276" s="5">
        <v>0.754</v>
      </c>
      <c r="M276" s="5" t="s">
        <v>21</v>
      </c>
      <c r="N276" s="5" t="s">
        <v>19</v>
      </c>
      <c r="O276" s="5" t="s">
        <v>19</v>
      </c>
    </row>
    <row r="277" spans="1:15" ht="14.1" customHeight="1">
      <c r="A277" s="5">
        <v>15862</v>
      </c>
      <c r="B277" s="5" t="s">
        <v>13</v>
      </c>
      <c r="C277" s="5" t="s">
        <v>55</v>
      </c>
      <c r="D277" s="5" t="s">
        <v>700</v>
      </c>
      <c r="E277" s="5" t="s">
        <v>297</v>
      </c>
      <c r="F277" s="5">
        <v>4.57</v>
      </c>
      <c r="G277" s="5" t="s">
        <v>20</v>
      </c>
      <c r="H277" s="5">
        <v>100</v>
      </c>
      <c r="I277" s="5">
        <v>1999</v>
      </c>
      <c r="J277" s="5">
        <v>70</v>
      </c>
      <c r="K277" s="5" t="s">
        <v>18</v>
      </c>
      <c r="L277" s="5">
        <v>0.754</v>
      </c>
      <c r="M277" s="5" t="s">
        <v>21</v>
      </c>
      <c r="N277" s="5" t="s">
        <v>19</v>
      </c>
      <c r="O277" s="5" t="s">
        <v>19</v>
      </c>
    </row>
    <row r="278" spans="1:15" ht="14.1" customHeight="1">
      <c r="A278" s="5">
        <v>15888</v>
      </c>
      <c r="B278" s="5" t="s">
        <v>13</v>
      </c>
      <c r="C278" s="5" t="s">
        <v>55</v>
      </c>
      <c r="D278" s="5" t="s">
        <v>700</v>
      </c>
      <c r="E278" s="5" t="s">
        <v>297</v>
      </c>
      <c r="F278" s="5">
        <v>17.670000000000002</v>
      </c>
      <c r="G278" s="5" t="s">
        <v>34</v>
      </c>
      <c r="H278" s="5" t="s">
        <v>34</v>
      </c>
      <c r="I278" s="5" t="s">
        <v>34</v>
      </c>
      <c r="J278" s="5" t="s">
        <v>34</v>
      </c>
      <c r="K278" s="5" t="s">
        <v>34</v>
      </c>
      <c r="L278" s="5">
        <v>0.65900000000000003</v>
      </c>
      <c r="M278" s="5" t="s">
        <v>21</v>
      </c>
      <c r="N278" s="5" t="s">
        <v>19</v>
      </c>
      <c r="O278" s="5" t="s">
        <v>19</v>
      </c>
    </row>
    <row r="279" spans="1:15" ht="14.1" customHeight="1">
      <c r="A279" s="5">
        <v>15889</v>
      </c>
      <c r="B279" s="5" t="s">
        <v>13</v>
      </c>
      <c r="C279" s="5" t="s">
        <v>55</v>
      </c>
      <c r="D279" s="5" t="s">
        <v>700</v>
      </c>
      <c r="E279" s="5" t="s">
        <v>297</v>
      </c>
      <c r="F279" s="5">
        <v>3.36</v>
      </c>
      <c r="G279" s="5" t="s">
        <v>34</v>
      </c>
      <c r="H279" s="5" t="s">
        <v>34</v>
      </c>
      <c r="I279" s="5" t="s">
        <v>34</v>
      </c>
      <c r="J279" s="5" t="s">
        <v>34</v>
      </c>
      <c r="K279" s="5" t="s">
        <v>34</v>
      </c>
      <c r="L279" s="5">
        <v>0.65900000000000003</v>
      </c>
      <c r="M279" s="5" t="s">
        <v>21</v>
      </c>
      <c r="N279" s="5" t="s">
        <v>19</v>
      </c>
      <c r="O279" s="5" t="s">
        <v>19</v>
      </c>
    </row>
    <row r="280" spans="1:15" ht="14.1" customHeight="1">
      <c r="A280" s="5">
        <v>16069</v>
      </c>
      <c r="B280" s="5" t="s">
        <v>13</v>
      </c>
      <c r="C280" s="5" t="s">
        <v>55</v>
      </c>
      <c r="D280" s="5" t="s">
        <v>700</v>
      </c>
      <c r="E280" s="5" t="s">
        <v>297</v>
      </c>
      <c r="F280" s="5">
        <v>68.87</v>
      </c>
      <c r="G280" s="5" t="s">
        <v>20</v>
      </c>
      <c r="H280" s="5">
        <v>200</v>
      </c>
      <c r="I280" s="5">
        <v>1999</v>
      </c>
      <c r="J280" s="5">
        <v>70</v>
      </c>
      <c r="K280" s="5" t="s">
        <v>18</v>
      </c>
      <c r="L280" s="5">
        <v>0.76</v>
      </c>
      <c r="M280" s="5" t="s">
        <v>21</v>
      </c>
      <c r="N280" s="5" t="s">
        <v>19</v>
      </c>
      <c r="O280" s="5" t="s">
        <v>19</v>
      </c>
    </row>
    <row r="281" spans="1:15" ht="14.1" customHeight="1">
      <c r="A281" s="5">
        <v>16130</v>
      </c>
      <c r="B281" s="5" t="s">
        <v>13</v>
      </c>
      <c r="C281" s="5" t="s">
        <v>55</v>
      </c>
      <c r="D281" s="5" t="s">
        <v>700</v>
      </c>
      <c r="E281" s="5" t="s">
        <v>297</v>
      </c>
      <c r="F281" s="5">
        <v>54</v>
      </c>
      <c r="G281" s="5" t="s">
        <v>20</v>
      </c>
      <c r="H281" s="5">
        <v>100</v>
      </c>
      <c r="I281" s="5">
        <v>1990</v>
      </c>
      <c r="J281" s="5">
        <v>67.8</v>
      </c>
      <c r="K281" s="5" t="s">
        <v>18</v>
      </c>
      <c r="L281" s="5">
        <v>0.60399999999999998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16187</v>
      </c>
      <c r="B282" s="5" t="s">
        <v>13</v>
      </c>
      <c r="C282" s="5" t="s">
        <v>55</v>
      </c>
      <c r="D282" s="5" t="s">
        <v>700</v>
      </c>
      <c r="E282" s="5" t="s">
        <v>297</v>
      </c>
      <c r="F282" s="5">
        <v>194.2</v>
      </c>
      <c r="G282" s="5" t="s">
        <v>20</v>
      </c>
      <c r="H282" s="5">
        <v>200</v>
      </c>
      <c r="I282" s="5">
        <v>1985</v>
      </c>
      <c r="J282" s="5">
        <v>65.599999999999994</v>
      </c>
      <c r="K282" s="5" t="s">
        <v>18</v>
      </c>
      <c r="L282" s="5">
        <v>0.53500000000000003</v>
      </c>
      <c r="M282" s="5" t="s">
        <v>18</v>
      </c>
      <c r="N282" s="5" t="s">
        <v>19</v>
      </c>
      <c r="O282" s="5" t="s">
        <v>19</v>
      </c>
    </row>
    <row r="283" spans="1:15" ht="14.1" customHeight="1">
      <c r="A283" s="5">
        <v>16189</v>
      </c>
      <c r="B283" s="5" t="s">
        <v>13</v>
      </c>
      <c r="C283" s="5" t="s">
        <v>55</v>
      </c>
      <c r="D283" s="5" t="s">
        <v>700</v>
      </c>
      <c r="E283" s="5" t="s">
        <v>297</v>
      </c>
      <c r="F283" s="5">
        <v>0.4</v>
      </c>
      <c r="G283" s="5" t="s">
        <v>20</v>
      </c>
      <c r="H283" s="5">
        <v>100</v>
      </c>
      <c r="I283" s="5" t="s">
        <v>34</v>
      </c>
      <c r="J283" s="5">
        <v>69.400000000000006</v>
      </c>
      <c r="K283" s="5" t="s">
        <v>18</v>
      </c>
      <c r="L283" s="5">
        <v>0.64900000000000002</v>
      </c>
      <c r="M283" s="5" t="s">
        <v>21</v>
      </c>
      <c r="N283" s="5" t="s">
        <v>19</v>
      </c>
      <c r="O283" s="5" t="s">
        <v>19</v>
      </c>
    </row>
    <row r="284" spans="1:15" ht="14.1" customHeight="1">
      <c r="A284" s="5">
        <v>16228</v>
      </c>
      <c r="B284" s="5" t="s">
        <v>13</v>
      </c>
      <c r="C284" s="5" t="s">
        <v>55</v>
      </c>
      <c r="D284" s="5" t="s">
        <v>700</v>
      </c>
      <c r="E284" s="5" t="s">
        <v>297</v>
      </c>
      <c r="F284" s="5">
        <v>0.64</v>
      </c>
      <c r="G284" s="5" t="s">
        <v>34</v>
      </c>
      <c r="H284" s="5" t="s">
        <v>34</v>
      </c>
      <c r="I284" s="5" t="s">
        <v>34</v>
      </c>
      <c r="J284" s="5" t="s">
        <v>34</v>
      </c>
      <c r="K284" s="5" t="s">
        <v>34</v>
      </c>
      <c r="L284" s="5">
        <v>0.65900000000000003</v>
      </c>
      <c r="M284" s="5" t="s">
        <v>21</v>
      </c>
      <c r="N284" s="5" t="s">
        <v>19</v>
      </c>
      <c r="O284" s="5" t="s">
        <v>19</v>
      </c>
    </row>
    <row r="285" spans="1:15" ht="14.1" customHeight="1">
      <c r="A285" s="5">
        <v>16259</v>
      </c>
      <c r="B285" s="5" t="s">
        <v>13</v>
      </c>
      <c r="C285" s="5" t="s">
        <v>55</v>
      </c>
      <c r="D285" s="5" t="s">
        <v>700</v>
      </c>
      <c r="E285" s="5" t="s">
        <v>297</v>
      </c>
      <c r="F285" s="5">
        <v>146.91999999999999</v>
      </c>
      <c r="G285" s="5" t="s">
        <v>20</v>
      </c>
      <c r="H285" s="5">
        <v>500</v>
      </c>
      <c r="I285" s="5">
        <v>1999</v>
      </c>
      <c r="J285" s="5">
        <v>72.2</v>
      </c>
      <c r="K285" s="5" t="s">
        <v>17</v>
      </c>
      <c r="L285" s="5">
        <v>0.76600000000000001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16325</v>
      </c>
      <c r="B286" s="5" t="s">
        <v>13</v>
      </c>
      <c r="C286" s="5" t="s">
        <v>55</v>
      </c>
      <c r="D286" s="5" t="s">
        <v>700</v>
      </c>
      <c r="E286" s="5" t="s">
        <v>297</v>
      </c>
      <c r="F286" s="5">
        <v>2.66</v>
      </c>
      <c r="G286" s="5" t="s">
        <v>20</v>
      </c>
      <c r="H286" s="5">
        <v>200</v>
      </c>
      <c r="I286" s="5">
        <v>1985</v>
      </c>
      <c r="J286" s="5">
        <v>65.599999999999994</v>
      </c>
      <c r="K286" s="5" t="s">
        <v>18</v>
      </c>
      <c r="L286" s="5">
        <v>0.53500000000000003</v>
      </c>
      <c r="M286" s="5" t="s">
        <v>18</v>
      </c>
      <c r="N286" s="5" t="s">
        <v>19</v>
      </c>
      <c r="O286" s="5" t="s">
        <v>19</v>
      </c>
    </row>
    <row r="287" spans="1:15" ht="14.1" customHeight="1">
      <c r="A287" s="5">
        <v>16447</v>
      </c>
      <c r="B287" s="5" t="s">
        <v>13</v>
      </c>
      <c r="C287" s="5" t="s">
        <v>55</v>
      </c>
      <c r="D287" s="5" t="s">
        <v>700</v>
      </c>
      <c r="E287" s="5" t="s">
        <v>297</v>
      </c>
      <c r="F287" s="5">
        <v>0.3</v>
      </c>
      <c r="G287" s="5" t="s">
        <v>20</v>
      </c>
      <c r="H287" s="5">
        <v>100</v>
      </c>
      <c r="I287" s="5">
        <v>1999</v>
      </c>
      <c r="J287" s="5">
        <v>70</v>
      </c>
      <c r="K287" s="5" t="s">
        <v>18</v>
      </c>
      <c r="L287" s="5">
        <v>0.754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16490</v>
      </c>
      <c r="B288" s="5" t="s">
        <v>13</v>
      </c>
      <c r="C288" s="5" t="s">
        <v>55</v>
      </c>
      <c r="D288" s="5" t="s">
        <v>700</v>
      </c>
      <c r="E288" s="5" t="s">
        <v>297</v>
      </c>
      <c r="F288" s="5">
        <v>1.3</v>
      </c>
      <c r="G288" s="5" t="s">
        <v>20</v>
      </c>
      <c r="H288" s="5">
        <v>500</v>
      </c>
      <c r="I288" s="5">
        <v>1998</v>
      </c>
      <c r="J288" s="5">
        <v>72.2</v>
      </c>
      <c r="K288" s="5" t="s">
        <v>17</v>
      </c>
      <c r="L288" s="5">
        <v>0.69099999999999995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16549</v>
      </c>
      <c r="B289" s="5" t="s">
        <v>13</v>
      </c>
      <c r="C289" s="5" t="s">
        <v>55</v>
      </c>
      <c r="D289" s="5" t="s">
        <v>700</v>
      </c>
      <c r="E289" s="5" t="s">
        <v>297</v>
      </c>
      <c r="F289" s="5">
        <v>0.4</v>
      </c>
      <c r="G289" s="5" t="s">
        <v>20</v>
      </c>
      <c r="H289" s="5">
        <v>500</v>
      </c>
      <c r="I289" s="5">
        <v>1999</v>
      </c>
      <c r="J289" s="5">
        <v>72.2</v>
      </c>
      <c r="K289" s="5" t="s">
        <v>17</v>
      </c>
      <c r="L289" s="5">
        <v>0.76600000000000001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16617</v>
      </c>
      <c r="B290" s="5" t="s">
        <v>13</v>
      </c>
      <c r="C290" s="5" t="s">
        <v>55</v>
      </c>
      <c r="D290" s="5" t="s">
        <v>700</v>
      </c>
      <c r="E290" s="5" t="s">
        <v>297</v>
      </c>
      <c r="F290" s="5">
        <v>255.29</v>
      </c>
      <c r="G290" s="5" t="s">
        <v>20</v>
      </c>
      <c r="H290" s="5">
        <v>100</v>
      </c>
      <c r="I290" s="5">
        <v>1999</v>
      </c>
      <c r="J290" s="5">
        <v>70</v>
      </c>
      <c r="K290" s="5" t="s">
        <v>18</v>
      </c>
      <c r="L290" s="5">
        <v>0.754</v>
      </c>
      <c r="M290" s="5" t="s">
        <v>21</v>
      </c>
      <c r="N290" s="5" t="s">
        <v>19</v>
      </c>
      <c r="O290" s="5" t="s">
        <v>19</v>
      </c>
    </row>
    <row r="291" spans="1:15" ht="14.1" customHeight="1">
      <c r="A291" s="5">
        <v>16672</v>
      </c>
      <c r="B291" s="5" t="s">
        <v>13</v>
      </c>
      <c r="C291" s="5" t="s">
        <v>55</v>
      </c>
      <c r="D291" s="5" t="s">
        <v>700</v>
      </c>
      <c r="E291" s="5" t="s">
        <v>297</v>
      </c>
      <c r="F291" s="5">
        <v>37.24</v>
      </c>
      <c r="G291" s="5" t="s">
        <v>20</v>
      </c>
      <c r="H291" s="5">
        <v>100</v>
      </c>
      <c r="I291" s="5">
        <v>1998</v>
      </c>
      <c r="J291" s="5">
        <v>70</v>
      </c>
      <c r="K291" s="5" t="s">
        <v>18</v>
      </c>
      <c r="L291" s="5">
        <v>0.67900000000000005</v>
      </c>
      <c r="M291" s="5" t="s">
        <v>21</v>
      </c>
      <c r="N291" s="5" t="s">
        <v>19</v>
      </c>
      <c r="O291" s="5" t="s">
        <v>19</v>
      </c>
    </row>
    <row r="292" spans="1:15" ht="14.1" customHeight="1">
      <c r="A292" s="5">
        <v>16673</v>
      </c>
      <c r="B292" s="5" t="s">
        <v>13</v>
      </c>
      <c r="C292" s="5" t="s">
        <v>55</v>
      </c>
      <c r="D292" s="5" t="s">
        <v>700</v>
      </c>
      <c r="E292" s="5" t="s">
        <v>297</v>
      </c>
      <c r="F292" s="5">
        <v>54.57</v>
      </c>
      <c r="G292" s="5" t="s">
        <v>20</v>
      </c>
      <c r="H292" s="5">
        <v>100</v>
      </c>
      <c r="I292" s="5">
        <v>1998</v>
      </c>
      <c r="J292" s="5">
        <v>70</v>
      </c>
      <c r="K292" s="5" t="s">
        <v>18</v>
      </c>
      <c r="L292" s="5">
        <v>0.67900000000000005</v>
      </c>
      <c r="M292" s="5" t="s">
        <v>21</v>
      </c>
      <c r="N292" s="5" t="s">
        <v>19</v>
      </c>
      <c r="O292" s="5" t="s">
        <v>19</v>
      </c>
    </row>
    <row r="293" spans="1:15" ht="14.1" customHeight="1">
      <c r="A293" s="5">
        <v>16674</v>
      </c>
      <c r="B293" s="5" t="s">
        <v>13</v>
      </c>
      <c r="C293" s="5" t="s">
        <v>55</v>
      </c>
      <c r="D293" s="5" t="s">
        <v>700</v>
      </c>
      <c r="E293" s="5" t="s">
        <v>297</v>
      </c>
      <c r="F293" s="5">
        <v>0.56000000000000005</v>
      </c>
      <c r="G293" s="5" t="s">
        <v>20</v>
      </c>
      <c r="H293" s="5">
        <v>100</v>
      </c>
      <c r="I293" s="5" t="s">
        <v>34</v>
      </c>
      <c r="J293" s="5">
        <v>69.400000000000006</v>
      </c>
      <c r="K293" s="5" t="s">
        <v>18</v>
      </c>
      <c r="L293" s="5">
        <v>0.64900000000000002</v>
      </c>
      <c r="M293" s="5" t="s">
        <v>21</v>
      </c>
      <c r="N293" s="5" t="s">
        <v>19</v>
      </c>
      <c r="O293" s="5" t="s">
        <v>19</v>
      </c>
    </row>
    <row r="294" spans="1:15" ht="14.1" customHeight="1">
      <c r="A294" s="5">
        <v>16705</v>
      </c>
      <c r="B294" s="5" t="s">
        <v>13</v>
      </c>
      <c r="C294" s="5" t="s">
        <v>55</v>
      </c>
      <c r="D294" s="5" t="s">
        <v>700</v>
      </c>
      <c r="E294" s="5" t="s">
        <v>297</v>
      </c>
      <c r="F294" s="5">
        <v>92.74</v>
      </c>
      <c r="G294" s="5" t="s">
        <v>20</v>
      </c>
      <c r="H294" s="5">
        <v>500</v>
      </c>
      <c r="I294" s="5">
        <v>1999</v>
      </c>
      <c r="J294" s="5">
        <v>72.2</v>
      </c>
      <c r="K294" s="5" t="s">
        <v>17</v>
      </c>
      <c r="L294" s="5">
        <v>0.76600000000000001</v>
      </c>
      <c r="M294" s="5" t="s">
        <v>21</v>
      </c>
      <c r="N294" s="5" t="s">
        <v>19</v>
      </c>
      <c r="O294" s="5" t="s">
        <v>19</v>
      </c>
    </row>
    <row r="295" spans="1:15" ht="14.1" customHeight="1">
      <c r="A295" s="5">
        <v>16706</v>
      </c>
      <c r="B295" s="5" t="s">
        <v>13</v>
      </c>
      <c r="C295" s="5" t="s">
        <v>55</v>
      </c>
      <c r="D295" s="5" t="s">
        <v>700</v>
      </c>
      <c r="E295" s="5" t="s">
        <v>297</v>
      </c>
      <c r="F295" s="5">
        <v>62.38</v>
      </c>
      <c r="G295" s="5" t="s">
        <v>20</v>
      </c>
      <c r="H295" s="5">
        <v>500</v>
      </c>
      <c r="I295" s="5">
        <v>1999</v>
      </c>
      <c r="J295" s="5">
        <v>72.2</v>
      </c>
      <c r="K295" s="5" t="s">
        <v>17</v>
      </c>
      <c r="L295" s="5">
        <v>0.76600000000000001</v>
      </c>
      <c r="M295" s="5" t="s">
        <v>21</v>
      </c>
      <c r="N295" s="5" t="s">
        <v>19</v>
      </c>
      <c r="O295" s="5" t="s">
        <v>19</v>
      </c>
    </row>
    <row r="296" spans="1:15" ht="14.1" customHeight="1">
      <c r="A296" s="5">
        <v>16707</v>
      </c>
      <c r="B296" s="5" t="s">
        <v>13</v>
      </c>
      <c r="C296" s="5" t="s">
        <v>55</v>
      </c>
      <c r="D296" s="5" t="s">
        <v>700</v>
      </c>
      <c r="E296" s="5" t="s">
        <v>297</v>
      </c>
      <c r="F296" s="5">
        <v>5.23</v>
      </c>
      <c r="G296" s="5" t="s">
        <v>20</v>
      </c>
      <c r="H296" s="5">
        <v>500</v>
      </c>
      <c r="I296" s="5">
        <v>1999</v>
      </c>
      <c r="J296" s="5">
        <v>72.2</v>
      </c>
      <c r="K296" s="5" t="s">
        <v>17</v>
      </c>
      <c r="L296" s="5">
        <v>0.76600000000000001</v>
      </c>
      <c r="M296" s="5" t="s">
        <v>21</v>
      </c>
      <c r="N296" s="5" t="s">
        <v>19</v>
      </c>
      <c r="O296" s="5" t="s">
        <v>19</v>
      </c>
    </row>
    <row r="297" spans="1:15" ht="14.1" customHeight="1">
      <c r="A297" s="5">
        <v>16708</v>
      </c>
      <c r="B297" s="5" t="s">
        <v>13</v>
      </c>
      <c r="C297" s="5" t="s">
        <v>55</v>
      </c>
      <c r="D297" s="5" t="s">
        <v>700</v>
      </c>
      <c r="E297" s="5" t="s">
        <v>297</v>
      </c>
      <c r="F297" s="5">
        <v>78.819999999999993</v>
      </c>
      <c r="G297" s="5" t="s">
        <v>20</v>
      </c>
      <c r="H297" s="5">
        <v>500</v>
      </c>
      <c r="I297" s="5">
        <v>1999</v>
      </c>
      <c r="J297" s="5">
        <v>72.2</v>
      </c>
      <c r="K297" s="5" t="s">
        <v>17</v>
      </c>
      <c r="L297" s="5">
        <v>0.76600000000000001</v>
      </c>
      <c r="M297" s="5" t="s">
        <v>21</v>
      </c>
      <c r="N297" s="5" t="s">
        <v>19</v>
      </c>
      <c r="O297" s="5" t="s">
        <v>19</v>
      </c>
    </row>
    <row r="298" spans="1:15" ht="14.1" customHeight="1">
      <c r="A298" s="5">
        <v>16709</v>
      </c>
      <c r="B298" s="5" t="s">
        <v>13</v>
      </c>
      <c r="C298" s="5" t="s">
        <v>55</v>
      </c>
      <c r="D298" s="5" t="s">
        <v>700</v>
      </c>
      <c r="E298" s="5" t="s">
        <v>297</v>
      </c>
      <c r="F298" s="5">
        <v>43.36</v>
      </c>
      <c r="G298" s="5" t="s">
        <v>20</v>
      </c>
      <c r="H298" s="5">
        <v>500</v>
      </c>
      <c r="I298" s="5">
        <v>1999</v>
      </c>
      <c r="J298" s="5">
        <v>72.2</v>
      </c>
      <c r="K298" s="5" t="s">
        <v>17</v>
      </c>
      <c r="L298" s="5">
        <v>0.76600000000000001</v>
      </c>
      <c r="M298" s="5" t="s">
        <v>21</v>
      </c>
      <c r="N298" s="5" t="s">
        <v>19</v>
      </c>
      <c r="O298" s="5" t="s">
        <v>19</v>
      </c>
    </row>
    <row r="299" spans="1:15" ht="14.1" customHeight="1">
      <c r="A299" s="5">
        <v>17379</v>
      </c>
      <c r="B299" s="5" t="s">
        <v>13</v>
      </c>
      <c r="C299" s="5" t="s">
        <v>55</v>
      </c>
      <c r="D299" s="5" t="s">
        <v>700</v>
      </c>
      <c r="E299" s="5" t="s">
        <v>297</v>
      </c>
      <c r="F299" s="5">
        <v>3.9</v>
      </c>
      <c r="G299" s="5" t="s">
        <v>20</v>
      </c>
      <c r="H299" s="5" t="s">
        <v>34</v>
      </c>
      <c r="I299" s="5">
        <v>1985</v>
      </c>
      <c r="J299" s="5" t="s">
        <v>34</v>
      </c>
      <c r="K299" s="5" t="s">
        <v>34</v>
      </c>
      <c r="L299" s="5">
        <v>0.54500000000000004</v>
      </c>
      <c r="M299" s="5" t="s">
        <v>18</v>
      </c>
      <c r="N299" s="5" t="s">
        <v>19</v>
      </c>
      <c r="O299" s="5" t="s">
        <v>19</v>
      </c>
    </row>
    <row r="300" spans="1:15" ht="14.1" customHeight="1">
      <c r="A300" s="5">
        <v>17380</v>
      </c>
      <c r="B300" s="5" t="s">
        <v>13</v>
      </c>
      <c r="C300" s="5" t="s">
        <v>55</v>
      </c>
      <c r="D300" s="5" t="s">
        <v>700</v>
      </c>
      <c r="E300" s="5" t="s">
        <v>297</v>
      </c>
      <c r="F300" s="5">
        <v>7.06</v>
      </c>
      <c r="G300" s="5" t="s">
        <v>20</v>
      </c>
      <c r="H300" s="5" t="s">
        <v>34</v>
      </c>
      <c r="I300" s="5">
        <v>1985</v>
      </c>
      <c r="J300" s="5" t="s">
        <v>34</v>
      </c>
      <c r="K300" s="5" t="s">
        <v>34</v>
      </c>
      <c r="L300" s="5">
        <v>0.54500000000000004</v>
      </c>
      <c r="M300" s="5" t="s">
        <v>18</v>
      </c>
      <c r="N300" s="5" t="s">
        <v>19</v>
      </c>
      <c r="O300" s="5" t="s">
        <v>19</v>
      </c>
    </row>
    <row r="301" spans="1:15" ht="14.1" customHeight="1">
      <c r="A301" s="5">
        <v>17415</v>
      </c>
      <c r="B301" s="5" t="s">
        <v>13</v>
      </c>
      <c r="C301" s="5" t="s">
        <v>55</v>
      </c>
      <c r="D301" s="5" t="s">
        <v>700</v>
      </c>
      <c r="E301" s="5" t="s">
        <v>297</v>
      </c>
      <c r="F301" s="5">
        <v>0.38</v>
      </c>
      <c r="G301" s="5" t="s">
        <v>20</v>
      </c>
      <c r="H301" s="5">
        <v>100</v>
      </c>
      <c r="I301" s="5" t="s">
        <v>34</v>
      </c>
      <c r="J301" s="5">
        <v>69.400000000000006</v>
      </c>
      <c r="K301" s="5" t="s">
        <v>18</v>
      </c>
      <c r="L301" s="5">
        <v>0.64900000000000002</v>
      </c>
      <c r="M301" s="5" t="s">
        <v>21</v>
      </c>
      <c r="N301" s="5" t="s">
        <v>19</v>
      </c>
      <c r="O301" s="5" t="s">
        <v>19</v>
      </c>
    </row>
    <row r="302" spans="1:15" ht="14.1" customHeight="1">
      <c r="A302" s="5">
        <v>17563</v>
      </c>
      <c r="B302" s="5" t="s">
        <v>13</v>
      </c>
      <c r="C302" s="5" t="s">
        <v>55</v>
      </c>
      <c r="D302" s="5" t="s">
        <v>700</v>
      </c>
      <c r="E302" s="5" t="s">
        <v>297</v>
      </c>
      <c r="F302" s="5">
        <v>8.09</v>
      </c>
      <c r="G302" s="5" t="s">
        <v>23</v>
      </c>
      <c r="H302" s="5">
        <v>600</v>
      </c>
      <c r="I302" s="5">
        <v>1998</v>
      </c>
      <c r="J302" s="5">
        <v>71.099999999999994</v>
      </c>
      <c r="K302" s="5" t="s">
        <v>17</v>
      </c>
      <c r="L302" s="5">
        <v>0.65600000000000003</v>
      </c>
      <c r="M302" s="5" t="s">
        <v>21</v>
      </c>
      <c r="N302" s="5" t="s">
        <v>19</v>
      </c>
      <c r="O302" s="5" t="s">
        <v>19</v>
      </c>
    </row>
    <row r="303" spans="1:15" ht="14.1" customHeight="1">
      <c r="A303" s="5">
        <v>17564</v>
      </c>
      <c r="B303" s="5" t="s">
        <v>13</v>
      </c>
      <c r="C303" s="5" t="s">
        <v>55</v>
      </c>
      <c r="D303" s="5" t="s">
        <v>700</v>
      </c>
      <c r="E303" s="5" t="s">
        <v>297</v>
      </c>
      <c r="F303" s="5">
        <v>139.5</v>
      </c>
      <c r="G303" s="5" t="s">
        <v>23</v>
      </c>
      <c r="H303" s="5">
        <v>600</v>
      </c>
      <c r="I303" s="5">
        <v>1998</v>
      </c>
      <c r="J303" s="5">
        <v>71.099999999999994</v>
      </c>
      <c r="K303" s="5" t="s">
        <v>17</v>
      </c>
      <c r="L303" s="5">
        <v>0.65600000000000003</v>
      </c>
      <c r="M303" s="5" t="s">
        <v>21</v>
      </c>
      <c r="N303" s="5" t="s">
        <v>19</v>
      </c>
      <c r="O303" s="5" t="s">
        <v>19</v>
      </c>
    </row>
    <row r="304" spans="1:15" ht="14.1" customHeight="1">
      <c r="A304" s="5">
        <v>17566</v>
      </c>
      <c r="B304" s="5" t="s">
        <v>13</v>
      </c>
      <c r="C304" s="5" t="s">
        <v>55</v>
      </c>
      <c r="D304" s="5" t="s">
        <v>700</v>
      </c>
      <c r="E304" s="5" t="s">
        <v>297</v>
      </c>
      <c r="F304" s="5">
        <v>163.22999999999999</v>
      </c>
      <c r="G304" s="5" t="s">
        <v>23</v>
      </c>
      <c r="H304" s="5">
        <v>600</v>
      </c>
      <c r="I304" s="5">
        <v>1998</v>
      </c>
      <c r="J304" s="5">
        <v>76.7</v>
      </c>
      <c r="K304" s="5" t="s">
        <v>17</v>
      </c>
      <c r="L304" s="5">
        <v>0.68600000000000005</v>
      </c>
      <c r="M304" s="5" t="s">
        <v>21</v>
      </c>
      <c r="N304" s="5" t="s">
        <v>19</v>
      </c>
      <c r="O304" s="5" t="s">
        <v>19</v>
      </c>
    </row>
    <row r="305" spans="1:15" ht="14.1" customHeight="1">
      <c r="A305" s="5">
        <v>17567</v>
      </c>
      <c r="B305" s="5" t="s">
        <v>13</v>
      </c>
      <c r="C305" s="5" t="s">
        <v>55</v>
      </c>
      <c r="D305" s="5" t="s">
        <v>700</v>
      </c>
      <c r="E305" s="5" t="s">
        <v>297</v>
      </c>
      <c r="F305" s="5">
        <v>105.81</v>
      </c>
      <c r="G305" s="5" t="s">
        <v>23</v>
      </c>
      <c r="H305" s="5">
        <v>600</v>
      </c>
      <c r="I305" s="5">
        <v>1998</v>
      </c>
      <c r="J305" s="5">
        <v>76.7</v>
      </c>
      <c r="K305" s="5" t="s">
        <v>17</v>
      </c>
      <c r="L305" s="5">
        <v>0.68600000000000005</v>
      </c>
      <c r="M305" s="5" t="s">
        <v>21</v>
      </c>
      <c r="N305" s="5" t="s">
        <v>19</v>
      </c>
      <c r="O305" s="5" t="s">
        <v>19</v>
      </c>
    </row>
    <row r="306" spans="1:15" ht="14.1" customHeight="1">
      <c r="A306" s="5">
        <v>17568</v>
      </c>
      <c r="B306" s="5" t="s">
        <v>13</v>
      </c>
      <c r="C306" s="5" t="s">
        <v>55</v>
      </c>
      <c r="D306" s="5" t="s">
        <v>700</v>
      </c>
      <c r="E306" s="5" t="s">
        <v>297</v>
      </c>
      <c r="F306" s="5">
        <v>152.78</v>
      </c>
      <c r="G306" s="5" t="s">
        <v>23</v>
      </c>
      <c r="H306" s="5">
        <v>600</v>
      </c>
      <c r="I306" s="5">
        <v>1998</v>
      </c>
      <c r="J306" s="5">
        <v>76.7</v>
      </c>
      <c r="K306" s="5" t="s">
        <v>17</v>
      </c>
      <c r="L306" s="5">
        <v>0.68600000000000005</v>
      </c>
      <c r="M306" s="5" t="s">
        <v>21</v>
      </c>
      <c r="N306" s="5" t="s">
        <v>19</v>
      </c>
      <c r="O306" s="5" t="s">
        <v>19</v>
      </c>
    </row>
  </sheetData>
  <sortState ref="A2:N306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701</v>
      </c>
      <c r="B3" s="14" t="s">
        <v>20</v>
      </c>
      <c r="C3" s="20">
        <v>8.9</v>
      </c>
      <c r="D3" s="10">
        <v>0.67496999999999996</v>
      </c>
      <c r="E3" s="10">
        <v>69.499999999999957</v>
      </c>
      <c r="F3" s="14" t="s">
        <v>190</v>
      </c>
      <c r="G3" s="11">
        <v>0.6841782608695659</v>
      </c>
      <c r="H3" s="14" t="s">
        <v>189</v>
      </c>
    </row>
    <row r="4" spans="1:8">
      <c r="A4" s="41"/>
      <c r="B4" s="14" t="s">
        <v>16</v>
      </c>
      <c r="C4" s="20">
        <v>1.38</v>
      </c>
      <c r="D4" s="10" t="s">
        <v>19</v>
      </c>
      <c r="E4" s="10">
        <v>79.688000000000002</v>
      </c>
      <c r="F4" s="14" t="s">
        <v>188</v>
      </c>
      <c r="G4" s="11">
        <v>0.42685185185185182</v>
      </c>
      <c r="H4" s="14" t="s">
        <v>196</v>
      </c>
    </row>
    <row r="5" spans="1:8">
      <c r="A5" s="41"/>
      <c r="B5" s="14" t="s">
        <v>34</v>
      </c>
      <c r="C5" s="20">
        <v>0.2</v>
      </c>
      <c r="D5" s="10" t="s">
        <v>19</v>
      </c>
      <c r="E5" s="10" t="s">
        <v>192</v>
      </c>
      <c r="F5" s="14" t="s">
        <v>192</v>
      </c>
      <c r="G5" s="10" t="s">
        <v>192</v>
      </c>
      <c r="H5" s="26" t="s">
        <v>192</v>
      </c>
    </row>
    <row r="6" spans="1:8">
      <c r="A6" s="41" t="s">
        <v>702</v>
      </c>
      <c r="B6" s="41"/>
      <c r="C6" s="20">
        <f>SUM(C3:C5)</f>
        <v>10.48</v>
      </c>
      <c r="D6" s="10">
        <v>0.67496999999999996</v>
      </c>
      <c r="E6" s="10">
        <v>74.599999999999994</v>
      </c>
      <c r="F6" s="14" t="s">
        <v>194</v>
      </c>
      <c r="G6" s="11">
        <v>0.55600000000000005</v>
      </c>
      <c r="H6" s="26" t="s">
        <v>135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96.xml><?xml version="1.0" encoding="utf-8"?>
<worksheet xmlns="http://schemas.openxmlformats.org/spreadsheetml/2006/main" xmlns:r="http://schemas.openxmlformats.org/officeDocument/2006/relationships">
  <dimension ref="A1:O29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16</v>
      </c>
      <c r="B2" s="5" t="s">
        <v>13</v>
      </c>
      <c r="C2" s="5" t="s">
        <v>55</v>
      </c>
      <c r="D2" s="5" t="s">
        <v>703</v>
      </c>
      <c r="E2" s="5" t="s">
        <v>298</v>
      </c>
      <c r="F2" s="5">
        <v>0.52</v>
      </c>
      <c r="G2" s="5" t="s">
        <v>34</v>
      </c>
      <c r="H2" s="5" t="s">
        <v>34</v>
      </c>
      <c r="I2" s="5" t="s">
        <v>34</v>
      </c>
      <c r="J2" s="5" t="s">
        <v>34</v>
      </c>
      <c r="K2" s="5" t="s">
        <v>34</v>
      </c>
      <c r="L2" s="5">
        <v>0.65900000000000003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187</v>
      </c>
      <c r="B3" s="5" t="s">
        <v>13</v>
      </c>
      <c r="C3" s="5" t="s">
        <v>55</v>
      </c>
      <c r="D3" s="5" t="s">
        <v>703</v>
      </c>
      <c r="E3" s="5" t="s">
        <v>298</v>
      </c>
      <c r="F3" s="5">
        <v>0.74</v>
      </c>
      <c r="G3" s="5" t="s">
        <v>20</v>
      </c>
      <c r="H3" s="5">
        <v>100</v>
      </c>
      <c r="I3" s="5">
        <v>1999</v>
      </c>
      <c r="J3" s="5">
        <v>70</v>
      </c>
      <c r="K3" s="5" t="s">
        <v>18</v>
      </c>
      <c r="L3" s="5">
        <v>0.754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351</v>
      </c>
      <c r="B4" s="5" t="s">
        <v>13</v>
      </c>
      <c r="C4" s="5" t="s">
        <v>55</v>
      </c>
      <c r="D4" s="5" t="s">
        <v>703</v>
      </c>
      <c r="E4" s="5" t="s">
        <v>298</v>
      </c>
      <c r="F4" s="5">
        <v>20.7</v>
      </c>
      <c r="G4" s="5" t="s">
        <v>20</v>
      </c>
      <c r="H4" s="5">
        <v>200</v>
      </c>
      <c r="I4" s="5">
        <v>1998</v>
      </c>
      <c r="J4" s="5">
        <v>70</v>
      </c>
      <c r="K4" s="5" t="s">
        <v>18</v>
      </c>
      <c r="L4" s="5">
        <v>0.68500000000000005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498</v>
      </c>
      <c r="B5" s="5" t="s">
        <v>13</v>
      </c>
      <c r="C5" s="5" t="s">
        <v>55</v>
      </c>
      <c r="D5" s="5" t="s">
        <v>703</v>
      </c>
      <c r="E5" s="5" t="s">
        <v>298</v>
      </c>
      <c r="F5" s="5">
        <v>7.32</v>
      </c>
      <c r="G5" s="5" t="s">
        <v>34</v>
      </c>
      <c r="H5" s="5" t="s">
        <v>34</v>
      </c>
      <c r="I5" s="5">
        <v>1982</v>
      </c>
      <c r="J5" s="5" t="s">
        <v>34</v>
      </c>
      <c r="K5" s="5" t="s">
        <v>34</v>
      </c>
      <c r="L5" s="5">
        <v>0.27</v>
      </c>
      <c r="M5" s="5" t="s">
        <v>32</v>
      </c>
      <c r="N5" s="5" t="s">
        <v>19</v>
      </c>
      <c r="O5" s="5" t="s">
        <v>19</v>
      </c>
    </row>
    <row r="6" spans="1:15" ht="14.1" customHeight="1">
      <c r="A6" s="5">
        <v>499</v>
      </c>
      <c r="B6" s="5" t="s">
        <v>13</v>
      </c>
      <c r="C6" s="5" t="s">
        <v>55</v>
      </c>
      <c r="D6" s="5" t="s">
        <v>703</v>
      </c>
      <c r="E6" s="5" t="s">
        <v>298</v>
      </c>
      <c r="F6" s="5">
        <v>4.59</v>
      </c>
      <c r="G6" s="5" t="s">
        <v>34</v>
      </c>
      <c r="H6" s="5" t="s">
        <v>34</v>
      </c>
      <c r="I6" s="5">
        <v>1993</v>
      </c>
      <c r="J6" s="5" t="s">
        <v>34</v>
      </c>
      <c r="K6" s="5" t="s">
        <v>34</v>
      </c>
      <c r="L6" s="5">
        <v>0.45800000000000002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500</v>
      </c>
      <c r="B7" s="5" t="s">
        <v>13</v>
      </c>
      <c r="C7" s="5" t="s">
        <v>55</v>
      </c>
      <c r="D7" s="5" t="s">
        <v>703</v>
      </c>
      <c r="E7" s="5" t="s">
        <v>298</v>
      </c>
      <c r="F7" s="5">
        <v>0.98</v>
      </c>
      <c r="G7" s="5" t="s">
        <v>20</v>
      </c>
      <c r="H7" s="5">
        <v>100</v>
      </c>
      <c r="I7" s="5">
        <v>1993</v>
      </c>
      <c r="J7" s="5">
        <v>67.8</v>
      </c>
      <c r="K7" s="5" t="s">
        <v>18</v>
      </c>
      <c r="L7" s="5">
        <v>0.60399999999999998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558</v>
      </c>
      <c r="B8" s="5" t="s">
        <v>13</v>
      </c>
      <c r="C8" s="5" t="s">
        <v>55</v>
      </c>
      <c r="D8" s="5" t="s">
        <v>703</v>
      </c>
      <c r="E8" s="5" t="s">
        <v>298</v>
      </c>
      <c r="F8" s="5">
        <v>0.39</v>
      </c>
      <c r="G8" s="5" t="s">
        <v>34</v>
      </c>
      <c r="H8" s="5" t="s">
        <v>34</v>
      </c>
      <c r="I8" s="5" t="s">
        <v>34</v>
      </c>
      <c r="J8" s="5" t="s">
        <v>34</v>
      </c>
      <c r="K8" s="5" t="s">
        <v>34</v>
      </c>
      <c r="L8" s="5">
        <v>0.65900000000000003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731</v>
      </c>
      <c r="B9" s="5" t="s">
        <v>13</v>
      </c>
      <c r="C9" s="5" t="s">
        <v>55</v>
      </c>
      <c r="D9" s="5" t="s">
        <v>703</v>
      </c>
      <c r="E9" s="5" t="s">
        <v>298</v>
      </c>
      <c r="F9" s="5">
        <v>28.7</v>
      </c>
      <c r="G9" s="5" t="s">
        <v>20</v>
      </c>
      <c r="H9" s="5">
        <v>100</v>
      </c>
      <c r="I9" s="5" t="s">
        <v>34</v>
      </c>
      <c r="J9" s="5">
        <v>69.400000000000006</v>
      </c>
      <c r="K9" s="5" t="s">
        <v>18</v>
      </c>
      <c r="L9" s="5">
        <v>0.64900000000000002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799</v>
      </c>
      <c r="B10" s="5" t="s">
        <v>13</v>
      </c>
      <c r="C10" s="5" t="s">
        <v>55</v>
      </c>
      <c r="D10" s="5" t="s">
        <v>703</v>
      </c>
      <c r="E10" s="5" t="s">
        <v>298</v>
      </c>
      <c r="F10" s="5">
        <v>4.58</v>
      </c>
      <c r="G10" s="5" t="s">
        <v>20</v>
      </c>
      <c r="H10" s="5">
        <v>100</v>
      </c>
      <c r="I10" s="5">
        <v>1999</v>
      </c>
      <c r="J10" s="5">
        <v>70</v>
      </c>
      <c r="K10" s="5" t="s">
        <v>18</v>
      </c>
      <c r="L10" s="5">
        <v>0.754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1026</v>
      </c>
      <c r="B11" s="5" t="s">
        <v>13</v>
      </c>
      <c r="C11" s="5" t="s">
        <v>55</v>
      </c>
      <c r="D11" s="5" t="s">
        <v>703</v>
      </c>
      <c r="E11" s="5" t="s">
        <v>298</v>
      </c>
      <c r="F11" s="5">
        <v>0.3</v>
      </c>
      <c r="G11" s="5" t="s">
        <v>20</v>
      </c>
      <c r="H11" s="5">
        <v>100</v>
      </c>
      <c r="I11" s="5" t="s">
        <v>34</v>
      </c>
      <c r="J11" s="5">
        <v>69.400000000000006</v>
      </c>
      <c r="K11" s="5" t="s">
        <v>18</v>
      </c>
      <c r="L11" s="5">
        <v>0.64900000000000002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1027</v>
      </c>
      <c r="B12" s="5" t="s">
        <v>13</v>
      </c>
      <c r="C12" s="5" t="s">
        <v>55</v>
      </c>
      <c r="D12" s="5" t="s">
        <v>703</v>
      </c>
      <c r="E12" s="5" t="s">
        <v>298</v>
      </c>
      <c r="F12" s="5">
        <v>191.96</v>
      </c>
      <c r="G12" s="5" t="s">
        <v>16</v>
      </c>
      <c r="H12" s="5">
        <v>400</v>
      </c>
      <c r="I12" s="5">
        <v>1993</v>
      </c>
      <c r="J12" s="5">
        <v>80</v>
      </c>
      <c r="K12" s="5" t="s">
        <v>17</v>
      </c>
      <c r="L12" s="5">
        <v>0.42099999999999999</v>
      </c>
      <c r="M12" s="5" t="s">
        <v>32</v>
      </c>
      <c r="N12" s="5" t="s">
        <v>19</v>
      </c>
      <c r="O12" s="5" t="s">
        <v>19</v>
      </c>
    </row>
    <row r="13" spans="1:15" ht="14.1" customHeight="1">
      <c r="A13" s="5">
        <v>1028</v>
      </c>
      <c r="B13" s="5" t="s">
        <v>13</v>
      </c>
      <c r="C13" s="5" t="s">
        <v>55</v>
      </c>
      <c r="D13" s="5" t="s">
        <v>703</v>
      </c>
      <c r="E13" s="5" t="s">
        <v>298</v>
      </c>
      <c r="F13" s="5">
        <v>2.13</v>
      </c>
      <c r="G13" s="5" t="s">
        <v>16</v>
      </c>
      <c r="H13" s="5">
        <v>400</v>
      </c>
      <c r="I13" s="5">
        <v>1993</v>
      </c>
      <c r="J13" s="5">
        <v>76.7</v>
      </c>
      <c r="K13" s="5" t="s">
        <v>17</v>
      </c>
      <c r="L13" s="5">
        <v>0.39100000000000001</v>
      </c>
      <c r="M13" s="5" t="s">
        <v>32</v>
      </c>
      <c r="N13" s="5" t="s">
        <v>19</v>
      </c>
      <c r="O13" s="5" t="s">
        <v>19</v>
      </c>
    </row>
    <row r="14" spans="1:15" ht="14.1" customHeight="1">
      <c r="A14" s="5">
        <v>1085</v>
      </c>
      <c r="B14" s="5" t="s">
        <v>13</v>
      </c>
      <c r="C14" s="5" t="s">
        <v>55</v>
      </c>
      <c r="D14" s="5" t="s">
        <v>703</v>
      </c>
      <c r="E14" s="5" t="s">
        <v>298</v>
      </c>
      <c r="F14" s="5">
        <v>0.3</v>
      </c>
      <c r="G14" s="5" t="s">
        <v>20</v>
      </c>
      <c r="H14" s="5">
        <v>100</v>
      </c>
      <c r="I14" s="5" t="s">
        <v>34</v>
      </c>
      <c r="J14" s="5">
        <v>69.400000000000006</v>
      </c>
      <c r="K14" s="5" t="s">
        <v>18</v>
      </c>
      <c r="L14" s="5">
        <v>0.64900000000000002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1086</v>
      </c>
      <c r="B15" s="5" t="s">
        <v>13</v>
      </c>
      <c r="C15" s="5" t="s">
        <v>55</v>
      </c>
      <c r="D15" s="5" t="s">
        <v>703</v>
      </c>
      <c r="E15" s="5" t="s">
        <v>298</v>
      </c>
      <c r="F15" s="5">
        <v>1.81</v>
      </c>
      <c r="G15" s="5" t="s">
        <v>34</v>
      </c>
      <c r="H15" s="5" t="s">
        <v>34</v>
      </c>
      <c r="I15" s="5" t="s">
        <v>34</v>
      </c>
      <c r="J15" s="5" t="s">
        <v>34</v>
      </c>
      <c r="K15" s="5" t="s">
        <v>34</v>
      </c>
      <c r="L15" s="5">
        <v>0.65900000000000003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1147</v>
      </c>
      <c r="B16" s="5" t="s">
        <v>13</v>
      </c>
      <c r="C16" s="5" t="s">
        <v>55</v>
      </c>
      <c r="D16" s="5" t="s">
        <v>703</v>
      </c>
      <c r="E16" s="5" t="s">
        <v>298</v>
      </c>
      <c r="F16" s="5">
        <v>1.32</v>
      </c>
      <c r="G16" s="5" t="s">
        <v>20</v>
      </c>
      <c r="H16" s="5">
        <v>100</v>
      </c>
      <c r="I16" s="5">
        <v>1999</v>
      </c>
      <c r="J16" s="5">
        <v>70</v>
      </c>
      <c r="K16" s="5" t="s">
        <v>18</v>
      </c>
      <c r="L16" s="5">
        <v>0.754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1148</v>
      </c>
      <c r="B17" s="5" t="s">
        <v>13</v>
      </c>
      <c r="C17" s="5" t="s">
        <v>55</v>
      </c>
      <c r="D17" s="5" t="s">
        <v>703</v>
      </c>
      <c r="E17" s="5" t="s">
        <v>298</v>
      </c>
      <c r="F17" s="5">
        <v>0.3</v>
      </c>
      <c r="G17" s="5" t="s">
        <v>20</v>
      </c>
      <c r="H17" s="5">
        <v>100</v>
      </c>
      <c r="I17" s="5" t="s">
        <v>34</v>
      </c>
      <c r="J17" s="5">
        <v>69.400000000000006</v>
      </c>
      <c r="K17" s="5" t="s">
        <v>18</v>
      </c>
      <c r="L17" s="5">
        <v>0.64900000000000002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1212</v>
      </c>
      <c r="B18" s="5" t="s">
        <v>13</v>
      </c>
      <c r="C18" s="5" t="s">
        <v>55</v>
      </c>
      <c r="D18" s="5" t="s">
        <v>703</v>
      </c>
      <c r="E18" s="5" t="s">
        <v>298</v>
      </c>
      <c r="F18" s="5">
        <v>0.35</v>
      </c>
      <c r="G18" s="5" t="s">
        <v>20</v>
      </c>
      <c r="H18" s="5">
        <v>100</v>
      </c>
      <c r="I18" s="5" t="s">
        <v>34</v>
      </c>
      <c r="J18" s="5">
        <v>69.400000000000006</v>
      </c>
      <c r="K18" s="5" t="s">
        <v>18</v>
      </c>
      <c r="L18" s="5">
        <v>0.64900000000000002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1213</v>
      </c>
      <c r="B19" s="5" t="s">
        <v>13</v>
      </c>
      <c r="C19" s="5" t="s">
        <v>55</v>
      </c>
      <c r="D19" s="5" t="s">
        <v>703</v>
      </c>
      <c r="E19" s="5" t="s">
        <v>298</v>
      </c>
      <c r="F19" s="5">
        <v>75.11</v>
      </c>
      <c r="G19" s="5" t="s">
        <v>16</v>
      </c>
      <c r="H19" s="5">
        <v>400</v>
      </c>
      <c r="I19" s="5">
        <v>1993</v>
      </c>
      <c r="J19" s="5">
        <v>80</v>
      </c>
      <c r="K19" s="5" t="s">
        <v>17</v>
      </c>
      <c r="L19" s="5">
        <v>0.42099999999999999</v>
      </c>
      <c r="M19" s="5" t="s">
        <v>32</v>
      </c>
      <c r="N19" s="5" t="s">
        <v>19</v>
      </c>
      <c r="O19" s="5" t="s">
        <v>19</v>
      </c>
    </row>
    <row r="20" spans="1:15" ht="14.1" customHeight="1">
      <c r="A20" s="5">
        <v>1316</v>
      </c>
      <c r="B20" s="5" t="s">
        <v>13</v>
      </c>
      <c r="C20" s="5" t="s">
        <v>55</v>
      </c>
      <c r="D20" s="5" t="s">
        <v>703</v>
      </c>
      <c r="E20" s="5" t="s">
        <v>298</v>
      </c>
      <c r="F20" s="5">
        <v>0.3</v>
      </c>
      <c r="G20" s="5" t="s">
        <v>20</v>
      </c>
      <c r="H20" s="5">
        <v>100</v>
      </c>
      <c r="I20" s="5" t="s">
        <v>34</v>
      </c>
      <c r="J20" s="5">
        <v>69.400000000000006</v>
      </c>
      <c r="K20" s="5" t="s">
        <v>18</v>
      </c>
      <c r="L20" s="5">
        <v>0.64900000000000002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1317</v>
      </c>
      <c r="B21" s="5" t="s">
        <v>13</v>
      </c>
      <c r="C21" s="5" t="s">
        <v>55</v>
      </c>
      <c r="D21" s="5" t="s">
        <v>703</v>
      </c>
      <c r="E21" s="5" t="s">
        <v>298</v>
      </c>
      <c r="F21" s="5">
        <v>156.46</v>
      </c>
      <c r="G21" s="5" t="s">
        <v>20</v>
      </c>
      <c r="H21" s="5">
        <v>100</v>
      </c>
      <c r="I21" s="5">
        <v>1998</v>
      </c>
      <c r="J21" s="5">
        <v>70</v>
      </c>
      <c r="K21" s="5" t="s">
        <v>18</v>
      </c>
      <c r="L21" s="5">
        <v>0.67900000000000005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1318</v>
      </c>
      <c r="B22" s="5" t="s">
        <v>13</v>
      </c>
      <c r="C22" s="5" t="s">
        <v>55</v>
      </c>
      <c r="D22" s="5" t="s">
        <v>703</v>
      </c>
      <c r="E22" s="5" t="s">
        <v>298</v>
      </c>
      <c r="F22" s="5">
        <v>0.47</v>
      </c>
      <c r="G22" s="5" t="s">
        <v>20</v>
      </c>
      <c r="H22" s="5">
        <v>100</v>
      </c>
      <c r="I22" s="5" t="s">
        <v>34</v>
      </c>
      <c r="J22" s="5">
        <v>69.400000000000006</v>
      </c>
      <c r="K22" s="5" t="s">
        <v>18</v>
      </c>
      <c r="L22" s="5">
        <v>0.64900000000000002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1466</v>
      </c>
      <c r="B23" s="5" t="s">
        <v>13</v>
      </c>
      <c r="C23" s="5" t="s">
        <v>55</v>
      </c>
      <c r="D23" s="5" t="s">
        <v>703</v>
      </c>
      <c r="E23" s="5" t="s">
        <v>298</v>
      </c>
      <c r="F23" s="5">
        <v>135.68</v>
      </c>
      <c r="G23" s="5" t="s">
        <v>20</v>
      </c>
      <c r="H23" s="5">
        <v>100</v>
      </c>
      <c r="I23" s="5">
        <v>1999</v>
      </c>
      <c r="J23" s="5">
        <v>70</v>
      </c>
      <c r="K23" s="5" t="s">
        <v>18</v>
      </c>
      <c r="L23" s="5">
        <v>0.754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1467</v>
      </c>
      <c r="B24" s="5" t="s">
        <v>13</v>
      </c>
      <c r="C24" s="5" t="s">
        <v>55</v>
      </c>
      <c r="D24" s="5" t="s">
        <v>703</v>
      </c>
      <c r="E24" s="5" t="s">
        <v>298</v>
      </c>
      <c r="F24" s="5">
        <v>11.6</v>
      </c>
      <c r="G24" s="5" t="s">
        <v>20</v>
      </c>
      <c r="H24" s="5">
        <v>100</v>
      </c>
      <c r="I24" s="5">
        <v>1999</v>
      </c>
      <c r="J24" s="5">
        <v>70</v>
      </c>
      <c r="K24" s="5" t="s">
        <v>18</v>
      </c>
      <c r="L24" s="5">
        <v>0.754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1605</v>
      </c>
      <c r="B25" s="5" t="s">
        <v>13</v>
      </c>
      <c r="C25" s="5" t="s">
        <v>55</v>
      </c>
      <c r="D25" s="5" t="s">
        <v>703</v>
      </c>
      <c r="E25" s="5" t="s">
        <v>298</v>
      </c>
      <c r="F25" s="5">
        <v>0.55000000000000004</v>
      </c>
      <c r="G25" s="5" t="s">
        <v>20</v>
      </c>
      <c r="H25" s="5">
        <v>100</v>
      </c>
      <c r="I25" s="5">
        <v>1999</v>
      </c>
      <c r="J25" s="5">
        <v>70</v>
      </c>
      <c r="K25" s="5" t="s">
        <v>18</v>
      </c>
      <c r="L25" s="5">
        <v>0.754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1684</v>
      </c>
      <c r="B26" s="5" t="s">
        <v>13</v>
      </c>
      <c r="C26" s="5" t="s">
        <v>55</v>
      </c>
      <c r="D26" s="5" t="s">
        <v>703</v>
      </c>
      <c r="E26" s="5" t="s">
        <v>298</v>
      </c>
      <c r="F26" s="5">
        <v>6.78</v>
      </c>
      <c r="G26" s="5" t="s">
        <v>20</v>
      </c>
      <c r="H26" s="5">
        <v>150</v>
      </c>
      <c r="I26" s="5">
        <v>1998</v>
      </c>
      <c r="J26" s="5">
        <v>70</v>
      </c>
      <c r="K26" s="5" t="s">
        <v>18</v>
      </c>
      <c r="L26" s="5">
        <v>0.68500000000000005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1710</v>
      </c>
      <c r="B27" s="5" t="s">
        <v>13</v>
      </c>
      <c r="C27" s="5" t="s">
        <v>55</v>
      </c>
      <c r="D27" s="5" t="s">
        <v>703</v>
      </c>
      <c r="E27" s="5" t="s">
        <v>298</v>
      </c>
      <c r="F27" s="5">
        <v>3.39</v>
      </c>
      <c r="G27" s="5" t="s">
        <v>20</v>
      </c>
      <c r="H27" s="5">
        <v>100</v>
      </c>
      <c r="I27" s="5">
        <v>1998</v>
      </c>
      <c r="J27" s="5">
        <v>70</v>
      </c>
      <c r="K27" s="5" t="s">
        <v>18</v>
      </c>
      <c r="L27" s="5">
        <v>0.67900000000000005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1711</v>
      </c>
      <c r="B28" s="5" t="s">
        <v>13</v>
      </c>
      <c r="C28" s="5" t="s">
        <v>55</v>
      </c>
      <c r="D28" s="5" t="s">
        <v>703</v>
      </c>
      <c r="E28" s="5" t="s">
        <v>298</v>
      </c>
      <c r="F28" s="5">
        <v>165.05</v>
      </c>
      <c r="G28" s="5" t="s">
        <v>20</v>
      </c>
      <c r="H28" s="5">
        <v>100</v>
      </c>
      <c r="I28" s="5">
        <v>1998</v>
      </c>
      <c r="J28" s="5">
        <v>70</v>
      </c>
      <c r="K28" s="5" t="s">
        <v>18</v>
      </c>
      <c r="L28" s="5">
        <v>0.67900000000000005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1712</v>
      </c>
      <c r="B29" s="5" t="s">
        <v>13</v>
      </c>
      <c r="C29" s="5" t="s">
        <v>55</v>
      </c>
      <c r="D29" s="5" t="s">
        <v>703</v>
      </c>
      <c r="E29" s="5" t="s">
        <v>298</v>
      </c>
      <c r="F29" s="5">
        <v>6.89</v>
      </c>
      <c r="G29" s="5" t="s">
        <v>20</v>
      </c>
      <c r="H29" s="5">
        <v>100</v>
      </c>
      <c r="I29" s="5">
        <v>1999</v>
      </c>
      <c r="J29" s="5">
        <v>70</v>
      </c>
      <c r="K29" s="5" t="s">
        <v>18</v>
      </c>
      <c r="L29" s="5">
        <v>0.754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4">
        <v>1773</v>
      </c>
      <c r="B30" s="4" t="s">
        <v>13</v>
      </c>
      <c r="C30" s="4" t="s">
        <v>55</v>
      </c>
      <c r="D30" s="4" t="s">
        <v>703</v>
      </c>
      <c r="E30" s="4" t="s">
        <v>298</v>
      </c>
      <c r="F30" s="4">
        <v>48.03</v>
      </c>
      <c r="G30" s="4" t="s">
        <v>20</v>
      </c>
      <c r="H30" s="4">
        <v>200</v>
      </c>
      <c r="I30" s="4">
        <v>1982</v>
      </c>
      <c r="J30" s="4">
        <v>65.599999999999994</v>
      </c>
      <c r="K30" s="4" t="s">
        <v>18</v>
      </c>
      <c r="L30" s="4">
        <v>0.46</v>
      </c>
      <c r="M30" s="4" t="s">
        <v>18</v>
      </c>
      <c r="N30" s="4" t="s">
        <v>37</v>
      </c>
      <c r="O30" s="4" t="s">
        <v>19</v>
      </c>
    </row>
    <row r="31" spans="1:15" ht="14.1" customHeight="1">
      <c r="A31" s="4">
        <v>1774</v>
      </c>
      <c r="B31" s="4" t="s">
        <v>13</v>
      </c>
      <c r="C31" s="4" t="s">
        <v>55</v>
      </c>
      <c r="D31" s="4" t="s">
        <v>703</v>
      </c>
      <c r="E31" s="4" t="s">
        <v>298</v>
      </c>
      <c r="F31" s="4">
        <v>75.87</v>
      </c>
      <c r="G31" s="4" t="s">
        <v>20</v>
      </c>
      <c r="H31" s="4">
        <v>200</v>
      </c>
      <c r="I31" s="4">
        <v>1982</v>
      </c>
      <c r="J31" s="4">
        <v>65.599999999999994</v>
      </c>
      <c r="K31" s="4" t="s">
        <v>18</v>
      </c>
      <c r="L31" s="4">
        <v>0.46</v>
      </c>
      <c r="M31" s="4" t="s">
        <v>18</v>
      </c>
      <c r="N31" s="4" t="s">
        <v>37</v>
      </c>
      <c r="O31" s="4" t="s">
        <v>19</v>
      </c>
    </row>
    <row r="32" spans="1:15" ht="14.1" customHeight="1">
      <c r="A32" s="5">
        <v>1826</v>
      </c>
      <c r="B32" s="5" t="s">
        <v>13</v>
      </c>
      <c r="C32" s="5" t="s">
        <v>55</v>
      </c>
      <c r="D32" s="5" t="s">
        <v>703</v>
      </c>
      <c r="E32" s="5" t="s">
        <v>298</v>
      </c>
      <c r="F32" s="5">
        <v>0.25</v>
      </c>
      <c r="G32" s="5" t="s">
        <v>20</v>
      </c>
      <c r="H32" s="5">
        <v>100</v>
      </c>
      <c r="I32" s="5" t="s">
        <v>34</v>
      </c>
      <c r="J32" s="5">
        <v>69.400000000000006</v>
      </c>
      <c r="K32" s="5" t="s">
        <v>18</v>
      </c>
      <c r="L32" s="5">
        <v>0.64900000000000002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1866</v>
      </c>
      <c r="B33" s="5" t="s">
        <v>13</v>
      </c>
      <c r="C33" s="5" t="s">
        <v>55</v>
      </c>
      <c r="D33" s="5" t="s">
        <v>703</v>
      </c>
      <c r="E33" s="5" t="s">
        <v>298</v>
      </c>
      <c r="F33" s="5">
        <v>0.4</v>
      </c>
      <c r="G33" s="5" t="s">
        <v>20</v>
      </c>
      <c r="H33" s="5">
        <v>150</v>
      </c>
      <c r="I33" s="5">
        <v>1998</v>
      </c>
      <c r="J33" s="5">
        <v>70</v>
      </c>
      <c r="K33" s="5" t="s">
        <v>18</v>
      </c>
      <c r="L33" s="5">
        <v>0.68500000000000005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1867</v>
      </c>
      <c r="B34" s="5" t="s">
        <v>13</v>
      </c>
      <c r="C34" s="5" t="s">
        <v>55</v>
      </c>
      <c r="D34" s="5" t="s">
        <v>703</v>
      </c>
      <c r="E34" s="5" t="s">
        <v>298</v>
      </c>
      <c r="F34" s="5">
        <v>0.3</v>
      </c>
      <c r="G34" s="5" t="s">
        <v>20</v>
      </c>
      <c r="H34" s="5">
        <v>100</v>
      </c>
      <c r="I34" s="5" t="s">
        <v>34</v>
      </c>
      <c r="J34" s="5">
        <v>69.400000000000006</v>
      </c>
      <c r="K34" s="5" t="s">
        <v>18</v>
      </c>
      <c r="L34" s="5">
        <v>0.64900000000000002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1998</v>
      </c>
      <c r="B35" s="5" t="s">
        <v>13</v>
      </c>
      <c r="C35" s="5" t="s">
        <v>55</v>
      </c>
      <c r="D35" s="5" t="s">
        <v>703</v>
      </c>
      <c r="E35" s="5" t="s">
        <v>298</v>
      </c>
      <c r="F35" s="5">
        <v>27.22</v>
      </c>
      <c r="G35" s="5" t="s">
        <v>20</v>
      </c>
      <c r="H35" s="5">
        <v>500</v>
      </c>
      <c r="I35" s="5">
        <v>1998</v>
      </c>
      <c r="J35" s="5">
        <v>72.2</v>
      </c>
      <c r="K35" s="5" t="s">
        <v>17</v>
      </c>
      <c r="L35" s="5">
        <v>0.69099999999999995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1999</v>
      </c>
      <c r="B36" s="5" t="s">
        <v>13</v>
      </c>
      <c r="C36" s="5" t="s">
        <v>55</v>
      </c>
      <c r="D36" s="5" t="s">
        <v>703</v>
      </c>
      <c r="E36" s="5" t="s">
        <v>298</v>
      </c>
      <c r="F36" s="5">
        <v>4.78</v>
      </c>
      <c r="G36" s="5" t="s">
        <v>20</v>
      </c>
      <c r="H36" s="5">
        <v>500</v>
      </c>
      <c r="I36" s="5">
        <v>1998</v>
      </c>
      <c r="J36" s="5">
        <v>72.2</v>
      </c>
      <c r="K36" s="5" t="s">
        <v>17</v>
      </c>
      <c r="L36" s="5">
        <v>0.69099999999999995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2045</v>
      </c>
      <c r="B37" s="5" t="s">
        <v>13</v>
      </c>
      <c r="C37" s="5" t="s">
        <v>55</v>
      </c>
      <c r="D37" s="5" t="s">
        <v>703</v>
      </c>
      <c r="E37" s="5" t="s">
        <v>298</v>
      </c>
      <c r="F37" s="5">
        <v>0.3</v>
      </c>
      <c r="G37" s="5" t="s">
        <v>20</v>
      </c>
      <c r="H37" s="5">
        <v>100</v>
      </c>
      <c r="I37" s="5" t="s">
        <v>34</v>
      </c>
      <c r="J37" s="5">
        <v>69.400000000000006</v>
      </c>
      <c r="K37" s="5" t="s">
        <v>18</v>
      </c>
      <c r="L37" s="5">
        <v>0.64900000000000002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2046</v>
      </c>
      <c r="B38" s="5" t="s">
        <v>13</v>
      </c>
      <c r="C38" s="5" t="s">
        <v>55</v>
      </c>
      <c r="D38" s="5" t="s">
        <v>703</v>
      </c>
      <c r="E38" s="5" t="s">
        <v>298</v>
      </c>
      <c r="F38" s="5">
        <v>0.3</v>
      </c>
      <c r="G38" s="5" t="s">
        <v>20</v>
      </c>
      <c r="H38" s="5">
        <v>150</v>
      </c>
      <c r="I38" s="5">
        <v>1999</v>
      </c>
      <c r="J38" s="5">
        <v>70</v>
      </c>
      <c r="K38" s="5" t="s">
        <v>18</v>
      </c>
      <c r="L38" s="5">
        <v>0.76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2097</v>
      </c>
      <c r="B39" s="5" t="s">
        <v>13</v>
      </c>
      <c r="C39" s="5" t="s">
        <v>55</v>
      </c>
      <c r="D39" s="5" t="s">
        <v>703</v>
      </c>
      <c r="E39" s="5" t="s">
        <v>298</v>
      </c>
      <c r="F39" s="5">
        <v>1.33</v>
      </c>
      <c r="G39" s="5" t="s">
        <v>34</v>
      </c>
      <c r="H39" s="5" t="s">
        <v>34</v>
      </c>
      <c r="I39" s="5" t="s">
        <v>34</v>
      </c>
      <c r="J39" s="5" t="s">
        <v>34</v>
      </c>
      <c r="K39" s="5" t="s">
        <v>34</v>
      </c>
      <c r="L39" s="5">
        <v>0.65900000000000003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2154</v>
      </c>
      <c r="B40" s="5" t="s">
        <v>13</v>
      </c>
      <c r="C40" s="5" t="s">
        <v>55</v>
      </c>
      <c r="D40" s="5" t="s">
        <v>703</v>
      </c>
      <c r="E40" s="5" t="s">
        <v>298</v>
      </c>
      <c r="F40" s="5">
        <v>2.0499999999999998</v>
      </c>
      <c r="G40" s="5" t="s">
        <v>20</v>
      </c>
      <c r="H40" s="5" t="s">
        <v>34</v>
      </c>
      <c r="I40" s="5">
        <v>1982</v>
      </c>
      <c r="J40" s="5" t="s">
        <v>34</v>
      </c>
      <c r="K40" s="5" t="s">
        <v>34</v>
      </c>
      <c r="L40" s="5">
        <v>0.46800000000000003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2328</v>
      </c>
      <c r="B41" s="5" t="s">
        <v>13</v>
      </c>
      <c r="C41" s="5" t="s">
        <v>55</v>
      </c>
      <c r="D41" s="5" t="s">
        <v>703</v>
      </c>
      <c r="E41" s="5" t="s">
        <v>298</v>
      </c>
      <c r="F41" s="5">
        <v>22.79</v>
      </c>
      <c r="G41" s="5" t="s">
        <v>20</v>
      </c>
      <c r="H41" s="5">
        <v>100</v>
      </c>
      <c r="I41" s="5">
        <v>1998</v>
      </c>
      <c r="J41" s="5">
        <v>70</v>
      </c>
      <c r="K41" s="5" t="s">
        <v>18</v>
      </c>
      <c r="L41" s="5">
        <v>0.67900000000000005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2329</v>
      </c>
      <c r="B42" s="5" t="s">
        <v>13</v>
      </c>
      <c r="C42" s="5" t="s">
        <v>55</v>
      </c>
      <c r="D42" s="5" t="s">
        <v>703</v>
      </c>
      <c r="E42" s="5" t="s">
        <v>298</v>
      </c>
      <c r="F42" s="5">
        <v>7.04</v>
      </c>
      <c r="G42" s="5" t="s">
        <v>20</v>
      </c>
      <c r="H42" s="5">
        <v>100</v>
      </c>
      <c r="I42" s="5">
        <v>1999</v>
      </c>
      <c r="J42" s="5">
        <v>70</v>
      </c>
      <c r="K42" s="5" t="s">
        <v>18</v>
      </c>
      <c r="L42" s="5">
        <v>0.754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2330</v>
      </c>
      <c r="B43" s="5" t="s">
        <v>13</v>
      </c>
      <c r="C43" s="5" t="s">
        <v>55</v>
      </c>
      <c r="D43" s="5" t="s">
        <v>703</v>
      </c>
      <c r="E43" s="5" t="s">
        <v>298</v>
      </c>
      <c r="F43" s="5">
        <v>168.46</v>
      </c>
      <c r="G43" s="5" t="s">
        <v>20</v>
      </c>
      <c r="H43" s="5">
        <v>100</v>
      </c>
      <c r="I43" s="5">
        <v>1999</v>
      </c>
      <c r="J43" s="5">
        <v>70</v>
      </c>
      <c r="K43" s="5" t="s">
        <v>18</v>
      </c>
      <c r="L43" s="5">
        <v>0.754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2489</v>
      </c>
      <c r="B44" s="5" t="s">
        <v>13</v>
      </c>
      <c r="C44" s="5" t="s">
        <v>55</v>
      </c>
      <c r="D44" s="5" t="s">
        <v>703</v>
      </c>
      <c r="E44" s="5" t="s">
        <v>298</v>
      </c>
      <c r="F44" s="5">
        <v>30.42</v>
      </c>
      <c r="G44" s="5" t="s">
        <v>16</v>
      </c>
      <c r="H44" s="5">
        <v>100</v>
      </c>
      <c r="I44" s="5">
        <v>2004</v>
      </c>
      <c r="J44" s="5">
        <v>82.1</v>
      </c>
      <c r="K44" s="5" t="s">
        <v>25</v>
      </c>
      <c r="L44" s="5">
        <v>0.55900000000000005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4">
        <v>2543</v>
      </c>
      <c r="B45" s="4" t="s">
        <v>13</v>
      </c>
      <c r="C45" s="4" t="s">
        <v>55</v>
      </c>
      <c r="D45" s="4" t="s">
        <v>703</v>
      </c>
      <c r="E45" s="4" t="s">
        <v>298</v>
      </c>
      <c r="F45" s="4">
        <v>55.95</v>
      </c>
      <c r="G45" s="4" t="s">
        <v>20</v>
      </c>
      <c r="H45" s="4">
        <v>200</v>
      </c>
      <c r="I45" s="4">
        <v>1982</v>
      </c>
      <c r="J45" s="4">
        <v>65.599999999999994</v>
      </c>
      <c r="K45" s="4" t="s">
        <v>18</v>
      </c>
      <c r="L45" s="4">
        <v>0.46</v>
      </c>
      <c r="M45" s="4" t="s">
        <v>18</v>
      </c>
      <c r="N45" s="4" t="s">
        <v>37</v>
      </c>
      <c r="O45" s="4" t="s">
        <v>19</v>
      </c>
    </row>
    <row r="46" spans="1:15" ht="14.1" customHeight="1">
      <c r="A46" s="5">
        <v>2598</v>
      </c>
      <c r="B46" s="5" t="s">
        <v>13</v>
      </c>
      <c r="C46" s="5" t="s">
        <v>55</v>
      </c>
      <c r="D46" s="5" t="s">
        <v>703</v>
      </c>
      <c r="E46" s="5" t="s">
        <v>298</v>
      </c>
      <c r="F46" s="5">
        <v>167.97</v>
      </c>
      <c r="G46" s="5" t="s">
        <v>20</v>
      </c>
      <c r="H46" s="5">
        <v>100</v>
      </c>
      <c r="I46" s="5">
        <v>1998</v>
      </c>
      <c r="J46" s="5">
        <v>70</v>
      </c>
      <c r="K46" s="5" t="s">
        <v>18</v>
      </c>
      <c r="L46" s="5">
        <v>0.67900000000000005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2599</v>
      </c>
      <c r="B47" s="5" t="s">
        <v>13</v>
      </c>
      <c r="C47" s="5" t="s">
        <v>55</v>
      </c>
      <c r="D47" s="5" t="s">
        <v>703</v>
      </c>
      <c r="E47" s="5" t="s">
        <v>298</v>
      </c>
      <c r="F47" s="5">
        <v>12.52</v>
      </c>
      <c r="G47" s="5" t="s">
        <v>20</v>
      </c>
      <c r="H47" s="5">
        <v>100</v>
      </c>
      <c r="I47" s="5">
        <v>1998</v>
      </c>
      <c r="J47" s="5">
        <v>70</v>
      </c>
      <c r="K47" s="5" t="s">
        <v>18</v>
      </c>
      <c r="L47" s="5">
        <v>0.67900000000000005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2725</v>
      </c>
      <c r="B48" s="5" t="s">
        <v>13</v>
      </c>
      <c r="C48" s="5" t="s">
        <v>55</v>
      </c>
      <c r="D48" s="5" t="s">
        <v>703</v>
      </c>
      <c r="E48" s="5" t="s">
        <v>298</v>
      </c>
      <c r="F48" s="5">
        <v>2.7</v>
      </c>
      <c r="G48" s="5" t="s">
        <v>20</v>
      </c>
      <c r="H48" s="5">
        <v>200</v>
      </c>
      <c r="I48" s="5">
        <v>1998</v>
      </c>
      <c r="J48" s="5">
        <v>70</v>
      </c>
      <c r="K48" s="5" t="s">
        <v>18</v>
      </c>
      <c r="L48" s="5">
        <v>0.68500000000000005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2792</v>
      </c>
      <c r="B49" s="5" t="s">
        <v>13</v>
      </c>
      <c r="C49" s="5" t="s">
        <v>55</v>
      </c>
      <c r="D49" s="5" t="s">
        <v>703</v>
      </c>
      <c r="E49" s="5" t="s">
        <v>298</v>
      </c>
      <c r="F49" s="5">
        <v>1.45</v>
      </c>
      <c r="G49" s="5" t="s">
        <v>20</v>
      </c>
      <c r="H49" s="5">
        <v>100</v>
      </c>
      <c r="I49" s="5">
        <v>1999</v>
      </c>
      <c r="J49" s="5">
        <v>70</v>
      </c>
      <c r="K49" s="5" t="s">
        <v>18</v>
      </c>
      <c r="L49" s="5">
        <v>0.754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2793</v>
      </c>
      <c r="B50" s="5" t="s">
        <v>13</v>
      </c>
      <c r="C50" s="5" t="s">
        <v>55</v>
      </c>
      <c r="D50" s="5" t="s">
        <v>703</v>
      </c>
      <c r="E50" s="5" t="s">
        <v>298</v>
      </c>
      <c r="F50" s="5">
        <v>37.83</v>
      </c>
      <c r="G50" s="5" t="s">
        <v>20</v>
      </c>
      <c r="H50" s="5">
        <v>100</v>
      </c>
      <c r="I50" s="5">
        <v>1999</v>
      </c>
      <c r="J50" s="5">
        <v>70</v>
      </c>
      <c r="K50" s="5" t="s">
        <v>18</v>
      </c>
      <c r="L50" s="5">
        <v>0.754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2794</v>
      </c>
      <c r="B51" s="5" t="s">
        <v>13</v>
      </c>
      <c r="C51" s="5" t="s">
        <v>55</v>
      </c>
      <c r="D51" s="5" t="s">
        <v>703</v>
      </c>
      <c r="E51" s="5" t="s">
        <v>298</v>
      </c>
      <c r="F51" s="5">
        <v>24.77</v>
      </c>
      <c r="G51" s="5" t="s">
        <v>20</v>
      </c>
      <c r="H51" s="5">
        <v>100</v>
      </c>
      <c r="I51" s="5">
        <v>1999</v>
      </c>
      <c r="J51" s="5">
        <v>66.7</v>
      </c>
      <c r="K51" s="5" t="s">
        <v>18</v>
      </c>
      <c r="L51" s="5">
        <v>0.72399999999999998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2848</v>
      </c>
      <c r="B52" s="5" t="s">
        <v>13</v>
      </c>
      <c r="C52" s="5" t="s">
        <v>55</v>
      </c>
      <c r="D52" s="5" t="s">
        <v>703</v>
      </c>
      <c r="E52" s="5" t="s">
        <v>298</v>
      </c>
      <c r="F52" s="5">
        <v>211.64</v>
      </c>
      <c r="G52" s="5" t="s">
        <v>16</v>
      </c>
      <c r="H52" s="5">
        <v>400</v>
      </c>
      <c r="I52" s="5" t="s">
        <v>34</v>
      </c>
      <c r="J52" s="5">
        <v>82.4</v>
      </c>
      <c r="K52" s="5" t="s">
        <v>25</v>
      </c>
      <c r="L52" s="5">
        <v>0.38700000000000001</v>
      </c>
      <c r="M52" s="5" t="s">
        <v>32</v>
      </c>
      <c r="N52" s="5" t="s">
        <v>19</v>
      </c>
      <c r="O52" s="5" t="s">
        <v>19</v>
      </c>
    </row>
    <row r="53" spans="1:15" ht="14.1" customHeight="1">
      <c r="A53" s="5">
        <v>2975</v>
      </c>
      <c r="B53" s="5" t="s">
        <v>13</v>
      </c>
      <c r="C53" s="5" t="s">
        <v>55</v>
      </c>
      <c r="D53" s="5" t="s">
        <v>703</v>
      </c>
      <c r="E53" s="5" t="s">
        <v>298</v>
      </c>
      <c r="F53" s="5">
        <v>1.77</v>
      </c>
      <c r="G53" s="5" t="s">
        <v>34</v>
      </c>
      <c r="H53" s="5" t="s">
        <v>34</v>
      </c>
      <c r="I53" s="5" t="s">
        <v>34</v>
      </c>
      <c r="J53" s="5" t="s">
        <v>34</v>
      </c>
      <c r="K53" s="5" t="s">
        <v>34</v>
      </c>
      <c r="L53" s="5">
        <v>0.65900000000000003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3147</v>
      </c>
      <c r="B54" s="5" t="s">
        <v>13</v>
      </c>
      <c r="C54" s="5" t="s">
        <v>55</v>
      </c>
      <c r="D54" s="5" t="s">
        <v>703</v>
      </c>
      <c r="E54" s="5" t="s">
        <v>298</v>
      </c>
      <c r="F54" s="5">
        <v>163.43</v>
      </c>
      <c r="G54" s="5" t="s">
        <v>20</v>
      </c>
      <c r="H54" s="5">
        <v>100</v>
      </c>
      <c r="I54" s="5">
        <v>1999</v>
      </c>
      <c r="J54" s="5">
        <v>70</v>
      </c>
      <c r="K54" s="5" t="s">
        <v>18</v>
      </c>
      <c r="L54" s="5">
        <v>0.754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3148</v>
      </c>
      <c r="B55" s="5" t="s">
        <v>13</v>
      </c>
      <c r="C55" s="5" t="s">
        <v>55</v>
      </c>
      <c r="D55" s="5" t="s">
        <v>703</v>
      </c>
      <c r="E55" s="5" t="s">
        <v>298</v>
      </c>
      <c r="F55" s="5">
        <v>5.2</v>
      </c>
      <c r="G55" s="5" t="s">
        <v>20</v>
      </c>
      <c r="H55" s="5">
        <v>100</v>
      </c>
      <c r="I55" s="5">
        <v>1999</v>
      </c>
      <c r="J55" s="5">
        <v>70</v>
      </c>
      <c r="K55" s="5" t="s">
        <v>18</v>
      </c>
      <c r="L55" s="5">
        <v>0.754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3149</v>
      </c>
      <c r="B56" s="5" t="s">
        <v>13</v>
      </c>
      <c r="C56" s="5" t="s">
        <v>55</v>
      </c>
      <c r="D56" s="5" t="s">
        <v>703</v>
      </c>
      <c r="E56" s="5" t="s">
        <v>298</v>
      </c>
      <c r="F56" s="5">
        <v>9.48</v>
      </c>
      <c r="G56" s="5" t="s">
        <v>34</v>
      </c>
      <c r="H56" s="5" t="s">
        <v>34</v>
      </c>
      <c r="I56" s="5" t="s">
        <v>34</v>
      </c>
      <c r="J56" s="5" t="s">
        <v>34</v>
      </c>
      <c r="K56" s="5" t="s">
        <v>34</v>
      </c>
      <c r="L56" s="5">
        <v>0.54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3150</v>
      </c>
      <c r="B57" s="5" t="s">
        <v>13</v>
      </c>
      <c r="C57" s="5" t="s">
        <v>55</v>
      </c>
      <c r="D57" s="5" t="s">
        <v>703</v>
      </c>
      <c r="E57" s="5" t="s">
        <v>298</v>
      </c>
      <c r="F57" s="5">
        <v>7.85</v>
      </c>
      <c r="G57" s="5" t="s">
        <v>16</v>
      </c>
      <c r="H57" s="5">
        <v>250</v>
      </c>
      <c r="I57" s="5">
        <v>2006</v>
      </c>
      <c r="J57" s="5">
        <v>82.2</v>
      </c>
      <c r="K57" s="5" t="s">
        <v>25</v>
      </c>
      <c r="L57" s="5">
        <v>0.60199999999999998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3319</v>
      </c>
      <c r="B58" s="5" t="s">
        <v>13</v>
      </c>
      <c r="C58" s="5" t="s">
        <v>55</v>
      </c>
      <c r="D58" s="5" t="s">
        <v>703</v>
      </c>
      <c r="E58" s="5" t="s">
        <v>298</v>
      </c>
      <c r="F58" s="5">
        <v>3.69</v>
      </c>
      <c r="G58" s="5" t="s">
        <v>20</v>
      </c>
      <c r="H58" s="5">
        <v>100</v>
      </c>
      <c r="I58" s="5">
        <v>1999</v>
      </c>
      <c r="J58" s="5">
        <v>70</v>
      </c>
      <c r="K58" s="5" t="s">
        <v>18</v>
      </c>
      <c r="L58" s="5">
        <v>0.754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3320</v>
      </c>
      <c r="B59" s="5" t="s">
        <v>13</v>
      </c>
      <c r="C59" s="5" t="s">
        <v>55</v>
      </c>
      <c r="D59" s="5" t="s">
        <v>703</v>
      </c>
      <c r="E59" s="5" t="s">
        <v>298</v>
      </c>
      <c r="F59" s="5">
        <v>8.42</v>
      </c>
      <c r="G59" s="5" t="s">
        <v>20</v>
      </c>
      <c r="H59" s="5">
        <v>100</v>
      </c>
      <c r="I59" s="5">
        <v>1999</v>
      </c>
      <c r="J59" s="5">
        <v>70</v>
      </c>
      <c r="K59" s="5" t="s">
        <v>18</v>
      </c>
      <c r="L59" s="5">
        <v>0.754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3321</v>
      </c>
      <c r="B60" s="5" t="s">
        <v>13</v>
      </c>
      <c r="C60" s="5" t="s">
        <v>55</v>
      </c>
      <c r="D60" s="5" t="s">
        <v>703</v>
      </c>
      <c r="E60" s="5" t="s">
        <v>298</v>
      </c>
      <c r="F60" s="5">
        <v>166.45</v>
      </c>
      <c r="G60" s="5" t="s">
        <v>20</v>
      </c>
      <c r="H60" s="5">
        <v>100</v>
      </c>
      <c r="I60" s="5">
        <v>1999</v>
      </c>
      <c r="J60" s="5">
        <v>70</v>
      </c>
      <c r="K60" s="5" t="s">
        <v>18</v>
      </c>
      <c r="L60" s="5">
        <v>0.754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3379</v>
      </c>
      <c r="B61" s="5" t="s">
        <v>13</v>
      </c>
      <c r="C61" s="5" t="s">
        <v>55</v>
      </c>
      <c r="D61" s="5" t="s">
        <v>703</v>
      </c>
      <c r="E61" s="5" t="s">
        <v>298</v>
      </c>
      <c r="F61" s="5">
        <v>0.3</v>
      </c>
      <c r="G61" s="5" t="s">
        <v>20</v>
      </c>
      <c r="H61" s="5">
        <v>100</v>
      </c>
      <c r="I61" s="5" t="s">
        <v>34</v>
      </c>
      <c r="J61" s="5">
        <v>69.400000000000006</v>
      </c>
      <c r="K61" s="5" t="s">
        <v>18</v>
      </c>
      <c r="L61" s="5">
        <v>0.64900000000000002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3380</v>
      </c>
      <c r="B62" s="5" t="s">
        <v>13</v>
      </c>
      <c r="C62" s="5" t="s">
        <v>55</v>
      </c>
      <c r="D62" s="5" t="s">
        <v>703</v>
      </c>
      <c r="E62" s="5" t="s">
        <v>298</v>
      </c>
      <c r="F62" s="5">
        <v>1</v>
      </c>
      <c r="G62" s="5" t="s">
        <v>20</v>
      </c>
      <c r="H62" s="5">
        <v>150</v>
      </c>
      <c r="I62" s="5">
        <v>1999</v>
      </c>
      <c r="J62" s="5">
        <v>70</v>
      </c>
      <c r="K62" s="5" t="s">
        <v>18</v>
      </c>
      <c r="L62" s="5">
        <v>0.76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3515</v>
      </c>
      <c r="B63" s="5" t="s">
        <v>13</v>
      </c>
      <c r="C63" s="5" t="s">
        <v>55</v>
      </c>
      <c r="D63" s="5" t="s">
        <v>703</v>
      </c>
      <c r="E63" s="5" t="s">
        <v>298</v>
      </c>
      <c r="F63" s="5">
        <v>6.45</v>
      </c>
      <c r="G63" s="5" t="s">
        <v>20</v>
      </c>
      <c r="H63" s="5">
        <v>100</v>
      </c>
      <c r="I63" s="5">
        <v>1999</v>
      </c>
      <c r="J63" s="5">
        <v>70</v>
      </c>
      <c r="K63" s="5" t="s">
        <v>18</v>
      </c>
      <c r="L63" s="5">
        <v>0.754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3516</v>
      </c>
      <c r="B64" s="5" t="s">
        <v>13</v>
      </c>
      <c r="C64" s="5" t="s">
        <v>55</v>
      </c>
      <c r="D64" s="5" t="s">
        <v>703</v>
      </c>
      <c r="E64" s="5" t="s">
        <v>298</v>
      </c>
      <c r="F64" s="5">
        <v>114.48</v>
      </c>
      <c r="G64" s="5" t="s">
        <v>20</v>
      </c>
      <c r="H64" s="5">
        <v>100</v>
      </c>
      <c r="I64" s="5">
        <v>1999</v>
      </c>
      <c r="J64" s="5">
        <v>70</v>
      </c>
      <c r="K64" s="5" t="s">
        <v>18</v>
      </c>
      <c r="L64" s="5">
        <v>0.754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3517</v>
      </c>
      <c r="B65" s="5" t="s">
        <v>13</v>
      </c>
      <c r="C65" s="5" t="s">
        <v>55</v>
      </c>
      <c r="D65" s="5" t="s">
        <v>703</v>
      </c>
      <c r="E65" s="5" t="s">
        <v>298</v>
      </c>
      <c r="F65" s="5">
        <v>14.68</v>
      </c>
      <c r="G65" s="5" t="s">
        <v>20</v>
      </c>
      <c r="H65" s="5">
        <v>100</v>
      </c>
      <c r="I65" s="5">
        <v>1999</v>
      </c>
      <c r="J65" s="5">
        <v>70</v>
      </c>
      <c r="K65" s="5" t="s">
        <v>18</v>
      </c>
      <c r="L65" s="5">
        <v>0.754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3697</v>
      </c>
      <c r="B66" s="5" t="s">
        <v>13</v>
      </c>
      <c r="C66" s="5" t="s">
        <v>55</v>
      </c>
      <c r="D66" s="5" t="s">
        <v>703</v>
      </c>
      <c r="E66" s="5" t="s">
        <v>298</v>
      </c>
      <c r="F66" s="5">
        <v>11.08</v>
      </c>
      <c r="G66" s="5" t="s">
        <v>20</v>
      </c>
      <c r="H66" s="5">
        <v>100</v>
      </c>
      <c r="I66" s="5">
        <v>1999</v>
      </c>
      <c r="J66" s="5">
        <v>70</v>
      </c>
      <c r="K66" s="5" t="s">
        <v>18</v>
      </c>
      <c r="L66" s="5">
        <v>0.754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3698</v>
      </c>
      <c r="B67" s="5" t="s">
        <v>13</v>
      </c>
      <c r="C67" s="5" t="s">
        <v>55</v>
      </c>
      <c r="D67" s="5" t="s">
        <v>703</v>
      </c>
      <c r="E67" s="5" t="s">
        <v>298</v>
      </c>
      <c r="F67" s="5">
        <v>296.91000000000003</v>
      </c>
      <c r="G67" s="5" t="s">
        <v>20</v>
      </c>
      <c r="H67" s="5">
        <v>100</v>
      </c>
      <c r="I67" s="5">
        <v>1999</v>
      </c>
      <c r="J67" s="5">
        <v>70</v>
      </c>
      <c r="K67" s="5" t="s">
        <v>18</v>
      </c>
      <c r="L67" s="5">
        <v>0.754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3860</v>
      </c>
      <c r="B68" s="5" t="s">
        <v>13</v>
      </c>
      <c r="C68" s="5" t="s">
        <v>55</v>
      </c>
      <c r="D68" s="5" t="s">
        <v>703</v>
      </c>
      <c r="E68" s="5" t="s">
        <v>298</v>
      </c>
      <c r="F68" s="5">
        <v>119.81</v>
      </c>
      <c r="G68" s="5" t="s">
        <v>20</v>
      </c>
      <c r="H68" s="5">
        <v>100</v>
      </c>
      <c r="I68" s="5">
        <v>1999</v>
      </c>
      <c r="J68" s="5">
        <v>70</v>
      </c>
      <c r="K68" s="5" t="s">
        <v>18</v>
      </c>
      <c r="L68" s="5">
        <v>0.754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3861</v>
      </c>
      <c r="B69" s="5" t="s">
        <v>13</v>
      </c>
      <c r="C69" s="5" t="s">
        <v>55</v>
      </c>
      <c r="D69" s="5" t="s">
        <v>703</v>
      </c>
      <c r="E69" s="5" t="s">
        <v>298</v>
      </c>
      <c r="F69" s="5">
        <v>1.39</v>
      </c>
      <c r="G69" s="5" t="s">
        <v>20</v>
      </c>
      <c r="H69" s="5">
        <v>100</v>
      </c>
      <c r="I69" s="5">
        <v>1999</v>
      </c>
      <c r="J69" s="5">
        <v>70</v>
      </c>
      <c r="K69" s="5" t="s">
        <v>18</v>
      </c>
      <c r="L69" s="5">
        <v>0.754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3862</v>
      </c>
      <c r="B70" s="5" t="s">
        <v>13</v>
      </c>
      <c r="C70" s="5" t="s">
        <v>55</v>
      </c>
      <c r="D70" s="5" t="s">
        <v>703</v>
      </c>
      <c r="E70" s="5" t="s">
        <v>298</v>
      </c>
      <c r="F70" s="5">
        <v>0.56999999999999995</v>
      </c>
      <c r="G70" s="5" t="s">
        <v>20</v>
      </c>
      <c r="H70" s="5">
        <v>100</v>
      </c>
      <c r="I70" s="5">
        <v>1999</v>
      </c>
      <c r="J70" s="5">
        <v>70</v>
      </c>
      <c r="K70" s="5" t="s">
        <v>18</v>
      </c>
      <c r="L70" s="5">
        <v>0.754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3960</v>
      </c>
      <c r="B71" s="5" t="s">
        <v>13</v>
      </c>
      <c r="C71" s="5" t="s">
        <v>55</v>
      </c>
      <c r="D71" s="5" t="s">
        <v>703</v>
      </c>
      <c r="E71" s="5" t="s">
        <v>298</v>
      </c>
      <c r="F71" s="5">
        <v>0.3</v>
      </c>
      <c r="G71" s="5" t="s">
        <v>20</v>
      </c>
      <c r="H71" s="5">
        <v>100</v>
      </c>
      <c r="I71" s="5">
        <v>1999</v>
      </c>
      <c r="J71" s="5">
        <v>70</v>
      </c>
      <c r="K71" s="5" t="s">
        <v>18</v>
      </c>
      <c r="L71" s="5">
        <v>0.754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3961</v>
      </c>
      <c r="B72" s="5" t="s">
        <v>13</v>
      </c>
      <c r="C72" s="5" t="s">
        <v>55</v>
      </c>
      <c r="D72" s="5" t="s">
        <v>703</v>
      </c>
      <c r="E72" s="5" t="s">
        <v>298</v>
      </c>
      <c r="F72" s="5">
        <v>0.76</v>
      </c>
      <c r="G72" s="5" t="s">
        <v>20</v>
      </c>
      <c r="H72" s="5">
        <v>100</v>
      </c>
      <c r="I72" s="5">
        <v>1999</v>
      </c>
      <c r="J72" s="5">
        <v>70</v>
      </c>
      <c r="K72" s="5" t="s">
        <v>18</v>
      </c>
      <c r="L72" s="5">
        <v>0.754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3962</v>
      </c>
      <c r="B73" s="5" t="s">
        <v>13</v>
      </c>
      <c r="C73" s="5" t="s">
        <v>55</v>
      </c>
      <c r="D73" s="5" t="s">
        <v>703</v>
      </c>
      <c r="E73" s="5" t="s">
        <v>298</v>
      </c>
      <c r="F73" s="5">
        <v>0.48</v>
      </c>
      <c r="G73" s="5" t="s">
        <v>20</v>
      </c>
      <c r="H73" s="5">
        <v>100</v>
      </c>
      <c r="I73" s="5">
        <v>1998</v>
      </c>
      <c r="J73" s="5">
        <v>70</v>
      </c>
      <c r="K73" s="5" t="s">
        <v>18</v>
      </c>
      <c r="L73" s="5">
        <v>0.67900000000000005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4020</v>
      </c>
      <c r="B74" s="5" t="s">
        <v>13</v>
      </c>
      <c r="C74" s="5" t="s">
        <v>55</v>
      </c>
      <c r="D74" s="5" t="s">
        <v>703</v>
      </c>
      <c r="E74" s="5" t="s">
        <v>298</v>
      </c>
      <c r="F74" s="5">
        <v>0.3</v>
      </c>
      <c r="G74" s="5" t="s">
        <v>20</v>
      </c>
      <c r="H74" s="5">
        <v>100</v>
      </c>
      <c r="I74" s="5" t="s">
        <v>34</v>
      </c>
      <c r="J74" s="5">
        <v>69.400000000000006</v>
      </c>
      <c r="K74" s="5" t="s">
        <v>18</v>
      </c>
      <c r="L74" s="5">
        <v>0.64900000000000002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4074</v>
      </c>
      <c r="B75" s="5" t="s">
        <v>13</v>
      </c>
      <c r="C75" s="5" t="s">
        <v>55</v>
      </c>
      <c r="D75" s="5" t="s">
        <v>703</v>
      </c>
      <c r="E75" s="5" t="s">
        <v>298</v>
      </c>
      <c r="F75" s="5">
        <v>9.7799999999999994</v>
      </c>
      <c r="G75" s="5" t="s">
        <v>20</v>
      </c>
      <c r="H75" s="5">
        <v>300</v>
      </c>
      <c r="I75" s="5">
        <v>1998</v>
      </c>
      <c r="J75" s="5">
        <v>66.7</v>
      </c>
      <c r="K75" s="5" t="s">
        <v>18</v>
      </c>
      <c r="L75" s="5">
        <v>0.65500000000000003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4075</v>
      </c>
      <c r="B76" s="5" t="s">
        <v>13</v>
      </c>
      <c r="C76" s="5" t="s">
        <v>55</v>
      </c>
      <c r="D76" s="5" t="s">
        <v>703</v>
      </c>
      <c r="E76" s="5" t="s">
        <v>298</v>
      </c>
      <c r="F76" s="5">
        <v>131.54</v>
      </c>
      <c r="G76" s="5" t="s">
        <v>20</v>
      </c>
      <c r="H76" s="5">
        <v>300</v>
      </c>
      <c r="I76" s="5">
        <v>1998</v>
      </c>
      <c r="J76" s="5">
        <v>70</v>
      </c>
      <c r="K76" s="5" t="s">
        <v>18</v>
      </c>
      <c r="L76" s="5">
        <v>0.68500000000000005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4091</v>
      </c>
      <c r="B77" s="5" t="s">
        <v>13</v>
      </c>
      <c r="C77" s="5" t="s">
        <v>55</v>
      </c>
      <c r="D77" s="5" t="s">
        <v>703</v>
      </c>
      <c r="E77" s="5" t="s">
        <v>298</v>
      </c>
      <c r="F77" s="5">
        <v>12.3</v>
      </c>
      <c r="G77" s="5" t="s">
        <v>20</v>
      </c>
      <c r="H77" s="5">
        <v>100</v>
      </c>
      <c r="I77" s="5" t="s">
        <v>34</v>
      </c>
      <c r="J77" s="5">
        <v>69.400000000000006</v>
      </c>
      <c r="K77" s="5" t="s">
        <v>18</v>
      </c>
      <c r="L77" s="5">
        <v>0.64900000000000002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4092</v>
      </c>
      <c r="B78" s="5" t="s">
        <v>13</v>
      </c>
      <c r="C78" s="5" t="s">
        <v>55</v>
      </c>
      <c r="D78" s="5" t="s">
        <v>703</v>
      </c>
      <c r="E78" s="5" t="s">
        <v>298</v>
      </c>
      <c r="F78" s="5">
        <v>12.53</v>
      </c>
      <c r="G78" s="5" t="s">
        <v>20</v>
      </c>
      <c r="H78" s="5">
        <v>100</v>
      </c>
      <c r="I78" s="5" t="s">
        <v>34</v>
      </c>
      <c r="J78" s="5">
        <v>69.400000000000006</v>
      </c>
      <c r="K78" s="5" t="s">
        <v>18</v>
      </c>
      <c r="L78" s="5">
        <v>0.64900000000000002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4233</v>
      </c>
      <c r="B79" s="5" t="s">
        <v>13</v>
      </c>
      <c r="C79" s="5" t="s">
        <v>55</v>
      </c>
      <c r="D79" s="5" t="s">
        <v>703</v>
      </c>
      <c r="E79" s="5" t="s">
        <v>298</v>
      </c>
      <c r="F79" s="5">
        <v>142.29</v>
      </c>
      <c r="G79" s="5" t="s">
        <v>20</v>
      </c>
      <c r="H79" s="5">
        <v>200</v>
      </c>
      <c r="I79" s="5">
        <v>1998</v>
      </c>
      <c r="J79" s="5">
        <v>70</v>
      </c>
      <c r="K79" s="5" t="s">
        <v>18</v>
      </c>
      <c r="L79" s="5">
        <v>0.68500000000000005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4">
        <v>4235</v>
      </c>
      <c r="B80" s="4" t="s">
        <v>13</v>
      </c>
      <c r="C80" s="4" t="s">
        <v>55</v>
      </c>
      <c r="D80" s="4" t="s">
        <v>703</v>
      </c>
      <c r="E80" s="4" t="s">
        <v>298</v>
      </c>
      <c r="F80" s="4">
        <v>6.44</v>
      </c>
      <c r="G80" s="4" t="s">
        <v>20</v>
      </c>
      <c r="H80" s="4">
        <v>200</v>
      </c>
      <c r="I80" s="4">
        <v>1982</v>
      </c>
      <c r="J80" s="4">
        <v>65.599999999999994</v>
      </c>
      <c r="K80" s="4" t="s">
        <v>18</v>
      </c>
      <c r="L80" s="4">
        <v>0.46</v>
      </c>
      <c r="M80" s="4" t="s">
        <v>18</v>
      </c>
      <c r="N80" s="4" t="s">
        <v>37</v>
      </c>
      <c r="O80" s="4" t="s">
        <v>19</v>
      </c>
    </row>
    <row r="81" spans="1:15" ht="14.1" customHeight="1">
      <c r="A81" s="5">
        <v>4272</v>
      </c>
      <c r="B81" s="5" t="s">
        <v>13</v>
      </c>
      <c r="C81" s="5" t="s">
        <v>55</v>
      </c>
      <c r="D81" s="5" t="s">
        <v>703</v>
      </c>
      <c r="E81" s="5" t="s">
        <v>298</v>
      </c>
      <c r="F81" s="5">
        <v>0.48</v>
      </c>
      <c r="G81" s="5" t="s">
        <v>20</v>
      </c>
      <c r="H81" s="5">
        <v>100</v>
      </c>
      <c r="I81" s="5">
        <v>1999</v>
      </c>
      <c r="J81" s="5">
        <v>66.7</v>
      </c>
      <c r="K81" s="5" t="s">
        <v>18</v>
      </c>
      <c r="L81" s="5">
        <v>0.72399999999999998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4325</v>
      </c>
      <c r="B82" s="5" t="s">
        <v>13</v>
      </c>
      <c r="C82" s="5" t="s">
        <v>55</v>
      </c>
      <c r="D82" s="5" t="s">
        <v>703</v>
      </c>
      <c r="E82" s="5" t="s">
        <v>298</v>
      </c>
      <c r="F82" s="5">
        <v>3.56</v>
      </c>
      <c r="G82" s="5" t="s">
        <v>20</v>
      </c>
      <c r="H82" s="5">
        <v>150</v>
      </c>
      <c r="I82" s="5">
        <v>1999</v>
      </c>
      <c r="J82" s="5">
        <v>70</v>
      </c>
      <c r="K82" s="5" t="s">
        <v>18</v>
      </c>
      <c r="L82" s="5">
        <v>0.76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4326</v>
      </c>
      <c r="B83" s="5" t="s">
        <v>13</v>
      </c>
      <c r="C83" s="5" t="s">
        <v>55</v>
      </c>
      <c r="D83" s="5" t="s">
        <v>703</v>
      </c>
      <c r="E83" s="5" t="s">
        <v>298</v>
      </c>
      <c r="F83" s="5">
        <v>6.36</v>
      </c>
      <c r="G83" s="5" t="s">
        <v>20</v>
      </c>
      <c r="H83" s="5">
        <v>150</v>
      </c>
      <c r="I83" s="5">
        <v>1999</v>
      </c>
      <c r="J83" s="5">
        <v>70</v>
      </c>
      <c r="K83" s="5" t="s">
        <v>18</v>
      </c>
      <c r="L83" s="5">
        <v>0.76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4327</v>
      </c>
      <c r="B84" s="5" t="s">
        <v>13</v>
      </c>
      <c r="C84" s="5" t="s">
        <v>55</v>
      </c>
      <c r="D84" s="5" t="s">
        <v>703</v>
      </c>
      <c r="E84" s="5" t="s">
        <v>298</v>
      </c>
      <c r="F84" s="5">
        <v>292.13</v>
      </c>
      <c r="G84" s="5" t="s">
        <v>20</v>
      </c>
      <c r="H84" s="5">
        <v>150</v>
      </c>
      <c r="I84" s="5">
        <v>1999</v>
      </c>
      <c r="J84" s="5">
        <v>70</v>
      </c>
      <c r="K84" s="5" t="s">
        <v>18</v>
      </c>
      <c r="L84" s="5">
        <v>0.76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4426</v>
      </c>
      <c r="B85" s="5" t="s">
        <v>13</v>
      </c>
      <c r="C85" s="5" t="s">
        <v>55</v>
      </c>
      <c r="D85" s="5" t="s">
        <v>703</v>
      </c>
      <c r="E85" s="5" t="s">
        <v>298</v>
      </c>
      <c r="F85" s="5">
        <v>44.82</v>
      </c>
      <c r="G85" s="5" t="s">
        <v>20</v>
      </c>
      <c r="H85" s="5">
        <v>150</v>
      </c>
      <c r="I85" s="5">
        <v>1998</v>
      </c>
      <c r="J85" s="5">
        <v>70</v>
      </c>
      <c r="K85" s="5" t="s">
        <v>18</v>
      </c>
      <c r="L85" s="5">
        <v>0.68500000000000005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4427</v>
      </c>
      <c r="B86" s="5" t="s">
        <v>13</v>
      </c>
      <c r="C86" s="5" t="s">
        <v>55</v>
      </c>
      <c r="D86" s="5" t="s">
        <v>703</v>
      </c>
      <c r="E86" s="5" t="s">
        <v>298</v>
      </c>
      <c r="F86" s="5">
        <v>1.39</v>
      </c>
      <c r="G86" s="5" t="s">
        <v>20</v>
      </c>
      <c r="H86" s="5">
        <v>150</v>
      </c>
      <c r="I86" s="5">
        <v>1998</v>
      </c>
      <c r="J86" s="5">
        <v>70</v>
      </c>
      <c r="K86" s="5" t="s">
        <v>18</v>
      </c>
      <c r="L86" s="5">
        <v>0.68500000000000005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4428</v>
      </c>
      <c r="B87" s="5" t="s">
        <v>13</v>
      </c>
      <c r="C87" s="5" t="s">
        <v>55</v>
      </c>
      <c r="D87" s="5" t="s">
        <v>703</v>
      </c>
      <c r="E87" s="5" t="s">
        <v>298</v>
      </c>
      <c r="F87" s="5">
        <v>28.06</v>
      </c>
      <c r="G87" s="5" t="s">
        <v>20</v>
      </c>
      <c r="H87" s="5">
        <v>150</v>
      </c>
      <c r="I87" s="5">
        <v>1998</v>
      </c>
      <c r="J87" s="5">
        <v>70</v>
      </c>
      <c r="K87" s="5" t="s">
        <v>18</v>
      </c>
      <c r="L87" s="5">
        <v>0.68500000000000005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4429</v>
      </c>
      <c r="B88" s="5" t="s">
        <v>13</v>
      </c>
      <c r="C88" s="5" t="s">
        <v>55</v>
      </c>
      <c r="D88" s="5" t="s">
        <v>703</v>
      </c>
      <c r="E88" s="5" t="s">
        <v>298</v>
      </c>
      <c r="F88" s="5">
        <v>26.62</v>
      </c>
      <c r="G88" s="5" t="s">
        <v>20</v>
      </c>
      <c r="H88" s="5">
        <v>150</v>
      </c>
      <c r="I88" s="5">
        <v>1998</v>
      </c>
      <c r="J88" s="5">
        <v>70</v>
      </c>
      <c r="K88" s="5" t="s">
        <v>18</v>
      </c>
      <c r="L88" s="5">
        <v>0.68500000000000005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4430</v>
      </c>
      <c r="B89" s="5" t="s">
        <v>13</v>
      </c>
      <c r="C89" s="5" t="s">
        <v>55</v>
      </c>
      <c r="D89" s="5" t="s">
        <v>703</v>
      </c>
      <c r="E89" s="5" t="s">
        <v>298</v>
      </c>
      <c r="F89" s="5">
        <v>195.99</v>
      </c>
      <c r="G89" s="5" t="s">
        <v>20</v>
      </c>
      <c r="H89" s="5">
        <v>150</v>
      </c>
      <c r="I89" s="5">
        <v>1998</v>
      </c>
      <c r="J89" s="5">
        <v>70</v>
      </c>
      <c r="K89" s="5" t="s">
        <v>18</v>
      </c>
      <c r="L89" s="5">
        <v>0.68500000000000005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4">
        <v>4742</v>
      </c>
      <c r="B90" s="4" t="s">
        <v>13</v>
      </c>
      <c r="C90" s="4" t="s">
        <v>55</v>
      </c>
      <c r="D90" s="4" t="s">
        <v>703</v>
      </c>
      <c r="E90" s="4" t="s">
        <v>298</v>
      </c>
      <c r="F90" s="4">
        <v>74.36</v>
      </c>
      <c r="G90" s="4" t="s">
        <v>20</v>
      </c>
      <c r="H90" s="4">
        <v>200</v>
      </c>
      <c r="I90" s="4">
        <v>1982</v>
      </c>
      <c r="J90" s="4">
        <v>65.599999999999994</v>
      </c>
      <c r="K90" s="4" t="s">
        <v>18</v>
      </c>
      <c r="L90" s="4">
        <v>0.46</v>
      </c>
      <c r="M90" s="4" t="s">
        <v>18</v>
      </c>
      <c r="N90" s="4" t="s">
        <v>37</v>
      </c>
      <c r="O90" s="4" t="s">
        <v>19</v>
      </c>
    </row>
    <row r="91" spans="1:15" ht="14.1" customHeight="1">
      <c r="A91" s="5">
        <v>4784</v>
      </c>
      <c r="B91" s="5" t="s">
        <v>13</v>
      </c>
      <c r="C91" s="5" t="s">
        <v>55</v>
      </c>
      <c r="D91" s="5" t="s">
        <v>703</v>
      </c>
      <c r="E91" s="5" t="s">
        <v>298</v>
      </c>
      <c r="F91" s="5">
        <v>0.35</v>
      </c>
      <c r="G91" s="5" t="s">
        <v>20</v>
      </c>
      <c r="H91" s="5">
        <v>100</v>
      </c>
      <c r="I91" s="5" t="s">
        <v>34</v>
      </c>
      <c r="J91" s="5">
        <v>69.400000000000006</v>
      </c>
      <c r="K91" s="5" t="s">
        <v>18</v>
      </c>
      <c r="L91" s="5">
        <v>0.64900000000000002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4864</v>
      </c>
      <c r="B92" s="5" t="s">
        <v>13</v>
      </c>
      <c r="C92" s="5" t="s">
        <v>55</v>
      </c>
      <c r="D92" s="5" t="s">
        <v>703</v>
      </c>
      <c r="E92" s="5" t="s">
        <v>298</v>
      </c>
      <c r="F92" s="5">
        <v>111.92</v>
      </c>
      <c r="G92" s="5" t="s">
        <v>16</v>
      </c>
      <c r="H92" s="5">
        <v>400</v>
      </c>
      <c r="I92" s="5">
        <v>1993</v>
      </c>
      <c r="J92" s="5">
        <v>80</v>
      </c>
      <c r="K92" s="5" t="s">
        <v>17</v>
      </c>
      <c r="L92" s="5">
        <v>0.42099999999999999</v>
      </c>
      <c r="M92" s="5" t="s">
        <v>32</v>
      </c>
      <c r="N92" s="5" t="s">
        <v>19</v>
      </c>
      <c r="O92" s="5" t="s">
        <v>19</v>
      </c>
    </row>
    <row r="93" spans="1:15" ht="14.1" customHeight="1">
      <c r="A93" s="5">
        <v>4865</v>
      </c>
      <c r="B93" s="5" t="s">
        <v>13</v>
      </c>
      <c r="C93" s="5" t="s">
        <v>55</v>
      </c>
      <c r="D93" s="5" t="s">
        <v>703</v>
      </c>
      <c r="E93" s="5" t="s">
        <v>298</v>
      </c>
      <c r="F93" s="5">
        <v>154.28</v>
      </c>
      <c r="G93" s="5" t="s">
        <v>20</v>
      </c>
      <c r="H93" s="5">
        <v>200</v>
      </c>
      <c r="I93" s="5">
        <v>1998</v>
      </c>
      <c r="J93" s="5">
        <v>70</v>
      </c>
      <c r="K93" s="5" t="s">
        <v>18</v>
      </c>
      <c r="L93" s="5">
        <v>0.68500000000000005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4867</v>
      </c>
      <c r="B94" s="5" t="s">
        <v>13</v>
      </c>
      <c r="C94" s="5" t="s">
        <v>55</v>
      </c>
      <c r="D94" s="5" t="s">
        <v>703</v>
      </c>
      <c r="E94" s="5" t="s">
        <v>298</v>
      </c>
      <c r="F94" s="5">
        <v>12.59</v>
      </c>
      <c r="G94" s="5" t="s">
        <v>20</v>
      </c>
      <c r="H94" s="5" t="s">
        <v>34</v>
      </c>
      <c r="I94" s="5">
        <v>1982</v>
      </c>
      <c r="J94" s="5" t="s">
        <v>34</v>
      </c>
      <c r="K94" s="5" t="s">
        <v>34</v>
      </c>
      <c r="L94" s="5">
        <v>0.46800000000000003</v>
      </c>
      <c r="M94" s="5" t="s">
        <v>18</v>
      </c>
      <c r="N94" s="5" t="s">
        <v>19</v>
      </c>
      <c r="O94" s="5" t="s">
        <v>19</v>
      </c>
    </row>
    <row r="95" spans="1:15" ht="14.1" customHeight="1">
      <c r="A95" s="5">
        <v>4868</v>
      </c>
      <c r="B95" s="5" t="s">
        <v>13</v>
      </c>
      <c r="C95" s="5" t="s">
        <v>55</v>
      </c>
      <c r="D95" s="5" t="s">
        <v>703</v>
      </c>
      <c r="E95" s="5" t="s">
        <v>298</v>
      </c>
      <c r="F95" s="5">
        <v>9.7899999999999991</v>
      </c>
      <c r="G95" s="5" t="s">
        <v>20</v>
      </c>
      <c r="H95" s="5" t="s">
        <v>34</v>
      </c>
      <c r="I95" s="5">
        <v>1982</v>
      </c>
      <c r="J95" s="5" t="s">
        <v>34</v>
      </c>
      <c r="K95" s="5" t="s">
        <v>34</v>
      </c>
      <c r="L95" s="5">
        <v>0.46800000000000003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4954</v>
      </c>
      <c r="B96" s="5" t="s">
        <v>13</v>
      </c>
      <c r="C96" s="5" t="s">
        <v>55</v>
      </c>
      <c r="D96" s="5" t="s">
        <v>703</v>
      </c>
      <c r="E96" s="5" t="s">
        <v>298</v>
      </c>
      <c r="F96" s="5">
        <v>5</v>
      </c>
      <c r="G96" s="5" t="s">
        <v>20</v>
      </c>
      <c r="H96" s="5">
        <v>100</v>
      </c>
      <c r="I96" s="5">
        <v>1999</v>
      </c>
      <c r="J96" s="5">
        <v>70</v>
      </c>
      <c r="K96" s="5" t="s">
        <v>18</v>
      </c>
      <c r="L96" s="5">
        <v>0.754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4955</v>
      </c>
      <c r="B97" s="5" t="s">
        <v>13</v>
      </c>
      <c r="C97" s="5" t="s">
        <v>55</v>
      </c>
      <c r="D97" s="5" t="s">
        <v>703</v>
      </c>
      <c r="E97" s="5" t="s">
        <v>298</v>
      </c>
      <c r="F97" s="5">
        <v>16.45</v>
      </c>
      <c r="G97" s="5" t="s">
        <v>20</v>
      </c>
      <c r="H97" s="5">
        <v>100</v>
      </c>
      <c r="I97" s="5">
        <v>1999</v>
      </c>
      <c r="J97" s="5">
        <v>70</v>
      </c>
      <c r="K97" s="5" t="s">
        <v>18</v>
      </c>
      <c r="L97" s="5">
        <v>0.754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4956</v>
      </c>
      <c r="B98" s="5" t="s">
        <v>13</v>
      </c>
      <c r="C98" s="5" t="s">
        <v>55</v>
      </c>
      <c r="D98" s="5" t="s">
        <v>703</v>
      </c>
      <c r="E98" s="5" t="s">
        <v>298</v>
      </c>
      <c r="F98" s="5">
        <v>8.1</v>
      </c>
      <c r="G98" s="5" t="s">
        <v>20</v>
      </c>
      <c r="H98" s="5">
        <v>100</v>
      </c>
      <c r="I98" s="5">
        <v>1999</v>
      </c>
      <c r="J98" s="5">
        <v>70</v>
      </c>
      <c r="K98" s="5" t="s">
        <v>18</v>
      </c>
      <c r="L98" s="5">
        <v>0.754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4957</v>
      </c>
      <c r="B99" s="5" t="s">
        <v>13</v>
      </c>
      <c r="C99" s="5" t="s">
        <v>55</v>
      </c>
      <c r="D99" s="5" t="s">
        <v>703</v>
      </c>
      <c r="E99" s="5" t="s">
        <v>298</v>
      </c>
      <c r="F99" s="5">
        <v>5.42</v>
      </c>
      <c r="G99" s="5" t="s">
        <v>20</v>
      </c>
      <c r="H99" s="5">
        <v>100</v>
      </c>
      <c r="I99" s="5">
        <v>1999</v>
      </c>
      <c r="J99" s="5">
        <v>70</v>
      </c>
      <c r="K99" s="5" t="s">
        <v>18</v>
      </c>
      <c r="L99" s="5">
        <v>0.754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4958</v>
      </c>
      <c r="B100" s="5" t="s">
        <v>13</v>
      </c>
      <c r="C100" s="5" t="s">
        <v>55</v>
      </c>
      <c r="D100" s="5" t="s">
        <v>703</v>
      </c>
      <c r="E100" s="5" t="s">
        <v>298</v>
      </c>
      <c r="F100" s="5">
        <v>275.51</v>
      </c>
      <c r="G100" s="5" t="s">
        <v>20</v>
      </c>
      <c r="H100" s="5">
        <v>100</v>
      </c>
      <c r="I100" s="5">
        <v>1999</v>
      </c>
      <c r="J100" s="5">
        <v>70</v>
      </c>
      <c r="K100" s="5" t="s">
        <v>18</v>
      </c>
      <c r="L100" s="5">
        <v>0.754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4">
        <v>4979</v>
      </c>
      <c r="B101" s="4" t="s">
        <v>13</v>
      </c>
      <c r="C101" s="4" t="s">
        <v>55</v>
      </c>
      <c r="D101" s="4" t="s">
        <v>703</v>
      </c>
      <c r="E101" s="4" t="s">
        <v>298</v>
      </c>
      <c r="F101" s="4">
        <v>33.270000000000003</v>
      </c>
      <c r="G101" s="4" t="s">
        <v>20</v>
      </c>
      <c r="H101" s="4">
        <v>200</v>
      </c>
      <c r="I101" s="4">
        <v>1982</v>
      </c>
      <c r="J101" s="4">
        <v>65.599999999999994</v>
      </c>
      <c r="K101" s="4" t="s">
        <v>18</v>
      </c>
      <c r="L101" s="4">
        <v>0.46</v>
      </c>
      <c r="M101" s="4" t="s">
        <v>18</v>
      </c>
      <c r="N101" s="4" t="s">
        <v>37</v>
      </c>
      <c r="O101" s="4" t="s">
        <v>19</v>
      </c>
    </row>
    <row r="102" spans="1:15" ht="14.1" customHeight="1">
      <c r="A102" s="5">
        <v>5040</v>
      </c>
      <c r="B102" s="5" t="s">
        <v>13</v>
      </c>
      <c r="C102" s="5" t="s">
        <v>55</v>
      </c>
      <c r="D102" s="5" t="s">
        <v>703</v>
      </c>
      <c r="E102" s="5" t="s">
        <v>298</v>
      </c>
      <c r="F102" s="5">
        <v>0.45</v>
      </c>
      <c r="G102" s="5" t="s">
        <v>20</v>
      </c>
      <c r="H102" s="5">
        <v>100</v>
      </c>
      <c r="I102" s="5">
        <v>1999</v>
      </c>
      <c r="J102" s="5">
        <v>70</v>
      </c>
      <c r="K102" s="5" t="s">
        <v>18</v>
      </c>
      <c r="L102" s="5">
        <v>0.754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5208</v>
      </c>
      <c r="B103" s="5" t="s">
        <v>13</v>
      </c>
      <c r="C103" s="5" t="s">
        <v>55</v>
      </c>
      <c r="D103" s="5" t="s">
        <v>703</v>
      </c>
      <c r="E103" s="5" t="s">
        <v>298</v>
      </c>
      <c r="F103" s="5">
        <v>0.3</v>
      </c>
      <c r="G103" s="5" t="s">
        <v>20</v>
      </c>
      <c r="H103" s="5">
        <v>100</v>
      </c>
      <c r="I103" s="5">
        <v>1999</v>
      </c>
      <c r="J103" s="5">
        <v>70</v>
      </c>
      <c r="K103" s="5" t="s">
        <v>18</v>
      </c>
      <c r="L103" s="5">
        <v>0.754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5209</v>
      </c>
      <c r="B104" s="5" t="s">
        <v>13</v>
      </c>
      <c r="C104" s="5" t="s">
        <v>55</v>
      </c>
      <c r="D104" s="5" t="s">
        <v>703</v>
      </c>
      <c r="E104" s="5" t="s">
        <v>298</v>
      </c>
      <c r="F104" s="5">
        <v>8.94</v>
      </c>
      <c r="G104" s="5" t="s">
        <v>20</v>
      </c>
      <c r="H104" s="5">
        <v>200</v>
      </c>
      <c r="I104" s="5">
        <v>1998</v>
      </c>
      <c r="J104" s="5">
        <v>70</v>
      </c>
      <c r="K104" s="5" t="s">
        <v>18</v>
      </c>
      <c r="L104" s="5">
        <v>0.68500000000000005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5427</v>
      </c>
      <c r="B105" s="5" t="s">
        <v>13</v>
      </c>
      <c r="C105" s="5" t="s">
        <v>55</v>
      </c>
      <c r="D105" s="5" t="s">
        <v>703</v>
      </c>
      <c r="E105" s="5" t="s">
        <v>298</v>
      </c>
      <c r="F105" s="5">
        <v>35.76</v>
      </c>
      <c r="G105" s="5" t="s">
        <v>16</v>
      </c>
      <c r="H105" s="5">
        <v>400</v>
      </c>
      <c r="I105" s="5">
        <v>1993</v>
      </c>
      <c r="J105" s="5">
        <v>76.7</v>
      </c>
      <c r="K105" s="5" t="s">
        <v>17</v>
      </c>
      <c r="L105" s="5">
        <v>0.39100000000000001</v>
      </c>
      <c r="M105" s="5" t="s">
        <v>32</v>
      </c>
      <c r="N105" s="5" t="s">
        <v>19</v>
      </c>
      <c r="O105" s="5" t="s">
        <v>19</v>
      </c>
    </row>
    <row r="106" spans="1:15" ht="14.1" customHeight="1">
      <c r="A106" s="5">
        <v>5546</v>
      </c>
      <c r="B106" s="5" t="s">
        <v>13</v>
      </c>
      <c r="C106" s="5" t="s">
        <v>55</v>
      </c>
      <c r="D106" s="5" t="s">
        <v>703</v>
      </c>
      <c r="E106" s="5" t="s">
        <v>298</v>
      </c>
      <c r="F106" s="5">
        <v>18.78</v>
      </c>
      <c r="G106" s="5" t="s">
        <v>16</v>
      </c>
      <c r="H106" s="5">
        <v>400</v>
      </c>
      <c r="I106" s="5">
        <v>1993</v>
      </c>
      <c r="J106" s="5">
        <v>80</v>
      </c>
      <c r="K106" s="5" t="s">
        <v>17</v>
      </c>
      <c r="L106" s="5">
        <v>0.42099999999999999</v>
      </c>
      <c r="M106" s="5" t="s">
        <v>32</v>
      </c>
      <c r="N106" s="5" t="s">
        <v>19</v>
      </c>
      <c r="O106" s="5" t="s">
        <v>19</v>
      </c>
    </row>
    <row r="107" spans="1:15" ht="14.1" customHeight="1">
      <c r="A107" s="5">
        <v>5601</v>
      </c>
      <c r="B107" s="5" t="s">
        <v>13</v>
      </c>
      <c r="C107" s="5" t="s">
        <v>55</v>
      </c>
      <c r="D107" s="5" t="s">
        <v>703</v>
      </c>
      <c r="E107" s="5" t="s">
        <v>298</v>
      </c>
      <c r="F107" s="5">
        <v>0.91</v>
      </c>
      <c r="G107" s="5" t="s">
        <v>34</v>
      </c>
      <c r="H107" s="5" t="s">
        <v>34</v>
      </c>
      <c r="I107" s="5" t="s">
        <v>34</v>
      </c>
      <c r="J107" s="5" t="s">
        <v>34</v>
      </c>
      <c r="K107" s="5" t="s">
        <v>34</v>
      </c>
      <c r="L107" s="5">
        <v>0.65900000000000003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5602</v>
      </c>
      <c r="B108" s="5" t="s">
        <v>13</v>
      </c>
      <c r="C108" s="5" t="s">
        <v>55</v>
      </c>
      <c r="D108" s="5" t="s">
        <v>703</v>
      </c>
      <c r="E108" s="5" t="s">
        <v>298</v>
      </c>
      <c r="F108" s="5">
        <v>1.03</v>
      </c>
      <c r="G108" s="5" t="s">
        <v>34</v>
      </c>
      <c r="H108" s="5" t="s">
        <v>34</v>
      </c>
      <c r="I108" s="5" t="s">
        <v>34</v>
      </c>
      <c r="J108" s="5" t="s">
        <v>34</v>
      </c>
      <c r="K108" s="5" t="s">
        <v>34</v>
      </c>
      <c r="L108" s="5">
        <v>0.65900000000000003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5603</v>
      </c>
      <c r="B109" s="5" t="s">
        <v>13</v>
      </c>
      <c r="C109" s="5" t="s">
        <v>55</v>
      </c>
      <c r="D109" s="5" t="s">
        <v>703</v>
      </c>
      <c r="E109" s="5" t="s">
        <v>298</v>
      </c>
      <c r="F109" s="5">
        <v>162.54</v>
      </c>
      <c r="G109" s="5" t="s">
        <v>20</v>
      </c>
      <c r="H109" s="5">
        <v>150</v>
      </c>
      <c r="I109" s="5">
        <v>1999</v>
      </c>
      <c r="J109" s="5">
        <v>70</v>
      </c>
      <c r="K109" s="5" t="s">
        <v>18</v>
      </c>
      <c r="L109" s="5">
        <v>0.76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5604</v>
      </c>
      <c r="B110" s="5" t="s">
        <v>13</v>
      </c>
      <c r="C110" s="5" t="s">
        <v>55</v>
      </c>
      <c r="D110" s="5" t="s">
        <v>703</v>
      </c>
      <c r="E110" s="5" t="s">
        <v>298</v>
      </c>
      <c r="F110" s="5">
        <v>6.33</v>
      </c>
      <c r="G110" s="5" t="s">
        <v>20</v>
      </c>
      <c r="H110" s="5">
        <v>150</v>
      </c>
      <c r="I110" s="5">
        <v>1999</v>
      </c>
      <c r="J110" s="5">
        <v>70</v>
      </c>
      <c r="K110" s="5" t="s">
        <v>18</v>
      </c>
      <c r="L110" s="5">
        <v>0.76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5691</v>
      </c>
      <c r="B111" s="5" t="s">
        <v>13</v>
      </c>
      <c r="C111" s="5" t="s">
        <v>55</v>
      </c>
      <c r="D111" s="5" t="s">
        <v>703</v>
      </c>
      <c r="E111" s="5" t="s">
        <v>298</v>
      </c>
      <c r="F111" s="5">
        <v>127.58</v>
      </c>
      <c r="G111" s="5" t="s">
        <v>16</v>
      </c>
      <c r="H111" s="5">
        <v>100</v>
      </c>
      <c r="I111" s="5">
        <v>2004</v>
      </c>
      <c r="J111" s="5">
        <v>82.1</v>
      </c>
      <c r="K111" s="5" t="s">
        <v>25</v>
      </c>
      <c r="L111" s="5">
        <v>0.52900000000000003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6135</v>
      </c>
      <c r="B112" s="5" t="s">
        <v>13</v>
      </c>
      <c r="C112" s="5" t="s">
        <v>55</v>
      </c>
      <c r="D112" s="5" t="s">
        <v>703</v>
      </c>
      <c r="E112" s="5" t="s">
        <v>298</v>
      </c>
      <c r="F112" s="5">
        <v>0.7</v>
      </c>
      <c r="G112" s="5" t="s">
        <v>20</v>
      </c>
      <c r="H112" s="5">
        <v>100</v>
      </c>
      <c r="I112" s="5" t="s">
        <v>34</v>
      </c>
      <c r="J112" s="5">
        <v>69.400000000000006</v>
      </c>
      <c r="K112" s="5" t="s">
        <v>18</v>
      </c>
      <c r="L112" s="5">
        <v>0.64900000000000002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6184</v>
      </c>
      <c r="B113" s="5" t="s">
        <v>13</v>
      </c>
      <c r="C113" s="5" t="s">
        <v>55</v>
      </c>
      <c r="D113" s="5" t="s">
        <v>703</v>
      </c>
      <c r="E113" s="5" t="s">
        <v>298</v>
      </c>
      <c r="F113" s="5">
        <v>0.3</v>
      </c>
      <c r="G113" s="5" t="s">
        <v>20</v>
      </c>
      <c r="H113" s="5">
        <v>100</v>
      </c>
      <c r="I113" s="5" t="s">
        <v>34</v>
      </c>
      <c r="J113" s="5">
        <v>69.400000000000006</v>
      </c>
      <c r="K113" s="5" t="s">
        <v>18</v>
      </c>
      <c r="L113" s="5">
        <v>0.64900000000000002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6262</v>
      </c>
      <c r="B114" s="5" t="s">
        <v>13</v>
      </c>
      <c r="C114" s="5" t="s">
        <v>55</v>
      </c>
      <c r="D114" s="5" t="s">
        <v>703</v>
      </c>
      <c r="E114" s="5" t="s">
        <v>298</v>
      </c>
      <c r="F114" s="5">
        <v>0.38</v>
      </c>
      <c r="G114" s="5" t="s">
        <v>20</v>
      </c>
      <c r="H114" s="5">
        <v>100</v>
      </c>
      <c r="I114" s="5" t="s">
        <v>34</v>
      </c>
      <c r="J114" s="5">
        <v>69.400000000000006</v>
      </c>
      <c r="K114" s="5" t="s">
        <v>18</v>
      </c>
      <c r="L114" s="5">
        <v>0.64900000000000002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6339</v>
      </c>
      <c r="B115" s="5" t="s">
        <v>13</v>
      </c>
      <c r="C115" s="5" t="s">
        <v>55</v>
      </c>
      <c r="D115" s="5" t="s">
        <v>703</v>
      </c>
      <c r="E115" s="5" t="s">
        <v>298</v>
      </c>
      <c r="F115" s="5">
        <v>15.82</v>
      </c>
      <c r="G115" s="5" t="s">
        <v>20</v>
      </c>
      <c r="H115" s="5">
        <v>150</v>
      </c>
      <c r="I115" s="5">
        <v>1998</v>
      </c>
      <c r="J115" s="5">
        <v>70</v>
      </c>
      <c r="K115" s="5" t="s">
        <v>18</v>
      </c>
      <c r="L115" s="5">
        <v>0.68500000000000005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6431</v>
      </c>
      <c r="B116" s="5" t="s">
        <v>13</v>
      </c>
      <c r="C116" s="5" t="s">
        <v>55</v>
      </c>
      <c r="D116" s="5" t="s">
        <v>703</v>
      </c>
      <c r="E116" s="5" t="s">
        <v>298</v>
      </c>
      <c r="F116" s="5">
        <v>160.54</v>
      </c>
      <c r="G116" s="5" t="s">
        <v>20</v>
      </c>
      <c r="H116" s="5">
        <v>200</v>
      </c>
      <c r="I116" s="5">
        <v>1998</v>
      </c>
      <c r="J116" s="5">
        <v>70</v>
      </c>
      <c r="K116" s="5" t="s">
        <v>18</v>
      </c>
      <c r="L116" s="5">
        <v>0.68500000000000005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6607</v>
      </c>
      <c r="B117" s="5" t="s">
        <v>13</v>
      </c>
      <c r="C117" s="5" t="s">
        <v>55</v>
      </c>
      <c r="D117" s="5" t="s">
        <v>703</v>
      </c>
      <c r="E117" s="5" t="s">
        <v>298</v>
      </c>
      <c r="F117" s="5">
        <v>0.33</v>
      </c>
      <c r="G117" s="5" t="s">
        <v>20</v>
      </c>
      <c r="H117" s="5">
        <v>100</v>
      </c>
      <c r="I117" s="5" t="s">
        <v>34</v>
      </c>
      <c r="J117" s="5">
        <v>69.400000000000006</v>
      </c>
      <c r="K117" s="5" t="s">
        <v>18</v>
      </c>
      <c r="L117" s="5">
        <v>0.64900000000000002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6608</v>
      </c>
      <c r="B118" s="5" t="s">
        <v>13</v>
      </c>
      <c r="C118" s="5" t="s">
        <v>55</v>
      </c>
      <c r="D118" s="5" t="s">
        <v>703</v>
      </c>
      <c r="E118" s="5" t="s">
        <v>298</v>
      </c>
      <c r="F118" s="5">
        <v>166.56</v>
      </c>
      <c r="G118" s="5" t="s">
        <v>20</v>
      </c>
      <c r="H118" s="5">
        <v>100</v>
      </c>
      <c r="I118" s="5">
        <v>1999</v>
      </c>
      <c r="J118" s="5">
        <v>70</v>
      </c>
      <c r="K118" s="5" t="s">
        <v>18</v>
      </c>
      <c r="L118" s="5">
        <v>0.754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6609</v>
      </c>
      <c r="B119" s="5" t="s">
        <v>13</v>
      </c>
      <c r="C119" s="5" t="s">
        <v>55</v>
      </c>
      <c r="D119" s="5" t="s">
        <v>703</v>
      </c>
      <c r="E119" s="5" t="s">
        <v>298</v>
      </c>
      <c r="F119" s="5">
        <v>12.18</v>
      </c>
      <c r="G119" s="5" t="s">
        <v>20</v>
      </c>
      <c r="H119" s="5">
        <v>100</v>
      </c>
      <c r="I119" s="5">
        <v>1999</v>
      </c>
      <c r="J119" s="5">
        <v>70</v>
      </c>
      <c r="K119" s="5" t="s">
        <v>18</v>
      </c>
      <c r="L119" s="5">
        <v>0.754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6612</v>
      </c>
      <c r="B120" s="5" t="s">
        <v>13</v>
      </c>
      <c r="C120" s="5" t="s">
        <v>55</v>
      </c>
      <c r="D120" s="5" t="s">
        <v>703</v>
      </c>
      <c r="E120" s="5" t="s">
        <v>298</v>
      </c>
      <c r="F120" s="5">
        <v>1.44</v>
      </c>
      <c r="G120" s="5" t="s">
        <v>20</v>
      </c>
      <c r="H120" s="5">
        <v>500</v>
      </c>
      <c r="I120" s="5">
        <v>1998</v>
      </c>
      <c r="J120" s="5">
        <v>72.2</v>
      </c>
      <c r="K120" s="5" t="s">
        <v>17</v>
      </c>
      <c r="L120" s="5">
        <v>0.69099999999999995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6721</v>
      </c>
      <c r="B121" s="5" t="s">
        <v>13</v>
      </c>
      <c r="C121" s="5" t="s">
        <v>55</v>
      </c>
      <c r="D121" s="5" t="s">
        <v>703</v>
      </c>
      <c r="E121" s="5" t="s">
        <v>298</v>
      </c>
      <c r="F121" s="5">
        <v>0.3</v>
      </c>
      <c r="G121" s="5" t="s">
        <v>20</v>
      </c>
      <c r="H121" s="5">
        <v>100</v>
      </c>
      <c r="I121" s="5" t="s">
        <v>34</v>
      </c>
      <c r="J121" s="5">
        <v>69.400000000000006</v>
      </c>
      <c r="K121" s="5" t="s">
        <v>18</v>
      </c>
      <c r="L121" s="5">
        <v>0.64900000000000002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6779</v>
      </c>
      <c r="B122" s="5" t="s">
        <v>13</v>
      </c>
      <c r="C122" s="5" t="s">
        <v>55</v>
      </c>
      <c r="D122" s="5" t="s">
        <v>703</v>
      </c>
      <c r="E122" s="5" t="s">
        <v>298</v>
      </c>
      <c r="F122" s="5">
        <v>0.85</v>
      </c>
      <c r="G122" s="5" t="s">
        <v>20</v>
      </c>
      <c r="H122" s="5" t="s">
        <v>34</v>
      </c>
      <c r="I122" s="5">
        <v>1982</v>
      </c>
      <c r="J122" s="5" t="s">
        <v>34</v>
      </c>
      <c r="K122" s="5" t="s">
        <v>34</v>
      </c>
      <c r="L122" s="5">
        <v>0.46800000000000003</v>
      </c>
      <c r="M122" s="5" t="s">
        <v>18</v>
      </c>
      <c r="N122" s="5" t="s">
        <v>19</v>
      </c>
      <c r="O122" s="5" t="s">
        <v>19</v>
      </c>
    </row>
    <row r="123" spans="1:15" ht="14.1" customHeight="1">
      <c r="A123" s="5">
        <v>6967</v>
      </c>
      <c r="B123" s="5" t="s">
        <v>13</v>
      </c>
      <c r="C123" s="5" t="s">
        <v>55</v>
      </c>
      <c r="D123" s="5" t="s">
        <v>703</v>
      </c>
      <c r="E123" s="5" t="s">
        <v>298</v>
      </c>
      <c r="F123" s="5">
        <v>1.85</v>
      </c>
      <c r="G123" s="5" t="s">
        <v>20</v>
      </c>
      <c r="H123" s="5">
        <v>100</v>
      </c>
      <c r="I123" s="5">
        <v>1999</v>
      </c>
      <c r="J123" s="5">
        <v>70</v>
      </c>
      <c r="K123" s="5" t="s">
        <v>18</v>
      </c>
      <c r="L123" s="5">
        <v>0.754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6968</v>
      </c>
      <c r="B124" s="5" t="s">
        <v>13</v>
      </c>
      <c r="C124" s="5" t="s">
        <v>55</v>
      </c>
      <c r="D124" s="5" t="s">
        <v>703</v>
      </c>
      <c r="E124" s="5" t="s">
        <v>298</v>
      </c>
      <c r="F124" s="5">
        <v>343.28</v>
      </c>
      <c r="G124" s="5" t="s">
        <v>20</v>
      </c>
      <c r="H124" s="5">
        <v>150</v>
      </c>
      <c r="I124" s="5">
        <v>1998</v>
      </c>
      <c r="J124" s="5">
        <v>66.7</v>
      </c>
      <c r="K124" s="5" t="s">
        <v>18</v>
      </c>
      <c r="L124" s="5">
        <v>0.65500000000000003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6971</v>
      </c>
      <c r="B125" s="5" t="s">
        <v>13</v>
      </c>
      <c r="C125" s="5" t="s">
        <v>55</v>
      </c>
      <c r="D125" s="5" t="s">
        <v>703</v>
      </c>
      <c r="E125" s="5" t="s">
        <v>298</v>
      </c>
      <c r="F125" s="5">
        <v>250.99</v>
      </c>
      <c r="G125" s="5" t="s">
        <v>20</v>
      </c>
      <c r="H125" s="5">
        <v>300</v>
      </c>
      <c r="I125" s="5">
        <v>1998</v>
      </c>
      <c r="J125" s="5">
        <v>70</v>
      </c>
      <c r="K125" s="5" t="s">
        <v>18</v>
      </c>
      <c r="L125" s="5">
        <v>0.68500000000000005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7169</v>
      </c>
      <c r="B126" s="5" t="s">
        <v>13</v>
      </c>
      <c r="C126" s="5" t="s">
        <v>55</v>
      </c>
      <c r="D126" s="5" t="s">
        <v>703</v>
      </c>
      <c r="E126" s="5" t="s">
        <v>298</v>
      </c>
      <c r="F126" s="5">
        <v>0.3</v>
      </c>
      <c r="G126" s="5" t="s">
        <v>20</v>
      </c>
      <c r="H126" s="5">
        <v>100</v>
      </c>
      <c r="I126" s="5" t="s">
        <v>34</v>
      </c>
      <c r="J126" s="5">
        <v>69.400000000000006</v>
      </c>
      <c r="K126" s="5" t="s">
        <v>18</v>
      </c>
      <c r="L126" s="5">
        <v>0.64900000000000002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7198</v>
      </c>
      <c r="B127" s="5" t="s">
        <v>13</v>
      </c>
      <c r="C127" s="5" t="s">
        <v>55</v>
      </c>
      <c r="D127" s="5" t="s">
        <v>703</v>
      </c>
      <c r="E127" s="5" t="s">
        <v>298</v>
      </c>
      <c r="F127" s="5">
        <v>15.58</v>
      </c>
      <c r="G127" s="5" t="s">
        <v>20</v>
      </c>
      <c r="H127" s="5">
        <v>150</v>
      </c>
      <c r="I127" s="5">
        <v>1998</v>
      </c>
      <c r="J127" s="5">
        <v>70</v>
      </c>
      <c r="K127" s="5" t="s">
        <v>18</v>
      </c>
      <c r="L127" s="5">
        <v>0.68500000000000005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7279</v>
      </c>
      <c r="B128" s="5" t="s">
        <v>13</v>
      </c>
      <c r="C128" s="5" t="s">
        <v>55</v>
      </c>
      <c r="D128" s="5" t="s">
        <v>703</v>
      </c>
      <c r="E128" s="5" t="s">
        <v>298</v>
      </c>
      <c r="F128" s="5">
        <v>1.32</v>
      </c>
      <c r="G128" s="5" t="s">
        <v>20</v>
      </c>
      <c r="H128" s="5">
        <v>100</v>
      </c>
      <c r="I128" s="5">
        <v>1998</v>
      </c>
      <c r="J128" s="5">
        <v>70</v>
      </c>
      <c r="K128" s="5" t="s">
        <v>18</v>
      </c>
      <c r="L128" s="5">
        <v>0.67900000000000005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7554</v>
      </c>
      <c r="B129" s="5" t="s">
        <v>13</v>
      </c>
      <c r="C129" s="5" t="s">
        <v>55</v>
      </c>
      <c r="D129" s="5" t="s">
        <v>703</v>
      </c>
      <c r="E129" s="5" t="s">
        <v>298</v>
      </c>
      <c r="F129" s="5">
        <v>18.13</v>
      </c>
      <c r="G129" s="5" t="s">
        <v>34</v>
      </c>
      <c r="H129" s="5" t="s">
        <v>34</v>
      </c>
      <c r="I129" s="5" t="s">
        <v>34</v>
      </c>
      <c r="J129" s="5" t="s">
        <v>34</v>
      </c>
      <c r="K129" s="5" t="s">
        <v>34</v>
      </c>
      <c r="L129" s="5">
        <v>0.65900000000000003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7555</v>
      </c>
      <c r="B130" s="5" t="s">
        <v>13</v>
      </c>
      <c r="C130" s="5" t="s">
        <v>55</v>
      </c>
      <c r="D130" s="5" t="s">
        <v>703</v>
      </c>
      <c r="E130" s="5" t="s">
        <v>298</v>
      </c>
      <c r="F130" s="5">
        <v>0.92</v>
      </c>
      <c r="G130" s="5" t="s">
        <v>34</v>
      </c>
      <c r="H130" s="5" t="s">
        <v>34</v>
      </c>
      <c r="I130" s="5" t="s">
        <v>34</v>
      </c>
      <c r="J130" s="5" t="s">
        <v>34</v>
      </c>
      <c r="K130" s="5" t="s">
        <v>34</v>
      </c>
      <c r="L130" s="5">
        <v>0.65900000000000003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7664</v>
      </c>
      <c r="B131" s="5" t="s">
        <v>13</v>
      </c>
      <c r="C131" s="5" t="s">
        <v>55</v>
      </c>
      <c r="D131" s="5" t="s">
        <v>703</v>
      </c>
      <c r="E131" s="5" t="s">
        <v>298</v>
      </c>
      <c r="F131" s="5">
        <v>61.16</v>
      </c>
      <c r="G131" s="5" t="s">
        <v>16</v>
      </c>
      <c r="H131" s="5">
        <v>400</v>
      </c>
      <c r="I131" s="5">
        <v>1993</v>
      </c>
      <c r="J131" s="5">
        <v>76.7</v>
      </c>
      <c r="K131" s="5" t="s">
        <v>17</v>
      </c>
      <c r="L131" s="5">
        <v>0.39100000000000001</v>
      </c>
      <c r="M131" s="5" t="s">
        <v>32</v>
      </c>
      <c r="N131" s="5" t="s">
        <v>19</v>
      </c>
      <c r="O131" s="5" t="s">
        <v>19</v>
      </c>
    </row>
    <row r="132" spans="1:15" ht="14.1" customHeight="1">
      <c r="A132" s="5">
        <v>7665</v>
      </c>
      <c r="B132" s="5" t="s">
        <v>13</v>
      </c>
      <c r="C132" s="5" t="s">
        <v>55</v>
      </c>
      <c r="D132" s="5" t="s">
        <v>703</v>
      </c>
      <c r="E132" s="5" t="s">
        <v>298</v>
      </c>
      <c r="F132" s="5">
        <v>82.46</v>
      </c>
      <c r="G132" s="5" t="s">
        <v>16</v>
      </c>
      <c r="H132" s="5">
        <v>400</v>
      </c>
      <c r="I132" s="5">
        <v>1993</v>
      </c>
      <c r="J132" s="5">
        <v>80</v>
      </c>
      <c r="K132" s="5" t="s">
        <v>17</v>
      </c>
      <c r="L132" s="5">
        <v>0.42099999999999999</v>
      </c>
      <c r="M132" s="5" t="s">
        <v>32</v>
      </c>
      <c r="N132" s="5" t="s">
        <v>19</v>
      </c>
      <c r="O132" s="5" t="s">
        <v>19</v>
      </c>
    </row>
    <row r="133" spans="1:15" ht="14.1" customHeight="1">
      <c r="A133" s="5">
        <v>7704</v>
      </c>
      <c r="B133" s="5" t="s">
        <v>13</v>
      </c>
      <c r="C133" s="5" t="s">
        <v>55</v>
      </c>
      <c r="D133" s="5" t="s">
        <v>703</v>
      </c>
      <c r="E133" s="5" t="s">
        <v>298</v>
      </c>
      <c r="F133" s="5">
        <v>5.09</v>
      </c>
      <c r="G133" s="5" t="s">
        <v>20</v>
      </c>
      <c r="H133" s="5">
        <v>100</v>
      </c>
      <c r="I133" s="5">
        <v>1999</v>
      </c>
      <c r="J133" s="5">
        <v>70</v>
      </c>
      <c r="K133" s="5" t="s">
        <v>18</v>
      </c>
      <c r="L133" s="5">
        <v>0.754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7776</v>
      </c>
      <c r="B134" s="5" t="s">
        <v>13</v>
      </c>
      <c r="C134" s="5" t="s">
        <v>55</v>
      </c>
      <c r="D134" s="5" t="s">
        <v>703</v>
      </c>
      <c r="E134" s="5" t="s">
        <v>298</v>
      </c>
      <c r="F134" s="5">
        <v>137.44</v>
      </c>
      <c r="G134" s="5" t="s">
        <v>20</v>
      </c>
      <c r="H134" s="5">
        <v>100</v>
      </c>
      <c r="I134" s="5">
        <v>1999</v>
      </c>
      <c r="J134" s="5">
        <v>70</v>
      </c>
      <c r="K134" s="5" t="s">
        <v>18</v>
      </c>
      <c r="L134" s="5">
        <v>0.754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7777</v>
      </c>
      <c r="B135" s="5" t="s">
        <v>13</v>
      </c>
      <c r="C135" s="5" t="s">
        <v>55</v>
      </c>
      <c r="D135" s="5" t="s">
        <v>703</v>
      </c>
      <c r="E135" s="5" t="s">
        <v>298</v>
      </c>
      <c r="F135" s="5">
        <v>7.81</v>
      </c>
      <c r="G135" s="5" t="s">
        <v>20</v>
      </c>
      <c r="H135" s="5">
        <v>100</v>
      </c>
      <c r="I135" s="5">
        <v>1999</v>
      </c>
      <c r="J135" s="5">
        <v>70</v>
      </c>
      <c r="K135" s="5" t="s">
        <v>18</v>
      </c>
      <c r="L135" s="5">
        <v>0.754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7811</v>
      </c>
      <c r="B136" s="5" t="s">
        <v>13</v>
      </c>
      <c r="C136" s="5" t="s">
        <v>55</v>
      </c>
      <c r="D136" s="5" t="s">
        <v>703</v>
      </c>
      <c r="E136" s="5" t="s">
        <v>298</v>
      </c>
      <c r="F136" s="5">
        <v>0.8</v>
      </c>
      <c r="G136" s="5" t="s">
        <v>20</v>
      </c>
      <c r="H136" s="5">
        <v>150</v>
      </c>
      <c r="I136" s="5">
        <v>1998</v>
      </c>
      <c r="J136" s="5">
        <v>70</v>
      </c>
      <c r="K136" s="5" t="s">
        <v>18</v>
      </c>
      <c r="L136" s="5">
        <v>0.68500000000000005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7842</v>
      </c>
      <c r="B137" s="5" t="s">
        <v>13</v>
      </c>
      <c r="C137" s="5" t="s">
        <v>55</v>
      </c>
      <c r="D137" s="5" t="s">
        <v>703</v>
      </c>
      <c r="E137" s="5" t="s">
        <v>298</v>
      </c>
      <c r="F137" s="5">
        <v>0.3</v>
      </c>
      <c r="G137" s="5" t="s">
        <v>20</v>
      </c>
      <c r="H137" s="5">
        <v>100</v>
      </c>
      <c r="I137" s="5" t="s">
        <v>34</v>
      </c>
      <c r="J137" s="5">
        <v>69.400000000000006</v>
      </c>
      <c r="K137" s="5" t="s">
        <v>18</v>
      </c>
      <c r="L137" s="5">
        <v>0.64900000000000002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7884</v>
      </c>
      <c r="B138" s="5" t="s">
        <v>13</v>
      </c>
      <c r="C138" s="5" t="s">
        <v>55</v>
      </c>
      <c r="D138" s="5" t="s">
        <v>703</v>
      </c>
      <c r="E138" s="5" t="s">
        <v>298</v>
      </c>
      <c r="F138" s="5">
        <v>0.5</v>
      </c>
      <c r="G138" s="5" t="s">
        <v>20</v>
      </c>
      <c r="H138" s="5">
        <v>100</v>
      </c>
      <c r="I138" s="5">
        <v>1999</v>
      </c>
      <c r="J138" s="5">
        <v>70</v>
      </c>
      <c r="K138" s="5" t="s">
        <v>18</v>
      </c>
      <c r="L138" s="5">
        <v>0.754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8117</v>
      </c>
      <c r="B139" s="5" t="s">
        <v>13</v>
      </c>
      <c r="C139" s="5" t="s">
        <v>55</v>
      </c>
      <c r="D139" s="5" t="s">
        <v>703</v>
      </c>
      <c r="E139" s="5" t="s">
        <v>298</v>
      </c>
      <c r="F139" s="5">
        <v>24.01</v>
      </c>
      <c r="G139" s="5" t="s">
        <v>20</v>
      </c>
      <c r="H139" s="5">
        <v>200</v>
      </c>
      <c r="I139" s="5">
        <v>1998</v>
      </c>
      <c r="J139" s="5">
        <v>70</v>
      </c>
      <c r="K139" s="5" t="s">
        <v>18</v>
      </c>
      <c r="L139" s="5">
        <v>0.68500000000000005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8224</v>
      </c>
      <c r="B140" s="5" t="s">
        <v>13</v>
      </c>
      <c r="C140" s="5" t="s">
        <v>55</v>
      </c>
      <c r="D140" s="5" t="s">
        <v>703</v>
      </c>
      <c r="E140" s="5" t="s">
        <v>298</v>
      </c>
      <c r="F140" s="5">
        <v>0.3</v>
      </c>
      <c r="G140" s="5" t="s">
        <v>34</v>
      </c>
      <c r="H140" s="5" t="s">
        <v>34</v>
      </c>
      <c r="I140" s="5">
        <v>1999</v>
      </c>
      <c r="J140" s="5" t="s">
        <v>34</v>
      </c>
      <c r="K140" s="5" t="s">
        <v>34</v>
      </c>
      <c r="L140" s="5">
        <v>0.73699999999999999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8293</v>
      </c>
      <c r="B141" s="5" t="s">
        <v>13</v>
      </c>
      <c r="C141" s="5" t="s">
        <v>55</v>
      </c>
      <c r="D141" s="5" t="s">
        <v>703</v>
      </c>
      <c r="E141" s="5" t="s">
        <v>298</v>
      </c>
      <c r="F141" s="5">
        <v>54.59</v>
      </c>
      <c r="G141" s="5" t="s">
        <v>16</v>
      </c>
      <c r="H141" s="5">
        <v>400</v>
      </c>
      <c r="I141" s="5">
        <v>1993</v>
      </c>
      <c r="J141" s="5">
        <v>80</v>
      </c>
      <c r="K141" s="5" t="s">
        <v>17</v>
      </c>
      <c r="L141" s="5">
        <v>0.42099999999999999</v>
      </c>
      <c r="M141" s="5" t="s">
        <v>32</v>
      </c>
      <c r="N141" s="5" t="s">
        <v>19</v>
      </c>
      <c r="O141" s="5" t="s">
        <v>19</v>
      </c>
    </row>
    <row r="142" spans="1:15" ht="14.1" customHeight="1">
      <c r="A142" s="5">
        <v>8395</v>
      </c>
      <c r="B142" s="5" t="s">
        <v>13</v>
      </c>
      <c r="C142" s="5" t="s">
        <v>55</v>
      </c>
      <c r="D142" s="5" t="s">
        <v>703</v>
      </c>
      <c r="E142" s="5" t="s">
        <v>298</v>
      </c>
      <c r="F142" s="5">
        <v>37.520000000000003</v>
      </c>
      <c r="G142" s="5" t="s">
        <v>20</v>
      </c>
      <c r="H142" s="5">
        <v>150</v>
      </c>
      <c r="I142" s="5">
        <v>1998</v>
      </c>
      <c r="J142" s="5">
        <v>70</v>
      </c>
      <c r="K142" s="5" t="s">
        <v>18</v>
      </c>
      <c r="L142" s="5">
        <v>0.68500000000000005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8396</v>
      </c>
      <c r="B143" s="5" t="s">
        <v>13</v>
      </c>
      <c r="C143" s="5" t="s">
        <v>55</v>
      </c>
      <c r="D143" s="5" t="s">
        <v>703</v>
      </c>
      <c r="E143" s="5" t="s">
        <v>298</v>
      </c>
      <c r="F143" s="5">
        <v>230.71</v>
      </c>
      <c r="G143" s="5" t="s">
        <v>20</v>
      </c>
      <c r="H143" s="5">
        <v>150</v>
      </c>
      <c r="I143" s="5">
        <v>1998</v>
      </c>
      <c r="J143" s="5">
        <v>70</v>
      </c>
      <c r="K143" s="5" t="s">
        <v>18</v>
      </c>
      <c r="L143" s="5">
        <v>0.68500000000000005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8397</v>
      </c>
      <c r="B144" s="5" t="s">
        <v>13</v>
      </c>
      <c r="C144" s="5" t="s">
        <v>55</v>
      </c>
      <c r="D144" s="5" t="s">
        <v>703</v>
      </c>
      <c r="E144" s="5" t="s">
        <v>298</v>
      </c>
      <c r="F144" s="5">
        <v>8.3800000000000008</v>
      </c>
      <c r="G144" s="5" t="s">
        <v>20</v>
      </c>
      <c r="H144" s="5">
        <v>150</v>
      </c>
      <c r="I144" s="5">
        <v>1998</v>
      </c>
      <c r="J144" s="5">
        <v>70</v>
      </c>
      <c r="K144" s="5" t="s">
        <v>18</v>
      </c>
      <c r="L144" s="5">
        <v>0.68500000000000005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8473</v>
      </c>
      <c r="B145" s="5" t="s">
        <v>13</v>
      </c>
      <c r="C145" s="5" t="s">
        <v>55</v>
      </c>
      <c r="D145" s="5" t="s">
        <v>703</v>
      </c>
      <c r="E145" s="5" t="s">
        <v>298</v>
      </c>
      <c r="F145" s="5">
        <v>0.71</v>
      </c>
      <c r="G145" s="5" t="s">
        <v>20</v>
      </c>
      <c r="H145" s="5">
        <v>100</v>
      </c>
      <c r="I145" s="5" t="s">
        <v>34</v>
      </c>
      <c r="J145" s="5">
        <v>69.400000000000006</v>
      </c>
      <c r="K145" s="5" t="s">
        <v>18</v>
      </c>
      <c r="L145" s="5">
        <v>0.64900000000000002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8500</v>
      </c>
      <c r="B146" s="5" t="s">
        <v>13</v>
      </c>
      <c r="C146" s="5" t="s">
        <v>55</v>
      </c>
      <c r="D146" s="5" t="s">
        <v>703</v>
      </c>
      <c r="E146" s="5" t="s">
        <v>298</v>
      </c>
      <c r="F146" s="5">
        <v>27.77</v>
      </c>
      <c r="G146" s="5" t="s">
        <v>20</v>
      </c>
      <c r="H146" s="5">
        <v>150</v>
      </c>
      <c r="I146" s="5">
        <v>1998</v>
      </c>
      <c r="J146" s="5">
        <v>70</v>
      </c>
      <c r="K146" s="5" t="s">
        <v>18</v>
      </c>
      <c r="L146" s="5">
        <v>0.68500000000000005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8501</v>
      </c>
      <c r="B147" s="5" t="s">
        <v>13</v>
      </c>
      <c r="C147" s="5" t="s">
        <v>55</v>
      </c>
      <c r="D147" s="5" t="s">
        <v>703</v>
      </c>
      <c r="E147" s="5" t="s">
        <v>298</v>
      </c>
      <c r="F147" s="5">
        <v>147.84</v>
      </c>
      <c r="G147" s="5" t="s">
        <v>20</v>
      </c>
      <c r="H147" s="5">
        <v>150</v>
      </c>
      <c r="I147" s="5">
        <v>1998</v>
      </c>
      <c r="J147" s="5">
        <v>70</v>
      </c>
      <c r="K147" s="5" t="s">
        <v>18</v>
      </c>
      <c r="L147" s="5">
        <v>0.68500000000000005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8502</v>
      </c>
      <c r="B148" s="5" t="s">
        <v>13</v>
      </c>
      <c r="C148" s="5" t="s">
        <v>55</v>
      </c>
      <c r="D148" s="5" t="s">
        <v>703</v>
      </c>
      <c r="E148" s="5" t="s">
        <v>298</v>
      </c>
      <c r="F148" s="5">
        <v>2.69</v>
      </c>
      <c r="G148" s="5" t="s">
        <v>20</v>
      </c>
      <c r="H148" s="5">
        <v>150</v>
      </c>
      <c r="I148" s="5">
        <v>1998</v>
      </c>
      <c r="J148" s="5">
        <v>70</v>
      </c>
      <c r="K148" s="5" t="s">
        <v>18</v>
      </c>
      <c r="L148" s="5">
        <v>0.68500000000000005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8503</v>
      </c>
      <c r="B149" s="5" t="s">
        <v>13</v>
      </c>
      <c r="C149" s="5" t="s">
        <v>55</v>
      </c>
      <c r="D149" s="5" t="s">
        <v>703</v>
      </c>
      <c r="E149" s="5" t="s">
        <v>298</v>
      </c>
      <c r="F149" s="5">
        <v>5.16</v>
      </c>
      <c r="G149" s="5" t="s">
        <v>20</v>
      </c>
      <c r="H149" s="5">
        <v>150</v>
      </c>
      <c r="I149" s="5">
        <v>1998</v>
      </c>
      <c r="J149" s="5">
        <v>70</v>
      </c>
      <c r="K149" s="5" t="s">
        <v>18</v>
      </c>
      <c r="L149" s="5">
        <v>0.68500000000000005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8580</v>
      </c>
      <c r="B150" s="5" t="s">
        <v>13</v>
      </c>
      <c r="C150" s="5" t="s">
        <v>55</v>
      </c>
      <c r="D150" s="5" t="s">
        <v>703</v>
      </c>
      <c r="E150" s="5" t="s">
        <v>298</v>
      </c>
      <c r="F150" s="5">
        <v>0.47</v>
      </c>
      <c r="G150" s="5" t="s">
        <v>20</v>
      </c>
      <c r="H150" s="5">
        <v>100</v>
      </c>
      <c r="I150" s="5" t="s">
        <v>34</v>
      </c>
      <c r="J150" s="5">
        <v>69.400000000000006</v>
      </c>
      <c r="K150" s="5" t="s">
        <v>18</v>
      </c>
      <c r="L150" s="5">
        <v>0.64900000000000002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8634</v>
      </c>
      <c r="B151" s="5" t="s">
        <v>13</v>
      </c>
      <c r="C151" s="5" t="s">
        <v>55</v>
      </c>
      <c r="D151" s="5" t="s">
        <v>703</v>
      </c>
      <c r="E151" s="5" t="s">
        <v>298</v>
      </c>
      <c r="F151" s="5">
        <v>0.38</v>
      </c>
      <c r="G151" s="5" t="s">
        <v>20</v>
      </c>
      <c r="H151" s="5">
        <v>100</v>
      </c>
      <c r="I151" s="5">
        <v>1993</v>
      </c>
      <c r="J151" s="5">
        <v>64.400000000000006</v>
      </c>
      <c r="K151" s="5" t="s">
        <v>18</v>
      </c>
      <c r="L151" s="5">
        <v>0.57399999999999995</v>
      </c>
      <c r="M151" s="5" t="s">
        <v>18</v>
      </c>
      <c r="N151" s="5" t="s">
        <v>19</v>
      </c>
      <c r="O151" s="5" t="s">
        <v>19</v>
      </c>
    </row>
    <row r="152" spans="1:15" ht="14.1" customHeight="1">
      <c r="A152" s="5">
        <v>8635</v>
      </c>
      <c r="B152" s="5" t="s">
        <v>13</v>
      </c>
      <c r="C152" s="5" t="s">
        <v>55</v>
      </c>
      <c r="D152" s="5" t="s">
        <v>703</v>
      </c>
      <c r="E152" s="5" t="s">
        <v>298</v>
      </c>
      <c r="F152" s="5">
        <v>15.41</v>
      </c>
      <c r="G152" s="5" t="s">
        <v>34</v>
      </c>
      <c r="H152" s="5" t="s">
        <v>34</v>
      </c>
      <c r="I152" s="5">
        <v>1998</v>
      </c>
      <c r="J152" s="5" t="s">
        <v>34</v>
      </c>
      <c r="K152" s="5" t="s">
        <v>34</v>
      </c>
      <c r="L152" s="5">
        <v>0.69199999999999995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4">
        <v>8697</v>
      </c>
      <c r="B153" s="4" t="s">
        <v>13</v>
      </c>
      <c r="C153" s="4" t="s">
        <v>55</v>
      </c>
      <c r="D153" s="4" t="s">
        <v>703</v>
      </c>
      <c r="E153" s="4" t="s">
        <v>298</v>
      </c>
      <c r="F153" s="4">
        <v>52.41</v>
      </c>
      <c r="G153" s="4" t="s">
        <v>20</v>
      </c>
      <c r="H153" s="4">
        <v>150</v>
      </c>
      <c r="I153" s="4">
        <v>1982</v>
      </c>
      <c r="J153" s="4">
        <v>65.599999999999994</v>
      </c>
      <c r="K153" s="4" t="s">
        <v>18</v>
      </c>
      <c r="L153" s="4">
        <v>0.46</v>
      </c>
      <c r="M153" s="4" t="s">
        <v>18</v>
      </c>
      <c r="N153" s="4" t="s">
        <v>37</v>
      </c>
      <c r="O153" s="4" t="s">
        <v>19</v>
      </c>
    </row>
    <row r="154" spans="1:15" ht="14.1" customHeight="1">
      <c r="A154" s="5">
        <v>8698</v>
      </c>
      <c r="B154" s="5" t="s">
        <v>13</v>
      </c>
      <c r="C154" s="5" t="s">
        <v>55</v>
      </c>
      <c r="D154" s="5" t="s">
        <v>703</v>
      </c>
      <c r="E154" s="5" t="s">
        <v>298</v>
      </c>
      <c r="F154" s="5">
        <v>0.57999999999999996</v>
      </c>
      <c r="G154" s="5" t="s">
        <v>20</v>
      </c>
      <c r="H154" s="5">
        <v>100</v>
      </c>
      <c r="I154" s="5" t="s">
        <v>34</v>
      </c>
      <c r="J154" s="5">
        <v>69.400000000000006</v>
      </c>
      <c r="K154" s="5" t="s">
        <v>18</v>
      </c>
      <c r="L154" s="5">
        <v>0.64900000000000002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8699</v>
      </c>
      <c r="B155" s="5" t="s">
        <v>13</v>
      </c>
      <c r="C155" s="5" t="s">
        <v>55</v>
      </c>
      <c r="D155" s="5" t="s">
        <v>703</v>
      </c>
      <c r="E155" s="5" t="s">
        <v>298</v>
      </c>
      <c r="F155" s="5">
        <v>21.03</v>
      </c>
      <c r="G155" s="5" t="s">
        <v>34</v>
      </c>
      <c r="H155" s="5" t="s">
        <v>34</v>
      </c>
      <c r="I155" s="5">
        <v>1993</v>
      </c>
      <c r="J155" s="5" t="s">
        <v>34</v>
      </c>
      <c r="K155" s="5" t="s">
        <v>34</v>
      </c>
      <c r="L155" s="5">
        <v>0.52300000000000002</v>
      </c>
      <c r="M155" s="5" t="s">
        <v>18</v>
      </c>
      <c r="N155" s="5" t="s">
        <v>19</v>
      </c>
      <c r="O155" s="5" t="s">
        <v>19</v>
      </c>
    </row>
    <row r="156" spans="1:15" ht="14.1" customHeight="1">
      <c r="A156" s="5">
        <v>9029</v>
      </c>
      <c r="B156" s="5" t="s">
        <v>13</v>
      </c>
      <c r="C156" s="5" t="s">
        <v>55</v>
      </c>
      <c r="D156" s="5" t="s">
        <v>703</v>
      </c>
      <c r="E156" s="5" t="s">
        <v>298</v>
      </c>
      <c r="F156" s="5">
        <v>13.77</v>
      </c>
      <c r="G156" s="5" t="s">
        <v>20</v>
      </c>
      <c r="H156" s="5">
        <v>100</v>
      </c>
      <c r="I156" s="5">
        <v>1999</v>
      </c>
      <c r="J156" s="5">
        <v>70</v>
      </c>
      <c r="K156" s="5" t="s">
        <v>18</v>
      </c>
      <c r="L156" s="5">
        <v>0.754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9030</v>
      </c>
      <c r="B157" s="5" t="s">
        <v>13</v>
      </c>
      <c r="C157" s="5" t="s">
        <v>55</v>
      </c>
      <c r="D157" s="5" t="s">
        <v>703</v>
      </c>
      <c r="E157" s="5" t="s">
        <v>298</v>
      </c>
      <c r="F157" s="5">
        <v>171.57</v>
      </c>
      <c r="G157" s="5" t="s">
        <v>20</v>
      </c>
      <c r="H157" s="5">
        <v>100</v>
      </c>
      <c r="I157" s="5">
        <v>1999</v>
      </c>
      <c r="J157" s="5">
        <v>70</v>
      </c>
      <c r="K157" s="5" t="s">
        <v>18</v>
      </c>
      <c r="L157" s="5">
        <v>0.754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9123</v>
      </c>
      <c r="B158" s="5" t="s">
        <v>13</v>
      </c>
      <c r="C158" s="5" t="s">
        <v>55</v>
      </c>
      <c r="D158" s="5" t="s">
        <v>703</v>
      </c>
      <c r="E158" s="5" t="s">
        <v>298</v>
      </c>
      <c r="F158" s="5">
        <v>0.6</v>
      </c>
      <c r="G158" s="5" t="s">
        <v>20</v>
      </c>
      <c r="H158" s="5">
        <v>100</v>
      </c>
      <c r="I158" s="5" t="s">
        <v>34</v>
      </c>
      <c r="J158" s="5">
        <v>69.400000000000006</v>
      </c>
      <c r="K158" s="5" t="s">
        <v>18</v>
      </c>
      <c r="L158" s="5">
        <v>0.64900000000000002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9124</v>
      </c>
      <c r="B159" s="5" t="s">
        <v>13</v>
      </c>
      <c r="C159" s="5" t="s">
        <v>55</v>
      </c>
      <c r="D159" s="5" t="s">
        <v>703</v>
      </c>
      <c r="E159" s="5" t="s">
        <v>298</v>
      </c>
      <c r="F159" s="5">
        <v>7.8</v>
      </c>
      <c r="G159" s="5" t="s">
        <v>16</v>
      </c>
      <c r="H159" s="5">
        <v>400</v>
      </c>
      <c r="I159" s="5">
        <v>1982</v>
      </c>
      <c r="J159" s="5">
        <v>77.8</v>
      </c>
      <c r="K159" s="5" t="s">
        <v>17</v>
      </c>
      <c r="L159" s="5">
        <v>0.27100000000000002</v>
      </c>
      <c r="M159" s="5" t="s">
        <v>32</v>
      </c>
      <c r="N159" s="5" t="s">
        <v>19</v>
      </c>
      <c r="O159" s="5" t="s">
        <v>19</v>
      </c>
    </row>
    <row r="160" spans="1:15" ht="14.1" customHeight="1">
      <c r="A160" s="5">
        <v>9125</v>
      </c>
      <c r="B160" s="5" t="s">
        <v>13</v>
      </c>
      <c r="C160" s="5" t="s">
        <v>55</v>
      </c>
      <c r="D160" s="5" t="s">
        <v>703</v>
      </c>
      <c r="E160" s="5" t="s">
        <v>298</v>
      </c>
      <c r="F160" s="5">
        <v>101.06</v>
      </c>
      <c r="G160" s="5" t="s">
        <v>16</v>
      </c>
      <c r="H160" s="5">
        <v>400</v>
      </c>
      <c r="I160" s="5">
        <v>1982</v>
      </c>
      <c r="J160" s="5">
        <v>77.8</v>
      </c>
      <c r="K160" s="5" t="s">
        <v>17</v>
      </c>
      <c r="L160" s="5">
        <v>0.27100000000000002</v>
      </c>
      <c r="M160" s="5" t="s">
        <v>32</v>
      </c>
      <c r="N160" s="5" t="s">
        <v>19</v>
      </c>
      <c r="O160" s="5" t="s">
        <v>19</v>
      </c>
    </row>
    <row r="161" spans="1:15" ht="14.1" customHeight="1">
      <c r="A161" s="5">
        <v>9151</v>
      </c>
      <c r="B161" s="5" t="s">
        <v>13</v>
      </c>
      <c r="C161" s="5" t="s">
        <v>55</v>
      </c>
      <c r="D161" s="5" t="s">
        <v>703</v>
      </c>
      <c r="E161" s="5" t="s">
        <v>298</v>
      </c>
      <c r="F161" s="5">
        <v>0.3</v>
      </c>
      <c r="G161" s="5" t="s">
        <v>20</v>
      </c>
      <c r="H161" s="5">
        <v>100</v>
      </c>
      <c r="I161" s="5">
        <v>1999</v>
      </c>
      <c r="J161" s="5">
        <v>70</v>
      </c>
      <c r="K161" s="5" t="s">
        <v>18</v>
      </c>
      <c r="L161" s="5">
        <v>0.754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9152</v>
      </c>
      <c r="B162" s="5" t="s">
        <v>13</v>
      </c>
      <c r="C162" s="5" t="s">
        <v>55</v>
      </c>
      <c r="D162" s="5" t="s">
        <v>703</v>
      </c>
      <c r="E162" s="5" t="s">
        <v>298</v>
      </c>
      <c r="F162" s="5">
        <v>0.3</v>
      </c>
      <c r="G162" s="5" t="s">
        <v>20</v>
      </c>
      <c r="H162" s="5">
        <v>100</v>
      </c>
      <c r="I162" s="5" t="s">
        <v>34</v>
      </c>
      <c r="J162" s="5">
        <v>69.400000000000006</v>
      </c>
      <c r="K162" s="5" t="s">
        <v>18</v>
      </c>
      <c r="L162" s="5">
        <v>0.64900000000000002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9307</v>
      </c>
      <c r="B163" s="5" t="s">
        <v>13</v>
      </c>
      <c r="C163" s="5" t="s">
        <v>55</v>
      </c>
      <c r="D163" s="5" t="s">
        <v>703</v>
      </c>
      <c r="E163" s="5" t="s">
        <v>298</v>
      </c>
      <c r="F163" s="5">
        <v>1.3</v>
      </c>
      <c r="G163" s="5" t="s">
        <v>20</v>
      </c>
      <c r="H163" s="5">
        <v>100</v>
      </c>
      <c r="I163" s="5">
        <v>1999</v>
      </c>
      <c r="J163" s="5">
        <v>70</v>
      </c>
      <c r="K163" s="5" t="s">
        <v>18</v>
      </c>
      <c r="L163" s="5">
        <v>0.754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9431</v>
      </c>
      <c r="B164" s="5" t="s">
        <v>13</v>
      </c>
      <c r="C164" s="5" t="s">
        <v>55</v>
      </c>
      <c r="D164" s="5" t="s">
        <v>703</v>
      </c>
      <c r="E164" s="5" t="s">
        <v>298</v>
      </c>
      <c r="F164" s="5">
        <v>0.85</v>
      </c>
      <c r="G164" s="5" t="s">
        <v>20</v>
      </c>
      <c r="H164" s="5">
        <v>100</v>
      </c>
      <c r="I164" s="5" t="s">
        <v>34</v>
      </c>
      <c r="J164" s="5">
        <v>69.400000000000006</v>
      </c>
      <c r="K164" s="5" t="s">
        <v>18</v>
      </c>
      <c r="L164" s="5">
        <v>0.64900000000000002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9533</v>
      </c>
      <c r="B165" s="5" t="s">
        <v>13</v>
      </c>
      <c r="C165" s="5" t="s">
        <v>55</v>
      </c>
      <c r="D165" s="5" t="s">
        <v>703</v>
      </c>
      <c r="E165" s="5" t="s">
        <v>298</v>
      </c>
      <c r="F165" s="5">
        <v>6.98</v>
      </c>
      <c r="G165" s="5" t="s">
        <v>16</v>
      </c>
      <c r="H165" s="5">
        <v>100</v>
      </c>
      <c r="I165" s="5">
        <v>2004</v>
      </c>
      <c r="J165" s="5">
        <v>82.1</v>
      </c>
      <c r="K165" s="5" t="s">
        <v>25</v>
      </c>
      <c r="L165" s="5">
        <v>0.55900000000000005</v>
      </c>
      <c r="M165" s="5" t="s">
        <v>18</v>
      </c>
      <c r="N165" s="5" t="s">
        <v>19</v>
      </c>
      <c r="O165" s="5" t="s">
        <v>19</v>
      </c>
    </row>
    <row r="166" spans="1:15" ht="14.1" customHeight="1">
      <c r="A166" s="5">
        <v>9730</v>
      </c>
      <c r="B166" s="5" t="s">
        <v>13</v>
      </c>
      <c r="C166" s="5" t="s">
        <v>55</v>
      </c>
      <c r="D166" s="5" t="s">
        <v>703</v>
      </c>
      <c r="E166" s="5" t="s">
        <v>298</v>
      </c>
      <c r="F166" s="5">
        <v>7.62</v>
      </c>
      <c r="G166" s="5" t="s">
        <v>34</v>
      </c>
      <c r="H166" s="5" t="s">
        <v>34</v>
      </c>
      <c r="I166" s="5">
        <v>1993</v>
      </c>
      <c r="J166" s="5" t="s">
        <v>34</v>
      </c>
      <c r="K166" s="5" t="s">
        <v>34</v>
      </c>
      <c r="L166" s="5">
        <v>0.52300000000000002</v>
      </c>
      <c r="M166" s="5" t="s">
        <v>18</v>
      </c>
      <c r="N166" s="5" t="s">
        <v>19</v>
      </c>
      <c r="O166" s="5" t="s">
        <v>19</v>
      </c>
    </row>
    <row r="167" spans="1:15" ht="14.1" customHeight="1">
      <c r="A167" s="5">
        <v>9731</v>
      </c>
      <c r="B167" s="5" t="s">
        <v>13</v>
      </c>
      <c r="C167" s="5" t="s">
        <v>55</v>
      </c>
      <c r="D167" s="5" t="s">
        <v>703</v>
      </c>
      <c r="E167" s="5" t="s">
        <v>298</v>
      </c>
      <c r="F167" s="5">
        <v>2.02</v>
      </c>
      <c r="G167" s="5" t="s">
        <v>34</v>
      </c>
      <c r="H167" s="5" t="s">
        <v>34</v>
      </c>
      <c r="I167" s="5">
        <v>1993</v>
      </c>
      <c r="J167" s="5" t="s">
        <v>34</v>
      </c>
      <c r="K167" s="5" t="s">
        <v>34</v>
      </c>
      <c r="L167" s="5">
        <v>0.52300000000000002</v>
      </c>
      <c r="M167" s="5" t="s">
        <v>18</v>
      </c>
      <c r="N167" s="5" t="s">
        <v>19</v>
      </c>
      <c r="O167" s="5" t="s">
        <v>19</v>
      </c>
    </row>
    <row r="168" spans="1:15" ht="14.1" customHeight="1">
      <c r="A168" s="5">
        <v>9839</v>
      </c>
      <c r="B168" s="5" t="s">
        <v>13</v>
      </c>
      <c r="C168" s="5" t="s">
        <v>55</v>
      </c>
      <c r="D168" s="5" t="s">
        <v>703</v>
      </c>
      <c r="E168" s="5" t="s">
        <v>298</v>
      </c>
      <c r="F168" s="5">
        <v>0.5</v>
      </c>
      <c r="G168" s="5" t="s">
        <v>34</v>
      </c>
      <c r="H168" s="5" t="s">
        <v>34</v>
      </c>
      <c r="I168" s="5">
        <v>1993</v>
      </c>
      <c r="J168" s="5" t="s">
        <v>34</v>
      </c>
      <c r="K168" s="5" t="s">
        <v>34</v>
      </c>
      <c r="L168" s="5">
        <v>0.52300000000000002</v>
      </c>
      <c r="M168" s="5" t="s">
        <v>18</v>
      </c>
      <c r="N168" s="5" t="s">
        <v>19</v>
      </c>
      <c r="O168" s="5" t="s">
        <v>19</v>
      </c>
    </row>
    <row r="169" spans="1:15" ht="14.1" customHeight="1">
      <c r="A169" s="5">
        <v>9911</v>
      </c>
      <c r="B169" s="5" t="s">
        <v>13</v>
      </c>
      <c r="C169" s="5" t="s">
        <v>55</v>
      </c>
      <c r="D169" s="5" t="s">
        <v>703</v>
      </c>
      <c r="E169" s="5" t="s">
        <v>298</v>
      </c>
      <c r="F169" s="5">
        <v>0.55000000000000004</v>
      </c>
      <c r="G169" s="5" t="s">
        <v>20</v>
      </c>
      <c r="H169" s="5">
        <v>100</v>
      </c>
      <c r="I169" s="5">
        <v>1999</v>
      </c>
      <c r="J169" s="5">
        <v>70</v>
      </c>
      <c r="K169" s="5" t="s">
        <v>18</v>
      </c>
      <c r="L169" s="5">
        <v>0.754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9931</v>
      </c>
      <c r="B170" s="5" t="s">
        <v>13</v>
      </c>
      <c r="C170" s="5" t="s">
        <v>55</v>
      </c>
      <c r="D170" s="5" t="s">
        <v>703</v>
      </c>
      <c r="E170" s="5" t="s">
        <v>298</v>
      </c>
      <c r="F170" s="5">
        <v>0.3</v>
      </c>
      <c r="G170" s="5" t="s">
        <v>20</v>
      </c>
      <c r="H170" s="5">
        <v>100</v>
      </c>
      <c r="I170" s="5" t="s">
        <v>34</v>
      </c>
      <c r="J170" s="5">
        <v>69.400000000000006</v>
      </c>
      <c r="K170" s="5" t="s">
        <v>18</v>
      </c>
      <c r="L170" s="5">
        <v>0.64900000000000002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10070</v>
      </c>
      <c r="B171" s="5" t="s">
        <v>13</v>
      </c>
      <c r="C171" s="5" t="s">
        <v>55</v>
      </c>
      <c r="D171" s="5" t="s">
        <v>703</v>
      </c>
      <c r="E171" s="5" t="s">
        <v>298</v>
      </c>
      <c r="F171" s="5">
        <v>0.46</v>
      </c>
      <c r="G171" s="5" t="s">
        <v>20</v>
      </c>
      <c r="H171" s="5">
        <v>100</v>
      </c>
      <c r="I171" s="5" t="s">
        <v>34</v>
      </c>
      <c r="J171" s="5">
        <v>69.400000000000006</v>
      </c>
      <c r="K171" s="5" t="s">
        <v>18</v>
      </c>
      <c r="L171" s="5">
        <v>0.64900000000000002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4">
        <v>10171</v>
      </c>
      <c r="B172" s="4" t="s">
        <v>13</v>
      </c>
      <c r="C172" s="4" t="s">
        <v>55</v>
      </c>
      <c r="D172" s="4" t="s">
        <v>703</v>
      </c>
      <c r="E172" s="4" t="s">
        <v>298</v>
      </c>
      <c r="F172" s="4">
        <v>119.31</v>
      </c>
      <c r="G172" s="4" t="s">
        <v>20</v>
      </c>
      <c r="H172" s="4">
        <v>200</v>
      </c>
      <c r="I172" s="4">
        <v>1982</v>
      </c>
      <c r="J172" s="4">
        <v>65.599999999999994</v>
      </c>
      <c r="K172" s="4" t="s">
        <v>18</v>
      </c>
      <c r="L172" s="4">
        <v>0.46</v>
      </c>
      <c r="M172" s="4" t="s">
        <v>18</v>
      </c>
      <c r="N172" s="4" t="s">
        <v>37</v>
      </c>
      <c r="O172" s="4" t="s">
        <v>19</v>
      </c>
    </row>
    <row r="173" spans="1:15" ht="14.1" customHeight="1">
      <c r="A173" s="5">
        <v>10197</v>
      </c>
      <c r="B173" s="5" t="s">
        <v>13</v>
      </c>
      <c r="C173" s="5" t="s">
        <v>55</v>
      </c>
      <c r="D173" s="5" t="s">
        <v>703</v>
      </c>
      <c r="E173" s="5" t="s">
        <v>298</v>
      </c>
      <c r="F173" s="5">
        <v>198.7</v>
      </c>
      <c r="G173" s="5" t="s">
        <v>20</v>
      </c>
      <c r="H173" s="5">
        <v>150</v>
      </c>
      <c r="I173" s="5">
        <v>1998</v>
      </c>
      <c r="J173" s="5">
        <v>70</v>
      </c>
      <c r="K173" s="5" t="s">
        <v>18</v>
      </c>
      <c r="L173" s="5">
        <v>0.68500000000000005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10198</v>
      </c>
      <c r="B174" s="5" t="s">
        <v>13</v>
      </c>
      <c r="C174" s="5" t="s">
        <v>55</v>
      </c>
      <c r="D174" s="5" t="s">
        <v>703</v>
      </c>
      <c r="E174" s="5" t="s">
        <v>298</v>
      </c>
      <c r="F174" s="5">
        <v>42.46</v>
      </c>
      <c r="G174" s="5" t="s">
        <v>20</v>
      </c>
      <c r="H174" s="5">
        <v>150</v>
      </c>
      <c r="I174" s="5">
        <v>1998</v>
      </c>
      <c r="J174" s="5">
        <v>70</v>
      </c>
      <c r="K174" s="5" t="s">
        <v>18</v>
      </c>
      <c r="L174" s="5">
        <v>0.68500000000000005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10199</v>
      </c>
      <c r="B175" s="5" t="s">
        <v>13</v>
      </c>
      <c r="C175" s="5" t="s">
        <v>55</v>
      </c>
      <c r="D175" s="5" t="s">
        <v>703</v>
      </c>
      <c r="E175" s="5" t="s">
        <v>298</v>
      </c>
      <c r="F175" s="5">
        <v>40.36</v>
      </c>
      <c r="G175" s="5" t="s">
        <v>20</v>
      </c>
      <c r="H175" s="5">
        <v>150</v>
      </c>
      <c r="I175" s="5">
        <v>1998</v>
      </c>
      <c r="J175" s="5">
        <v>70</v>
      </c>
      <c r="K175" s="5" t="s">
        <v>18</v>
      </c>
      <c r="L175" s="5">
        <v>0.68500000000000005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10243</v>
      </c>
      <c r="B176" s="5" t="s">
        <v>13</v>
      </c>
      <c r="C176" s="5" t="s">
        <v>55</v>
      </c>
      <c r="D176" s="5" t="s">
        <v>703</v>
      </c>
      <c r="E176" s="5" t="s">
        <v>298</v>
      </c>
      <c r="F176" s="5">
        <v>0.35</v>
      </c>
      <c r="G176" s="5" t="s">
        <v>20</v>
      </c>
      <c r="H176" s="5">
        <v>100</v>
      </c>
      <c r="I176" s="5" t="s">
        <v>34</v>
      </c>
      <c r="J176" s="5">
        <v>69.400000000000006</v>
      </c>
      <c r="K176" s="5" t="s">
        <v>18</v>
      </c>
      <c r="L176" s="5">
        <v>0.64900000000000002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10295</v>
      </c>
      <c r="B177" s="5" t="s">
        <v>13</v>
      </c>
      <c r="C177" s="5" t="s">
        <v>55</v>
      </c>
      <c r="D177" s="5" t="s">
        <v>703</v>
      </c>
      <c r="E177" s="5" t="s">
        <v>298</v>
      </c>
      <c r="F177" s="5">
        <v>191.83</v>
      </c>
      <c r="G177" s="5" t="s">
        <v>20</v>
      </c>
      <c r="H177" s="5">
        <v>150</v>
      </c>
      <c r="I177" s="5">
        <v>1998</v>
      </c>
      <c r="J177" s="5">
        <v>70</v>
      </c>
      <c r="K177" s="5" t="s">
        <v>18</v>
      </c>
      <c r="L177" s="5">
        <v>0.68500000000000005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10296</v>
      </c>
      <c r="B178" s="5" t="s">
        <v>13</v>
      </c>
      <c r="C178" s="5" t="s">
        <v>55</v>
      </c>
      <c r="D178" s="5" t="s">
        <v>703</v>
      </c>
      <c r="E178" s="5" t="s">
        <v>298</v>
      </c>
      <c r="F178" s="5">
        <v>56.2</v>
      </c>
      <c r="G178" s="5" t="s">
        <v>20</v>
      </c>
      <c r="H178" s="5">
        <v>150</v>
      </c>
      <c r="I178" s="5">
        <v>1998</v>
      </c>
      <c r="J178" s="5">
        <v>70</v>
      </c>
      <c r="K178" s="5" t="s">
        <v>18</v>
      </c>
      <c r="L178" s="5">
        <v>0.68500000000000005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10392</v>
      </c>
      <c r="B179" s="5" t="s">
        <v>13</v>
      </c>
      <c r="C179" s="5" t="s">
        <v>55</v>
      </c>
      <c r="D179" s="5" t="s">
        <v>703</v>
      </c>
      <c r="E179" s="5" t="s">
        <v>298</v>
      </c>
      <c r="F179" s="5">
        <v>0.5</v>
      </c>
      <c r="G179" s="5" t="s">
        <v>20</v>
      </c>
      <c r="H179" s="5">
        <v>100</v>
      </c>
      <c r="I179" s="5" t="s">
        <v>34</v>
      </c>
      <c r="J179" s="5">
        <v>69.400000000000006</v>
      </c>
      <c r="K179" s="5" t="s">
        <v>18</v>
      </c>
      <c r="L179" s="5">
        <v>0.64900000000000002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10517</v>
      </c>
      <c r="B180" s="5" t="s">
        <v>13</v>
      </c>
      <c r="C180" s="5" t="s">
        <v>55</v>
      </c>
      <c r="D180" s="5" t="s">
        <v>703</v>
      </c>
      <c r="E180" s="5" t="s">
        <v>298</v>
      </c>
      <c r="F180" s="5">
        <v>0.35</v>
      </c>
      <c r="G180" s="5" t="s">
        <v>20</v>
      </c>
      <c r="H180" s="5">
        <v>100</v>
      </c>
      <c r="I180" s="5">
        <v>1999</v>
      </c>
      <c r="J180" s="5">
        <v>70</v>
      </c>
      <c r="K180" s="5" t="s">
        <v>18</v>
      </c>
      <c r="L180" s="5">
        <v>0.754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10595</v>
      </c>
      <c r="B181" s="5" t="s">
        <v>13</v>
      </c>
      <c r="C181" s="5" t="s">
        <v>55</v>
      </c>
      <c r="D181" s="5" t="s">
        <v>703</v>
      </c>
      <c r="E181" s="5" t="s">
        <v>298</v>
      </c>
      <c r="F181" s="5">
        <v>0.65</v>
      </c>
      <c r="G181" s="5" t="s">
        <v>20</v>
      </c>
      <c r="H181" s="5">
        <v>100</v>
      </c>
      <c r="I181" s="5" t="s">
        <v>34</v>
      </c>
      <c r="J181" s="5">
        <v>69.400000000000006</v>
      </c>
      <c r="K181" s="5" t="s">
        <v>18</v>
      </c>
      <c r="L181" s="5">
        <v>0.64900000000000002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10651</v>
      </c>
      <c r="B182" s="5" t="s">
        <v>13</v>
      </c>
      <c r="C182" s="5" t="s">
        <v>55</v>
      </c>
      <c r="D182" s="5" t="s">
        <v>703</v>
      </c>
      <c r="E182" s="5" t="s">
        <v>298</v>
      </c>
      <c r="F182" s="5">
        <v>4.57</v>
      </c>
      <c r="G182" s="5" t="s">
        <v>20</v>
      </c>
      <c r="H182" s="5">
        <v>100</v>
      </c>
      <c r="I182" s="5">
        <v>1999</v>
      </c>
      <c r="J182" s="5">
        <v>70</v>
      </c>
      <c r="K182" s="5" t="s">
        <v>18</v>
      </c>
      <c r="L182" s="5">
        <v>0.754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10790</v>
      </c>
      <c r="B183" s="5" t="s">
        <v>13</v>
      </c>
      <c r="C183" s="5" t="s">
        <v>55</v>
      </c>
      <c r="D183" s="5" t="s">
        <v>703</v>
      </c>
      <c r="E183" s="5" t="s">
        <v>298</v>
      </c>
      <c r="F183" s="5">
        <v>0.7</v>
      </c>
      <c r="G183" s="5" t="s">
        <v>34</v>
      </c>
      <c r="H183" s="5" t="s">
        <v>34</v>
      </c>
      <c r="I183" s="5">
        <v>1982</v>
      </c>
      <c r="J183" s="5" t="s">
        <v>34</v>
      </c>
      <c r="K183" s="5" t="s">
        <v>34</v>
      </c>
      <c r="L183" s="5">
        <v>0.27</v>
      </c>
      <c r="M183" s="5" t="s">
        <v>32</v>
      </c>
      <c r="N183" s="5" t="s">
        <v>19</v>
      </c>
      <c r="O183" s="5" t="s">
        <v>19</v>
      </c>
    </row>
    <row r="184" spans="1:15" ht="14.1" customHeight="1">
      <c r="A184" s="5">
        <v>10844</v>
      </c>
      <c r="B184" s="5" t="s">
        <v>13</v>
      </c>
      <c r="C184" s="5" t="s">
        <v>55</v>
      </c>
      <c r="D184" s="5" t="s">
        <v>703</v>
      </c>
      <c r="E184" s="5" t="s">
        <v>298</v>
      </c>
      <c r="F184" s="5">
        <v>0.6</v>
      </c>
      <c r="G184" s="5" t="s">
        <v>20</v>
      </c>
      <c r="H184" s="5">
        <v>300</v>
      </c>
      <c r="I184" s="5">
        <v>1998</v>
      </c>
      <c r="J184" s="5">
        <v>66.7</v>
      </c>
      <c r="K184" s="5" t="s">
        <v>18</v>
      </c>
      <c r="L184" s="5">
        <v>0.65500000000000003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10845</v>
      </c>
      <c r="B185" s="5" t="s">
        <v>13</v>
      </c>
      <c r="C185" s="5" t="s">
        <v>55</v>
      </c>
      <c r="D185" s="5" t="s">
        <v>703</v>
      </c>
      <c r="E185" s="5" t="s">
        <v>298</v>
      </c>
      <c r="F185" s="5">
        <v>7.97</v>
      </c>
      <c r="G185" s="5" t="s">
        <v>34</v>
      </c>
      <c r="H185" s="5" t="s">
        <v>34</v>
      </c>
      <c r="I185" s="5" t="s">
        <v>34</v>
      </c>
      <c r="J185" s="5" t="s">
        <v>34</v>
      </c>
      <c r="K185" s="5" t="s">
        <v>34</v>
      </c>
      <c r="L185" s="5">
        <v>0.65900000000000003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10846</v>
      </c>
      <c r="B186" s="5" t="s">
        <v>13</v>
      </c>
      <c r="C186" s="5" t="s">
        <v>55</v>
      </c>
      <c r="D186" s="5" t="s">
        <v>703</v>
      </c>
      <c r="E186" s="5" t="s">
        <v>298</v>
      </c>
      <c r="F186" s="5">
        <v>8.07</v>
      </c>
      <c r="G186" s="5" t="s">
        <v>34</v>
      </c>
      <c r="H186" s="5" t="s">
        <v>34</v>
      </c>
      <c r="I186" s="5" t="s">
        <v>34</v>
      </c>
      <c r="J186" s="5" t="s">
        <v>34</v>
      </c>
      <c r="K186" s="5" t="s">
        <v>34</v>
      </c>
      <c r="L186" s="5">
        <v>0.65900000000000003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10962</v>
      </c>
      <c r="B187" s="5" t="s">
        <v>13</v>
      </c>
      <c r="C187" s="5" t="s">
        <v>55</v>
      </c>
      <c r="D187" s="5" t="s">
        <v>703</v>
      </c>
      <c r="E187" s="5" t="s">
        <v>298</v>
      </c>
      <c r="F187" s="5">
        <v>2</v>
      </c>
      <c r="G187" s="5" t="s">
        <v>20</v>
      </c>
      <c r="H187" s="5">
        <v>100</v>
      </c>
      <c r="I187" s="5">
        <v>1999</v>
      </c>
      <c r="J187" s="5">
        <v>70</v>
      </c>
      <c r="K187" s="5" t="s">
        <v>18</v>
      </c>
      <c r="L187" s="5">
        <v>0.754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11008</v>
      </c>
      <c r="B188" s="5" t="s">
        <v>13</v>
      </c>
      <c r="C188" s="5" t="s">
        <v>55</v>
      </c>
      <c r="D188" s="5" t="s">
        <v>703</v>
      </c>
      <c r="E188" s="5" t="s">
        <v>298</v>
      </c>
      <c r="F188" s="5">
        <v>2.68</v>
      </c>
      <c r="G188" s="5" t="s">
        <v>20</v>
      </c>
      <c r="H188" s="5">
        <v>100</v>
      </c>
      <c r="I188" s="5">
        <v>2000</v>
      </c>
      <c r="J188" s="5">
        <v>71.099999999999994</v>
      </c>
      <c r="K188" s="5" t="s">
        <v>17</v>
      </c>
      <c r="L188" s="5">
        <v>0.754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11043</v>
      </c>
      <c r="B189" s="5" t="s">
        <v>13</v>
      </c>
      <c r="C189" s="5" t="s">
        <v>55</v>
      </c>
      <c r="D189" s="5" t="s">
        <v>703</v>
      </c>
      <c r="E189" s="5" t="s">
        <v>298</v>
      </c>
      <c r="F189" s="5">
        <v>0.3</v>
      </c>
      <c r="G189" s="5" t="s">
        <v>20</v>
      </c>
      <c r="H189" s="5">
        <v>100</v>
      </c>
      <c r="I189" s="5" t="s">
        <v>34</v>
      </c>
      <c r="J189" s="5">
        <v>69.400000000000006</v>
      </c>
      <c r="K189" s="5" t="s">
        <v>18</v>
      </c>
      <c r="L189" s="5">
        <v>0.64900000000000002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11195</v>
      </c>
      <c r="B190" s="5" t="s">
        <v>13</v>
      </c>
      <c r="C190" s="5" t="s">
        <v>55</v>
      </c>
      <c r="D190" s="5" t="s">
        <v>703</v>
      </c>
      <c r="E190" s="5" t="s">
        <v>298</v>
      </c>
      <c r="F190" s="5">
        <v>0.4</v>
      </c>
      <c r="G190" s="5" t="s">
        <v>20</v>
      </c>
      <c r="H190" s="5">
        <v>100</v>
      </c>
      <c r="I190" s="5" t="s">
        <v>34</v>
      </c>
      <c r="J190" s="5">
        <v>69.400000000000006</v>
      </c>
      <c r="K190" s="5" t="s">
        <v>18</v>
      </c>
      <c r="L190" s="5">
        <v>0.64900000000000002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11197</v>
      </c>
      <c r="B191" s="5" t="s">
        <v>13</v>
      </c>
      <c r="C191" s="5" t="s">
        <v>55</v>
      </c>
      <c r="D191" s="5" t="s">
        <v>703</v>
      </c>
      <c r="E191" s="5" t="s">
        <v>298</v>
      </c>
      <c r="F191" s="5">
        <v>0.9</v>
      </c>
      <c r="G191" s="5" t="s">
        <v>16</v>
      </c>
      <c r="H191" s="5">
        <v>400</v>
      </c>
      <c r="I191" s="5">
        <v>1993</v>
      </c>
      <c r="J191" s="5">
        <v>80</v>
      </c>
      <c r="K191" s="5" t="s">
        <v>17</v>
      </c>
      <c r="L191" s="5">
        <v>0.42099999999999999</v>
      </c>
      <c r="M191" s="5" t="s">
        <v>32</v>
      </c>
      <c r="N191" s="5" t="s">
        <v>19</v>
      </c>
      <c r="O191" s="5" t="s">
        <v>19</v>
      </c>
    </row>
    <row r="192" spans="1:15" ht="14.1" customHeight="1">
      <c r="A192" s="4">
        <v>11249</v>
      </c>
      <c r="B192" s="4" t="s">
        <v>13</v>
      </c>
      <c r="C192" s="4" t="s">
        <v>55</v>
      </c>
      <c r="D192" s="4" t="s">
        <v>703</v>
      </c>
      <c r="E192" s="4" t="s">
        <v>298</v>
      </c>
      <c r="F192" s="4">
        <v>23.89</v>
      </c>
      <c r="G192" s="4" t="s">
        <v>20</v>
      </c>
      <c r="H192" s="4">
        <v>200</v>
      </c>
      <c r="I192" s="4">
        <v>1982</v>
      </c>
      <c r="J192" s="4">
        <v>65.599999999999994</v>
      </c>
      <c r="K192" s="4" t="s">
        <v>18</v>
      </c>
      <c r="L192" s="4">
        <v>0.46</v>
      </c>
      <c r="M192" s="4" t="s">
        <v>18</v>
      </c>
      <c r="N192" s="4" t="s">
        <v>37</v>
      </c>
      <c r="O192" s="4" t="s">
        <v>19</v>
      </c>
    </row>
    <row r="193" spans="1:15" ht="14.1" customHeight="1">
      <c r="A193" s="5">
        <v>11327</v>
      </c>
      <c r="B193" s="5" t="s">
        <v>13</v>
      </c>
      <c r="C193" s="5" t="s">
        <v>55</v>
      </c>
      <c r="D193" s="5" t="s">
        <v>703</v>
      </c>
      <c r="E193" s="5" t="s">
        <v>298</v>
      </c>
      <c r="F193" s="5">
        <v>1.32</v>
      </c>
      <c r="G193" s="5" t="s">
        <v>34</v>
      </c>
      <c r="H193" s="5" t="s">
        <v>34</v>
      </c>
      <c r="I193" s="5" t="s">
        <v>34</v>
      </c>
      <c r="J193" s="5" t="s">
        <v>34</v>
      </c>
      <c r="K193" s="5" t="s">
        <v>34</v>
      </c>
      <c r="L193" s="5">
        <v>0.65900000000000003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11389</v>
      </c>
      <c r="B194" s="5" t="s">
        <v>13</v>
      </c>
      <c r="C194" s="5" t="s">
        <v>55</v>
      </c>
      <c r="D194" s="5" t="s">
        <v>703</v>
      </c>
      <c r="E194" s="5" t="s">
        <v>298</v>
      </c>
      <c r="F194" s="5">
        <v>0.3</v>
      </c>
      <c r="G194" s="5" t="s">
        <v>20</v>
      </c>
      <c r="H194" s="5">
        <v>100</v>
      </c>
      <c r="I194" s="5" t="s">
        <v>34</v>
      </c>
      <c r="J194" s="5">
        <v>69.400000000000006</v>
      </c>
      <c r="K194" s="5" t="s">
        <v>18</v>
      </c>
      <c r="L194" s="5">
        <v>0.64900000000000002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11466</v>
      </c>
      <c r="B195" s="5" t="s">
        <v>13</v>
      </c>
      <c r="C195" s="5" t="s">
        <v>55</v>
      </c>
      <c r="D195" s="5" t="s">
        <v>703</v>
      </c>
      <c r="E195" s="5" t="s">
        <v>298</v>
      </c>
      <c r="F195" s="5">
        <v>15.95</v>
      </c>
      <c r="G195" s="5" t="s">
        <v>20</v>
      </c>
      <c r="H195" s="5">
        <v>150</v>
      </c>
      <c r="I195" s="5">
        <v>1998</v>
      </c>
      <c r="J195" s="5">
        <v>70</v>
      </c>
      <c r="K195" s="5" t="s">
        <v>18</v>
      </c>
      <c r="L195" s="5">
        <v>0.68500000000000005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11470</v>
      </c>
      <c r="B196" s="5" t="s">
        <v>13</v>
      </c>
      <c r="C196" s="5" t="s">
        <v>55</v>
      </c>
      <c r="D196" s="5" t="s">
        <v>703</v>
      </c>
      <c r="E196" s="5" t="s">
        <v>298</v>
      </c>
      <c r="F196" s="5">
        <v>0.51</v>
      </c>
      <c r="G196" s="5" t="s">
        <v>20</v>
      </c>
      <c r="H196" s="5">
        <v>100</v>
      </c>
      <c r="I196" s="5" t="s">
        <v>34</v>
      </c>
      <c r="J196" s="5">
        <v>69.400000000000006</v>
      </c>
      <c r="K196" s="5" t="s">
        <v>18</v>
      </c>
      <c r="L196" s="5">
        <v>0.64900000000000002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11962</v>
      </c>
      <c r="B197" s="5" t="s">
        <v>13</v>
      </c>
      <c r="C197" s="5" t="s">
        <v>55</v>
      </c>
      <c r="D197" s="5" t="s">
        <v>703</v>
      </c>
      <c r="E197" s="5" t="s">
        <v>298</v>
      </c>
      <c r="F197" s="5">
        <v>0.3</v>
      </c>
      <c r="G197" s="5" t="s">
        <v>20</v>
      </c>
      <c r="H197" s="5">
        <v>100</v>
      </c>
      <c r="I197" s="5" t="s">
        <v>34</v>
      </c>
      <c r="J197" s="5">
        <v>69.400000000000006</v>
      </c>
      <c r="K197" s="5" t="s">
        <v>18</v>
      </c>
      <c r="L197" s="5">
        <v>0.64900000000000002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12065</v>
      </c>
      <c r="B198" s="5" t="s">
        <v>13</v>
      </c>
      <c r="C198" s="5" t="s">
        <v>55</v>
      </c>
      <c r="D198" s="5" t="s">
        <v>703</v>
      </c>
      <c r="E198" s="5" t="s">
        <v>298</v>
      </c>
      <c r="F198" s="5">
        <v>51.42</v>
      </c>
      <c r="G198" s="5" t="s">
        <v>16</v>
      </c>
      <c r="H198" s="5">
        <v>400</v>
      </c>
      <c r="I198" s="5">
        <v>1993</v>
      </c>
      <c r="J198" s="5">
        <v>80</v>
      </c>
      <c r="K198" s="5" t="s">
        <v>17</v>
      </c>
      <c r="L198" s="5">
        <v>0.42099999999999999</v>
      </c>
      <c r="M198" s="5" t="s">
        <v>32</v>
      </c>
      <c r="N198" s="5" t="s">
        <v>19</v>
      </c>
      <c r="O198" s="5" t="s">
        <v>19</v>
      </c>
    </row>
    <row r="199" spans="1:15" ht="14.1" customHeight="1">
      <c r="A199" s="5">
        <v>12066</v>
      </c>
      <c r="B199" s="5" t="s">
        <v>13</v>
      </c>
      <c r="C199" s="5" t="s">
        <v>55</v>
      </c>
      <c r="D199" s="5" t="s">
        <v>703</v>
      </c>
      <c r="E199" s="5" t="s">
        <v>298</v>
      </c>
      <c r="F199" s="5">
        <v>50.36</v>
      </c>
      <c r="G199" s="5" t="s">
        <v>16</v>
      </c>
      <c r="H199" s="5">
        <v>400</v>
      </c>
      <c r="I199" s="5">
        <v>1993</v>
      </c>
      <c r="J199" s="5">
        <v>80</v>
      </c>
      <c r="K199" s="5" t="s">
        <v>17</v>
      </c>
      <c r="L199" s="5">
        <v>0.42099999999999999</v>
      </c>
      <c r="M199" s="5" t="s">
        <v>32</v>
      </c>
      <c r="N199" s="5" t="s">
        <v>19</v>
      </c>
      <c r="O199" s="5" t="s">
        <v>19</v>
      </c>
    </row>
    <row r="200" spans="1:15" ht="14.1" customHeight="1">
      <c r="A200" s="5">
        <v>12145</v>
      </c>
      <c r="B200" s="5" t="s">
        <v>13</v>
      </c>
      <c r="C200" s="5" t="s">
        <v>55</v>
      </c>
      <c r="D200" s="5" t="s">
        <v>703</v>
      </c>
      <c r="E200" s="5" t="s">
        <v>298</v>
      </c>
      <c r="F200" s="5">
        <v>0.45</v>
      </c>
      <c r="G200" s="5" t="s">
        <v>20</v>
      </c>
      <c r="H200" s="5">
        <v>100</v>
      </c>
      <c r="I200" s="5" t="s">
        <v>34</v>
      </c>
      <c r="J200" s="5">
        <v>69.400000000000006</v>
      </c>
      <c r="K200" s="5" t="s">
        <v>18</v>
      </c>
      <c r="L200" s="5">
        <v>0.64900000000000002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12300</v>
      </c>
      <c r="B201" s="5" t="s">
        <v>13</v>
      </c>
      <c r="C201" s="5" t="s">
        <v>55</v>
      </c>
      <c r="D201" s="5" t="s">
        <v>703</v>
      </c>
      <c r="E201" s="5" t="s">
        <v>298</v>
      </c>
      <c r="F201" s="5">
        <v>0.22</v>
      </c>
      <c r="G201" s="5" t="s">
        <v>34</v>
      </c>
      <c r="H201" s="5" t="s">
        <v>34</v>
      </c>
      <c r="I201" s="5">
        <v>1999</v>
      </c>
      <c r="J201" s="5" t="s">
        <v>34</v>
      </c>
      <c r="K201" s="5" t="s">
        <v>34</v>
      </c>
      <c r="L201" s="5">
        <v>0.73699999999999999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12521</v>
      </c>
      <c r="B202" s="5" t="s">
        <v>13</v>
      </c>
      <c r="C202" s="5" t="s">
        <v>55</v>
      </c>
      <c r="D202" s="5" t="s">
        <v>703</v>
      </c>
      <c r="E202" s="5" t="s">
        <v>298</v>
      </c>
      <c r="F202" s="5">
        <v>0.35</v>
      </c>
      <c r="G202" s="5" t="s">
        <v>20</v>
      </c>
      <c r="H202" s="5">
        <v>150</v>
      </c>
      <c r="I202" s="5">
        <v>1999</v>
      </c>
      <c r="J202" s="5">
        <v>70</v>
      </c>
      <c r="K202" s="5" t="s">
        <v>18</v>
      </c>
      <c r="L202" s="5">
        <v>0.76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12614</v>
      </c>
      <c r="B203" s="5" t="s">
        <v>13</v>
      </c>
      <c r="C203" s="5" t="s">
        <v>55</v>
      </c>
      <c r="D203" s="5" t="s">
        <v>703</v>
      </c>
      <c r="E203" s="5" t="s">
        <v>298</v>
      </c>
      <c r="F203" s="5">
        <v>1.94</v>
      </c>
      <c r="G203" s="5" t="s">
        <v>34</v>
      </c>
      <c r="H203" s="5" t="s">
        <v>34</v>
      </c>
      <c r="I203" s="5">
        <v>1993</v>
      </c>
      <c r="J203" s="5" t="s">
        <v>34</v>
      </c>
      <c r="K203" s="5" t="s">
        <v>34</v>
      </c>
      <c r="L203" s="5">
        <v>0.60199999999999998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12615</v>
      </c>
      <c r="B204" s="5" t="s">
        <v>13</v>
      </c>
      <c r="C204" s="5" t="s">
        <v>55</v>
      </c>
      <c r="D204" s="5" t="s">
        <v>703</v>
      </c>
      <c r="E204" s="5" t="s">
        <v>298</v>
      </c>
      <c r="F204" s="5">
        <v>7.31</v>
      </c>
      <c r="G204" s="5" t="s">
        <v>34</v>
      </c>
      <c r="H204" s="5" t="s">
        <v>34</v>
      </c>
      <c r="I204" s="5">
        <v>1993</v>
      </c>
      <c r="J204" s="5" t="s">
        <v>34</v>
      </c>
      <c r="K204" s="5" t="s">
        <v>34</v>
      </c>
      <c r="L204" s="5">
        <v>0.52300000000000002</v>
      </c>
      <c r="M204" s="5" t="s">
        <v>18</v>
      </c>
      <c r="N204" s="5" t="s">
        <v>19</v>
      </c>
      <c r="O204" s="5" t="s">
        <v>19</v>
      </c>
    </row>
    <row r="205" spans="1:15" ht="14.1" customHeight="1">
      <c r="A205" s="5">
        <v>12683</v>
      </c>
      <c r="B205" s="5" t="s">
        <v>13</v>
      </c>
      <c r="C205" s="5" t="s">
        <v>55</v>
      </c>
      <c r="D205" s="5" t="s">
        <v>703</v>
      </c>
      <c r="E205" s="5" t="s">
        <v>298</v>
      </c>
      <c r="F205" s="5">
        <v>128.05000000000001</v>
      </c>
      <c r="G205" s="5" t="s">
        <v>20</v>
      </c>
      <c r="H205" s="5">
        <v>100</v>
      </c>
      <c r="I205" s="5">
        <v>1999</v>
      </c>
      <c r="J205" s="5">
        <v>70</v>
      </c>
      <c r="K205" s="5" t="s">
        <v>18</v>
      </c>
      <c r="L205" s="5">
        <v>0.754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12685</v>
      </c>
      <c r="B206" s="5" t="s">
        <v>13</v>
      </c>
      <c r="C206" s="5" t="s">
        <v>55</v>
      </c>
      <c r="D206" s="5" t="s">
        <v>703</v>
      </c>
      <c r="E206" s="5" t="s">
        <v>298</v>
      </c>
      <c r="F206" s="5">
        <v>0.6</v>
      </c>
      <c r="G206" s="5" t="s">
        <v>20</v>
      </c>
      <c r="H206" s="5">
        <v>500</v>
      </c>
      <c r="I206" s="5">
        <v>1998</v>
      </c>
      <c r="J206" s="5">
        <v>68.900000000000006</v>
      </c>
      <c r="K206" s="5" t="s">
        <v>18</v>
      </c>
      <c r="L206" s="5">
        <v>0.66100000000000003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12731</v>
      </c>
      <c r="B207" s="5" t="s">
        <v>13</v>
      </c>
      <c r="C207" s="5" t="s">
        <v>55</v>
      </c>
      <c r="D207" s="5" t="s">
        <v>703</v>
      </c>
      <c r="E207" s="5" t="s">
        <v>298</v>
      </c>
      <c r="F207" s="5">
        <v>51.39</v>
      </c>
      <c r="G207" s="5" t="s">
        <v>16</v>
      </c>
      <c r="H207" s="5">
        <v>400</v>
      </c>
      <c r="I207" s="5">
        <v>1993</v>
      </c>
      <c r="J207" s="5">
        <v>80</v>
      </c>
      <c r="K207" s="5" t="s">
        <v>17</v>
      </c>
      <c r="L207" s="5">
        <v>0.42099999999999999</v>
      </c>
      <c r="M207" s="5" t="s">
        <v>32</v>
      </c>
      <c r="N207" s="5" t="s">
        <v>19</v>
      </c>
      <c r="O207" s="5" t="s">
        <v>19</v>
      </c>
    </row>
    <row r="208" spans="1:15" ht="14.1" customHeight="1">
      <c r="A208" s="5">
        <v>12732</v>
      </c>
      <c r="B208" s="5" t="s">
        <v>13</v>
      </c>
      <c r="C208" s="5" t="s">
        <v>55</v>
      </c>
      <c r="D208" s="5" t="s">
        <v>703</v>
      </c>
      <c r="E208" s="5" t="s">
        <v>298</v>
      </c>
      <c r="F208" s="5">
        <v>3.84</v>
      </c>
      <c r="G208" s="5" t="s">
        <v>16</v>
      </c>
      <c r="H208" s="5">
        <v>400</v>
      </c>
      <c r="I208" s="5">
        <v>1993</v>
      </c>
      <c r="J208" s="5">
        <v>80</v>
      </c>
      <c r="K208" s="5" t="s">
        <v>17</v>
      </c>
      <c r="L208" s="5">
        <v>0.42099999999999999</v>
      </c>
      <c r="M208" s="5" t="s">
        <v>32</v>
      </c>
      <c r="N208" s="5" t="s">
        <v>19</v>
      </c>
      <c r="O208" s="5" t="s">
        <v>19</v>
      </c>
    </row>
    <row r="209" spans="1:15" ht="14.1" customHeight="1">
      <c r="A209" s="5">
        <v>12805</v>
      </c>
      <c r="B209" s="5" t="s">
        <v>13</v>
      </c>
      <c r="C209" s="5" t="s">
        <v>55</v>
      </c>
      <c r="D209" s="5" t="s">
        <v>703</v>
      </c>
      <c r="E209" s="5" t="s">
        <v>298</v>
      </c>
      <c r="F209" s="5">
        <v>19.899999999999999</v>
      </c>
      <c r="G209" s="5" t="s">
        <v>34</v>
      </c>
      <c r="H209" s="5" t="s">
        <v>34</v>
      </c>
      <c r="I209" s="5">
        <v>1993</v>
      </c>
      <c r="J209" s="5" t="s">
        <v>34</v>
      </c>
      <c r="K209" s="5" t="s">
        <v>34</v>
      </c>
      <c r="L209" s="5">
        <v>0.60199999999999998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12806</v>
      </c>
      <c r="B210" s="5" t="s">
        <v>13</v>
      </c>
      <c r="C210" s="5" t="s">
        <v>55</v>
      </c>
      <c r="D210" s="5" t="s">
        <v>703</v>
      </c>
      <c r="E210" s="5" t="s">
        <v>298</v>
      </c>
      <c r="F210" s="5">
        <v>0.7</v>
      </c>
      <c r="G210" s="5" t="s">
        <v>20</v>
      </c>
      <c r="H210" s="5">
        <v>100</v>
      </c>
      <c r="I210" s="5">
        <v>1999</v>
      </c>
      <c r="J210" s="5">
        <v>70</v>
      </c>
      <c r="K210" s="5" t="s">
        <v>18</v>
      </c>
      <c r="L210" s="5">
        <v>0.754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12861</v>
      </c>
      <c r="B211" s="5" t="s">
        <v>13</v>
      </c>
      <c r="C211" s="5" t="s">
        <v>55</v>
      </c>
      <c r="D211" s="5" t="s">
        <v>703</v>
      </c>
      <c r="E211" s="5" t="s">
        <v>298</v>
      </c>
      <c r="F211" s="5">
        <v>1.35</v>
      </c>
      <c r="G211" s="5" t="s">
        <v>20</v>
      </c>
      <c r="H211" s="5">
        <v>100</v>
      </c>
      <c r="I211" s="5">
        <v>1993</v>
      </c>
      <c r="J211" s="5">
        <v>64.400000000000006</v>
      </c>
      <c r="K211" s="5" t="s">
        <v>18</v>
      </c>
      <c r="L211" s="5">
        <v>0.57399999999999995</v>
      </c>
      <c r="M211" s="5" t="s">
        <v>18</v>
      </c>
      <c r="N211" s="5" t="s">
        <v>19</v>
      </c>
      <c r="O211" s="5" t="s">
        <v>19</v>
      </c>
    </row>
    <row r="212" spans="1:15" ht="14.1" customHeight="1">
      <c r="A212" s="5">
        <v>12916</v>
      </c>
      <c r="B212" s="5" t="s">
        <v>13</v>
      </c>
      <c r="C212" s="5" t="s">
        <v>55</v>
      </c>
      <c r="D212" s="5" t="s">
        <v>703</v>
      </c>
      <c r="E212" s="5" t="s">
        <v>298</v>
      </c>
      <c r="F212" s="5">
        <v>0.35</v>
      </c>
      <c r="G212" s="5" t="s">
        <v>20</v>
      </c>
      <c r="H212" s="5">
        <v>100</v>
      </c>
      <c r="I212" s="5" t="s">
        <v>34</v>
      </c>
      <c r="J212" s="5">
        <v>69.400000000000006</v>
      </c>
      <c r="K212" s="5" t="s">
        <v>18</v>
      </c>
      <c r="L212" s="5">
        <v>0.64900000000000002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13083</v>
      </c>
      <c r="B213" s="5" t="s">
        <v>13</v>
      </c>
      <c r="C213" s="5" t="s">
        <v>55</v>
      </c>
      <c r="D213" s="5" t="s">
        <v>703</v>
      </c>
      <c r="E213" s="5" t="s">
        <v>298</v>
      </c>
      <c r="F213" s="5">
        <v>1.38</v>
      </c>
      <c r="G213" s="5" t="s">
        <v>20</v>
      </c>
      <c r="H213" s="5">
        <v>100</v>
      </c>
      <c r="I213" s="5">
        <v>1999</v>
      </c>
      <c r="J213" s="5">
        <v>70</v>
      </c>
      <c r="K213" s="5" t="s">
        <v>18</v>
      </c>
      <c r="L213" s="5">
        <v>0.754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13130</v>
      </c>
      <c r="B214" s="5" t="s">
        <v>13</v>
      </c>
      <c r="C214" s="5" t="s">
        <v>55</v>
      </c>
      <c r="D214" s="5" t="s">
        <v>703</v>
      </c>
      <c r="E214" s="5" t="s">
        <v>298</v>
      </c>
      <c r="F214" s="5">
        <v>27.73</v>
      </c>
      <c r="G214" s="5" t="s">
        <v>20</v>
      </c>
      <c r="H214" s="5">
        <v>150</v>
      </c>
      <c r="I214" s="5">
        <v>1998</v>
      </c>
      <c r="J214" s="5">
        <v>70</v>
      </c>
      <c r="K214" s="5" t="s">
        <v>18</v>
      </c>
      <c r="L214" s="5">
        <v>0.68500000000000005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13131</v>
      </c>
      <c r="B215" s="5" t="s">
        <v>13</v>
      </c>
      <c r="C215" s="5" t="s">
        <v>55</v>
      </c>
      <c r="D215" s="5" t="s">
        <v>703</v>
      </c>
      <c r="E215" s="5" t="s">
        <v>298</v>
      </c>
      <c r="F215" s="5">
        <v>25.09</v>
      </c>
      <c r="G215" s="5" t="s">
        <v>20</v>
      </c>
      <c r="H215" s="5">
        <v>150</v>
      </c>
      <c r="I215" s="5">
        <v>1998</v>
      </c>
      <c r="J215" s="5">
        <v>70</v>
      </c>
      <c r="K215" s="5" t="s">
        <v>18</v>
      </c>
      <c r="L215" s="5">
        <v>0.68500000000000005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13356</v>
      </c>
      <c r="B216" s="5" t="s">
        <v>13</v>
      </c>
      <c r="C216" s="5" t="s">
        <v>55</v>
      </c>
      <c r="D216" s="5" t="s">
        <v>703</v>
      </c>
      <c r="E216" s="5" t="s">
        <v>298</v>
      </c>
      <c r="F216" s="5">
        <v>0.55000000000000004</v>
      </c>
      <c r="G216" s="5" t="s">
        <v>20</v>
      </c>
      <c r="H216" s="5">
        <v>100</v>
      </c>
      <c r="I216" s="5">
        <v>1999</v>
      </c>
      <c r="J216" s="5">
        <v>70</v>
      </c>
      <c r="K216" s="5" t="s">
        <v>18</v>
      </c>
      <c r="L216" s="5">
        <v>0.754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4">
        <v>13359</v>
      </c>
      <c r="B217" s="4" t="s">
        <v>13</v>
      </c>
      <c r="C217" s="4" t="s">
        <v>55</v>
      </c>
      <c r="D217" s="4" t="s">
        <v>703</v>
      </c>
      <c r="E217" s="4" t="s">
        <v>298</v>
      </c>
      <c r="F217" s="4">
        <v>13.13</v>
      </c>
      <c r="G217" s="4" t="s">
        <v>20</v>
      </c>
      <c r="H217" s="4">
        <v>200</v>
      </c>
      <c r="I217" s="4">
        <v>1982</v>
      </c>
      <c r="J217" s="4">
        <v>65.599999999999994</v>
      </c>
      <c r="K217" s="4" t="s">
        <v>18</v>
      </c>
      <c r="L217" s="4">
        <v>0.46</v>
      </c>
      <c r="M217" s="4" t="s">
        <v>18</v>
      </c>
      <c r="N217" s="4" t="s">
        <v>37</v>
      </c>
      <c r="O217" s="4" t="s">
        <v>19</v>
      </c>
    </row>
    <row r="218" spans="1:15" ht="14.1" customHeight="1">
      <c r="A218" s="5">
        <v>13412</v>
      </c>
      <c r="B218" s="5" t="s">
        <v>13</v>
      </c>
      <c r="C218" s="5" t="s">
        <v>55</v>
      </c>
      <c r="D218" s="5" t="s">
        <v>703</v>
      </c>
      <c r="E218" s="5" t="s">
        <v>298</v>
      </c>
      <c r="F218" s="5">
        <v>9.06</v>
      </c>
      <c r="G218" s="5" t="s">
        <v>20</v>
      </c>
      <c r="H218" s="5">
        <v>100</v>
      </c>
      <c r="I218" s="5" t="s">
        <v>34</v>
      </c>
      <c r="J218" s="5">
        <v>69.400000000000006</v>
      </c>
      <c r="K218" s="5" t="s">
        <v>18</v>
      </c>
      <c r="L218" s="5">
        <v>0.64900000000000002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13478</v>
      </c>
      <c r="B219" s="5" t="s">
        <v>13</v>
      </c>
      <c r="C219" s="5" t="s">
        <v>55</v>
      </c>
      <c r="D219" s="5" t="s">
        <v>703</v>
      </c>
      <c r="E219" s="5" t="s">
        <v>298</v>
      </c>
      <c r="F219" s="5">
        <v>0.51</v>
      </c>
      <c r="G219" s="5" t="s">
        <v>20</v>
      </c>
      <c r="H219" s="5">
        <v>300</v>
      </c>
      <c r="I219" s="5">
        <v>1998</v>
      </c>
      <c r="J219" s="5">
        <v>70</v>
      </c>
      <c r="K219" s="5" t="s">
        <v>18</v>
      </c>
      <c r="L219" s="5">
        <v>0.68500000000000005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13479</v>
      </c>
      <c r="B220" s="5" t="s">
        <v>13</v>
      </c>
      <c r="C220" s="5" t="s">
        <v>55</v>
      </c>
      <c r="D220" s="5" t="s">
        <v>703</v>
      </c>
      <c r="E220" s="5" t="s">
        <v>298</v>
      </c>
      <c r="F220" s="5">
        <v>0.3</v>
      </c>
      <c r="G220" s="5" t="s">
        <v>20</v>
      </c>
      <c r="H220" s="5">
        <v>100</v>
      </c>
      <c r="I220" s="5">
        <v>1999</v>
      </c>
      <c r="J220" s="5">
        <v>70</v>
      </c>
      <c r="K220" s="5" t="s">
        <v>18</v>
      </c>
      <c r="L220" s="5">
        <v>0.754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13480</v>
      </c>
      <c r="B221" s="5" t="s">
        <v>13</v>
      </c>
      <c r="C221" s="5" t="s">
        <v>55</v>
      </c>
      <c r="D221" s="5" t="s">
        <v>703</v>
      </c>
      <c r="E221" s="5" t="s">
        <v>298</v>
      </c>
      <c r="F221" s="5">
        <v>1.87</v>
      </c>
      <c r="G221" s="5" t="s">
        <v>20</v>
      </c>
      <c r="H221" s="5">
        <v>100</v>
      </c>
      <c r="I221" s="5">
        <v>1999</v>
      </c>
      <c r="J221" s="5">
        <v>70</v>
      </c>
      <c r="K221" s="5" t="s">
        <v>18</v>
      </c>
      <c r="L221" s="5">
        <v>0.754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13598</v>
      </c>
      <c r="B222" s="5" t="s">
        <v>13</v>
      </c>
      <c r="C222" s="5" t="s">
        <v>55</v>
      </c>
      <c r="D222" s="5" t="s">
        <v>703</v>
      </c>
      <c r="E222" s="5" t="s">
        <v>298</v>
      </c>
      <c r="F222" s="5">
        <v>1.2</v>
      </c>
      <c r="G222" s="5" t="s">
        <v>20</v>
      </c>
      <c r="H222" s="5">
        <v>100</v>
      </c>
      <c r="I222" s="5">
        <v>1999</v>
      </c>
      <c r="J222" s="5">
        <v>70</v>
      </c>
      <c r="K222" s="5" t="s">
        <v>18</v>
      </c>
      <c r="L222" s="5">
        <v>0.754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13669</v>
      </c>
      <c r="B223" s="5" t="s">
        <v>13</v>
      </c>
      <c r="C223" s="5" t="s">
        <v>55</v>
      </c>
      <c r="D223" s="5" t="s">
        <v>703</v>
      </c>
      <c r="E223" s="5" t="s">
        <v>298</v>
      </c>
      <c r="F223" s="5">
        <v>2.7</v>
      </c>
      <c r="G223" s="5" t="s">
        <v>20</v>
      </c>
      <c r="H223" s="5">
        <v>300</v>
      </c>
      <c r="I223" s="5">
        <v>1993</v>
      </c>
      <c r="J223" s="5">
        <v>64.400000000000006</v>
      </c>
      <c r="K223" s="5" t="s">
        <v>18</v>
      </c>
      <c r="L223" s="5">
        <v>0.57999999999999996</v>
      </c>
      <c r="M223" s="5" t="s">
        <v>18</v>
      </c>
      <c r="N223" s="5" t="s">
        <v>19</v>
      </c>
      <c r="O223" s="5" t="s">
        <v>19</v>
      </c>
    </row>
    <row r="224" spans="1:15" ht="14.1" customHeight="1">
      <c r="A224" s="5">
        <v>13722</v>
      </c>
      <c r="B224" s="5" t="s">
        <v>13</v>
      </c>
      <c r="C224" s="5" t="s">
        <v>55</v>
      </c>
      <c r="D224" s="5" t="s">
        <v>703</v>
      </c>
      <c r="E224" s="5" t="s">
        <v>298</v>
      </c>
      <c r="F224" s="5">
        <v>0.3</v>
      </c>
      <c r="G224" s="5" t="s">
        <v>20</v>
      </c>
      <c r="H224" s="5">
        <v>100</v>
      </c>
      <c r="I224" s="5" t="s">
        <v>34</v>
      </c>
      <c r="J224" s="5">
        <v>69.400000000000006</v>
      </c>
      <c r="K224" s="5" t="s">
        <v>18</v>
      </c>
      <c r="L224" s="5">
        <v>0.64900000000000002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13723</v>
      </c>
      <c r="B225" s="5" t="s">
        <v>13</v>
      </c>
      <c r="C225" s="5" t="s">
        <v>55</v>
      </c>
      <c r="D225" s="5" t="s">
        <v>703</v>
      </c>
      <c r="E225" s="5" t="s">
        <v>298</v>
      </c>
      <c r="F225" s="5">
        <v>1</v>
      </c>
      <c r="G225" s="5" t="s">
        <v>20</v>
      </c>
      <c r="H225" s="5">
        <v>100</v>
      </c>
      <c r="I225" s="5">
        <v>1999</v>
      </c>
      <c r="J225" s="5">
        <v>70</v>
      </c>
      <c r="K225" s="5" t="s">
        <v>18</v>
      </c>
      <c r="L225" s="5">
        <v>0.754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4">
        <v>13759</v>
      </c>
      <c r="B226" s="4" t="s">
        <v>13</v>
      </c>
      <c r="C226" s="4" t="s">
        <v>55</v>
      </c>
      <c r="D226" s="4" t="s">
        <v>703</v>
      </c>
      <c r="E226" s="4" t="s">
        <v>298</v>
      </c>
      <c r="F226" s="4">
        <v>172.31</v>
      </c>
      <c r="G226" s="4" t="s">
        <v>20</v>
      </c>
      <c r="H226" s="4">
        <v>150</v>
      </c>
      <c r="I226" s="4">
        <v>1982</v>
      </c>
      <c r="J226" s="4">
        <v>65.599999999999994</v>
      </c>
      <c r="K226" s="4" t="s">
        <v>18</v>
      </c>
      <c r="L226" s="4">
        <v>0.46</v>
      </c>
      <c r="M226" s="4" t="s">
        <v>18</v>
      </c>
      <c r="N226" s="4" t="s">
        <v>37</v>
      </c>
      <c r="O226" s="4" t="s">
        <v>19</v>
      </c>
    </row>
    <row r="227" spans="1:15" ht="14.1" customHeight="1">
      <c r="A227" s="5">
        <v>13766</v>
      </c>
      <c r="B227" s="5" t="s">
        <v>13</v>
      </c>
      <c r="C227" s="5" t="s">
        <v>55</v>
      </c>
      <c r="D227" s="5" t="s">
        <v>703</v>
      </c>
      <c r="E227" s="5" t="s">
        <v>298</v>
      </c>
      <c r="F227" s="5">
        <v>2.56</v>
      </c>
      <c r="G227" s="5" t="s">
        <v>16</v>
      </c>
      <c r="H227" s="5" t="s">
        <v>34</v>
      </c>
      <c r="I227" s="5">
        <v>1993</v>
      </c>
      <c r="J227" s="5" t="s">
        <v>34</v>
      </c>
      <c r="K227" s="5" t="s">
        <v>34</v>
      </c>
      <c r="L227" s="5">
        <v>0.42199999999999999</v>
      </c>
      <c r="M227" s="5" t="s">
        <v>32</v>
      </c>
      <c r="N227" s="5" t="s">
        <v>19</v>
      </c>
      <c r="O227" s="5" t="s">
        <v>19</v>
      </c>
    </row>
    <row r="228" spans="1:15" ht="14.1" customHeight="1">
      <c r="A228" s="5">
        <v>13767</v>
      </c>
      <c r="B228" s="5" t="s">
        <v>13</v>
      </c>
      <c r="C228" s="5" t="s">
        <v>55</v>
      </c>
      <c r="D228" s="5" t="s">
        <v>703</v>
      </c>
      <c r="E228" s="5" t="s">
        <v>298</v>
      </c>
      <c r="F228" s="5">
        <v>9.19</v>
      </c>
      <c r="G228" s="5" t="s">
        <v>16</v>
      </c>
      <c r="H228" s="5" t="s">
        <v>34</v>
      </c>
      <c r="I228" s="5">
        <v>1993</v>
      </c>
      <c r="J228" s="5" t="s">
        <v>34</v>
      </c>
      <c r="K228" s="5" t="s">
        <v>34</v>
      </c>
      <c r="L228" s="5">
        <v>0.42199999999999999</v>
      </c>
      <c r="M228" s="5" t="s">
        <v>32</v>
      </c>
      <c r="N228" s="5" t="s">
        <v>19</v>
      </c>
      <c r="O228" s="5" t="s">
        <v>19</v>
      </c>
    </row>
    <row r="229" spans="1:15" ht="14.1" customHeight="1">
      <c r="A229" s="5">
        <v>13789</v>
      </c>
      <c r="B229" s="5" t="s">
        <v>13</v>
      </c>
      <c r="C229" s="5" t="s">
        <v>55</v>
      </c>
      <c r="D229" s="5" t="s">
        <v>703</v>
      </c>
      <c r="E229" s="5" t="s">
        <v>298</v>
      </c>
      <c r="F229" s="5">
        <v>0.3</v>
      </c>
      <c r="G229" s="5" t="s">
        <v>20</v>
      </c>
      <c r="H229" s="5">
        <v>100</v>
      </c>
      <c r="I229" s="5" t="s">
        <v>34</v>
      </c>
      <c r="J229" s="5">
        <v>69.400000000000006</v>
      </c>
      <c r="K229" s="5" t="s">
        <v>18</v>
      </c>
      <c r="L229" s="5">
        <v>0.64900000000000002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13809</v>
      </c>
      <c r="B230" s="5" t="s">
        <v>13</v>
      </c>
      <c r="C230" s="5" t="s">
        <v>55</v>
      </c>
      <c r="D230" s="5" t="s">
        <v>703</v>
      </c>
      <c r="E230" s="5" t="s">
        <v>298</v>
      </c>
      <c r="F230" s="5">
        <v>7.11</v>
      </c>
      <c r="G230" s="5" t="s">
        <v>20</v>
      </c>
      <c r="H230" s="5">
        <v>150</v>
      </c>
      <c r="I230" s="5">
        <v>1999</v>
      </c>
      <c r="J230" s="5">
        <v>70</v>
      </c>
      <c r="K230" s="5" t="s">
        <v>18</v>
      </c>
      <c r="L230" s="5">
        <v>0.76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13810</v>
      </c>
      <c r="B231" s="5" t="s">
        <v>13</v>
      </c>
      <c r="C231" s="5" t="s">
        <v>55</v>
      </c>
      <c r="D231" s="5" t="s">
        <v>703</v>
      </c>
      <c r="E231" s="5" t="s">
        <v>298</v>
      </c>
      <c r="F231" s="5">
        <v>5.42</v>
      </c>
      <c r="G231" s="5" t="s">
        <v>20</v>
      </c>
      <c r="H231" s="5">
        <v>150</v>
      </c>
      <c r="I231" s="5">
        <v>1999</v>
      </c>
      <c r="J231" s="5">
        <v>70</v>
      </c>
      <c r="K231" s="5" t="s">
        <v>18</v>
      </c>
      <c r="L231" s="5">
        <v>0.76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13811</v>
      </c>
      <c r="B232" s="5" t="s">
        <v>13</v>
      </c>
      <c r="C232" s="5" t="s">
        <v>55</v>
      </c>
      <c r="D232" s="5" t="s">
        <v>703</v>
      </c>
      <c r="E232" s="5" t="s">
        <v>298</v>
      </c>
      <c r="F232" s="5">
        <v>293.49</v>
      </c>
      <c r="G232" s="5" t="s">
        <v>20</v>
      </c>
      <c r="H232" s="5">
        <v>150</v>
      </c>
      <c r="I232" s="5">
        <v>1999</v>
      </c>
      <c r="J232" s="5">
        <v>70</v>
      </c>
      <c r="K232" s="5" t="s">
        <v>18</v>
      </c>
      <c r="L232" s="5">
        <v>0.76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13812</v>
      </c>
      <c r="B233" s="5" t="s">
        <v>13</v>
      </c>
      <c r="C233" s="5" t="s">
        <v>55</v>
      </c>
      <c r="D233" s="5" t="s">
        <v>703</v>
      </c>
      <c r="E233" s="5" t="s">
        <v>298</v>
      </c>
      <c r="F233" s="5">
        <v>1.32</v>
      </c>
      <c r="G233" s="5" t="s">
        <v>34</v>
      </c>
      <c r="H233" s="5" t="s">
        <v>34</v>
      </c>
      <c r="I233" s="5" t="s">
        <v>34</v>
      </c>
      <c r="J233" s="5" t="s">
        <v>34</v>
      </c>
      <c r="K233" s="5" t="s">
        <v>34</v>
      </c>
      <c r="L233" s="5">
        <v>0.65900000000000003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13813</v>
      </c>
      <c r="B234" s="5" t="s">
        <v>13</v>
      </c>
      <c r="C234" s="5" t="s">
        <v>55</v>
      </c>
      <c r="D234" s="5" t="s">
        <v>703</v>
      </c>
      <c r="E234" s="5" t="s">
        <v>298</v>
      </c>
      <c r="F234" s="5">
        <v>4.91</v>
      </c>
      <c r="G234" s="5" t="s">
        <v>34</v>
      </c>
      <c r="H234" s="5" t="s">
        <v>34</v>
      </c>
      <c r="I234" s="5" t="s">
        <v>34</v>
      </c>
      <c r="J234" s="5" t="s">
        <v>34</v>
      </c>
      <c r="K234" s="5" t="s">
        <v>34</v>
      </c>
      <c r="L234" s="5">
        <v>0.65900000000000003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13921</v>
      </c>
      <c r="B235" s="5" t="s">
        <v>13</v>
      </c>
      <c r="C235" s="5" t="s">
        <v>55</v>
      </c>
      <c r="D235" s="5" t="s">
        <v>703</v>
      </c>
      <c r="E235" s="5" t="s">
        <v>298</v>
      </c>
      <c r="F235" s="5">
        <v>11.73</v>
      </c>
      <c r="G235" s="5" t="s">
        <v>20</v>
      </c>
      <c r="H235" s="5">
        <v>200</v>
      </c>
      <c r="I235" s="5">
        <v>1998</v>
      </c>
      <c r="J235" s="5">
        <v>70</v>
      </c>
      <c r="K235" s="5" t="s">
        <v>18</v>
      </c>
      <c r="L235" s="5">
        <v>0.68500000000000005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14005</v>
      </c>
      <c r="B236" s="5" t="s">
        <v>13</v>
      </c>
      <c r="C236" s="5" t="s">
        <v>55</v>
      </c>
      <c r="D236" s="5" t="s">
        <v>703</v>
      </c>
      <c r="E236" s="5" t="s">
        <v>298</v>
      </c>
      <c r="F236" s="5">
        <v>42.4</v>
      </c>
      <c r="G236" s="5" t="s">
        <v>16</v>
      </c>
      <c r="H236" s="5">
        <v>400</v>
      </c>
      <c r="I236" s="5">
        <v>1993</v>
      </c>
      <c r="J236" s="5">
        <v>80</v>
      </c>
      <c r="K236" s="5" t="s">
        <v>17</v>
      </c>
      <c r="L236" s="5">
        <v>0.42099999999999999</v>
      </c>
      <c r="M236" s="5" t="s">
        <v>32</v>
      </c>
      <c r="N236" s="5" t="s">
        <v>19</v>
      </c>
      <c r="O236" s="5" t="s">
        <v>19</v>
      </c>
    </row>
    <row r="237" spans="1:15" ht="14.1" customHeight="1">
      <c r="A237" s="5">
        <v>14006</v>
      </c>
      <c r="B237" s="5" t="s">
        <v>13</v>
      </c>
      <c r="C237" s="5" t="s">
        <v>55</v>
      </c>
      <c r="D237" s="5" t="s">
        <v>703</v>
      </c>
      <c r="E237" s="5" t="s">
        <v>298</v>
      </c>
      <c r="F237" s="5">
        <v>7.52</v>
      </c>
      <c r="G237" s="5" t="s">
        <v>16</v>
      </c>
      <c r="H237" s="5">
        <v>400</v>
      </c>
      <c r="I237" s="5">
        <v>1993</v>
      </c>
      <c r="J237" s="5">
        <v>80</v>
      </c>
      <c r="K237" s="5" t="s">
        <v>17</v>
      </c>
      <c r="L237" s="5">
        <v>0.42099999999999999</v>
      </c>
      <c r="M237" s="5" t="s">
        <v>32</v>
      </c>
      <c r="N237" s="5" t="s">
        <v>19</v>
      </c>
      <c r="O237" s="5" t="s">
        <v>19</v>
      </c>
    </row>
    <row r="238" spans="1:15" ht="14.1" customHeight="1">
      <c r="A238" s="5">
        <v>14153</v>
      </c>
      <c r="B238" s="5" t="s">
        <v>13</v>
      </c>
      <c r="C238" s="5" t="s">
        <v>55</v>
      </c>
      <c r="D238" s="5" t="s">
        <v>703</v>
      </c>
      <c r="E238" s="5" t="s">
        <v>298</v>
      </c>
      <c r="F238" s="5">
        <v>0.38</v>
      </c>
      <c r="G238" s="5" t="s">
        <v>20</v>
      </c>
      <c r="H238" s="5">
        <v>100</v>
      </c>
      <c r="I238" s="5" t="s">
        <v>34</v>
      </c>
      <c r="J238" s="5">
        <v>69.400000000000006</v>
      </c>
      <c r="K238" s="5" t="s">
        <v>18</v>
      </c>
      <c r="L238" s="5">
        <v>0.64900000000000002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14227</v>
      </c>
      <c r="B239" s="5" t="s">
        <v>13</v>
      </c>
      <c r="C239" s="5" t="s">
        <v>55</v>
      </c>
      <c r="D239" s="5" t="s">
        <v>703</v>
      </c>
      <c r="E239" s="5" t="s">
        <v>298</v>
      </c>
      <c r="F239" s="5">
        <v>0.5</v>
      </c>
      <c r="G239" s="5" t="s">
        <v>20</v>
      </c>
      <c r="H239" s="5">
        <v>100</v>
      </c>
      <c r="I239" s="5" t="s">
        <v>34</v>
      </c>
      <c r="J239" s="5">
        <v>69.400000000000006</v>
      </c>
      <c r="K239" s="5" t="s">
        <v>18</v>
      </c>
      <c r="L239" s="5">
        <v>0.64900000000000002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14521</v>
      </c>
      <c r="B240" s="5" t="s">
        <v>13</v>
      </c>
      <c r="C240" s="5" t="s">
        <v>55</v>
      </c>
      <c r="D240" s="5" t="s">
        <v>703</v>
      </c>
      <c r="E240" s="5" t="s">
        <v>298</v>
      </c>
      <c r="F240" s="5">
        <v>8.48</v>
      </c>
      <c r="G240" s="5" t="s">
        <v>20</v>
      </c>
      <c r="H240" s="5">
        <v>100</v>
      </c>
      <c r="I240" s="5">
        <v>1999</v>
      </c>
      <c r="J240" s="5">
        <v>70</v>
      </c>
      <c r="K240" s="5" t="s">
        <v>18</v>
      </c>
      <c r="L240" s="5">
        <v>0.754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14522</v>
      </c>
      <c r="B241" s="5" t="s">
        <v>13</v>
      </c>
      <c r="C241" s="5" t="s">
        <v>55</v>
      </c>
      <c r="D241" s="5" t="s">
        <v>703</v>
      </c>
      <c r="E241" s="5" t="s">
        <v>298</v>
      </c>
      <c r="F241" s="5">
        <v>70.260000000000005</v>
      </c>
      <c r="G241" s="5" t="s">
        <v>20</v>
      </c>
      <c r="H241" s="5">
        <v>100</v>
      </c>
      <c r="I241" s="5">
        <v>1999</v>
      </c>
      <c r="J241" s="5">
        <v>70</v>
      </c>
      <c r="K241" s="5" t="s">
        <v>18</v>
      </c>
      <c r="L241" s="5">
        <v>0.754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14523</v>
      </c>
      <c r="B242" s="5" t="s">
        <v>13</v>
      </c>
      <c r="C242" s="5" t="s">
        <v>55</v>
      </c>
      <c r="D242" s="5" t="s">
        <v>703</v>
      </c>
      <c r="E242" s="5" t="s">
        <v>298</v>
      </c>
      <c r="F242" s="5">
        <v>83.98</v>
      </c>
      <c r="G242" s="5" t="s">
        <v>20</v>
      </c>
      <c r="H242" s="5">
        <v>100</v>
      </c>
      <c r="I242" s="5">
        <v>1999</v>
      </c>
      <c r="J242" s="5">
        <v>70</v>
      </c>
      <c r="K242" s="5" t="s">
        <v>18</v>
      </c>
      <c r="L242" s="5">
        <v>0.754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14583</v>
      </c>
      <c r="B243" s="5" t="s">
        <v>13</v>
      </c>
      <c r="C243" s="5" t="s">
        <v>55</v>
      </c>
      <c r="D243" s="5" t="s">
        <v>703</v>
      </c>
      <c r="E243" s="5" t="s">
        <v>298</v>
      </c>
      <c r="F243" s="5">
        <v>30.93</v>
      </c>
      <c r="G243" s="5" t="s">
        <v>20</v>
      </c>
      <c r="H243" s="5">
        <v>150</v>
      </c>
      <c r="I243" s="5">
        <v>1998</v>
      </c>
      <c r="J243" s="5">
        <v>70</v>
      </c>
      <c r="K243" s="5" t="s">
        <v>18</v>
      </c>
      <c r="L243" s="5">
        <v>0.68500000000000005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14604</v>
      </c>
      <c r="B244" s="5" t="s">
        <v>13</v>
      </c>
      <c r="C244" s="5" t="s">
        <v>55</v>
      </c>
      <c r="D244" s="5" t="s">
        <v>703</v>
      </c>
      <c r="E244" s="5" t="s">
        <v>298</v>
      </c>
      <c r="F244" s="5">
        <v>9.5299999999999994</v>
      </c>
      <c r="G244" s="5" t="s">
        <v>20</v>
      </c>
      <c r="H244" s="5" t="s">
        <v>34</v>
      </c>
      <c r="I244" s="5">
        <v>1982</v>
      </c>
      <c r="J244" s="5" t="s">
        <v>34</v>
      </c>
      <c r="K244" s="5" t="s">
        <v>34</v>
      </c>
      <c r="L244" s="5">
        <v>0.46800000000000003</v>
      </c>
      <c r="M244" s="5" t="s">
        <v>18</v>
      </c>
      <c r="N244" s="5" t="s">
        <v>19</v>
      </c>
      <c r="O244" s="5" t="s">
        <v>19</v>
      </c>
    </row>
    <row r="245" spans="1:15" ht="14.1" customHeight="1">
      <c r="A245" s="5">
        <v>14605</v>
      </c>
      <c r="B245" s="5" t="s">
        <v>13</v>
      </c>
      <c r="C245" s="5" t="s">
        <v>55</v>
      </c>
      <c r="D245" s="5" t="s">
        <v>703</v>
      </c>
      <c r="E245" s="5" t="s">
        <v>298</v>
      </c>
      <c r="F245" s="5">
        <v>8.34</v>
      </c>
      <c r="G245" s="5" t="s">
        <v>20</v>
      </c>
      <c r="H245" s="5" t="s">
        <v>34</v>
      </c>
      <c r="I245" s="5">
        <v>1982</v>
      </c>
      <c r="J245" s="5" t="s">
        <v>34</v>
      </c>
      <c r="K245" s="5" t="s">
        <v>34</v>
      </c>
      <c r="L245" s="5">
        <v>0.46800000000000003</v>
      </c>
      <c r="M245" s="5" t="s">
        <v>18</v>
      </c>
      <c r="N245" s="5" t="s">
        <v>19</v>
      </c>
      <c r="O245" s="5" t="s">
        <v>19</v>
      </c>
    </row>
    <row r="246" spans="1:15" ht="14.1" customHeight="1">
      <c r="A246" s="5">
        <v>14702</v>
      </c>
      <c r="B246" s="5" t="s">
        <v>13</v>
      </c>
      <c r="C246" s="5" t="s">
        <v>55</v>
      </c>
      <c r="D246" s="5" t="s">
        <v>703</v>
      </c>
      <c r="E246" s="5" t="s">
        <v>298</v>
      </c>
      <c r="F246" s="5">
        <v>0.38</v>
      </c>
      <c r="G246" s="5" t="s">
        <v>20</v>
      </c>
      <c r="H246" s="5">
        <v>100</v>
      </c>
      <c r="I246" s="5" t="s">
        <v>34</v>
      </c>
      <c r="J246" s="5">
        <v>69.400000000000006</v>
      </c>
      <c r="K246" s="5" t="s">
        <v>18</v>
      </c>
      <c r="L246" s="5">
        <v>0.64900000000000002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14703</v>
      </c>
      <c r="B247" s="5" t="s">
        <v>13</v>
      </c>
      <c r="C247" s="5" t="s">
        <v>55</v>
      </c>
      <c r="D247" s="5" t="s">
        <v>703</v>
      </c>
      <c r="E247" s="5" t="s">
        <v>298</v>
      </c>
      <c r="F247" s="5">
        <v>2.93</v>
      </c>
      <c r="G247" s="5" t="s">
        <v>20</v>
      </c>
      <c r="H247" s="5">
        <v>150</v>
      </c>
      <c r="I247" s="5">
        <v>1999</v>
      </c>
      <c r="J247" s="5">
        <v>70</v>
      </c>
      <c r="K247" s="5" t="s">
        <v>18</v>
      </c>
      <c r="L247" s="5">
        <v>0.76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14704</v>
      </c>
      <c r="B248" s="5" t="s">
        <v>13</v>
      </c>
      <c r="C248" s="5" t="s">
        <v>55</v>
      </c>
      <c r="D248" s="5" t="s">
        <v>703</v>
      </c>
      <c r="E248" s="5" t="s">
        <v>298</v>
      </c>
      <c r="F248" s="5">
        <v>288.07</v>
      </c>
      <c r="G248" s="5" t="s">
        <v>20</v>
      </c>
      <c r="H248" s="5">
        <v>150</v>
      </c>
      <c r="I248" s="5">
        <v>1999</v>
      </c>
      <c r="J248" s="5">
        <v>70</v>
      </c>
      <c r="K248" s="5" t="s">
        <v>18</v>
      </c>
      <c r="L248" s="5">
        <v>0.76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14705</v>
      </c>
      <c r="B249" s="5" t="s">
        <v>13</v>
      </c>
      <c r="C249" s="5" t="s">
        <v>55</v>
      </c>
      <c r="D249" s="5" t="s">
        <v>703</v>
      </c>
      <c r="E249" s="5" t="s">
        <v>298</v>
      </c>
      <c r="F249" s="5">
        <v>6.12</v>
      </c>
      <c r="G249" s="5" t="s">
        <v>20</v>
      </c>
      <c r="H249" s="5">
        <v>150</v>
      </c>
      <c r="I249" s="5">
        <v>1999</v>
      </c>
      <c r="J249" s="5">
        <v>70</v>
      </c>
      <c r="K249" s="5" t="s">
        <v>18</v>
      </c>
      <c r="L249" s="5">
        <v>0.76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14706</v>
      </c>
      <c r="B250" s="5" t="s">
        <v>13</v>
      </c>
      <c r="C250" s="5" t="s">
        <v>55</v>
      </c>
      <c r="D250" s="5" t="s">
        <v>703</v>
      </c>
      <c r="E250" s="5" t="s">
        <v>298</v>
      </c>
      <c r="F250" s="5">
        <v>13.76</v>
      </c>
      <c r="G250" s="5" t="s">
        <v>20</v>
      </c>
      <c r="H250" s="5">
        <v>150</v>
      </c>
      <c r="I250" s="5">
        <v>1999</v>
      </c>
      <c r="J250" s="5">
        <v>70</v>
      </c>
      <c r="K250" s="5" t="s">
        <v>18</v>
      </c>
      <c r="L250" s="5">
        <v>0.76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14753</v>
      </c>
      <c r="B251" s="5" t="s">
        <v>13</v>
      </c>
      <c r="C251" s="5" t="s">
        <v>55</v>
      </c>
      <c r="D251" s="5" t="s">
        <v>703</v>
      </c>
      <c r="E251" s="5" t="s">
        <v>298</v>
      </c>
      <c r="F251" s="5">
        <v>0.55000000000000004</v>
      </c>
      <c r="G251" s="5" t="s">
        <v>34</v>
      </c>
      <c r="H251" s="5" t="s">
        <v>34</v>
      </c>
      <c r="I251" s="5">
        <v>1993</v>
      </c>
      <c r="J251" s="5" t="s">
        <v>34</v>
      </c>
      <c r="K251" s="5" t="s">
        <v>34</v>
      </c>
      <c r="L251" s="5">
        <v>0.52300000000000002</v>
      </c>
      <c r="M251" s="5" t="s">
        <v>18</v>
      </c>
      <c r="N251" s="5" t="s">
        <v>19</v>
      </c>
      <c r="O251" s="5" t="s">
        <v>19</v>
      </c>
    </row>
    <row r="252" spans="1:15" ht="14.1" customHeight="1">
      <c r="A252" s="5">
        <v>14815</v>
      </c>
      <c r="B252" s="5" t="s">
        <v>13</v>
      </c>
      <c r="C252" s="5" t="s">
        <v>55</v>
      </c>
      <c r="D252" s="5" t="s">
        <v>703</v>
      </c>
      <c r="E252" s="5" t="s">
        <v>298</v>
      </c>
      <c r="F252" s="5">
        <v>6.03</v>
      </c>
      <c r="G252" s="5" t="s">
        <v>20</v>
      </c>
      <c r="H252" s="5">
        <v>100</v>
      </c>
      <c r="I252" s="5">
        <v>1998</v>
      </c>
      <c r="J252" s="5">
        <v>70</v>
      </c>
      <c r="K252" s="5" t="s">
        <v>18</v>
      </c>
      <c r="L252" s="5">
        <v>0.67900000000000005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14890</v>
      </c>
      <c r="B253" s="5" t="s">
        <v>13</v>
      </c>
      <c r="C253" s="5" t="s">
        <v>55</v>
      </c>
      <c r="D253" s="5" t="s">
        <v>703</v>
      </c>
      <c r="E253" s="5" t="s">
        <v>298</v>
      </c>
      <c r="F253" s="5">
        <v>8.16</v>
      </c>
      <c r="G253" s="5" t="s">
        <v>20</v>
      </c>
      <c r="H253" s="5">
        <v>150</v>
      </c>
      <c r="I253" s="5">
        <v>1999</v>
      </c>
      <c r="J253" s="5">
        <v>70</v>
      </c>
      <c r="K253" s="5" t="s">
        <v>18</v>
      </c>
      <c r="L253" s="5">
        <v>0.76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14891</v>
      </c>
      <c r="B254" s="5" t="s">
        <v>13</v>
      </c>
      <c r="C254" s="5" t="s">
        <v>55</v>
      </c>
      <c r="D254" s="5" t="s">
        <v>703</v>
      </c>
      <c r="E254" s="5" t="s">
        <v>298</v>
      </c>
      <c r="F254" s="5">
        <v>289.26</v>
      </c>
      <c r="G254" s="5" t="s">
        <v>20</v>
      </c>
      <c r="H254" s="5">
        <v>150</v>
      </c>
      <c r="I254" s="5">
        <v>1999</v>
      </c>
      <c r="J254" s="5">
        <v>70</v>
      </c>
      <c r="K254" s="5" t="s">
        <v>18</v>
      </c>
      <c r="L254" s="5">
        <v>0.76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14939</v>
      </c>
      <c r="B255" s="5" t="s">
        <v>13</v>
      </c>
      <c r="C255" s="5" t="s">
        <v>55</v>
      </c>
      <c r="D255" s="5" t="s">
        <v>703</v>
      </c>
      <c r="E255" s="5" t="s">
        <v>298</v>
      </c>
      <c r="F255" s="5">
        <v>0.9</v>
      </c>
      <c r="G255" s="5" t="s">
        <v>16</v>
      </c>
      <c r="H255" s="5">
        <v>500</v>
      </c>
      <c r="I255" s="5">
        <v>1998</v>
      </c>
      <c r="J255" s="5">
        <v>78.900000000000006</v>
      </c>
      <c r="K255" s="5" t="s">
        <v>17</v>
      </c>
      <c r="L255" s="5">
        <v>0.46600000000000003</v>
      </c>
      <c r="M255" s="5" t="s">
        <v>18</v>
      </c>
      <c r="N255" s="5" t="s">
        <v>19</v>
      </c>
      <c r="O255" s="5" t="s">
        <v>19</v>
      </c>
    </row>
    <row r="256" spans="1:15" ht="14.1" customHeight="1">
      <c r="A256" s="5">
        <v>14992</v>
      </c>
      <c r="B256" s="5" t="s">
        <v>13</v>
      </c>
      <c r="C256" s="5" t="s">
        <v>55</v>
      </c>
      <c r="D256" s="5" t="s">
        <v>703</v>
      </c>
      <c r="E256" s="5" t="s">
        <v>298</v>
      </c>
      <c r="F256" s="5">
        <v>0.46</v>
      </c>
      <c r="G256" s="5" t="s">
        <v>20</v>
      </c>
      <c r="H256" s="5">
        <v>100</v>
      </c>
      <c r="I256" s="5" t="s">
        <v>34</v>
      </c>
      <c r="J256" s="5">
        <v>69.400000000000006</v>
      </c>
      <c r="K256" s="5" t="s">
        <v>18</v>
      </c>
      <c r="L256" s="5">
        <v>0.64900000000000002</v>
      </c>
      <c r="M256" s="5" t="s">
        <v>21</v>
      </c>
      <c r="N256" s="5" t="s">
        <v>19</v>
      </c>
      <c r="O256" s="5" t="s">
        <v>19</v>
      </c>
    </row>
    <row r="257" spans="1:15" ht="14.1" customHeight="1">
      <c r="A257" s="5">
        <v>15050</v>
      </c>
      <c r="B257" s="5" t="s">
        <v>13</v>
      </c>
      <c r="C257" s="5" t="s">
        <v>55</v>
      </c>
      <c r="D257" s="5" t="s">
        <v>703</v>
      </c>
      <c r="E257" s="5" t="s">
        <v>298</v>
      </c>
      <c r="F257" s="5">
        <v>21.99</v>
      </c>
      <c r="G257" s="5" t="s">
        <v>20</v>
      </c>
      <c r="H257" s="5">
        <v>100</v>
      </c>
      <c r="I257" s="5">
        <v>1999</v>
      </c>
      <c r="J257" s="5">
        <v>70</v>
      </c>
      <c r="K257" s="5" t="s">
        <v>18</v>
      </c>
      <c r="L257" s="5">
        <v>0.754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15051</v>
      </c>
      <c r="B258" s="5" t="s">
        <v>13</v>
      </c>
      <c r="C258" s="5" t="s">
        <v>55</v>
      </c>
      <c r="D258" s="5" t="s">
        <v>703</v>
      </c>
      <c r="E258" s="5" t="s">
        <v>298</v>
      </c>
      <c r="F258" s="5">
        <v>156.09</v>
      </c>
      <c r="G258" s="5" t="s">
        <v>20</v>
      </c>
      <c r="H258" s="5">
        <v>100</v>
      </c>
      <c r="I258" s="5">
        <v>1999</v>
      </c>
      <c r="J258" s="5">
        <v>70</v>
      </c>
      <c r="K258" s="5" t="s">
        <v>18</v>
      </c>
      <c r="L258" s="5">
        <v>0.754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15052</v>
      </c>
      <c r="B259" s="5" t="s">
        <v>13</v>
      </c>
      <c r="C259" s="5" t="s">
        <v>55</v>
      </c>
      <c r="D259" s="5" t="s">
        <v>703</v>
      </c>
      <c r="E259" s="5" t="s">
        <v>298</v>
      </c>
      <c r="F259" s="5">
        <v>29.44</v>
      </c>
      <c r="G259" s="5" t="s">
        <v>16</v>
      </c>
      <c r="H259" s="5">
        <v>400</v>
      </c>
      <c r="I259" s="5">
        <v>1993</v>
      </c>
      <c r="J259" s="5">
        <v>76.7</v>
      </c>
      <c r="K259" s="5" t="s">
        <v>17</v>
      </c>
      <c r="L259" s="5">
        <v>0.39100000000000001</v>
      </c>
      <c r="M259" s="5" t="s">
        <v>32</v>
      </c>
      <c r="N259" s="5" t="s">
        <v>19</v>
      </c>
      <c r="O259" s="5" t="s">
        <v>19</v>
      </c>
    </row>
    <row r="260" spans="1:15" ht="14.1" customHeight="1">
      <c r="A260" s="5">
        <v>15053</v>
      </c>
      <c r="B260" s="5" t="s">
        <v>13</v>
      </c>
      <c r="C260" s="5" t="s">
        <v>55</v>
      </c>
      <c r="D260" s="5" t="s">
        <v>703</v>
      </c>
      <c r="E260" s="5" t="s">
        <v>298</v>
      </c>
      <c r="F260" s="5">
        <v>25.84</v>
      </c>
      <c r="G260" s="5" t="s">
        <v>20</v>
      </c>
      <c r="H260" s="5">
        <v>200</v>
      </c>
      <c r="I260" s="5">
        <v>1998</v>
      </c>
      <c r="J260" s="5">
        <v>70</v>
      </c>
      <c r="K260" s="5" t="s">
        <v>18</v>
      </c>
      <c r="L260" s="5">
        <v>0.68500000000000005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15130</v>
      </c>
      <c r="B261" s="5" t="s">
        <v>13</v>
      </c>
      <c r="C261" s="5" t="s">
        <v>55</v>
      </c>
      <c r="D261" s="5" t="s">
        <v>703</v>
      </c>
      <c r="E261" s="5" t="s">
        <v>298</v>
      </c>
      <c r="F261" s="5">
        <v>5.37</v>
      </c>
      <c r="G261" s="5" t="s">
        <v>34</v>
      </c>
      <c r="H261" s="5" t="s">
        <v>34</v>
      </c>
      <c r="I261" s="5">
        <v>1999</v>
      </c>
      <c r="J261" s="5" t="s">
        <v>34</v>
      </c>
      <c r="K261" s="5" t="s">
        <v>34</v>
      </c>
      <c r="L261" s="5">
        <v>0.73699999999999999</v>
      </c>
      <c r="M261" s="5" t="s">
        <v>21</v>
      </c>
      <c r="N261" s="5" t="s">
        <v>19</v>
      </c>
      <c r="O261" s="5" t="s">
        <v>19</v>
      </c>
    </row>
    <row r="262" spans="1:15" ht="14.1" customHeight="1">
      <c r="A262" s="5">
        <v>15131</v>
      </c>
      <c r="B262" s="5" t="s">
        <v>13</v>
      </c>
      <c r="C262" s="5" t="s">
        <v>55</v>
      </c>
      <c r="D262" s="5" t="s">
        <v>703</v>
      </c>
      <c r="E262" s="5" t="s">
        <v>298</v>
      </c>
      <c r="F262" s="5">
        <v>2.5299999999999998</v>
      </c>
      <c r="G262" s="5" t="s">
        <v>34</v>
      </c>
      <c r="H262" s="5" t="s">
        <v>34</v>
      </c>
      <c r="I262" s="5">
        <v>1999</v>
      </c>
      <c r="J262" s="5" t="s">
        <v>34</v>
      </c>
      <c r="K262" s="5" t="s">
        <v>34</v>
      </c>
      <c r="L262" s="5">
        <v>0.73699999999999999</v>
      </c>
      <c r="M262" s="5" t="s">
        <v>21</v>
      </c>
      <c r="N262" s="5" t="s">
        <v>19</v>
      </c>
      <c r="O262" s="5" t="s">
        <v>19</v>
      </c>
    </row>
    <row r="263" spans="1:15" ht="14.1" customHeight="1">
      <c r="A263" s="5">
        <v>15133</v>
      </c>
      <c r="B263" s="5" t="s">
        <v>13</v>
      </c>
      <c r="C263" s="5" t="s">
        <v>55</v>
      </c>
      <c r="D263" s="5" t="s">
        <v>703</v>
      </c>
      <c r="E263" s="5" t="s">
        <v>298</v>
      </c>
      <c r="F263" s="5">
        <v>0.57999999999999996</v>
      </c>
      <c r="G263" s="5" t="s">
        <v>20</v>
      </c>
      <c r="H263" s="5">
        <v>100</v>
      </c>
      <c r="I263" s="5" t="s">
        <v>34</v>
      </c>
      <c r="J263" s="5">
        <v>69.400000000000006</v>
      </c>
      <c r="K263" s="5" t="s">
        <v>18</v>
      </c>
      <c r="L263" s="5">
        <v>0.64900000000000002</v>
      </c>
      <c r="M263" s="5" t="s">
        <v>21</v>
      </c>
      <c r="N263" s="5" t="s">
        <v>19</v>
      </c>
      <c r="O263" s="5" t="s">
        <v>19</v>
      </c>
    </row>
    <row r="264" spans="1:15" ht="14.1" customHeight="1">
      <c r="A264" s="5">
        <v>15134</v>
      </c>
      <c r="B264" s="5" t="s">
        <v>13</v>
      </c>
      <c r="C264" s="5" t="s">
        <v>55</v>
      </c>
      <c r="D264" s="5" t="s">
        <v>703</v>
      </c>
      <c r="E264" s="5" t="s">
        <v>298</v>
      </c>
      <c r="F264" s="5">
        <v>2.3199999999999998</v>
      </c>
      <c r="G264" s="5" t="s">
        <v>20</v>
      </c>
      <c r="H264" s="5" t="s">
        <v>34</v>
      </c>
      <c r="I264" s="5">
        <v>1982</v>
      </c>
      <c r="J264" s="5" t="s">
        <v>34</v>
      </c>
      <c r="K264" s="5" t="s">
        <v>34</v>
      </c>
      <c r="L264" s="5">
        <v>0.46800000000000003</v>
      </c>
      <c r="M264" s="5" t="s">
        <v>18</v>
      </c>
      <c r="N264" s="5" t="s">
        <v>19</v>
      </c>
      <c r="O264" s="5" t="s">
        <v>19</v>
      </c>
    </row>
    <row r="265" spans="1:15" ht="14.1" customHeight="1">
      <c r="A265" s="5">
        <v>15159</v>
      </c>
      <c r="B265" s="5" t="s">
        <v>13</v>
      </c>
      <c r="C265" s="5" t="s">
        <v>55</v>
      </c>
      <c r="D265" s="5" t="s">
        <v>703</v>
      </c>
      <c r="E265" s="5" t="s">
        <v>298</v>
      </c>
      <c r="F265" s="5">
        <v>0.3</v>
      </c>
      <c r="G265" s="5" t="s">
        <v>20</v>
      </c>
      <c r="H265" s="5">
        <v>100</v>
      </c>
      <c r="I265" s="5" t="s">
        <v>34</v>
      </c>
      <c r="J265" s="5">
        <v>69.400000000000006</v>
      </c>
      <c r="K265" s="5" t="s">
        <v>18</v>
      </c>
      <c r="L265" s="5">
        <v>0.64900000000000002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15242</v>
      </c>
      <c r="B266" s="5" t="s">
        <v>13</v>
      </c>
      <c r="C266" s="5" t="s">
        <v>55</v>
      </c>
      <c r="D266" s="5" t="s">
        <v>703</v>
      </c>
      <c r="E266" s="5" t="s">
        <v>298</v>
      </c>
      <c r="F266" s="5">
        <v>0.3</v>
      </c>
      <c r="G266" s="5" t="s">
        <v>20</v>
      </c>
      <c r="H266" s="5">
        <v>100</v>
      </c>
      <c r="I266" s="5">
        <v>1999</v>
      </c>
      <c r="J266" s="5">
        <v>70</v>
      </c>
      <c r="K266" s="5" t="s">
        <v>18</v>
      </c>
      <c r="L266" s="5">
        <v>0.754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15243</v>
      </c>
      <c r="B267" s="5" t="s">
        <v>13</v>
      </c>
      <c r="C267" s="5" t="s">
        <v>55</v>
      </c>
      <c r="D267" s="5" t="s">
        <v>703</v>
      </c>
      <c r="E267" s="5" t="s">
        <v>298</v>
      </c>
      <c r="F267" s="5">
        <v>71.569999999999993</v>
      </c>
      <c r="G267" s="5" t="s">
        <v>20</v>
      </c>
      <c r="H267" s="5">
        <v>100</v>
      </c>
      <c r="I267" s="5">
        <v>1999</v>
      </c>
      <c r="J267" s="5">
        <v>68.900000000000006</v>
      </c>
      <c r="K267" s="5" t="s">
        <v>18</v>
      </c>
      <c r="L267" s="5">
        <v>0.49099999999999999</v>
      </c>
      <c r="M267" s="5" t="s">
        <v>18</v>
      </c>
      <c r="N267" s="5" t="s">
        <v>19</v>
      </c>
      <c r="O267" s="5" t="s">
        <v>19</v>
      </c>
    </row>
    <row r="268" spans="1:15" ht="14.1" customHeight="1">
      <c r="A268" s="5">
        <v>15244</v>
      </c>
      <c r="B268" s="5" t="s">
        <v>13</v>
      </c>
      <c r="C268" s="5" t="s">
        <v>55</v>
      </c>
      <c r="D268" s="5" t="s">
        <v>703</v>
      </c>
      <c r="E268" s="5" t="s">
        <v>298</v>
      </c>
      <c r="F268" s="5">
        <v>1.66</v>
      </c>
      <c r="G268" s="5" t="s">
        <v>20</v>
      </c>
      <c r="H268" s="5">
        <v>100</v>
      </c>
      <c r="I268" s="5">
        <v>1999</v>
      </c>
      <c r="J268" s="5">
        <v>70</v>
      </c>
      <c r="K268" s="5" t="s">
        <v>18</v>
      </c>
      <c r="L268" s="5">
        <v>0.754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15304</v>
      </c>
      <c r="B269" s="5" t="s">
        <v>13</v>
      </c>
      <c r="C269" s="5" t="s">
        <v>55</v>
      </c>
      <c r="D269" s="5" t="s">
        <v>703</v>
      </c>
      <c r="E269" s="5" t="s">
        <v>298</v>
      </c>
      <c r="F269" s="5">
        <v>70.63</v>
      </c>
      <c r="G269" s="5" t="s">
        <v>20</v>
      </c>
      <c r="H269" s="5">
        <v>100</v>
      </c>
      <c r="I269" s="5">
        <v>1999</v>
      </c>
      <c r="J269" s="5">
        <v>70</v>
      </c>
      <c r="K269" s="5" t="s">
        <v>18</v>
      </c>
      <c r="L269" s="5">
        <v>0.754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15305</v>
      </c>
      <c r="B270" s="5" t="s">
        <v>13</v>
      </c>
      <c r="C270" s="5" t="s">
        <v>55</v>
      </c>
      <c r="D270" s="5" t="s">
        <v>703</v>
      </c>
      <c r="E270" s="5" t="s">
        <v>298</v>
      </c>
      <c r="F270" s="5">
        <v>1.96</v>
      </c>
      <c r="G270" s="5" t="s">
        <v>20</v>
      </c>
      <c r="H270" s="5">
        <v>100</v>
      </c>
      <c r="I270" s="5">
        <v>1999</v>
      </c>
      <c r="J270" s="5">
        <v>70</v>
      </c>
      <c r="K270" s="5" t="s">
        <v>18</v>
      </c>
      <c r="L270" s="5">
        <v>0.754</v>
      </c>
      <c r="M270" s="5" t="s">
        <v>21</v>
      </c>
      <c r="N270" s="5" t="s">
        <v>19</v>
      </c>
      <c r="O270" s="5" t="s">
        <v>19</v>
      </c>
    </row>
    <row r="271" spans="1:15" ht="14.1" customHeight="1">
      <c r="A271" s="5">
        <v>15537</v>
      </c>
      <c r="B271" s="5" t="s">
        <v>13</v>
      </c>
      <c r="C271" s="5" t="s">
        <v>55</v>
      </c>
      <c r="D271" s="5" t="s">
        <v>703</v>
      </c>
      <c r="E271" s="5" t="s">
        <v>298</v>
      </c>
      <c r="F271" s="5">
        <v>0.3</v>
      </c>
      <c r="G271" s="5" t="s">
        <v>20</v>
      </c>
      <c r="H271" s="5">
        <v>100</v>
      </c>
      <c r="I271" s="5" t="s">
        <v>34</v>
      </c>
      <c r="J271" s="5">
        <v>69.400000000000006</v>
      </c>
      <c r="K271" s="5" t="s">
        <v>18</v>
      </c>
      <c r="L271" s="5">
        <v>0.64900000000000002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15620</v>
      </c>
      <c r="B272" s="5" t="s">
        <v>13</v>
      </c>
      <c r="C272" s="5" t="s">
        <v>55</v>
      </c>
      <c r="D272" s="5" t="s">
        <v>703</v>
      </c>
      <c r="E272" s="5" t="s">
        <v>298</v>
      </c>
      <c r="F272" s="5">
        <v>1.1000000000000001</v>
      </c>
      <c r="G272" s="5" t="s">
        <v>20</v>
      </c>
      <c r="H272" s="5">
        <v>100</v>
      </c>
      <c r="I272" s="5">
        <v>1999</v>
      </c>
      <c r="J272" s="5">
        <v>70</v>
      </c>
      <c r="K272" s="5" t="s">
        <v>18</v>
      </c>
      <c r="L272" s="5">
        <v>0.754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15779</v>
      </c>
      <c r="B273" s="5" t="s">
        <v>13</v>
      </c>
      <c r="C273" s="5" t="s">
        <v>55</v>
      </c>
      <c r="D273" s="5" t="s">
        <v>703</v>
      </c>
      <c r="E273" s="5" t="s">
        <v>298</v>
      </c>
      <c r="F273" s="5">
        <v>0.5</v>
      </c>
      <c r="G273" s="5" t="s">
        <v>20</v>
      </c>
      <c r="H273" s="5">
        <v>100</v>
      </c>
      <c r="I273" s="5" t="s">
        <v>34</v>
      </c>
      <c r="J273" s="5">
        <v>69.400000000000006</v>
      </c>
      <c r="K273" s="5" t="s">
        <v>18</v>
      </c>
      <c r="L273" s="5">
        <v>0.64900000000000002</v>
      </c>
      <c r="M273" s="5" t="s">
        <v>21</v>
      </c>
      <c r="N273" s="5" t="s">
        <v>19</v>
      </c>
      <c r="O273" s="5" t="s">
        <v>19</v>
      </c>
    </row>
    <row r="274" spans="1:15" ht="14.1" customHeight="1">
      <c r="A274" s="5">
        <v>15823</v>
      </c>
      <c r="B274" s="5" t="s">
        <v>13</v>
      </c>
      <c r="C274" s="5" t="s">
        <v>55</v>
      </c>
      <c r="D274" s="5" t="s">
        <v>703</v>
      </c>
      <c r="E274" s="5" t="s">
        <v>298</v>
      </c>
      <c r="F274" s="5">
        <v>0.3</v>
      </c>
      <c r="G274" s="5" t="s">
        <v>34</v>
      </c>
      <c r="H274" s="5" t="s">
        <v>34</v>
      </c>
      <c r="I274" s="5" t="s">
        <v>34</v>
      </c>
      <c r="J274" s="5" t="s">
        <v>34</v>
      </c>
      <c r="K274" s="5" t="s">
        <v>34</v>
      </c>
      <c r="L274" s="5">
        <v>0.65900000000000003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15856</v>
      </c>
      <c r="B275" s="5" t="s">
        <v>13</v>
      </c>
      <c r="C275" s="5" t="s">
        <v>55</v>
      </c>
      <c r="D275" s="5" t="s">
        <v>703</v>
      </c>
      <c r="E275" s="5" t="s">
        <v>298</v>
      </c>
      <c r="F275" s="5">
        <v>0.3</v>
      </c>
      <c r="G275" s="5" t="s">
        <v>20</v>
      </c>
      <c r="H275" s="5">
        <v>100</v>
      </c>
      <c r="I275" s="5" t="s">
        <v>34</v>
      </c>
      <c r="J275" s="5">
        <v>69.400000000000006</v>
      </c>
      <c r="K275" s="5" t="s">
        <v>18</v>
      </c>
      <c r="L275" s="5">
        <v>0.64900000000000002</v>
      </c>
      <c r="M275" s="5" t="s">
        <v>21</v>
      </c>
      <c r="N275" s="5" t="s">
        <v>19</v>
      </c>
      <c r="O275" s="5" t="s">
        <v>19</v>
      </c>
    </row>
    <row r="276" spans="1:15" ht="14.1" customHeight="1">
      <c r="A276" s="5">
        <v>15887</v>
      </c>
      <c r="B276" s="5" t="s">
        <v>13</v>
      </c>
      <c r="C276" s="5" t="s">
        <v>55</v>
      </c>
      <c r="D276" s="5" t="s">
        <v>703</v>
      </c>
      <c r="E276" s="5" t="s">
        <v>298</v>
      </c>
      <c r="F276" s="5">
        <v>20.49</v>
      </c>
      <c r="G276" s="5" t="s">
        <v>34</v>
      </c>
      <c r="H276" s="5" t="s">
        <v>34</v>
      </c>
      <c r="I276" s="5">
        <v>1993</v>
      </c>
      <c r="J276" s="5" t="s">
        <v>34</v>
      </c>
      <c r="K276" s="5" t="s">
        <v>34</v>
      </c>
      <c r="L276" s="5">
        <v>0.52300000000000002</v>
      </c>
      <c r="M276" s="5" t="s">
        <v>18</v>
      </c>
      <c r="N276" s="5" t="s">
        <v>19</v>
      </c>
      <c r="O276" s="5" t="s">
        <v>19</v>
      </c>
    </row>
    <row r="277" spans="1:15" ht="14.1" customHeight="1">
      <c r="A277" s="5">
        <v>15936</v>
      </c>
      <c r="B277" s="5" t="s">
        <v>13</v>
      </c>
      <c r="C277" s="5" t="s">
        <v>55</v>
      </c>
      <c r="D277" s="5" t="s">
        <v>703</v>
      </c>
      <c r="E277" s="5" t="s">
        <v>298</v>
      </c>
      <c r="F277" s="5">
        <v>19.649999999999999</v>
      </c>
      <c r="G277" s="5" t="s">
        <v>34</v>
      </c>
      <c r="H277" s="5" t="s">
        <v>34</v>
      </c>
      <c r="I277" s="5" t="s">
        <v>34</v>
      </c>
      <c r="J277" s="5" t="s">
        <v>34</v>
      </c>
      <c r="K277" s="5" t="s">
        <v>34</v>
      </c>
      <c r="L277" s="5">
        <v>0.47399999999999998</v>
      </c>
      <c r="M277" s="5" t="s">
        <v>18</v>
      </c>
      <c r="N277" s="5" t="s">
        <v>19</v>
      </c>
      <c r="O277" s="5" t="s">
        <v>19</v>
      </c>
    </row>
    <row r="278" spans="1:15" ht="14.1" customHeight="1">
      <c r="A278" s="5">
        <v>15937</v>
      </c>
      <c r="B278" s="5" t="s">
        <v>13</v>
      </c>
      <c r="C278" s="5" t="s">
        <v>55</v>
      </c>
      <c r="D278" s="5" t="s">
        <v>703</v>
      </c>
      <c r="E278" s="5" t="s">
        <v>298</v>
      </c>
      <c r="F278" s="5">
        <v>0.5</v>
      </c>
      <c r="G278" s="5" t="s">
        <v>20</v>
      </c>
      <c r="H278" s="5">
        <v>100</v>
      </c>
      <c r="I278" s="5" t="s">
        <v>34</v>
      </c>
      <c r="J278" s="5">
        <v>69.400000000000006</v>
      </c>
      <c r="K278" s="5" t="s">
        <v>18</v>
      </c>
      <c r="L278" s="5">
        <v>0.64900000000000002</v>
      </c>
      <c r="M278" s="5" t="s">
        <v>21</v>
      </c>
      <c r="N278" s="5" t="s">
        <v>19</v>
      </c>
      <c r="O278" s="5" t="s">
        <v>19</v>
      </c>
    </row>
    <row r="279" spans="1:15" ht="14.1" customHeight="1">
      <c r="A279" s="5">
        <v>16066</v>
      </c>
      <c r="B279" s="5" t="s">
        <v>13</v>
      </c>
      <c r="C279" s="5" t="s">
        <v>55</v>
      </c>
      <c r="D279" s="5" t="s">
        <v>703</v>
      </c>
      <c r="E279" s="5" t="s">
        <v>298</v>
      </c>
      <c r="F279" s="5">
        <v>0.5</v>
      </c>
      <c r="G279" s="5" t="s">
        <v>20</v>
      </c>
      <c r="H279" s="5">
        <v>100</v>
      </c>
      <c r="I279" s="5" t="s">
        <v>34</v>
      </c>
      <c r="J279" s="5">
        <v>69.400000000000006</v>
      </c>
      <c r="K279" s="5" t="s">
        <v>18</v>
      </c>
      <c r="L279" s="5">
        <v>0.64900000000000002</v>
      </c>
      <c r="M279" s="5" t="s">
        <v>21</v>
      </c>
      <c r="N279" s="5" t="s">
        <v>19</v>
      </c>
      <c r="O279" s="5" t="s">
        <v>19</v>
      </c>
    </row>
    <row r="280" spans="1:15" ht="14.1" customHeight="1">
      <c r="A280" s="5">
        <v>16206</v>
      </c>
      <c r="B280" s="5" t="s">
        <v>13</v>
      </c>
      <c r="C280" s="5" t="s">
        <v>55</v>
      </c>
      <c r="D280" s="5" t="s">
        <v>703</v>
      </c>
      <c r="E280" s="5" t="s">
        <v>298</v>
      </c>
      <c r="F280" s="5">
        <v>15.76</v>
      </c>
      <c r="G280" s="5" t="s">
        <v>34</v>
      </c>
      <c r="H280" s="5" t="s">
        <v>34</v>
      </c>
      <c r="I280" s="5" t="s">
        <v>34</v>
      </c>
      <c r="J280" s="5" t="s">
        <v>34</v>
      </c>
      <c r="K280" s="5" t="s">
        <v>34</v>
      </c>
      <c r="L280" s="5">
        <v>0.65900000000000003</v>
      </c>
      <c r="M280" s="5" t="s">
        <v>21</v>
      </c>
      <c r="N280" s="5" t="s">
        <v>19</v>
      </c>
      <c r="O280" s="5" t="s">
        <v>19</v>
      </c>
    </row>
    <row r="281" spans="1:15" ht="14.1" customHeight="1">
      <c r="A281" s="5">
        <v>16255</v>
      </c>
      <c r="B281" s="5" t="s">
        <v>13</v>
      </c>
      <c r="C281" s="5" t="s">
        <v>55</v>
      </c>
      <c r="D281" s="5" t="s">
        <v>703</v>
      </c>
      <c r="E281" s="5" t="s">
        <v>298</v>
      </c>
      <c r="F281" s="5">
        <v>3.77</v>
      </c>
      <c r="G281" s="5" t="s">
        <v>34</v>
      </c>
      <c r="H281" s="5" t="s">
        <v>34</v>
      </c>
      <c r="I281" s="5">
        <v>1999</v>
      </c>
      <c r="J281" s="5" t="s">
        <v>34</v>
      </c>
      <c r="K281" s="5" t="s">
        <v>34</v>
      </c>
      <c r="L281" s="5">
        <v>0.73699999999999999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16256</v>
      </c>
      <c r="B282" s="5" t="s">
        <v>13</v>
      </c>
      <c r="C282" s="5" t="s">
        <v>55</v>
      </c>
      <c r="D282" s="5" t="s">
        <v>703</v>
      </c>
      <c r="E282" s="5" t="s">
        <v>298</v>
      </c>
      <c r="F282" s="5">
        <v>2.62</v>
      </c>
      <c r="G282" s="5" t="s">
        <v>34</v>
      </c>
      <c r="H282" s="5" t="s">
        <v>34</v>
      </c>
      <c r="I282" s="5">
        <v>1999</v>
      </c>
      <c r="J282" s="5" t="s">
        <v>34</v>
      </c>
      <c r="K282" s="5" t="s">
        <v>34</v>
      </c>
      <c r="L282" s="5">
        <v>0.78100000000000003</v>
      </c>
      <c r="M282" s="5" t="s">
        <v>21</v>
      </c>
      <c r="N282" s="5" t="s">
        <v>19</v>
      </c>
      <c r="O282" s="5" t="s">
        <v>19</v>
      </c>
    </row>
    <row r="283" spans="1:15" ht="14.1" customHeight="1">
      <c r="A283" s="5">
        <v>16257</v>
      </c>
      <c r="B283" s="5" t="s">
        <v>13</v>
      </c>
      <c r="C283" s="5" t="s">
        <v>55</v>
      </c>
      <c r="D283" s="5" t="s">
        <v>703</v>
      </c>
      <c r="E283" s="5" t="s">
        <v>298</v>
      </c>
      <c r="F283" s="5">
        <v>0.21</v>
      </c>
      <c r="G283" s="5" t="s">
        <v>20</v>
      </c>
      <c r="H283" s="5">
        <v>100</v>
      </c>
      <c r="I283" s="5" t="s">
        <v>34</v>
      </c>
      <c r="J283" s="5">
        <v>69.400000000000006</v>
      </c>
      <c r="K283" s="5" t="s">
        <v>18</v>
      </c>
      <c r="L283" s="5">
        <v>0.64900000000000002</v>
      </c>
      <c r="M283" s="5" t="s">
        <v>21</v>
      </c>
      <c r="N283" s="5" t="s">
        <v>19</v>
      </c>
      <c r="O283" s="5" t="s">
        <v>19</v>
      </c>
    </row>
    <row r="284" spans="1:15" ht="14.1" customHeight="1">
      <c r="A284" s="5">
        <v>16437</v>
      </c>
      <c r="B284" s="5" t="s">
        <v>13</v>
      </c>
      <c r="C284" s="5" t="s">
        <v>55</v>
      </c>
      <c r="D284" s="5" t="s">
        <v>703</v>
      </c>
      <c r="E284" s="5" t="s">
        <v>298</v>
      </c>
      <c r="F284" s="5">
        <v>125.89</v>
      </c>
      <c r="G284" s="5" t="s">
        <v>20</v>
      </c>
      <c r="H284" s="5">
        <v>150</v>
      </c>
      <c r="I284" s="5">
        <v>1999</v>
      </c>
      <c r="J284" s="5">
        <v>70</v>
      </c>
      <c r="K284" s="5" t="s">
        <v>18</v>
      </c>
      <c r="L284" s="5">
        <v>0.76</v>
      </c>
      <c r="M284" s="5" t="s">
        <v>21</v>
      </c>
      <c r="N284" s="5" t="s">
        <v>19</v>
      </c>
      <c r="O284" s="5" t="s">
        <v>19</v>
      </c>
    </row>
    <row r="285" spans="1:15" ht="14.1" customHeight="1">
      <c r="A285" s="5">
        <v>16438</v>
      </c>
      <c r="B285" s="5" t="s">
        <v>13</v>
      </c>
      <c r="C285" s="5" t="s">
        <v>55</v>
      </c>
      <c r="D285" s="5" t="s">
        <v>703</v>
      </c>
      <c r="E285" s="5" t="s">
        <v>298</v>
      </c>
      <c r="F285" s="5">
        <v>12.34</v>
      </c>
      <c r="G285" s="5" t="s">
        <v>20</v>
      </c>
      <c r="H285" s="5">
        <v>150</v>
      </c>
      <c r="I285" s="5">
        <v>1999</v>
      </c>
      <c r="J285" s="5">
        <v>70</v>
      </c>
      <c r="K285" s="5" t="s">
        <v>18</v>
      </c>
      <c r="L285" s="5">
        <v>0.76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16439</v>
      </c>
      <c r="B286" s="5" t="s">
        <v>13</v>
      </c>
      <c r="C286" s="5" t="s">
        <v>55</v>
      </c>
      <c r="D286" s="5" t="s">
        <v>703</v>
      </c>
      <c r="E286" s="5" t="s">
        <v>298</v>
      </c>
      <c r="F286" s="5">
        <v>66.39</v>
      </c>
      <c r="G286" s="5" t="s">
        <v>20</v>
      </c>
      <c r="H286" s="5">
        <v>100</v>
      </c>
      <c r="I286" s="5">
        <v>2000</v>
      </c>
      <c r="J286" s="5">
        <v>71.099999999999994</v>
      </c>
      <c r="K286" s="5" t="s">
        <v>17</v>
      </c>
      <c r="L286" s="5">
        <v>0.754</v>
      </c>
      <c r="M286" s="5" t="s">
        <v>21</v>
      </c>
      <c r="N286" s="5" t="s">
        <v>19</v>
      </c>
      <c r="O286" s="5" t="s">
        <v>19</v>
      </c>
    </row>
    <row r="287" spans="1:15" ht="14.1" customHeight="1">
      <c r="A287" s="5">
        <v>16440</v>
      </c>
      <c r="B287" s="5" t="s">
        <v>13</v>
      </c>
      <c r="C287" s="5" t="s">
        <v>55</v>
      </c>
      <c r="D287" s="5" t="s">
        <v>703</v>
      </c>
      <c r="E287" s="5" t="s">
        <v>298</v>
      </c>
      <c r="F287" s="5">
        <v>167.37</v>
      </c>
      <c r="G287" s="5" t="s">
        <v>20</v>
      </c>
      <c r="H287" s="5">
        <v>100</v>
      </c>
      <c r="I287" s="5">
        <v>1999</v>
      </c>
      <c r="J287" s="5">
        <v>70</v>
      </c>
      <c r="K287" s="5" t="s">
        <v>18</v>
      </c>
      <c r="L287" s="5">
        <v>0.754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16441</v>
      </c>
      <c r="B288" s="5" t="s">
        <v>13</v>
      </c>
      <c r="C288" s="5" t="s">
        <v>55</v>
      </c>
      <c r="D288" s="5" t="s">
        <v>703</v>
      </c>
      <c r="E288" s="5" t="s">
        <v>298</v>
      </c>
      <c r="F288" s="5">
        <v>3.2</v>
      </c>
      <c r="G288" s="5" t="s">
        <v>20</v>
      </c>
      <c r="H288" s="5">
        <v>100</v>
      </c>
      <c r="I288" s="5">
        <v>1999</v>
      </c>
      <c r="J288" s="5">
        <v>70</v>
      </c>
      <c r="K288" s="5" t="s">
        <v>18</v>
      </c>
      <c r="L288" s="5">
        <v>0.754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16973</v>
      </c>
      <c r="B289" s="5" t="s">
        <v>13</v>
      </c>
      <c r="C289" s="5" t="s">
        <v>55</v>
      </c>
      <c r="D289" s="5" t="s">
        <v>703</v>
      </c>
      <c r="E289" s="5" t="s">
        <v>298</v>
      </c>
      <c r="F289" s="5">
        <v>0.4</v>
      </c>
      <c r="G289" s="5" t="s">
        <v>20</v>
      </c>
      <c r="H289" s="5">
        <v>100</v>
      </c>
      <c r="I289" s="5" t="s">
        <v>34</v>
      </c>
      <c r="J289" s="5">
        <v>69.400000000000006</v>
      </c>
      <c r="K289" s="5" t="s">
        <v>18</v>
      </c>
      <c r="L289" s="5">
        <v>0.64900000000000002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17247</v>
      </c>
      <c r="B290" s="5" t="s">
        <v>13</v>
      </c>
      <c r="C290" s="5" t="s">
        <v>55</v>
      </c>
      <c r="D290" s="5" t="s">
        <v>703</v>
      </c>
      <c r="E290" s="5" t="s">
        <v>298</v>
      </c>
      <c r="F290" s="5">
        <v>13.87</v>
      </c>
      <c r="G290" s="5" t="s">
        <v>20</v>
      </c>
      <c r="H290" s="5">
        <v>150</v>
      </c>
      <c r="I290" s="5">
        <v>1998</v>
      </c>
      <c r="J290" s="5">
        <v>70</v>
      </c>
      <c r="K290" s="5" t="s">
        <v>18</v>
      </c>
      <c r="L290" s="5">
        <v>0.68500000000000005</v>
      </c>
      <c r="M290" s="5" t="s">
        <v>21</v>
      </c>
      <c r="N290" s="5" t="s">
        <v>19</v>
      </c>
      <c r="O290" s="5" t="s">
        <v>19</v>
      </c>
    </row>
    <row r="291" spans="1:15" ht="14.1" customHeight="1">
      <c r="A291" s="5">
        <v>17287</v>
      </c>
      <c r="B291" s="5" t="s">
        <v>13</v>
      </c>
      <c r="C291" s="5" t="s">
        <v>55</v>
      </c>
      <c r="D291" s="5" t="s">
        <v>703</v>
      </c>
      <c r="E291" s="5" t="s">
        <v>298</v>
      </c>
      <c r="F291" s="5">
        <v>0.35</v>
      </c>
      <c r="G291" s="5" t="s">
        <v>20</v>
      </c>
      <c r="H291" s="5">
        <v>100</v>
      </c>
      <c r="I291" s="5" t="s">
        <v>34</v>
      </c>
      <c r="J291" s="5">
        <v>69.400000000000006</v>
      </c>
      <c r="K291" s="5" t="s">
        <v>18</v>
      </c>
      <c r="L291" s="5">
        <v>0.64900000000000002</v>
      </c>
      <c r="M291" s="5" t="s">
        <v>21</v>
      </c>
      <c r="N291" s="5" t="s">
        <v>19</v>
      </c>
      <c r="O291" s="5" t="s">
        <v>19</v>
      </c>
    </row>
    <row r="292" spans="1:15" ht="14.1" customHeight="1">
      <c r="A292" s="5">
        <v>17377</v>
      </c>
      <c r="B292" s="5" t="s">
        <v>13</v>
      </c>
      <c r="C292" s="5" t="s">
        <v>55</v>
      </c>
      <c r="D292" s="5" t="s">
        <v>703</v>
      </c>
      <c r="E292" s="5" t="s">
        <v>298</v>
      </c>
      <c r="F292" s="5">
        <v>9.84</v>
      </c>
      <c r="G292" s="5" t="s">
        <v>20</v>
      </c>
      <c r="H292" s="5">
        <v>100</v>
      </c>
      <c r="I292" s="5">
        <v>1999</v>
      </c>
      <c r="J292" s="5">
        <v>70</v>
      </c>
      <c r="K292" s="5" t="s">
        <v>18</v>
      </c>
      <c r="L292" s="5">
        <v>0.754</v>
      </c>
      <c r="M292" s="5" t="s">
        <v>21</v>
      </c>
      <c r="N292" s="5" t="s">
        <v>19</v>
      </c>
      <c r="O292" s="5" t="s">
        <v>19</v>
      </c>
    </row>
    <row r="293" spans="1:15" ht="14.1" customHeight="1">
      <c r="A293" s="5">
        <v>17378</v>
      </c>
      <c r="B293" s="5" t="s">
        <v>13</v>
      </c>
      <c r="C293" s="5" t="s">
        <v>55</v>
      </c>
      <c r="D293" s="5" t="s">
        <v>703</v>
      </c>
      <c r="E293" s="5" t="s">
        <v>298</v>
      </c>
      <c r="F293" s="5">
        <v>103.87</v>
      </c>
      <c r="G293" s="5" t="s">
        <v>20</v>
      </c>
      <c r="H293" s="5">
        <v>100</v>
      </c>
      <c r="I293" s="5">
        <v>1999</v>
      </c>
      <c r="J293" s="5">
        <v>70</v>
      </c>
      <c r="K293" s="5" t="s">
        <v>18</v>
      </c>
      <c r="L293" s="5">
        <v>0.754</v>
      </c>
      <c r="M293" s="5" t="s">
        <v>21</v>
      </c>
      <c r="N293" s="5" t="s">
        <v>19</v>
      </c>
      <c r="O293" s="5" t="s">
        <v>19</v>
      </c>
    </row>
    <row r="294" spans="1:15" ht="14.1" customHeight="1">
      <c r="A294" s="5">
        <v>17413</v>
      </c>
      <c r="B294" s="5" t="s">
        <v>13</v>
      </c>
      <c r="C294" s="5" t="s">
        <v>55</v>
      </c>
      <c r="D294" s="5" t="s">
        <v>703</v>
      </c>
      <c r="E294" s="5" t="s">
        <v>298</v>
      </c>
      <c r="F294" s="5">
        <v>142.07</v>
      </c>
      <c r="G294" s="5" t="s">
        <v>20</v>
      </c>
      <c r="H294" s="5">
        <v>100</v>
      </c>
      <c r="I294" s="5">
        <v>1999</v>
      </c>
      <c r="J294" s="5">
        <v>70</v>
      </c>
      <c r="K294" s="5" t="s">
        <v>18</v>
      </c>
      <c r="L294" s="5">
        <v>0.754</v>
      </c>
      <c r="M294" s="5" t="s">
        <v>21</v>
      </c>
      <c r="N294" s="5" t="s">
        <v>19</v>
      </c>
      <c r="O294" s="5" t="s">
        <v>19</v>
      </c>
    </row>
    <row r="295" spans="1:15" ht="14.1" customHeight="1">
      <c r="A295" s="5">
        <v>17414</v>
      </c>
      <c r="B295" s="5" t="s">
        <v>13</v>
      </c>
      <c r="C295" s="5" t="s">
        <v>55</v>
      </c>
      <c r="D295" s="5" t="s">
        <v>703</v>
      </c>
      <c r="E295" s="5" t="s">
        <v>298</v>
      </c>
      <c r="F295" s="5">
        <v>0.42</v>
      </c>
      <c r="G295" s="5" t="s">
        <v>20</v>
      </c>
      <c r="H295" s="5">
        <v>100</v>
      </c>
      <c r="I295" s="5">
        <v>1999</v>
      </c>
      <c r="J295" s="5">
        <v>70</v>
      </c>
      <c r="K295" s="5" t="s">
        <v>18</v>
      </c>
      <c r="L295" s="5">
        <v>0.754</v>
      </c>
      <c r="M295" s="5" t="s">
        <v>21</v>
      </c>
      <c r="N295" s="5" t="s">
        <v>19</v>
      </c>
      <c r="O295" s="5" t="s">
        <v>19</v>
      </c>
    </row>
    <row r="296" spans="1:15" ht="14.1" customHeight="1">
      <c r="A296" s="5">
        <v>17465</v>
      </c>
      <c r="B296" s="5" t="s">
        <v>13</v>
      </c>
      <c r="C296" s="5" t="s">
        <v>55</v>
      </c>
      <c r="D296" s="5" t="s">
        <v>703</v>
      </c>
      <c r="E296" s="5" t="s">
        <v>298</v>
      </c>
      <c r="F296" s="5">
        <v>2.41</v>
      </c>
      <c r="G296" s="5" t="s">
        <v>34</v>
      </c>
      <c r="H296" s="5" t="s">
        <v>34</v>
      </c>
      <c r="I296" s="5" t="s">
        <v>34</v>
      </c>
      <c r="J296" s="5" t="s">
        <v>34</v>
      </c>
      <c r="K296" s="5" t="s">
        <v>34</v>
      </c>
      <c r="L296" s="5">
        <v>0.65900000000000003</v>
      </c>
      <c r="M296" s="5" t="s">
        <v>21</v>
      </c>
      <c r="N296" s="5" t="s">
        <v>19</v>
      </c>
      <c r="O296" s="5" t="s">
        <v>19</v>
      </c>
    </row>
  </sheetData>
  <sortState ref="A2:N296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704</v>
      </c>
      <c r="B3" s="14" t="s">
        <v>31</v>
      </c>
      <c r="C3" s="20">
        <v>0.71</v>
      </c>
      <c r="D3" s="10">
        <v>0.7147</v>
      </c>
      <c r="E3" s="10">
        <v>62.475000000000001</v>
      </c>
      <c r="F3" s="14" t="s">
        <v>183</v>
      </c>
      <c r="G3" s="11">
        <v>0.29149999999999998</v>
      </c>
      <c r="H3" s="14" t="s">
        <v>184</v>
      </c>
    </row>
    <row r="4" spans="1:8">
      <c r="A4" s="41"/>
      <c r="B4" s="14" t="s">
        <v>20</v>
      </c>
      <c r="C4" s="20">
        <v>10.6</v>
      </c>
      <c r="D4" s="10">
        <v>4.2611499999999998</v>
      </c>
      <c r="E4" s="10">
        <v>68.181168831168947</v>
      </c>
      <c r="F4" s="14" t="s">
        <v>183</v>
      </c>
      <c r="G4" s="11">
        <v>0.57964516129032206</v>
      </c>
      <c r="H4" s="14" t="s">
        <v>183</v>
      </c>
    </row>
    <row r="5" spans="1:8">
      <c r="A5" s="41" t="s">
        <v>705</v>
      </c>
      <c r="B5" s="41"/>
      <c r="C5" s="20">
        <f>SUM(C3:C4)</f>
        <v>11.309999999999999</v>
      </c>
      <c r="D5" s="10">
        <v>4.9758499999999994</v>
      </c>
      <c r="E5" s="10">
        <v>65.3</v>
      </c>
      <c r="F5" s="14" t="s">
        <v>183</v>
      </c>
      <c r="G5" s="11">
        <v>0.436</v>
      </c>
      <c r="H5" s="14" t="s">
        <v>183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198.xml><?xml version="1.0" encoding="utf-8"?>
<worksheet xmlns="http://schemas.openxmlformats.org/spreadsheetml/2006/main" xmlns:r="http://schemas.openxmlformats.org/officeDocument/2006/relationships">
  <dimension ref="A1:O164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5.25" bestFit="1" customWidth="1"/>
    <col min="8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4">
        <v>20</v>
      </c>
      <c r="B2" s="4" t="s">
        <v>13</v>
      </c>
      <c r="C2" s="4" t="s">
        <v>56</v>
      </c>
      <c r="D2" s="4" t="s">
        <v>706</v>
      </c>
      <c r="E2" s="4" t="s">
        <v>259</v>
      </c>
      <c r="F2" s="4">
        <v>154.13999999999999</v>
      </c>
      <c r="G2" s="4" t="s">
        <v>20</v>
      </c>
      <c r="H2" s="4">
        <v>150</v>
      </c>
      <c r="I2" s="4">
        <v>1982</v>
      </c>
      <c r="J2" s="4">
        <v>66.7</v>
      </c>
      <c r="K2" s="4" t="s">
        <v>18</v>
      </c>
      <c r="L2" s="4">
        <v>0.497</v>
      </c>
      <c r="M2" s="4" t="s">
        <v>18</v>
      </c>
      <c r="N2" s="4" t="s">
        <v>37</v>
      </c>
      <c r="O2" s="2" t="s">
        <v>19</v>
      </c>
    </row>
    <row r="3" spans="1:15" ht="14.1" customHeight="1">
      <c r="A3" s="5">
        <v>36</v>
      </c>
      <c r="B3" s="5" t="s">
        <v>13</v>
      </c>
      <c r="C3" s="5" t="s">
        <v>56</v>
      </c>
      <c r="D3" s="5" t="s">
        <v>706</v>
      </c>
      <c r="E3" s="5" t="s">
        <v>259</v>
      </c>
      <c r="F3" s="5">
        <v>23.19</v>
      </c>
      <c r="G3" s="5" t="s">
        <v>20</v>
      </c>
      <c r="H3" s="5">
        <v>200</v>
      </c>
      <c r="I3" s="5">
        <v>1985</v>
      </c>
      <c r="J3" s="5">
        <v>66.7</v>
      </c>
      <c r="K3" s="5" t="s">
        <v>18</v>
      </c>
      <c r="L3" s="5">
        <v>0.57199999999999995</v>
      </c>
      <c r="M3" s="5" t="s">
        <v>18</v>
      </c>
      <c r="N3" s="5" t="s">
        <v>19</v>
      </c>
      <c r="O3" s="3" t="s">
        <v>19</v>
      </c>
    </row>
    <row r="4" spans="1:15" ht="14.1" customHeight="1">
      <c r="A4" s="5">
        <v>67</v>
      </c>
      <c r="B4" s="5" t="s">
        <v>13</v>
      </c>
      <c r="C4" s="5" t="s">
        <v>56</v>
      </c>
      <c r="D4" s="5" t="s">
        <v>706</v>
      </c>
      <c r="E4" s="5" t="s">
        <v>259</v>
      </c>
      <c r="F4" s="5">
        <v>194.17</v>
      </c>
      <c r="G4" s="5" t="s">
        <v>20</v>
      </c>
      <c r="H4" s="5">
        <v>250</v>
      </c>
      <c r="I4" s="5">
        <v>1999</v>
      </c>
      <c r="J4" s="5">
        <v>71.099999999999994</v>
      </c>
      <c r="K4" s="5" t="s">
        <v>17</v>
      </c>
      <c r="L4" s="5">
        <v>0.79700000000000004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79</v>
      </c>
      <c r="B5" s="5" t="s">
        <v>13</v>
      </c>
      <c r="C5" s="5" t="s">
        <v>56</v>
      </c>
      <c r="D5" s="5" t="s">
        <v>706</v>
      </c>
      <c r="E5" s="5" t="s">
        <v>259</v>
      </c>
      <c r="F5" s="5">
        <v>127.22</v>
      </c>
      <c r="G5" s="5" t="s">
        <v>20</v>
      </c>
      <c r="H5" s="5">
        <v>150</v>
      </c>
      <c r="I5" s="5">
        <v>1985</v>
      </c>
      <c r="J5" s="5">
        <v>66.7</v>
      </c>
      <c r="K5" s="5" t="s">
        <v>18</v>
      </c>
      <c r="L5" s="5">
        <v>0.57199999999999995</v>
      </c>
      <c r="M5" s="5" t="s">
        <v>18</v>
      </c>
      <c r="N5" s="5" t="s">
        <v>19</v>
      </c>
      <c r="O5" s="3" t="s">
        <v>19</v>
      </c>
    </row>
    <row r="6" spans="1:15" ht="14.1" customHeight="1">
      <c r="A6" s="5">
        <v>88</v>
      </c>
      <c r="B6" s="5" t="s">
        <v>13</v>
      </c>
      <c r="C6" s="5" t="s">
        <v>56</v>
      </c>
      <c r="D6" s="5" t="s">
        <v>706</v>
      </c>
      <c r="E6" s="5" t="s">
        <v>259</v>
      </c>
      <c r="F6" s="5">
        <v>17.5</v>
      </c>
      <c r="G6" s="5" t="s">
        <v>20</v>
      </c>
      <c r="H6" s="5">
        <v>300</v>
      </c>
      <c r="I6" s="5">
        <v>1980</v>
      </c>
      <c r="J6" s="5">
        <v>66.7</v>
      </c>
      <c r="K6" s="5" t="s">
        <v>18</v>
      </c>
      <c r="L6" s="5">
        <v>0.497</v>
      </c>
      <c r="M6" s="5" t="s">
        <v>18</v>
      </c>
      <c r="N6" s="5" t="s">
        <v>19</v>
      </c>
      <c r="O6" s="3" t="s">
        <v>30</v>
      </c>
    </row>
    <row r="7" spans="1:15" ht="14.1" customHeight="1">
      <c r="A7" s="5">
        <v>89</v>
      </c>
      <c r="B7" s="5" t="s">
        <v>13</v>
      </c>
      <c r="C7" s="5" t="s">
        <v>56</v>
      </c>
      <c r="D7" s="5" t="s">
        <v>706</v>
      </c>
      <c r="E7" s="5" t="s">
        <v>259</v>
      </c>
      <c r="F7" s="5">
        <v>10.17</v>
      </c>
      <c r="G7" s="5" t="s">
        <v>20</v>
      </c>
      <c r="H7" s="5">
        <v>300</v>
      </c>
      <c r="I7" s="5">
        <v>1980</v>
      </c>
      <c r="J7" s="5">
        <v>66.7</v>
      </c>
      <c r="K7" s="5" t="s">
        <v>18</v>
      </c>
      <c r="L7" s="5">
        <v>0.497</v>
      </c>
      <c r="M7" s="5" t="s">
        <v>18</v>
      </c>
      <c r="N7" s="5" t="s">
        <v>19</v>
      </c>
      <c r="O7" s="3" t="s">
        <v>30</v>
      </c>
    </row>
    <row r="8" spans="1:15" ht="14.1" customHeight="1">
      <c r="A8" s="5">
        <v>92</v>
      </c>
      <c r="B8" s="5" t="s">
        <v>13</v>
      </c>
      <c r="C8" s="5" t="s">
        <v>56</v>
      </c>
      <c r="D8" s="5" t="s">
        <v>706</v>
      </c>
      <c r="E8" s="5" t="s">
        <v>259</v>
      </c>
      <c r="F8" s="5">
        <v>86.59</v>
      </c>
      <c r="G8" s="5" t="s">
        <v>20</v>
      </c>
      <c r="H8" s="5">
        <v>300</v>
      </c>
      <c r="I8" s="5">
        <v>1980</v>
      </c>
      <c r="J8" s="5">
        <v>66.7</v>
      </c>
      <c r="K8" s="5" t="s">
        <v>18</v>
      </c>
      <c r="L8" s="5">
        <v>0.497</v>
      </c>
      <c r="M8" s="5" t="s">
        <v>18</v>
      </c>
      <c r="N8" s="5" t="s">
        <v>19</v>
      </c>
      <c r="O8" s="3" t="s">
        <v>30</v>
      </c>
    </row>
    <row r="9" spans="1:15" ht="14.1" customHeight="1">
      <c r="A9" s="5">
        <v>105</v>
      </c>
      <c r="B9" s="5" t="s">
        <v>13</v>
      </c>
      <c r="C9" s="5" t="s">
        <v>56</v>
      </c>
      <c r="D9" s="5" t="s">
        <v>706</v>
      </c>
      <c r="E9" s="5" t="s">
        <v>259</v>
      </c>
      <c r="F9" s="5">
        <v>60.06</v>
      </c>
      <c r="G9" s="5" t="s">
        <v>20</v>
      </c>
      <c r="H9" s="5">
        <v>500</v>
      </c>
      <c r="I9" s="5">
        <v>1999</v>
      </c>
      <c r="J9" s="5">
        <v>73.3</v>
      </c>
      <c r="K9" s="5" t="s">
        <v>17</v>
      </c>
      <c r="L9" s="5">
        <v>0.80300000000000005</v>
      </c>
      <c r="M9" s="5" t="s">
        <v>21</v>
      </c>
      <c r="N9" s="5" t="s">
        <v>19</v>
      </c>
      <c r="O9" s="3" t="s">
        <v>19</v>
      </c>
    </row>
    <row r="10" spans="1:15" ht="14.1" customHeight="1">
      <c r="A10" s="4">
        <v>161</v>
      </c>
      <c r="B10" s="4" t="s">
        <v>13</v>
      </c>
      <c r="C10" s="4" t="s">
        <v>56</v>
      </c>
      <c r="D10" s="4" t="s">
        <v>706</v>
      </c>
      <c r="E10" s="4" t="s">
        <v>259</v>
      </c>
      <c r="F10" s="4">
        <v>19.46</v>
      </c>
      <c r="G10" s="4" t="s">
        <v>31</v>
      </c>
      <c r="H10" s="4">
        <v>200</v>
      </c>
      <c r="I10" s="4">
        <v>1982</v>
      </c>
      <c r="J10" s="4">
        <v>60</v>
      </c>
      <c r="K10" s="4" t="s">
        <v>32</v>
      </c>
      <c r="L10" s="4">
        <v>0.26900000000000002</v>
      </c>
      <c r="M10" s="4" t="s">
        <v>32</v>
      </c>
      <c r="N10" s="4" t="s">
        <v>37</v>
      </c>
      <c r="O10" s="2" t="s">
        <v>19</v>
      </c>
    </row>
    <row r="11" spans="1:15" ht="14.1" customHeight="1">
      <c r="A11" s="4">
        <v>191</v>
      </c>
      <c r="B11" s="4" t="s">
        <v>13</v>
      </c>
      <c r="C11" s="4" t="s">
        <v>56</v>
      </c>
      <c r="D11" s="4" t="s">
        <v>706</v>
      </c>
      <c r="E11" s="4" t="s">
        <v>259</v>
      </c>
      <c r="F11" s="4">
        <v>121.99</v>
      </c>
      <c r="G11" s="4" t="s">
        <v>20</v>
      </c>
      <c r="H11" s="4">
        <v>150</v>
      </c>
      <c r="I11" s="4">
        <v>1980</v>
      </c>
      <c r="J11" s="4">
        <v>66.7</v>
      </c>
      <c r="K11" s="4" t="s">
        <v>18</v>
      </c>
      <c r="L11" s="4">
        <v>0.497</v>
      </c>
      <c r="M11" s="4" t="s">
        <v>18</v>
      </c>
      <c r="N11" s="4" t="s">
        <v>37</v>
      </c>
      <c r="O11" s="2" t="s">
        <v>19</v>
      </c>
    </row>
    <row r="12" spans="1:15" ht="14.1" customHeight="1">
      <c r="A12" s="5">
        <v>195</v>
      </c>
      <c r="B12" s="5" t="s">
        <v>13</v>
      </c>
      <c r="C12" s="5" t="s">
        <v>56</v>
      </c>
      <c r="D12" s="5" t="s">
        <v>706</v>
      </c>
      <c r="E12" s="5" t="s">
        <v>259</v>
      </c>
      <c r="F12" s="5">
        <v>194.74</v>
      </c>
      <c r="G12" s="5" t="s">
        <v>20</v>
      </c>
      <c r="H12" s="5">
        <v>500</v>
      </c>
      <c r="I12" s="5">
        <v>2002</v>
      </c>
      <c r="J12" s="5">
        <v>74.400000000000006</v>
      </c>
      <c r="K12" s="5" t="s">
        <v>17</v>
      </c>
      <c r="L12" s="5">
        <v>0.80300000000000005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4">
        <v>253</v>
      </c>
      <c r="B13" s="4" t="s">
        <v>13</v>
      </c>
      <c r="C13" s="4" t="s">
        <v>56</v>
      </c>
      <c r="D13" s="4" t="s">
        <v>706</v>
      </c>
      <c r="E13" s="4" t="s">
        <v>259</v>
      </c>
      <c r="F13" s="4">
        <v>160.69999999999999</v>
      </c>
      <c r="G13" s="4" t="s">
        <v>20</v>
      </c>
      <c r="H13" s="4">
        <v>100</v>
      </c>
      <c r="I13" s="4">
        <v>1980</v>
      </c>
      <c r="J13" s="4">
        <v>66.7</v>
      </c>
      <c r="K13" s="4" t="s">
        <v>18</v>
      </c>
      <c r="L13" s="4">
        <v>0.49099999999999999</v>
      </c>
      <c r="M13" s="4" t="s">
        <v>18</v>
      </c>
      <c r="N13" s="4" t="s">
        <v>37</v>
      </c>
      <c r="O13" s="2" t="s">
        <v>19</v>
      </c>
    </row>
    <row r="14" spans="1:15" ht="14.1" customHeight="1">
      <c r="A14" s="4">
        <v>264</v>
      </c>
      <c r="B14" s="4" t="s">
        <v>13</v>
      </c>
      <c r="C14" s="4" t="s">
        <v>56</v>
      </c>
      <c r="D14" s="4" t="s">
        <v>706</v>
      </c>
      <c r="E14" s="4" t="s">
        <v>259</v>
      </c>
      <c r="F14" s="4">
        <v>78.53</v>
      </c>
      <c r="G14" s="4" t="s">
        <v>20</v>
      </c>
      <c r="H14" s="4">
        <v>150</v>
      </c>
      <c r="I14" s="4">
        <v>1980</v>
      </c>
      <c r="J14" s="4">
        <v>66.7</v>
      </c>
      <c r="K14" s="4" t="s">
        <v>18</v>
      </c>
      <c r="L14" s="4">
        <v>0.497</v>
      </c>
      <c r="M14" s="4" t="s">
        <v>18</v>
      </c>
      <c r="N14" s="4" t="s">
        <v>37</v>
      </c>
      <c r="O14" s="2" t="s">
        <v>19</v>
      </c>
    </row>
    <row r="15" spans="1:15" ht="14.1" customHeight="1">
      <c r="A15" s="4">
        <v>266</v>
      </c>
      <c r="B15" s="4" t="s">
        <v>13</v>
      </c>
      <c r="C15" s="4" t="s">
        <v>56</v>
      </c>
      <c r="D15" s="4" t="s">
        <v>706</v>
      </c>
      <c r="E15" s="4" t="s">
        <v>259</v>
      </c>
      <c r="F15" s="4">
        <v>142.9</v>
      </c>
      <c r="G15" s="4" t="s">
        <v>31</v>
      </c>
      <c r="H15" s="4">
        <v>200</v>
      </c>
      <c r="I15" s="4">
        <v>1979</v>
      </c>
      <c r="J15" s="4">
        <v>63.3</v>
      </c>
      <c r="K15" s="4" t="s">
        <v>18</v>
      </c>
      <c r="L15" s="4">
        <v>0.29899999999999999</v>
      </c>
      <c r="M15" s="4" t="s">
        <v>32</v>
      </c>
      <c r="N15" s="4" t="s">
        <v>44</v>
      </c>
      <c r="O15" s="2" t="s">
        <v>19</v>
      </c>
    </row>
    <row r="16" spans="1:15" ht="14.1" customHeight="1">
      <c r="A16" s="5">
        <v>296</v>
      </c>
      <c r="B16" s="5" t="s">
        <v>13</v>
      </c>
      <c r="C16" s="5" t="s">
        <v>56</v>
      </c>
      <c r="D16" s="5" t="s">
        <v>706</v>
      </c>
      <c r="E16" s="5" t="s">
        <v>259</v>
      </c>
      <c r="F16" s="5">
        <v>23.06</v>
      </c>
      <c r="G16" s="5" t="s">
        <v>20</v>
      </c>
      <c r="H16" s="5">
        <v>300</v>
      </c>
      <c r="I16" s="5">
        <v>1984</v>
      </c>
      <c r="J16" s="5">
        <v>66.7</v>
      </c>
      <c r="K16" s="5" t="s">
        <v>18</v>
      </c>
      <c r="L16" s="5">
        <v>0.57199999999999995</v>
      </c>
      <c r="M16" s="5" t="s">
        <v>18</v>
      </c>
      <c r="N16" s="5" t="s">
        <v>19</v>
      </c>
      <c r="O16" s="3" t="s">
        <v>19</v>
      </c>
    </row>
    <row r="17" spans="1:15" ht="14.1" customHeight="1">
      <c r="A17" s="5">
        <v>338</v>
      </c>
      <c r="B17" s="5" t="s">
        <v>13</v>
      </c>
      <c r="C17" s="5" t="s">
        <v>56</v>
      </c>
      <c r="D17" s="5" t="s">
        <v>706</v>
      </c>
      <c r="E17" s="5" t="s">
        <v>259</v>
      </c>
      <c r="F17" s="5">
        <v>0.45</v>
      </c>
      <c r="G17" s="5" t="s">
        <v>20</v>
      </c>
      <c r="H17" s="5">
        <v>300</v>
      </c>
      <c r="I17" s="5">
        <v>1985</v>
      </c>
      <c r="J17" s="5">
        <v>66.7</v>
      </c>
      <c r="K17" s="5" t="s">
        <v>18</v>
      </c>
      <c r="L17" s="5">
        <v>0.57199999999999995</v>
      </c>
      <c r="M17" s="5" t="s">
        <v>18</v>
      </c>
      <c r="N17" s="5" t="s">
        <v>19</v>
      </c>
      <c r="O17" s="3" t="s">
        <v>19</v>
      </c>
    </row>
    <row r="18" spans="1:15" ht="14.1" customHeight="1">
      <c r="A18" s="5">
        <v>339</v>
      </c>
      <c r="B18" s="5" t="s">
        <v>13</v>
      </c>
      <c r="C18" s="5" t="s">
        <v>56</v>
      </c>
      <c r="D18" s="5" t="s">
        <v>706</v>
      </c>
      <c r="E18" s="5" t="s">
        <v>259</v>
      </c>
      <c r="F18" s="5">
        <v>19.93</v>
      </c>
      <c r="G18" s="5" t="s">
        <v>20</v>
      </c>
      <c r="H18" s="5">
        <v>500</v>
      </c>
      <c r="I18" s="5">
        <v>1999</v>
      </c>
      <c r="J18" s="5">
        <v>73.3</v>
      </c>
      <c r="K18" s="5" t="s">
        <v>17</v>
      </c>
      <c r="L18" s="5">
        <v>0.80300000000000005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340</v>
      </c>
      <c r="B19" s="5" t="s">
        <v>13</v>
      </c>
      <c r="C19" s="5" t="s">
        <v>56</v>
      </c>
      <c r="D19" s="5" t="s">
        <v>706</v>
      </c>
      <c r="E19" s="5" t="s">
        <v>259</v>
      </c>
      <c r="F19" s="5">
        <v>1.43</v>
      </c>
      <c r="G19" s="5" t="s">
        <v>20</v>
      </c>
      <c r="H19" s="5">
        <v>100</v>
      </c>
      <c r="I19" s="5" t="s">
        <v>34</v>
      </c>
      <c r="J19" s="5">
        <v>70.599999999999994</v>
      </c>
      <c r="K19" s="5" t="s">
        <v>17</v>
      </c>
      <c r="L19" s="5">
        <v>0.70099999999999996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409</v>
      </c>
      <c r="B20" s="5" t="s">
        <v>13</v>
      </c>
      <c r="C20" s="5" t="s">
        <v>56</v>
      </c>
      <c r="D20" s="5" t="s">
        <v>706</v>
      </c>
      <c r="E20" s="5" t="s">
        <v>259</v>
      </c>
      <c r="F20" s="5">
        <v>5.8</v>
      </c>
      <c r="G20" s="5" t="s">
        <v>20</v>
      </c>
      <c r="H20" s="5">
        <v>100</v>
      </c>
      <c r="I20" s="5">
        <v>1980</v>
      </c>
      <c r="J20" s="5">
        <v>66.7</v>
      </c>
      <c r="K20" s="5" t="s">
        <v>18</v>
      </c>
      <c r="L20" s="5">
        <v>0.49099999999999999</v>
      </c>
      <c r="M20" s="5" t="s">
        <v>18</v>
      </c>
      <c r="N20" s="5" t="s">
        <v>19</v>
      </c>
      <c r="O20" s="3" t="s">
        <v>30</v>
      </c>
    </row>
    <row r="21" spans="1:15" ht="14.1" customHeight="1">
      <c r="A21" s="4">
        <v>487</v>
      </c>
      <c r="B21" s="4" t="s">
        <v>13</v>
      </c>
      <c r="C21" s="4" t="s">
        <v>56</v>
      </c>
      <c r="D21" s="4" t="s">
        <v>706</v>
      </c>
      <c r="E21" s="4" t="s">
        <v>259</v>
      </c>
      <c r="F21" s="4">
        <v>81.180000000000007</v>
      </c>
      <c r="G21" s="4" t="s">
        <v>31</v>
      </c>
      <c r="H21" s="4">
        <v>150</v>
      </c>
      <c r="I21" s="4">
        <v>1980</v>
      </c>
      <c r="J21" s="4">
        <v>60</v>
      </c>
      <c r="K21" s="4" t="s">
        <v>32</v>
      </c>
      <c r="L21" s="4">
        <v>0.26900000000000002</v>
      </c>
      <c r="M21" s="4" t="s">
        <v>32</v>
      </c>
      <c r="N21" s="4" t="s">
        <v>37</v>
      </c>
      <c r="O21" s="2" t="s">
        <v>19</v>
      </c>
    </row>
    <row r="22" spans="1:15" ht="14.1" customHeight="1">
      <c r="A22" s="5">
        <v>504</v>
      </c>
      <c r="B22" s="5" t="s">
        <v>13</v>
      </c>
      <c r="C22" s="5" t="s">
        <v>56</v>
      </c>
      <c r="D22" s="5" t="s">
        <v>706</v>
      </c>
      <c r="E22" s="5" t="s">
        <v>259</v>
      </c>
      <c r="F22" s="5">
        <v>2.14</v>
      </c>
      <c r="G22" s="5" t="s">
        <v>20</v>
      </c>
      <c r="H22" s="5">
        <v>200</v>
      </c>
      <c r="I22" s="5">
        <v>2002</v>
      </c>
      <c r="J22" s="5">
        <v>72.2</v>
      </c>
      <c r="K22" s="5" t="s">
        <v>17</v>
      </c>
      <c r="L22" s="5">
        <v>0.79700000000000004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543</v>
      </c>
      <c r="B23" s="5" t="s">
        <v>13</v>
      </c>
      <c r="C23" s="5" t="s">
        <v>56</v>
      </c>
      <c r="D23" s="5" t="s">
        <v>706</v>
      </c>
      <c r="E23" s="5" t="s">
        <v>259</v>
      </c>
      <c r="F23" s="5">
        <v>6.39</v>
      </c>
      <c r="G23" s="5" t="s">
        <v>20</v>
      </c>
      <c r="H23" s="5">
        <v>500</v>
      </c>
      <c r="I23" s="5">
        <v>1999</v>
      </c>
      <c r="J23" s="5">
        <v>73.3</v>
      </c>
      <c r="K23" s="5" t="s">
        <v>17</v>
      </c>
      <c r="L23" s="5">
        <v>0.80300000000000005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5">
        <v>544</v>
      </c>
      <c r="B24" s="5" t="s">
        <v>13</v>
      </c>
      <c r="C24" s="5" t="s">
        <v>56</v>
      </c>
      <c r="D24" s="5" t="s">
        <v>706</v>
      </c>
      <c r="E24" s="5" t="s">
        <v>259</v>
      </c>
      <c r="F24" s="5">
        <v>10.38</v>
      </c>
      <c r="G24" s="5" t="s">
        <v>20</v>
      </c>
      <c r="H24" s="5">
        <v>500</v>
      </c>
      <c r="I24" s="5">
        <v>1999</v>
      </c>
      <c r="J24" s="5">
        <v>73.3</v>
      </c>
      <c r="K24" s="5" t="s">
        <v>17</v>
      </c>
      <c r="L24" s="5">
        <v>0.80300000000000005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5">
        <v>545</v>
      </c>
      <c r="B25" s="5" t="s">
        <v>13</v>
      </c>
      <c r="C25" s="5" t="s">
        <v>56</v>
      </c>
      <c r="D25" s="5" t="s">
        <v>706</v>
      </c>
      <c r="E25" s="5" t="s">
        <v>259</v>
      </c>
      <c r="F25" s="5">
        <v>122.01</v>
      </c>
      <c r="G25" s="5" t="s">
        <v>20</v>
      </c>
      <c r="H25" s="5">
        <v>500</v>
      </c>
      <c r="I25" s="5">
        <v>1999</v>
      </c>
      <c r="J25" s="5">
        <v>73.3</v>
      </c>
      <c r="K25" s="5" t="s">
        <v>17</v>
      </c>
      <c r="L25" s="5">
        <v>0.80300000000000005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5">
        <v>546</v>
      </c>
      <c r="B26" s="5" t="s">
        <v>13</v>
      </c>
      <c r="C26" s="5" t="s">
        <v>56</v>
      </c>
      <c r="D26" s="5" t="s">
        <v>706</v>
      </c>
      <c r="E26" s="5" t="s">
        <v>259</v>
      </c>
      <c r="F26" s="5">
        <v>101.99</v>
      </c>
      <c r="G26" s="5" t="s">
        <v>20</v>
      </c>
      <c r="H26" s="5">
        <v>500</v>
      </c>
      <c r="I26" s="5">
        <v>1999</v>
      </c>
      <c r="J26" s="5">
        <v>73.3</v>
      </c>
      <c r="K26" s="5" t="s">
        <v>17</v>
      </c>
      <c r="L26" s="5">
        <v>0.80300000000000005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547</v>
      </c>
      <c r="B27" s="5" t="s">
        <v>13</v>
      </c>
      <c r="C27" s="5" t="s">
        <v>56</v>
      </c>
      <c r="D27" s="5" t="s">
        <v>706</v>
      </c>
      <c r="E27" s="5" t="s">
        <v>259</v>
      </c>
      <c r="F27" s="5">
        <v>3</v>
      </c>
      <c r="G27" s="5" t="s">
        <v>20</v>
      </c>
      <c r="H27" s="5">
        <v>500</v>
      </c>
      <c r="I27" s="5">
        <v>1999</v>
      </c>
      <c r="J27" s="5">
        <v>73.3</v>
      </c>
      <c r="K27" s="5" t="s">
        <v>17</v>
      </c>
      <c r="L27" s="5">
        <v>0.80300000000000005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548</v>
      </c>
      <c r="B28" s="5" t="s">
        <v>13</v>
      </c>
      <c r="C28" s="5" t="s">
        <v>56</v>
      </c>
      <c r="D28" s="5" t="s">
        <v>706</v>
      </c>
      <c r="E28" s="5" t="s">
        <v>259</v>
      </c>
      <c r="F28" s="5">
        <v>10.85</v>
      </c>
      <c r="G28" s="5" t="s">
        <v>20</v>
      </c>
      <c r="H28" s="5">
        <v>500</v>
      </c>
      <c r="I28" s="5">
        <v>1999</v>
      </c>
      <c r="J28" s="5">
        <v>73.3</v>
      </c>
      <c r="K28" s="5" t="s">
        <v>17</v>
      </c>
      <c r="L28" s="5">
        <v>0.80300000000000005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549</v>
      </c>
      <c r="B29" s="5" t="s">
        <v>13</v>
      </c>
      <c r="C29" s="5" t="s">
        <v>56</v>
      </c>
      <c r="D29" s="5" t="s">
        <v>706</v>
      </c>
      <c r="E29" s="5" t="s">
        <v>259</v>
      </c>
      <c r="F29" s="5">
        <v>146.03</v>
      </c>
      <c r="G29" s="5" t="s">
        <v>20</v>
      </c>
      <c r="H29" s="5">
        <v>500</v>
      </c>
      <c r="I29" s="5">
        <v>1999</v>
      </c>
      <c r="J29" s="5">
        <v>73.3</v>
      </c>
      <c r="K29" s="5" t="s">
        <v>17</v>
      </c>
      <c r="L29" s="5">
        <v>0.80300000000000005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550</v>
      </c>
      <c r="B30" s="5" t="s">
        <v>13</v>
      </c>
      <c r="C30" s="5" t="s">
        <v>56</v>
      </c>
      <c r="D30" s="5" t="s">
        <v>706</v>
      </c>
      <c r="E30" s="5" t="s">
        <v>259</v>
      </c>
      <c r="F30" s="5">
        <v>170.12</v>
      </c>
      <c r="G30" s="5" t="s">
        <v>20</v>
      </c>
      <c r="H30" s="5">
        <v>500</v>
      </c>
      <c r="I30" s="5">
        <v>1999</v>
      </c>
      <c r="J30" s="5">
        <v>73.3</v>
      </c>
      <c r="K30" s="5" t="s">
        <v>17</v>
      </c>
      <c r="L30" s="5">
        <v>0.80300000000000005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551</v>
      </c>
      <c r="B31" s="5" t="s">
        <v>13</v>
      </c>
      <c r="C31" s="5" t="s">
        <v>56</v>
      </c>
      <c r="D31" s="5" t="s">
        <v>706</v>
      </c>
      <c r="E31" s="5" t="s">
        <v>259</v>
      </c>
      <c r="F31" s="5">
        <v>67.66</v>
      </c>
      <c r="G31" s="5" t="s">
        <v>20</v>
      </c>
      <c r="H31" s="5">
        <v>500</v>
      </c>
      <c r="I31" s="5">
        <v>1999</v>
      </c>
      <c r="J31" s="5">
        <v>73.3</v>
      </c>
      <c r="K31" s="5" t="s">
        <v>17</v>
      </c>
      <c r="L31" s="5">
        <v>0.80300000000000005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552</v>
      </c>
      <c r="B32" s="5" t="s">
        <v>13</v>
      </c>
      <c r="C32" s="5" t="s">
        <v>56</v>
      </c>
      <c r="D32" s="5" t="s">
        <v>706</v>
      </c>
      <c r="E32" s="5" t="s">
        <v>259</v>
      </c>
      <c r="F32" s="5">
        <v>254.5</v>
      </c>
      <c r="G32" s="5" t="s">
        <v>20</v>
      </c>
      <c r="H32" s="5">
        <v>500</v>
      </c>
      <c r="I32" s="5">
        <v>1999</v>
      </c>
      <c r="J32" s="5">
        <v>73.3</v>
      </c>
      <c r="K32" s="5" t="s">
        <v>17</v>
      </c>
      <c r="L32" s="5">
        <v>0.80300000000000005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555</v>
      </c>
      <c r="B33" s="5" t="s">
        <v>13</v>
      </c>
      <c r="C33" s="5" t="s">
        <v>56</v>
      </c>
      <c r="D33" s="5" t="s">
        <v>706</v>
      </c>
      <c r="E33" s="5" t="s">
        <v>259</v>
      </c>
      <c r="F33" s="5">
        <v>7.18</v>
      </c>
      <c r="G33" s="5" t="s">
        <v>20</v>
      </c>
      <c r="H33" s="5">
        <v>100</v>
      </c>
      <c r="I33" s="5">
        <v>1985</v>
      </c>
      <c r="J33" s="5">
        <v>66.7</v>
      </c>
      <c r="K33" s="5" t="s">
        <v>18</v>
      </c>
      <c r="L33" s="5">
        <v>0.56599999999999995</v>
      </c>
      <c r="M33" s="5" t="s">
        <v>18</v>
      </c>
      <c r="N33" s="5" t="s">
        <v>19</v>
      </c>
      <c r="O33" s="3" t="s">
        <v>19</v>
      </c>
    </row>
    <row r="34" spans="1:15" ht="14.1" customHeight="1">
      <c r="A34" s="5">
        <v>572</v>
      </c>
      <c r="B34" s="5" t="s">
        <v>13</v>
      </c>
      <c r="C34" s="5" t="s">
        <v>56</v>
      </c>
      <c r="D34" s="5" t="s">
        <v>706</v>
      </c>
      <c r="E34" s="5" t="s">
        <v>259</v>
      </c>
      <c r="F34" s="5">
        <v>1.98</v>
      </c>
      <c r="G34" s="5" t="s">
        <v>20</v>
      </c>
      <c r="H34" s="5">
        <v>300</v>
      </c>
      <c r="I34" s="5">
        <v>1980</v>
      </c>
      <c r="J34" s="5">
        <v>66.7</v>
      </c>
      <c r="K34" s="5" t="s">
        <v>18</v>
      </c>
      <c r="L34" s="5">
        <v>0.497</v>
      </c>
      <c r="M34" s="5" t="s">
        <v>18</v>
      </c>
      <c r="N34" s="5" t="s">
        <v>19</v>
      </c>
      <c r="O34" s="3" t="s">
        <v>30</v>
      </c>
    </row>
    <row r="35" spans="1:15" ht="14.1" customHeight="1">
      <c r="A35" s="5">
        <v>595</v>
      </c>
      <c r="B35" s="5" t="s">
        <v>13</v>
      </c>
      <c r="C35" s="5" t="s">
        <v>56</v>
      </c>
      <c r="D35" s="5" t="s">
        <v>706</v>
      </c>
      <c r="E35" s="5" t="s">
        <v>259</v>
      </c>
      <c r="F35" s="5">
        <v>12.94</v>
      </c>
      <c r="G35" s="5" t="s">
        <v>20</v>
      </c>
      <c r="H35" s="5">
        <v>200</v>
      </c>
      <c r="I35" s="5">
        <v>1985</v>
      </c>
      <c r="J35" s="5">
        <v>66.7</v>
      </c>
      <c r="K35" s="5" t="s">
        <v>18</v>
      </c>
      <c r="L35" s="5">
        <v>0.57199999999999995</v>
      </c>
      <c r="M35" s="5" t="s">
        <v>18</v>
      </c>
      <c r="N35" s="5" t="s">
        <v>19</v>
      </c>
      <c r="O35" s="3" t="s">
        <v>19</v>
      </c>
    </row>
    <row r="36" spans="1:15" ht="14.1" customHeight="1">
      <c r="A36" s="5">
        <v>625</v>
      </c>
      <c r="B36" s="5" t="s">
        <v>13</v>
      </c>
      <c r="C36" s="5" t="s">
        <v>56</v>
      </c>
      <c r="D36" s="5" t="s">
        <v>706</v>
      </c>
      <c r="E36" s="5" t="s">
        <v>259</v>
      </c>
      <c r="F36" s="5">
        <v>11.08</v>
      </c>
      <c r="G36" s="5" t="s">
        <v>20</v>
      </c>
      <c r="H36" s="5">
        <v>100</v>
      </c>
      <c r="I36" s="5" t="s">
        <v>34</v>
      </c>
      <c r="J36" s="5">
        <v>63.5</v>
      </c>
      <c r="K36" s="5" t="s">
        <v>18</v>
      </c>
      <c r="L36" s="5">
        <v>0.47599999999999998</v>
      </c>
      <c r="M36" s="5" t="s">
        <v>18</v>
      </c>
      <c r="N36" s="5" t="s">
        <v>19</v>
      </c>
      <c r="O36" s="3" t="s">
        <v>19</v>
      </c>
    </row>
    <row r="37" spans="1:15" ht="14.1" customHeight="1">
      <c r="A37" s="4">
        <v>645</v>
      </c>
      <c r="B37" s="4" t="s">
        <v>13</v>
      </c>
      <c r="C37" s="4" t="s">
        <v>56</v>
      </c>
      <c r="D37" s="4" t="s">
        <v>706</v>
      </c>
      <c r="E37" s="4" t="s">
        <v>259</v>
      </c>
      <c r="F37" s="4">
        <v>120.32</v>
      </c>
      <c r="G37" s="4" t="s">
        <v>31</v>
      </c>
      <c r="H37" s="4">
        <v>150</v>
      </c>
      <c r="I37" s="4">
        <v>1980</v>
      </c>
      <c r="J37" s="4">
        <v>63.3</v>
      </c>
      <c r="K37" s="4" t="s">
        <v>18</v>
      </c>
      <c r="L37" s="4">
        <v>0.29899999999999999</v>
      </c>
      <c r="M37" s="4" t="s">
        <v>32</v>
      </c>
      <c r="N37" s="4" t="s">
        <v>37</v>
      </c>
      <c r="O37" s="2" t="s">
        <v>19</v>
      </c>
    </row>
    <row r="38" spans="1:15" ht="14.1" customHeight="1">
      <c r="A38" s="5">
        <v>654</v>
      </c>
      <c r="B38" s="5" t="s">
        <v>13</v>
      </c>
      <c r="C38" s="5" t="s">
        <v>56</v>
      </c>
      <c r="D38" s="5" t="s">
        <v>706</v>
      </c>
      <c r="E38" s="5" t="s">
        <v>259</v>
      </c>
      <c r="F38" s="5">
        <v>11.9</v>
      </c>
      <c r="G38" s="5" t="s">
        <v>20</v>
      </c>
      <c r="H38" s="5">
        <v>100</v>
      </c>
      <c r="I38" s="5" t="s">
        <v>34</v>
      </c>
      <c r="J38" s="5">
        <v>63.5</v>
      </c>
      <c r="K38" s="5" t="s">
        <v>18</v>
      </c>
      <c r="L38" s="5">
        <v>0.47599999999999998</v>
      </c>
      <c r="M38" s="5" t="s">
        <v>18</v>
      </c>
      <c r="N38" s="5" t="s">
        <v>19</v>
      </c>
      <c r="O38" s="3" t="s">
        <v>19</v>
      </c>
    </row>
    <row r="39" spans="1:15" ht="14.1" customHeight="1">
      <c r="A39" s="5">
        <v>655</v>
      </c>
      <c r="B39" s="5" t="s">
        <v>13</v>
      </c>
      <c r="C39" s="5" t="s">
        <v>56</v>
      </c>
      <c r="D39" s="5" t="s">
        <v>706</v>
      </c>
      <c r="E39" s="5" t="s">
        <v>259</v>
      </c>
      <c r="F39" s="5">
        <v>14.11</v>
      </c>
      <c r="G39" s="5" t="s">
        <v>20</v>
      </c>
      <c r="H39" s="5">
        <v>100</v>
      </c>
      <c r="I39" s="5" t="s">
        <v>34</v>
      </c>
      <c r="J39" s="5">
        <v>63.5</v>
      </c>
      <c r="K39" s="5" t="s">
        <v>18</v>
      </c>
      <c r="L39" s="5">
        <v>0.47599999999999998</v>
      </c>
      <c r="M39" s="5" t="s">
        <v>18</v>
      </c>
      <c r="N39" s="5" t="s">
        <v>19</v>
      </c>
      <c r="O39" s="3" t="s">
        <v>19</v>
      </c>
    </row>
    <row r="40" spans="1:15" ht="14.1" customHeight="1">
      <c r="A40" s="5">
        <v>704</v>
      </c>
      <c r="B40" s="5" t="s">
        <v>13</v>
      </c>
      <c r="C40" s="5" t="s">
        <v>56</v>
      </c>
      <c r="D40" s="5" t="s">
        <v>706</v>
      </c>
      <c r="E40" s="5" t="s">
        <v>259</v>
      </c>
      <c r="F40" s="5">
        <v>25.05</v>
      </c>
      <c r="G40" s="5" t="s">
        <v>20</v>
      </c>
      <c r="H40" s="5">
        <v>300</v>
      </c>
      <c r="I40" s="5">
        <v>1980</v>
      </c>
      <c r="J40" s="5">
        <v>66.7</v>
      </c>
      <c r="K40" s="5" t="s">
        <v>18</v>
      </c>
      <c r="L40" s="5">
        <v>0.497</v>
      </c>
      <c r="M40" s="5" t="s">
        <v>18</v>
      </c>
      <c r="N40" s="5" t="s">
        <v>19</v>
      </c>
      <c r="O40" s="3" t="s">
        <v>30</v>
      </c>
    </row>
    <row r="41" spans="1:15" ht="14.1" customHeight="1">
      <c r="A41" s="5">
        <v>712</v>
      </c>
      <c r="B41" s="5" t="s">
        <v>13</v>
      </c>
      <c r="C41" s="5" t="s">
        <v>56</v>
      </c>
      <c r="D41" s="5" t="s">
        <v>706</v>
      </c>
      <c r="E41" s="5" t="s">
        <v>259</v>
      </c>
      <c r="F41" s="5">
        <v>31.04</v>
      </c>
      <c r="G41" s="5" t="s">
        <v>20</v>
      </c>
      <c r="H41" s="5">
        <v>150</v>
      </c>
      <c r="I41" s="5">
        <v>1984</v>
      </c>
      <c r="J41" s="5">
        <v>66.7</v>
      </c>
      <c r="K41" s="5" t="s">
        <v>18</v>
      </c>
      <c r="L41" s="5">
        <v>0.57199999999999995</v>
      </c>
      <c r="M41" s="5" t="s">
        <v>18</v>
      </c>
      <c r="N41" s="5" t="s">
        <v>19</v>
      </c>
      <c r="O41" s="3" t="s">
        <v>19</v>
      </c>
    </row>
    <row r="42" spans="1:15" ht="14.1" customHeight="1">
      <c r="A42" s="5">
        <v>730</v>
      </c>
      <c r="B42" s="5" t="s">
        <v>13</v>
      </c>
      <c r="C42" s="5" t="s">
        <v>56</v>
      </c>
      <c r="D42" s="5" t="s">
        <v>706</v>
      </c>
      <c r="E42" s="5" t="s">
        <v>259</v>
      </c>
      <c r="F42" s="5">
        <v>7.59</v>
      </c>
      <c r="G42" s="5" t="s">
        <v>20</v>
      </c>
      <c r="H42" s="5">
        <v>500</v>
      </c>
      <c r="I42" s="5">
        <v>2002</v>
      </c>
      <c r="J42" s="5">
        <v>74.400000000000006</v>
      </c>
      <c r="K42" s="5" t="s">
        <v>17</v>
      </c>
      <c r="L42" s="5">
        <v>0.80300000000000005</v>
      </c>
      <c r="M42" s="5" t="s">
        <v>21</v>
      </c>
      <c r="N42" s="5" t="s">
        <v>19</v>
      </c>
      <c r="O42" s="3" t="s">
        <v>19</v>
      </c>
    </row>
    <row r="43" spans="1:15" ht="14.1" customHeight="1">
      <c r="A43" s="5">
        <v>730</v>
      </c>
      <c r="B43" s="5" t="s">
        <v>13</v>
      </c>
      <c r="C43" s="5" t="s">
        <v>56</v>
      </c>
      <c r="D43" s="5" t="s">
        <v>706</v>
      </c>
      <c r="E43" s="5" t="s">
        <v>259</v>
      </c>
      <c r="F43" s="5">
        <v>7.59</v>
      </c>
      <c r="G43" s="5" t="s">
        <v>20</v>
      </c>
      <c r="H43" s="5">
        <v>500</v>
      </c>
      <c r="I43" s="5">
        <v>2002</v>
      </c>
      <c r="J43" s="5">
        <v>74.400000000000006</v>
      </c>
      <c r="K43" s="5" t="s">
        <v>17</v>
      </c>
      <c r="L43" s="5">
        <v>0.80300000000000005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5">
        <v>735</v>
      </c>
      <c r="B44" s="5" t="s">
        <v>13</v>
      </c>
      <c r="C44" s="5" t="s">
        <v>56</v>
      </c>
      <c r="D44" s="5" t="s">
        <v>706</v>
      </c>
      <c r="E44" s="5" t="s">
        <v>259</v>
      </c>
      <c r="F44" s="5">
        <v>0.61</v>
      </c>
      <c r="G44" s="5" t="s">
        <v>20</v>
      </c>
      <c r="H44" s="5">
        <v>250</v>
      </c>
      <c r="I44" s="5">
        <v>1999</v>
      </c>
      <c r="J44" s="5">
        <v>71.099999999999994</v>
      </c>
      <c r="K44" s="5" t="s">
        <v>17</v>
      </c>
      <c r="L44" s="5">
        <v>0.79700000000000004</v>
      </c>
      <c r="M44" s="5" t="s">
        <v>21</v>
      </c>
      <c r="N44" s="5" t="s">
        <v>19</v>
      </c>
      <c r="O44" s="3" t="s">
        <v>19</v>
      </c>
    </row>
    <row r="45" spans="1:15" ht="14.1" customHeight="1">
      <c r="A45" s="4">
        <v>762</v>
      </c>
      <c r="B45" s="4" t="s">
        <v>13</v>
      </c>
      <c r="C45" s="4" t="s">
        <v>56</v>
      </c>
      <c r="D45" s="4" t="s">
        <v>706</v>
      </c>
      <c r="E45" s="4" t="s">
        <v>259</v>
      </c>
      <c r="F45" s="4">
        <v>84.8</v>
      </c>
      <c r="G45" s="4" t="s">
        <v>20</v>
      </c>
      <c r="H45" s="4">
        <v>200</v>
      </c>
      <c r="I45" s="4">
        <v>1980</v>
      </c>
      <c r="J45" s="4">
        <v>66.7</v>
      </c>
      <c r="K45" s="4" t="s">
        <v>18</v>
      </c>
      <c r="L45" s="4">
        <v>0.497</v>
      </c>
      <c r="M45" s="4" t="s">
        <v>18</v>
      </c>
      <c r="N45" s="4" t="s">
        <v>37</v>
      </c>
      <c r="O45" s="2" t="s">
        <v>19</v>
      </c>
    </row>
    <row r="46" spans="1:15" ht="14.1" customHeight="1">
      <c r="A46" s="4">
        <v>763</v>
      </c>
      <c r="B46" s="4" t="s">
        <v>13</v>
      </c>
      <c r="C46" s="4" t="s">
        <v>56</v>
      </c>
      <c r="D46" s="4" t="s">
        <v>706</v>
      </c>
      <c r="E46" s="4" t="s">
        <v>259</v>
      </c>
      <c r="F46" s="4">
        <v>72.680000000000007</v>
      </c>
      <c r="G46" s="4" t="s">
        <v>31</v>
      </c>
      <c r="H46" s="4">
        <v>150</v>
      </c>
      <c r="I46" s="4">
        <v>1980</v>
      </c>
      <c r="J46" s="4">
        <v>63.3</v>
      </c>
      <c r="K46" s="4" t="s">
        <v>18</v>
      </c>
      <c r="L46" s="4">
        <v>0.29899999999999999</v>
      </c>
      <c r="M46" s="4" t="s">
        <v>32</v>
      </c>
      <c r="N46" s="4" t="s">
        <v>37</v>
      </c>
      <c r="O46" s="2" t="s">
        <v>19</v>
      </c>
    </row>
    <row r="47" spans="1:15" ht="14.1" customHeight="1">
      <c r="A47" s="5">
        <v>790</v>
      </c>
      <c r="B47" s="5" t="s">
        <v>13</v>
      </c>
      <c r="C47" s="5" t="s">
        <v>56</v>
      </c>
      <c r="D47" s="5" t="s">
        <v>706</v>
      </c>
      <c r="E47" s="5" t="s">
        <v>259</v>
      </c>
      <c r="F47" s="5">
        <v>4.9800000000000004</v>
      </c>
      <c r="G47" s="5" t="s">
        <v>20</v>
      </c>
      <c r="H47" s="5">
        <v>150</v>
      </c>
      <c r="I47" s="5">
        <v>1997</v>
      </c>
      <c r="J47" s="5">
        <v>71.099999999999994</v>
      </c>
      <c r="K47" s="5" t="s">
        <v>17</v>
      </c>
      <c r="L47" s="5">
        <v>0.72199999999999998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791</v>
      </c>
      <c r="B48" s="5" t="s">
        <v>13</v>
      </c>
      <c r="C48" s="5" t="s">
        <v>56</v>
      </c>
      <c r="D48" s="5" t="s">
        <v>706</v>
      </c>
      <c r="E48" s="5" t="s">
        <v>259</v>
      </c>
      <c r="F48" s="5">
        <v>0.62</v>
      </c>
      <c r="G48" s="5" t="s">
        <v>20</v>
      </c>
      <c r="H48" s="5">
        <v>150</v>
      </c>
      <c r="I48" s="5">
        <v>1997</v>
      </c>
      <c r="J48" s="5">
        <v>71.099999999999994</v>
      </c>
      <c r="K48" s="5" t="s">
        <v>17</v>
      </c>
      <c r="L48" s="5">
        <v>0.72199999999999998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815</v>
      </c>
      <c r="B49" s="5" t="s">
        <v>13</v>
      </c>
      <c r="C49" s="5" t="s">
        <v>56</v>
      </c>
      <c r="D49" s="5" t="s">
        <v>706</v>
      </c>
      <c r="E49" s="5" t="s">
        <v>259</v>
      </c>
      <c r="F49" s="5">
        <v>10.79</v>
      </c>
      <c r="G49" s="5" t="s">
        <v>20</v>
      </c>
      <c r="H49" s="5">
        <v>300</v>
      </c>
      <c r="I49" s="5">
        <v>1980</v>
      </c>
      <c r="J49" s="5">
        <v>66.7</v>
      </c>
      <c r="K49" s="5" t="s">
        <v>18</v>
      </c>
      <c r="L49" s="5">
        <v>0.497</v>
      </c>
      <c r="M49" s="5" t="s">
        <v>18</v>
      </c>
      <c r="N49" s="5" t="s">
        <v>19</v>
      </c>
      <c r="O49" s="3" t="s">
        <v>30</v>
      </c>
    </row>
    <row r="50" spans="1:15" ht="14.1" customHeight="1">
      <c r="A50" s="4">
        <v>816</v>
      </c>
      <c r="B50" s="4" t="s">
        <v>13</v>
      </c>
      <c r="C50" s="4" t="s">
        <v>56</v>
      </c>
      <c r="D50" s="4" t="s">
        <v>706</v>
      </c>
      <c r="E50" s="4" t="s">
        <v>259</v>
      </c>
      <c r="F50" s="4">
        <v>149.09</v>
      </c>
      <c r="G50" s="4" t="s">
        <v>20</v>
      </c>
      <c r="H50" s="4">
        <v>200</v>
      </c>
      <c r="I50" s="4">
        <v>1979</v>
      </c>
      <c r="J50" s="4">
        <v>66.7</v>
      </c>
      <c r="K50" s="4" t="s">
        <v>18</v>
      </c>
      <c r="L50" s="4">
        <v>0.497</v>
      </c>
      <c r="M50" s="4" t="s">
        <v>18</v>
      </c>
      <c r="N50" s="4" t="s">
        <v>37</v>
      </c>
      <c r="O50" s="2" t="s">
        <v>19</v>
      </c>
    </row>
    <row r="51" spans="1:15" ht="14.1" customHeight="1">
      <c r="A51" s="4">
        <v>823</v>
      </c>
      <c r="B51" s="4" t="s">
        <v>13</v>
      </c>
      <c r="C51" s="4" t="s">
        <v>56</v>
      </c>
      <c r="D51" s="4" t="s">
        <v>706</v>
      </c>
      <c r="E51" s="4" t="s">
        <v>259</v>
      </c>
      <c r="F51" s="4">
        <v>43.44</v>
      </c>
      <c r="G51" s="4" t="s">
        <v>20</v>
      </c>
      <c r="H51" s="4">
        <v>200</v>
      </c>
      <c r="I51" s="4">
        <v>1980</v>
      </c>
      <c r="J51" s="4">
        <v>66.7</v>
      </c>
      <c r="K51" s="4" t="s">
        <v>18</v>
      </c>
      <c r="L51" s="4">
        <v>0.497</v>
      </c>
      <c r="M51" s="4" t="s">
        <v>18</v>
      </c>
      <c r="N51" s="4" t="s">
        <v>37</v>
      </c>
      <c r="O51" s="2" t="s">
        <v>19</v>
      </c>
    </row>
    <row r="52" spans="1:15" ht="14.1" customHeight="1">
      <c r="A52" s="5">
        <v>829</v>
      </c>
      <c r="B52" s="5" t="s">
        <v>13</v>
      </c>
      <c r="C52" s="5" t="s">
        <v>56</v>
      </c>
      <c r="D52" s="5" t="s">
        <v>706</v>
      </c>
      <c r="E52" s="5" t="s">
        <v>259</v>
      </c>
      <c r="F52" s="5">
        <v>154.22999999999999</v>
      </c>
      <c r="G52" s="5" t="s">
        <v>20</v>
      </c>
      <c r="H52" s="5">
        <v>200</v>
      </c>
      <c r="I52" s="5">
        <v>1980</v>
      </c>
      <c r="J52" s="5">
        <v>66.7</v>
      </c>
      <c r="K52" s="5" t="s">
        <v>18</v>
      </c>
      <c r="L52" s="5">
        <v>0.497</v>
      </c>
      <c r="M52" s="5" t="s">
        <v>18</v>
      </c>
      <c r="N52" s="5" t="s">
        <v>19</v>
      </c>
      <c r="O52" s="3" t="s">
        <v>30</v>
      </c>
    </row>
    <row r="53" spans="1:15" ht="14.1" customHeight="1">
      <c r="A53" s="5">
        <v>838</v>
      </c>
      <c r="B53" s="5" t="s">
        <v>13</v>
      </c>
      <c r="C53" s="5" t="s">
        <v>56</v>
      </c>
      <c r="D53" s="5" t="s">
        <v>706</v>
      </c>
      <c r="E53" s="5" t="s">
        <v>259</v>
      </c>
      <c r="F53" s="5">
        <v>5.35</v>
      </c>
      <c r="G53" s="5" t="s">
        <v>20</v>
      </c>
      <c r="H53" s="5">
        <v>150</v>
      </c>
      <c r="I53" s="5">
        <v>1984</v>
      </c>
      <c r="J53" s="5">
        <v>66.7</v>
      </c>
      <c r="K53" s="5" t="s">
        <v>18</v>
      </c>
      <c r="L53" s="5">
        <v>0.57199999999999995</v>
      </c>
      <c r="M53" s="5" t="s">
        <v>18</v>
      </c>
      <c r="N53" s="5" t="s">
        <v>19</v>
      </c>
      <c r="O53" s="3" t="s">
        <v>19</v>
      </c>
    </row>
    <row r="54" spans="1:15" ht="14.1" customHeight="1">
      <c r="A54" s="5">
        <v>839</v>
      </c>
      <c r="B54" s="5" t="s">
        <v>13</v>
      </c>
      <c r="C54" s="5" t="s">
        <v>56</v>
      </c>
      <c r="D54" s="5" t="s">
        <v>706</v>
      </c>
      <c r="E54" s="5" t="s">
        <v>259</v>
      </c>
      <c r="F54" s="5">
        <v>18.920000000000002</v>
      </c>
      <c r="G54" s="5" t="s">
        <v>20</v>
      </c>
      <c r="H54" s="5">
        <v>150</v>
      </c>
      <c r="I54" s="5">
        <v>1984</v>
      </c>
      <c r="J54" s="5">
        <v>66.7</v>
      </c>
      <c r="K54" s="5" t="s">
        <v>18</v>
      </c>
      <c r="L54" s="5">
        <v>0.57199999999999995</v>
      </c>
      <c r="M54" s="5" t="s">
        <v>18</v>
      </c>
      <c r="N54" s="5" t="s">
        <v>19</v>
      </c>
      <c r="O54" s="3" t="s">
        <v>19</v>
      </c>
    </row>
    <row r="55" spans="1:15" ht="14.1" customHeight="1">
      <c r="A55" s="5">
        <v>871</v>
      </c>
      <c r="B55" s="5" t="s">
        <v>13</v>
      </c>
      <c r="C55" s="5" t="s">
        <v>56</v>
      </c>
      <c r="D55" s="5" t="s">
        <v>706</v>
      </c>
      <c r="E55" s="5" t="s">
        <v>259</v>
      </c>
      <c r="F55" s="5">
        <v>8.07</v>
      </c>
      <c r="G55" s="5" t="s">
        <v>20</v>
      </c>
      <c r="H55" s="5">
        <v>150</v>
      </c>
      <c r="I55" s="5">
        <v>1993</v>
      </c>
      <c r="J55" s="5">
        <v>68.900000000000006</v>
      </c>
      <c r="K55" s="5" t="s">
        <v>18</v>
      </c>
      <c r="L55" s="5">
        <v>0.64700000000000002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4">
        <v>878</v>
      </c>
      <c r="B56" s="4" t="s">
        <v>13</v>
      </c>
      <c r="C56" s="4" t="s">
        <v>56</v>
      </c>
      <c r="D56" s="4" t="s">
        <v>706</v>
      </c>
      <c r="E56" s="4" t="s">
        <v>259</v>
      </c>
      <c r="F56" s="4">
        <v>155.25</v>
      </c>
      <c r="G56" s="4" t="s">
        <v>20</v>
      </c>
      <c r="H56" s="4">
        <v>150</v>
      </c>
      <c r="I56" s="4">
        <v>1980</v>
      </c>
      <c r="J56" s="4">
        <v>66.7</v>
      </c>
      <c r="K56" s="4" t="s">
        <v>18</v>
      </c>
      <c r="L56" s="4">
        <v>0.497</v>
      </c>
      <c r="M56" s="4" t="s">
        <v>18</v>
      </c>
      <c r="N56" s="4" t="s">
        <v>37</v>
      </c>
      <c r="O56" s="2" t="s">
        <v>19</v>
      </c>
    </row>
    <row r="57" spans="1:15" ht="14.1" customHeight="1">
      <c r="A57" s="5">
        <v>895</v>
      </c>
      <c r="B57" s="5" t="s">
        <v>13</v>
      </c>
      <c r="C57" s="5" t="s">
        <v>56</v>
      </c>
      <c r="D57" s="5" t="s">
        <v>706</v>
      </c>
      <c r="E57" s="5" t="s">
        <v>259</v>
      </c>
      <c r="F57" s="5">
        <v>96.02</v>
      </c>
      <c r="G57" s="5" t="s">
        <v>20</v>
      </c>
      <c r="H57" s="5">
        <v>300</v>
      </c>
      <c r="I57" s="5">
        <v>1982</v>
      </c>
      <c r="J57" s="5">
        <v>66.7</v>
      </c>
      <c r="K57" s="5" t="s">
        <v>18</v>
      </c>
      <c r="L57" s="5">
        <v>0.497</v>
      </c>
      <c r="M57" s="5" t="s">
        <v>18</v>
      </c>
      <c r="N57" s="5" t="s">
        <v>19</v>
      </c>
      <c r="O57" s="3" t="s">
        <v>33</v>
      </c>
    </row>
    <row r="58" spans="1:15" ht="14.1" customHeight="1">
      <c r="A58" s="5">
        <v>928</v>
      </c>
      <c r="B58" s="5" t="s">
        <v>13</v>
      </c>
      <c r="C58" s="5" t="s">
        <v>56</v>
      </c>
      <c r="D58" s="5" t="s">
        <v>706</v>
      </c>
      <c r="E58" s="5" t="s">
        <v>259</v>
      </c>
      <c r="F58" s="5">
        <v>121.97</v>
      </c>
      <c r="G58" s="5" t="s">
        <v>20</v>
      </c>
      <c r="H58" s="5">
        <v>350</v>
      </c>
      <c r="I58" s="5" t="s">
        <v>34</v>
      </c>
      <c r="J58" s="5">
        <v>72.900000000000006</v>
      </c>
      <c r="K58" s="5" t="s">
        <v>17</v>
      </c>
      <c r="L58" s="5">
        <v>0.71899999999999997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941</v>
      </c>
      <c r="B59" s="5" t="s">
        <v>13</v>
      </c>
      <c r="C59" s="5" t="s">
        <v>56</v>
      </c>
      <c r="D59" s="5" t="s">
        <v>706</v>
      </c>
      <c r="E59" s="5" t="s">
        <v>259</v>
      </c>
      <c r="F59" s="5">
        <v>8.6</v>
      </c>
      <c r="G59" s="5" t="s">
        <v>20</v>
      </c>
      <c r="H59" s="5">
        <v>300</v>
      </c>
      <c r="I59" s="5">
        <v>1985</v>
      </c>
      <c r="J59" s="5">
        <v>66.7</v>
      </c>
      <c r="K59" s="5" t="s">
        <v>18</v>
      </c>
      <c r="L59" s="5">
        <v>0.57199999999999995</v>
      </c>
      <c r="M59" s="5" t="s">
        <v>18</v>
      </c>
      <c r="N59" s="5" t="s">
        <v>19</v>
      </c>
      <c r="O59" s="3" t="s">
        <v>19</v>
      </c>
    </row>
    <row r="60" spans="1:15" ht="14.1" customHeight="1">
      <c r="A60" s="5">
        <v>962</v>
      </c>
      <c r="B60" s="5" t="s">
        <v>13</v>
      </c>
      <c r="C60" s="5" t="s">
        <v>56</v>
      </c>
      <c r="D60" s="5" t="s">
        <v>706</v>
      </c>
      <c r="E60" s="5" t="s">
        <v>259</v>
      </c>
      <c r="F60" s="5">
        <v>5.19</v>
      </c>
      <c r="G60" s="5" t="s">
        <v>20</v>
      </c>
      <c r="H60" s="5">
        <v>100</v>
      </c>
      <c r="I60" s="5">
        <v>1980</v>
      </c>
      <c r="J60" s="5">
        <v>66.7</v>
      </c>
      <c r="K60" s="5" t="s">
        <v>18</v>
      </c>
      <c r="L60" s="5">
        <v>0.49099999999999999</v>
      </c>
      <c r="M60" s="5" t="s">
        <v>18</v>
      </c>
      <c r="N60" s="5" t="s">
        <v>19</v>
      </c>
      <c r="O60" s="3" t="s">
        <v>30</v>
      </c>
    </row>
    <row r="61" spans="1:15" ht="14.1" customHeight="1">
      <c r="A61" s="5">
        <v>1010</v>
      </c>
      <c r="B61" s="5" t="s">
        <v>13</v>
      </c>
      <c r="C61" s="5" t="s">
        <v>56</v>
      </c>
      <c r="D61" s="5" t="s">
        <v>706</v>
      </c>
      <c r="E61" s="5" t="s">
        <v>259</v>
      </c>
      <c r="F61" s="5">
        <v>60.7</v>
      </c>
      <c r="G61" s="5" t="s">
        <v>20</v>
      </c>
      <c r="H61" s="5">
        <v>150</v>
      </c>
      <c r="I61" s="5">
        <v>1985</v>
      </c>
      <c r="J61" s="5">
        <v>66.7</v>
      </c>
      <c r="K61" s="5" t="s">
        <v>18</v>
      </c>
      <c r="L61" s="5">
        <v>0.57199999999999995</v>
      </c>
      <c r="M61" s="5" t="s">
        <v>18</v>
      </c>
      <c r="N61" s="5" t="s">
        <v>19</v>
      </c>
      <c r="O61" s="3" t="s">
        <v>19</v>
      </c>
    </row>
    <row r="62" spans="1:15" ht="14.1" customHeight="1">
      <c r="A62" s="4">
        <v>1015</v>
      </c>
      <c r="B62" s="4" t="s">
        <v>13</v>
      </c>
      <c r="C62" s="4" t="s">
        <v>56</v>
      </c>
      <c r="D62" s="4" t="s">
        <v>706</v>
      </c>
      <c r="E62" s="4" t="s">
        <v>259</v>
      </c>
      <c r="F62" s="4">
        <v>67.69</v>
      </c>
      <c r="G62" s="4" t="s">
        <v>20</v>
      </c>
      <c r="H62" s="4">
        <v>150</v>
      </c>
      <c r="I62" s="4">
        <v>1980</v>
      </c>
      <c r="J62" s="4">
        <v>66.7</v>
      </c>
      <c r="K62" s="4" t="s">
        <v>18</v>
      </c>
      <c r="L62" s="4">
        <v>0.497</v>
      </c>
      <c r="M62" s="4" t="s">
        <v>18</v>
      </c>
      <c r="N62" s="4" t="s">
        <v>37</v>
      </c>
      <c r="O62" s="2" t="s">
        <v>19</v>
      </c>
    </row>
    <row r="63" spans="1:15" ht="14.1" customHeight="1">
      <c r="A63" s="4">
        <v>1037</v>
      </c>
      <c r="B63" s="4" t="s">
        <v>13</v>
      </c>
      <c r="C63" s="4" t="s">
        <v>56</v>
      </c>
      <c r="D63" s="4" t="s">
        <v>706</v>
      </c>
      <c r="E63" s="4" t="s">
        <v>259</v>
      </c>
      <c r="F63" s="4">
        <v>181.31</v>
      </c>
      <c r="G63" s="4" t="s">
        <v>20</v>
      </c>
      <c r="H63" s="4">
        <v>300</v>
      </c>
      <c r="I63" s="4">
        <v>1980</v>
      </c>
      <c r="J63" s="4">
        <v>66.7</v>
      </c>
      <c r="K63" s="4" t="s">
        <v>18</v>
      </c>
      <c r="L63" s="4">
        <v>0.497</v>
      </c>
      <c r="M63" s="4" t="s">
        <v>18</v>
      </c>
      <c r="N63" s="4" t="s">
        <v>37</v>
      </c>
      <c r="O63" s="2" t="s">
        <v>19</v>
      </c>
    </row>
    <row r="64" spans="1:15" ht="14.1" customHeight="1">
      <c r="A64" s="5">
        <v>1048</v>
      </c>
      <c r="B64" s="5" t="s">
        <v>13</v>
      </c>
      <c r="C64" s="5" t="s">
        <v>56</v>
      </c>
      <c r="D64" s="5" t="s">
        <v>706</v>
      </c>
      <c r="E64" s="5" t="s">
        <v>259</v>
      </c>
      <c r="F64" s="5">
        <v>1.73</v>
      </c>
      <c r="G64" s="5" t="s">
        <v>20</v>
      </c>
      <c r="H64" s="5">
        <v>100</v>
      </c>
      <c r="I64" s="5">
        <v>2002</v>
      </c>
      <c r="J64" s="5">
        <v>72.2</v>
      </c>
      <c r="K64" s="5" t="s">
        <v>17</v>
      </c>
      <c r="L64" s="5">
        <v>0.79100000000000004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1054</v>
      </c>
      <c r="B65" s="5" t="s">
        <v>13</v>
      </c>
      <c r="C65" s="5" t="s">
        <v>56</v>
      </c>
      <c r="D65" s="5" t="s">
        <v>706</v>
      </c>
      <c r="E65" s="5" t="s">
        <v>259</v>
      </c>
      <c r="F65" s="5">
        <v>313.10000000000002</v>
      </c>
      <c r="G65" s="5" t="s">
        <v>20</v>
      </c>
      <c r="H65" s="5">
        <v>500</v>
      </c>
      <c r="I65" s="5">
        <v>2002</v>
      </c>
      <c r="J65" s="5">
        <v>74.400000000000006</v>
      </c>
      <c r="K65" s="5" t="s">
        <v>17</v>
      </c>
      <c r="L65" s="5">
        <v>0.80300000000000005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4">
        <v>1100</v>
      </c>
      <c r="B66" s="4" t="s">
        <v>13</v>
      </c>
      <c r="C66" s="4" t="s">
        <v>56</v>
      </c>
      <c r="D66" s="4" t="s">
        <v>706</v>
      </c>
      <c r="E66" s="4" t="s">
        <v>259</v>
      </c>
      <c r="F66" s="4">
        <v>154.96</v>
      </c>
      <c r="G66" s="4" t="s">
        <v>31</v>
      </c>
      <c r="H66" s="4">
        <v>200</v>
      </c>
      <c r="I66" s="4">
        <v>1982</v>
      </c>
      <c r="J66" s="4">
        <v>63.3</v>
      </c>
      <c r="K66" s="4" t="s">
        <v>18</v>
      </c>
      <c r="L66" s="4">
        <v>0.29899999999999999</v>
      </c>
      <c r="M66" s="4" t="s">
        <v>32</v>
      </c>
      <c r="N66" s="4" t="s">
        <v>37</v>
      </c>
      <c r="O66" s="2" t="s">
        <v>19</v>
      </c>
    </row>
    <row r="67" spans="1:15" ht="14.1" customHeight="1">
      <c r="A67" s="5">
        <v>1199</v>
      </c>
      <c r="B67" s="5" t="s">
        <v>13</v>
      </c>
      <c r="C67" s="5" t="s">
        <v>56</v>
      </c>
      <c r="D67" s="5" t="s">
        <v>706</v>
      </c>
      <c r="E67" s="5" t="s">
        <v>259</v>
      </c>
      <c r="F67" s="5">
        <v>19.899999999999999</v>
      </c>
      <c r="G67" s="5" t="s">
        <v>20</v>
      </c>
      <c r="H67" s="5">
        <v>300</v>
      </c>
      <c r="I67" s="5">
        <v>1980</v>
      </c>
      <c r="J67" s="5">
        <v>66.7</v>
      </c>
      <c r="K67" s="5" t="s">
        <v>18</v>
      </c>
      <c r="L67" s="5">
        <v>0.497</v>
      </c>
      <c r="M67" s="5" t="s">
        <v>18</v>
      </c>
      <c r="N67" s="5" t="s">
        <v>19</v>
      </c>
      <c r="O67" s="3" t="s">
        <v>30</v>
      </c>
    </row>
    <row r="68" spans="1:15" ht="14.1" customHeight="1">
      <c r="A68" s="4">
        <v>1219</v>
      </c>
      <c r="B68" s="4" t="s">
        <v>13</v>
      </c>
      <c r="C68" s="4" t="s">
        <v>56</v>
      </c>
      <c r="D68" s="4" t="s">
        <v>706</v>
      </c>
      <c r="E68" s="4" t="s">
        <v>259</v>
      </c>
      <c r="F68" s="4">
        <v>71.8</v>
      </c>
      <c r="G68" s="4" t="s">
        <v>31</v>
      </c>
      <c r="H68" s="4">
        <v>200</v>
      </c>
      <c r="I68" s="4">
        <v>1979</v>
      </c>
      <c r="J68" s="4">
        <v>63.3</v>
      </c>
      <c r="K68" s="4" t="s">
        <v>18</v>
      </c>
      <c r="L68" s="4">
        <v>0.29899999999999999</v>
      </c>
      <c r="M68" s="4" t="s">
        <v>32</v>
      </c>
      <c r="N68" s="4" t="s">
        <v>37</v>
      </c>
      <c r="O68" s="2" t="s">
        <v>19</v>
      </c>
    </row>
    <row r="69" spans="1:15" ht="14.1" customHeight="1">
      <c r="A69" s="5">
        <v>1228</v>
      </c>
      <c r="B69" s="5" t="s">
        <v>13</v>
      </c>
      <c r="C69" s="5" t="s">
        <v>56</v>
      </c>
      <c r="D69" s="5" t="s">
        <v>706</v>
      </c>
      <c r="E69" s="5" t="s">
        <v>259</v>
      </c>
      <c r="F69" s="5">
        <v>10.67</v>
      </c>
      <c r="G69" s="5" t="s">
        <v>20</v>
      </c>
      <c r="H69" s="5">
        <v>100</v>
      </c>
      <c r="I69" s="5">
        <v>1982</v>
      </c>
      <c r="J69" s="5">
        <v>66.7</v>
      </c>
      <c r="K69" s="5" t="s">
        <v>18</v>
      </c>
      <c r="L69" s="5">
        <v>0.49099999999999999</v>
      </c>
      <c r="M69" s="5" t="s">
        <v>18</v>
      </c>
      <c r="N69" s="5" t="s">
        <v>19</v>
      </c>
      <c r="O69" s="3" t="s">
        <v>33</v>
      </c>
    </row>
    <row r="70" spans="1:15" ht="14.1" customHeight="1">
      <c r="A70" s="4">
        <v>1229</v>
      </c>
      <c r="B70" s="4" t="s">
        <v>13</v>
      </c>
      <c r="C70" s="4" t="s">
        <v>56</v>
      </c>
      <c r="D70" s="4" t="s">
        <v>706</v>
      </c>
      <c r="E70" s="4" t="s">
        <v>259</v>
      </c>
      <c r="F70" s="4">
        <v>59.86</v>
      </c>
      <c r="G70" s="4" t="s">
        <v>20</v>
      </c>
      <c r="H70" s="4">
        <v>200</v>
      </c>
      <c r="I70" s="4">
        <v>1980</v>
      </c>
      <c r="J70" s="4">
        <v>66.7</v>
      </c>
      <c r="K70" s="4" t="s">
        <v>18</v>
      </c>
      <c r="L70" s="4">
        <v>0.497</v>
      </c>
      <c r="M70" s="4" t="s">
        <v>18</v>
      </c>
      <c r="N70" s="4" t="s">
        <v>37</v>
      </c>
      <c r="O70" s="2" t="s">
        <v>19</v>
      </c>
    </row>
    <row r="71" spans="1:15" ht="14.1" customHeight="1">
      <c r="A71" s="5">
        <v>1256</v>
      </c>
      <c r="B71" s="5" t="s">
        <v>13</v>
      </c>
      <c r="C71" s="5" t="s">
        <v>56</v>
      </c>
      <c r="D71" s="5" t="s">
        <v>706</v>
      </c>
      <c r="E71" s="5" t="s">
        <v>259</v>
      </c>
      <c r="F71" s="5">
        <v>3.13</v>
      </c>
      <c r="G71" s="5" t="s">
        <v>20</v>
      </c>
      <c r="H71" s="5">
        <v>200</v>
      </c>
      <c r="I71" s="5">
        <v>1985</v>
      </c>
      <c r="J71" s="5">
        <v>66.7</v>
      </c>
      <c r="K71" s="5" t="s">
        <v>18</v>
      </c>
      <c r="L71" s="5">
        <v>0.57199999999999995</v>
      </c>
      <c r="M71" s="5" t="s">
        <v>18</v>
      </c>
      <c r="N71" s="5" t="s">
        <v>19</v>
      </c>
      <c r="O71" s="3" t="s">
        <v>19</v>
      </c>
    </row>
    <row r="72" spans="1:15" ht="14.1" customHeight="1">
      <c r="A72" s="5">
        <v>1257</v>
      </c>
      <c r="B72" s="5" t="s">
        <v>13</v>
      </c>
      <c r="C72" s="5" t="s">
        <v>56</v>
      </c>
      <c r="D72" s="5" t="s">
        <v>706</v>
      </c>
      <c r="E72" s="5" t="s">
        <v>259</v>
      </c>
      <c r="F72" s="5">
        <v>158.91</v>
      </c>
      <c r="G72" s="5" t="s">
        <v>20</v>
      </c>
      <c r="H72" s="5">
        <v>200</v>
      </c>
      <c r="I72" s="5">
        <v>1985</v>
      </c>
      <c r="J72" s="5">
        <v>66.7</v>
      </c>
      <c r="K72" s="5" t="s">
        <v>18</v>
      </c>
      <c r="L72" s="5">
        <v>0.57199999999999995</v>
      </c>
      <c r="M72" s="5" t="s">
        <v>18</v>
      </c>
      <c r="N72" s="5" t="s">
        <v>19</v>
      </c>
      <c r="O72" s="3" t="s">
        <v>19</v>
      </c>
    </row>
    <row r="73" spans="1:15" ht="14.1" customHeight="1">
      <c r="A73" s="4">
        <v>1258</v>
      </c>
      <c r="B73" s="4" t="s">
        <v>13</v>
      </c>
      <c r="C73" s="4" t="s">
        <v>56</v>
      </c>
      <c r="D73" s="4" t="s">
        <v>706</v>
      </c>
      <c r="E73" s="4" t="s">
        <v>259</v>
      </c>
      <c r="F73" s="4">
        <v>23.84</v>
      </c>
      <c r="G73" s="4" t="s">
        <v>20</v>
      </c>
      <c r="H73" s="4">
        <v>150</v>
      </c>
      <c r="I73" s="4">
        <v>1980</v>
      </c>
      <c r="J73" s="4">
        <v>66.7</v>
      </c>
      <c r="K73" s="4" t="s">
        <v>18</v>
      </c>
      <c r="L73" s="4">
        <v>0.497</v>
      </c>
      <c r="M73" s="4" t="s">
        <v>18</v>
      </c>
      <c r="N73" s="4" t="s">
        <v>37</v>
      </c>
      <c r="O73" s="2" t="s">
        <v>19</v>
      </c>
    </row>
    <row r="74" spans="1:15" ht="14.1" customHeight="1">
      <c r="A74" s="5">
        <v>1259</v>
      </c>
      <c r="B74" s="5" t="s">
        <v>13</v>
      </c>
      <c r="C74" s="5" t="s">
        <v>56</v>
      </c>
      <c r="D74" s="5" t="s">
        <v>706</v>
      </c>
      <c r="E74" s="5" t="s">
        <v>259</v>
      </c>
      <c r="F74" s="5">
        <v>0.97</v>
      </c>
      <c r="G74" s="5" t="s">
        <v>20</v>
      </c>
      <c r="H74" s="5">
        <v>100</v>
      </c>
      <c r="I74" s="5" t="s">
        <v>34</v>
      </c>
      <c r="J74" s="5">
        <v>70.599999999999994</v>
      </c>
      <c r="K74" s="5" t="s">
        <v>17</v>
      </c>
      <c r="L74" s="5">
        <v>0.70099999999999996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1265</v>
      </c>
      <c r="B75" s="5" t="s">
        <v>13</v>
      </c>
      <c r="C75" s="5" t="s">
        <v>56</v>
      </c>
      <c r="D75" s="5" t="s">
        <v>706</v>
      </c>
      <c r="E75" s="5" t="s">
        <v>259</v>
      </c>
      <c r="F75" s="5">
        <v>14.08</v>
      </c>
      <c r="G75" s="5" t="s">
        <v>20</v>
      </c>
      <c r="H75" s="5">
        <v>300</v>
      </c>
      <c r="I75" s="5">
        <v>1982</v>
      </c>
      <c r="J75" s="5">
        <v>66.7</v>
      </c>
      <c r="K75" s="5" t="s">
        <v>18</v>
      </c>
      <c r="L75" s="5">
        <v>0.497</v>
      </c>
      <c r="M75" s="5" t="s">
        <v>18</v>
      </c>
      <c r="N75" s="5" t="s">
        <v>19</v>
      </c>
      <c r="O75" s="3" t="s">
        <v>33</v>
      </c>
    </row>
    <row r="76" spans="1:15" ht="14.1" customHeight="1">
      <c r="A76" s="5">
        <v>1275</v>
      </c>
      <c r="B76" s="5" t="s">
        <v>13</v>
      </c>
      <c r="C76" s="5" t="s">
        <v>56</v>
      </c>
      <c r="D76" s="5" t="s">
        <v>706</v>
      </c>
      <c r="E76" s="5" t="s">
        <v>259</v>
      </c>
      <c r="F76" s="5">
        <v>71.41</v>
      </c>
      <c r="G76" s="5" t="s">
        <v>20</v>
      </c>
      <c r="H76" s="5">
        <v>300</v>
      </c>
      <c r="I76" s="5">
        <v>2000</v>
      </c>
      <c r="J76" s="5">
        <v>72.2</v>
      </c>
      <c r="K76" s="5" t="s">
        <v>17</v>
      </c>
      <c r="L76" s="5">
        <v>0.79700000000000004</v>
      </c>
      <c r="M76" s="5" t="s">
        <v>21</v>
      </c>
      <c r="N76" s="5" t="s">
        <v>19</v>
      </c>
      <c r="O76" s="3" t="s">
        <v>19</v>
      </c>
    </row>
    <row r="77" spans="1:15" ht="14.1" customHeight="1">
      <c r="A77" s="5">
        <v>1287</v>
      </c>
      <c r="B77" s="5" t="s">
        <v>13</v>
      </c>
      <c r="C77" s="5" t="s">
        <v>56</v>
      </c>
      <c r="D77" s="5" t="s">
        <v>706</v>
      </c>
      <c r="E77" s="5" t="s">
        <v>259</v>
      </c>
      <c r="F77" s="5">
        <v>26.01</v>
      </c>
      <c r="G77" s="5" t="s">
        <v>20</v>
      </c>
      <c r="H77" s="5">
        <v>200</v>
      </c>
      <c r="I77" s="5">
        <v>1985</v>
      </c>
      <c r="J77" s="5">
        <v>66.7</v>
      </c>
      <c r="K77" s="5" t="s">
        <v>18</v>
      </c>
      <c r="L77" s="5">
        <v>0.57199999999999995</v>
      </c>
      <c r="M77" s="5" t="s">
        <v>18</v>
      </c>
      <c r="N77" s="5" t="s">
        <v>19</v>
      </c>
      <c r="O77" s="3" t="s">
        <v>19</v>
      </c>
    </row>
    <row r="78" spans="1:15" ht="14.1" customHeight="1">
      <c r="A78" s="5">
        <v>1288</v>
      </c>
      <c r="B78" s="5" t="s">
        <v>13</v>
      </c>
      <c r="C78" s="5" t="s">
        <v>56</v>
      </c>
      <c r="D78" s="5" t="s">
        <v>706</v>
      </c>
      <c r="E78" s="5" t="s">
        <v>259</v>
      </c>
      <c r="F78" s="5">
        <v>1.62</v>
      </c>
      <c r="G78" s="5" t="s">
        <v>20</v>
      </c>
      <c r="H78" s="5">
        <v>200</v>
      </c>
      <c r="I78" s="5">
        <v>1985</v>
      </c>
      <c r="J78" s="5">
        <v>66.7</v>
      </c>
      <c r="K78" s="5" t="s">
        <v>18</v>
      </c>
      <c r="L78" s="5">
        <v>0.57199999999999995</v>
      </c>
      <c r="M78" s="5" t="s">
        <v>18</v>
      </c>
      <c r="N78" s="5" t="s">
        <v>19</v>
      </c>
      <c r="O78" s="3" t="s">
        <v>19</v>
      </c>
    </row>
    <row r="79" spans="1:15" ht="14.1" customHeight="1">
      <c r="A79" s="5">
        <v>1294</v>
      </c>
      <c r="B79" s="5" t="s">
        <v>13</v>
      </c>
      <c r="C79" s="5" t="s">
        <v>56</v>
      </c>
      <c r="D79" s="5" t="s">
        <v>706</v>
      </c>
      <c r="E79" s="5" t="s">
        <v>259</v>
      </c>
      <c r="F79" s="5">
        <v>24.66</v>
      </c>
      <c r="G79" s="5" t="s">
        <v>20</v>
      </c>
      <c r="H79" s="5">
        <v>300</v>
      </c>
      <c r="I79" s="5">
        <v>1984</v>
      </c>
      <c r="J79" s="5">
        <v>66.7</v>
      </c>
      <c r="K79" s="5" t="s">
        <v>18</v>
      </c>
      <c r="L79" s="5">
        <v>0.57199999999999995</v>
      </c>
      <c r="M79" s="5" t="s">
        <v>18</v>
      </c>
      <c r="N79" s="5" t="s">
        <v>19</v>
      </c>
      <c r="O79" s="3" t="s">
        <v>19</v>
      </c>
    </row>
    <row r="80" spans="1:15" ht="14.1" customHeight="1">
      <c r="A80" s="5">
        <v>1295</v>
      </c>
      <c r="B80" s="5" t="s">
        <v>13</v>
      </c>
      <c r="C80" s="5" t="s">
        <v>56</v>
      </c>
      <c r="D80" s="5" t="s">
        <v>706</v>
      </c>
      <c r="E80" s="5" t="s">
        <v>259</v>
      </c>
      <c r="F80" s="5">
        <v>322.48</v>
      </c>
      <c r="G80" s="5" t="s">
        <v>20</v>
      </c>
      <c r="H80" s="5">
        <v>300</v>
      </c>
      <c r="I80" s="5">
        <v>1984</v>
      </c>
      <c r="J80" s="5">
        <v>66.7</v>
      </c>
      <c r="K80" s="5" t="s">
        <v>18</v>
      </c>
      <c r="L80" s="5">
        <v>0.57199999999999995</v>
      </c>
      <c r="M80" s="5" t="s">
        <v>18</v>
      </c>
      <c r="N80" s="5" t="s">
        <v>19</v>
      </c>
      <c r="O80" s="3" t="s">
        <v>19</v>
      </c>
    </row>
    <row r="81" spans="1:15" ht="14.1" customHeight="1">
      <c r="A81" s="5">
        <v>1296</v>
      </c>
      <c r="B81" s="5" t="s">
        <v>13</v>
      </c>
      <c r="C81" s="5" t="s">
        <v>56</v>
      </c>
      <c r="D81" s="5" t="s">
        <v>706</v>
      </c>
      <c r="E81" s="5" t="s">
        <v>259</v>
      </c>
      <c r="F81" s="5">
        <v>1.71</v>
      </c>
      <c r="G81" s="5" t="s">
        <v>20</v>
      </c>
      <c r="H81" s="5">
        <v>300</v>
      </c>
      <c r="I81" s="5">
        <v>1984</v>
      </c>
      <c r="J81" s="5">
        <v>66.7</v>
      </c>
      <c r="K81" s="5" t="s">
        <v>18</v>
      </c>
      <c r="L81" s="5">
        <v>0.57199999999999995</v>
      </c>
      <c r="M81" s="5" t="s">
        <v>18</v>
      </c>
      <c r="N81" s="5" t="s">
        <v>19</v>
      </c>
      <c r="O81" s="3" t="s">
        <v>19</v>
      </c>
    </row>
    <row r="82" spans="1:15" ht="14.1" customHeight="1">
      <c r="A82" s="4">
        <v>1327</v>
      </c>
      <c r="B82" s="4" t="s">
        <v>13</v>
      </c>
      <c r="C82" s="4" t="s">
        <v>56</v>
      </c>
      <c r="D82" s="4" t="s">
        <v>706</v>
      </c>
      <c r="E82" s="4" t="s">
        <v>259</v>
      </c>
      <c r="F82" s="4">
        <v>175.13</v>
      </c>
      <c r="G82" s="4" t="s">
        <v>20</v>
      </c>
      <c r="H82" s="4">
        <v>150</v>
      </c>
      <c r="I82" s="4">
        <v>1980</v>
      </c>
      <c r="J82" s="4">
        <v>66.7</v>
      </c>
      <c r="K82" s="4" t="s">
        <v>18</v>
      </c>
      <c r="L82" s="4">
        <v>0.497</v>
      </c>
      <c r="M82" s="4" t="s">
        <v>18</v>
      </c>
      <c r="N82" s="4" t="s">
        <v>37</v>
      </c>
      <c r="O82" s="2" t="s">
        <v>19</v>
      </c>
    </row>
    <row r="83" spans="1:15" ht="14.1" customHeight="1">
      <c r="A83" s="4">
        <v>1328</v>
      </c>
      <c r="B83" s="4" t="s">
        <v>13</v>
      </c>
      <c r="C83" s="4" t="s">
        <v>56</v>
      </c>
      <c r="D83" s="4" t="s">
        <v>706</v>
      </c>
      <c r="E83" s="4" t="s">
        <v>259</v>
      </c>
      <c r="F83" s="4">
        <v>244.66</v>
      </c>
      <c r="G83" s="4" t="s">
        <v>20</v>
      </c>
      <c r="H83" s="4">
        <v>150</v>
      </c>
      <c r="I83" s="4">
        <v>1980</v>
      </c>
      <c r="J83" s="4">
        <v>66.7</v>
      </c>
      <c r="K83" s="4" t="s">
        <v>18</v>
      </c>
      <c r="L83" s="4">
        <v>0.497</v>
      </c>
      <c r="M83" s="4" t="s">
        <v>18</v>
      </c>
      <c r="N83" s="4" t="s">
        <v>37</v>
      </c>
      <c r="O83" s="2" t="s">
        <v>19</v>
      </c>
    </row>
    <row r="84" spans="1:15" ht="14.1" customHeight="1">
      <c r="A84" s="5">
        <v>1335</v>
      </c>
      <c r="B84" s="5" t="s">
        <v>13</v>
      </c>
      <c r="C84" s="5" t="s">
        <v>56</v>
      </c>
      <c r="D84" s="5" t="s">
        <v>706</v>
      </c>
      <c r="E84" s="5" t="s">
        <v>259</v>
      </c>
      <c r="F84" s="5">
        <v>50.71</v>
      </c>
      <c r="G84" s="5" t="s">
        <v>20</v>
      </c>
      <c r="H84" s="5">
        <v>300</v>
      </c>
      <c r="I84" s="5">
        <v>1980</v>
      </c>
      <c r="J84" s="5">
        <v>66.7</v>
      </c>
      <c r="K84" s="5" t="s">
        <v>18</v>
      </c>
      <c r="L84" s="5">
        <v>0.497</v>
      </c>
      <c r="M84" s="5" t="s">
        <v>18</v>
      </c>
      <c r="N84" s="5" t="s">
        <v>19</v>
      </c>
      <c r="O84" s="3" t="s">
        <v>30</v>
      </c>
    </row>
    <row r="85" spans="1:15" ht="14.1" customHeight="1">
      <c r="A85" s="5">
        <v>1336</v>
      </c>
      <c r="B85" s="5" t="s">
        <v>13</v>
      </c>
      <c r="C85" s="5" t="s">
        <v>56</v>
      </c>
      <c r="D85" s="5" t="s">
        <v>706</v>
      </c>
      <c r="E85" s="5" t="s">
        <v>259</v>
      </c>
      <c r="F85" s="5">
        <v>106.66</v>
      </c>
      <c r="G85" s="5" t="s">
        <v>20</v>
      </c>
      <c r="H85" s="5">
        <v>150</v>
      </c>
      <c r="I85" s="5">
        <v>1980</v>
      </c>
      <c r="J85" s="5">
        <v>66.7</v>
      </c>
      <c r="K85" s="5" t="s">
        <v>18</v>
      </c>
      <c r="L85" s="5">
        <v>0.497</v>
      </c>
      <c r="M85" s="5" t="s">
        <v>18</v>
      </c>
      <c r="N85" s="5" t="s">
        <v>19</v>
      </c>
      <c r="O85" s="3" t="s">
        <v>30</v>
      </c>
    </row>
    <row r="86" spans="1:15" ht="14.1" customHeight="1">
      <c r="A86" s="4">
        <v>1340</v>
      </c>
      <c r="B86" s="4" t="s">
        <v>13</v>
      </c>
      <c r="C86" s="4" t="s">
        <v>56</v>
      </c>
      <c r="D86" s="4" t="s">
        <v>706</v>
      </c>
      <c r="E86" s="4" t="s">
        <v>259</v>
      </c>
      <c r="F86" s="4">
        <v>264.43</v>
      </c>
      <c r="G86" s="4" t="s">
        <v>20</v>
      </c>
      <c r="H86" s="4">
        <v>200</v>
      </c>
      <c r="I86" s="4">
        <v>1979</v>
      </c>
      <c r="J86" s="4">
        <v>66.7</v>
      </c>
      <c r="K86" s="4" t="s">
        <v>18</v>
      </c>
      <c r="L86" s="4">
        <v>0.497</v>
      </c>
      <c r="M86" s="4" t="s">
        <v>18</v>
      </c>
      <c r="N86" s="4" t="s">
        <v>37</v>
      </c>
      <c r="O86" s="2" t="s">
        <v>19</v>
      </c>
    </row>
    <row r="87" spans="1:15" ht="14.1" customHeight="1">
      <c r="A87" s="4">
        <v>1379</v>
      </c>
      <c r="B87" s="4" t="s">
        <v>13</v>
      </c>
      <c r="C87" s="4" t="s">
        <v>56</v>
      </c>
      <c r="D87" s="4" t="s">
        <v>706</v>
      </c>
      <c r="E87" s="4" t="s">
        <v>259</v>
      </c>
      <c r="F87" s="4">
        <v>51.4</v>
      </c>
      <c r="G87" s="4" t="s">
        <v>31</v>
      </c>
      <c r="H87" s="4">
        <v>150</v>
      </c>
      <c r="I87" s="4">
        <v>1980</v>
      </c>
      <c r="J87" s="4">
        <v>63.3</v>
      </c>
      <c r="K87" s="4" t="s">
        <v>18</v>
      </c>
      <c r="L87" s="4">
        <v>0.29899999999999999</v>
      </c>
      <c r="M87" s="4" t="s">
        <v>32</v>
      </c>
      <c r="N87" s="4" t="s">
        <v>44</v>
      </c>
      <c r="O87" s="2" t="s">
        <v>19</v>
      </c>
    </row>
    <row r="88" spans="1:15" ht="14.1" customHeight="1">
      <c r="A88" s="5">
        <v>1388</v>
      </c>
      <c r="B88" s="5" t="s">
        <v>13</v>
      </c>
      <c r="C88" s="5" t="s">
        <v>56</v>
      </c>
      <c r="D88" s="5" t="s">
        <v>706</v>
      </c>
      <c r="E88" s="5" t="s">
        <v>259</v>
      </c>
      <c r="F88" s="5">
        <v>10.18</v>
      </c>
      <c r="G88" s="5" t="s">
        <v>20</v>
      </c>
      <c r="H88" s="5">
        <v>100</v>
      </c>
      <c r="I88" s="5" t="s">
        <v>34</v>
      </c>
      <c r="J88" s="5">
        <v>70.599999999999994</v>
      </c>
      <c r="K88" s="5" t="s">
        <v>17</v>
      </c>
      <c r="L88" s="5">
        <v>0.70099999999999996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1389</v>
      </c>
      <c r="B89" s="5" t="s">
        <v>13</v>
      </c>
      <c r="C89" s="5" t="s">
        <v>56</v>
      </c>
      <c r="D89" s="5" t="s">
        <v>706</v>
      </c>
      <c r="E89" s="5" t="s">
        <v>259</v>
      </c>
      <c r="F89" s="5">
        <v>12.58</v>
      </c>
      <c r="G89" s="5" t="s">
        <v>20</v>
      </c>
      <c r="H89" s="5">
        <v>100</v>
      </c>
      <c r="I89" s="5" t="s">
        <v>34</v>
      </c>
      <c r="J89" s="5">
        <v>70.599999999999994</v>
      </c>
      <c r="K89" s="5" t="s">
        <v>17</v>
      </c>
      <c r="L89" s="5">
        <v>0.70099999999999996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5">
        <v>1390</v>
      </c>
      <c r="B90" s="5" t="s">
        <v>13</v>
      </c>
      <c r="C90" s="5" t="s">
        <v>56</v>
      </c>
      <c r="D90" s="5" t="s">
        <v>706</v>
      </c>
      <c r="E90" s="5" t="s">
        <v>259</v>
      </c>
      <c r="F90" s="5">
        <v>14.56</v>
      </c>
      <c r="G90" s="5" t="s">
        <v>20</v>
      </c>
      <c r="H90" s="5" t="s">
        <v>34</v>
      </c>
      <c r="I90" s="5">
        <v>1984</v>
      </c>
      <c r="J90" s="5" t="s">
        <v>34</v>
      </c>
      <c r="K90" s="5" t="s">
        <v>34</v>
      </c>
      <c r="L90" s="5">
        <v>0.58399999999999996</v>
      </c>
      <c r="M90" s="5" t="s">
        <v>18</v>
      </c>
      <c r="N90" s="5" t="s">
        <v>19</v>
      </c>
      <c r="O90" s="3" t="s">
        <v>19</v>
      </c>
    </row>
    <row r="91" spans="1:15" ht="14.1" customHeight="1">
      <c r="A91" s="5">
        <v>1405</v>
      </c>
      <c r="B91" s="5" t="s">
        <v>13</v>
      </c>
      <c r="C91" s="5" t="s">
        <v>56</v>
      </c>
      <c r="D91" s="5" t="s">
        <v>706</v>
      </c>
      <c r="E91" s="5" t="s">
        <v>259</v>
      </c>
      <c r="F91" s="5">
        <v>0.76</v>
      </c>
      <c r="G91" s="5" t="s">
        <v>20</v>
      </c>
      <c r="H91" s="5">
        <v>350</v>
      </c>
      <c r="I91" s="5" t="s">
        <v>34</v>
      </c>
      <c r="J91" s="5">
        <v>72.900000000000006</v>
      </c>
      <c r="K91" s="5" t="s">
        <v>17</v>
      </c>
      <c r="L91" s="5">
        <v>0.71899999999999997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5">
        <v>1447</v>
      </c>
      <c r="B92" s="5" t="s">
        <v>13</v>
      </c>
      <c r="C92" s="5" t="s">
        <v>56</v>
      </c>
      <c r="D92" s="5" t="s">
        <v>706</v>
      </c>
      <c r="E92" s="5" t="s">
        <v>259</v>
      </c>
      <c r="F92" s="5">
        <v>1.68</v>
      </c>
      <c r="G92" s="5" t="s">
        <v>20</v>
      </c>
      <c r="H92" s="5">
        <v>300</v>
      </c>
      <c r="I92" s="5">
        <v>1982</v>
      </c>
      <c r="J92" s="5">
        <v>66.7</v>
      </c>
      <c r="K92" s="5" t="s">
        <v>18</v>
      </c>
      <c r="L92" s="5">
        <v>0.497</v>
      </c>
      <c r="M92" s="5" t="s">
        <v>18</v>
      </c>
      <c r="N92" s="5" t="s">
        <v>19</v>
      </c>
      <c r="O92" s="3" t="s">
        <v>33</v>
      </c>
    </row>
    <row r="93" spans="1:15" ht="14.1" customHeight="1">
      <c r="A93" s="5">
        <v>1448</v>
      </c>
      <c r="B93" s="5" t="s">
        <v>13</v>
      </c>
      <c r="C93" s="5" t="s">
        <v>56</v>
      </c>
      <c r="D93" s="5" t="s">
        <v>706</v>
      </c>
      <c r="E93" s="5" t="s">
        <v>259</v>
      </c>
      <c r="F93" s="5">
        <v>53.9</v>
      </c>
      <c r="G93" s="5" t="s">
        <v>20</v>
      </c>
      <c r="H93" s="5">
        <v>300</v>
      </c>
      <c r="I93" s="5">
        <v>1982</v>
      </c>
      <c r="J93" s="5">
        <v>66.7</v>
      </c>
      <c r="K93" s="5" t="s">
        <v>18</v>
      </c>
      <c r="L93" s="5">
        <v>0.497</v>
      </c>
      <c r="M93" s="5" t="s">
        <v>18</v>
      </c>
      <c r="N93" s="5" t="s">
        <v>19</v>
      </c>
      <c r="O93" s="3" t="s">
        <v>33</v>
      </c>
    </row>
    <row r="94" spans="1:15" ht="14.1" customHeight="1">
      <c r="A94" s="5">
        <v>1463</v>
      </c>
      <c r="B94" s="5" t="s">
        <v>13</v>
      </c>
      <c r="C94" s="5" t="s">
        <v>56</v>
      </c>
      <c r="D94" s="5" t="s">
        <v>706</v>
      </c>
      <c r="E94" s="5" t="s">
        <v>259</v>
      </c>
      <c r="F94" s="5">
        <v>80.61</v>
      </c>
      <c r="G94" s="5" t="s">
        <v>20</v>
      </c>
      <c r="H94" s="5">
        <v>300</v>
      </c>
      <c r="I94" s="5">
        <v>1985</v>
      </c>
      <c r="J94" s="5">
        <v>66.7</v>
      </c>
      <c r="K94" s="5" t="s">
        <v>18</v>
      </c>
      <c r="L94" s="5">
        <v>0.57199999999999995</v>
      </c>
      <c r="M94" s="5" t="s">
        <v>18</v>
      </c>
      <c r="N94" s="5" t="s">
        <v>19</v>
      </c>
      <c r="O94" s="3" t="s">
        <v>19</v>
      </c>
    </row>
    <row r="95" spans="1:15" ht="14.1" customHeight="1">
      <c r="A95" s="4">
        <v>1464</v>
      </c>
      <c r="B95" s="4" t="s">
        <v>13</v>
      </c>
      <c r="C95" s="4" t="s">
        <v>56</v>
      </c>
      <c r="D95" s="4" t="s">
        <v>706</v>
      </c>
      <c r="E95" s="4" t="s">
        <v>259</v>
      </c>
      <c r="F95" s="4">
        <v>330.75</v>
      </c>
      <c r="G95" s="4" t="s">
        <v>20</v>
      </c>
      <c r="H95" s="4">
        <v>100</v>
      </c>
      <c r="I95" s="4">
        <v>1980</v>
      </c>
      <c r="J95" s="4">
        <v>66.7</v>
      </c>
      <c r="K95" s="4" t="s">
        <v>18</v>
      </c>
      <c r="L95" s="4">
        <v>0.49099999999999999</v>
      </c>
      <c r="M95" s="4" t="s">
        <v>18</v>
      </c>
      <c r="N95" s="4" t="s">
        <v>37</v>
      </c>
      <c r="O95" s="2" t="s">
        <v>19</v>
      </c>
    </row>
    <row r="96" spans="1:15" ht="14.1" customHeight="1">
      <c r="A96" s="5">
        <v>1478</v>
      </c>
      <c r="B96" s="5" t="s">
        <v>13</v>
      </c>
      <c r="C96" s="5" t="s">
        <v>56</v>
      </c>
      <c r="D96" s="5" t="s">
        <v>706</v>
      </c>
      <c r="E96" s="5" t="s">
        <v>259</v>
      </c>
      <c r="F96" s="5">
        <v>102.29</v>
      </c>
      <c r="G96" s="5" t="s">
        <v>20</v>
      </c>
      <c r="H96" s="5">
        <v>200</v>
      </c>
      <c r="I96" s="5">
        <v>1980</v>
      </c>
      <c r="J96" s="5">
        <v>66.7</v>
      </c>
      <c r="K96" s="5" t="s">
        <v>18</v>
      </c>
      <c r="L96" s="5">
        <v>0.497</v>
      </c>
      <c r="M96" s="5" t="s">
        <v>18</v>
      </c>
      <c r="N96" s="5" t="s">
        <v>19</v>
      </c>
      <c r="O96" s="3" t="s">
        <v>30</v>
      </c>
    </row>
    <row r="97" spans="1:15" ht="14.1" customHeight="1">
      <c r="A97" s="4">
        <v>1501</v>
      </c>
      <c r="B97" s="4" t="s">
        <v>13</v>
      </c>
      <c r="C97" s="4" t="s">
        <v>56</v>
      </c>
      <c r="D97" s="4" t="s">
        <v>706</v>
      </c>
      <c r="E97" s="4" t="s">
        <v>259</v>
      </c>
      <c r="F97" s="4">
        <v>119.78</v>
      </c>
      <c r="G97" s="4" t="s">
        <v>20</v>
      </c>
      <c r="H97" s="4">
        <v>200</v>
      </c>
      <c r="I97" s="4">
        <v>1980</v>
      </c>
      <c r="J97" s="4">
        <v>66.7</v>
      </c>
      <c r="K97" s="4" t="s">
        <v>18</v>
      </c>
      <c r="L97" s="4">
        <v>0.497</v>
      </c>
      <c r="M97" s="4" t="s">
        <v>18</v>
      </c>
      <c r="N97" s="4" t="s">
        <v>37</v>
      </c>
      <c r="O97" s="2" t="s">
        <v>19</v>
      </c>
    </row>
    <row r="98" spans="1:15" ht="14.1" customHeight="1">
      <c r="A98" s="5">
        <v>1508</v>
      </c>
      <c r="B98" s="5" t="s">
        <v>13</v>
      </c>
      <c r="C98" s="5" t="s">
        <v>56</v>
      </c>
      <c r="D98" s="5" t="s">
        <v>706</v>
      </c>
      <c r="E98" s="5" t="s">
        <v>259</v>
      </c>
      <c r="F98" s="5">
        <v>2.81</v>
      </c>
      <c r="G98" s="5" t="s">
        <v>20</v>
      </c>
      <c r="H98" s="5">
        <v>500</v>
      </c>
      <c r="I98" s="5">
        <v>1999</v>
      </c>
      <c r="J98" s="5">
        <v>73.3</v>
      </c>
      <c r="K98" s="5" t="s">
        <v>17</v>
      </c>
      <c r="L98" s="5">
        <v>0.80300000000000005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4">
        <v>1529</v>
      </c>
      <c r="B99" s="4" t="s">
        <v>13</v>
      </c>
      <c r="C99" s="4" t="s">
        <v>56</v>
      </c>
      <c r="D99" s="4" t="s">
        <v>706</v>
      </c>
      <c r="E99" s="4" t="s">
        <v>259</v>
      </c>
      <c r="F99" s="4">
        <v>21.98</v>
      </c>
      <c r="G99" s="4" t="s">
        <v>20</v>
      </c>
      <c r="H99" s="4">
        <v>200</v>
      </c>
      <c r="I99" s="4">
        <v>1981</v>
      </c>
      <c r="J99" s="4">
        <v>66.7</v>
      </c>
      <c r="K99" s="4" t="s">
        <v>18</v>
      </c>
      <c r="L99" s="4">
        <v>0.497</v>
      </c>
      <c r="M99" s="4" t="s">
        <v>18</v>
      </c>
      <c r="N99" s="4" t="s">
        <v>37</v>
      </c>
      <c r="O99" s="2" t="s">
        <v>19</v>
      </c>
    </row>
    <row r="100" spans="1:15" ht="14.1" customHeight="1">
      <c r="A100" s="4">
        <v>1530</v>
      </c>
      <c r="B100" s="4" t="s">
        <v>13</v>
      </c>
      <c r="C100" s="4" t="s">
        <v>56</v>
      </c>
      <c r="D100" s="4" t="s">
        <v>706</v>
      </c>
      <c r="E100" s="4" t="s">
        <v>259</v>
      </c>
      <c r="F100" s="4">
        <v>5.7</v>
      </c>
      <c r="G100" s="4" t="s">
        <v>20</v>
      </c>
      <c r="H100" s="4">
        <v>200</v>
      </c>
      <c r="I100" s="4">
        <v>1981</v>
      </c>
      <c r="J100" s="4">
        <v>66.7</v>
      </c>
      <c r="K100" s="4" t="s">
        <v>18</v>
      </c>
      <c r="L100" s="4">
        <v>0.497</v>
      </c>
      <c r="M100" s="4" t="s">
        <v>18</v>
      </c>
      <c r="N100" s="4" t="s">
        <v>37</v>
      </c>
      <c r="O100" s="2" t="s">
        <v>19</v>
      </c>
    </row>
    <row r="101" spans="1:15" ht="14.1" customHeight="1">
      <c r="A101" s="4">
        <v>1553</v>
      </c>
      <c r="B101" s="4" t="s">
        <v>13</v>
      </c>
      <c r="C101" s="4" t="s">
        <v>56</v>
      </c>
      <c r="D101" s="4" t="s">
        <v>706</v>
      </c>
      <c r="E101" s="4" t="s">
        <v>259</v>
      </c>
      <c r="F101" s="4">
        <v>17.559999999999999</v>
      </c>
      <c r="G101" s="4" t="s">
        <v>20</v>
      </c>
      <c r="H101" s="4">
        <v>150</v>
      </c>
      <c r="I101" s="4">
        <v>1982</v>
      </c>
      <c r="J101" s="4">
        <v>66.7</v>
      </c>
      <c r="K101" s="4" t="s">
        <v>18</v>
      </c>
      <c r="L101" s="4">
        <v>0.497</v>
      </c>
      <c r="M101" s="4" t="s">
        <v>18</v>
      </c>
      <c r="N101" s="4" t="s">
        <v>37</v>
      </c>
      <c r="O101" s="2" t="s">
        <v>19</v>
      </c>
    </row>
    <row r="102" spans="1:15" ht="14.1" customHeight="1">
      <c r="A102" s="4">
        <v>1554</v>
      </c>
      <c r="B102" s="4" t="s">
        <v>13</v>
      </c>
      <c r="C102" s="4" t="s">
        <v>56</v>
      </c>
      <c r="D102" s="4" t="s">
        <v>706</v>
      </c>
      <c r="E102" s="4" t="s">
        <v>259</v>
      </c>
      <c r="F102" s="4">
        <v>41.3</v>
      </c>
      <c r="G102" s="4" t="s">
        <v>20</v>
      </c>
      <c r="H102" s="4">
        <v>150</v>
      </c>
      <c r="I102" s="4">
        <v>1982</v>
      </c>
      <c r="J102" s="4">
        <v>66.7</v>
      </c>
      <c r="K102" s="4" t="s">
        <v>18</v>
      </c>
      <c r="L102" s="4">
        <v>0.497</v>
      </c>
      <c r="M102" s="4" t="s">
        <v>18</v>
      </c>
      <c r="N102" s="4" t="s">
        <v>37</v>
      </c>
      <c r="O102" s="2" t="s">
        <v>19</v>
      </c>
    </row>
    <row r="103" spans="1:15" ht="14.1" customHeight="1">
      <c r="A103" s="5">
        <v>1555</v>
      </c>
      <c r="B103" s="5" t="s">
        <v>13</v>
      </c>
      <c r="C103" s="5" t="s">
        <v>56</v>
      </c>
      <c r="D103" s="5" t="s">
        <v>706</v>
      </c>
      <c r="E103" s="5" t="s">
        <v>259</v>
      </c>
      <c r="F103" s="5">
        <v>108.99</v>
      </c>
      <c r="G103" s="5" t="s">
        <v>20</v>
      </c>
      <c r="H103" s="5">
        <v>200</v>
      </c>
      <c r="I103" s="5">
        <v>1980</v>
      </c>
      <c r="J103" s="5">
        <v>66.7</v>
      </c>
      <c r="K103" s="5" t="s">
        <v>18</v>
      </c>
      <c r="L103" s="5">
        <v>0.497</v>
      </c>
      <c r="M103" s="5" t="s">
        <v>18</v>
      </c>
      <c r="N103" s="5" t="s">
        <v>19</v>
      </c>
      <c r="O103" s="3" t="s">
        <v>30</v>
      </c>
    </row>
    <row r="104" spans="1:15" ht="14.1" customHeight="1">
      <c r="A104" s="5">
        <v>1556</v>
      </c>
      <c r="B104" s="5" t="s">
        <v>13</v>
      </c>
      <c r="C104" s="5" t="s">
        <v>56</v>
      </c>
      <c r="D104" s="5" t="s">
        <v>706</v>
      </c>
      <c r="E104" s="5" t="s">
        <v>259</v>
      </c>
      <c r="F104" s="5">
        <v>2.34</v>
      </c>
      <c r="G104" s="5" t="s">
        <v>20</v>
      </c>
      <c r="H104" s="5">
        <v>200</v>
      </c>
      <c r="I104" s="5">
        <v>1980</v>
      </c>
      <c r="J104" s="5">
        <v>66.7</v>
      </c>
      <c r="K104" s="5" t="s">
        <v>18</v>
      </c>
      <c r="L104" s="5">
        <v>0.497</v>
      </c>
      <c r="M104" s="5" t="s">
        <v>18</v>
      </c>
      <c r="N104" s="5" t="s">
        <v>19</v>
      </c>
      <c r="O104" s="3" t="s">
        <v>30</v>
      </c>
    </row>
    <row r="105" spans="1:15" ht="14.1" customHeight="1">
      <c r="A105" s="5">
        <v>1561</v>
      </c>
      <c r="B105" s="5" t="s">
        <v>13</v>
      </c>
      <c r="C105" s="5" t="s">
        <v>56</v>
      </c>
      <c r="D105" s="5" t="s">
        <v>706</v>
      </c>
      <c r="E105" s="5" t="s">
        <v>259</v>
      </c>
      <c r="F105" s="5">
        <v>187.78</v>
      </c>
      <c r="G105" s="5" t="s">
        <v>20</v>
      </c>
      <c r="H105" s="5">
        <v>300</v>
      </c>
      <c r="I105" s="5">
        <v>1980</v>
      </c>
      <c r="J105" s="5">
        <v>66.7</v>
      </c>
      <c r="K105" s="5" t="s">
        <v>18</v>
      </c>
      <c r="L105" s="5">
        <v>0.497</v>
      </c>
      <c r="M105" s="5" t="s">
        <v>18</v>
      </c>
      <c r="N105" s="5" t="s">
        <v>19</v>
      </c>
      <c r="O105" s="3" t="s">
        <v>30</v>
      </c>
    </row>
    <row r="106" spans="1:15" ht="14.1" customHeight="1">
      <c r="A106" s="5">
        <v>1574</v>
      </c>
      <c r="B106" s="5" t="s">
        <v>13</v>
      </c>
      <c r="C106" s="5" t="s">
        <v>56</v>
      </c>
      <c r="D106" s="5" t="s">
        <v>706</v>
      </c>
      <c r="E106" s="5" t="s">
        <v>259</v>
      </c>
      <c r="F106" s="5">
        <v>12.78</v>
      </c>
      <c r="G106" s="5" t="s">
        <v>20</v>
      </c>
      <c r="H106" s="5">
        <v>300</v>
      </c>
      <c r="I106" s="5">
        <v>1980</v>
      </c>
      <c r="J106" s="5">
        <v>66.7</v>
      </c>
      <c r="K106" s="5" t="s">
        <v>18</v>
      </c>
      <c r="L106" s="5">
        <v>0.497</v>
      </c>
      <c r="M106" s="5" t="s">
        <v>18</v>
      </c>
      <c r="N106" s="5" t="s">
        <v>19</v>
      </c>
      <c r="O106" s="3" t="s">
        <v>30</v>
      </c>
    </row>
    <row r="107" spans="1:15" ht="14.1" customHeight="1">
      <c r="A107" s="5">
        <v>1575</v>
      </c>
      <c r="B107" s="5" t="s">
        <v>13</v>
      </c>
      <c r="C107" s="5" t="s">
        <v>56</v>
      </c>
      <c r="D107" s="5" t="s">
        <v>706</v>
      </c>
      <c r="E107" s="5" t="s">
        <v>259</v>
      </c>
      <c r="F107" s="5">
        <v>131.83000000000001</v>
      </c>
      <c r="G107" s="5" t="s">
        <v>20</v>
      </c>
      <c r="H107" s="5">
        <v>300</v>
      </c>
      <c r="I107" s="5">
        <v>1980</v>
      </c>
      <c r="J107" s="5">
        <v>66.7</v>
      </c>
      <c r="K107" s="5" t="s">
        <v>18</v>
      </c>
      <c r="L107" s="5">
        <v>0.497</v>
      </c>
      <c r="M107" s="5" t="s">
        <v>18</v>
      </c>
      <c r="N107" s="5" t="s">
        <v>19</v>
      </c>
      <c r="O107" s="3" t="s">
        <v>30</v>
      </c>
    </row>
    <row r="108" spans="1:15" ht="14.1" customHeight="1">
      <c r="A108" s="5">
        <v>1591</v>
      </c>
      <c r="B108" s="5" t="s">
        <v>13</v>
      </c>
      <c r="C108" s="5" t="s">
        <v>56</v>
      </c>
      <c r="D108" s="5" t="s">
        <v>706</v>
      </c>
      <c r="E108" s="5" t="s">
        <v>259</v>
      </c>
      <c r="F108" s="5">
        <v>16.14</v>
      </c>
      <c r="G108" s="5" t="s">
        <v>20</v>
      </c>
      <c r="H108" s="5">
        <v>300</v>
      </c>
      <c r="I108" s="5">
        <v>1980</v>
      </c>
      <c r="J108" s="5">
        <v>66.7</v>
      </c>
      <c r="K108" s="5" t="s">
        <v>18</v>
      </c>
      <c r="L108" s="5">
        <v>0.497</v>
      </c>
      <c r="M108" s="5" t="s">
        <v>18</v>
      </c>
      <c r="N108" s="5" t="s">
        <v>19</v>
      </c>
      <c r="O108" s="3" t="s">
        <v>30</v>
      </c>
    </row>
    <row r="109" spans="1:15" ht="14.1" customHeight="1">
      <c r="A109" s="5">
        <v>1663</v>
      </c>
      <c r="B109" s="5" t="s">
        <v>13</v>
      </c>
      <c r="C109" s="5" t="s">
        <v>56</v>
      </c>
      <c r="D109" s="5" t="s">
        <v>706</v>
      </c>
      <c r="E109" s="5" t="s">
        <v>259</v>
      </c>
      <c r="F109" s="5">
        <v>5.51</v>
      </c>
      <c r="G109" s="5" t="s">
        <v>20</v>
      </c>
      <c r="H109" s="5">
        <v>150</v>
      </c>
      <c r="I109" s="5">
        <v>1985</v>
      </c>
      <c r="J109" s="5">
        <v>66.7</v>
      </c>
      <c r="K109" s="5" t="s">
        <v>18</v>
      </c>
      <c r="L109" s="5">
        <v>0.57199999999999995</v>
      </c>
      <c r="M109" s="5" t="s">
        <v>18</v>
      </c>
      <c r="N109" s="5" t="s">
        <v>19</v>
      </c>
      <c r="O109" s="3" t="s">
        <v>19</v>
      </c>
    </row>
    <row r="110" spans="1:15" ht="14.1" customHeight="1">
      <c r="A110" s="4">
        <v>1665</v>
      </c>
      <c r="B110" s="4" t="s">
        <v>13</v>
      </c>
      <c r="C110" s="4" t="s">
        <v>56</v>
      </c>
      <c r="D110" s="4" t="s">
        <v>706</v>
      </c>
      <c r="E110" s="4" t="s">
        <v>259</v>
      </c>
      <c r="F110" s="4">
        <v>10.96</v>
      </c>
      <c r="G110" s="4" t="s">
        <v>20</v>
      </c>
      <c r="H110" s="4">
        <v>150</v>
      </c>
      <c r="I110" s="4">
        <v>1980</v>
      </c>
      <c r="J110" s="4">
        <v>66.7</v>
      </c>
      <c r="K110" s="4" t="s">
        <v>18</v>
      </c>
      <c r="L110" s="4">
        <v>0.497</v>
      </c>
      <c r="M110" s="4" t="s">
        <v>18</v>
      </c>
      <c r="N110" s="4" t="s">
        <v>37</v>
      </c>
      <c r="O110" s="2" t="s">
        <v>19</v>
      </c>
    </row>
    <row r="111" spans="1:15" ht="14.1" customHeight="1">
      <c r="A111" s="4">
        <v>1769</v>
      </c>
      <c r="B111" s="4" t="s">
        <v>13</v>
      </c>
      <c r="C111" s="4" t="s">
        <v>56</v>
      </c>
      <c r="D111" s="4" t="s">
        <v>706</v>
      </c>
      <c r="E111" s="4" t="s">
        <v>259</v>
      </c>
      <c r="F111" s="4">
        <v>153.56</v>
      </c>
      <c r="G111" s="4" t="s">
        <v>20</v>
      </c>
      <c r="H111" s="4">
        <v>150</v>
      </c>
      <c r="I111" s="4">
        <v>1982</v>
      </c>
      <c r="J111" s="4">
        <v>66.7</v>
      </c>
      <c r="K111" s="4" t="s">
        <v>18</v>
      </c>
      <c r="L111" s="4">
        <v>0.497</v>
      </c>
      <c r="M111" s="4" t="s">
        <v>18</v>
      </c>
      <c r="N111" s="4" t="s">
        <v>37</v>
      </c>
      <c r="O111" s="2" t="s">
        <v>19</v>
      </c>
    </row>
    <row r="112" spans="1:15" ht="14.1" customHeight="1">
      <c r="A112" s="4">
        <v>1770</v>
      </c>
      <c r="B112" s="4" t="s">
        <v>13</v>
      </c>
      <c r="C112" s="4" t="s">
        <v>56</v>
      </c>
      <c r="D112" s="4" t="s">
        <v>706</v>
      </c>
      <c r="E112" s="4" t="s">
        <v>259</v>
      </c>
      <c r="F112" s="4">
        <v>48.01</v>
      </c>
      <c r="G112" s="4" t="s">
        <v>20</v>
      </c>
      <c r="H112" s="4">
        <v>150</v>
      </c>
      <c r="I112" s="4">
        <v>1982</v>
      </c>
      <c r="J112" s="4">
        <v>66.7</v>
      </c>
      <c r="K112" s="4" t="s">
        <v>18</v>
      </c>
      <c r="L112" s="4">
        <v>0.497</v>
      </c>
      <c r="M112" s="4" t="s">
        <v>18</v>
      </c>
      <c r="N112" s="4" t="s">
        <v>37</v>
      </c>
      <c r="O112" s="2" t="s">
        <v>19</v>
      </c>
    </row>
    <row r="113" spans="1:15" ht="14.1" customHeight="1">
      <c r="A113" s="4">
        <v>1776</v>
      </c>
      <c r="B113" s="4" t="s">
        <v>13</v>
      </c>
      <c r="C113" s="4" t="s">
        <v>56</v>
      </c>
      <c r="D113" s="4" t="s">
        <v>706</v>
      </c>
      <c r="E113" s="4" t="s">
        <v>259</v>
      </c>
      <c r="F113" s="4">
        <v>106.62</v>
      </c>
      <c r="G113" s="4" t="s">
        <v>20</v>
      </c>
      <c r="H113" s="4">
        <v>200</v>
      </c>
      <c r="I113" s="4">
        <v>1980</v>
      </c>
      <c r="J113" s="4">
        <v>66.7</v>
      </c>
      <c r="K113" s="4" t="s">
        <v>18</v>
      </c>
      <c r="L113" s="4">
        <v>0.497</v>
      </c>
      <c r="M113" s="4" t="s">
        <v>18</v>
      </c>
      <c r="N113" s="4" t="s">
        <v>37</v>
      </c>
      <c r="O113" s="2" t="s">
        <v>19</v>
      </c>
    </row>
    <row r="114" spans="1:15" ht="14.1" customHeight="1">
      <c r="A114" s="4">
        <v>1797</v>
      </c>
      <c r="B114" s="4" t="s">
        <v>13</v>
      </c>
      <c r="C114" s="4" t="s">
        <v>56</v>
      </c>
      <c r="D114" s="4" t="s">
        <v>706</v>
      </c>
      <c r="E114" s="4" t="s">
        <v>259</v>
      </c>
      <c r="F114" s="4">
        <v>19</v>
      </c>
      <c r="G114" s="4" t="s">
        <v>20</v>
      </c>
      <c r="H114" s="4">
        <v>150</v>
      </c>
      <c r="I114" s="4">
        <v>1980</v>
      </c>
      <c r="J114" s="4">
        <v>66.7</v>
      </c>
      <c r="K114" s="4" t="s">
        <v>18</v>
      </c>
      <c r="L114" s="4">
        <v>0.497</v>
      </c>
      <c r="M114" s="4" t="s">
        <v>18</v>
      </c>
      <c r="N114" s="4" t="s">
        <v>37</v>
      </c>
      <c r="O114" s="2" t="s">
        <v>19</v>
      </c>
    </row>
    <row r="115" spans="1:15" ht="14.1" customHeight="1">
      <c r="A115" s="4">
        <v>1826</v>
      </c>
      <c r="B115" s="4" t="s">
        <v>13</v>
      </c>
      <c r="C115" s="4" t="s">
        <v>56</v>
      </c>
      <c r="D115" s="4" t="s">
        <v>706</v>
      </c>
      <c r="E115" s="4" t="s">
        <v>259</v>
      </c>
      <c r="F115" s="4">
        <v>135.63</v>
      </c>
      <c r="G115" s="4" t="s">
        <v>20</v>
      </c>
      <c r="H115" s="4">
        <v>200</v>
      </c>
      <c r="I115" s="4">
        <v>1979</v>
      </c>
      <c r="J115" s="4">
        <v>66.7</v>
      </c>
      <c r="K115" s="4" t="s">
        <v>18</v>
      </c>
      <c r="L115" s="4">
        <v>0.497</v>
      </c>
      <c r="M115" s="4" t="s">
        <v>18</v>
      </c>
      <c r="N115" s="4" t="s">
        <v>37</v>
      </c>
      <c r="O115" s="2" t="s">
        <v>19</v>
      </c>
    </row>
    <row r="116" spans="1:15" ht="14.1" customHeight="1">
      <c r="A116" s="5">
        <v>1856</v>
      </c>
      <c r="B116" s="5" t="s">
        <v>13</v>
      </c>
      <c r="C116" s="5" t="s">
        <v>56</v>
      </c>
      <c r="D116" s="5" t="s">
        <v>706</v>
      </c>
      <c r="E116" s="5" t="s">
        <v>259</v>
      </c>
      <c r="F116" s="5">
        <v>5.17</v>
      </c>
      <c r="G116" s="5" t="s">
        <v>20</v>
      </c>
      <c r="H116" s="5">
        <v>300</v>
      </c>
      <c r="I116" s="5">
        <v>1984</v>
      </c>
      <c r="J116" s="5">
        <v>66.7</v>
      </c>
      <c r="K116" s="5" t="s">
        <v>18</v>
      </c>
      <c r="L116" s="5">
        <v>0.57199999999999995</v>
      </c>
      <c r="M116" s="5" t="s">
        <v>18</v>
      </c>
      <c r="N116" s="5" t="s">
        <v>19</v>
      </c>
      <c r="O116" s="3" t="s">
        <v>19</v>
      </c>
    </row>
    <row r="117" spans="1:15" ht="14.1" customHeight="1">
      <c r="A117" s="5">
        <v>1930</v>
      </c>
      <c r="B117" s="5" t="s">
        <v>13</v>
      </c>
      <c r="C117" s="5" t="s">
        <v>56</v>
      </c>
      <c r="D117" s="5" t="s">
        <v>706</v>
      </c>
      <c r="E117" s="5" t="s">
        <v>259</v>
      </c>
      <c r="F117" s="5">
        <v>89.65</v>
      </c>
      <c r="G117" s="5" t="s">
        <v>20</v>
      </c>
      <c r="H117" s="5">
        <v>300</v>
      </c>
      <c r="I117" s="5">
        <v>1980</v>
      </c>
      <c r="J117" s="5">
        <v>66.7</v>
      </c>
      <c r="K117" s="5" t="s">
        <v>18</v>
      </c>
      <c r="L117" s="5">
        <v>0.497</v>
      </c>
      <c r="M117" s="5" t="s">
        <v>18</v>
      </c>
      <c r="N117" s="5" t="s">
        <v>19</v>
      </c>
      <c r="O117" s="3" t="s">
        <v>30</v>
      </c>
    </row>
    <row r="118" spans="1:15" ht="14.1" customHeight="1">
      <c r="A118" s="5">
        <v>1931</v>
      </c>
      <c r="B118" s="5" t="s">
        <v>13</v>
      </c>
      <c r="C118" s="5" t="s">
        <v>56</v>
      </c>
      <c r="D118" s="5" t="s">
        <v>706</v>
      </c>
      <c r="E118" s="5" t="s">
        <v>259</v>
      </c>
      <c r="F118" s="5">
        <v>5.86</v>
      </c>
      <c r="G118" s="5" t="s">
        <v>20</v>
      </c>
      <c r="H118" s="5">
        <v>300</v>
      </c>
      <c r="I118" s="5">
        <v>1980</v>
      </c>
      <c r="J118" s="5">
        <v>66.7</v>
      </c>
      <c r="K118" s="5" t="s">
        <v>18</v>
      </c>
      <c r="L118" s="5">
        <v>0.497</v>
      </c>
      <c r="M118" s="5" t="s">
        <v>18</v>
      </c>
      <c r="N118" s="5" t="s">
        <v>19</v>
      </c>
      <c r="O118" s="3" t="s">
        <v>30</v>
      </c>
    </row>
    <row r="119" spans="1:15" ht="14.1" customHeight="1">
      <c r="A119" s="4">
        <v>1933</v>
      </c>
      <c r="B119" s="4" t="s">
        <v>13</v>
      </c>
      <c r="C119" s="4" t="s">
        <v>56</v>
      </c>
      <c r="D119" s="4" t="s">
        <v>706</v>
      </c>
      <c r="E119" s="4" t="s">
        <v>259</v>
      </c>
      <c r="F119" s="4">
        <v>165.82</v>
      </c>
      <c r="G119" s="4" t="s">
        <v>20</v>
      </c>
      <c r="H119" s="4">
        <v>300</v>
      </c>
      <c r="I119" s="4">
        <v>1982</v>
      </c>
      <c r="J119" s="4">
        <v>66.7</v>
      </c>
      <c r="K119" s="4" t="s">
        <v>18</v>
      </c>
      <c r="L119" s="4">
        <v>0.497</v>
      </c>
      <c r="M119" s="4" t="s">
        <v>18</v>
      </c>
      <c r="N119" s="4" t="s">
        <v>37</v>
      </c>
      <c r="O119" s="2" t="s">
        <v>19</v>
      </c>
    </row>
    <row r="120" spans="1:15" ht="14.1" customHeight="1">
      <c r="A120" s="4">
        <v>1937</v>
      </c>
      <c r="B120" s="4" t="s">
        <v>13</v>
      </c>
      <c r="C120" s="4" t="s">
        <v>56</v>
      </c>
      <c r="D120" s="4" t="s">
        <v>706</v>
      </c>
      <c r="E120" s="4" t="s">
        <v>259</v>
      </c>
      <c r="F120" s="4">
        <v>58.88</v>
      </c>
      <c r="G120" s="4" t="s">
        <v>20</v>
      </c>
      <c r="H120" s="4">
        <v>150</v>
      </c>
      <c r="I120" s="4">
        <v>1980</v>
      </c>
      <c r="J120" s="4">
        <v>66.7</v>
      </c>
      <c r="K120" s="4" t="s">
        <v>18</v>
      </c>
      <c r="L120" s="4">
        <v>0.497</v>
      </c>
      <c r="M120" s="4" t="s">
        <v>18</v>
      </c>
      <c r="N120" s="4" t="s">
        <v>37</v>
      </c>
      <c r="O120" s="2" t="s">
        <v>19</v>
      </c>
    </row>
    <row r="121" spans="1:15" ht="14.1" customHeight="1">
      <c r="A121" s="5">
        <v>1938</v>
      </c>
      <c r="B121" s="5" t="s">
        <v>13</v>
      </c>
      <c r="C121" s="5" t="s">
        <v>56</v>
      </c>
      <c r="D121" s="5" t="s">
        <v>706</v>
      </c>
      <c r="E121" s="5" t="s">
        <v>259</v>
      </c>
      <c r="F121" s="5">
        <v>1.95</v>
      </c>
      <c r="G121" s="5" t="s">
        <v>20</v>
      </c>
      <c r="H121" s="5">
        <v>200</v>
      </c>
      <c r="I121" s="5">
        <v>1980</v>
      </c>
      <c r="J121" s="5">
        <v>66.7</v>
      </c>
      <c r="K121" s="5" t="s">
        <v>18</v>
      </c>
      <c r="L121" s="5">
        <v>0.497</v>
      </c>
      <c r="M121" s="5" t="s">
        <v>18</v>
      </c>
      <c r="N121" s="5" t="s">
        <v>19</v>
      </c>
      <c r="O121" s="3" t="s">
        <v>30</v>
      </c>
    </row>
    <row r="122" spans="1:15" ht="14.1" customHeight="1">
      <c r="A122" s="5">
        <v>1967</v>
      </c>
      <c r="B122" s="5" t="s">
        <v>13</v>
      </c>
      <c r="C122" s="5" t="s">
        <v>56</v>
      </c>
      <c r="D122" s="5" t="s">
        <v>706</v>
      </c>
      <c r="E122" s="5" t="s">
        <v>259</v>
      </c>
      <c r="F122" s="5">
        <v>31.58</v>
      </c>
      <c r="G122" s="5" t="s">
        <v>20</v>
      </c>
      <c r="H122" s="5">
        <v>150</v>
      </c>
      <c r="I122" s="5">
        <v>1985</v>
      </c>
      <c r="J122" s="5">
        <v>66.7</v>
      </c>
      <c r="K122" s="5" t="s">
        <v>18</v>
      </c>
      <c r="L122" s="5">
        <v>0.57199999999999995</v>
      </c>
      <c r="M122" s="5" t="s">
        <v>18</v>
      </c>
      <c r="N122" s="5" t="s">
        <v>19</v>
      </c>
      <c r="O122" s="3" t="s">
        <v>19</v>
      </c>
    </row>
    <row r="123" spans="1:15" ht="14.1" customHeight="1">
      <c r="A123" s="5">
        <v>1968</v>
      </c>
      <c r="B123" s="5" t="s">
        <v>13</v>
      </c>
      <c r="C123" s="5" t="s">
        <v>56</v>
      </c>
      <c r="D123" s="5" t="s">
        <v>706</v>
      </c>
      <c r="E123" s="5" t="s">
        <v>259</v>
      </c>
      <c r="F123" s="5">
        <v>100.24</v>
      </c>
      <c r="G123" s="5" t="s">
        <v>20</v>
      </c>
      <c r="H123" s="5">
        <v>250</v>
      </c>
      <c r="I123" s="5">
        <v>1999</v>
      </c>
      <c r="J123" s="5">
        <v>71.099999999999994</v>
      </c>
      <c r="K123" s="5" t="s">
        <v>17</v>
      </c>
      <c r="L123" s="5">
        <v>0.79700000000000004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4">
        <v>1969</v>
      </c>
      <c r="B124" s="4" t="s">
        <v>13</v>
      </c>
      <c r="C124" s="4" t="s">
        <v>56</v>
      </c>
      <c r="D124" s="4" t="s">
        <v>706</v>
      </c>
      <c r="E124" s="4" t="s">
        <v>259</v>
      </c>
      <c r="F124" s="4">
        <v>146.94999999999999</v>
      </c>
      <c r="G124" s="4" t="s">
        <v>20</v>
      </c>
      <c r="H124" s="4">
        <v>200</v>
      </c>
      <c r="I124" s="4">
        <v>1981</v>
      </c>
      <c r="J124" s="4">
        <v>66.7</v>
      </c>
      <c r="K124" s="4" t="s">
        <v>18</v>
      </c>
      <c r="L124" s="4">
        <v>0.497</v>
      </c>
      <c r="M124" s="4" t="s">
        <v>18</v>
      </c>
      <c r="N124" s="4" t="s">
        <v>37</v>
      </c>
      <c r="O124" s="2" t="s">
        <v>19</v>
      </c>
    </row>
    <row r="125" spans="1:15" ht="14.1" customHeight="1">
      <c r="A125" s="5">
        <v>1977</v>
      </c>
      <c r="B125" s="5" t="s">
        <v>13</v>
      </c>
      <c r="C125" s="5" t="s">
        <v>56</v>
      </c>
      <c r="D125" s="5" t="s">
        <v>706</v>
      </c>
      <c r="E125" s="5" t="s">
        <v>259</v>
      </c>
      <c r="F125" s="5">
        <v>11.71</v>
      </c>
      <c r="G125" s="5" t="s">
        <v>20</v>
      </c>
      <c r="H125" s="5">
        <v>300</v>
      </c>
      <c r="I125" s="5">
        <v>1985</v>
      </c>
      <c r="J125" s="5">
        <v>66.7</v>
      </c>
      <c r="K125" s="5" t="s">
        <v>18</v>
      </c>
      <c r="L125" s="5">
        <v>0.57199999999999995</v>
      </c>
      <c r="M125" s="5" t="s">
        <v>18</v>
      </c>
      <c r="N125" s="5" t="s">
        <v>19</v>
      </c>
      <c r="O125" s="3" t="s">
        <v>19</v>
      </c>
    </row>
    <row r="126" spans="1:15" ht="14.1" customHeight="1">
      <c r="A126" s="5">
        <v>1991</v>
      </c>
      <c r="B126" s="5" t="s">
        <v>13</v>
      </c>
      <c r="C126" s="5" t="s">
        <v>56</v>
      </c>
      <c r="D126" s="5" t="s">
        <v>706</v>
      </c>
      <c r="E126" s="5" t="s">
        <v>259</v>
      </c>
      <c r="F126" s="5">
        <v>8.26</v>
      </c>
      <c r="G126" s="5" t="s">
        <v>20</v>
      </c>
      <c r="H126" s="5">
        <v>300</v>
      </c>
      <c r="I126" s="5">
        <v>1980</v>
      </c>
      <c r="J126" s="5">
        <v>66.7</v>
      </c>
      <c r="K126" s="5" t="s">
        <v>18</v>
      </c>
      <c r="L126" s="5">
        <v>0.497</v>
      </c>
      <c r="M126" s="5" t="s">
        <v>18</v>
      </c>
      <c r="N126" s="5" t="s">
        <v>19</v>
      </c>
      <c r="O126" s="3" t="s">
        <v>30</v>
      </c>
    </row>
    <row r="127" spans="1:15" ht="14.1" customHeight="1">
      <c r="A127" s="4">
        <v>2021</v>
      </c>
      <c r="B127" s="4" t="s">
        <v>13</v>
      </c>
      <c r="C127" s="4" t="s">
        <v>56</v>
      </c>
      <c r="D127" s="4" t="s">
        <v>706</v>
      </c>
      <c r="E127" s="4" t="s">
        <v>259</v>
      </c>
      <c r="F127" s="4">
        <v>198.19</v>
      </c>
      <c r="G127" s="4" t="s">
        <v>20</v>
      </c>
      <c r="H127" s="4">
        <v>200</v>
      </c>
      <c r="I127" s="4">
        <v>1979</v>
      </c>
      <c r="J127" s="4">
        <v>66.7</v>
      </c>
      <c r="K127" s="4" t="s">
        <v>18</v>
      </c>
      <c r="L127" s="4">
        <v>0.497</v>
      </c>
      <c r="M127" s="4" t="s">
        <v>18</v>
      </c>
      <c r="N127" s="4" t="s">
        <v>37</v>
      </c>
      <c r="O127" s="2" t="s">
        <v>19</v>
      </c>
    </row>
    <row r="128" spans="1:15" ht="14.1" customHeight="1">
      <c r="A128" s="4">
        <v>2022</v>
      </c>
      <c r="B128" s="4" t="s">
        <v>13</v>
      </c>
      <c r="C128" s="4" t="s">
        <v>56</v>
      </c>
      <c r="D128" s="4" t="s">
        <v>706</v>
      </c>
      <c r="E128" s="4" t="s">
        <v>259</v>
      </c>
      <c r="F128" s="4">
        <v>10.74</v>
      </c>
      <c r="G128" s="4" t="s">
        <v>20</v>
      </c>
      <c r="H128" s="4">
        <v>200</v>
      </c>
      <c r="I128" s="4">
        <v>1979</v>
      </c>
      <c r="J128" s="4">
        <v>66.7</v>
      </c>
      <c r="K128" s="4" t="s">
        <v>18</v>
      </c>
      <c r="L128" s="4">
        <v>0.497</v>
      </c>
      <c r="M128" s="4" t="s">
        <v>18</v>
      </c>
      <c r="N128" s="4" t="s">
        <v>37</v>
      </c>
      <c r="O128" s="2" t="s">
        <v>19</v>
      </c>
    </row>
    <row r="129" spans="1:15" ht="14.1" customHeight="1">
      <c r="A129" s="5">
        <v>2067</v>
      </c>
      <c r="B129" s="5" t="s">
        <v>13</v>
      </c>
      <c r="C129" s="5" t="s">
        <v>56</v>
      </c>
      <c r="D129" s="5" t="s">
        <v>706</v>
      </c>
      <c r="E129" s="5" t="s">
        <v>259</v>
      </c>
      <c r="F129" s="5">
        <v>2.12</v>
      </c>
      <c r="G129" s="5" t="s">
        <v>20</v>
      </c>
      <c r="H129" s="5">
        <v>150</v>
      </c>
      <c r="I129" s="5">
        <v>1980</v>
      </c>
      <c r="J129" s="5">
        <v>66.7</v>
      </c>
      <c r="K129" s="5" t="s">
        <v>18</v>
      </c>
      <c r="L129" s="5">
        <v>0.497</v>
      </c>
      <c r="M129" s="5" t="s">
        <v>18</v>
      </c>
      <c r="N129" s="5" t="s">
        <v>19</v>
      </c>
      <c r="O129" s="3" t="s">
        <v>30</v>
      </c>
    </row>
    <row r="130" spans="1:15" ht="14.1" customHeight="1">
      <c r="A130" s="4">
        <v>2123</v>
      </c>
      <c r="B130" s="4" t="s">
        <v>13</v>
      </c>
      <c r="C130" s="4" t="s">
        <v>56</v>
      </c>
      <c r="D130" s="4" t="s">
        <v>706</v>
      </c>
      <c r="E130" s="4" t="s">
        <v>259</v>
      </c>
      <c r="F130" s="4">
        <v>15.26</v>
      </c>
      <c r="G130" s="4" t="s">
        <v>20</v>
      </c>
      <c r="H130" s="4">
        <v>200</v>
      </c>
      <c r="I130" s="4">
        <v>1980</v>
      </c>
      <c r="J130" s="4">
        <v>66.7</v>
      </c>
      <c r="K130" s="4" t="s">
        <v>18</v>
      </c>
      <c r="L130" s="4">
        <v>0.497</v>
      </c>
      <c r="M130" s="4" t="s">
        <v>18</v>
      </c>
      <c r="N130" s="4" t="s">
        <v>37</v>
      </c>
      <c r="O130" s="2" t="s">
        <v>19</v>
      </c>
    </row>
    <row r="131" spans="1:15" ht="14.1" customHeight="1">
      <c r="A131" s="5">
        <v>2139</v>
      </c>
      <c r="B131" s="5" t="s">
        <v>13</v>
      </c>
      <c r="C131" s="5" t="s">
        <v>56</v>
      </c>
      <c r="D131" s="5" t="s">
        <v>706</v>
      </c>
      <c r="E131" s="5" t="s">
        <v>259</v>
      </c>
      <c r="F131" s="5">
        <v>21.36</v>
      </c>
      <c r="G131" s="5" t="s">
        <v>20</v>
      </c>
      <c r="H131" s="5">
        <v>150</v>
      </c>
      <c r="I131" s="5">
        <v>1980</v>
      </c>
      <c r="J131" s="5">
        <v>66.7</v>
      </c>
      <c r="K131" s="5" t="s">
        <v>18</v>
      </c>
      <c r="L131" s="5">
        <v>0.497</v>
      </c>
      <c r="M131" s="5" t="s">
        <v>18</v>
      </c>
      <c r="N131" s="5" t="s">
        <v>19</v>
      </c>
      <c r="O131" s="3" t="s">
        <v>30</v>
      </c>
    </row>
    <row r="132" spans="1:15" ht="14.1" customHeight="1">
      <c r="A132" s="4">
        <v>2148</v>
      </c>
      <c r="B132" s="4" t="s">
        <v>13</v>
      </c>
      <c r="C132" s="4" t="s">
        <v>56</v>
      </c>
      <c r="D132" s="4" t="s">
        <v>706</v>
      </c>
      <c r="E132" s="4" t="s">
        <v>259</v>
      </c>
      <c r="F132" s="4">
        <v>107.39</v>
      </c>
      <c r="G132" s="4" t="s">
        <v>20</v>
      </c>
      <c r="H132" s="4">
        <v>150</v>
      </c>
      <c r="I132" s="4">
        <v>1982</v>
      </c>
      <c r="J132" s="4">
        <v>66.7</v>
      </c>
      <c r="K132" s="4" t="s">
        <v>18</v>
      </c>
      <c r="L132" s="4">
        <v>0.497</v>
      </c>
      <c r="M132" s="4" t="s">
        <v>18</v>
      </c>
      <c r="N132" s="4" t="s">
        <v>37</v>
      </c>
      <c r="O132" s="2" t="s">
        <v>19</v>
      </c>
    </row>
    <row r="133" spans="1:15" ht="14.1" customHeight="1">
      <c r="A133" s="5">
        <v>2170</v>
      </c>
      <c r="B133" s="5" t="s">
        <v>13</v>
      </c>
      <c r="C133" s="5" t="s">
        <v>56</v>
      </c>
      <c r="D133" s="5" t="s">
        <v>706</v>
      </c>
      <c r="E133" s="5" t="s">
        <v>259</v>
      </c>
      <c r="F133" s="5">
        <v>36.020000000000003</v>
      </c>
      <c r="G133" s="5" t="s">
        <v>20</v>
      </c>
      <c r="H133" s="5">
        <v>350</v>
      </c>
      <c r="I133" s="5" t="s">
        <v>34</v>
      </c>
      <c r="J133" s="5">
        <v>72.900000000000006</v>
      </c>
      <c r="K133" s="5" t="s">
        <v>17</v>
      </c>
      <c r="L133" s="5">
        <v>0.71899999999999997</v>
      </c>
      <c r="M133" s="5" t="s">
        <v>21</v>
      </c>
      <c r="N133" s="5" t="s">
        <v>19</v>
      </c>
      <c r="O133" s="3" t="s">
        <v>19</v>
      </c>
    </row>
    <row r="134" spans="1:15" ht="14.1" customHeight="1">
      <c r="A134" s="5">
        <v>2171</v>
      </c>
      <c r="B134" s="5" t="s">
        <v>13</v>
      </c>
      <c r="C134" s="5" t="s">
        <v>56</v>
      </c>
      <c r="D134" s="5" t="s">
        <v>706</v>
      </c>
      <c r="E134" s="5" t="s">
        <v>259</v>
      </c>
      <c r="F134" s="5">
        <v>73.28</v>
      </c>
      <c r="G134" s="5" t="s">
        <v>20</v>
      </c>
      <c r="H134" s="5">
        <v>200</v>
      </c>
      <c r="I134" s="5">
        <v>1980</v>
      </c>
      <c r="J134" s="5">
        <v>66.7</v>
      </c>
      <c r="K134" s="5" t="s">
        <v>18</v>
      </c>
      <c r="L134" s="5">
        <v>0.497</v>
      </c>
      <c r="M134" s="5" t="s">
        <v>18</v>
      </c>
      <c r="N134" s="5" t="s">
        <v>19</v>
      </c>
      <c r="O134" s="3" t="s">
        <v>30</v>
      </c>
    </row>
    <row r="135" spans="1:15" ht="14.1" customHeight="1">
      <c r="A135" s="5">
        <v>2182</v>
      </c>
      <c r="B135" s="5" t="s">
        <v>13</v>
      </c>
      <c r="C135" s="5" t="s">
        <v>56</v>
      </c>
      <c r="D135" s="5" t="s">
        <v>706</v>
      </c>
      <c r="E135" s="5" t="s">
        <v>259</v>
      </c>
      <c r="F135" s="5">
        <v>42.71</v>
      </c>
      <c r="G135" s="5" t="s">
        <v>20</v>
      </c>
      <c r="H135" s="5">
        <v>100</v>
      </c>
      <c r="I135" s="5">
        <v>1980</v>
      </c>
      <c r="J135" s="5">
        <v>66.7</v>
      </c>
      <c r="K135" s="5" t="s">
        <v>18</v>
      </c>
      <c r="L135" s="5">
        <v>0.49099999999999999</v>
      </c>
      <c r="M135" s="5" t="s">
        <v>18</v>
      </c>
      <c r="N135" s="5" t="s">
        <v>19</v>
      </c>
      <c r="O135" s="3" t="s">
        <v>30</v>
      </c>
    </row>
    <row r="136" spans="1:15" ht="14.1" customHeight="1">
      <c r="A136" s="5">
        <v>2193</v>
      </c>
      <c r="B136" s="5" t="s">
        <v>13</v>
      </c>
      <c r="C136" s="5" t="s">
        <v>56</v>
      </c>
      <c r="D136" s="5" t="s">
        <v>706</v>
      </c>
      <c r="E136" s="5" t="s">
        <v>259</v>
      </c>
      <c r="F136" s="5">
        <v>130.19999999999999</v>
      </c>
      <c r="G136" s="5" t="s">
        <v>20</v>
      </c>
      <c r="H136" s="5">
        <v>100</v>
      </c>
      <c r="I136" s="5">
        <v>1980</v>
      </c>
      <c r="J136" s="5">
        <v>66.7</v>
      </c>
      <c r="K136" s="5" t="s">
        <v>18</v>
      </c>
      <c r="L136" s="5">
        <v>0.49099999999999999</v>
      </c>
      <c r="M136" s="5" t="s">
        <v>18</v>
      </c>
      <c r="N136" s="5" t="s">
        <v>19</v>
      </c>
      <c r="O136" s="3" t="s">
        <v>30</v>
      </c>
    </row>
    <row r="137" spans="1:15" ht="14.1" customHeight="1">
      <c r="A137" s="5">
        <v>2194</v>
      </c>
      <c r="B137" s="5" t="s">
        <v>13</v>
      </c>
      <c r="C137" s="5" t="s">
        <v>56</v>
      </c>
      <c r="D137" s="5" t="s">
        <v>706</v>
      </c>
      <c r="E137" s="5" t="s">
        <v>259</v>
      </c>
      <c r="F137" s="5">
        <v>3.49</v>
      </c>
      <c r="G137" s="5" t="s">
        <v>20</v>
      </c>
      <c r="H137" s="5">
        <v>100</v>
      </c>
      <c r="I137" s="5">
        <v>1980</v>
      </c>
      <c r="J137" s="5">
        <v>66.7</v>
      </c>
      <c r="K137" s="5" t="s">
        <v>18</v>
      </c>
      <c r="L137" s="5">
        <v>0.49099999999999999</v>
      </c>
      <c r="M137" s="5" t="s">
        <v>18</v>
      </c>
      <c r="N137" s="5" t="s">
        <v>19</v>
      </c>
      <c r="O137" s="3" t="s">
        <v>30</v>
      </c>
    </row>
    <row r="138" spans="1:15" ht="14.1" customHeight="1">
      <c r="A138" s="5">
        <v>2233</v>
      </c>
      <c r="B138" s="5" t="s">
        <v>13</v>
      </c>
      <c r="C138" s="5" t="s">
        <v>56</v>
      </c>
      <c r="D138" s="5" t="s">
        <v>706</v>
      </c>
      <c r="E138" s="5" t="s">
        <v>259</v>
      </c>
      <c r="F138" s="5">
        <v>99.27</v>
      </c>
      <c r="G138" s="5" t="s">
        <v>20</v>
      </c>
      <c r="H138" s="5">
        <v>300</v>
      </c>
      <c r="I138" s="5">
        <v>1980</v>
      </c>
      <c r="J138" s="5">
        <v>66.7</v>
      </c>
      <c r="K138" s="5" t="s">
        <v>18</v>
      </c>
      <c r="L138" s="5">
        <v>0.497</v>
      </c>
      <c r="M138" s="5" t="s">
        <v>18</v>
      </c>
      <c r="N138" s="5" t="s">
        <v>19</v>
      </c>
      <c r="O138" s="3" t="s">
        <v>30</v>
      </c>
    </row>
    <row r="139" spans="1:15" ht="14.1" customHeight="1">
      <c r="A139" s="4">
        <v>2235</v>
      </c>
      <c r="B139" s="4" t="s">
        <v>13</v>
      </c>
      <c r="C139" s="4" t="s">
        <v>56</v>
      </c>
      <c r="D139" s="4" t="s">
        <v>706</v>
      </c>
      <c r="E139" s="4" t="s">
        <v>259</v>
      </c>
      <c r="F139" s="4">
        <v>181.73</v>
      </c>
      <c r="G139" s="4" t="s">
        <v>20</v>
      </c>
      <c r="H139" s="4">
        <v>150</v>
      </c>
      <c r="I139" s="4">
        <v>1982</v>
      </c>
      <c r="J139" s="4">
        <v>66.7</v>
      </c>
      <c r="K139" s="4" t="s">
        <v>18</v>
      </c>
      <c r="L139" s="4">
        <v>0.497</v>
      </c>
      <c r="M139" s="4" t="s">
        <v>18</v>
      </c>
      <c r="N139" s="4" t="s">
        <v>37</v>
      </c>
      <c r="O139" s="2" t="s">
        <v>19</v>
      </c>
    </row>
    <row r="140" spans="1:15" ht="14.1" customHeight="1">
      <c r="A140" s="5">
        <v>2303</v>
      </c>
      <c r="B140" s="5" t="s">
        <v>13</v>
      </c>
      <c r="C140" s="5" t="s">
        <v>56</v>
      </c>
      <c r="D140" s="5" t="s">
        <v>706</v>
      </c>
      <c r="E140" s="5" t="s">
        <v>259</v>
      </c>
      <c r="F140" s="5">
        <v>253.56</v>
      </c>
      <c r="G140" s="5" t="s">
        <v>20</v>
      </c>
      <c r="H140" s="5">
        <v>500</v>
      </c>
      <c r="I140" s="5">
        <v>2002</v>
      </c>
      <c r="J140" s="5">
        <v>74.400000000000006</v>
      </c>
      <c r="K140" s="5" t="s">
        <v>17</v>
      </c>
      <c r="L140" s="5">
        <v>0.80300000000000005</v>
      </c>
      <c r="M140" s="5" t="s">
        <v>21</v>
      </c>
      <c r="N140" s="5" t="s">
        <v>19</v>
      </c>
      <c r="O140" s="3" t="s">
        <v>19</v>
      </c>
    </row>
    <row r="141" spans="1:15" ht="14.1" customHeight="1">
      <c r="A141" s="5">
        <v>2305</v>
      </c>
      <c r="B141" s="5" t="s">
        <v>13</v>
      </c>
      <c r="C141" s="5" t="s">
        <v>56</v>
      </c>
      <c r="D141" s="5" t="s">
        <v>706</v>
      </c>
      <c r="E141" s="5" t="s">
        <v>259</v>
      </c>
      <c r="F141" s="5">
        <v>6.65</v>
      </c>
      <c r="G141" s="5" t="s">
        <v>20</v>
      </c>
      <c r="H141" s="5">
        <v>200</v>
      </c>
      <c r="I141" s="5">
        <v>1980</v>
      </c>
      <c r="J141" s="5">
        <v>66.7</v>
      </c>
      <c r="K141" s="5" t="s">
        <v>18</v>
      </c>
      <c r="L141" s="5">
        <v>0.497</v>
      </c>
      <c r="M141" s="5" t="s">
        <v>18</v>
      </c>
      <c r="N141" s="5" t="s">
        <v>19</v>
      </c>
      <c r="O141" s="3" t="s">
        <v>30</v>
      </c>
    </row>
    <row r="142" spans="1:15" ht="14.1" customHeight="1">
      <c r="A142" s="5">
        <v>2317</v>
      </c>
      <c r="B142" s="5" t="s">
        <v>13</v>
      </c>
      <c r="C142" s="5" t="s">
        <v>56</v>
      </c>
      <c r="D142" s="5" t="s">
        <v>706</v>
      </c>
      <c r="E142" s="5" t="s">
        <v>259</v>
      </c>
      <c r="F142" s="5">
        <v>14.4</v>
      </c>
      <c r="G142" s="5" t="s">
        <v>20</v>
      </c>
      <c r="H142" s="5">
        <v>100</v>
      </c>
      <c r="I142" s="5">
        <v>1980</v>
      </c>
      <c r="J142" s="5">
        <v>66.7</v>
      </c>
      <c r="K142" s="5" t="s">
        <v>18</v>
      </c>
      <c r="L142" s="5">
        <v>0.49099999999999999</v>
      </c>
      <c r="M142" s="5" t="s">
        <v>18</v>
      </c>
      <c r="N142" s="5" t="s">
        <v>19</v>
      </c>
      <c r="O142" s="3" t="s">
        <v>30</v>
      </c>
    </row>
    <row r="143" spans="1:15" ht="14.1" customHeight="1">
      <c r="A143" s="5">
        <v>2318</v>
      </c>
      <c r="B143" s="5" t="s">
        <v>13</v>
      </c>
      <c r="C143" s="5" t="s">
        <v>56</v>
      </c>
      <c r="D143" s="5" t="s">
        <v>706</v>
      </c>
      <c r="E143" s="5" t="s">
        <v>259</v>
      </c>
      <c r="F143" s="5">
        <v>12.24</v>
      </c>
      <c r="G143" s="5" t="s">
        <v>20</v>
      </c>
      <c r="H143" s="5">
        <v>100</v>
      </c>
      <c r="I143" s="5">
        <v>1980</v>
      </c>
      <c r="J143" s="5">
        <v>66.7</v>
      </c>
      <c r="K143" s="5" t="s">
        <v>18</v>
      </c>
      <c r="L143" s="5">
        <v>0.49099999999999999</v>
      </c>
      <c r="M143" s="5" t="s">
        <v>18</v>
      </c>
      <c r="N143" s="5" t="s">
        <v>19</v>
      </c>
      <c r="O143" s="3" t="s">
        <v>30</v>
      </c>
    </row>
    <row r="144" spans="1:15" ht="14.1" customHeight="1">
      <c r="A144" s="4">
        <v>2321</v>
      </c>
      <c r="B144" s="4" t="s">
        <v>13</v>
      </c>
      <c r="C144" s="4" t="s">
        <v>56</v>
      </c>
      <c r="D144" s="4" t="s">
        <v>706</v>
      </c>
      <c r="E144" s="4" t="s">
        <v>259</v>
      </c>
      <c r="F144" s="4">
        <v>164.72</v>
      </c>
      <c r="G144" s="4" t="s">
        <v>20</v>
      </c>
      <c r="H144" s="4">
        <v>200</v>
      </c>
      <c r="I144" s="4">
        <v>1979</v>
      </c>
      <c r="J144" s="4">
        <v>66.7</v>
      </c>
      <c r="K144" s="4" t="s">
        <v>18</v>
      </c>
      <c r="L144" s="4">
        <v>0.497</v>
      </c>
      <c r="M144" s="4" t="s">
        <v>18</v>
      </c>
      <c r="N144" s="4" t="s">
        <v>37</v>
      </c>
      <c r="O144" s="2" t="s">
        <v>19</v>
      </c>
    </row>
    <row r="145" spans="1:15" ht="14.1" customHeight="1">
      <c r="A145" s="5">
        <v>2353</v>
      </c>
      <c r="B145" s="5" t="s">
        <v>13</v>
      </c>
      <c r="C145" s="5" t="s">
        <v>56</v>
      </c>
      <c r="D145" s="5" t="s">
        <v>706</v>
      </c>
      <c r="E145" s="5" t="s">
        <v>259</v>
      </c>
      <c r="F145" s="5">
        <v>0.96</v>
      </c>
      <c r="G145" s="5" t="s">
        <v>20</v>
      </c>
      <c r="H145" s="5">
        <v>300</v>
      </c>
      <c r="I145" s="5">
        <v>1980</v>
      </c>
      <c r="J145" s="5">
        <v>66.7</v>
      </c>
      <c r="K145" s="5" t="s">
        <v>18</v>
      </c>
      <c r="L145" s="5">
        <v>0.497</v>
      </c>
      <c r="M145" s="5" t="s">
        <v>18</v>
      </c>
      <c r="N145" s="5" t="s">
        <v>19</v>
      </c>
      <c r="O145" s="3" t="s">
        <v>30</v>
      </c>
    </row>
    <row r="146" spans="1:15" ht="14.1" customHeight="1">
      <c r="A146" s="5">
        <v>2355</v>
      </c>
      <c r="B146" s="5" t="s">
        <v>13</v>
      </c>
      <c r="C146" s="5" t="s">
        <v>56</v>
      </c>
      <c r="D146" s="5" t="s">
        <v>706</v>
      </c>
      <c r="E146" s="5" t="s">
        <v>259</v>
      </c>
      <c r="F146" s="5">
        <v>156.5</v>
      </c>
      <c r="G146" s="5" t="s">
        <v>20</v>
      </c>
      <c r="H146" s="5">
        <v>300</v>
      </c>
      <c r="I146" s="5">
        <v>1980</v>
      </c>
      <c r="J146" s="5">
        <v>66.7</v>
      </c>
      <c r="K146" s="5" t="s">
        <v>18</v>
      </c>
      <c r="L146" s="5">
        <v>0.497</v>
      </c>
      <c r="M146" s="5" t="s">
        <v>18</v>
      </c>
      <c r="N146" s="5" t="s">
        <v>19</v>
      </c>
      <c r="O146" s="3" t="s">
        <v>30</v>
      </c>
    </row>
    <row r="147" spans="1:15" ht="14.1" customHeight="1">
      <c r="A147" s="5">
        <v>2356</v>
      </c>
      <c r="B147" s="5" t="s">
        <v>13</v>
      </c>
      <c r="C147" s="5" t="s">
        <v>56</v>
      </c>
      <c r="D147" s="5" t="s">
        <v>706</v>
      </c>
      <c r="E147" s="5" t="s">
        <v>259</v>
      </c>
      <c r="F147" s="5">
        <v>144.41999999999999</v>
      </c>
      <c r="G147" s="5" t="s">
        <v>20</v>
      </c>
      <c r="H147" s="5">
        <v>300</v>
      </c>
      <c r="I147" s="5">
        <v>1980</v>
      </c>
      <c r="J147" s="5">
        <v>66.7</v>
      </c>
      <c r="K147" s="5" t="s">
        <v>18</v>
      </c>
      <c r="L147" s="5">
        <v>0.497</v>
      </c>
      <c r="M147" s="5" t="s">
        <v>18</v>
      </c>
      <c r="N147" s="5" t="s">
        <v>19</v>
      </c>
      <c r="O147" s="3" t="s">
        <v>30</v>
      </c>
    </row>
    <row r="148" spans="1:15" ht="14.1" customHeight="1">
      <c r="A148" s="5">
        <v>2377</v>
      </c>
      <c r="B148" s="5" t="s">
        <v>13</v>
      </c>
      <c r="C148" s="5" t="s">
        <v>56</v>
      </c>
      <c r="D148" s="5" t="s">
        <v>706</v>
      </c>
      <c r="E148" s="5" t="s">
        <v>259</v>
      </c>
      <c r="F148" s="5">
        <v>19.13</v>
      </c>
      <c r="G148" s="5" t="s">
        <v>20</v>
      </c>
      <c r="H148" s="5">
        <v>500</v>
      </c>
      <c r="I148" s="5">
        <v>1999</v>
      </c>
      <c r="J148" s="5">
        <v>73.3</v>
      </c>
      <c r="K148" s="5" t="s">
        <v>17</v>
      </c>
      <c r="L148" s="5">
        <v>0.80300000000000005</v>
      </c>
      <c r="M148" s="5" t="s">
        <v>21</v>
      </c>
      <c r="N148" s="5" t="s">
        <v>19</v>
      </c>
      <c r="O148" s="3" t="s">
        <v>19</v>
      </c>
    </row>
    <row r="149" spans="1:15" ht="14.1" customHeight="1">
      <c r="A149" s="5">
        <v>2380</v>
      </c>
      <c r="B149" s="5" t="s">
        <v>13</v>
      </c>
      <c r="C149" s="5" t="s">
        <v>56</v>
      </c>
      <c r="D149" s="5" t="s">
        <v>706</v>
      </c>
      <c r="E149" s="5" t="s">
        <v>259</v>
      </c>
      <c r="F149" s="5">
        <v>2</v>
      </c>
      <c r="G149" s="5" t="s">
        <v>20</v>
      </c>
      <c r="H149" s="5">
        <v>500</v>
      </c>
      <c r="I149" s="5">
        <v>1999</v>
      </c>
      <c r="J149" s="5">
        <v>73.3</v>
      </c>
      <c r="K149" s="5" t="s">
        <v>17</v>
      </c>
      <c r="L149" s="5">
        <v>0.80300000000000005</v>
      </c>
      <c r="M149" s="5" t="s">
        <v>21</v>
      </c>
      <c r="N149" s="5" t="s">
        <v>19</v>
      </c>
      <c r="O149" s="3" t="s">
        <v>19</v>
      </c>
    </row>
    <row r="150" spans="1:15" ht="14.1" customHeight="1">
      <c r="A150" s="5">
        <v>2381</v>
      </c>
      <c r="B150" s="5" t="s">
        <v>13</v>
      </c>
      <c r="C150" s="5" t="s">
        <v>56</v>
      </c>
      <c r="D150" s="5" t="s">
        <v>706</v>
      </c>
      <c r="E150" s="5" t="s">
        <v>259</v>
      </c>
      <c r="F150" s="5">
        <v>27.2</v>
      </c>
      <c r="G150" s="5" t="s">
        <v>20</v>
      </c>
      <c r="H150" s="5">
        <v>500</v>
      </c>
      <c r="I150" s="5">
        <v>1999</v>
      </c>
      <c r="J150" s="5">
        <v>73.3</v>
      </c>
      <c r="K150" s="5" t="s">
        <v>17</v>
      </c>
      <c r="L150" s="5">
        <v>0.80300000000000005</v>
      </c>
      <c r="M150" s="5" t="s">
        <v>21</v>
      </c>
      <c r="N150" s="5" t="s">
        <v>19</v>
      </c>
      <c r="O150" s="3" t="s">
        <v>19</v>
      </c>
    </row>
    <row r="151" spans="1:15" ht="14.1" customHeight="1">
      <c r="A151" s="5">
        <v>2382</v>
      </c>
      <c r="B151" s="5" t="s">
        <v>13</v>
      </c>
      <c r="C151" s="5" t="s">
        <v>56</v>
      </c>
      <c r="D151" s="5" t="s">
        <v>706</v>
      </c>
      <c r="E151" s="5" t="s">
        <v>259</v>
      </c>
      <c r="F151" s="5">
        <v>201.79</v>
      </c>
      <c r="G151" s="5" t="s">
        <v>20</v>
      </c>
      <c r="H151" s="5">
        <v>500</v>
      </c>
      <c r="I151" s="5">
        <v>1999</v>
      </c>
      <c r="J151" s="5">
        <v>73.3</v>
      </c>
      <c r="K151" s="5" t="s">
        <v>17</v>
      </c>
      <c r="L151" s="5">
        <v>0.80300000000000005</v>
      </c>
      <c r="M151" s="5" t="s">
        <v>21</v>
      </c>
      <c r="N151" s="5" t="s">
        <v>19</v>
      </c>
      <c r="O151" s="3" t="s">
        <v>19</v>
      </c>
    </row>
    <row r="152" spans="1:15" ht="14.1" customHeight="1">
      <c r="A152" s="4">
        <v>2489</v>
      </c>
      <c r="B152" s="4" t="s">
        <v>13</v>
      </c>
      <c r="C152" s="4" t="s">
        <v>56</v>
      </c>
      <c r="D152" s="4" t="s">
        <v>706</v>
      </c>
      <c r="E152" s="4" t="s">
        <v>259</v>
      </c>
      <c r="F152" s="4">
        <v>138.97999999999999</v>
      </c>
      <c r="G152" s="4" t="s">
        <v>20</v>
      </c>
      <c r="H152" s="4">
        <v>150</v>
      </c>
      <c r="I152" s="4">
        <v>1982</v>
      </c>
      <c r="J152" s="4">
        <v>66.7</v>
      </c>
      <c r="K152" s="4" t="s">
        <v>18</v>
      </c>
      <c r="L152" s="4">
        <v>0.497</v>
      </c>
      <c r="M152" s="4" t="s">
        <v>18</v>
      </c>
      <c r="N152" s="4" t="s">
        <v>37</v>
      </c>
      <c r="O152" s="2" t="s">
        <v>19</v>
      </c>
    </row>
    <row r="153" spans="1:15" ht="14.1" customHeight="1">
      <c r="A153" s="4">
        <v>2507</v>
      </c>
      <c r="B153" s="4" t="s">
        <v>13</v>
      </c>
      <c r="C153" s="4" t="s">
        <v>56</v>
      </c>
      <c r="D153" s="4" t="s">
        <v>706</v>
      </c>
      <c r="E153" s="4" t="s">
        <v>259</v>
      </c>
      <c r="F153" s="4">
        <v>24.88</v>
      </c>
      <c r="G153" s="4" t="s">
        <v>20</v>
      </c>
      <c r="H153" s="4">
        <v>300</v>
      </c>
      <c r="I153" s="4">
        <v>1980</v>
      </c>
      <c r="J153" s="4">
        <v>66.7</v>
      </c>
      <c r="K153" s="4" t="s">
        <v>18</v>
      </c>
      <c r="L153" s="4">
        <v>0.497</v>
      </c>
      <c r="M153" s="4" t="s">
        <v>18</v>
      </c>
      <c r="N153" s="4" t="s">
        <v>37</v>
      </c>
      <c r="O153" s="2" t="s">
        <v>19</v>
      </c>
    </row>
    <row r="154" spans="1:15" ht="14.1" customHeight="1">
      <c r="A154" s="4">
        <v>2508</v>
      </c>
      <c r="B154" s="4" t="s">
        <v>13</v>
      </c>
      <c r="C154" s="4" t="s">
        <v>56</v>
      </c>
      <c r="D154" s="4" t="s">
        <v>706</v>
      </c>
      <c r="E154" s="4" t="s">
        <v>259</v>
      </c>
      <c r="F154" s="4">
        <v>59.13</v>
      </c>
      <c r="G154" s="4" t="s">
        <v>20</v>
      </c>
      <c r="H154" s="4">
        <v>300</v>
      </c>
      <c r="I154" s="4">
        <v>1980</v>
      </c>
      <c r="J154" s="4">
        <v>66.7</v>
      </c>
      <c r="K154" s="4" t="s">
        <v>18</v>
      </c>
      <c r="L154" s="4">
        <v>0.497</v>
      </c>
      <c r="M154" s="4" t="s">
        <v>18</v>
      </c>
      <c r="N154" s="4" t="s">
        <v>37</v>
      </c>
      <c r="O154" s="2" t="s">
        <v>19</v>
      </c>
    </row>
    <row r="155" spans="1:15" ht="14.1" customHeight="1">
      <c r="A155" s="5">
        <v>2546</v>
      </c>
      <c r="B155" s="5" t="s">
        <v>13</v>
      </c>
      <c r="C155" s="5" t="s">
        <v>56</v>
      </c>
      <c r="D155" s="5" t="s">
        <v>706</v>
      </c>
      <c r="E155" s="5" t="s">
        <v>259</v>
      </c>
      <c r="F155" s="5">
        <v>133.94999999999999</v>
      </c>
      <c r="G155" s="5" t="s">
        <v>20</v>
      </c>
      <c r="H155" s="5">
        <v>300</v>
      </c>
      <c r="I155" s="5">
        <v>1980</v>
      </c>
      <c r="J155" s="5">
        <v>66.7</v>
      </c>
      <c r="K155" s="5" t="s">
        <v>18</v>
      </c>
      <c r="L155" s="5">
        <v>0.497</v>
      </c>
      <c r="M155" s="5" t="s">
        <v>18</v>
      </c>
      <c r="N155" s="5" t="s">
        <v>19</v>
      </c>
      <c r="O155" s="3" t="s">
        <v>30</v>
      </c>
    </row>
    <row r="156" spans="1:15" ht="14.1" customHeight="1">
      <c r="A156" s="5">
        <v>2576</v>
      </c>
      <c r="B156" s="5" t="s">
        <v>13</v>
      </c>
      <c r="C156" s="5" t="s">
        <v>56</v>
      </c>
      <c r="D156" s="5" t="s">
        <v>706</v>
      </c>
      <c r="E156" s="5" t="s">
        <v>259</v>
      </c>
      <c r="F156" s="5">
        <v>127.59</v>
      </c>
      <c r="G156" s="5" t="s">
        <v>20</v>
      </c>
      <c r="H156" s="5">
        <v>100</v>
      </c>
      <c r="I156" s="5">
        <v>1980</v>
      </c>
      <c r="J156" s="5">
        <v>66.7</v>
      </c>
      <c r="K156" s="5" t="s">
        <v>18</v>
      </c>
      <c r="L156" s="5">
        <v>0.49099999999999999</v>
      </c>
      <c r="M156" s="5" t="s">
        <v>18</v>
      </c>
      <c r="N156" s="5" t="s">
        <v>19</v>
      </c>
      <c r="O156" s="3" t="s">
        <v>30</v>
      </c>
    </row>
    <row r="157" spans="1:15" ht="14.1" customHeight="1">
      <c r="A157" s="5">
        <v>2577</v>
      </c>
      <c r="B157" s="5" t="s">
        <v>13</v>
      </c>
      <c r="C157" s="5" t="s">
        <v>56</v>
      </c>
      <c r="D157" s="5" t="s">
        <v>706</v>
      </c>
      <c r="E157" s="5" t="s">
        <v>259</v>
      </c>
      <c r="F157" s="5">
        <v>4.4800000000000004</v>
      </c>
      <c r="G157" s="5" t="s">
        <v>20</v>
      </c>
      <c r="H157" s="5">
        <v>100</v>
      </c>
      <c r="I157" s="5">
        <v>1980</v>
      </c>
      <c r="J157" s="5">
        <v>66.7</v>
      </c>
      <c r="K157" s="5" t="s">
        <v>18</v>
      </c>
      <c r="L157" s="5">
        <v>0.49099999999999999</v>
      </c>
      <c r="M157" s="5" t="s">
        <v>18</v>
      </c>
      <c r="N157" s="5" t="s">
        <v>19</v>
      </c>
      <c r="O157" s="3" t="s">
        <v>30</v>
      </c>
    </row>
    <row r="158" spans="1:15" ht="14.1" customHeight="1">
      <c r="A158" s="5">
        <v>2653</v>
      </c>
      <c r="B158" s="5" t="s">
        <v>13</v>
      </c>
      <c r="C158" s="5" t="s">
        <v>56</v>
      </c>
      <c r="D158" s="5" t="s">
        <v>706</v>
      </c>
      <c r="E158" s="5" t="s">
        <v>259</v>
      </c>
      <c r="F158" s="5">
        <v>275.13</v>
      </c>
      <c r="G158" s="5" t="s">
        <v>20</v>
      </c>
      <c r="H158" s="5">
        <v>500</v>
      </c>
      <c r="I158" s="5">
        <v>2002</v>
      </c>
      <c r="J158" s="5">
        <v>74.400000000000006</v>
      </c>
      <c r="K158" s="5" t="s">
        <v>17</v>
      </c>
      <c r="L158" s="5">
        <v>0.80300000000000005</v>
      </c>
      <c r="M158" s="5" t="s">
        <v>21</v>
      </c>
      <c r="N158" s="5" t="s">
        <v>19</v>
      </c>
      <c r="O158" s="3" t="s">
        <v>19</v>
      </c>
    </row>
    <row r="159" spans="1:15" ht="14.1" customHeight="1">
      <c r="A159" s="4">
        <v>2662</v>
      </c>
      <c r="B159" s="4" t="s">
        <v>13</v>
      </c>
      <c r="C159" s="4" t="s">
        <v>56</v>
      </c>
      <c r="D159" s="4" t="s">
        <v>706</v>
      </c>
      <c r="E159" s="4" t="s">
        <v>259</v>
      </c>
      <c r="F159" s="4">
        <v>12.77</v>
      </c>
      <c r="G159" s="4" t="s">
        <v>20</v>
      </c>
      <c r="H159" s="4">
        <v>300</v>
      </c>
      <c r="I159" s="4">
        <v>1980</v>
      </c>
      <c r="J159" s="4">
        <v>66.7</v>
      </c>
      <c r="K159" s="4" t="s">
        <v>18</v>
      </c>
      <c r="L159" s="4">
        <v>0.497</v>
      </c>
      <c r="M159" s="4" t="s">
        <v>18</v>
      </c>
      <c r="N159" s="4" t="s">
        <v>37</v>
      </c>
      <c r="O159" s="2" t="s">
        <v>19</v>
      </c>
    </row>
    <row r="160" spans="1:15" ht="14.1" customHeight="1">
      <c r="A160" s="5">
        <v>2663</v>
      </c>
      <c r="B160" s="5" t="s">
        <v>13</v>
      </c>
      <c r="C160" s="5" t="s">
        <v>56</v>
      </c>
      <c r="D160" s="5" t="s">
        <v>706</v>
      </c>
      <c r="E160" s="5" t="s">
        <v>259</v>
      </c>
      <c r="F160" s="5">
        <v>27.79</v>
      </c>
      <c r="G160" s="5" t="s">
        <v>20</v>
      </c>
      <c r="H160" s="5">
        <v>300</v>
      </c>
      <c r="I160" s="5">
        <v>1980</v>
      </c>
      <c r="J160" s="5">
        <v>66.7</v>
      </c>
      <c r="K160" s="5" t="s">
        <v>18</v>
      </c>
      <c r="L160" s="5">
        <v>0.497</v>
      </c>
      <c r="M160" s="5" t="s">
        <v>18</v>
      </c>
      <c r="N160" s="5" t="s">
        <v>19</v>
      </c>
      <c r="O160" s="3" t="s">
        <v>30</v>
      </c>
    </row>
    <row r="161" spans="1:15" ht="14.1" customHeight="1">
      <c r="A161" s="5">
        <v>2664</v>
      </c>
      <c r="B161" s="5" t="s">
        <v>13</v>
      </c>
      <c r="C161" s="5" t="s">
        <v>56</v>
      </c>
      <c r="D161" s="5" t="s">
        <v>706</v>
      </c>
      <c r="E161" s="5" t="s">
        <v>259</v>
      </c>
      <c r="F161" s="5">
        <v>89.94</v>
      </c>
      <c r="G161" s="5" t="s">
        <v>20</v>
      </c>
      <c r="H161" s="5">
        <v>300</v>
      </c>
      <c r="I161" s="5">
        <v>1980</v>
      </c>
      <c r="J161" s="5">
        <v>66.7</v>
      </c>
      <c r="K161" s="5" t="s">
        <v>18</v>
      </c>
      <c r="L161" s="5">
        <v>0.497</v>
      </c>
      <c r="M161" s="5" t="s">
        <v>18</v>
      </c>
      <c r="N161" s="5" t="s">
        <v>19</v>
      </c>
      <c r="O161" s="3" t="s">
        <v>30</v>
      </c>
    </row>
    <row r="162" spans="1:15" ht="14.1" customHeight="1">
      <c r="A162" s="5">
        <v>2754</v>
      </c>
      <c r="B162" s="5" t="s">
        <v>13</v>
      </c>
      <c r="C162" s="5" t="s">
        <v>56</v>
      </c>
      <c r="D162" s="5" t="s">
        <v>706</v>
      </c>
      <c r="E162" s="5" t="s">
        <v>259</v>
      </c>
      <c r="F162" s="5">
        <v>0.6</v>
      </c>
      <c r="G162" s="5" t="s">
        <v>20</v>
      </c>
      <c r="H162" s="5">
        <v>200</v>
      </c>
      <c r="I162" s="5">
        <v>1996</v>
      </c>
      <c r="J162" s="5">
        <v>71.099999999999994</v>
      </c>
      <c r="K162" s="5" t="s">
        <v>17</v>
      </c>
      <c r="L162" s="5">
        <v>0.72199999999999998</v>
      </c>
      <c r="M162" s="5" t="s">
        <v>21</v>
      </c>
      <c r="N162" s="5" t="s">
        <v>19</v>
      </c>
      <c r="O162" s="3" t="s">
        <v>19</v>
      </c>
    </row>
    <row r="163" spans="1:15" ht="14.1" customHeight="1">
      <c r="A163" s="5">
        <v>2765</v>
      </c>
      <c r="B163" s="5" t="s">
        <v>13</v>
      </c>
      <c r="C163" s="5" t="s">
        <v>56</v>
      </c>
      <c r="D163" s="5" t="s">
        <v>706</v>
      </c>
      <c r="E163" s="5" t="s">
        <v>259</v>
      </c>
      <c r="F163" s="5">
        <v>12.76</v>
      </c>
      <c r="G163" s="5" t="s">
        <v>20</v>
      </c>
      <c r="H163" s="5">
        <v>300</v>
      </c>
      <c r="I163" s="5">
        <v>1980</v>
      </c>
      <c r="J163" s="5">
        <v>66.7</v>
      </c>
      <c r="K163" s="5" t="s">
        <v>18</v>
      </c>
      <c r="L163" s="5">
        <v>0.497</v>
      </c>
      <c r="M163" s="5" t="s">
        <v>18</v>
      </c>
      <c r="N163" s="5" t="s">
        <v>19</v>
      </c>
      <c r="O163" s="3" t="s">
        <v>30</v>
      </c>
    </row>
    <row r="164" spans="1:15" ht="14.1" customHeight="1">
      <c r="A164" s="5">
        <v>2786</v>
      </c>
      <c r="B164" s="5" t="s">
        <v>13</v>
      </c>
      <c r="C164" s="5" t="s">
        <v>56</v>
      </c>
      <c r="D164" s="5" t="s">
        <v>706</v>
      </c>
      <c r="E164" s="5" t="s">
        <v>259</v>
      </c>
      <c r="F164" s="5">
        <v>1.95</v>
      </c>
      <c r="G164" s="5" t="s">
        <v>20</v>
      </c>
      <c r="H164" s="5">
        <v>150</v>
      </c>
      <c r="I164" s="5">
        <v>1980</v>
      </c>
      <c r="J164" s="5">
        <v>66.7</v>
      </c>
      <c r="K164" s="5" t="s">
        <v>18</v>
      </c>
      <c r="L164" s="5">
        <v>0.497</v>
      </c>
      <c r="M164" s="5" t="s">
        <v>18</v>
      </c>
      <c r="N164" s="5" t="s">
        <v>19</v>
      </c>
      <c r="O164" s="3" t="s">
        <v>30</v>
      </c>
    </row>
  </sheetData>
  <sortState ref="A2:N164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1" width="12.125" bestFit="1" customWidth="1"/>
    <col min="2" max="2" width="13.125" customWidth="1"/>
    <col min="3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707</v>
      </c>
      <c r="B3" s="14" t="s">
        <v>31</v>
      </c>
      <c r="C3" s="20">
        <v>3.37</v>
      </c>
      <c r="D3" s="10">
        <v>3.37</v>
      </c>
      <c r="E3" s="10">
        <v>63.6533333333333</v>
      </c>
      <c r="F3" s="14" t="s">
        <v>18</v>
      </c>
      <c r="G3" s="11">
        <v>0.30159999999999998</v>
      </c>
      <c r="H3" s="14" t="s">
        <v>32</v>
      </c>
    </row>
    <row r="4" spans="1:8">
      <c r="A4" s="41"/>
      <c r="B4" s="14" t="s">
        <v>20</v>
      </c>
      <c r="C4" s="20">
        <v>7.18</v>
      </c>
      <c r="D4" s="10">
        <v>5.7</v>
      </c>
      <c r="E4" s="10">
        <v>67.142307692307583</v>
      </c>
      <c r="F4" s="14" t="s">
        <v>18</v>
      </c>
      <c r="G4" s="11">
        <v>0.52200000000000002</v>
      </c>
      <c r="H4" s="14" t="s">
        <v>18</v>
      </c>
    </row>
    <row r="5" spans="1:8">
      <c r="A5" s="41"/>
      <c r="B5" s="14" t="s">
        <v>16</v>
      </c>
      <c r="C5" s="20">
        <v>0.15</v>
      </c>
      <c r="D5" s="10" t="s">
        <v>19</v>
      </c>
      <c r="E5" s="10">
        <v>85.3</v>
      </c>
      <c r="F5" s="14" t="s">
        <v>25</v>
      </c>
      <c r="G5" s="11">
        <v>0.58699999999999997</v>
      </c>
      <c r="H5" s="14" t="s">
        <v>18</v>
      </c>
    </row>
    <row r="6" spans="1:8">
      <c r="A6" s="41"/>
      <c r="B6" s="14" t="s">
        <v>23</v>
      </c>
      <c r="C6" s="20">
        <v>10.61</v>
      </c>
      <c r="D6" s="10" t="s">
        <v>19</v>
      </c>
      <c r="E6" s="10">
        <v>74.400000000000006</v>
      </c>
      <c r="F6" s="14" t="s">
        <v>316</v>
      </c>
      <c r="G6" s="11">
        <v>0.71899999999999997</v>
      </c>
      <c r="H6" s="14" t="s">
        <v>74</v>
      </c>
    </row>
    <row r="7" spans="1:8">
      <c r="A7" s="41" t="s">
        <v>708</v>
      </c>
      <c r="B7" s="41"/>
      <c r="C7" s="20">
        <f>SUM(C3:C6)</f>
        <v>21.310000000000002</v>
      </c>
      <c r="D7" s="10">
        <f>SUM(D3:D6)</f>
        <v>9.07</v>
      </c>
      <c r="E7" s="10">
        <v>72.599999999999994</v>
      </c>
      <c r="F7" s="14" t="s">
        <v>325</v>
      </c>
      <c r="G7" s="11">
        <v>0.53200000000000003</v>
      </c>
      <c r="H7" s="14" t="s">
        <v>183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4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18"/>
  <sheetViews>
    <sheetView workbookViewId="0">
      <selection sqref="A1:H3"/>
    </sheetView>
  </sheetViews>
  <sheetFormatPr defaultRowHeight="16.5"/>
  <cols>
    <col min="1" max="1" width="11.625" bestFit="1" customWidth="1"/>
    <col min="2" max="2" width="18.625" bestFit="1" customWidth="1"/>
    <col min="3" max="3" width="13" style="33" customWidth="1"/>
    <col min="4" max="4" width="19.125" style="35" bestFit="1" customWidth="1"/>
    <col min="5" max="6" width="14.875" bestFit="1" customWidth="1"/>
    <col min="7" max="7" width="14.375" bestFit="1" customWidth="1"/>
    <col min="14" max="14" width="10" bestFit="1" customWidth="1"/>
    <col min="15" max="15" width="9.125" bestFit="1" customWidth="1"/>
  </cols>
  <sheetData>
    <row r="1" spans="1:9" ht="16.5" customHeight="1">
      <c r="A1" s="41" t="s">
        <v>82</v>
      </c>
      <c r="B1" s="41"/>
      <c r="C1" s="41"/>
      <c r="D1" s="41"/>
      <c r="E1" s="41"/>
      <c r="F1" s="41"/>
      <c r="G1" s="41"/>
      <c r="H1" s="41"/>
    </row>
    <row r="2" spans="1:9" ht="16.5" customHeight="1">
      <c r="A2" s="42" t="s">
        <v>1</v>
      </c>
      <c r="B2" s="42" t="s">
        <v>2</v>
      </c>
      <c r="C2" s="44" t="s">
        <v>66</v>
      </c>
      <c r="D2" s="49" t="s">
        <v>83</v>
      </c>
      <c r="E2" s="42" t="s">
        <v>70</v>
      </c>
      <c r="F2" s="42"/>
      <c r="G2" s="42" t="s">
        <v>71</v>
      </c>
      <c r="H2" s="42"/>
    </row>
    <row r="3" spans="1:9" ht="16.5" customHeight="1">
      <c r="A3" s="42"/>
      <c r="B3" s="42"/>
      <c r="C3" s="44"/>
      <c r="D3" s="49"/>
      <c r="E3" s="30" t="s">
        <v>72</v>
      </c>
      <c r="F3" s="30" t="s">
        <v>73</v>
      </c>
      <c r="G3" s="30" t="s">
        <v>72</v>
      </c>
      <c r="H3" s="30" t="s">
        <v>73</v>
      </c>
    </row>
    <row r="4" spans="1:9">
      <c r="A4" s="41" t="s">
        <v>69</v>
      </c>
      <c r="B4" s="31" t="s">
        <v>95</v>
      </c>
      <c r="C4" s="32">
        <v>83.94</v>
      </c>
      <c r="D4" s="34">
        <v>7.49</v>
      </c>
      <c r="E4" s="10">
        <v>69.599999999999994</v>
      </c>
      <c r="F4" s="31" t="str">
        <f t="shared" ref="F4:F8" si="0">IF(E4&lt;=60,"교체/갱생",IF(E4&lt;=70,"노후진행",IF(E4&lt;=80,"비교적 양호",IF(E4&gt;80,"매우 양호",))))</f>
        <v>노후진행</v>
      </c>
      <c r="G4" s="11">
        <v>0.625</v>
      </c>
      <c r="H4" s="31" t="str">
        <f t="shared" ref="H4:H8" si="1">IF(G4&lt;=0.45,"교체/갱생",IF(G4&lt;=0.6,"노후진행",IF(G4&gt;0.6,"상태양호",)))</f>
        <v>상태양호</v>
      </c>
      <c r="I4" s="18"/>
    </row>
    <row r="5" spans="1:9">
      <c r="A5" s="41"/>
      <c r="B5" s="31" t="s">
        <v>96</v>
      </c>
      <c r="C5" s="32">
        <v>114.12</v>
      </c>
      <c r="D5" s="34">
        <v>2.52</v>
      </c>
      <c r="E5" s="10">
        <v>75.5</v>
      </c>
      <c r="F5" s="31" t="str">
        <f t="shared" si="0"/>
        <v>비교적 양호</v>
      </c>
      <c r="G5" s="11">
        <v>0.69</v>
      </c>
      <c r="H5" s="31" t="str">
        <f t="shared" si="1"/>
        <v>상태양호</v>
      </c>
      <c r="I5" s="18"/>
    </row>
    <row r="6" spans="1:9">
      <c r="A6" s="41"/>
      <c r="B6" s="31" t="s">
        <v>93</v>
      </c>
      <c r="C6" s="32">
        <v>84.51</v>
      </c>
      <c r="D6" s="34" t="s">
        <v>99</v>
      </c>
      <c r="E6" s="10">
        <v>75.7</v>
      </c>
      <c r="F6" s="31" t="str">
        <f t="shared" ref="F6" si="2">IF(E6&lt;=60,"교체/갱생",IF(E6&lt;=70,"노후진행",IF(E6&lt;=80,"비교적 양호",IF(E6&gt;80,"매우 양호",))))</f>
        <v>비교적 양호</v>
      </c>
      <c r="G6" s="11">
        <v>0.80800000000000005</v>
      </c>
      <c r="H6" s="31" t="str">
        <f t="shared" ref="H6" si="3">IF(G6&lt;=0.45,"교체/갱생",IF(G6&lt;=0.6,"노후진행",IF(G6&gt;0.6,"상태양호",)))</f>
        <v>상태양호</v>
      </c>
      <c r="I6" s="18"/>
    </row>
    <row r="7" spans="1:9">
      <c r="A7" s="41"/>
      <c r="B7" s="31" t="s">
        <v>97</v>
      </c>
      <c r="C7" s="32">
        <v>38.21</v>
      </c>
      <c r="D7" s="34">
        <v>3.57</v>
      </c>
      <c r="E7" s="10">
        <v>74.5</v>
      </c>
      <c r="F7" s="31" t="str">
        <f t="shared" si="0"/>
        <v>비교적 양호</v>
      </c>
      <c r="G7" s="11">
        <v>0.58599999999999997</v>
      </c>
      <c r="H7" s="31" t="str">
        <f t="shared" si="1"/>
        <v>노후진행</v>
      </c>
      <c r="I7" s="18"/>
    </row>
    <row r="8" spans="1:9">
      <c r="A8" s="41"/>
      <c r="B8" s="31" t="s">
        <v>94</v>
      </c>
      <c r="C8" s="32">
        <v>31.52</v>
      </c>
      <c r="D8" s="34">
        <v>2.46</v>
      </c>
      <c r="E8" s="10">
        <v>78</v>
      </c>
      <c r="F8" s="31" t="str">
        <f t="shared" si="0"/>
        <v>비교적 양호</v>
      </c>
      <c r="G8" s="11">
        <v>0.65900000000000003</v>
      </c>
      <c r="H8" s="31" t="str">
        <f t="shared" si="1"/>
        <v>상태양호</v>
      </c>
      <c r="I8" s="18"/>
    </row>
    <row r="9" spans="1:9">
      <c r="A9" s="41" t="s">
        <v>885</v>
      </c>
      <c r="B9" s="31" t="s">
        <v>84</v>
      </c>
      <c r="C9" s="32">
        <v>134.53</v>
      </c>
      <c r="D9" s="34">
        <v>33.630000000000003</v>
      </c>
      <c r="E9" s="10">
        <v>73</v>
      </c>
      <c r="F9" s="31" t="str">
        <f>IF(E9&lt;=60,"교체/갱생",IF(E9&lt;=70,"노후진행",IF(E9&lt;=80,"비교적 양호",IF(E9&gt;80,"매우 양호",))))</f>
        <v>비교적 양호</v>
      </c>
      <c r="G9" s="11">
        <v>0.58699999999999997</v>
      </c>
      <c r="H9" s="31" t="str">
        <f>IF(G9&lt;=0.45,"교체/갱생",IF(G9&lt;=0.6,"노후진행",IF(G9&gt;0.6,"상태양호",)))</f>
        <v>노후진행</v>
      </c>
      <c r="I9" s="18"/>
    </row>
    <row r="10" spans="1:9">
      <c r="A10" s="41"/>
      <c r="B10" s="31" t="s">
        <v>85</v>
      </c>
      <c r="C10" s="32">
        <v>6.42</v>
      </c>
      <c r="D10" s="34">
        <v>0.92</v>
      </c>
      <c r="E10" s="10">
        <v>68.5</v>
      </c>
      <c r="F10" s="31" t="str">
        <f t="shared" ref="F10:F18" si="4">IF(E10&lt;=60,"교체/갱생",IF(E10&lt;=70,"노후진행",IF(E10&lt;=80,"비교적 양호",IF(E10&gt;80,"매우 양호",))))</f>
        <v>노후진행</v>
      </c>
      <c r="G10" s="11">
        <v>0.52800000000000002</v>
      </c>
      <c r="H10" s="31" t="str">
        <f t="shared" ref="H10:H18" si="5">IF(G10&lt;=0.45,"교체/갱생",IF(G10&lt;=0.6,"노후진행",IF(G10&gt;0.6,"상태양호",)))</f>
        <v>노후진행</v>
      </c>
      <c r="I10" s="18"/>
    </row>
    <row r="11" spans="1:9">
      <c r="A11" s="46" t="s">
        <v>886</v>
      </c>
      <c r="B11" s="31" t="s">
        <v>89</v>
      </c>
      <c r="C11" s="32">
        <v>127.87</v>
      </c>
      <c r="D11" s="34">
        <v>10.42</v>
      </c>
      <c r="E11" s="10">
        <v>73.3</v>
      </c>
      <c r="F11" s="31" t="str">
        <f t="shared" ref="F11" si="6">IF(E11&lt;=60,"교체/갱생",IF(E11&lt;=70,"노후진행",IF(E11&lt;=80,"비교적 양호",IF(E11&gt;80,"매우 양호",))))</f>
        <v>비교적 양호</v>
      </c>
      <c r="G11" s="11">
        <v>0.63900000000000001</v>
      </c>
      <c r="H11" s="31" t="str">
        <f t="shared" ref="H11" si="7">IF(G11&lt;=0.45,"교체/갱생",IF(G11&lt;=0.6,"노후진행",IF(G11&gt;0.6,"상태양호",)))</f>
        <v>상태양호</v>
      </c>
      <c r="I11" s="18"/>
    </row>
    <row r="12" spans="1:9">
      <c r="A12" s="47"/>
      <c r="B12" s="31" t="s">
        <v>88</v>
      </c>
      <c r="C12" s="32">
        <v>55.98</v>
      </c>
      <c r="D12" s="34">
        <v>4.66</v>
      </c>
      <c r="E12" s="10">
        <v>72</v>
      </c>
      <c r="F12" s="31" t="str">
        <f t="shared" ref="F12:F13" si="8">IF(E12&lt;=60,"교체/갱생",IF(E12&lt;=70,"노후진행",IF(E12&lt;=80,"비교적 양호",IF(E12&gt;80,"매우 양호",))))</f>
        <v>비교적 양호</v>
      </c>
      <c r="G12" s="11">
        <v>0.69699999999999995</v>
      </c>
      <c r="H12" s="31" t="str">
        <f t="shared" ref="H12:H13" si="9">IF(G12&lt;=0.45,"교체/갱생",IF(G12&lt;=0.6,"노후진행",IF(G12&gt;0.6,"상태양호",)))</f>
        <v>상태양호</v>
      </c>
      <c r="I12" s="18"/>
    </row>
    <row r="13" spans="1:9">
      <c r="A13" s="47"/>
      <c r="B13" s="31" t="s">
        <v>90</v>
      </c>
      <c r="C13" s="32">
        <v>45.91</v>
      </c>
      <c r="D13" s="34">
        <v>0.82</v>
      </c>
      <c r="E13" s="10">
        <v>70.2</v>
      </c>
      <c r="F13" s="31" t="str">
        <f t="shared" si="8"/>
        <v>비교적 양호</v>
      </c>
      <c r="G13" s="11">
        <v>0.68100000000000005</v>
      </c>
      <c r="H13" s="31" t="str">
        <f t="shared" si="9"/>
        <v>상태양호</v>
      </c>
      <c r="I13" s="18"/>
    </row>
    <row r="14" spans="1:9">
      <c r="A14" s="47"/>
      <c r="B14" s="31" t="s">
        <v>87</v>
      </c>
      <c r="C14" s="32">
        <v>86.3</v>
      </c>
      <c r="D14" s="34" t="s">
        <v>99</v>
      </c>
      <c r="E14" s="10">
        <v>75.5</v>
      </c>
      <c r="F14" s="31" t="str">
        <f t="shared" si="4"/>
        <v>비교적 양호</v>
      </c>
      <c r="G14" s="11">
        <v>0.621</v>
      </c>
      <c r="H14" s="31" t="str">
        <f t="shared" si="5"/>
        <v>상태양호</v>
      </c>
      <c r="I14" s="18"/>
    </row>
    <row r="15" spans="1:9">
      <c r="A15" s="48"/>
      <c r="B15" s="31" t="s">
        <v>86</v>
      </c>
      <c r="C15" s="32">
        <v>82.08</v>
      </c>
      <c r="D15" s="34">
        <v>21.66</v>
      </c>
      <c r="E15" s="10">
        <v>68.599999999999994</v>
      </c>
      <c r="F15" s="31" t="str">
        <f t="shared" ref="F15" si="10">IF(E15&lt;=60,"교체/갱생",IF(E15&lt;=70,"노후진행",IF(E15&lt;=80,"비교적 양호",IF(E15&gt;80,"매우 양호",))))</f>
        <v>노후진행</v>
      </c>
      <c r="G15" s="11">
        <v>0.54200000000000004</v>
      </c>
      <c r="H15" s="31" t="str">
        <f t="shared" ref="H15" si="11">IF(G15&lt;=0.45,"교체/갱생",IF(G15&lt;=0.6,"노후진행",IF(G15&gt;0.6,"상태양호",)))</f>
        <v>노후진행</v>
      </c>
      <c r="I15" s="18"/>
    </row>
    <row r="16" spans="1:9">
      <c r="A16" s="41" t="s">
        <v>68</v>
      </c>
      <c r="B16" s="31" t="s">
        <v>91</v>
      </c>
      <c r="C16" s="32">
        <v>43.73</v>
      </c>
      <c r="D16" s="34">
        <v>0.69</v>
      </c>
      <c r="E16" s="10">
        <v>76.3</v>
      </c>
      <c r="F16" s="31" t="str">
        <f t="shared" si="4"/>
        <v>비교적 양호</v>
      </c>
      <c r="G16" s="11">
        <v>0.56499999999999995</v>
      </c>
      <c r="H16" s="31" t="str">
        <f t="shared" si="5"/>
        <v>노후진행</v>
      </c>
      <c r="I16" s="18"/>
    </row>
    <row r="17" spans="1:9">
      <c r="A17" s="41"/>
      <c r="B17" s="31" t="s">
        <v>92</v>
      </c>
      <c r="C17" s="32">
        <v>41.91</v>
      </c>
      <c r="D17" s="34">
        <v>0.33</v>
      </c>
      <c r="E17" s="10">
        <v>76</v>
      </c>
      <c r="F17" s="31" t="str">
        <f t="shared" si="4"/>
        <v>비교적 양호</v>
      </c>
      <c r="G17" s="11">
        <v>0.58599999999999997</v>
      </c>
      <c r="H17" s="31" t="str">
        <f t="shared" si="5"/>
        <v>노후진행</v>
      </c>
      <c r="I17" s="18"/>
    </row>
    <row r="18" spans="1:9">
      <c r="A18" s="41" t="s">
        <v>98</v>
      </c>
      <c r="B18" s="41"/>
      <c r="C18" s="32">
        <f>SUM(C4:C17)</f>
        <v>977.02999999999986</v>
      </c>
      <c r="D18" s="34">
        <f>SUM(D4:D17)</f>
        <v>89.169999999999987</v>
      </c>
      <c r="E18" s="10">
        <v>73.2</v>
      </c>
      <c r="F18" s="31" t="str">
        <f t="shared" si="4"/>
        <v>비교적 양호</v>
      </c>
      <c r="G18" s="11">
        <v>0.64900000000000002</v>
      </c>
      <c r="H18" s="31" t="str">
        <f t="shared" si="5"/>
        <v>상태양호</v>
      </c>
      <c r="I18" s="18"/>
    </row>
  </sheetData>
  <mergeCells count="12">
    <mergeCell ref="A1:H1"/>
    <mergeCell ref="G2:H2"/>
    <mergeCell ref="A2:A3"/>
    <mergeCell ref="C2:C3"/>
    <mergeCell ref="A18:B18"/>
    <mergeCell ref="A16:A17"/>
    <mergeCell ref="A9:A10"/>
    <mergeCell ref="A4:A8"/>
    <mergeCell ref="A11:A15"/>
    <mergeCell ref="D2:D3"/>
    <mergeCell ref="E2:F2"/>
    <mergeCell ref="B2:B3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8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O150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452</v>
      </c>
      <c r="E1" s="15" t="s">
        <v>453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14">
        <v>2897</v>
      </c>
      <c r="B2" s="14" t="s">
        <v>26</v>
      </c>
      <c r="C2" s="14" t="s">
        <v>45</v>
      </c>
      <c r="D2" s="14" t="s">
        <v>461</v>
      </c>
      <c r="E2" s="14" t="s">
        <v>241</v>
      </c>
      <c r="F2" s="14">
        <v>47.55</v>
      </c>
      <c r="G2" s="14" t="s">
        <v>20</v>
      </c>
      <c r="H2" s="14">
        <v>100</v>
      </c>
      <c r="I2" s="14">
        <v>1997</v>
      </c>
      <c r="J2" s="14">
        <v>70</v>
      </c>
      <c r="K2" s="14" t="s">
        <v>18</v>
      </c>
      <c r="L2" s="14">
        <v>0.68600000000000005</v>
      </c>
      <c r="M2" s="14" t="s">
        <v>21</v>
      </c>
      <c r="N2" s="14" t="s">
        <v>19</v>
      </c>
      <c r="O2" s="14" t="s">
        <v>19</v>
      </c>
    </row>
    <row r="3" spans="1:15" ht="14.1" customHeight="1">
      <c r="A3" s="14">
        <v>3039</v>
      </c>
      <c r="B3" s="14" t="s">
        <v>26</v>
      </c>
      <c r="C3" s="14" t="s">
        <v>45</v>
      </c>
      <c r="D3" s="14" t="s">
        <v>460</v>
      </c>
      <c r="E3" s="14" t="s">
        <v>241</v>
      </c>
      <c r="F3" s="14">
        <v>0.65</v>
      </c>
      <c r="G3" s="14" t="s">
        <v>20</v>
      </c>
      <c r="H3" s="14">
        <v>100</v>
      </c>
      <c r="I3" s="14">
        <v>1997</v>
      </c>
      <c r="J3" s="14">
        <v>70</v>
      </c>
      <c r="K3" s="14" t="s">
        <v>18</v>
      </c>
      <c r="L3" s="14">
        <v>0.68600000000000005</v>
      </c>
      <c r="M3" s="14" t="s">
        <v>21</v>
      </c>
      <c r="N3" s="14" t="s">
        <v>19</v>
      </c>
      <c r="O3" s="14" t="s">
        <v>19</v>
      </c>
    </row>
    <row r="4" spans="1:15" ht="14.1" customHeight="1">
      <c r="A4" s="13">
        <v>3040</v>
      </c>
      <c r="B4" s="13" t="s">
        <v>26</v>
      </c>
      <c r="C4" s="13" t="s">
        <v>45</v>
      </c>
      <c r="D4" s="13" t="s">
        <v>460</v>
      </c>
      <c r="E4" s="13" t="s">
        <v>241</v>
      </c>
      <c r="F4" s="13">
        <v>46.56</v>
      </c>
      <c r="G4" s="13" t="s">
        <v>100</v>
      </c>
      <c r="H4" s="13">
        <v>200</v>
      </c>
      <c r="I4" s="13">
        <v>2005</v>
      </c>
      <c r="J4" s="13">
        <v>81.3</v>
      </c>
      <c r="K4" s="13" t="s">
        <v>32</v>
      </c>
      <c r="L4" s="13">
        <v>0.74199999999999999</v>
      </c>
      <c r="M4" s="13" t="s">
        <v>32</v>
      </c>
      <c r="N4" s="13" t="s">
        <v>37</v>
      </c>
      <c r="O4" s="13" t="s">
        <v>19</v>
      </c>
    </row>
    <row r="5" spans="1:15" ht="14.1" customHeight="1">
      <c r="A5" s="14">
        <v>3218</v>
      </c>
      <c r="B5" s="14" t="s">
        <v>26</v>
      </c>
      <c r="C5" s="14" t="s">
        <v>45</v>
      </c>
      <c r="D5" s="14" t="s">
        <v>460</v>
      </c>
      <c r="E5" s="14" t="s">
        <v>241</v>
      </c>
      <c r="F5" s="14">
        <v>15.74</v>
      </c>
      <c r="G5" s="14" t="s">
        <v>16</v>
      </c>
      <c r="H5" s="14">
        <v>150</v>
      </c>
      <c r="I5" s="14">
        <v>2005</v>
      </c>
      <c r="J5" s="14">
        <v>84.2</v>
      </c>
      <c r="K5" s="14" t="s">
        <v>25</v>
      </c>
      <c r="L5" s="14">
        <v>0.57199999999999995</v>
      </c>
      <c r="M5" s="14" t="s">
        <v>18</v>
      </c>
      <c r="N5" s="14" t="s">
        <v>19</v>
      </c>
      <c r="O5" s="14" t="s">
        <v>19</v>
      </c>
    </row>
    <row r="6" spans="1:15" ht="14.1" customHeight="1">
      <c r="A6" s="14">
        <v>3262</v>
      </c>
      <c r="B6" s="14" t="s">
        <v>26</v>
      </c>
      <c r="C6" s="14" t="s">
        <v>45</v>
      </c>
      <c r="D6" s="14" t="s">
        <v>460</v>
      </c>
      <c r="E6" s="14" t="s">
        <v>241</v>
      </c>
      <c r="F6" s="14">
        <v>34.78</v>
      </c>
      <c r="G6" s="14" t="s">
        <v>20</v>
      </c>
      <c r="H6" s="14">
        <v>100</v>
      </c>
      <c r="I6" s="14">
        <v>1996</v>
      </c>
      <c r="J6" s="14">
        <v>70</v>
      </c>
      <c r="K6" s="14" t="s">
        <v>18</v>
      </c>
      <c r="L6" s="14">
        <v>0.68600000000000005</v>
      </c>
      <c r="M6" s="14" t="s">
        <v>21</v>
      </c>
      <c r="N6" s="14" t="s">
        <v>19</v>
      </c>
      <c r="O6" s="14" t="s">
        <v>19</v>
      </c>
    </row>
    <row r="7" spans="1:15" ht="14.1" customHeight="1">
      <c r="A7" s="13">
        <v>3263</v>
      </c>
      <c r="B7" s="13" t="s">
        <v>26</v>
      </c>
      <c r="C7" s="13" t="s">
        <v>45</v>
      </c>
      <c r="D7" s="13" t="s">
        <v>460</v>
      </c>
      <c r="E7" s="13" t="s">
        <v>241</v>
      </c>
      <c r="F7" s="13">
        <v>78.069999999999993</v>
      </c>
      <c r="G7" s="13" t="s">
        <v>31</v>
      </c>
      <c r="H7" s="13">
        <v>100</v>
      </c>
      <c r="I7" s="13">
        <v>1985</v>
      </c>
      <c r="J7" s="13">
        <v>62.2</v>
      </c>
      <c r="K7" s="13" t="s">
        <v>18</v>
      </c>
      <c r="L7" s="13">
        <v>0.33800000000000002</v>
      </c>
      <c r="M7" s="13" t="s">
        <v>32</v>
      </c>
      <c r="N7" s="13" t="s">
        <v>46</v>
      </c>
      <c r="O7" s="13" t="s">
        <v>19</v>
      </c>
    </row>
    <row r="8" spans="1:15" ht="14.1" customHeight="1">
      <c r="A8" s="13">
        <v>3625</v>
      </c>
      <c r="B8" s="13" t="s">
        <v>26</v>
      </c>
      <c r="C8" s="13" t="s">
        <v>45</v>
      </c>
      <c r="D8" s="13" t="s">
        <v>460</v>
      </c>
      <c r="E8" s="13" t="s">
        <v>241</v>
      </c>
      <c r="F8" s="13">
        <v>42.61</v>
      </c>
      <c r="G8" s="13" t="s">
        <v>31</v>
      </c>
      <c r="H8" s="13">
        <v>100</v>
      </c>
      <c r="I8" s="13">
        <v>1985</v>
      </c>
      <c r="J8" s="13">
        <v>62.2</v>
      </c>
      <c r="K8" s="13" t="s">
        <v>18</v>
      </c>
      <c r="L8" s="13">
        <v>0.33800000000000002</v>
      </c>
      <c r="M8" s="13" t="s">
        <v>32</v>
      </c>
      <c r="N8" s="13" t="s">
        <v>46</v>
      </c>
      <c r="O8" s="13" t="s">
        <v>19</v>
      </c>
    </row>
    <row r="9" spans="1:15" ht="14.1" customHeight="1">
      <c r="A9" s="13">
        <v>3798</v>
      </c>
      <c r="B9" s="13" t="s">
        <v>26</v>
      </c>
      <c r="C9" s="13" t="s">
        <v>45</v>
      </c>
      <c r="D9" s="13" t="s">
        <v>460</v>
      </c>
      <c r="E9" s="13" t="s">
        <v>241</v>
      </c>
      <c r="F9" s="13">
        <v>88.26</v>
      </c>
      <c r="G9" s="13" t="s">
        <v>31</v>
      </c>
      <c r="H9" s="13">
        <v>100</v>
      </c>
      <c r="I9" s="13">
        <v>1985</v>
      </c>
      <c r="J9" s="13">
        <v>62.2</v>
      </c>
      <c r="K9" s="13" t="s">
        <v>18</v>
      </c>
      <c r="L9" s="13">
        <v>0.33800000000000002</v>
      </c>
      <c r="M9" s="13" t="s">
        <v>32</v>
      </c>
      <c r="N9" s="13" t="s">
        <v>46</v>
      </c>
      <c r="O9" s="13" t="s">
        <v>19</v>
      </c>
    </row>
    <row r="10" spans="1:15" ht="14.1" customHeight="1">
      <c r="A10" s="14">
        <v>3918</v>
      </c>
      <c r="B10" s="14" t="s">
        <v>26</v>
      </c>
      <c r="C10" s="14" t="s">
        <v>45</v>
      </c>
      <c r="D10" s="14" t="s">
        <v>460</v>
      </c>
      <c r="E10" s="14" t="s">
        <v>241</v>
      </c>
      <c r="F10" s="14">
        <v>0.9</v>
      </c>
      <c r="G10" s="14" t="s">
        <v>20</v>
      </c>
      <c r="H10" s="14">
        <v>100</v>
      </c>
      <c r="I10" s="14">
        <v>1997</v>
      </c>
      <c r="J10" s="14">
        <v>70</v>
      </c>
      <c r="K10" s="14" t="s">
        <v>18</v>
      </c>
      <c r="L10" s="14">
        <v>0.68600000000000005</v>
      </c>
      <c r="M10" s="14" t="s">
        <v>21</v>
      </c>
      <c r="N10" s="14" t="s">
        <v>19</v>
      </c>
      <c r="O10" s="14" t="s">
        <v>19</v>
      </c>
    </row>
    <row r="11" spans="1:15" ht="14.1" customHeight="1">
      <c r="A11" s="14">
        <v>3981</v>
      </c>
      <c r="B11" s="14" t="s">
        <v>26</v>
      </c>
      <c r="C11" s="14" t="s">
        <v>45</v>
      </c>
      <c r="D11" s="14" t="s">
        <v>460</v>
      </c>
      <c r="E11" s="14" t="s">
        <v>241</v>
      </c>
      <c r="F11" s="14">
        <v>32.5</v>
      </c>
      <c r="G11" s="14" t="s">
        <v>20</v>
      </c>
      <c r="H11" s="14">
        <v>100</v>
      </c>
      <c r="I11" s="14">
        <v>1997</v>
      </c>
      <c r="J11" s="14">
        <v>66.7</v>
      </c>
      <c r="K11" s="14" t="s">
        <v>18</v>
      </c>
      <c r="L11" s="14">
        <v>0.65600000000000003</v>
      </c>
      <c r="M11" s="14" t="s">
        <v>21</v>
      </c>
      <c r="N11" s="14" t="s">
        <v>19</v>
      </c>
      <c r="O11" s="14" t="s">
        <v>19</v>
      </c>
    </row>
    <row r="12" spans="1:15" ht="14.1" customHeight="1">
      <c r="A12" s="14">
        <v>4160</v>
      </c>
      <c r="B12" s="14" t="s">
        <v>26</v>
      </c>
      <c r="C12" s="14" t="s">
        <v>45</v>
      </c>
      <c r="D12" s="14" t="s">
        <v>460</v>
      </c>
      <c r="E12" s="14" t="s">
        <v>241</v>
      </c>
      <c r="F12" s="14">
        <v>313.47000000000003</v>
      </c>
      <c r="G12" s="14" t="s">
        <v>20</v>
      </c>
      <c r="H12" s="14">
        <v>500</v>
      </c>
      <c r="I12" s="14">
        <v>2000</v>
      </c>
      <c r="J12" s="14">
        <v>73.3</v>
      </c>
      <c r="K12" s="14" t="s">
        <v>17</v>
      </c>
      <c r="L12" s="14">
        <v>0.77300000000000002</v>
      </c>
      <c r="M12" s="14" t="s">
        <v>21</v>
      </c>
      <c r="N12" s="14" t="s">
        <v>19</v>
      </c>
      <c r="O12" s="14" t="s">
        <v>19</v>
      </c>
    </row>
    <row r="13" spans="1:15" ht="14.1" customHeight="1">
      <c r="A13" s="14">
        <v>4185</v>
      </c>
      <c r="B13" s="14" t="s">
        <v>26</v>
      </c>
      <c r="C13" s="14" t="s">
        <v>45</v>
      </c>
      <c r="D13" s="14" t="s">
        <v>460</v>
      </c>
      <c r="E13" s="14" t="s">
        <v>241</v>
      </c>
      <c r="F13" s="14">
        <v>57</v>
      </c>
      <c r="G13" s="14" t="s">
        <v>20</v>
      </c>
      <c r="H13" s="14">
        <v>400</v>
      </c>
      <c r="I13" s="14">
        <v>2000</v>
      </c>
      <c r="J13" s="14">
        <v>73.3</v>
      </c>
      <c r="K13" s="14" t="s">
        <v>17</v>
      </c>
      <c r="L13" s="14">
        <v>0.77300000000000002</v>
      </c>
      <c r="M13" s="14" t="s">
        <v>21</v>
      </c>
      <c r="N13" s="14" t="s">
        <v>19</v>
      </c>
      <c r="O13" s="14" t="s">
        <v>19</v>
      </c>
    </row>
    <row r="14" spans="1:15" ht="14.1" customHeight="1">
      <c r="A14" s="13">
        <v>4313</v>
      </c>
      <c r="B14" s="13" t="s">
        <v>26</v>
      </c>
      <c r="C14" s="13" t="s">
        <v>45</v>
      </c>
      <c r="D14" s="13" t="s">
        <v>460</v>
      </c>
      <c r="E14" s="13" t="s">
        <v>241</v>
      </c>
      <c r="F14" s="13">
        <v>75.849999999999994</v>
      </c>
      <c r="G14" s="13" t="s">
        <v>31</v>
      </c>
      <c r="H14" s="13">
        <v>100</v>
      </c>
      <c r="I14" s="13">
        <v>1985</v>
      </c>
      <c r="J14" s="13">
        <v>62.2</v>
      </c>
      <c r="K14" s="13" t="s">
        <v>18</v>
      </c>
      <c r="L14" s="13">
        <v>0.33800000000000002</v>
      </c>
      <c r="M14" s="13" t="s">
        <v>32</v>
      </c>
      <c r="N14" s="13" t="s">
        <v>46</v>
      </c>
      <c r="O14" s="13" t="s">
        <v>19</v>
      </c>
    </row>
    <row r="15" spans="1:15" ht="14.1" customHeight="1">
      <c r="A15" s="14">
        <v>4335</v>
      </c>
      <c r="B15" s="14" t="s">
        <v>26</v>
      </c>
      <c r="C15" s="14" t="s">
        <v>45</v>
      </c>
      <c r="D15" s="14" t="s">
        <v>460</v>
      </c>
      <c r="E15" s="14" t="s">
        <v>241</v>
      </c>
      <c r="F15" s="14">
        <v>55.91</v>
      </c>
      <c r="G15" s="14" t="s">
        <v>16</v>
      </c>
      <c r="H15" s="14">
        <v>150</v>
      </c>
      <c r="I15" s="14">
        <v>2005</v>
      </c>
      <c r="J15" s="14">
        <v>84.2</v>
      </c>
      <c r="K15" s="14" t="s">
        <v>25</v>
      </c>
      <c r="L15" s="14">
        <v>0.57199999999999995</v>
      </c>
      <c r="M15" s="14" t="s">
        <v>18</v>
      </c>
      <c r="N15" s="14" t="s">
        <v>19</v>
      </c>
      <c r="O15" s="14" t="s">
        <v>19</v>
      </c>
    </row>
    <row r="16" spans="1:15" ht="14.1" customHeight="1">
      <c r="A16" s="13">
        <v>4375</v>
      </c>
      <c r="B16" s="13" t="s">
        <v>26</v>
      </c>
      <c r="C16" s="13" t="s">
        <v>45</v>
      </c>
      <c r="D16" s="13" t="s">
        <v>460</v>
      </c>
      <c r="E16" s="13" t="s">
        <v>241</v>
      </c>
      <c r="F16" s="13">
        <v>94.41</v>
      </c>
      <c r="G16" s="13" t="s">
        <v>31</v>
      </c>
      <c r="H16" s="13">
        <v>100</v>
      </c>
      <c r="I16" s="13">
        <v>1985</v>
      </c>
      <c r="J16" s="13">
        <v>62.2</v>
      </c>
      <c r="K16" s="13" t="s">
        <v>18</v>
      </c>
      <c r="L16" s="13">
        <v>0.33800000000000002</v>
      </c>
      <c r="M16" s="13" t="s">
        <v>32</v>
      </c>
      <c r="N16" s="13" t="s">
        <v>46</v>
      </c>
      <c r="O16" s="13" t="s">
        <v>19</v>
      </c>
    </row>
    <row r="17" spans="1:15" ht="14.1" customHeight="1">
      <c r="A17" s="14">
        <v>4377</v>
      </c>
      <c r="B17" s="14" t="s">
        <v>26</v>
      </c>
      <c r="C17" s="14" t="s">
        <v>45</v>
      </c>
      <c r="D17" s="14" t="s">
        <v>460</v>
      </c>
      <c r="E17" s="14" t="s">
        <v>241</v>
      </c>
      <c r="F17" s="14">
        <v>41.44</v>
      </c>
      <c r="G17" s="14" t="s">
        <v>20</v>
      </c>
      <c r="H17" s="14">
        <v>100</v>
      </c>
      <c r="I17" s="14">
        <v>1997</v>
      </c>
      <c r="J17" s="14">
        <v>70</v>
      </c>
      <c r="K17" s="14" t="s">
        <v>18</v>
      </c>
      <c r="L17" s="14">
        <v>0.68600000000000005</v>
      </c>
      <c r="M17" s="14" t="s">
        <v>21</v>
      </c>
      <c r="N17" s="14" t="s">
        <v>19</v>
      </c>
      <c r="O17" s="14" t="s">
        <v>19</v>
      </c>
    </row>
    <row r="18" spans="1:15" ht="14.1" customHeight="1">
      <c r="A18" s="14">
        <v>4538</v>
      </c>
      <c r="B18" s="14" t="s">
        <v>26</v>
      </c>
      <c r="C18" s="14" t="s">
        <v>45</v>
      </c>
      <c r="D18" s="14" t="s">
        <v>460</v>
      </c>
      <c r="E18" s="14" t="s">
        <v>241</v>
      </c>
      <c r="F18" s="14">
        <v>49.15</v>
      </c>
      <c r="G18" s="14" t="s">
        <v>20</v>
      </c>
      <c r="H18" s="14">
        <v>100</v>
      </c>
      <c r="I18" s="14">
        <v>1996</v>
      </c>
      <c r="J18" s="14">
        <v>70</v>
      </c>
      <c r="K18" s="14" t="s">
        <v>18</v>
      </c>
      <c r="L18" s="14">
        <v>0.68600000000000005</v>
      </c>
      <c r="M18" s="14" t="s">
        <v>21</v>
      </c>
      <c r="N18" s="14" t="s">
        <v>19</v>
      </c>
      <c r="O18" s="14" t="s">
        <v>19</v>
      </c>
    </row>
    <row r="19" spans="1:15" ht="14.1" customHeight="1">
      <c r="A19" s="14">
        <v>4539</v>
      </c>
      <c r="B19" s="14" t="s">
        <v>26</v>
      </c>
      <c r="C19" s="14" t="s">
        <v>45</v>
      </c>
      <c r="D19" s="14" t="s">
        <v>460</v>
      </c>
      <c r="E19" s="14" t="s">
        <v>241</v>
      </c>
      <c r="F19" s="14">
        <v>31.51</v>
      </c>
      <c r="G19" s="14" t="s">
        <v>20</v>
      </c>
      <c r="H19" s="14">
        <v>100</v>
      </c>
      <c r="I19" s="14">
        <v>1996</v>
      </c>
      <c r="J19" s="14">
        <v>66.7</v>
      </c>
      <c r="K19" s="14" t="s">
        <v>18</v>
      </c>
      <c r="L19" s="14">
        <v>0.65600000000000003</v>
      </c>
      <c r="M19" s="14" t="s">
        <v>21</v>
      </c>
      <c r="N19" s="14" t="s">
        <v>19</v>
      </c>
      <c r="O19" s="14" t="s">
        <v>19</v>
      </c>
    </row>
    <row r="20" spans="1:15" ht="14.1" customHeight="1">
      <c r="A20" s="14">
        <v>5042</v>
      </c>
      <c r="B20" s="14" t="s">
        <v>26</v>
      </c>
      <c r="C20" s="14" t="s">
        <v>45</v>
      </c>
      <c r="D20" s="14" t="s">
        <v>460</v>
      </c>
      <c r="E20" s="14" t="s">
        <v>241</v>
      </c>
      <c r="F20" s="14">
        <v>74.31</v>
      </c>
      <c r="G20" s="14" t="s">
        <v>20</v>
      </c>
      <c r="H20" s="14">
        <v>100</v>
      </c>
      <c r="I20" s="14">
        <v>1997</v>
      </c>
      <c r="J20" s="14">
        <v>70</v>
      </c>
      <c r="K20" s="14" t="s">
        <v>18</v>
      </c>
      <c r="L20" s="14">
        <v>0.68600000000000005</v>
      </c>
      <c r="M20" s="14" t="s">
        <v>21</v>
      </c>
      <c r="N20" s="14" t="s">
        <v>19</v>
      </c>
      <c r="O20" s="14" t="s">
        <v>19</v>
      </c>
    </row>
    <row r="21" spans="1:15" ht="14.1" customHeight="1">
      <c r="A21" s="14">
        <v>5286</v>
      </c>
      <c r="B21" s="14" t="s">
        <v>26</v>
      </c>
      <c r="C21" s="14" t="s">
        <v>45</v>
      </c>
      <c r="D21" s="14" t="s">
        <v>460</v>
      </c>
      <c r="E21" s="14" t="s">
        <v>241</v>
      </c>
      <c r="F21" s="14">
        <v>24.24</v>
      </c>
      <c r="G21" s="14" t="s">
        <v>16</v>
      </c>
      <c r="H21" s="14">
        <v>150</v>
      </c>
      <c r="I21" s="14">
        <v>2004</v>
      </c>
      <c r="J21" s="14">
        <v>84.2</v>
      </c>
      <c r="K21" s="14" t="s">
        <v>25</v>
      </c>
      <c r="L21" s="14">
        <v>0.57199999999999995</v>
      </c>
      <c r="M21" s="14" t="s">
        <v>18</v>
      </c>
      <c r="N21" s="14" t="s">
        <v>19</v>
      </c>
      <c r="O21" s="14" t="s">
        <v>19</v>
      </c>
    </row>
    <row r="22" spans="1:15" ht="14.1" customHeight="1">
      <c r="A22" s="14">
        <v>5478</v>
      </c>
      <c r="B22" s="14" t="s">
        <v>26</v>
      </c>
      <c r="C22" s="14" t="s">
        <v>45</v>
      </c>
      <c r="D22" s="14" t="s">
        <v>460</v>
      </c>
      <c r="E22" s="14" t="s">
        <v>241</v>
      </c>
      <c r="F22" s="14">
        <v>7.92</v>
      </c>
      <c r="G22" s="14" t="s">
        <v>20</v>
      </c>
      <c r="H22" s="14">
        <v>80</v>
      </c>
      <c r="I22" s="14">
        <v>1985</v>
      </c>
      <c r="J22" s="14">
        <v>62.2</v>
      </c>
      <c r="K22" s="14" t="s">
        <v>18</v>
      </c>
      <c r="L22" s="14">
        <v>0.54200000000000004</v>
      </c>
      <c r="M22" s="14" t="s">
        <v>18</v>
      </c>
      <c r="N22" s="14" t="s">
        <v>19</v>
      </c>
      <c r="O22" s="14" t="s">
        <v>19</v>
      </c>
    </row>
    <row r="23" spans="1:15" ht="14.1" customHeight="1">
      <c r="A23" s="13">
        <v>5491</v>
      </c>
      <c r="B23" s="13" t="s">
        <v>26</v>
      </c>
      <c r="C23" s="13" t="s">
        <v>45</v>
      </c>
      <c r="D23" s="13" t="s">
        <v>460</v>
      </c>
      <c r="E23" s="13" t="s">
        <v>241</v>
      </c>
      <c r="F23" s="13">
        <v>128.97</v>
      </c>
      <c r="G23" s="13" t="s">
        <v>31</v>
      </c>
      <c r="H23" s="13">
        <v>100</v>
      </c>
      <c r="I23" s="13">
        <v>1985</v>
      </c>
      <c r="J23" s="13">
        <v>62.2</v>
      </c>
      <c r="K23" s="13" t="s">
        <v>18</v>
      </c>
      <c r="L23" s="13">
        <v>0.33800000000000002</v>
      </c>
      <c r="M23" s="13" t="s">
        <v>32</v>
      </c>
      <c r="N23" s="13" t="s">
        <v>46</v>
      </c>
      <c r="O23" s="13" t="s">
        <v>19</v>
      </c>
    </row>
    <row r="24" spans="1:15" ht="14.1" customHeight="1">
      <c r="A24" s="14">
        <v>5608</v>
      </c>
      <c r="B24" s="14" t="s">
        <v>26</v>
      </c>
      <c r="C24" s="14" t="s">
        <v>45</v>
      </c>
      <c r="D24" s="14" t="s">
        <v>460</v>
      </c>
      <c r="E24" s="14" t="s">
        <v>241</v>
      </c>
      <c r="F24" s="14">
        <v>41.95</v>
      </c>
      <c r="G24" s="14" t="s">
        <v>20</v>
      </c>
      <c r="H24" s="14">
        <v>100</v>
      </c>
      <c r="I24" s="14">
        <v>1996</v>
      </c>
      <c r="J24" s="14">
        <v>70</v>
      </c>
      <c r="K24" s="14" t="s">
        <v>18</v>
      </c>
      <c r="L24" s="14">
        <v>0.68600000000000005</v>
      </c>
      <c r="M24" s="14" t="s">
        <v>21</v>
      </c>
      <c r="N24" s="14" t="s">
        <v>19</v>
      </c>
      <c r="O24" s="14" t="s">
        <v>19</v>
      </c>
    </row>
    <row r="25" spans="1:15" ht="14.1" customHeight="1">
      <c r="A25" s="14">
        <v>5725</v>
      </c>
      <c r="B25" s="14" t="s">
        <v>26</v>
      </c>
      <c r="C25" s="14" t="s">
        <v>45</v>
      </c>
      <c r="D25" s="14" t="s">
        <v>460</v>
      </c>
      <c r="E25" s="14" t="s">
        <v>241</v>
      </c>
      <c r="F25" s="14">
        <v>80.63</v>
      </c>
      <c r="G25" s="14" t="s">
        <v>20</v>
      </c>
      <c r="H25" s="14">
        <v>100</v>
      </c>
      <c r="I25" s="14">
        <v>1996</v>
      </c>
      <c r="J25" s="14">
        <v>70</v>
      </c>
      <c r="K25" s="14" t="s">
        <v>18</v>
      </c>
      <c r="L25" s="14">
        <v>0.68600000000000005</v>
      </c>
      <c r="M25" s="14" t="s">
        <v>21</v>
      </c>
      <c r="N25" s="14" t="s">
        <v>19</v>
      </c>
      <c r="O25" s="14" t="s">
        <v>19</v>
      </c>
    </row>
    <row r="26" spans="1:15" ht="14.1" customHeight="1">
      <c r="A26" s="14">
        <v>5749</v>
      </c>
      <c r="B26" s="14" t="s">
        <v>26</v>
      </c>
      <c r="C26" s="14" t="s">
        <v>45</v>
      </c>
      <c r="D26" s="14" t="s">
        <v>460</v>
      </c>
      <c r="E26" s="14" t="s">
        <v>241</v>
      </c>
      <c r="F26" s="14">
        <v>24.26</v>
      </c>
      <c r="G26" s="14" t="s">
        <v>20</v>
      </c>
      <c r="H26" s="14">
        <v>100</v>
      </c>
      <c r="I26" s="14">
        <v>1997</v>
      </c>
      <c r="J26" s="14">
        <v>70</v>
      </c>
      <c r="K26" s="14" t="s">
        <v>18</v>
      </c>
      <c r="L26" s="14">
        <v>0.68600000000000005</v>
      </c>
      <c r="M26" s="14" t="s">
        <v>21</v>
      </c>
      <c r="N26" s="14" t="s">
        <v>19</v>
      </c>
      <c r="O26" s="14" t="s">
        <v>19</v>
      </c>
    </row>
    <row r="27" spans="1:15" ht="14.1" customHeight="1">
      <c r="A27" s="14">
        <v>5751</v>
      </c>
      <c r="B27" s="14" t="s">
        <v>26</v>
      </c>
      <c r="C27" s="14" t="s">
        <v>45</v>
      </c>
      <c r="D27" s="14" t="s">
        <v>460</v>
      </c>
      <c r="E27" s="14" t="s">
        <v>241</v>
      </c>
      <c r="F27" s="14">
        <v>129.41999999999999</v>
      </c>
      <c r="G27" s="14" t="s">
        <v>20</v>
      </c>
      <c r="H27" s="14">
        <v>100</v>
      </c>
      <c r="I27" s="14">
        <v>1996</v>
      </c>
      <c r="J27" s="14">
        <v>70</v>
      </c>
      <c r="K27" s="14" t="s">
        <v>18</v>
      </c>
      <c r="L27" s="14">
        <v>0.68600000000000005</v>
      </c>
      <c r="M27" s="14" t="s">
        <v>21</v>
      </c>
      <c r="N27" s="14" t="s">
        <v>19</v>
      </c>
      <c r="O27" s="14" t="s">
        <v>19</v>
      </c>
    </row>
    <row r="28" spans="1:15" ht="14.1" customHeight="1">
      <c r="A28" s="14">
        <v>6081</v>
      </c>
      <c r="B28" s="14" t="s">
        <v>26</v>
      </c>
      <c r="C28" s="14" t="s">
        <v>45</v>
      </c>
      <c r="D28" s="14" t="s">
        <v>460</v>
      </c>
      <c r="E28" s="14" t="s">
        <v>241</v>
      </c>
      <c r="F28" s="14">
        <v>89.3</v>
      </c>
      <c r="G28" s="14" t="s">
        <v>20</v>
      </c>
      <c r="H28" s="14">
        <v>100</v>
      </c>
      <c r="I28" s="14">
        <v>1997</v>
      </c>
      <c r="J28" s="14">
        <v>70</v>
      </c>
      <c r="K28" s="14" t="s">
        <v>18</v>
      </c>
      <c r="L28" s="14">
        <v>0.68600000000000005</v>
      </c>
      <c r="M28" s="14" t="s">
        <v>21</v>
      </c>
      <c r="N28" s="14" t="s">
        <v>19</v>
      </c>
      <c r="O28" s="14" t="s">
        <v>19</v>
      </c>
    </row>
    <row r="29" spans="1:15" ht="14.1" customHeight="1">
      <c r="A29" s="14">
        <v>6213</v>
      </c>
      <c r="B29" s="14" t="s">
        <v>26</v>
      </c>
      <c r="C29" s="14" t="s">
        <v>45</v>
      </c>
      <c r="D29" s="14" t="s">
        <v>460</v>
      </c>
      <c r="E29" s="14" t="s">
        <v>241</v>
      </c>
      <c r="F29" s="14">
        <v>41.51</v>
      </c>
      <c r="G29" s="14" t="s">
        <v>20</v>
      </c>
      <c r="H29" s="14">
        <v>100</v>
      </c>
      <c r="I29" s="14">
        <v>1997</v>
      </c>
      <c r="J29" s="14">
        <v>70</v>
      </c>
      <c r="K29" s="14" t="s">
        <v>18</v>
      </c>
      <c r="L29" s="14">
        <v>0.68600000000000005</v>
      </c>
      <c r="M29" s="14" t="s">
        <v>21</v>
      </c>
      <c r="N29" s="14" t="s">
        <v>19</v>
      </c>
      <c r="O29" s="14" t="s">
        <v>19</v>
      </c>
    </row>
    <row r="30" spans="1:15" ht="14.1" customHeight="1">
      <c r="A30" s="14">
        <v>6341</v>
      </c>
      <c r="B30" s="14" t="s">
        <v>26</v>
      </c>
      <c r="C30" s="14" t="s">
        <v>45</v>
      </c>
      <c r="D30" s="14" t="s">
        <v>460</v>
      </c>
      <c r="E30" s="14" t="s">
        <v>241</v>
      </c>
      <c r="F30" s="14">
        <v>4.5199999999999996</v>
      </c>
      <c r="G30" s="14" t="s">
        <v>20</v>
      </c>
      <c r="H30" s="14">
        <v>100</v>
      </c>
      <c r="I30" s="14">
        <v>2005</v>
      </c>
      <c r="J30" s="14">
        <v>67.8</v>
      </c>
      <c r="K30" s="14" t="s">
        <v>18</v>
      </c>
      <c r="L30" s="14">
        <v>0.73099999999999998</v>
      </c>
      <c r="M30" s="14" t="s">
        <v>21</v>
      </c>
      <c r="N30" s="14" t="s">
        <v>19</v>
      </c>
      <c r="O30" s="14" t="s">
        <v>19</v>
      </c>
    </row>
    <row r="31" spans="1:15" ht="14.1" customHeight="1">
      <c r="A31" s="14">
        <v>6389</v>
      </c>
      <c r="B31" s="14" t="s">
        <v>26</v>
      </c>
      <c r="C31" s="14" t="s">
        <v>45</v>
      </c>
      <c r="D31" s="14" t="s">
        <v>460</v>
      </c>
      <c r="E31" s="14" t="s">
        <v>241</v>
      </c>
      <c r="F31" s="14">
        <v>18.86</v>
      </c>
      <c r="G31" s="14" t="s">
        <v>23</v>
      </c>
      <c r="H31" s="14">
        <v>1200</v>
      </c>
      <c r="I31" s="14">
        <v>1980</v>
      </c>
      <c r="J31" s="14">
        <v>70</v>
      </c>
      <c r="K31" s="14" t="s">
        <v>18</v>
      </c>
      <c r="L31" s="14">
        <v>0.46700000000000003</v>
      </c>
      <c r="M31" s="14" t="s">
        <v>18</v>
      </c>
      <c r="N31" s="14" t="s">
        <v>19</v>
      </c>
      <c r="O31" s="14" t="s">
        <v>19</v>
      </c>
    </row>
    <row r="32" spans="1:15" ht="14.1" customHeight="1">
      <c r="A32" s="14">
        <v>6390</v>
      </c>
      <c r="B32" s="14" t="s">
        <v>26</v>
      </c>
      <c r="C32" s="14" t="s">
        <v>45</v>
      </c>
      <c r="D32" s="14" t="s">
        <v>460</v>
      </c>
      <c r="E32" s="14" t="s">
        <v>241</v>
      </c>
      <c r="F32" s="14">
        <v>21.99</v>
      </c>
      <c r="G32" s="14" t="s">
        <v>23</v>
      </c>
      <c r="H32" s="14">
        <v>1200</v>
      </c>
      <c r="I32" s="14">
        <v>1980</v>
      </c>
      <c r="J32" s="14">
        <v>70</v>
      </c>
      <c r="K32" s="14" t="s">
        <v>18</v>
      </c>
      <c r="L32" s="14">
        <v>0.46700000000000003</v>
      </c>
      <c r="M32" s="14" t="s">
        <v>18</v>
      </c>
      <c r="N32" s="14" t="s">
        <v>19</v>
      </c>
      <c r="O32" s="14" t="s">
        <v>19</v>
      </c>
    </row>
    <row r="33" spans="1:15" ht="14.1" customHeight="1">
      <c r="A33" s="14">
        <v>6423</v>
      </c>
      <c r="B33" s="14" t="s">
        <v>26</v>
      </c>
      <c r="C33" s="14" t="s">
        <v>45</v>
      </c>
      <c r="D33" s="14" t="s">
        <v>460</v>
      </c>
      <c r="E33" s="14" t="s">
        <v>241</v>
      </c>
      <c r="F33" s="14">
        <v>51.37</v>
      </c>
      <c r="G33" s="14" t="s">
        <v>16</v>
      </c>
      <c r="H33" s="14">
        <v>100</v>
      </c>
      <c r="I33" s="14">
        <v>2004</v>
      </c>
      <c r="J33" s="14">
        <v>84.2</v>
      </c>
      <c r="K33" s="14" t="s">
        <v>25</v>
      </c>
      <c r="L33" s="14">
        <v>0.56599999999999995</v>
      </c>
      <c r="M33" s="14" t="s">
        <v>18</v>
      </c>
      <c r="N33" s="14" t="s">
        <v>19</v>
      </c>
      <c r="O33" s="14" t="s">
        <v>19</v>
      </c>
    </row>
    <row r="34" spans="1:15" ht="14.1" customHeight="1">
      <c r="A34" s="14">
        <v>6628</v>
      </c>
      <c r="B34" s="14" t="s">
        <v>26</v>
      </c>
      <c r="C34" s="14" t="s">
        <v>45</v>
      </c>
      <c r="D34" s="14" t="s">
        <v>460</v>
      </c>
      <c r="E34" s="14" t="s">
        <v>241</v>
      </c>
      <c r="F34" s="14">
        <v>12.21</v>
      </c>
      <c r="G34" s="14" t="s">
        <v>20</v>
      </c>
      <c r="H34" s="14">
        <v>100</v>
      </c>
      <c r="I34" s="14">
        <v>1997</v>
      </c>
      <c r="J34" s="14">
        <v>70</v>
      </c>
      <c r="K34" s="14" t="s">
        <v>18</v>
      </c>
      <c r="L34" s="14">
        <v>0.68600000000000005</v>
      </c>
      <c r="M34" s="14" t="s">
        <v>21</v>
      </c>
      <c r="N34" s="14" t="s">
        <v>19</v>
      </c>
      <c r="O34" s="14" t="s">
        <v>19</v>
      </c>
    </row>
    <row r="35" spans="1:15" ht="14.1" customHeight="1">
      <c r="A35" s="14">
        <v>6827</v>
      </c>
      <c r="B35" s="14" t="s">
        <v>26</v>
      </c>
      <c r="C35" s="14" t="s">
        <v>45</v>
      </c>
      <c r="D35" s="14" t="s">
        <v>460</v>
      </c>
      <c r="E35" s="14" t="s">
        <v>241</v>
      </c>
      <c r="F35" s="14">
        <v>5.22</v>
      </c>
      <c r="G35" s="14" t="s">
        <v>16</v>
      </c>
      <c r="H35" s="14">
        <v>150</v>
      </c>
      <c r="I35" s="14">
        <v>2004</v>
      </c>
      <c r="J35" s="14">
        <v>84.2</v>
      </c>
      <c r="K35" s="14" t="s">
        <v>25</v>
      </c>
      <c r="L35" s="14">
        <v>0.57199999999999995</v>
      </c>
      <c r="M35" s="14" t="s">
        <v>18</v>
      </c>
      <c r="N35" s="14" t="s">
        <v>19</v>
      </c>
      <c r="O35" s="14" t="s">
        <v>19</v>
      </c>
    </row>
    <row r="36" spans="1:15" ht="14.1" customHeight="1">
      <c r="A36" s="14">
        <v>6828</v>
      </c>
      <c r="B36" s="14" t="s">
        <v>26</v>
      </c>
      <c r="C36" s="14" t="s">
        <v>45</v>
      </c>
      <c r="D36" s="14" t="s">
        <v>460</v>
      </c>
      <c r="E36" s="14" t="s">
        <v>241</v>
      </c>
      <c r="F36" s="14">
        <v>18.27</v>
      </c>
      <c r="G36" s="14" t="s">
        <v>16</v>
      </c>
      <c r="H36" s="14">
        <v>150</v>
      </c>
      <c r="I36" s="14">
        <v>2004</v>
      </c>
      <c r="J36" s="14">
        <v>84.2</v>
      </c>
      <c r="K36" s="14" t="s">
        <v>25</v>
      </c>
      <c r="L36" s="14">
        <v>0.54200000000000004</v>
      </c>
      <c r="M36" s="14" t="s">
        <v>18</v>
      </c>
      <c r="N36" s="14" t="s">
        <v>19</v>
      </c>
      <c r="O36" s="14" t="s">
        <v>19</v>
      </c>
    </row>
    <row r="37" spans="1:15" ht="14.1" customHeight="1">
      <c r="A37" s="14">
        <v>7114</v>
      </c>
      <c r="B37" s="14" t="s">
        <v>26</v>
      </c>
      <c r="C37" s="14" t="s">
        <v>45</v>
      </c>
      <c r="D37" s="14" t="s">
        <v>460</v>
      </c>
      <c r="E37" s="14" t="s">
        <v>241</v>
      </c>
      <c r="F37" s="14">
        <v>96.1</v>
      </c>
      <c r="G37" s="14" t="s">
        <v>20</v>
      </c>
      <c r="H37" s="14">
        <v>100</v>
      </c>
      <c r="I37" s="14">
        <v>2005</v>
      </c>
      <c r="J37" s="14">
        <v>71.099999999999994</v>
      </c>
      <c r="K37" s="14" t="s">
        <v>17</v>
      </c>
      <c r="L37" s="14">
        <v>0.76100000000000001</v>
      </c>
      <c r="M37" s="14" t="s">
        <v>21</v>
      </c>
      <c r="N37" s="14" t="s">
        <v>19</v>
      </c>
      <c r="O37" s="14" t="s">
        <v>19</v>
      </c>
    </row>
    <row r="38" spans="1:15" ht="14.1" customHeight="1">
      <c r="A38" s="13">
        <v>7155</v>
      </c>
      <c r="B38" s="13" t="s">
        <v>26</v>
      </c>
      <c r="C38" s="13" t="s">
        <v>45</v>
      </c>
      <c r="D38" s="13" t="s">
        <v>460</v>
      </c>
      <c r="E38" s="13" t="s">
        <v>241</v>
      </c>
      <c r="F38" s="13">
        <v>21.91</v>
      </c>
      <c r="G38" s="13" t="s">
        <v>31</v>
      </c>
      <c r="H38" s="13">
        <v>150</v>
      </c>
      <c r="I38" s="13">
        <v>1984</v>
      </c>
      <c r="J38" s="13">
        <v>62.2</v>
      </c>
      <c r="K38" s="13" t="s">
        <v>18</v>
      </c>
      <c r="L38" s="13">
        <v>0.34399999999999997</v>
      </c>
      <c r="M38" s="13" t="s">
        <v>32</v>
      </c>
      <c r="N38" s="13" t="s">
        <v>46</v>
      </c>
      <c r="O38" s="13" t="s">
        <v>19</v>
      </c>
    </row>
    <row r="39" spans="1:15" ht="14.1" customHeight="1">
      <c r="A39" s="13">
        <v>7156</v>
      </c>
      <c r="B39" s="13" t="s">
        <v>26</v>
      </c>
      <c r="C39" s="13" t="s">
        <v>45</v>
      </c>
      <c r="D39" s="13" t="s">
        <v>460</v>
      </c>
      <c r="E39" s="13" t="s">
        <v>241</v>
      </c>
      <c r="F39" s="13">
        <v>15.28</v>
      </c>
      <c r="G39" s="13" t="s">
        <v>31</v>
      </c>
      <c r="H39" s="13">
        <v>150</v>
      </c>
      <c r="I39" s="13">
        <v>1985</v>
      </c>
      <c r="J39" s="13">
        <v>62.2</v>
      </c>
      <c r="K39" s="13" t="s">
        <v>18</v>
      </c>
      <c r="L39" s="13">
        <v>0.34399999999999997</v>
      </c>
      <c r="M39" s="13" t="s">
        <v>32</v>
      </c>
      <c r="N39" s="13" t="s">
        <v>46</v>
      </c>
      <c r="O39" s="13" t="s">
        <v>19</v>
      </c>
    </row>
    <row r="40" spans="1:15" ht="14.1" customHeight="1">
      <c r="A40" s="13">
        <v>7344</v>
      </c>
      <c r="B40" s="13" t="s">
        <v>26</v>
      </c>
      <c r="C40" s="13" t="s">
        <v>45</v>
      </c>
      <c r="D40" s="13" t="s">
        <v>460</v>
      </c>
      <c r="E40" s="13" t="s">
        <v>241</v>
      </c>
      <c r="F40" s="13">
        <v>17.579999999999998</v>
      </c>
      <c r="G40" s="13" t="s">
        <v>31</v>
      </c>
      <c r="H40" s="13">
        <v>100</v>
      </c>
      <c r="I40" s="13">
        <v>1985</v>
      </c>
      <c r="J40" s="13">
        <v>62.2</v>
      </c>
      <c r="K40" s="13" t="s">
        <v>18</v>
      </c>
      <c r="L40" s="13">
        <v>0.33800000000000002</v>
      </c>
      <c r="M40" s="13" t="s">
        <v>32</v>
      </c>
      <c r="N40" s="13" t="s">
        <v>46</v>
      </c>
      <c r="O40" s="13" t="s">
        <v>19</v>
      </c>
    </row>
    <row r="41" spans="1:15" ht="14.1" customHeight="1">
      <c r="A41" s="13">
        <v>7433</v>
      </c>
      <c r="B41" s="13" t="s">
        <v>26</v>
      </c>
      <c r="C41" s="13" t="s">
        <v>45</v>
      </c>
      <c r="D41" s="13" t="s">
        <v>460</v>
      </c>
      <c r="E41" s="13" t="s">
        <v>241</v>
      </c>
      <c r="F41" s="13">
        <v>11.25</v>
      </c>
      <c r="G41" s="13" t="s">
        <v>100</v>
      </c>
      <c r="H41" s="13">
        <v>200</v>
      </c>
      <c r="I41" s="13">
        <v>2005</v>
      </c>
      <c r="J41" s="13">
        <v>81.3</v>
      </c>
      <c r="K41" s="13" t="s">
        <v>32</v>
      </c>
      <c r="L41" s="13">
        <v>0.74199999999999999</v>
      </c>
      <c r="M41" s="13" t="s">
        <v>32</v>
      </c>
      <c r="N41" s="13" t="s">
        <v>37</v>
      </c>
      <c r="O41" s="13" t="s">
        <v>19</v>
      </c>
    </row>
    <row r="42" spans="1:15" ht="14.1" customHeight="1">
      <c r="A42" s="13">
        <v>7442</v>
      </c>
      <c r="B42" s="13" t="s">
        <v>26</v>
      </c>
      <c r="C42" s="13" t="s">
        <v>45</v>
      </c>
      <c r="D42" s="13" t="s">
        <v>460</v>
      </c>
      <c r="E42" s="13" t="s">
        <v>241</v>
      </c>
      <c r="F42" s="13">
        <v>8.73</v>
      </c>
      <c r="G42" s="13" t="s">
        <v>100</v>
      </c>
      <c r="H42" s="13">
        <v>200</v>
      </c>
      <c r="I42" s="13">
        <v>2005</v>
      </c>
      <c r="J42" s="13">
        <v>81.3</v>
      </c>
      <c r="K42" s="13" t="s">
        <v>32</v>
      </c>
      <c r="L42" s="13">
        <v>0.74199999999999999</v>
      </c>
      <c r="M42" s="13" t="s">
        <v>32</v>
      </c>
      <c r="N42" s="13" t="s">
        <v>37</v>
      </c>
      <c r="O42" s="13" t="s">
        <v>19</v>
      </c>
    </row>
    <row r="43" spans="1:15" ht="14.1" customHeight="1">
      <c r="A43" s="14">
        <v>7640</v>
      </c>
      <c r="B43" s="14" t="s">
        <v>26</v>
      </c>
      <c r="C43" s="14" t="s">
        <v>45</v>
      </c>
      <c r="D43" s="14" t="s">
        <v>460</v>
      </c>
      <c r="E43" s="14" t="s">
        <v>241</v>
      </c>
      <c r="F43" s="14">
        <v>36.799999999999997</v>
      </c>
      <c r="G43" s="14" t="s">
        <v>20</v>
      </c>
      <c r="H43" s="14">
        <v>100</v>
      </c>
      <c r="I43" s="14">
        <v>1995</v>
      </c>
      <c r="J43" s="14">
        <v>66.7</v>
      </c>
      <c r="K43" s="14" t="s">
        <v>18</v>
      </c>
      <c r="L43" s="14">
        <v>0.65600000000000003</v>
      </c>
      <c r="M43" s="14" t="s">
        <v>21</v>
      </c>
      <c r="N43" s="14" t="s">
        <v>19</v>
      </c>
      <c r="O43" s="14" t="s">
        <v>19</v>
      </c>
    </row>
    <row r="44" spans="1:15" ht="14.1" customHeight="1">
      <c r="A44" s="14">
        <v>7697</v>
      </c>
      <c r="B44" s="14" t="s">
        <v>26</v>
      </c>
      <c r="C44" s="14" t="s">
        <v>45</v>
      </c>
      <c r="D44" s="14" t="s">
        <v>460</v>
      </c>
      <c r="E44" s="14" t="s">
        <v>241</v>
      </c>
      <c r="F44" s="14">
        <v>123.84</v>
      </c>
      <c r="G44" s="14" t="s">
        <v>20</v>
      </c>
      <c r="H44" s="14">
        <v>100</v>
      </c>
      <c r="I44" s="14">
        <v>1995</v>
      </c>
      <c r="J44" s="14">
        <v>70</v>
      </c>
      <c r="K44" s="14" t="s">
        <v>18</v>
      </c>
      <c r="L44" s="14">
        <v>0.68600000000000005</v>
      </c>
      <c r="M44" s="14" t="s">
        <v>21</v>
      </c>
      <c r="N44" s="14" t="s">
        <v>19</v>
      </c>
      <c r="O44" s="14" t="s">
        <v>19</v>
      </c>
    </row>
    <row r="45" spans="1:15" ht="14.1" customHeight="1">
      <c r="A45" s="14">
        <v>7918</v>
      </c>
      <c r="B45" s="14" t="s">
        <v>26</v>
      </c>
      <c r="C45" s="14" t="s">
        <v>45</v>
      </c>
      <c r="D45" s="14" t="s">
        <v>460</v>
      </c>
      <c r="E45" s="14" t="s">
        <v>241</v>
      </c>
      <c r="F45" s="14">
        <v>51.47</v>
      </c>
      <c r="G45" s="14" t="s">
        <v>20</v>
      </c>
      <c r="H45" s="14">
        <v>100</v>
      </c>
      <c r="I45" s="14">
        <v>1996</v>
      </c>
      <c r="J45" s="14">
        <v>70</v>
      </c>
      <c r="K45" s="14" t="s">
        <v>18</v>
      </c>
      <c r="L45" s="14">
        <v>0.68600000000000005</v>
      </c>
      <c r="M45" s="14" t="s">
        <v>21</v>
      </c>
      <c r="N45" s="14" t="s">
        <v>19</v>
      </c>
      <c r="O45" s="14" t="s">
        <v>19</v>
      </c>
    </row>
    <row r="46" spans="1:15" ht="14.1" customHeight="1">
      <c r="A46" s="14">
        <v>7982</v>
      </c>
      <c r="B46" s="14" t="s">
        <v>26</v>
      </c>
      <c r="C46" s="14" t="s">
        <v>45</v>
      </c>
      <c r="D46" s="14" t="s">
        <v>460</v>
      </c>
      <c r="E46" s="14" t="s">
        <v>241</v>
      </c>
      <c r="F46" s="14">
        <v>48.39</v>
      </c>
      <c r="G46" s="14" t="s">
        <v>20</v>
      </c>
      <c r="H46" s="14">
        <v>100</v>
      </c>
      <c r="I46" s="14">
        <v>1997</v>
      </c>
      <c r="J46" s="14">
        <v>70</v>
      </c>
      <c r="K46" s="14" t="s">
        <v>18</v>
      </c>
      <c r="L46" s="14">
        <v>0.68600000000000005</v>
      </c>
      <c r="M46" s="14" t="s">
        <v>21</v>
      </c>
      <c r="N46" s="14" t="s">
        <v>19</v>
      </c>
      <c r="O46" s="14" t="s">
        <v>19</v>
      </c>
    </row>
    <row r="47" spans="1:15" ht="14.1" customHeight="1">
      <c r="A47" s="13">
        <v>7983</v>
      </c>
      <c r="B47" s="13" t="s">
        <v>26</v>
      </c>
      <c r="C47" s="13" t="s">
        <v>45</v>
      </c>
      <c r="D47" s="13" t="s">
        <v>460</v>
      </c>
      <c r="E47" s="13" t="s">
        <v>241</v>
      </c>
      <c r="F47" s="13">
        <v>188.84</v>
      </c>
      <c r="G47" s="13" t="s">
        <v>31</v>
      </c>
      <c r="H47" s="13">
        <v>100</v>
      </c>
      <c r="I47" s="13">
        <v>1985</v>
      </c>
      <c r="J47" s="13">
        <v>62.2</v>
      </c>
      <c r="K47" s="13" t="s">
        <v>18</v>
      </c>
      <c r="L47" s="13">
        <v>0.33800000000000002</v>
      </c>
      <c r="M47" s="13" t="s">
        <v>32</v>
      </c>
      <c r="N47" s="13" t="s">
        <v>46</v>
      </c>
      <c r="O47" s="13" t="s">
        <v>19</v>
      </c>
    </row>
    <row r="48" spans="1:15" ht="14.1" customHeight="1">
      <c r="A48" s="13">
        <v>8198</v>
      </c>
      <c r="B48" s="13" t="s">
        <v>26</v>
      </c>
      <c r="C48" s="13" t="s">
        <v>45</v>
      </c>
      <c r="D48" s="13" t="s">
        <v>460</v>
      </c>
      <c r="E48" s="13" t="s">
        <v>241</v>
      </c>
      <c r="F48" s="13">
        <v>42.15</v>
      </c>
      <c r="G48" s="13" t="s">
        <v>31</v>
      </c>
      <c r="H48" s="13">
        <v>100</v>
      </c>
      <c r="I48" s="13">
        <v>1985</v>
      </c>
      <c r="J48" s="13">
        <v>62.2</v>
      </c>
      <c r="K48" s="13" t="s">
        <v>18</v>
      </c>
      <c r="L48" s="13">
        <v>0.33800000000000002</v>
      </c>
      <c r="M48" s="13" t="s">
        <v>32</v>
      </c>
      <c r="N48" s="13" t="s">
        <v>46</v>
      </c>
      <c r="O48" s="13" t="s">
        <v>19</v>
      </c>
    </row>
    <row r="49" spans="1:15" ht="14.1" customHeight="1">
      <c r="A49" s="13">
        <v>8254</v>
      </c>
      <c r="B49" s="13" t="s">
        <v>26</v>
      </c>
      <c r="C49" s="13" t="s">
        <v>45</v>
      </c>
      <c r="D49" s="13" t="s">
        <v>460</v>
      </c>
      <c r="E49" s="13" t="s">
        <v>241</v>
      </c>
      <c r="F49" s="13">
        <v>7.48</v>
      </c>
      <c r="G49" s="13" t="s">
        <v>31</v>
      </c>
      <c r="H49" s="13">
        <v>100</v>
      </c>
      <c r="I49" s="13">
        <v>1984</v>
      </c>
      <c r="J49" s="13">
        <v>58.9</v>
      </c>
      <c r="K49" s="13" t="s">
        <v>32</v>
      </c>
      <c r="L49" s="13">
        <v>0.308</v>
      </c>
      <c r="M49" s="13" t="s">
        <v>32</v>
      </c>
      <c r="N49" s="13" t="s">
        <v>46</v>
      </c>
      <c r="O49" s="13" t="s">
        <v>19</v>
      </c>
    </row>
    <row r="50" spans="1:15" ht="14.1" customHeight="1">
      <c r="A50" s="14">
        <v>8255</v>
      </c>
      <c r="B50" s="14" t="s">
        <v>26</v>
      </c>
      <c r="C50" s="14" t="s">
        <v>45</v>
      </c>
      <c r="D50" s="14" t="s">
        <v>460</v>
      </c>
      <c r="E50" s="14" t="s">
        <v>241</v>
      </c>
      <c r="F50" s="14">
        <v>78.7</v>
      </c>
      <c r="G50" s="14" t="s">
        <v>20</v>
      </c>
      <c r="H50" s="14">
        <v>100</v>
      </c>
      <c r="I50" s="14">
        <v>1997</v>
      </c>
      <c r="J50" s="14">
        <v>70</v>
      </c>
      <c r="K50" s="14" t="s">
        <v>18</v>
      </c>
      <c r="L50" s="14">
        <v>0.68600000000000005</v>
      </c>
      <c r="M50" s="14" t="s">
        <v>21</v>
      </c>
      <c r="N50" s="14" t="s">
        <v>19</v>
      </c>
      <c r="O50" s="14" t="s">
        <v>19</v>
      </c>
    </row>
    <row r="51" spans="1:15" ht="14.1" customHeight="1">
      <c r="A51" s="13">
        <v>8368</v>
      </c>
      <c r="B51" s="13" t="s">
        <v>26</v>
      </c>
      <c r="C51" s="13" t="s">
        <v>45</v>
      </c>
      <c r="D51" s="13" t="s">
        <v>460</v>
      </c>
      <c r="E51" s="13" t="s">
        <v>241</v>
      </c>
      <c r="F51" s="13">
        <v>8.9700000000000006</v>
      </c>
      <c r="G51" s="13" t="s">
        <v>31</v>
      </c>
      <c r="H51" s="13">
        <v>80</v>
      </c>
      <c r="I51" s="13">
        <v>1985</v>
      </c>
      <c r="J51" s="13">
        <v>62.2</v>
      </c>
      <c r="K51" s="13" t="s">
        <v>18</v>
      </c>
      <c r="L51" s="13">
        <v>0.33800000000000002</v>
      </c>
      <c r="M51" s="13" t="s">
        <v>32</v>
      </c>
      <c r="N51" s="13" t="s">
        <v>46</v>
      </c>
      <c r="O51" s="13" t="s">
        <v>19</v>
      </c>
    </row>
    <row r="52" spans="1:15" ht="14.1" customHeight="1">
      <c r="A52" s="14">
        <v>8439</v>
      </c>
      <c r="B52" s="14" t="s">
        <v>26</v>
      </c>
      <c r="C52" s="14" t="s">
        <v>45</v>
      </c>
      <c r="D52" s="14" t="s">
        <v>460</v>
      </c>
      <c r="E52" s="14" t="s">
        <v>241</v>
      </c>
      <c r="F52" s="14">
        <v>120.91</v>
      </c>
      <c r="G52" s="14" t="s">
        <v>20</v>
      </c>
      <c r="H52" s="14">
        <v>100</v>
      </c>
      <c r="I52" s="14">
        <v>1997</v>
      </c>
      <c r="J52" s="14">
        <v>70</v>
      </c>
      <c r="K52" s="14" t="s">
        <v>18</v>
      </c>
      <c r="L52" s="14">
        <v>0.68600000000000005</v>
      </c>
      <c r="M52" s="14" t="s">
        <v>21</v>
      </c>
      <c r="N52" s="14" t="s">
        <v>19</v>
      </c>
      <c r="O52" s="14" t="s">
        <v>19</v>
      </c>
    </row>
    <row r="53" spans="1:15" ht="14.1" customHeight="1">
      <c r="A53" s="14">
        <v>8561</v>
      </c>
      <c r="B53" s="14" t="s">
        <v>26</v>
      </c>
      <c r="C53" s="14" t="s">
        <v>45</v>
      </c>
      <c r="D53" s="14" t="s">
        <v>460</v>
      </c>
      <c r="E53" s="14" t="s">
        <v>241</v>
      </c>
      <c r="F53" s="14">
        <v>103.79</v>
      </c>
      <c r="G53" s="14" t="s">
        <v>16</v>
      </c>
      <c r="H53" s="14">
        <v>150</v>
      </c>
      <c r="I53" s="14">
        <v>2005</v>
      </c>
      <c r="J53" s="14">
        <v>84.2</v>
      </c>
      <c r="K53" s="14" t="s">
        <v>25</v>
      </c>
      <c r="L53" s="14">
        <v>0.57199999999999995</v>
      </c>
      <c r="M53" s="14" t="s">
        <v>18</v>
      </c>
      <c r="N53" s="14" t="s">
        <v>19</v>
      </c>
      <c r="O53" s="14" t="s">
        <v>19</v>
      </c>
    </row>
    <row r="54" spans="1:15" ht="14.1" customHeight="1">
      <c r="A54" s="14">
        <v>8736</v>
      </c>
      <c r="B54" s="14" t="s">
        <v>26</v>
      </c>
      <c r="C54" s="14" t="s">
        <v>45</v>
      </c>
      <c r="D54" s="14" t="s">
        <v>460</v>
      </c>
      <c r="E54" s="14" t="s">
        <v>241</v>
      </c>
      <c r="F54" s="14">
        <v>87.09</v>
      </c>
      <c r="G54" s="14" t="s">
        <v>20</v>
      </c>
      <c r="H54" s="14">
        <v>100</v>
      </c>
      <c r="I54" s="14">
        <v>1996</v>
      </c>
      <c r="J54" s="14">
        <v>70</v>
      </c>
      <c r="K54" s="14" t="s">
        <v>18</v>
      </c>
      <c r="L54" s="14">
        <v>0.68600000000000005</v>
      </c>
      <c r="M54" s="14" t="s">
        <v>21</v>
      </c>
      <c r="N54" s="14" t="s">
        <v>19</v>
      </c>
      <c r="O54" s="14" t="s">
        <v>19</v>
      </c>
    </row>
    <row r="55" spans="1:15" ht="14.1" customHeight="1">
      <c r="A55" s="14">
        <v>8737</v>
      </c>
      <c r="B55" s="14" t="s">
        <v>26</v>
      </c>
      <c r="C55" s="14" t="s">
        <v>45</v>
      </c>
      <c r="D55" s="14" t="s">
        <v>460</v>
      </c>
      <c r="E55" s="14" t="s">
        <v>241</v>
      </c>
      <c r="F55" s="14">
        <v>27.04</v>
      </c>
      <c r="G55" s="14" t="s">
        <v>20</v>
      </c>
      <c r="H55" s="14">
        <v>100</v>
      </c>
      <c r="I55" s="14">
        <v>1996</v>
      </c>
      <c r="J55" s="14">
        <v>70</v>
      </c>
      <c r="K55" s="14" t="s">
        <v>18</v>
      </c>
      <c r="L55" s="14">
        <v>0.68600000000000005</v>
      </c>
      <c r="M55" s="14" t="s">
        <v>21</v>
      </c>
      <c r="N55" s="14" t="s">
        <v>19</v>
      </c>
      <c r="O55" s="14" t="s">
        <v>19</v>
      </c>
    </row>
    <row r="56" spans="1:15" ht="14.1" customHeight="1">
      <c r="A56" s="14">
        <v>8991</v>
      </c>
      <c r="B56" s="14" t="s">
        <v>26</v>
      </c>
      <c r="C56" s="14" t="s">
        <v>45</v>
      </c>
      <c r="D56" s="14" t="s">
        <v>460</v>
      </c>
      <c r="E56" s="14" t="s">
        <v>241</v>
      </c>
      <c r="F56" s="14">
        <v>128.71</v>
      </c>
      <c r="G56" s="14" t="s">
        <v>20</v>
      </c>
      <c r="H56" s="14">
        <v>100</v>
      </c>
      <c r="I56" s="14">
        <v>1996</v>
      </c>
      <c r="J56" s="14">
        <v>70</v>
      </c>
      <c r="K56" s="14" t="s">
        <v>18</v>
      </c>
      <c r="L56" s="14">
        <v>0.68600000000000005</v>
      </c>
      <c r="M56" s="14" t="s">
        <v>21</v>
      </c>
      <c r="N56" s="14" t="s">
        <v>19</v>
      </c>
      <c r="O56" s="14" t="s">
        <v>19</v>
      </c>
    </row>
    <row r="57" spans="1:15" ht="14.1" customHeight="1">
      <c r="A57" s="14">
        <v>9139</v>
      </c>
      <c r="B57" s="14" t="s">
        <v>26</v>
      </c>
      <c r="C57" s="14" t="s">
        <v>45</v>
      </c>
      <c r="D57" s="14" t="s">
        <v>460</v>
      </c>
      <c r="E57" s="14" t="s">
        <v>241</v>
      </c>
      <c r="F57" s="14">
        <v>41.94</v>
      </c>
      <c r="G57" s="14" t="s">
        <v>20</v>
      </c>
      <c r="H57" s="14">
        <v>100</v>
      </c>
      <c r="I57" s="14">
        <v>1997</v>
      </c>
      <c r="J57" s="14">
        <v>70</v>
      </c>
      <c r="K57" s="14" t="s">
        <v>18</v>
      </c>
      <c r="L57" s="14">
        <v>0.68600000000000005</v>
      </c>
      <c r="M57" s="14" t="s">
        <v>21</v>
      </c>
      <c r="N57" s="14" t="s">
        <v>19</v>
      </c>
      <c r="O57" s="14" t="s">
        <v>19</v>
      </c>
    </row>
    <row r="58" spans="1:15" ht="14.1" customHeight="1">
      <c r="A58" s="13">
        <v>9312</v>
      </c>
      <c r="B58" s="13" t="s">
        <v>26</v>
      </c>
      <c r="C58" s="13" t="s">
        <v>45</v>
      </c>
      <c r="D58" s="13" t="s">
        <v>460</v>
      </c>
      <c r="E58" s="13" t="s">
        <v>241</v>
      </c>
      <c r="F58" s="13">
        <v>126.95</v>
      </c>
      <c r="G58" s="13" t="s">
        <v>31</v>
      </c>
      <c r="H58" s="13">
        <v>150</v>
      </c>
      <c r="I58" s="13">
        <v>1984</v>
      </c>
      <c r="J58" s="13">
        <v>62.2</v>
      </c>
      <c r="K58" s="13" t="s">
        <v>18</v>
      </c>
      <c r="L58" s="13">
        <v>0.34399999999999997</v>
      </c>
      <c r="M58" s="13" t="s">
        <v>32</v>
      </c>
      <c r="N58" s="13" t="s">
        <v>46</v>
      </c>
      <c r="O58" s="13" t="s">
        <v>19</v>
      </c>
    </row>
    <row r="59" spans="1:15" ht="14.1" customHeight="1">
      <c r="A59" s="13">
        <v>9313</v>
      </c>
      <c r="B59" s="13" t="s">
        <v>26</v>
      </c>
      <c r="C59" s="13" t="s">
        <v>45</v>
      </c>
      <c r="D59" s="13" t="s">
        <v>460</v>
      </c>
      <c r="E59" s="13" t="s">
        <v>241</v>
      </c>
      <c r="F59" s="13">
        <v>112.16</v>
      </c>
      <c r="G59" s="13" t="s">
        <v>31</v>
      </c>
      <c r="H59" s="13">
        <v>100</v>
      </c>
      <c r="I59" s="13">
        <v>1985</v>
      </c>
      <c r="J59" s="13">
        <v>62.2</v>
      </c>
      <c r="K59" s="13" t="s">
        <v>18</v>
      </c>
      <c r="L59" s="13">
        <v>0.33800000000000002</v>
      </c>
      <c r="M59" s="13" t="s">
        <v>32</v>
      </c>
      <c r="N59" s="13" t="s">
        <v>46</v>
      </c>
      <c r="O59" s="13" t="s">
        <v>19</v>
      </c>
    </row>
    <row r="60" spans="1:15" ht="14.1" customHeight="1">
      <c r="A60" s="14">
        <v>9380</v>
      </c>
      <c r="B60" s="14" t="s">
        <v>26</v>
      </c>
      <c r="C60" s="14" t="s">
        <v>45</v>
      </c>
      <c r="D60" s="14" t="s">
        <v>460</v>
      </c>
      <c r="E60" s="14" t="s">
        <v>241</v>
      </c>
      <c r="F60" s="14">
        <v>32.93</v>
      </c>
      <c r="G60" s="14" t="s">
        <v>20</v>
      </c>
      <c r="H60" s="14">
        <v>100</v>
      </c>
      <c r="I60" s="14">
        <v>1997</v>
      </c>
      <c r="J60" s="14">
        <v>70</v>
      </c>
      <c r="K60" s="14" t="s">
        <v>18</v>
      </c>
      <c r="L60" s="14">
        <v>0.68600000000000005</v>
      </c>
      <c r="M60" s="14" t="s">
        <v>21</v>
      </c>
      <c r="N60" s="14" t="s">
        <v>19</v>
      </c>
      <c r="O60" s="14" t="s">
        <v>19</v>
      </c>
    </row>
    <row r="61" spans="1:15" ht="14.1" customHeight="1">
      <c r="A61" s="14">
        <v>9820</v>
      </c>
      <c r="B61" s="14" t="s">
        <v>26</v>
      </c>
      <c r="C61" s="14" t="s">
        <v>45</v>
      </c>
      <c r="D61" s="14" t="s">
        <v>460</v>
      </c>
      <c r="E61" s="14" t="s">
        <v>241</v>
      </c>
      <c r="F61" s="14">
        <v>25.24</v>
      </c>
      <c r="G61" s="14" t="s">
        <v>20</v>
      </c>
      <c r="H61" s="14">
        <v>100</v>
      </c>
      <c r="I61" s="14">
        <v>1996</v>
      </c>
      <c r="J61" s="14">
        <v>70</v>
      </c>
      <c r="K61" s="14" t="s">
        <v>18</v>
      </c>
      <c r="L61" s="14">
        <v>0.68600000000000005</v>
      </c>
      <c r="M61" s="14" t="s">
        <v>21</v>
      </c>
      <c r="N61" s="14" t="s">
        <v>19</v>
      </c>
      <c r="O61" s="14" t="s">
        <v>19</v>
      </c>
    </row>
    <row r="62" spans="1:15" ht="14.1" customHeight="1">
      <c r="A62" s="13">
        <v>9821</v>
      </c>
      <c r="B62" s="13" t="s">
        <v>26</v>
      </c>
      <c r="C62" s="13" t="s">
        <v>45</v>
      </c>
      <c r="D62" s="13" t="s">
        <v>460</v>
      </c>
      <c r="E62" s="13" t="s">
        <v>241</v>
      </c>
      <c r="F62" s="13">
        <v>96.12</v>
      </c>
      <c r="G62" s="13" t="s">
        <v>31</v>
      </c>
      <c r="H62" s="13">
        <v>150</v>
      </c>
      <c r="I62" s="13">
        <v>1985</v>
      </c>
      <c r="J62" s="13">
        <v>62.2</v>
      </c>
      <c r="K62" s="13" t="s">
        <v>18</v>
      </c>
      <c r="L62" s="13">
        <v>0.34399999999999997</v>
      </c>
      <c r="M62" s="13" t="s">
        <v>32</v>
      </c>
      <c r="N62" s="13" t="s">
        <v>46</v>
      </c>
      <c r="O62" s="13" t="s">
        <v>19</v>
      </c>
    </row>
    <row r="63" spans="1:15" ht="14.1" customHeight="1">
      <c r="A63" s="14">
        <v>9822</v>
      </c>
      <c r="B63" s="14" t="s">
        <v>26</v>
      </c>
      <c r="C63" s="14" t="s">
        <v>45</v>
      </c>
      <c r="D63" s="14" t="s">
        <v>460</v>
      </c>
      <c r="E63" s="14" t="s">
        <v>241</v>
      </c>
      <c r="F63" s="14">
        <v>103.43</v>
      </c>
      <c r="G63" s="14" t="s">
        <v>20</v>
      </c>
      <c r="H63" s="14">
        <v>100</v>
      </c>
      <c r="I63" s="14">
        <v>1996</v>
      </c>
      <c r="J63" s="14">
        <v>70</v>
      </c>
      <c r="K63" s="14" t="s">
        <v>18</v>
      </c>
      <c r="L63" s="14">
        <v>0.68600000000000005</v>
      </c>
      <c r="M63" s="14" t="s">
        <v>21</v>
      </c>
      <c r="N63" s="14" t="s">
        <v>19</v>
      </c>
      <c r="O63" s="14" t="s">
        <v>19</v>
      </c>
    </row>
    <row r="64" spans="1:15" ht="14.1" customHeight="1">
      <c r="A64" s="13">
        <v>9938</v>
      </c>
      <c r="B64" s="13" t="s">
        <v>26</v>
      </c>
      <c r="C64" s="13" t="s">
        <v>45</v>
      </c>
      <c r="D64" s="13" t="s">
        <v>460</v>
      </c>
      <c r="E64" s="13" t="s">
        <v>241</v>
      </c>
      <c r="F64" s="13">
        <v>21.21</v>
      </c>
      <c r="G64" s="13" t="s">
        <v>31</v>
      </c>
      <c r="H64" s="13">
        <v>150</v>
      </c>
      <c r="I64" s="13">
        <v>1985</v>
      </c>
      <c r="J64" s="13">
        <v>58.9</v>
      </c>
      <c r="K64" s="13" t="s">
        <v>32</v>
      </c>
      <c r="L64" s="13">
        <v>0.314</v>
      </c>
      <c r="M64" s="13" t="s">
        <v>32</v>
      </c>
      <c r="N64" s="13" t="s">
        <v>46</v>
      </c>
      <c r="O64" s="13" t="s">
        <v>19</v>
      </c>
    </row>
    <row r="65" spans="1:15" ht="14.1" customHeight="1">
      <c r="A65" s="14">
        <v>10046</v>
      </c>
      <c r="B65" s="14" t="s">
        <v>26</v>
      </c>
      <c r="C65" s="14" t="s">
        <v>45</v>
      </c>
      <c r="D65" s="14" t="s">
        <v>460</v>
      </c>
      <c r="E65" s="14" t="s">
        <v>241</v>
      </c>
      <c r="F65" s="14">
        <v>24.91</v>
      </c>
      <c r="G65" s="14" t="s">
        <v>20</v>
      </c>
      <c r="H65" s="14">
        <v>80</v>
      </c>
      <c r="I65" s="14">
        <v>1985</v>
      </c>
      <c r="J65" s="14">
        <v>62.2</v>
      </c>
      <c r="K65" s="14" t="s">
        <v>18</v>
      </c>
      <c r="L65" s="14">
        <v>0.54200000000000004</v>
      </c>
      <c r="M65" s="14" t="s">
        <v>18</v>
      </c>
      <c r="N65" s="14" t="s">
        <v>19</v>
      </c>
      <c r="O65" s="14" t="s">
        <v>19</v>
      </c>
    </row>
    <row r="66" spans="1:15" ht="14.1" customHeight="1">
      <c r="A66" s="14">
        <v>10106</v>
      </c>
      <c r="B66" s="14" t="s">
        <v>26</v>
      </c>
      <c r="C66" s="14" t="s">
        <v>45</v>
      </c>
      <c r="D66" s="14" t="s">
        <v>460</v>
      </c>
      <c r="E66" s="14" t="s">
        <v>241</v>
      </c>
      <c r="F66" s="14">
        <v>78.06</v>
      </c>
      <c r="G66" s="14" t="s">
        <v>20</v>
      </c>
      <c r="H66" s="14">
        <v>100</v>
      </c>
      <c r="I66" s="14">
        <v>1997</v>
      </c>
      <c r="J66" s="14">
        <v>63.3</v>
      </c>
      <c r="K66" s="14" t="s">
        <v>18</v>
      </c>
      <c r="L66" s="14">
        <v>0.45800000000000002</v>
      </c>
      <c r="M66" s="14" t="s">
        <v>18</v>
      </c>
      <c r="N66" s="14" t="s">
        <v>19</v>
      </c>
      <c r="O66" s="14" t="s">
        <v>19</v>
      </c>
    </row>
    <row r="67" spans="1:15" ht="14.1" customHeight="1">
      <c r="A67" s="14">
        <v>10146</v>
      </c>
      <c r="B67" s="14" t="s">
        <v>26</v>
      </c>
      <c r="C67" s="14" t="s">
        <v>45</v>
      </c>
      <c r="D67" s="14" t="s">
        <v>460</v>
      </c>
      <c r="E67" s="14" t="s">
        <v>241</v>
      </c>
      <c r="F67" s="14">
        <v>0.77</v>
      </c>
      <c r="G67" s="14" t="s">
        <v>20</v>
      </c>
      <c r="H67" s="14">
        <v>100</v>
      </c>
      <c r="I67" s="14">
        <v>1996</v>
      </c>
      <c r="J67" s="14">
        <v>66.7</v>
      </c>
      <c r="K67" s="14" t="s">
        <v>18</v>
      </c>
      <c r="L67" s="14">
        <v>0.65600000000000003</v>
      </c>
      <c r="M67" s="14" t="s">
        <v>21</v>
      </c>
      <c r="N67" s="14" t="s">
        <v>19</v>
      </c>
      <c r="O67" s="14" t="s">
        <v>19</v>
      </c>
    </row>
    <row r="68" spans="1:15" ht="14.1" customHeight="1">
      <c r="A68" s="14">
        <v>10216</v>
      </c>
      <c r="B68" s="14" t="s">
        <v>26</v>
      </c>
      <c r="C68" s="14" t="s">
        <v>45</v>
      </c>
      <c r="D68" s="14" t="s">
        <v>460</v>
      </c>
      <c r="E68" s="14" t="s">
        <v>241</v>
      </c>
      <c r="F68" s="14">
        <v>42.99</v>
      </c>
      <c r="G68" s="14" t="s">
        <v>20</v>
      </c>
      <c r="H68" s="14">
        <v>100</v>
      </c>
      <c r="I68" s="14">
        <v>1997</v>
      </c>
      <c r="J68" s="14">
        <v>70</v>
      </c>
      <c r="K68" s="14" t="s">
        <v>18</v>
      </c>
      <c r="L68" s="14">
        <v>0.68600000000000005</v>
      </c>
      <c r="M68" s="14" t="s">
        <v>21</v>
      </c>
      <c r="N68" s="14" t="s">
        <v>19</v>
      </c>
      <c r="O68" s="14" t="s">
        <v>19</v>
      </c>
    </row>
    <row r="69" spans="1:15" ht="14.1" customHeight="1">
      <c r="A69" s="13">
        <v>10382</v>
      </c>
      <c r="B69" s="13" t="s">
        <v>26</v>
      </c>
      <c r="C69" s="13" t="s">
        <v>45</v>
      </c>
      <c r="D69" s="13" t="s">
        <v>460</v>
      </c>
      <c r="E69" s="13" t="s">
        <v>241</v>
      </c>
      <c r="F69" s="13">
        <v>85.79</v>
      </c>
      <c r="G69" s="13" t="s">
        <v>31</v>
      </c>
      <c r="H69" s="13">
        <v>150</v>
      </c>
      <c r="I69" s="13">
        <v>1985</v>
      </c>
      <c r="J69" s="13">
        <v>62.2</v>
      </c>
      <c r="K69" s="13" t="s">
        <v>18</v>
      </c>
      <c r="L69" s="13">
        <v>0.34399999999999997</v>
      </c>
      <c r="M69" s="13" t="s">
        <v>32</v>
      </c>
      <c r="N69" s="13" t="s">
        <v>46</v>
      </c>
      <c r="O69" s="13" t="s">
        <v>19</v>
      </c>
    </row>
    <row r="70" spans="1:15" ht="14.1" customHeight="1">
      <c r="A70" s="14">
        <v>10504</v>
      </c>
      <c r="B70" s="14" t="s">
        <v>26</v>
      </c>
      <c r="C70" s="14" t="s">
        <v>45</v>
      </c>
      <c r="D70" s="14" t="s">
        <v>460</v>
      </c>
      <c r="E70" s="14" t="s">
        <v>241</v>
      </c>
      <c r="F70" s="14">
        <v>47.42</v>
      </c>
      <c r="G70" s="14" t="s">
        <v>20</v>
      </c>
      <c r="H70" s="14">
        <v>80</v>
      </c>
      <c r="I70" s="14">
        <v>1996</v>
      </c>
      <c r="J70" s="14">
        <v>70</v>
      </c>
      <c r="K70" s="14" t="s">
        <v>18</v>
      </c>
      <c r="L70" s="14">
        <v>0.68600000000000005</v>
      </c>
      <c r="M70" s="14" t="s">
        <v>21</v>
      </c>
      <c r="N70" s="14" t="s">
        <v>19</v>
      </c>
      <c r="O70" s="14" t="s">
        <v>19</v>
      </c>
    </row>
    <row r="71" spans="1:15" ht="14.1" customHeight="1">
      <c r="A71" s="13">
        <v>10722</v>
      </c>
      <c r="B71" s="13" t="s">
        <v>26</v>
      </c>
      <c r="C71" s="13" t="s">
        <v>45</v>
      </c>
      <c r="D71" s="13" t="s">
        <v>460</v>
      </c>
      <c r="E71" s="13" t="s">
        <v>241</v>
      </c>
      <c r="F71" s="13">
        <v>31.62</v>
      </c>
      <c r="G71" s="13" t="s">
        <v>100</v>
      </c>
      <c r="H71" s="13">
        <v>200</v>
      </c>
      <c r="I71" s="13">
        <v>2005</v>
      </c>
      <c r="J71" s="13">
        <v>81.3</v>
      </c>
      <c r="K71" s="13" t="s">
        <v>32</v>
      </c>
      <c r="L71" s="13">
        <v>0.74199999999999999</v>
      </c>
      <c r="M71" s="13" t="s">
        <v>32</v>
      </c>
      <c r="N71" s="13" t="s">
        <v>37</v>
      </c>
      <c r="O71" s="13" t="s">
        <v>19</v>
      </c>
    </row>
    <row r="72" spans="1:15" ht="14.1" customHeight="1">
      <c r="A72" s="14">
        <v>11169</v>
      </c>
      <c r="B72" s="14" t="s">
        <v>26</v>
      </c>
      <c r="C72" s="14" t="s">
        <v>45</v>
      </c>
      <c r="D72" s="14" t="s">
        <v>460</v>
      </c>
      <c r="E72" s="14" t="s">
        <v>241</v>
      </c>
      <c r="F72" s="14">
        <v>36.58</v>
      </c>
      <c r="G72" s="14" t="s">
        <v>20</v>
      </c>
      <c r="H72" s="14">
        <v>100</v>
      </c>
      <c r="I72" s="14">
        <v>1996</v>
      </c>
      <c r="J72" s="14">
        <v>66.7</v>
      </c>
      <c r="K72" s="14" t="s">
        <v>18</v>
      </c>
      <c r="L72" s="14">
        <v>0.65600000000000003</v>
      </c>
      <c r="M72" s="14" t="s">
        <v>21</v>
      </c>
      <c r="N72" s="14" t="s">
        <v>19</v>
      </c>
      <c r="O72" s="14" t="s">
        <v>19</v>
      </c>
    </row>
    <row r="73" spans="1:15" ht="14.1" customHeight="1">
      <c r="A73" s="13">
        <v>11170</v>
      </c>
      <c r="B73" s="13" t="s">
        <v>26</v>
      </c>
      <c r="C73" s="13" t="s">
        <v>45</v>
      </c>
      <c r="D73" s="13" t="s">
        <v>460</v>
      </c>
      <c r="E73" s="13" t="s">
        <v>241</v>
      </c>
      <c r="F73" s="13">
        <v>103.35</v>
      </c>
      <c r="G73" s="13" t="s">
        <v>31</v>
      </c>
      <c r="H73" s="13">
        <v>80</v>
      </c>
      <c r="I73" s="13">
        <v>1985</v>
      </c>
      <c r="J73" s="13">
        <v>62.2</v>
      </c>
      <c r="K73" s="13" t="s">
        <v>18</v>
      </c>
      <c r="L73" s="13">
        <v>0.33800000000000002</v>
      </c>
      <c r="M73" s="13" t="s">
        <v>32</v>
      </c>
      <c r="N73" s="13" t="s">
        <v>46</v>
      </c>
      <c r="O73" s="13" t="s">
        <v>19</v>
      </c>
    </row>
    <row r="74" spans="1:15" ht="14.1" customHeight="1">
      <c r="A74" s="13">
        <v>11320</v>
      </c>
      <c r="B74" s="13" t="s">
        <v>26</v>
      </c>
      <c r="C74" s="13" t="s">
        <v>45</v>
      </c>
      <c r="D74" s="13" t="s">
        <v>460</v>
      </c>
      <c r="E74" s="13" t="s">
        <v>241</v>
      </c>
      <c r="F74" s="13">
        <v>11.7</v>
      </c>
      <c r="G74" s="13" t="s">
        <v>100</v>
      </c>
      <c r="H74" s="13">
        <v>200</v>
      </c>
      <c r="I74" s="13">
        <v>2005</v>
      </c>
      <c r="J74" s="13" t="s">
        <v>34</v>
      </c>
      <c r="K74" s="13" t="s">
        <v>32</v>
      </c>
      <c r="L74" s="13">
        <v>0.73299999999999998</v>
      </c>
      <c r="M74" s="13" t="s">
        <v>32</v>
      </c>
      <c r="N74" s="13" t="s">
        <v>37</v>
      </c>
      <c r="O74" s="13" t="s">
        <v>19</v>
      </c>
    </row>
    <row r="75" spans="1:15" ht="14.1" customHeight="1">
      <c r="A75" s="14">
        <v>11407</v>
      </c>
      <c r="B75" s="14" t="s">
        <v>26</v>
      </c>
      <c r="C75" s="14" t="s">
        <v>45</v>
      </c>
      <c r="D75" s="14" t="s">
        <v>460</v>
      </c>
      <c r="E75" s="14" t="s">
        <v>241</v>
      </c>
      <c r="F75" s="14">
        <v>68.95</v>
      </c>
      <c r="G75" s="14" t="s">
        <v>20</v>
      </c>
      <c r="H75" s="14">
        <v>100</v>
      </c>
      <c r="I75" s="14">
        <v>1997</v>
      </c>
      <c r="J75" s="14">
        <v>70</v>
      </c>
      <c r="K75" s="14" t="s">
        <v>18</v>
      </c>
      <c r="L75" s="14">
        <v>0.68600000000000005</v>
      </c>
      <c r="M75" s="14" t="s">
        <v>21</v>
      </c>
      <c r="N75" s="14" t="s">
        <v>19</v>
      </c>
      <c r="O75" s="14" t="s">
        <v>19</v>
      </c>
    </row>
    <row r="76" spans="1:15" ht="14.1" customHeight="1">
      <c r="A76" s="14">
        <v>11409</v>
      </c>
      <c r="B76" s="14" t="s">
        <v>26</v>
      </c>
      <c r="C76" s="14" t="s">
        <v>45</v>
      </c>
      <c r="D76" s="14" t="s">
        <v>460</v>
      </c>
      <c r="E76" s="14" t="s">
        <v>241</v>
      </c>
      <c r="F76" s="14">
        <v>32.82</v>
      </c>
      <c r="G76" s="14" t="s">
        <v>20</v>
      </c>
      <c r="H76" s="14">
        <v>100</v>
      </c>
      <c r="I76" s="14">
        <v>1996</v>
      </c>
      <c r="J76" s="14">
        <v>63.3</v>
      </c>
      <c r="K76" s="14" t="s">
        <v>18</v>
      </c>
      <c r="L76" s="14">
        <v>0.45800000000000002</v>
      </c>
      <c r="M76" s="14" t="s">
        <v>18</v>
      </c>
      <c r="N76" s="14" t="s">
        <v>19</v>
      </c>
      <c r="O76" s="14" t="s">
        <v>19</v>
      </c>
    </row>
    <row r="77" spans="1:15" ht="14.1" customHeight="1">
      <c r="A77" s="14">
        <v>11765</v>
      </c>
      <c r="B77" s="14" t="s">
        <v>26</v>
      </c>
      <c r="C77" s="14" t="s">
        <v>45</v>
      </c>
      <c r="D77" s="14" t="s">
        <v>460</v>
      </c>
      <c r="E77" s="14" t="s">
        <v>241</v>
      </c>
      <c r="F77" s="14">
        <v>175.02</v>
      </c>
      <c r="G77" s="14" t="s">
        <v>20</v>
      </c>
      <c r="H77" s="14">
        <v>100</v>
      </c>
      <c r="I77" s="14">
        <v>1997</v>
      </c>
      <c r="J77" s="14">
        <v>70</v>
      </c>
      <c r="K77" s="14" t="s">
        <v>18</v>
      </c>
      <c r="L77" s="14">
        <v>0.68600000000000005</v>
      </c>
      <c r="M77" s="14" t="s">
        <v>21</v>
      </c>
      <c r="N77" s="14" t="s">
        <v>19</v>
      </c>
      <c r="O77" s="14" t="s">
        <v>19</v>
      </c>
    </row>
    <row r="78" spans="1:15" ht="14.1" customHeight="1">
      <c r="A78" s="13">
        <v>12115</v>
      </c>
      <c r="B78" s="13" t="s">
        <v>26</v>
      </c>
      <c r="C78" s="13" t="s">
        <v>45</v>
      </c>
      <c r="D78" s="13" t="s">
        <v>460</v>
      </c>
      <c r="E78" s="13" t="s">
        <v>241</v>
      </c>
      <c r="F78" s="13">
        <v>31.96</v>
      </c>
      <c r="G78" s="13" t="s">
        <v>100</v>
      </c>
      <c r="H78" s="13">
        <v>200</v>
      </c>
      <c r="I78" s="13">
        <v>2005</v>
      </c>
      <c r="J78" s="13">
        <v>81.3</v>
      </c>
      <c r="K78" s="13" t="s">
        <v>32</v>
      </c>
      <c r="L78" s="13">
        <v>0.74199999999999999</v>
      </c>
      <c r="M78" s="13" t="s">
        <v>32</v>
      </c>
      <c r="N78" s="13" t="s">
        <v>37</v>
      </c>
      <c r="O78" s="13" t="s">
        <v>19</v>
      </c>
    </row>
    <row r="79" spans="1:15" ht="14.1" customHeight="1">
      <c r="A79" s="14">
        <v>12126</v>
      </c>
      <c r="B79" s="14" t="s">
        <v>26</v>
      </c>
      <c r="C79" s="14" t="s">
        <v>45</v>
      </c>
      <c r="D79" s="14" t="s">
        <v>460</v>
      </c>
      <c r="E79" s="14" t="s">
        <v>241</v>
      </c>
      <c r="F79" s="14">
        <v>0.8</v>
      </c>
      <c r="G79" s="14" t="s">
        <v>20</v>
      </c>
      <c r="H79" s="14">
        <v>100</v>
      </c>
      <c r="I79" s="14">
        <v>1997</v>
      </c>
      <c r="J79" s="14">
        <v>70</v>
      </c>
      <c r="K79" s="14" t="s">
        <v>18</v>
      </c>
      <c r="L79" s="14">
        <v>0.68600000000000005</v>
      </c>
      <c r="M79" s="14" t="s">
        <v>21</v>
      </c>
      <c r="N79" s="14" t="s">
        <v>19</v>
      </c>
      <c r="O79" s="14" t="s">
        <v>19</v>
      </c>
    </row>
    <row r="80" spans="1:15" ht="14.1" customHeight="1">
      <c r="A80" s="14">
        <v>12133</v>
      </c>
      <c r="B80" s="14" t="s">
        <v>26</v>
      </c>
      <c r="C80" s="14" t="s">
        <v>45</v>
      </c>
      <c r="D80" s="14" t="s">
        <v>460</v>
      </c>
      <c r="E80" s="14" t="s">
        <v>241</v>
      </c>
      <c r="F80" s="14">
        <v>4.0999999999999996</v>
      </c>
      <c r="G80" s="14" t="s">
        <v>23</v>
      </c>
      <c r="H80" s="14">
        <v>1200</v>
      </c>
      <c r="I80" s="14">
        <v>1980</v>
      </c>
      <c r="J80" s="14">
        <v>70</v>
      </c>
      <c r="K80" s="14" t="s">
        <v>18</v>
      </c>
      <c r="L80" s="14">
        <v>0.46700000000000003</v>
      </c>
      <c r="M80" s="14" t="s">
        <v>18</v>
      </c>
      <c r="N80" s="14" t="s">
        <v>19</v>
      </c>
      <c r="O80" s="14" t="s">
        <v>19</v>
      </c>
    </row>
    <row r="81" spans="1:15" ht="14.1" customHeight="1">
      <c r="A81" s="14">
        <v>12153</v>
      </c>
      <c r="B81" s="14" t="s">
        <v>26</v>
      </c>
      <c r="C81" s="14" t="s">
        <v>45</v>
      </c>
      <c r="D81" s="14" t="s">
        <v>460</v>
      </c>
      <c r="E81" s="14" t="s">
        <v>241</v>
      </c>
      <c r="F81" s="14">
        <v>298.92</v>
      </c>
      <c r="G81" s="14" t="s">
        <v>20</v>
      </c>
      <c r="H81" s="14">
        <v>500</v>
      </c>
      <c r="I81" s="14">
        <v>2000</v>
      </c>
      <c r="J81" s="14">
        <v>73.3</v>
      </c>
      <c r="K81" s="14" t="s">
        <v>17</v>
      </c>
      <c r="L81" s="14">
        <v>0.77300000000000002</v>
      </c>
      <c r="M81" s="14" t="s">
        <v>21</v>
      </c>
      <c r="N81" s="14" t="s">
        <v>19</v>
      </c>
      <c r="O81" s="14" t="s">
        <v>19</v>
      </c>
    </row>
    <row r="82" spans="1:15" ht="14.1" customHeight="1">
      <c r="A82" s="14">
        <v>12183</v>
      </c>
      <c r="B82" s="14" t="s">
        <v>26</v>
      </c>
      <c r="C82" s="14" t="s">
        <v>45</v>
      </c>
      <c r="D82" s="14" t="s">
        <v>460</v>
      </c>
      <c r="E82" s="14" t="s">
        <v>241</v>
      </c>
      <c r="F82" s="14">
        <v>0.39</v>
      </c>
      <c r="G82" s="14" t="s">
        <v>20</v>
      </c>
      <c r="H82" s="14">
        <v>100</v>
      </c>
      <c r="I82" s="14">
        <v>1985</v>
      </c>
      <c r="J82" s="14">
        <v>65.599999999999994</v>
      </c>
      <c r="K82" s="14" t="s">
        <v>18</v>
      </c>
      <c r="L82" s="14">
        <v>0.53600000000000003</v>
      </c>
      <c r="M82" s="14" t="s">
        <v>18</v>
      </c>
      <c r="N82" s="14" t="s">
        <v>19</v>
      </c>
      <c r="O82" s="14" t="s">
        <v>19</v>
      </c>
    </row>
    <row r="83" spans="1:15" ht="14.1" customHeight="1">
      <c r="A83" s="14">
        <v>12186</v>
      </c>
      <c r="B83" s="14" t="s">
        <v>26</v>
      </c>
      <c r="C83" s="14" t="s">
        <v>45</v>
      </c>
      <c r="D83" s="14" t="s">
        <v>460</v>
      </c>
      <c r="E83" s="14" t="s">
        <v>241</v>
      </c>
      <c r="F83" s="14">
        <v>2.2799999999999998</v>
      </c>
      <c r="G83" s="14" t="s">
        <v>20</v>
      </c>
      <c r="H83" s="14">
        <v>100</v>
      </c>
      <c r="I83" s="14">
        <v>1985</v>
      </c>
      <c r="J83" s="14">
        <v>65.599999999999994</v>
      </c>
      <c r="K83" s="14" t="s">
        <v>18</v>
      </c>
      <c r="L83" s="14">
        <v>0.53600000000000003</v>
      </c>
      <c r="M83" s="14" t="s">
        <v>18</v>
      </c>
      <c r="N83" s="14" t="s">
        <v>19</v>
      </c>
      <c r="O83" s="14" t="s">
        <v>19</v>
      </c>
    </row>
    <row r="84" spans="1:15" ht="14.1" customHeight="1">
      <c r="A84" s="14">
        <v>12306</v>
      </c>
      <c r="B84" s="14" t="s">
        <v>26</v>
      </c>
      <c r="C84" s="14" t="s">
        <v>45</v>
      </c>
      <c r="D84" s="14" t="s">
        <v>460</v>
      </c>
      <c r="E84" s="14" t="s">
        <v>241</v>
      </c>
      <c r="F84" s="14">
        <v>1.97</v>
      </c>
      <c r="G84" s="14" t="s">
        <v>23</v>
      </c>
      <c r="H84" s="14">
        <v>250</v>
      </c>
      <c r="I84" s="14">
        <v>1997</v>
      </c>
      <c r="J84" s="14">
        <v>75.599999999999994</v>
      </c>
      <c r="K84" s="14" t="s">
        <v>17</v>
      </c>
      <c r="L84" s="14">
        <v>0.67400000000000004</v>
      </c>
      <c r="M84" s="14" t="s">
        <v>21</v>
      </c>
      <c r="N84" s="14" t="s">
        <v>19</v>
      </c>
      <c r="O84" s="14" t="s">
        <v>19</v>
      </c>
    </row>
    <row r="85" spans="1:15" ht="14.1" customHeight="1">
      <c r="A85" s="14">
        <v>12317</v>
      </c>
      <c r="B85" s="14" t="s">
        <v>26</v>
      </c>
      <c r="C85" s="14" t="s">
        <v>45</v>
      </c>
      <c r="D85" s="14" t="s">
        <v>460</v>
      </c>
      <c r="E85" s="14" t="s">
        <v>241</v>
      </c>
      <c r="F85" s="14">
        <v>0.34</v>
      </c>
      <c r="G85" s="14" t="s">
        <v>16</v>
      </c>
      <c r="H85" s="14">
        <v>150</v>
      </c>
      <c r="I85" s="14">
        <v>2005</v>
      </c>
      <c r="J85" s="14">
        <v>84.2</v>
      </c>
      <c r="K85" s="14" t="s">
        <v>25</v>
      </c>
      <c r="L85" s="14">
        <v>0.57199999999999995</v>
      </c>
      <c r="M85" s="14" t="s">
        <v>18</v>
      </c>
      <c r="N85" s="14" t="s">
        <v>19</v>
      </c>
      <c r="O85" s="14" t="s">
        <v>19</v>
      </c>
    </row>
    <row r="86" spans="1:15" ht="14.1" customHeight="1">
      <c r="A86" s="14">
        <v>12387</v>
      </c>
      <c r="B86" s="14" t="s">
        <v>26</v>
      </c>
      <c r="C86" s="14" t="s">
        <v>45</v>
      </c>
      <c r="D86" s="14" t="s">
        <v>460</v>
      </c>
      <c r="E86" s="14" t="s">
        <v>241</v>
      </c>
      <c r="F86" s="14">
        <v>18.52</v>
      </c>
      <c r="G86" s="14" t="s">
        <v>16</v>
      </c>
      <c r="H86" s="14">
        <v>150</v>
      </c>
      <c r="I86" s="14">
        <v>2005</v>
      </c>
      <c r="J86" s="14">
        <v>84.2</v>
      </c>
      <c r="K86" s="14" t="s">
        <v>25</v>
      </c>
      <c r="L86" s="14">
        <v>0.57199999999999995</v>
      </c>
      <c r="M86" s="14" t="s">
        <v>18</v>
      </c>
      <c r="N86" s="14" t="s">
        <v>19</v>
      </c>
      <c r="O86" s="14" t="s">
        <v>19</v>
      </c>
    </row>
    <row r="87" spans="1:15" ht="14.1" customHeight="1">
      <c r="A87" s="14">
        <v>12392</v>
      </c>
      <c r="B87" s="14" t="s">
        <v>26</v>
      </c>
      <c r="C87" s="14" t="s">
        <v>45</v>
      </c>
      <c r="D87" s="14" t="s">
        <v>460</v>
      </c>
      <c r="E87" s="14" t="s">
        <v>241</v>
      </c>
      <c r="F87" s="14">
        <v>0.96</v>
      </c>
      <c r="G87" s="14" t="s">
        <v>20</v>
      </c>
      <c r="H87" s="14">
        <v>100</v>
      </c>
      <c r="I87" s="14">
        <v>2005</v>
      </c>
      <c r="J87" s="14">
        <v>67.8</v>
      </c>
      <c r="K87" s="14" t="s">
        <v>18</v>
      </c>
      <c r="L87" s="14">
        <v>0.73099999999999998</v>
      </c>
      <c r="M87" s="14" t="s">
        <v>21</v>
      </c>
      <c r="N87" s="14" t="s">
        <v>19</v>
      </c>
      <c r="O87" s="14" t="s">
        <v>19</v>
      </c>
    </row>
    <row r="88" spans="1:15" ht="14.1" customHeight="1">
      <c r="A88" s="14">
        <v>12673</v>
      </c>
      <c r="B88" s="14" t="s">
        <v>26</v>
      </c>
      <c r="C88" s="14" t="s">
        <v>45</v>
      </c>
      <c r="D88" s="14" t="s">
        <v>460</v>
      </c>
      <c r="E88" s="14" t="s">
        <v>241</v>
      </c>
      <c r="F88" s="14">
        <v>0.66</v>
      </c>
      <c r="G88" s="14" t="s">
        <v>20</v>
      </c>
      <c r="H88" s="14">
        <v>100</v>
      </c>
      <c r="I88" s="14">
        <v>1997</v>
      </c>
      <c r="J88" s="14">
        <v>70</v>
      </c>
      <c r="K88" s="14" t="s">
        <v>18</v>
      </c>
      <c r="L88" s="14">
        <v>0.68600000000000005</v>
      </c>
      <c r="M88" s="14" t="s">
        <v>21</v>
      </c>
      <c r="N88" s="14" t="s">
        <v>19</v>
      </c>
      <c r="O88" s="14" t="s">
        <v>19</v>
      </c>
    </row>
    <row r="89" spans="1:15" ht="14.1" customHeight="1">
      <c r="A89" s="14">
        <v>12811</v>
      </c>
      <c r="B89" s="14" t="s">
        <v>26</v>
      </c>
      <c r="C89" s="14" t="s">
        <v>45</v>
      </c>
      <c r="D89" s="14" t="s">
        <v>460</v>
      </c>
      <c r="E89" s="14" t="s">
        <v>241</v>
      </c>
      <c r="F89" s="14">
        <v>15.04</v>
      </c>
      <c r="G89" s="14" t="s">
        <v>20</v>
      </c>
      <c r="H89" s="14">
        <v>100</v>
      </c>
      <c r="I89" s="14">
        <v>1996</v>
      </c>
      <c r="J89" s="14">
        <v>66.7</v>
      </c>
      <c r="K89" s="14" t="s">
        <v>18</v>
      </c>
      <c r="L89" s="14">
        <v>0.65600000000000003</v>
      </c>
      <c r="M89" s="14" t="s">
        <v>21</v>
      </c>
      <c r="N89" s="14" t="s">
        <v>19</v>
      </c>
      <c r="O89" s="14" t="s">
        <v>19</v>
      </c>
    </row>
    <row r="90" spans="1:15" ht="14.1" customHeight="1">
      <c r="A90" s="14">
        <v>12812</v>
      </c>
      <c r="B90" s="14" t="s">
        <v>26</v>
      </c>
      <c r="C90" s="14" t="s">
        <v>45</v>
      </c>
      <c r="D90" s="14" t="s">
        <v>460</v>
      </c>
      <c r="E90" s="14" t="s">
        <v>241</v>
      </c>
      <c r="F90" s="14">
        <v>1.36</v>
      </c>
      <c r="G90" s="14" t="s">
        <v>16</v>
      </c>
      <c r="H90" s="14">
        <v>100</v>
      </c>
      <c r="I90" s="14">
        <v>2004</v>
      </c>
      <c r="J90" s="14">
        <v>84.2</v>
      </c>
      <c r="K90" s="14" t="s">
        <v>25</v>
      </c>
      <c r="L90" s="14">
        <v>0.56599999999999995</v>
      </c>
      <c r="M90" s="14" t="s">
        <v>18</v>
      </c>
      <c r="N90" s="14" t="s">
        <v>19</v>
      </c>
      <c r="O90" s="14" t="s">
        <v>19</v>
      </c>
    </row>
    <row r="91" spans="1:15" ht="14.1" customHeight="1">
      <c r="A91" s="14">
        <v>12835</v>
      </c>
      <c r="B91" s="14" t="s">
        <v>26</v>
      </c>
      <c r="C91" s="14" t="s">
        <v>45</v>
      </c>
      <c r="D91" s="14" t="s">
        <v>460</v>
      </c>
      <c r="E91" s="14" t="s">
        <v>241</v>
      </c>
      <c r="F91" s="14">
        <v>77.12</v>
      </c>
      <c r="G91" s="14" t="s">
        <v>20</v>
      </c>
      <c r="H91" s="14">
        <v>100</v>
      </c>
      <c r="I91" s="14">
        <v>1997</v>
      </c>
      <c r="J91" s="14">
        <v>63.3</v>
      </c>
      <c r="K91" s="14" t="s">
        <v>18</v>
      </c>
      <c r="L91" s="14">
        <v>0.45800000000000002</v>
      </c>
      <c r="M91" s="14" t="s">
        <v>18</v>
      </c>
      <c r="N91" s="14" t="s">
        <v>19</v>
      </c>
      <c r="O91" s="14" t="s">
        <v>19</v>
      </c>
    </row>
    <row r="92" spans="1:15" ht="14.1" customHeight="1">
      <c r="A92" s="13">
        <v>12889</v>
      </c>
      <c r="B92" s="13" t="s">
        <v>26</v>
      </c>
      <c r="C92" s="13" t="s">
        <v>45</v>
      </c>
      <c r="D92" s="13" t="s">
        <v>460</v>
      </c>
      <c r="E92" s="13" t="s">
        <v>241</v>
      </c>
      <c r="F92" s="13">
        <v>30</v>
      </c>
      <c r="G92" s="13" t="s">
        <v>31</v>
      </c>
      <c r="H92" s="13">
        <v>200</v>
      </c>
      <c r="I92" s="13">
        <v>1979</v>
      </c>
      <c r="J92" s="13">
        <v>58.9</v>
      </c>
      <c r="K92" s="13" t="s">
        <v>32</v>
      </c>
      <c r="L92" s="13">
        <v>0.23899999999999999</v>
      </c>
      <c r="M92" s="13" t="s">
        <v>32</v>
      </c>
      <c r="N92" s="13" t="s">
        <v>46</v>
      </c>
      <c r="O92" s="13" t="s">
        <v>19</v>
      </c>
    </row>
    <row r="93" spans="1:15" ht="14.1" customHeight="1">
      <c r="A93" s="13">
        <v>12911</v>
      </c>
      <c r="B93" s="13" t="s">
        <v>26</v>
      </c>
      <c r="C93" s="13" t="s">
        <v>45</v>
      </c>
      <c r="D93" s="13" t="s">
        <v>460</v>
      </c>
      <c r="E93" s="13" t="s">
        <v>241</v>
      </c>
      <c r="F93" s="13">
        <v>116.48</v>
      </c>
      <c r="G93" s="13" t="s">
        <v>100</v>
      </c>
      <c r="H93" s="13">
        <v>200</v>
      </c>
      <c r="I93" s="13">
        <v>2005</v>
      </c>
      <c r="J93" s="13">
        <v>81.3</v>
      </c>
      <c r="K93" s="13" t="s">
        <v>32</v>
      </c>
      <c r="L93" s="13">
        <v>0.74199999999999999</v>
      </c>
      <c r="M93" s="13" t="s">
        <v>32</v>
      </c>
      <c r="N93" s="13" t="s">
        <v>37</v>
      </c>
      <c r="O93" s="13" t="s">
        <v>19</v>
      </c>
    </row>
    <row r="94" spans="1:15" ht="14.1" customHeight="1">
      <c r="A94" s="13">
        <v>13071</v>
      </c>
      <c r="B94" s="13" t="s">
        <v>26</v>
      </c>
      <c r="C94" s="13" t="s">
        <v>45</v>
      </c>
      <c r="D94" s="13" t="s">
        <v>460</v>
      </c>
      <c r="E94" s="13" t="s">
        <v>241</v>
      </c>
      <c r="F94" s="13">
        <v>37.880000000000003</v>
      </c>
      <c r="G94" s="13" t="s">
        <v>31</v>
      </c>
      <c r="H94" s="13">
        <v>80</v>
      </c>
      <c r="I94" s="13">
        <v>1985</v>
      </c>
      <c r="J94" s="13">
        <v>58.9</v>
      </c>
      <c r="K94" s="13" t="s">
        <v>32</v>
      </c>
      <c r="L94" s="13">
        <v>0.308</v>
      </c>
      <c r="M94" s="13" t="s">
        <v>32</v>
      </c>
      <c r="N94" s="13" t="s">
        <v>46</v>
      </c>
      <c r="O94" s="13" t="s">
        <v>19</v>
      </c>
    </row>
    <row r="95" spans="1:15" ht="14.1" customHeight="1">
      <c r="A95" s="13">
        <v>13072</v>
      </c>
      <c r="B95" s="13" t="s">
        <v>26</v>
      </c>
      <c r="C95" s="13" t="s">
        <v>45</v>
      </c>
      <c r="D95" s="13" t="s">
        <v>460</v>
      </c>
      <c r="E95" s="13" t="s">
        <v>241</v>
      </c>
      <c r="F95" s="13">
        <v>18.28</v>
      </c>
      <c r="G95" s="13" t="s">
        <v>31</v>
      </c>
      <c r="H95" s="13">
        <v>100</v>
      </c>
      <c r="I95" s="13">
        <v>1984</v>
      </c>
      <c r="J95" s="13">
        <v>62.2</v>
      </c>
      <c r="K95" s="13" t="s">
        <v>18</v>
      </c>
      <c r="L95" s="13">
        <v>0.33800000000000002</v>
      </c>
      <c r="M95" s="13" t="s">
        <v>32</v>
      </c>
      <c r="N95" s="13" t="s">
        <v>46</v>
      </c>
      <c r="O95" s="13" t="s">
        <v>19</v>
      </c>
    </row>
    <row r="96" spans="1:15" ht="14.1" customHeight="1">
      <c r="A96" s="14">
        <v>13294</v>
      </c>
      <c r="B96" s="14" t="s">
        <v>26</v>
      </c>
      <c r="C96" s="14" t="s">
        <v>45</v>
      </c>
      <c r="D96" s="14" t="s">
        <v>460</v>
      </c>
      <c r="E96" s="14" t="s">
        <v>241</v>
      </c>
      <c r="F96" s="14">
        <v>88.58</v>
      </c>
      <c r="G96" s="14" t="s">
        <v>20</v>
      </c>
      <c r="H96" s="14">
        <v>100</v>
      </c>
      <c r="I96" s="14">
        <v>1997</v>
      </c>
      <c r="J96" s="14">
        <v>70</v>
      </c>
      <c r="K96" s="14" t="s">
        <v>18</v>
      </c>
      <c r="L96" s="14">
        <v>0.68600000000000005</v>
      </c>
      <c r="M96" s="14" t="s">
        <v>21</v>
      </c>
      <c r="N96" s="14" t="s">
        <v>19</v>
      </c>
      <c r="O96" s="14" t="s">
        <v>19</v>
      </c>
    </row>
    <row r="97" spans="1:15" ht="14.1" customHeight="1">
      <c r="A97" s="14">
        <v>13352</v>
      </c>
      <c r="B97" s="14" t="s">
        <v>26</v>
      </c>
      <c r="C97" s="14" t="s">
        <v>45</v>
      </c>
      <c r="D97" s="14" t="s">
        <v>460</v>
      </c>
      <c r="E97" s="14" t="s">
        <v>241</v>
      </c>
      <c r="F97" s="14">
        <v>2.27</v>
      </c>
      <c r="G97" s="14" t="s">
        <v>20</v>
      </c>
      <c r="H97" s="14">
        <v>150</v>
      </c>
      <c r="I97" s="14">
        <v>2005</v>
      </c>
      <c r="J97" s="14">
        <v>67.8</v>
      </c>
      <c r="K97" s="14" t="s">
        <v>18</v>
      </c>
      <c r="L97" s="14">
        <v>0.73699999999999999</v>
      </c>
      <c r="M97" s="14" t="s">
        <v>21</v>
      </c>
      <c r="N97" s="14" t="s">
        <v>19</v>
      </c>
      <c r="O97" s="14" t="s">
        <v>19</v>
      </c>
    </row>
    <row r="98" spans="1:15" ht="14.1" customHeight="1">
      <c r="A98" s="14">
        <v>13424</v>
      </c>
      <c r="B98" s="14" t="s">
        <v>26</v>
      </c>
      <c r="C98" s="14" t="s">
        <v>45</v>
      </c>
      <c r="D98" s="14" t="s">
        <v>460</v>
      </c>
      <c r="E98" s="14" t="s">
        <v>241</v>
      </c>
      <c r="F98" s="14">
        <v>17.12</v>
      </c>
      <c r="G98" s="14" t="s">
        <v>20</v>
      </c>
      <c r="H98" s="14">
        <v>100</v>
      </c>
      <c r="I98" s="14">
        <v>1997</v>
      </c>
      <c r="J98" s="14">
        <v>70</v>
      </c>
      <c r="K98" s="14" t="s">
        <v>18</v>
      </c>
      <c r="L98" s="14">
        <v>0.68600000000000005</v>
      </c>
      <c r="M98" s="14" t="s">
        <v>21</v>
      </c>
      <c r="N98" s="14" t="s">
        <v>19</v>
      </c>
      <c r="O98" s="14" t="s">
        <v>19</v>
      </c>
    </row>
    <row r="99" spans="1:15" ht="14.1" customHeight="1">
      <c r="A99" s="14">
        <v>13490</v>
      </c>
      <c r="B99" s="14" t="s">
        <v>26</v>
      </c>
      <c r="C99" s="14" t="s">
        <v>45</v>
      </c>
      <c r="D99" s="14" t="s">
        <v>460</v>
      </c>
      <c r="E99" s="14" t="s">
        <v>241</v>
      </c>
      <c r="F99" s="14">
        <v>2.5</v>
      </c>
      <c r="G99" s="14" t="s">
        <v>20</v>
      </c>
      <c r="H99" s="14">
        <v>100</v>
      </c>
      <c r="I99" s="14">
        <v>1997</v>
      </c>
      <c r="J99" s="14">
        <v>70</v>
      </c>
      <c r="K99" s="14" t="s">
        <v>18</v>
      </c>
      <c r="L99" s="14">
        <v>0.68600000000000005</v>
      </c>
      <c r="M99" s="14" t="s">
        <v>21</v>
      </c>
      <c r="N99" s="14" t="s">
        <v>19</v>
      </c>
      <c r="O99" s="14" t="s">
        <v>19</v>
      </c>
    </row>
    <row r="100" spans="1:15" ht="14.1" customHeight="1">
      <c r="A100" s="14">
        <v>13491</v>
      </c>
      <c r="B100" s="14" t="s">
        <v>26</v>
      </c>
      <c r="C100" s="14" t="s">
        <v>45</v>
      </c>
      <c r="D100" s="14" t="s">
        <v>460</v>
      </c>
      <c r="E100" s="14" t="s">
        <v>241</v>
      </c>
      <c r="F100" s="14">
        <v>32.07</v>
      </c>
      <c r="G100" s="14" t="s">
        <v>20</v>
      </c>
      <c r="H100" s="14">
        <v>100</v>
      </c>
      <c r="I100" s="14">
        <v>1997</v>
      </c>
      <c r="J100" s="14">
        <v>70</v>
      </c>
      <c r="K100" s="14" t="s">
        <v>18</v>
      </c>
      <c r="L100" s="14">
        <v>0.68600000000000005</v>
      </c>
      <c r="M100" s="14" t="s">
        <v>21</v>
      </c>
      <c r="N100" s="14" t="s">
        <v>19</v>
      </c>
      <c r="O100" s="14" t="s">
        <v>19</v>
      </c>
    </row>
    <row r="101" spans="1:15" ht="14.1" customHeight="1">
      <c r="A101" s="14">
        <v>13492</v>
      </c>
      <c r="B101" s="14" t="s">
        <v>26</v>
      </c>
      <c r="C101" s="14" t="s">
        <v>45</v>
      </c>
      <c r="D101" s="14" t="s">
        <v>460</v>
      </c>
      <c r="E101" s="14" t="s">
        <v>241</v>
      </c>
      <c r="F101" s="14">
        <v>94.73</v>
      </c>
      <c r="G101" s="14" t="s">
        <v>20</v>
      </c>
      <c r="H101" s="14">
        <v>100</v>
      </c>
      <c r="I101" s="14">
        <v>1997</v>
      </c>
      <c r="J101" s="14">
        <v>70</v>
      </c>
      <c r="K101" s="14" t="s">
        <v>18</v>
      </c>
      <c r="L101" s="14">
        <v>0.68600000000000005</v>
      </c>
      <c r="M101" s="14" t="s">
        <v>21</v>
      </c>
      <c r="N101" s="14" t="s">
        <v>19</v>
      </c>
      <c r="O101" s="14" t="s">
        <v>19</v>
      </c>
    </row>
    <row r="102" spans="1:15" ht="14.1" customHeight="1">
      <c r="A102" s="14">
        <v>13557</v>
      </c>
      <c r="B102" s="14" t="s">
        <v>26</v>
      </c>
      <c r="C102" s="14" t="s">
        <v>45</v>
      </c>
      <c r="D102" s="14" t="s">
        <v>460</v>
      </c>
      <c r="E102" s="14" t="s">
        <v>241</v>
      </c>
      <c r="F102" s="14">
        <v>49.89</v>
      </c>
      <c r="G102" s="14" t="s">
        <v>20</v>
      </c>
      <c r="H102" s="14">
        <v>100</v>
      </c>
      <c r="I102" s="14">
        <v>1996</v>
      </c>
      <c r="J102" s="14">
        <v>70</v>
      </c>
      <c r="K102" s="14" t="s">
        <v>18</v>
      </c>
      <c r="L102" s="14">
        <v>0.68600000000000005</v>
      </c>
      <c r="M102" s="14" t="s">
        <v>21</v>
      </c>
      <c r="N102" s="14" t="s">
        <v>19</v>
      </c>
      <c r="O102" s="14" t="s">
        <v>19</v>
      </c>
    </row>
    <row r="103" spans="1:15" ht="14.1" customHeight="1">
      <c r="A103" s="14">
        <v>13610</v>
      </c>
      <c r="B103" s="14" t="s">
        <v>26</v>
      </c>
      <c r="C103" s="14" t="s">
        <v>45</v>
      </c>
      <c r="D103" s="14" t="s">
        <v>460</v>
      </c>
      <c r="E103" s="14" t="s">
        <v>241</v>
      </c>
      <c r="F103" s="14">
        <v>67.55</v>
      </c>
      <c r="G103" s="14" t="s">
        <v>20</v>
      </c>
      <c r="H103" s="14">
        <v>100</v>
      </c>
      <c r="I103" s="14">
        <v>1996</v>
      </c>
      <c r="J103" s="14">
        <v>70</v>
      </c>
      <c r="K103" s="14" t="s">
        <v>18</v>
      </c>
      <c r="L103" s="14">
        <v>0.68600000000000005</v>
      </c>
      <c r="M103" s="14" t="s">
        <v>21</v>
      </c>
      <c r="N103" s="14" t="s">
        <v>19</v>
      </c>
      <c r="O103" s="14" t="s">
        <v>19</v>
      </c>
    </row>
    <row r="104" spans="1:15" ht="14.1" customHeight="1">
      <c r="A104" s="14">
        <v>13634</v>
      </c>
      <c r="B104" s="14" t="s">
        <v>26</v>
      </c>
      <c r="C104" s="14" t="s">
        <v>45</v>
      </c>
      <c r="D104" s="14" t="s">
        <v>460</v>
      </c>
      <c r="E104" s="14" t="s">
        <v>241</v>
      </c>
      <c r="F104" s="14">
        <v>41.87</v>
      </c>
      <c r="G104" s="14" t="s">
        <v>20</v>
      </c>
      <c r="H104" s="14">
        <v>100</v>
      </c>
      <c r="I104" s="14">
        <v>1996</v>
      </c>
      <c r="J104" s="14">
        <v>70</v>
      </c>
      <c r="K104" s="14" t="s">
        <v>18</v>
      </c>
      <c r="L104" s="14">
        <v>0.68600000000000005</v>
      </c>
      <c r="M104" s="14" t="s">
        <v>21</v>
      </c>
      <c r="N104" s="14" t="s">
        <v>19</v>
      </c>
      <c r="O104" s="14" t="s">
        <v>19</v>
      </c>
    </row>
    <row r="105" spans="1:15" ht="14.1" customHeight="1">
      <c r="A105" s="14">
        <v>13635</v>
      </c>
      <c r="B105" s="14" t="s">
        <v>26</v>
      </c>
      <c r="C105" s="14" t="s">
        <v>45</v>
      </c>
      <c r="D105" s="14" t="s">
        <v>460</v>
      </c>
      <c r="E105" s="14" t="s">
        <v>241</v>
      </c>
      <c r="F105" s="14">
        <v>3.28</v>
      </c>
      <c r="G105" s="14" t="s">
        <v>16</v>
      </c>
      <c r="H105" s="14">
        <v>150</v>
      </c>
      <c r="I105" s="14">
        <v>2005</v>
      </c>
      <c r="J105" s="14">
        <v>84.2</v>
      </c>
      <c r="K105" s="14" t="s">
        <v>25</v>
      </c>
      <c r="L105" s="14">
        <v>0.57199999999999995</v>
      </c>
      <c r="M105" s="14" t="s">
        <v>18</v>
      </c>
      <c r="N105" s="14" t="s">
        <v>19</v>
      </c>
      <c r="O105" s="14" t="s">
        <v>19</v>
      </c>
    </row>
    <row r="106" spans="1:15" ht="14.1" customHeight="1">
      <c r="A106" s="14">
        <v>13670</v>
      </c>
      <c r="B106" s="14" t="s">
        <v>26</v>
      </c>
      <c r="C106" s="14" t="s">
        <v>45</v>
      </c>
      <c r="D106" s="14" t="s">
        <v>460</v>
      </c>
      <c r="E106" s="14" t="s">
        <v>241</v>
      </c>
      <c r="F106" s="14">
        <v>4.1100000000000003</v>
      </c>
      <c r="G106" s="14" t="s">
        <v>16</v>
      </c>
      <c r="H106" s="14">
        <v>150</v>
      </c>
      <c r="I106" s="14">
        <v>2005</v>
      </c>
      <c r="J106" s="14">
        <v>84.2</v>
      </c>
      <c r="K106" s="14" t="s">
        <v>25</v>
      </c>
      <c r="L106" s="14">
        <v>0.54200000000000004</v>
      </c>
      <c r="M106" s="14" t="s">
        <v>18</v>
      </c>
      <c r="N106" s="14" t="s">
        <v>19</v>
      </c>
      <c r="O106" s="14" t="s">
        <v>19</v>
      </c>
    </row>
    <row r="107" spans="1:15" ht="14.1" customHeight="1">
      <c r="A107" s="14">
        <v>13676</v>
      </c>
      <c r="B107" s="14" t="s">
        <v>26</v>
      </c>
      <c r="C107" s="14" t="s">
        <v>45</v>
      </c>
      <c r="D107" s="14" t="s">
        <v>460</v>
      </c>
      <c r="E107" s="14" t="s">
        <v>241</v>
      </c>
      <c r="F107" s="14">
        <v>15.5</v>
      </c>
      <c r="G107" s="14" t="s">
        <v>23</v>
      </c>
      <c r="H107" s="14">
        <v>1200</v>
      </c>
      <c r="I107" s="14">
        <v>1980</v>
      </c>
      <c r="J107" s="14">
        <v>70</v>
      </c>
      <c r="K107" s="14" t="s">
        <v>18</v>
      </c>
      <c r="L107" s="14">
        <v>0.46700000000000003</v>
      </c>
      <c r="M107" s="14" t="s">
        <v>18</v>
      </c>
      <c r="N107" s="14" t="s">
        <v>19</v>
      </c>
      <c r="O107" s="14" t="s">
        <v>19</v>
      </c>
    </row>
    <row r="108" spans="1:15" ht="14.1" customHeight="1">
      <c r="A108" s="14">
        <v>13681</v>
      </c>
      <c r="B108" s="14" t="s">
        <v>26</v>
      </c>
      <c r="C108" s="14" t="s">
        <v>45</v>
      </c>
      <c r="D108" s="14" t="s">
        <v>460</v>
      </c>
      <c r="E108" s="14" t="s">
        <v>241</v>
      </c>
      <c r="F108" s="14">
        <v>10.89</v>
      </c>
      <c r="G108" s="14" t="s">
        <v>16</v>
      </c>
      <c r="H108" s="14">
        <v>150</v>
      </c>
      <c r="I108" s="14">
        <v>2005</v>
      </c>
      <c r="J108" s="14">
        <v>84.2</v>
      </c>
      <c r="K108" s="14" t="s">
        <v>25</v>
      </c>
      <c r="L108" s="14">
        <v>0.54200000000000004</v>
      </c>
      <c r="M108" s="14" t="s">
        <v>18</v>
      </c>
      <c r="N108" s="14" t="s">
        <v>19</v>
      </c>
      <c r="O108" s="14" t="s">
        <v>19</v>
      </c>
    </row>
    <row r="109" spans="1:15" ht="14.1" customHeight="1">
      <c r="A109" s="14">
        <v>13853</v>
      </c>
      <c r="B109" s="14" t="s">
        <v>26</v>
      </c>
      <c r="C109" s="14" t="s">
        <v>45</v>
      </c>
      <c r="D109" s="14" t="s">
        <v>460</v>
      </c>
      <c r="E109" s="14" t="s">
        <v>241</v>
      </c>
      <c r="F109" s="14">
        <v>1.67</v>
      </c>
      <c r="G109" s="14" t="s">
        <v>20</v>
      </c>
      <c r="H109" s="14">
        <v>100</v>
      </c>
      <c r="I109" s="14">
        <v>1985</v>
      </c>
      <c r="J109" s="14">
        <v>65.599999999999994</v>
      </c>
      <c r="K109" s="14" t="s">
        <v>18</v>
      </c>
      <c r="L109" s="14">
        <v>0.53600000000000003</v>
      </c>
      <c r="M109" s="14" t="s">
        <v>18</v>
      </c>
      <c r="N109" s="14" t="s">
        <v>19</v>
      </c>
      <c r="O109" s="14" t="s">
        <v>19</v>
      </c>
    </row>
    <row r="110" spans="1:15" ht="14.1" customHeight="1">
      <c r="A110" s="13">
        <v>13971</v>
      </c>
      <c r="B110" s="13" t="s">
        <v>26</v>
      </c>
      <c r="C110" s="13" t="s">
        <v>45</v>
      </c>
      <c r="D110" s="13" t="s">
        <v>460</v>
      </c>
      <c r="E110" s="13" t="s">
        <v>241</v>
      </c>
      <c r="F110" s="13">
        <v>61.44</v>
      </c>
      <c r="G110" s="13" t="s">
        <v>31</v>
      </c>
      <c r="H110" s="13">
        <v>150</v>
      </c>
      <c r="I110" s="13">
        <v>1985</v>
      </c>
      <c r="J110" s="13">
        <v>62.2</v>
      </c>
      <c r="K110" s="13" t="s">
        <v>18</v>
      </c>
      <c r="L110" s="13">
        <v>0.34399999999999997</v>
      </c>
      <c r="M110" s="13" t="s">
        <v>32</v>
      </c>
      <c r="N110" s="13" t="s">
        <v>46</v>
      </c>
      <c r="O110" s="13" t="s">
        <v>19</v>
      </c>
    </row>
    <row r="111" spans="1:15" ht="14.1" customHeight="1">
      <c r="A111" s="13">
        <v>14066</v>
      </c>
      <c r="B111" s="13" t="s">
        <v>26</v>
      </c>
      <c r="C111" s="13" t="s">
        <v>45</v>
      </c>
      <c r="D111" s="13" t="s">
        <v>460</v>
      </c>
      <c r="E111" s="13" t="s">
        <v>241</v>
      </c>
      <c r="F111" s="13">
        <v>77.680000000000007</v>
      </c>
      <c r="G111" s="13" t="s">
        <v>31</v>
      </c>
      <c r="H111" s="13">
        <v>150</v>
      </c>
      <c r="I111" s="13">
        <v>1985</v>
      </c>
      <c r="J111" s="13">
        <v>62.2</v>
      </c>
      <c r="K111" s="13" t="s">
        <v>18</v>
      </c>
      <c r="L111" s="13">
        <v>0.34399999999999997</v>
      </c>
      <c r="M111" s="13" t="s">
        <v>32</v>
      </c>
      <c r="N111" s="13" t="s">
        <v>46</v>
      </c>
      <c r="O111" s="13" t="s">
        <v>19</v>
      </c>
    </row>
    <row r="112" spans="1:15" ht="14.1" customHeight="1">
      <c r="A112" s="14">
        <v>14297</v>
      </c>
      <c r="B112" s="14" t="s">
        <v>26</v>
      </c>
      <c r="C112" s="14" t="s">
        <v>45</v>
      </c>
      <c r="D112" s="14" t="s">
        <v>460</v>
      </c>
      <c r="E112" s="14" t="s">
        <v>241</v>
      </c>
      <c r="F112" s="14">
        <v>0.3</v>
      </c>
      <c r="G112" s="14" t="s">
        <v>20</v>
      </c>
      <c r="H112" s="14">
        <v>100</v>
      </c>
      <c r="I112" s="14">
        <v>1996</v>
      </c>
      <c r="J112" s="14">
        <v>66.7</v>
      </c>
      <c r="K112" s="14" t="s">
        <v>18</v>
      </c>
      <c r="L112" s="14">
        <v>0.65600000000000003</v>
      </c>
      <c r="M112" s="14" t="s">
        <v>21</v>
      </c>
      <c r="N112" s="14" t="s">
        <v>19</v>
      </c>
      <c r="O112" s="14" t="s">
        <v>19</v>
      </c>
    </row>
    <row r="113" spans="1:15" ht="14.1" customHeight="1">
      <c r="A113" s="14">
        <v>14298</v>
      </c>
      <c r="B113" s="14" t="s">
        <v>26</v>
      </c>
      <c r="C113" s="14" t="s">
        <v>45</v>
      </c>
      <c r="D113" s="14" t="s">
        <v>460</v>
      </c>
      <c r="E113" s="14" t="s">
        <v>241</v>
      </c>
      <c r="F113" s="14">
        <v>2</v>
      </c>
      <c r="G113" s="14" t="s">
        <v>20</v>
      </c>
      <c r="H113" s="14">
        <v>100</v>
      </c>
      <c r="I113" s="14">
        <v>1996</v>
      </c>
      <c r="J113" s="14">
        <v>70</v>
      </c>
      <c r="K113" s="14" t="s">
        <v>18</v>
      </c>
      <c r="L113" s="14">
        <v>0.68600000000000005</v>
      </c>
      <c r="M113" s="14" t="s">
        <v>21</v>
      </c>
      <c r="N113" s="14" t="s">
        <v>19</v>
      </c>
      <c r="O113" s="14" t="s">
        <v>19</v>
      </c>
    </row>
    <row r="114" spans="1:15" ht="14.1" customHeight="1">
      <c r="A114" s="13">
        <v>14329</v>
      </c>
      <c r="B114" s="13" t="s">
        <v>26</v>
      </c>
      <c r="C114" s="13" t="s">
        <v>45</v>
      </c>
      <c r="D114" s="13" t="s">
        <v>460</v>
      </c>
      <c r="E114" s="13" t="s">
        <v>241</v>
      </c>
      <c r="F114" s="13">
        <v>134.93</v>
      </c>
      <c r="G114" s="13" t="s">
        <v>31</v>
      </c>
      <c r="H114" s="13">
        <v>100</v>
      </c>
      <c r="I114" s="13">
        <v>1985</v>
      </c>
      <c r="J114" s="13">
        <v>62.2</v>
      </c>
      <c r="K114" s="13" t="s">
        <v>18</v>
      </c>
      <c r="L114" s="13">
        <v>0.33800000000000002</v>
      </c>
      <c r="M114" s="13" t="s">
        <v>32</v>
      </c>
      <c r="N114" s="13" t="s">
        <v>46</v>
      </c>
      <c r="O114" s="13" t="s">
        <v>19</v>
      </c>
    </row>
    <row r="115" spans="1:15" ht="14.1" customHeight="1">
      <c r="A115" s="14">
        <v>14699</v>
      </c>
      <c r="B115" s="14" t="s">
        <v>26</v>
      </c>
      <c r="C115" s="14" t="s">
        <v>45</v>
      </c>
      <c r="D115" s="14" t="s">
        <v>460</v>
      </c>
      <c r="E115" s="14" t="s">
        <v>241</v>
      </c>
      <c r="F115" s="14">
        <v>11.59</v>
      </c>
      <c r="G115" s="14" t="s">
        <v>20</v>
      </c>
      <c r="H115" s="14">
        <v>80</v>
      </c>
      <c r="I115" s="14">
        <v>1985</v>
      </c>
      <c r="J115" s="14">
        <v>62.2</v>
      </c>
      <c r="K115" s="14" t="s">
        <v>18</v>
      </c>
      <c r="L115" s="14">
        <v>0.54200000000000004</v>
      </c>
      <c r="M115" s="14" t="s">
        <v>18</v>
      </c>
      <c r="N115" s="14" t="s">
        <v>19</v>
      </c>
      <c r="O115" s="14" t="s">
        <v>19</v>
      </c>
    </row>
    <row r="116" spans="1:15" ht="14.1" customHeight="1">
      <c r="A116" s="14">
        <v>14951</v>
      </c>
      <c r="B116" s="14" t="s">
        <v>26</v>
      </c>
      <c r="C116" s="14" t="s">
        <v>45</v>
      </c>
      <c r="D116" s="14" t="s">
        <v>460</v>
      </c>
      <c r="E116" s="14" t="s">
        <v>241</v>
      </c>
      <c r="F116" s="14">
        <v>1.79</v>
      </c>
      <c r="G116" s="14" t="s">
        <v>23</v>
      </c>
      <c r="H116" s="14">
        <v>250</v>
      </c>
      <c r="I116" s="14">
        <v>1997</v>
      </c>
      <c r="J116" s="14">
        <v>75.599999999999994</v>
      </c>
      <c r="K116" s="14" t="s">
        <v>17</v>
      </c>
      <c r="L116" s="14">
        <v>0.67400000000000004</v>
      </c>
      <c r="M116" s="14" t="s">
        <v>21</v>
      </c>
      <c r="N116" s="14" t="s">
        <v>19</v>
      </c>
      <c r="O116" s="14" t="s">
        <v>19</v>
      </c>
    </row>
    <row r="117" spans="1:15" ht="14.1" customHeight="1">
      <c r="A117" s="14">
        <v>14972</v>
      </c>
      <c r="B117" s="14" t="s">
        <v>26</v>
      </c>
      <c r="C117" s="14" t="s">
        <v>45</v>
      </c>
      <c r="D117" s="14" t="s">
        <v>460</v>
      </c>
      <c r="E117" s="14" t="s">
        <v>241</v>
      </c>
      <c r="F117" s="14">
        <v>24.35</v>
      </c>
      <c r="G117" s="14" t="s">
        <v>16</v>
      </c>
      <c r="H117" s="14">
        <v>150</v>
      </c>
      <c r="I117" s="14">
        <v>2005</v>
      </c>
      <c r="J117" s="14">
        <v>84.2</v>
      </c>
      <c r="K117" s="14" t="s">
        <v>25</v>
      </c>
      <c r="L117" s="14">
        <v>0.57199999999999995</v>
      </c>
      <c r="M117" s="14" t="s">
        <v>18</v>
      </c>
      <c r="N117" s="14" t="s">
        <v>19</v>
      </c>
      <c r="O117" s="14" t="s">
        <v>19</v>
      </c>
    </row>
    <row r="118" spans="1:15" ht="14.1" customHeight="1">
      <c r="A118" s="13">
        <v>14991</v>
      </c>
      <c r="B118" s="13" t="s">
        <v>26</v>
      </c>
      <c r="C118" s="13" t="s">
        <v>45</v>
      </c>
      <c r="D118" s="13" t="s">
        <v>460</v>
      </c>
      <c r="E118" s="13" t="s">
        <v>241</v>
      </c>
      <c r="F118" s="13">
        <v>12.83</v>
      </c>
      <c r="G118" s="13" t="s">
        <v>31</v>
      </c>
      <c r="H118" s="13">
        <v>100</v>
      </c>
      <c r="I118" s="13">
        <v>1985</v>
      </c>
      <c r="J118" s="13">
        <v>58.9</v>
      </c>
      <c r="K118" s="13" t="s">
        <v>32</v>
      </c>
      <c r="L118" s="13">
        <v>0.308</v>
      </c>
      <c r="M118" s="13" t="s">
        <v>32</v>
      </c>
      <c r="N118" s="13" t="s">
        <v>46</v>
      </c>
      <c r="O118" s="13" t="s">
        <v>19</v>
      </c>
    </row>
    <row r="119" spans="1:15" ht="14.1" customHeight="1">
      <c r="A119" s="13">
        <v>15071</v>
      </c>
      <c r="B119" s="13" t="s">
        <v>26</v>
      </c>
      <c r="C119" s="13" t="s">
        <v>45</v>
      </c>
      <c r="D119" s="13" t="s">
        <v>460</v>
      </c>
      <c r="E119" s="13" t="s">
        <v>241</v>
      </c>
      <c r="F119" s="13">
        <v>15.49</v>
      </c>
      <c r="G119" s="13" t="s">
        <v>31</v>
      </c>
      <c r="H119" s="13">
        <v>100</v>
      </c>
      <c r="I119" s="13">
        <v>1985</v>
      </c>
      <c r="J119" s="13">
        <v>62.2</v>
      </c>
      <c r="K119" s="13" t="s">
        <v>18</v>
      </c>
      <c r="L119" s="13">
        <v>0.33800000000000002</v>
      </c>
      <c r="M119" s="13" t="s">
        <v>32</v>
      </c>
      <c r="N119" s="13" t="s">
        <v>46</v>
      </c>
      <c r="O119" s="13" t="s">
        <v>19</v>
      </c>
    </row>
    <row r="120" spans="1:15" ht="14.1" customHeight="1">
      <c r="A120" s="14">
        <v>15207</v>
      </c>
      <c r="B120" s="14" t="s">
        <v>26</v>
      </c>
      <c r="C120" s="14" t="s">
        <v>45</v>
      </c>
      <c r="D120" s="14" t="s">
        <v>460</v>
      </c>
      <c r="E120" s="14" t="s">
        <v>241</v>
      </c>
      <c r="F120" s="14">
        <v>66.48</v>
      </c>
      <c r="G120" s="14" t="s">
        <v>20</v>
      </c>
      <c r="H120" s="14">
        <v>100</v>
      </c>
      <c r="I120" s="14">
        <v>1997</v>
      </c>
      <c r="J120" s="14">
        <v>66.7</v>
      </c>
      <c r="K120" s="14" t="s">
        <v>18</v>
      </c>
      <c r="L120" s="14">
        <v>0.65600000000000003</v>
      </c>
      <c r="M120" s="14" t="s">
        <v>21</v>
      </c>
      <c r="N120" s="14" t="s">
        <v>19</v>
      </c>
      <c r="O120" s="14" t="s">
        <v>19</v>
      </c>
    </row>
    <row r="121" spans="1:15" ht="14.1" customHeight="1">
      <c r="A121" s="13">
        <v>15208</v>
      </c>
      <c r="B121" s="13" t="s">
        <v>26</v>
      </c>
      <c r="C121" s="13" t="s">
        <v>45</v>
      </c>
      <c r="D121" s="13" t="s">
        <v>460</v>
      </c>
      <c r="E121" s="13" t="s">
        <v>241</v>
      </c>
      <c r="F121" s="13">
        <v>88.5</v>
      </c>
      <c r="G121" s="13" t="s">
        <v>31</v>
      </c>
      <c r="H121" s="13">
        <v>100</v>
      </c>
      <c r="I121" s="13">
        <v>1985</v>
      </c>
      <c r="J121" s="13">
        <v>62.2</v>
      </c>
      <c r="K121" s="13" t="s">
        <v>18</v>
      </c>
      <c r="L121" s="13">
        <v>0.33800000000000002</v>
      </c>
      <c r="M121" s="13" t="s">
        <v>32</v>
      </c>
      <c r="N121" s="13" t="s">
        <v>46</v>
      </c>
      <c r="O121" s="13" t="s">
        <v>19</v>
      </c>
    </row>
    <row r="122" spans="1:15" ht="14.1" customHeight="1">
      <c r="A122" s="14">
        <v>15385</v>
      </c>
      <c r="B122" s="14" t="s">
        <v>26</v>
      </c>
      <c r="C122" s="14" t="s">
        <v>45</v>
      </c>
      <c r="D122" s="14" t="s">
        <v>460</v>
      </c>
      <c r="E122" s="14" t="s">
        <v>241</v>
      </c>
      <c r="F122" s="14">
        <v>35.79</v>
      </c>
      <c r="G122" s="14" t="s">
        <v>20</v>
      </c>
      <c r="H122" s="14">
        <v>80</v>
      </c>
      <c r="I122" s="14">
        <v>1996</v>
      </c>
      <c r="J122" s="14">
        <v>66.7</v>
      </c>
      <c r="K122" s="14" t="s">
        <v>18</v>
      </c>
      <c r="L122" s="14">
        <v>0.48799999999999999</v>
      </c>
      <c r="M122" s="14" t="s">
        <v>18</v>
      </c>
      <c r="N122" s="14" t="s">
        <v>19</v>
      </c>
      <c r="O122" s="14" t="s">
        <v>19</v>
      </c>
    </row>
    <row r="123" spans="1:15" ht="14.1" customHeight="1">
      <c r="A123" s="13">
        <v>15438</v>
      </c>
      <c r="B123" s="13" t="s">
        <v>26</v>
      </c>
      <c r="C123" s="13" t="s">
        <v>45</v>
      </c>
      <c r="D123" s="13" t="s">
        <v>460</v>
      </c>
      <c r="E123" s="13" t="s">
        <v>241</v>
      </c>
      <c r="F123" s="13">
        <v>30.88</v>
      </c>
      <c r="G123" s="13" t="s">
        <v>31</v>
      </c>
      <c r="H123" s="13">
        <v>150</v>
      </c>
      <c r="I123" s="13">
        <v>1985</v>
      </c>
      <c r="J123" s="13">
        <v>62.2</v>
      </c>
      <c r="K123" s="13" t="s">
        <v>18</v>
      </c>
      <c r="L123" s="13">
        <v>0.34399999999999997</v>
      </c>
      <c r="M123" s="13" t="s">
        <v>32</v>
      </c>
      <c r="N123" s="13" t="s">
        <v>46</v>
      </c>
      <c r="O123" s="13" t="s">
        <v>19</v>
      </c>
    </row>
    <row r="124" spans="1:15" ht="14.1" customHeight="1">
      <c r="A124" s="14">
        <v>15757</v>
      </c>
      <c r="B124" s="14" t="s">
        <v>26</v>
      </c>
      <c r="C124" s="14" t="s">
        <v>45</v>
      </c>
      <c r="D124" s="14" t="s">
        <v>460</v>
      </c>
      <c r="E124" s="14" t="s">
        <v>241</v>
      </c>
      <c r="F124" s="14">
        <v>19.09</v>
      </c>
      <c r="G124" s="14" t="s">
        <v>16</v>
      </c>
      <c r="H124" s="14">
        <v>150</v>
      </c>
      <c r="I124" s="14">
        <v>2005</v>
      </c>
      <c r="J124" s="14">
        <v>84.2</v>
      </c>
      <c r="K124" s="14" t="s">
        <v>25</v>
      </c>
      <c r="L124" s="14">
        <v>0.57199999999999995</v>
      </c>
      <c r="M124" s="14" t="s">
        <v>18</v>
      </c>
      <c r="N124" s="14" t="s">
        <v>19</v>
      </c>
      <c r="O124" s="14" t="s">
        <v>19</v>
      </c>
    </row>
    <row r="125" spans="1:15" ht="14.1" customHeight="1">
      <c r="A125" s="14">
        <v>15760</v>
      </c>
      <c r="B125" s="14" t="s">
        <v>26</v>
      </c>
      <c r="C125" s="14" t="s">
        <v>45</v>
      </c>
      <c r="D125" s="14" t="s">
        <v>460</v>
      </c>
      <c r="E125" s="14" t="s">
        <v>241</v>
      </c>
      <c r="F125" s="14">
        <v>0.63</v>
      </c>
      <c r="G125" s="14" t="s">
        <v>20</v>
      </c>
      <c r="H125" s="14">
        <v>100</v>
      </c>
      <c r="I125" s="14">
        <v>1997</v>
      </c>
      <c r="J125" s="14">
        <v>70</v>
      </c>
      <c r="K125" s="14" t="s">
        <v>18</v>
      </c>
      <c r="L125" s="14">
        <v>0.68600000000000005</v>
      </c>
      <c r="M125" s="14" t="s">
        <v>21</v>
      </c>
      <c r="N125" s="14" t="s">
        <v>19</v>
      </c>
      <c r="O125" s="14" t="s">
        <v>19</v>
      </c>
    </row>
    <row r="126" spans="1:15" ht="14.1" customHeight="1">
      <c r="A126" s="14">
        <v>15761</v>
      </c>
      <c r="B126" s="14" t="s">
        <v>26</v>
      </c>
      <c r="C126" s="14" t="s">
        <v>45</v>
      </c>
      <c r="D126" s="14" t="s">
        <v>460</v>
      </c>
      <c r="E126" s="14" t="s">
        <v>241</v>
      </c>
      <c r="F126" s="14">
        <v>2.0299999999999998</v>
      </c>
      <c r="G126" s="14" t="s">
        <v>20</v>
      </c>
      <c r="H126" s="14">
        <v>500</v>
      </c>
      <c r="I126" s="14">
        <v>2000</v>
      </c>
      <c r="J126" s="14">
        <v>73.3</v>
      </c>
      <c r="K126" s="14" t="s">
        <v>17</v>
      </c>
      <c r="L126" s="14">
        <v>0.77300000000000002</v>
      </c>
      <c r="M126" s="14" t="s">
        <v>21</v>
      </c>
      <c r="N126" s="14" t="s">
        <v>19</v>
      </c>
      <c r="O126" s="14" t="s">
        <v>19</v>
      </c>
    </row>
    <row r="127" spans="1:15" ht="14.1" customHeight="1">
      <c r="A127" s="14">
        <v>15781</v>
      </c>
      <c r="B127" s="14" t="s">
        <v>26</v>
      </c>
      <c r="C127" s="14" t="s">
        <v>45</v>
      </c>
      <c r="D127" s="14" t="s">
        <v>460</v>
      </c>
      <c r="E127" s="14" t="s">
        <v>241</v>
      </c>
      <c r="F127" s="14">
        <v>0.48</v>
      </c>
      <c r="G127" s="14" t="s">
        <v>20</v>
      </c>
      <c r="H127" s="14">
        <v>100</v>
      </c>
      <c r="I127" s="14">
        <v>1997</v>
      </c>
      <c r="J127" s="14">
        <v>70</v>
      </c>
      <c r="K127" s="14" t="s">
        <v>18</v>
      </c>
      <c r="L127" s="14">
        <v>0.68600000000000005</v>
      </c>
      <c r="M127" s="14" t="s">
        <v>21</v>
      </c>
      <c r="N127" s="14" t="s">
        <v>19</v>
      </c>
      <c r="O127" s="14" t="s">
        <v>19</v>
      </c>
    </row>
    <row r="128" spans="1:15" ht="14.1" customHeight="1">
      <c r="A128" s="13">
        <v>17077</v>
      </c>
      <c r="B128" s="13" t="s">
        <v>26</v>
      </c>
      <c r="C128" s="13" t="s">
        <v>45</v>
      </c>
      <c r="D128" s="13" t="s">
        <v>460</v>
      </c>
      <c r="E128" s="13" t="s">
        <v>241</v>
      </c>
      <c r="F128" s="13">
        <v>24.04</v>
      </c>
      <c r="G128" s="13" t="s">
        <v>31</v>
      </c>
      <c r="H128" s="13">
        <v>100</v>
      </c>
      <c r="I128" s="13">
        <v>1985</v>
      </c>
      <c r="J128" s="13">
        <v>62.2</v>
      </c>
      <c r="K128" s="13" t="s">
        <v>18</v>
      </c>
      <c r="L128" s="13">
        <v>0.33800000000000002</v>
      </c>
      <c r="M128" s="13" t="s">
        <v>32</v>
      </c>
      <c r="N128" s="13" t="s">
        <v>46</v>
      </c>
      <c r="O128" s="13" t="s">
        <v>19</v>
      </c>
    </row>
    <row r="129" spans="1:15" ht="14.1" customHeight="1">
      <c r="A129" s="14">
        <v>17192</v>
      </c>
      <c r="B129" s="14" t="s">
        <v>26</v>
      </c>
      <c r="C129" s="14" t="s">
        <v>45</v>
      </c>
      <c r="D129" s="14" t="s">
        <v>460</v>
      </c>
      <c r="E129" s="14" t="s">
        <v>241</v>
      </c>
      <c r="F129" s="14">
        <v>2.58</v>
      </c>
      <c r="G129" s="14" t="s">
        <v>16</v>
      </c>
      <c r="H129" s="14">
        <v>100</v>
      </c>
      <c r="I129" s="14">
        <v>2005</v>
      </c>
      <c r="J129" s="14">
        <v>84.2</v>
      </c>
      <c r="K129" s="14" t="s">
        <v>25</v>
      </c>
      <c r="L129" s="14">
        <v>0.53600000000000003</v>
      </c>
      <c r="M129" s="14" t="s">
        <v>18</v>
      </c>
      <c r="N129" s="14" t="s">
        <v>19</v>
      </c>
      <c r="O129" s="14" t="s">
        <v>19</v>
      </c>
    </row>
    <row r="130" spans="1:15" ht="14.1" customHeight="1">
      <c r="A130" s="14">
        <v>17215</v>
      </c>
      <c r="B130" s="14" t="s">
        <v>26</v>
      </c>
      <c r="C130" s="14" t="s">
        <v>45</v>
      </c>
      <c r="D130" s="14" t="s">
        <v>460</v>
      </c>
      <c r="E130" s="14" t="s">
        <v>241</v>
      </c>
      <c r="F130" s="14">
        <v>1.66</v>
      </c>
      <c r="G130" s="14" t="s">
        <v>16</v>
      </c>
      <c r="H130" s="14">
        <v>150</v>
      </c>
      <c r="I130" s="14">
        <v>2004</v>
      </c>
      <c r="J130" s="14">
        <v>84.2</v>
      </c>
      <c r="K130" s="14" t="s">
        <v>25</v>
      </c>
      <c r="L130" s="14">
        <v>0.57199999999999995</v>
      </c>
      <c r="M130" s="14" t="s">
        <v>18</v>
      </c>
      <c r="N130" s="14" t="s">
        <v>19</v>
      </c>
      <c r="O130" s="14" t="s">
        <v>19</v>
      </c>
    </row>
    <row r="131" spans="1:15" ht="14.1" customHeight="1">
      <c r="A131" s="14">
        <v>17297</v>
      </c>
      <c r="B131" s="14" t="s">
        <v>26</v>
      </c>
      <c r="C131" s="14" t="s">
        <v>45</v>
      </c>
      <c r="D131" s="14" t="s">
        <v>460</v>
      </c>
      <c r="E131" s="14" t="s">
        <v>241</v>
      </c>
      <c r="F131" s="14">
        <v>107.55</v>
      </c>
      <c r="G131" s="14" t="s">
        <v>20</v>
      </c>
      <c r="H131" s="14">
        <v>100</v>
      </c>
      <c r="I131" s="14">
        <v>1996</v>
      </c>
      <c r="J131" s="14">
        <v>70</v>
      </c>
      <c r="K131" s="14" t="s">
        <v>18</v>
      </c>
      <c r="L131" s="14">
        <v>0.68600000000000005</v>
      </c>
      <c r="M131" s="14" t="s">
        <v>21</v>
      </c>
      <c r="N131" s="14" t="s">
        <v>19</v>
      </c>
      <c r="O131" s="14" t="s">
        <v>19</v>
      </c>
    </row>
    <row r="132" spans="1:15" ht="14.1" customHeight="1">
      <c r="A132" s="14">
        <v>17529</v>
      </c>
      <c r="B132" s="14" t="s">
        <v>26</v>
      </c>
      <c r="C132" s="14" t="s">
        <v>45</v>
      </c>
      <c r="D132" s="14" t="s">
        <v>460</v>
      </c>
      <c r="E132" s="14" t="s">
        <v>241</v>
      </c>
      <c r="F132" s="14">
        <v>46.28</v>
      </c>
      <c r="G132" s="14" t="s">
        <v>20</v>
      </c>
      <c r="H132" s="14">
        <v>80</v>
      </c>
      <c r="I132" s="14">
        <v>1985</v>
      </c>
      <c r="J132" s="14">
        <v>62.2</v>
      </c>
      <c r="K132" s="14" t="s">
        <v>18</v>
      </c>
      <c r="L132" s="14">
        <v>0.53800000000000003</v>
      </c>
      <c r="M132" s="14" t="s">
        <v>18</v>
      </c>
      <c r="N132" s="14" t="s">
        <v>19</v>
      </c>
      <c r="O132" s="14" t="s">
        <v>19</v>
      </c>
    </row>
    <row r="133" spans="1:15" ht="14.1" customHeight="1">
      <c r="A133" s="14">
        <v>18133</v>
      </c>
      <c r="B133" s="14" t="s">
        <v>26</v>
      </c>
      <c r="C133" s="14" t="s">
        <v>45</v>
      </c>
      <c r="D133" s="14" t="s">
        <v>460</v>
      </c>
      <c r="E133" s="14" t="s">
        <v>241</v>
      </c>
      <c r="F133" s="14">
        <v>0.34</v>
      </c>
      <c r="G133" s="14" t="s">
        <v>20</v>
      </c>
      <c r="H133" s="14">
        <v>100</v>
      </c>
      <c r="I133" s="14">
        <v>1997</v>
      </c>
      <c r="J133" s="14">
        <v>70</v>
      </c>
      <c r="K133" s="14" t="s">
        <v>18</v>
      </c>
      <c r="L133" s="14">
        <v>0.68600000000000005</v>
      </c>
      <c r="M133" s="14" t="s">
        <v>21</v>
      </c>
      <c r="N133" s="14" t="s">
        <v>19</v>
      </c>
      <c r="O133" s="14" t="s">
        <v>19</v>
      </c>
    </row>
    <row r="134" spans="1:15" ht="14.1" customHeight="1">
      <c r="A134" s="14">
        <v>18140</v>
      </c>
      <c r="B134" s="14" t="s">
        <v>26</v>
      </c>
      <c r="C134" s="14" t="s">
        <v>45</v>
      </c>
      <c r="D134" s="14" t="s">
        <v>460</v>
      </c>
      <c r="E134" s="14" t="s">
        <v>241</v>
      </c>
      <c r="F134" s="14">
        <v>0.83</v>
      </c>
      <c r="G134" s="14" t="s">
        <v>23</v>
      </c>
      <c r="H134" s="14">
        <v>1200</v>
      </c>
      <c r="I134" s="14">
        <v>1980</v>
      </c>
      <c r="J134" s="14">
        <v>70</v>
      </c>
      <c r="K134" s="14" t="s">
        <v>18</v>
      </c>
      <c r="L134" s="14">
        <v>0.46700000000000003</v>
      </c>
      <c r="M134" s="14" t="s">
        <v>18</v>
      </c>
      <c r="N134" s="14" t="s">
        <v>19</v>
      </c>
      <c r="O134" s="14" t="s">
        <v>19</v>
      </c>
    </row>
    <row r="135" spans="1:15" ht="14.1" customHeight="1">
      <c r="A135" s="14">
        <v>18141</v>
      </c>
      <c r="B135" s="14" t="s">
        <v>26</v>
      </c>
      <c r="C135" s="14" t="s">
        <v>45</v>
      </c>
      <c r="D135" s="14" t="s">
        <v>460</v>
      </c>
      <c r="E135" s="14" t="s">
        <v>241</v>
      </c>
      <c r="F135" s="14">
        <v>7.72</v>
      </c>
      <c r="G135" s="14" t="s">
        <v>23</v>
      </c>
      <c r="H135" s="14">
        <v>1200</v>
      </c>
      <c r="I135" s="14">
        <v>1980</v>
      </c>
      <c r="J135" s="14">
        <v>70</v>
      </c>
      <c r="K135" s="14" t="s">
        <v>18</v>
      </c>
      <c r="L135" s="14">
        <v>0.46700000000000003</v>
      </c>
      <c r="M135" s="14" t="s">
        <v>18</v>
      </c>
      <c r="N135" s="14" t="s">
        <v>19</v>
      </c>
      <c r="O135" s="14" t="s">
        <v>19</v>
      </c>
    </row>
    <row r="136" spans="1:15" ht="14.1" customHeight="1">
      <c r="A136" s="14">
        <v>18154</v>
      </c>
      <c r="B136" s="14" t="s">
        <v>26</v>
      </c>
      <c r="C136" s="14" t="s">
        <v>45</v>
      </c>
      <c r="D136" s="14" t="s">
        <v>460</v>
      </c>
      <c r="E136" s="14" t="s">
        <v>241</v>
      </c>
      <c r="F136" s="14">
        <v>0.84</v>
      </c>
      <c r="G136" s="14" t="s">
        <v>20</v>
      </c>
      <c r="H136" s="14">
        <v>100</v>
      </c>
      <c r="I136" s="14">
        <v>1997</v>
      </c>
      <c r="J136" s="14">
        <v>70</v>
      </c>
      <c r="K136" s="14" t="s">
        <v>18</v>
      </c>
      <c r="L136" s="14">
        <v>0.68600000000000005</v>
      </c>
      <c r="M136" s="14" t="s">
        <v>21</v>
      </c>
      <c r="N136" s="14" t="s">
        <v>19</v>
      </c>
      <c r="O136" s="14" t="s">
        <v>19</v>
      </c>
    </row>
    <row r="137" spans="1:15" ht="14.1" customHeight="1">
      <c r="A137" s="14">
        <v>18172</v>
      </c>
      <c r="B137" s="14" t="s">
        <v>26</v>
      </c>
      <c r="C137" s="14" t="s">
        <v>45</v>
      </c>
      <c r="D137" s="14" t="s">
        <v>460</v>
      </c>
      <c r="E137" s="14" t="s">
        <v>241</v>
      </c>
      <c r="F137" s="14">
        <v>1.34</v>
      </c>
      <c r="G137" s="14" t="s">
        <v>16</v>
      </c>
      <c r="H137" s="14">
        <v>150</v>
      </c>
      <c r="I137" s="14">
        <v>2004</v>
      </c>
      <c r="J137" s="14">
        <v>84.2</v>
      </c>
      <c r="K137" s="14" t="s">
        <v>25</v>
      </c>
      <c r="L137" s="14">
        <v>0.57199999999999995</v>
      </c>
      <c r="M137" s="14" t="s">
        <v>18</v>
      </c>
      <c r="N137" s="14" t="s">
        <v>19</v>
      </c>
      <c r="O137" s="14" t="s">
        <v>19</v>
      </c>
    </row>
    <row r="138" spans="1:15" ht="14.1" customHeight="1">
      <c r="A138" s="14">
        <v>18220</v>
      </c>
      <c r="B138" s="14" t="s">
        <v>26</v>
      </c>
      <c r="C138" s="14" t="s">
        <v>45</v>
      </c>
      <c r="D138" s="14" t="s">
        <v>460</v>
      </c>
      <c r="E138" s="14" t="s">
        <v>241</v>
      </c>
      <c r="F138" s="14">
        <v>0.3</v>
      </c>
      <c r="G138" s="14" t="s">
        <v>20</v>
      </c>
      <c r="H138" s="14">
        <v>100</v>
      </c>
      <c r="I138" s="14">
        <v>1997</v>
      </c>
      <c r="J138" s="14">
        <v>70</v>
      </c>
      <c r="K138" s="14" t="s">
        <v>18</v>
      </c>
      <c r="L138" s="14">
        <v>0.68600000000000005</v>
      </c>
      <c r="M138" s="14" t="s">
        <v>21</v>
      </c>
      <c r="N138" s="14" t="s">
        <v>19</v>
      </c>
      <c r="O138" s="14" t="s">
        <v>19</v>
      </c>
    </row>
    <row r="139" spans="1:15" ht="14.1" customHeight="1">
      <c r="A139" s="13">
        <v>18484</v>
      </c>
      <c r="B139" s="13" t="s">
        <v>26</v>
      </c>
      <c r="C139" s="13" t="s">
        <v>45</v>
      </c>
      <c r="D139" s="13" t="s">
        <v>460</v>
      </c>
      <c r="E139" s="13" t="s">
        <v>241</v>
      </c>
      <c r="F139" s="13">
        <v>5.93</v>
      </c>
      <c r="G139" s="13" t="s">
        <v>31</v>
      </c>
      <c r="H139" s="13">
        <v>100</v>
      </c>
      <c r="I139" s="13">
        <v>1985</v>
      </c>
      <c r="J139" s="13">
        <v>62.2</v>
      </c>
      <c r="K139" s="13" t="s">
        <v>18</v>
      </c>
      <c r="L139" s="13">
        <v>0.33800000000000002</v>
      </c>
      <c r="M139" s="13" t="s">
        <v>32</v>
      </c>
      <c r="N139" s="13" t="s">
        <v>46</v>
      </c>
      <c r="O139" s="13" t="s">
        <v>19</v>
      </c>
    </row>
    <row r="140" spans="1:15" ht="14.1" customHeight="1">
      <c r="A140" s="14">
        <v>18578</v>
      </c>
      <c r="B140" s="14" t="s">
        <v>26</v>
      </c>
      <c r="C140" s="14" t="s">
        <v>45</v>
      </c>
      <c r="D140" s="14" t="s">
        <v>460</v>
      </c>
      <c r="E140" s="14" t="s">
        <v>241</v>
      </c>
      <c r="F140" s="14">
        <v>74.08</v>
      </c>
      <c r="G140" s="14" t="s">
        <v>20</v>
      </c>
      <c r="H140" s="14">
        <v>100</v>
      </c>
      <c r="I140" s="14">
        <v>1996</v>
      </c>
      <c r="J140" s="14">
        <v>70</v>
      </c>
      <c r="K140" s="14" t="s">
        <v>18</v>
      </c>
      <c r="L140" s="14">
        <v>0.68600000000000005</v>
      </c>
      <c r="M140" s="14" t="s">
        <v>21</v>
      </c>
      <c r="N140" s="14" t="s">
        <v>19</v>
      </c>
      <c r="O140" s="14" t="s">
        <v>19</v>
      </c>
    </row>
    <row r="141" spans="1:15" ht="14.1" customHeight="1">
      <c r="A141" s="14">
        <v>18905</v>
      </c>
      <c r="B141" s="14" t="s">
        <v>26</v>
      </c>
      <c r="C141" s="14" t="s">
        <v>45</v>
      </c>
      <c r="D141" s="14" t="s">
        <v>460</v>
      </c>
      <c r="E141" s="14" t="s">
        <v>241</v>
      </c>
      <c r="F141" s="14">
        <v>46.18</v>
      </c>
      <c r="G141" s="14" t="s">
        <v>20</v>
      </c>
      <c r="H141" s="14">
        <v>100</v>
      </c>
      <c r="I141" s="14">
        <v>1996</v>
      </c>
      <c r="J141" s="14">
        <v>70</v>
      </c>
      <c r="K141" s="14" t="s">
        <v>18</v>
      </c>
      <c r="L141" s="14">
        <v>0.68600000000000005</v>
      </c>
      <c r="M141" s="14" t="s">
        <v>21</v>
      </c>
      <c r="N141" s="14" t="s">
        <v>19</v>
      </c>
      <c r="O141" s="14" t="s">
        <v>19</v>
      </c>
    </row>
    <row r="142" spans="1:15" ht="14.1" customHeight="1">
      <c r="A142" s="14">
        <v>19098</v>
      </c>
      <c r="B142" s="14" t="s">
        <v>26</v>
      </c>
      <c r="C142" s="14" t="s">
        <v>45</v>
      </c>
      <c r="D142" s="14" t="s">
        <v>460</v>
      </c>
      <c r="E142" s="14" t="s">
        <v>241</v>
      </c>
      <c r="F142" s="14">
        <v>13.66</v>
      </c>
      <c r="G142" s="14" t="s">
        <v>20</v>
      </c>
      <c r="H142" s="14">
        <v>80</v>
      </c>
      <c r="I142" s="14">
        <v>1985</v>
      </c>
      <c r="J142" s="14">
        <v>62.2</v>
      </c>
      <c r="K142" s="14" t="s">
        <v>18</v>
      </c>
      <c r="L142" s="14">
        <v>0.54200000000000004</v>
      </c>
      <c r="M142" s="14" t="s">
        <v>18</v>
      </c>
      <c r="N142" s="14" t="s">
        <v>19</v>
      </c>
      <c r="O142" s="14" t="s">
        <v>19</v>
      </c>
    </row>
    <row r="143" spans="1:15" ht="14.1" customHeight="1">
      <c r="A143" s="14">
        <v>19259</v>
      </c>
      <c r="B143" s="14" t="s">
        <v>26</v>
      </c>
      <c r="C143" s="14" t="s">
        <v>45</v>
      </c>
      <c r="D143" s="14" t="s">
        <v>460</v>
      </c>
      <c r="E143" s="14" t="s">
        <v>241</v>
      </c>
      <c r="F143" s="14">
        <v>15.16</v>
      </c>
      <c r="G143" s="14" t="s">
        <v>20</v>
      </c>
      <c r="H143" s="14">
        <v>100</v>
      </c>
      <c r="I143" s="14">
        <v>1996</v>
      </c>
      <c r="J143" s="14">
        <v>66.7</v>
      </c>
      <c r="K143" s="14" t="s">
        <v>18</v>
      </c>
      <c r="L143" s="14">
        <v>0.65600000000000003</v>
      </c>
      <c r="M143" s="14" t="s">
        <v>21</v>
      </c>
      <c r="N143" s="14" t="s">
        <v>19</v>
      </c>
      <c r="O143" s="14" t="s">
        <v>19</v>
      </c>
    </row>
    <row r="144" spans="1:15" ht="14.1" customHeight="1">
      <c r="A144" s="13">
        <v>19261</v>
      </c>
      <c r="B144" s="13" t="s">
        <v>26</v>
      </c>
      <c r="C144" s="13" t="s">
        <v>45</v>
      </c>
      <c r="D144" s="13" t="s">
        <v>460</v>
      </c>
      <c r="E144" s="13" t="s">
        <v>241</v>
      </c>
      <c r="F144" s="13">
        <v>11.92</v>
      </c>
      <c r="G144" s="13" t="s">
        <v>31</v>
      </c>
      <c r="H144" s="13">
        <v>100</v>
      </c>
      <c r="I144" s="13">
        <v>1985</v>
      </c>
      <c r="J144" s="13">
        <v>62.2</v>
      </c>
      <c r="K144" s="13" t="s">
        <v>18</v>
      </c>
      <c r="L144" s="13">
        <v>0.33800000000000002</v>
      </c>
      <c r="M144" s="13" t="s">
        <v>32</v>
      </c>
      <c r="N144" s="13" t="s">
        <v>46</v>
      </c>
      <c r="O144" s="13" t="s">
        <v>19</v>
      </c>
    </row>
    <row r="145" spans="1:15" ht="14.1" customHeight="1">
      <c r="A145" s="14">
        <v>19322</v>
      </c>
      <c r="B145" s="14" t="s">
        <v>26</v>
      </c>
      <c r="C145" s="14" t="s">
        <v>45</v>
      </c>
      <c r="D145" s="14" t="s">
        <v>460</v>
      </c>
      <c r="E145" s="14" t="s">
        <v>241</v>
      </c>
      <c r="F145" s="14">
        <v>74.180000000000007</v>
      </c>
      <c r="G145" s="14" t="s">
        <v>20</v>
      </c>
      <c r="H145" s="14">
        <v>100</v>
      </c>
      <c r="I145" s="14">
        <v>1997</v>
      </c>
      <c r="J145" s="14">
        <v>70</v>
      </c>
      <c r="K145" s="14" t="s">
        <v>18</v>
      </c>
      <c r="L145" s="14">
        <v>0.68600000000000005</v>
      </c>
      <c r="M145" s="14" t="s">
        <v>21</v>
      </c>
      <c r="N145" s="14" t="s">
        <v>19</v>
      </c>
      <c r="O145" s="14" t="s">
        <v>19</v>
      </c>
    </row>
    <row r="146" spans="1:15" ht="14.1" customHeight="1">
      <c r="A146" s="13">
        <v>19378</v>
      </c>
      <c r="B146" s="13" t="s">
        <v>26</v>
      </c>
      <c r="C146" s="13" t="s">
        <v>45</v>
      </c>
      <c r="D146" s="13" t="s">
        <v>460</v>
      </c>
      <c r="E146" s="13" t="s">
        <v>241</v>
      </c>
      <c r="F146" s="13">
        <v>40.659999999999997</v>
      </c>
      <c r="G146" s="13" t="s">
        <v>31</v>
      </c>
      <c r="H146" s="13">
        <v>150</v>
      </c>
      <c r="I146" s="13">
        <v>1985</v>
      </c>
      <c r="J146" s="13">
        <v>62.2</v>
      </c>
      <c r="K146" s="13" t="s">
        <v>18</v>
      </c>
      <c r="L146" s="13">
        <v>0.34399999999999997</v>
      </c>
      <c r="M146" s="13" t="s">
        <v>32</v>
      </c>
      <c r="N146" s="13" t="s">
        <v>46</v>
      </c>
      <c r="O146" s="13" t="s">
        <v>19</v>
      </c>
    </row>
    <row r="147" spans="1:15" ht="14.1" customHeight="1">
      <c r="A147" s="14">
        <v>19380</v>
      </c>
      <c r="B147" s="14" t="s">
        <v>26</v>
      </c>
      <c r="C147" s="14" t="s">
        <v>45</v>
      </c>
      <c r="D147" s="14" t="s">
        <v>460</v>
      </c>
      <c r="E147" s="14" t="s">
        <v>241</v>
      </c>
      <c r="F147" s="14">
        <v>22.8</v>
      </c>
      <c r="G147" s="14" t="s">
        <v>20</v>
      </c>
      <c r="H147" s="14">
        <v>100</v>
      </c>
      <c r="I147" s="14">
        <v>1996</v>
      </c>
      <c r="J147" s="14">
        <v>70</v>
      </c>
      <c r="K147" s="14" t="s">
        <v>18</v>
      </c>
      <c r="L147" s="14">
        <v>0.68600000000000005</v>
      </c>
      <c r="M147" s="14" t="s">
        <v>21</v>
      </c>
      <c r="N147" s="14" t="s">
        <v>19</v>
      </c>
      <c r="O147" s="14" t="s">
        <v>19</v>
      </c>
    </row>
    <row r="148" spans="1:15" ht="14.1" customHeight="1">
      <c r="A148" s="13">
        <v>19567</v>
      </c>
      <c r="B148" s="13" t="s">
        <v>26</v>
      </c>
      <c r="C148" s="13" t="s">
        <v>45</v>
      </c>
      <c r="D148" s="13" t="s">
        <v>460</v>
      </c>
      <c r="E148" s="13" t="s">
        <v>241</v>
      </c>
      <c r="F148" s="13">
        <v>32.94</v>
      </c>
      <c r="G148" s="13" t="s">
        <v>31</v>
      </c>
      <c r="H148" s="13">
        <v>80</v>
      </c>
      <c r="I148" s="13">
        <v>1985</v>
      </c>
      <c r="J148" s="13">
        <v>62.2</v>
      </c>
      <c r="K148" s="13" t="s">
        <v>18</v>
      </c>
      <c r="L148" s="13">
        <v>0.33800000000000002</v>
      </c>
      <c r="M148" s="13" t="s">
        <v>32</v>
      </c>
      <c r="N148" s="13" t="s">
        <v>46</v>
      </c>
      <c r="O148" s="13" t="s">
        <v>19</v>
      </c>
    </row>
    <row r="149" spans="1:15" ht="14.1" customHeight="1">
      <c r="A149" s="14">
        <v>19809</v>
      </c>
      <c r="B149" s="14" t="s">
        <v>26</v>
      </c>
      <c r="C149" s="14" t="s">
        <v>45</v>
      </c>
      <c r="D149" s="14" t="s">
        <v>460</v>
      </c>
      <c r="E149" s="14" t="s">
        <v>241</v>
      </c>
      <c r="F149" s="14">
        <v>23.1</v>
      </c>
      <c r="G149" s="14" t="s">
        <v>16</v>
      </c>
      <c r="H149" s="14">
        <v>150</v>
      </c>
      <c r="I149" s="14">
        <v>2005</v>
      </c>
      <c r="J149" s="14">
        <v>84.2</v>
      </c>
      <c r="K149" s="14" t="s">
        <v>25</v>
      </c>
      <c r="L149" s="14">
        <v>0.57199999999999995</v>
      </c>
      <c r="M149" s="14" t="s">
        <v>18</v>
      </c>
      <c r="N149" s="14" t="s">
        <v>19</v>
      </c>
      <c r="O149" s="14" t="s">
        <v>19</v>
      </c>
    </row>
    <row r="150" spans="1:15" ht="14.1" customHeight="1">
      <c r="A150" s="14">
        <v>19826</v>
      </c>
      <c r="B150" s="14" t="s">
        <v>26</v>
      </c>
      <c r="C150" s="14" t="s">
        <v>45</v>
      </c>
      <c r="D150" s="14" t="s">
        <v>460</v>
      </c>
      <c r="E150" s="14" t="s">
        <v>241</v>
      </c>
      <c r="F150" s="14">
        <v>3.46</v>
      </c>
      <c r="G150" s="14" t="s">
        <v>20</v>
      </c>
      <c r="H150" s="14">
        <v>400</v>
      </c>
      <c r="I150" s="14">
        <v>2000</v>
      </c>
      <c r="J150" s="14">
        <v>73.3</v>
      </c>
      <c r="K150" s="14" t="s">
        <v>17</v>
      </c>
      <c r="L150" s="14">
        <v>0.77300000000000002</v>
      </c>
      <c r="M150" s="14" t="s">
        <v>21</v>
      </c>
      <c r="N150" s="14" t="s">
        <v>19</v>
      </c>
      <c r="O150" s="14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>
  <dimension ref="A1:O197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9.875" bestFit="1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4">
        <v>54</v>
      </c>
      <c r="B2" s="4" t="s">
        <v>13</v>
      </c>
      <c r="C2" s="4" t="s">
        <v>56</v>
      </c>
      <c r="D2" s="4" t="s">
        <v>760</v>
      </c>
      <c r="E2" s="4" t="s">
        <v>260</v>
      </c>
      <c r="F2" s="4">
        <v>55.49</v>
      </c>
      <c r="G2" s="4" t="s">
        <v>31</v>
      </c>
      <c r="H2" s="4">
        <v>150</v>
      </c>
      <c r="I2" s="4">
        <v>1983</v>
      </c>
      <c r="J2" s="4">
        <v>63.3</v>
      </c>
      <c r="K2" s="4" t="s">
        <v>18</v>
      </c>
      <c r="L2" s="4">
        <v>0.29899999999999999</v>
      </c>
      <c r="M2" s="4" t="s">
        <v>32</v>
      </c>
      <c r="N2" s="4" t="s">
        <v>44</v>
      </c>
      <c r="O2" s="2" t="s">
        <v>19</v>
      </c>
    </row>
    <row r="3" spans="1:15" ht="14.1" customHeight="1">
      <c r="A3" s="4">
        <v>112</v>
      </c>
      <c r="B3" s="4" t="s">
        <v>13</v>
      </c>
      <c r="C3" s="4" t="s">
        <v>56</v>
      </c>
      <c r="D3" s="4" t="s">
        <v>760</v>
      </c>
      <c r="E3" s="4" t="s">
        <v>260</v>
      </c>
      <c r="F3" s="4">
        <v>171.07</v>
      </c>
      <c r="G3" s="4" t="s">
        <v>20</v>
      </c>
      <c r="H3" s="4">
        <v>200</v>
      </c>
      <c r="I3" s="4">
        <v>1980</v>
      </c>
      <c r="J3" s="4">
        <v>66.7</v>
      </c>
      <c r="K3" s="4" t="s">
        <v>18</v>
      </c>
      <c r="L3" s="4">
        <v>0.497</v>
      </c>
      <c r="M3" s="4" t="s">
        <v>18</v>
      </c>
      <c r="N3" s="4" t="s">
        <v>44</v>
      </c>
      <c r="O3" s="2" t="s">
        <v>19</v>
      </c>
    </row>
    <row r="4" spans="1:15" ht="14.1" customHeight="1">
      <c r="A4" s="5">
        <v>121</v>
      </c>
      <c r="B4" s="5" t="s">
        <v>13</v>
      </c>
      <c r="C4" s="5" t="s">
        <v>56</v>
      </c>
      <c r="D4" s="5" t="s">
        <v>760</v>
      </c>
      <c r="E4" s="5" t="s">
        <v>260</v>
      </c>
      <c r="F4" s="5">
        <v>10.97</v>
      </c>
      <c r="G4" s="5" t="s">
        <v>20</v>
      </c>
      <c r="H4" s="5">
        <v>300</v>
      </c>
      <c r="I4" s="5">
        <v>1979</v>
      </c>
      <c r="J4" s="5">
        <v>66.7</v>
      </c>
      <c r="K4" s="5" t="s">
        <v>18</v>
      </c>
      <c r="L4" s="5">
        <v>0.497</v>
      </c>
      <c r="M4" s="5" t="s">
        <v>18</v>
      </c>
      <c r="N4" s="5" t="s">
        <v>19</v>
      </c>
      <c r="O4" s="3" t="s">
        <v>42</v>
      </c>
    </row>
    <row r="5" spans="1:15" ht="14.1" customHeight="1">
      <c r="A5" s="5">
        <v>152</v>
      </c>
      <c r="B5" s="5" t="s">
        <v>13</v>
      </c>
      <c r="C5" s="5" t="s">
        <v>56</v>
      </c>
      <c r="D5" s="5" t="s">
        <v>760</v>
      </c>
      <c r="E5" s="5" t="s">
        <v>260</v>
      </c>
      <c r="F5" s="5">
        <v>339.86</v>
      </c>
      <c r="G5" s="5" t="s">
        <v>23</v>
      </c>
      <c r="H5" s="5">
        <v>800</v>
      </c>
      <c r="I5" s="5">
        <v>2003</v>
      </c>
      <c r="J5" s="5">
        <v>75.599999999999994</v>
      </c>
      <c r="K5" s="5" t="s">
        <v>17</v>
      </c>
      <c r="L5" s="5">
        <v>0.79100000000000004</v>
      </c>
      <c r="M5" s="5" t="s">
        <v>21</v>
      </c>
      <c r="N5" s="5" t="s">
        <v>19</v>
      </c>
      <c r="O5" s="3" t="s">
        <v>19</v>
      </c>
    </row>
    <row r="6" spans="1:15" ht="14.1" customHeight="1">
      <c r="A6" s="5">
        <v>168</v>
      </c>
      <c r="B6" s="5" t="s">
        <v>13</v>
      </c>
      <c r="C6" s="5" t="s">
        <v>56</v>
      </c>
      <c r="D6" s="5" t="s">
        <v>760</v>
      </c>
      <c r="E6" s="5" t="s">
        <v>260</v>
      </c>
      <c r="F6" s="5">
        <v>14.67</v>
      </c>
      <c r="G6" s="5" t="s">
        <v>20</v>
      </c>
      <c r="H6" s="5">
        <v>300</v>
      </c>
      <c r="I6" s="5">
        <v>1979</v>
      </c>
      <c r="J6" s="5">
        <v>66.7</v>
      </c>
      <c r="K6" s="5" t="s">
        <v>18</v>
      </c>
      <c r="L6" s="5">
        <v>0.497</v>
      </c>
      <c r="M6" s="5" t="s">
        <v>18</v>
      </c>
      <c r="N6" s="5" t="s">
        <v>19</v>
      </c>
      <c r="O6" s="3" t="s">
        <v>42</v>
      </c>
    </row>
    <row r="7" spans="1:15" ht="14.1" customHeight="1">
      <c r="A7" s="5">
        <v>172</v>
      </c>
      <c r="B7" s="5" t="s">
        <v>13</v>
      </c>
      <c r="C7" s="5" t="s">
        <v>56</v>
      </c>
      <c r="D7" s="5" t="s">
        <v>760</v>
      </c>
      <c r="E7" s="5" t="s">
        <v>260</v>
      </c>
      <c r="F7" s="5">
        <v>2.04</v>
      </c>
      <c r="G7" s="5" t="s">
        <v>23</v>
      </c>
      <c r="H7" s="5">
        <v>800</v>
      </c>
      <c r="I7" s="5">
        <v>1998</v>
      </c>
      <c r="J7" s="5">
        <v>73.3</v>
      </c>
      <c r="K7" s="5" t="s">
        <v>17</v>
      </c>
      <c r="L7" s="5">
        <v>0.72299999999999998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259</v>
      </c>
      <c r="B8" s="5" t="s">
        <v>13</v>
      </c>
      <c r="C8" s="5" t="s">
        <v>56</v>
      </c>
      <c r="D8" s="5" t="s">
        <v>760</v>
      </c>
      <c r="E8" s="5" t="s">
        <v>260</v>
      </c>
      <c r="F8" s="5">
        <v>1.52</v>
      </c>
      <c r="G8" s="5" t="s">
        <v>23</v>
      </c>
      <c r="H8" s="5">
        <v>800</v>
      </c>
      <c r="I8" s="5">
        <v>1998</v>
      </c>
      <c r="J8" s="5">
        <v>73.3</v>
      </c>
      <c r="K8" s="5" t="s">
        <v>17</v>
      </c>
      <c r="L8" s="5">
        <v>0.72299999999999998</v>
      </c>
      <c r="M8" s="5" t="s">
        <v>21</v>
      </c>
      <c r="N8" s="5" t="s">
        <v>19</v>
      </c>
      <c r="O8" s="3" t="s">
        <v>19</v>
      </c>
    </row>
    <row r="9" spans="1:15" ht="14.1" customHeight="1">
      <c r="A9" s="5">
        <v>260</v>
      </c>
      <c r="B9" s="5" t="s">
        <v>13</v>
      </c>
      <c r="C9" s="5" t="s">
        <v>56</v>
      </c>
      <c r="D9" s="5" t="s">
        <v>760</v>
      </c>
      <c r="E9" s="5" t="s">
        <v>260</v>
      </c>
      <c r="F9" s="5">
        <v>1.0900000000000001</v>
      </c>
      <c r="G9" s="5" t="s">
        <v>23</v>
      </c>
      <c r="H9" s="5">
        <v>800</v>
      </c>
      <c r="I9" s="5">
        <v>1998</v>
      </c>
      <c r="J9" s="5">
        <v>73.3</v>
      </c>
      <c r="K9" s="5" t="s">
        <v>17</v>
      </c>
      <c r="L9" s="5">
        <v>0.72299999999999998</v>
      </c>
      <c r="M9" s="5" t="s">
        <v>21</v>
      </c>
      <c r="N9" s="5" t="s">
        <v>19</v>
      </c>
      <c r="O9" s="3" t="s">
        <v>19</v>
      </c>
    </row>
    <row r="10" spans="1:15" ht="14.1" customHeight="1">
      <c r="A10" s="4">
        <v>268</v>
      </c>
      <c r="B10" s="4" t="s">
        <v>13</v>
      </c>
      <c r="C10" s="4" t="s">
        <v>56</v>
      </c>
      <c r="D10" s="4" t="s">
        <v>760</v>
      </c>
      <c r="E10" s="4" t="s">
        <v>260</v>
      </c>
      <c r="F10" s="4">
        <v>13.48</v>
      </c>
      <c r="G10" s="4" t="s">
        <v>20</v>
      </c>
      <c r="H10" s="4">
        <v>150</v>
      </c>
      <c r="I10" s="4">
        <v>1979</v>
      </c>
      <c r="J10" s="4">
        <v>66.7</v>
      </c>
      <c r="K10" s="4" t="s">
        <v>18</v>
      </c>
      <c r="L10" s="4">
        <v>0.497</v>
      </c>
      <c r="M10" s="4" t="s">
        <v>18</v>
      </c>
      <c r="N10" s="4" t="s">
        <v>44</v>
      </c>
      <c r="O10" s="2" t="s">
        <v>19</v>
      </c>
    </row>
    <row r="11" spans="1:15" ht="14.1" customHeight="1">
      <c r="A11" s="4">
        <v>295</v>
      </c>
      <c r="B11" s="4" t="s">
        <v>13</v>
      </c>
      <c r="C11" s="4" t="s">
        <v>56</v>
      </c>
      <c r="D11" s="4" t="s">
        <v>760</v>
      </c>
      <c r="E11" s="4" t="s">
        <v>260</v>
      </c>
      <c r="F11" s="4">
        <v>36.700000000000003</v>
      </c>
      <c r="G11" s="4" t="s">
        <v>31</v>
      </c>
      <c r="H11" s="4">
        <v>150</v>
      </c>
      <c r="I11" s="4">
        <v>1981</v>
      </c>
      <c r="J11" s="4">
        <v>63.3</v>
      </c>
      <c r="K11" s="4" t="s">
        <v>18</v>
      </c>
      <c r="L11" s="4">
        <v>0.29899999999999999</v>
      </c>
      <c r="M11" s="4" t="s">
        <v>32</v>
      </c>
      <c r="N11" s="4" t="s">
        <v>44</v>
      </c>
      <c r="O11" s="2" t="s">
        <v>19</v>
      </c>
    </row>
    <row r="12" spans="1:15" ht="14.1" customHeight="1">
      <c r="A12" s="4">
        <v>323</v>
      </c>
      <c r="B12" s="4" t="s">
        <v>13</v>
      </c>
      <c r="C12" s="4" t="s">
        <v>56</v>
      </c>
      <c r="D12" s="4" t="s">
        <v>760</v>
      </c>
      <c r="E12" s="4" t="s">
        <v>260</v>
      </c>
      <c r="F12" s="4">
        <v>151.84</v>
      </c>
      <c r="G12" s="4" t="s">
        <v>20</v>
      </c>
      <c r="H12" s="4">
        <v>150</v>
      </c>
      <c r="I12" s="4">
        <v>1980</v>
      </c>
      <c r="J12" s="4">
        <v>63.3</v>
      </c>
      <c r="K12" s="4" t="s">
        <v>18</v>
      </c>
      <c r="L12" s="4">
        <v>0.51500000000000001</v>
      </c>
      <c r="M12" s="4" t="s">
        <v>18</v>
      </c>
      <c r="N12" s="4" t="s">
        <v>44</v>
      </c>
      <c r="O12" s="2" t="s">
        <v>19</v>
      </c>
    </row>
    <row r="13" spans="1:15" ht="14.1" customHeight="1">
      <c r="A13" s="4">
        <v>346</v>
      </c>
      <c r="B13" s="4" t="s">
        <v>13</v>
      </c>
      <c r="C13" s="4" t="s">
        <v>56</v>
      </c>
      <c r="D13" s="4" t="s">
        <v>760</v>
      </c>
      <c r="E13" s="4" t="s">
        <v>260</v>
      </c>
      <c r="F13" s="4">
        <v>21.56</v>
      </c>
      <c r="G13" s="4" t="s">
        <v>20</v>
      </c>
      <c r="H13" s="4">
        <v>150</v>
      </c>
      <c r="I13" s="4">
        <v>1979</v>
      </c>
      <c r="J13" s="4">
        <v>66.7</v>
      </c>
      <c r="K13" s="4" t="s">
        <v>18</v>
      </c>
      <c r="L13" s="4">
        <v>0.497</v>
      </c>
      <c r="M13" s="4" t="s">
        <v>18</v>
      </c>
      <c r="N13" s="4" t="s">
        <v>44</v>
      </c>
      <c r="O13" s="2" t="s">
        <v>19</v>
      </c>
    </row>
    <row r="14" spans="1:15" ht="14.1" customHeight="1">
      <c r="A14" s="4">
        <v>347</v>
      </c>
      <c r="B14" s="4" t="s">
        <v>13</v>
      </c>
      <c r="C14" s="4" t="s">
        <v>56</v>
      </c>
      <c r="D14" s="4" t="s">
        <v>760</v>
      </c>
      <c r="E14" s="4" t="s">
        <v>260</v>
      </c>
      <c r="F14" s="4">
        <v>326.49</v>
      </c>
      <c r="G14" s="4" t="s">
        <v>20</v>
      </c>
      <c r="H14" s="4">
        <v>300</v>
      </c>
      <c r="I14" s="4">
        <v>1981</v>
      </c>
      <c r="J14" s="4">
        <v>66.7</v>
      </c>
      <c r="K14" s="4" t="s">
        <v>18</v>
      </c>
      <c r="L14" s="4">
        <v>0.497</v>
      </c>
      <c r="M14" s="4" t="s">
        <v>18</v>
      </c>
      <c r="N14" s="4" t="s">
        <v>44</v>
      </c>
      <c r="O14" s="2" t="s">
        <v>19</v>
      </c>
    </row>
    <row r="15" spans="1:15" ht="14.1" customHeight="1">
      <c r="A15" s="5">
        <v>372</v>
      </c>
      <c r="B15" s="5" t="s">
        <v>13</v>
      </c>
      <c r="C15" s="5" t="s">
        <v>56</v>
      </c>
      <c r="D15" s="5" t="s">
        <v>760</v>
      </c>
      <c r="E15" s="5" t="s">
        <v>260</v>
      </c>
      <c r="F15" s="5">
        <v>62.96</v>
      </c>
      <c r="G15" s="5" t="s">
        <v>20</v>
      </c>
      <c r="H15" s="5">
        <v>300</v>
      </c>
      <c r="I15" s="5">
        <v>1979</v>
      </c>
      <c r="J15" s="5">
        <v>66.7</v>
      </c>
      <c r="K15" s="5" t="s">
        <v>18</v>
      </c>
      <c r="L15" s="5">
        <v>0.497</v>
      </c>
      <c r="M15" s="5" t="s">
        <v>18</v>
      </c>
      <c r="N15" s="5" t="s">
        <v>19</v>
      </c>
      <c r="O15" s="3" t="s">
        <v>42</v>
      </c>
    </row>
    <row r="16" spans="1:15" ht="14.1" customHeight="1">
      <c r="A16" s="5">
        <v>383</v>
      </c>
      <c r="B16" s="5" t="s">
        <v>13</v>
      </c>
      <c r="C16" s="5" t="s">
        <v>56</v>
      </c>
      <c r="D16" s="5" t="s">
        <v>760</v>
      </c>
      <c r="E16" s="5" t="s">
        <v>260</v>
      </c>
      <c r="F16" s="5">
        <v>0.3</v>
      </c>
      <c r="G16" s="5" t="s">
        <v>20</v>
      </c>
      <c r="H16" s="5">
        <v>80</v>
      </c>
      <c r="I16" s="5">
        <v>1979</v>
      </c>
      <c r="J16" s="5">
        <v>66.7</v>
      </c>
      <c r="K16" s="5" t="s">
        <v>18</v>
      </c>
      <c r="L16" s="5">
        <v>0.49099999999999999</v>
      </c>
      <c r="M16" s="5" t="s">
        <v>18</v>
      </c>
      <c r="N16" s="5" t="s">
        <v>19</v>
      </c>
      <c r="O16" s="3" t="s">
        <v>42</v>
      </c>
    </row>
    <row r="17" spans="1:15" ht="14.1" customHeight="1">
      <c r="A17" s="4">
        <v>412</v>
      </c>
      <c r="B17" s="4" t="s">
        <v>13</v>
      </c>
      <c r="C17" s="4" t="s">
        <v>56</v>
      </c>
      <c r="D17" s="4" t="s">
        <v>760</v>
      </c>
      <c r="E17" s="4" t="s">
        <v>260</v>
      </c>
      <c r="F17" s="4">
        <v>55.07</v>
      </c>
      <c r="G17" s="4" t="s">
        <v>20</v>
      </c>
      <c r="H17" s="4">
        <v>150</v>
      </c>
      <c r="I17" s="4">
        <v>1979</v>
      </c>
      <c r="J17" s="4">
        <v>66.7</v>
      </c>
      <c r="K17" s="4" t="s">
        <v>18</v>
      </c>
      <c r="L17" s="4">
        <v>0.497</v>
      </c>
      <c r="M17" s="4" t="s">
        <v>18</v>
      </c>
      <c r="N17" s="4" t="s">
        <v>44</v>
      </c>
      <c r="O17" s="2" t="s">
        <v>19</v>
      </c>
    </row>
    <row r="18" spans="1:15" ht="14.1" customHeight="1">
      <c r="A18" s="4">
        <v>413</v>
      </c>
      <c r="B18" s="4" t="s">
        <v>13</v>
      </c>
      <c r="C18" s="4" t="s">
        <v>56</v>
      </c>
      <c r="D18" s="4" t="s">
        <v>760</v>
      </c>
      <c r="E18" s="4" t="s">
        <v>260</v>
      </c>
      <c r="F18" s="4">
        <v>24.4</v>
      </c>
      <c r="G18" s="4" t="s">
        <v>20</v>
      </c>
      <c r="H18" s="4">
        <v>150</v>
      </c>
      <c r="I18" s="4">
        <v>1979</v>
      </c>
      <c r="J18" s="4">
        <v>66.7</v>
      </c>
      <c r="K18" s="4" t="s">
        <v>18</v>
      </c>
      <c r="L18" s="4">
        <v>0.497</v>
      </c>
      <c r="M18" s="4" t="s">
        <v>18</v>
      </c>
      <c r="N18" s="4" t="s">
        <v>44</v>
      </c>
      <c r="O18" s="2" t="s">
        <v>19</v>
      </c>
    </row>
    <row r="19" spans="1:15" ht="14.1" customHeight="1">
      <c r="A19" s="4">
        <v>424</v>
      </c>
      <c r="B19" s="4" t="s">
        <v>13</v>
      </c>
      <c r="C19" s="4" t="s">
        <v>56</v>
      </c>
      <c r="D19" s="4" t="s">
        <v>760</v>
      </c>
      <c r="E19" s="4" t="s">
        <v>260</v>
      </c>
      <c r="F19" s="4">
        <v>99.58</v>
      </c>
      <c r="G19" s="4" t="s">
        <v>20</v>
      </c>
      <c r="H19" s="4">
        <v>200</v>
      </c>
      <c r="I19" s="4">
        <v>1980</v>
      </c>
      <c r="J19" s="4">
        <v>66.7</v>
      </c>
      <c r="K19" s="4" t="s">
        <v>18</v>
      </c>
      <c r="L19" s="4">
        <v>0.497</v>
      </c>
      <c r="M19" s="4" t="s">
        <v>18</v>
      </c>
      <c r="N19" s="4" t="s">
        <v>44</v>
      </c>
      <c r="O19" s="2" t="s">
        <v>19</v>
      </c>
    </row>
    <row r="20" spans="1:15" ht="14.1" customHeight="1">
      <c r="A20" s="5">
        <v>475</v>
      </c>
      <c r="B20" s="5" t="s">
        <v>13</v>
      </c>
      <c r="C20" s="5" t="s">
        <v>56</v>
      </c>
      <c r="D20" s="5" t="s">
        <v>760</v>
      </c>
      <c r="E20" s="5" t="s">
        <v>260</v>
      </c>
      <c r="F20" s="5">
        <v>0.5</v>
      </c>
      <c r="G20" s="5" t="s">
        <v>20</v>
      </c>
      <c r="H20" s="5">
        <v>80</v>
      </c>
      <c r="I20" s="5">
        <v>1999</v>
      </c>
      <c r="J20" s="5">
        <v>71.099999999999994</v>
      </c>
      <c r="K20" s="5" t="s">
        <v>17</v>
      </c>
      <c r="L20" s="5">
        <v>0.79100000000000004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4">
        <v>521</v>
      </c>
      <c r="B21" s="4" t="s">
        <v>13</v>
      </c>
      <c r="C21" s="4" t="s">
        <v>56</v>
      </c>
      <c r="D21" s="4" t="s">
        <v>760</v>
      </c>
      <c r="E21" s="4" t="s">
        <v>260</v>
      </c>
      <c r="F21" s="4">
        <v>136.69999999999999</v>
      </c>
      <c r="G21" s="4" t="s">
        <v>20</v>
      </c>
      <c r="H21" s="4">
        <v>150</v>
      </c>
      <c r="I21" s="4">
        <v>1979</v>
      </c>
      <c r="J21" s="4">
        <v>66.7</v>
      </c>
      <c r="K21" s="4" t="s">
        <v>18</v>
      </c>
      <c r="L21" s="4">
        <v>0.497</v>
      </c>
      <c r="M21" s="4" t="s">
        <v>18</v>
      </c>
      <c r="N21" s="4" t="s">
        <v>44</v>
      </c>
      <c r="O21" s="2" t="s">
        <v>19</v>
      </c>
    </row>
    <row r="22" spans="1:15" ht="14.1" customHeight="1">
      <c r="A22" s="4">
        <v>623</v>
      </c>
      <c r="B22" s="4" t="s">
        <v>13</v>
      </c>
      <c r="C22" s="4" t="s">
        <v>56</v>
      </c>
      <c r="D22" s="4" t="s">
        <v>760</v>
      </c>
      <c r="E22" s="4" t="s">
        <v>260</v>
      </c>
      <c r="F22" s="4">
        <v>34.700000000000003</v>
      </c>
      <c r="G22" s="4" t="s">
        <v>20</v>
      </c>
      <c r="H22" s="4">
        <v>150</v>
      </c>
      <c r="I22" s="4">
        <v>1979</v>
      </c>
      <c r="J22" s="4">
        <v>66.7</v>
      </c>
      <c r="K22" s="4" t="s">
        <v>18</v>
      </c>
      <c r="L22" s="4">
        <v>0.497</v>
      </c>
      <c r="M22" s="4" t="s">
        <v>18</v>
      </c>
      <c r="N22" s="4" t="s">
        <v>44</v>
      </c>
      <c r="O22" s="2" t="s">
        <v>19</v>
      </c>
    </row>
    <row r="23" spans="1:15" ht="14.1" customHeight="1">
      <c r="A23" s="4">
        <v>647</v>
      </c>
      <c r="B23" s="4" t="s">
        <v>13</v>
      </c>
      <c r="C23" s="4" t="s">
        <v>56</v>
      </c>
      <c r="D23" s="4" t="s">
        <v>760</v>
      </c>
      <c r="E23" s="4" t="s">
        <v>260</v>
      </c>
      <c r="F23" s="4">
        <v>32.19</v>
      </c>
      <c r="G23" s="4" t="s">
        <v>20</v>
      </c>
      <c r="H23" s="4">
        <v>150</v>
      </c>
      <c r="I23" s="4">
        <v>1979</v>
      </c>
      <c r="J23" s="4">
        <v>66.7</v>
      </c>
      <c r="K23" s="4" t="s">
        <v>18</v>
      </c>
      <c r="L23" s="4">
        <v>0.497</v>
      </c>
      <c r="M23" s="4" t="s">
        <v>18</v>
      </c>
      <c r="N23" s="4" t="s">
        <v>44</v>
      </c>
      <c r="O23" s="2" t="s">
        <v>19</v>
      </c>
    </row>
    <row r="24" spans="1:15" ht="14.1" customHeight="1">
      <c r="A24" s="4">
        <v>648</v>
      </c>
      <c r="B24" s="4" t="s">
        <v>13</v>
      </c>
      <c r="C24" s="4" t="s">
        <v>56</v>
      </c>
      <c r="D24" s="4" t="s">
        <v>760</v>
      </c>
      <c r="E24" s="4" t="s">
        <v>260</v>
      </c>
      <c r="F24" s="4">
        <v>144.07</v>
      </c>
      <c r="G24" s="4" t="s">
        <v>31</v>
      </c>
      <c r="H24" s="4">
        <v>500</v>
      </c>
      <c r="I24" s="4">
        <v>1979</v>
      </c>
      <c r="J24" s="4">
        <v>62.2</v>
      </c>
      <c r="K24" s="4" t="s">
        <v>18</v>
      </c>
      <c r="L24" s="4">
        <v>0.27500000000000002</v>
      </c>
      <c r="M24" s="4" t="s">
        <v>32</v>
      </c>
      <c r="N24" s="4" t="s">
        <v>44</v>
      </c>
      <c r="O24" s="2" t="s">
        <v>19</v>
      </c>
    </row>
    <row r="25" spans="1:15" ht="14.1" customHeight="1">
      <c r="A25" s="5">
        <v>675</v>
      </c>
      <c r="B25" s="5" t="s">
        <v>13</v>
      </c>
      <c r="C25" s="5" t="s">
        <v>56</v>
      </c>
      <c r="D25" s="5" t="s">
        <v>760</v>
      </c>
      <c r="E25" s="5" t="s">
        <v>260</v>
      </c>
      <c r="F25" s="5">
        <v>2.04</v>
      </c>
      <c r="G25" s="5" t="s">
        <v>23</v>
      </c>
      <c r="H25" s="5">
        <v>800</v>
      </c>
      <c r="I25" s="5">
        <v>1998</v>
      </c>
      <c r="J25" s="5">
        <v>73.3</v>
      </c>
      <c r="K25" s="5" t="s">
        <v>17</v>
      </c>
      <c r="L25" s="5">
        <v>0.72299999999999998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5">
        <v>691</v>
      </c>
      <c r="B26" s="5" t="s">
        <v>13</v>
      </c>
      <c r="C26" s="5" t="s">
        <v>56</v>
      </c>
      <c r="D26" s="5" t="s">
        <v>760</v>
      </c>
      <c r="E26" s="5" t="s">
        <v>260</v>
      </c>
      <c r="F26" s="5">
        <v>459.07</v>
      </c>
      <c r="G26" s="5" t="s">
        <v>23</v>
      </c>
      <c r="H26" s="5">
        <v>800</v>
      </c>
      <c r="I26" s="5">
        <v>2003</v>
      </c>
      <c r="J26" s="5">
        <v>75.599999999999994</v>
      </c>
      <c r="K26" s="5" t="s">
        <v>17</v>
      </c>
      <c r="L26" s="5">
        <v>0.79100000000000004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4">
        <v>710</v>
      </c>
      <c r="B27" s="4" t="s">
        <v>13</v>
      </c>
      <c r="C27" s="4" t="s">
        <v>56</v>
      </c>
      <c r="D27" s="4" t="s">
        <v>760</v>
      </c>
      <c r="E27" s="4" t="s">
        <v>260</v>
      </c>
      <c r="F27" s="4">
        <v>41.89</v>
      </c>
      <c r="G27" s="4" t="s">
        <v>20</v>
      </c>
      <c r="H27" s="4">
        <v>300</v>
      </c>
      <c r="I27" s="4">
        <v>1981</v>
      </c>
      <c r="J27" s="4">
        <v>66.7</v>
      </c>
      <c r="K27" s="4" t="s">
        <v>18</v>
      </c>
      <c r="L27" s="4">
        <v>0.497</v>
      </c>
      <c r="M27" s="4" t="s">
        <v>18</v>
      </c>
      <c r="N27" s="4" t="s">
        <v>44</v>
      </c>
      <c r="O27" s="2" t="s">
        <v>19</v>
      </c>
    </row>
    <row r="28" spans="1:15" ht="14.1" customHeight="1">
      <c r="A28" s="4">
        <v>715</v>
      </c>
      <c r="B28" s="4" t="s">
        <v>13</v>
      </c>
      <c r="C28" s="4" t="s">
        <v>56</v>
      </c>
      <c r="D28" s="4" t="s">
        <v>760</v>
      </c>
      <c r="E28" s="4" t="s">
        <v>260</v>
      </c>
      <c r="F28" s="4">
        <v>91.65</v>
      </c>
      <c r="G28" s="4" t="s">
        <v>20</v>
      </c>
      <c r="H28" s="4">
        <v>150</v>
      </c>
      <c r="I28" s="4">
        <v>1981</v>
      </c>
      <c r="J28" s="4">
        <v>66.7</v>
      </c>
      <c r="K28" s="4" t="s">
        <v>18</v>
      </c>
      <c r="L28" s="4">
        <v>0.497</v>
      </c>
      <c r="M28" s="4" t="s">
        <v>18</v>
      </c>
      <c r="N28" s="4" t="s">
        <v>44</v>
      </c>
      <c r="O28" s="2" t="s">
        <v>19</v>
      </c>
    </row>
    <row r="29" spans="1:15" ht="14.1" customHeight="1">
      <c r="A29" s="4">
        <v>716</v>
      </c>
      <c r="B29" s="4" t="s">
        <v>13</v>
      </c>
      <c r="C29" s="4" t="s">
        <v>56</v>
      </c>
      <c r="D29" s="4" t="s">
        <v>760</v>
      </c>
      <c r="E29" s="4" t="s">
        <v>260</v>
      </c>
      <c r="F29" s="4">
        <v>82.36</v>
      </c>
      <c r="G29" s="4" t="s">
        <v>20</v>
      </c>
      <c r="H29" s="4">
        <v>150</v>
      </c>
      <c r="I29" s="4">
        <v>1981</v>
      </c>
      <c r="J29" s="4">
        <v>66.7</v>
      </c>
      <c r="K29" s="4" t="s">
        <v>18</v>
      </c>
      <c r="L29" s="4">
        <v>0.497</v>
      </c>
      <c r="M29" s="4" t="s">
        <v>18</v>
      </c>
      <c r="N29" s="4" t="s">
        <v>44</v>
      </c>
      <c r="O29" s="2" t="s">
        <v>19</v>
      </c>
    </row>
    <row r="30" spans="1:15" ht="14.1" customHeight="1">
      <c r="A30" s="4">
        <v>717</v>
      </c>
      <c r="B30" s="4" t="s">
        <v>13</v>
      </c>
      <c r="C30" s="4" t="s">
        <v>56</v>
      </c>
      <c r="D30" s="4" t="s">
        <v>760</v>
      </c>
      <c r="E30" s="4" t="s">
        <v>260</v>
      </c>
      <c r="F30" s="4">
        <v>5.59</v>
      </c>
      <c r="G30" s="4" t="s">
        <v>20</v>
      </c>
      <c r="H30" s="4">
        <v>150</v>
      </c>
      <c r="I30" s="4">
        <v>1981</v>
      </c>
      <c r="J30" s="4">
        <v>66.7</v>
      </c>
      <c r="K30" s="4" t="s">
        <v>18</v>
      </c>
      <c r="L30" s="4">
        <v>0.497</v>
      </c>
      <c r="M30" s="4" t="s">
        <v>18</v>
      </c>
      <c r="N30" s="4" t="s">
        <v>44</v>
      </c>
      <c r="O30" s="2" t="s">
        <v>19</v>
      </c>
    </row>
    <row r="31" spans="1:15" ht="14.1" customHeight="1">
      <c r="A31" s="4">
        <v>746</v>
      </c>
      <c r="B31" s="4" t="s">
        <v>13</v>
      </c>
      <c r="C31" s="4" t="s">
        <v>56</v>
      </c>
      <c r="D31" s="4" t="s">
        <v>760</v>
      </c>
      <c r="E31" s="4" t="s">
        <v>260</v>
      </c>
      <c r="F31" s="4">
        <v>11.67</v>
      </c>
      <c r="G31" s="4" t="s">
        <v>31</v>
      </c>
      <c r="H31" s="4">
        <v>150</v>
      </c>
      <c r="I31" s="4">
        <v>1980</v>
      </c>
      <c r="J31" s="4">
        <v>63.3</v>
      </c>
      <c r="K31" s="4" t="s">
        <v>18</v>
      </c>
      <c r="L31" s="4">
        <v>0.29899999999999999</v>
      </c>
      <c r="M31" s="4" t="s">
        <v>32</v>
      </c>
      <c r="N31" s="4" t="s">
        <v>44</v>
      </c>
      <c r="O31" s="2" t="s">
        <v>19</v>
      </c>
    </row>
    <row r="32" spans="1:15" ht="14.1" customHeight="1">
      <c r="A32" s="5">
        <v>747</v>
      </c>
      <c r="B32" s="5" t="s">
        <v>13</v>
      </c>
      <c r="C32" s="5" t="s">
        <v>56</v>
      </c>
      <c r="D32" s="5" t="s">
        <v>760</v>
      </c>
      <c r="E32" s="5" t="s">
        <v>260</v>
      </c>
      <c r="F32" s="5">
        <v>19.43</v>
      </c>
      <c r="G32" s="5" t="s">
        <v>20</v>
      </c>
      <c r="H32" s="5">
        <v>150</v>
      </c>
      <c r="I32" s="5">
        <v>1987</v>
      </c>
      <c r="J32" s="5">
        <v>66.7</v>
      </c>
      <c r="K32" s="5" t="s">
        <v>18</v>
      </c>
      <c r="L32" s="5">
        <v>0.497</v>
      </c>
      <c r="M32" s="5" t="s">
        <v>18</v>
      </c>
      <c r="N32" s="5" t="s">
        <v>19</v>
      </c>
      <c r="O32" s="3" t="s">
        <v>19</v>
      </c>
    </row>
    <row r="33" spans="1:15" ht="14.1" customHeight="1">
      <c r="A33" s="5">
        <v>771</v>
      </c>
      <c r="B33" s="5" t="s">
        <v>13</v>
      </c>
      <c r="C33" s="5" t="s">
        <v>56</v>
      </c>
      <c r="D33" s="5" t="s">
        <v>760</v>
      </c>
      <c r="E33" s="5" t="s">
        <v>260</v>
      </c>
      <c r="F33" s="5">
        <v>105.52</v>
      </c>
      <c r="G33" s="5" t="s">
        <v>20</v>
      </c>
      <c r="H33" s="5">
        <v>300</v>
      </c>
      <c r="I33" s="5">
        <v>1979</v>
      </c>
      <c r="J33" s="5">
        <v>66.7</v>
      </c>
      <c r="K33" s="5" t="s">
        <v>18</v>
      </c>
      <c r="L33" s="5">
        <v>0.497</v>
      </c>
      <c r="M33" s="5" t="s">
        <v>18</v>
      </c>
      <c r="N33" s="5" t="s">
        <v>19</v>
      </c>
      <c r="O33" s="3" t="s">
        <v>42</v>
      </c>
    </row>
    <row r="34" spans="1:15" ht="14.1" customHeight="1">
      <c r="A34" s="4">
        <v>810</v>
      </c>
      <c r="B34" s="4" t="s">
        <v>13</v>
      </c>
      <c r="C34" s="4" t="s">
        <v>56</v>
      </c>
      <c r="D34" s="4" t="s">
        <v>760</v>
      </c>
      <c r="E34" s="4" t="s">
        <v>260</v>
      </c>
      <c r="F34" s="4">
        <v>87.44</v>
      </c>
      <c r="G34" s="4" t="s">
        <v>20</v>
      </c>
      <c r="H34" s="4">
        <v>200</v>
      </c>
      <c r="I34" s="4">
        <v>1980</v>
      </c>
      <c r="J34" s="4">
        <v>66.7</v>
      </c>
      <c r="K34" s="4" t="s">
        <v>18</v>
      </c>
      <c r="L34" s="4">
        <v>0.497</v>
      </c>
      <c r="M34" s="4" t="s">
        <v>18</v>
      </c>
      <c r="N34" s="4" t="s">
        <v>44</v>
      </c>
      <c r="O34" s="2" t="s">
        <v>19</v>
      </c>
    </row>
    <row r="35" spans="1:15" ht="14.1" customHeight="1">
      <c r="A35" s="4">
        <v>820</v>
      </c>
      <c r="B35" s="4" t="s">
        <v>13</v>
      </c>
      <c r="C35" s="4" t="s">
        <v>56</v>
      </c>
      <c r="D35" s="4" t="s">
        <v>760</v>
      </c>
      <c r="E35" s="4" t="s">
        <v>260</v>
      </c>
      <c r="F35" s="4">
        <v>41.68</v>
      </c>
      <c r="G35" s="4" t="s">
        <v>20</v>
      </c>
      <c r="H35" s="4">
        <v>150</v>
      </c>
      <c r="I35" s="4">
        <v>1979</v>
      </c>
      <c r="J35" s="4">
        <v>66.7</v>
      </c>
      <c r="K35" s="4" t="s">
        <v>18</v>
      </c>
      <c r="L35" s="4">
        <v>0.497</v>
      </c>
      <c r="M35" s="4" t="s">
        <v>18</v>
      </c>
      <c r="N35" s="4" t="s">
        <v>44</v>
      </c>
      <c r="O35" s="2" t="s">
        <v>19</v>
      </c>
    </row>
    <row r="36" spans="1:15" ht="14.1" customHeight="1">
      <c r="A36" s="4">
        <v>843</v>
      </c>
      <c r="B36" s="4" t="s">
        <v>13</v>
      </c>
      <c r="C36" s="4" t="s">
        <v>56</v>
      </c>
      <c r="D36" s="4" t="s">
        <v>760</v>
      </c>
      <c r="E36" s="4" t="s">
        <v>260</v>
      </c>
      <c r="F36" s="4">
        <v>130.06</v>
      </c>
      <c r="G36" s="4" t="s">
        <v>20</v>
      </c>
      <c r="H36" s="4">
        <v>150</v>
      </c>
      <c r="I36" s="4">
        <v>1981</v>
      </c>
      <c r="J36" s="4">
        <v>66.7</v>
      </c>
      <c r="K36" s="4" t="s">
        <v>18</v>
      </c>
      <c r="L36" s="4">
        <v>0.497</v>
      </c>
      <c r="M36" s="4" t="s">
        <v>18</v>
      </c>
      <c r="N36" s="4" t="s">
        <v>44</v>
      </c>
      <c r="O36" s="2" t="s">
        <v>19</v>
      </c>
    </row>
    <row r="37" spans="1:15" ht="14.1" customHeight="1">
      <c r="A37" s="4">
        <v>958</v>
      </c>
      <c r="B37" s="4" t="s">
        <v>13</v>
      </c>
      <c r="C37" s="4" t="s">
        <v>56</v>
      </c>
      <c r="D37" s="4" t="s">
        <v>760</v>
      </c>
      <c r="E37" s="4" t="s">
        <v>260</v>
      </c>
      <c r="F37" s="4">
        <v>30.99</v>
      </c>
      <c r="G37" s="4" t="s">
        <v>31</v>
      </c>
      <c r="H37" s="4">
        <v>800</v>
      </c>
      <c r="I37" s="4">
        <v>1983</v>
      </c>
      <c r="J37" s="4">
        <v>63.3</v>
      </c>
      <c r="K37" s="4" t="s">
        <v>18</v>
      </c>
      <c r="L37" s="4">
        <v>0.311</v>
      </c>
      <c r="M37" s="4" t="s">
        <v>32</v>
      </c>
      <c r="N37" s="4" t="s">
        <v>40</v>
      </c>
      <c r="O37" s="2" t="s">
        <v>19</v>
      </c>
    </row>
    <row r="38" spans="1:15" ht="14.1" customHeight="1">
      <c r="A38" s="4">
        <v>967</v>
      </c>
      <c r="B38" s="4" t="s">
        <v>13</v>
      </c>
      <c r="C38" s="4" t="s">
        <v>56</v>
      </c>
      <c r="D38" s="4" t="s">
        <v>760</v>
      </c>
      <c r="E38" s="4" t="s">
        <v>260</v>
      </c>
      <c r="F38" s="4">
        <v>54.22</v>
      </c>
      <c r="G38" s="4" t="s">
        <v>20</v>
      </c>
      <c r="H38" s="4">
        <v>80</v>
      </c>
      <c r="I38" s="4">
        <v>1981</v>
      </c>
      <c r="J38" s="4">
        <v>66.7</v>
      </c>
      <c r="K38" s="4" t="s">
        <v>18</v>
      </c>
      <c r="L38" s="4">
        <v>0.49099999999999999</v>
      </c>
      <c r="M38" s="4" t="s">
        <v>18</v>
      </c>
      <c r="N38" s="4" t="s">
        <v>44</v>
      </c>
      <c r="O38" s="2" t="s">
        <v>19</v>
      </c>
    </row>
    <row r="39" spans="1:15" ht="14.1" customHeight="1">
      <c r="A39" s="4">
        <v>992</v>
      </c>
      <c r="B39" s="4" t="s">
        <v>13</v>
      </c>
      <c r="C39" s="4" t="s">
        <v>56</v>
      </c>
      <c r="D39" s="4" t="s">
        <v>760</v>
      </c>
      <c r="E39" s="4" t="s">
        <v>260</v>
      </c>
      <c r="F39" s="4">
        <v>114.43</v>
      </c>
      <c r="G39" s="4" t="s">
        <v>20</v>
      </c>
      <c r="H39" s="4">
        <v>200</v>
      </c>
      <c r="I39" s="4">
        <v>1980</v>
      </c>
      <c r="J39" s="4">
        <v>66.7</v>
      </c>
      <c r="K39" s="4" t="s">
        <v>18</v>
      </c>
      <c r="L39" s="4">
        <v>0.497</v>
      </c>
      <c r="M39" s="4" t="s">
        <v>18</v>
      </c>
      <c r="N39" s="4" t="s">
        <v>44</v>
      </c>
      <c r="O39" s="2" t="s">
        <v>19</v>
      </c>
    </row>
    <row r="40" spans="1:15" ht="14.1" customHeight="1">
      <c r="A40" s="4">
        <v>1016</v>
      </c>
      <c r="B40" s="4" t="s">
        <v>13</v>
      </c>
      <c r="C40" s="4" t="s">
        <v>56</v>
      </c>
      <c r="D40" s="4" t="s">
        <v>760</v>
      </c>
      <c r="E40" s="4" t="s">
        <v>260</v>
      </c>
      <c r="F40" s="4">
        <v>110.7</v>
      </c>
      <c r="G40" s="4" t="s">
        <v>20</v>
      </c>
      <c r="H40" s="4">
        <v>150</v>
      </c>
      <c r="I40" s="4">
        <v>1979</v>
      </c>
      <c r="J40" s="4">
        <v>66.7</v>
      </c>
      <c r="K40" s="4" t="s">
        <v>18</v>
      </c>
      <c r="L40" s="4">
        <v>0.497</v>
      </c>
      <c r="M40" s="4" t="s">
        <v>18</v>
      </c>
      <c r="N40" s="4" t="s">
        <v>44</v>
      </c>
      <c r="O40" s="2" t="s">
        <v>19</v>
      </c>
    </row>
    <row r="41" spans="1:15" ht="14.1" customHeight="1">
      <c r="A41" s="5">
        <v>1023</v>
      </c>
      <c r="B41" s="5" t="s">
        <v>13</v>
      </c>
      <c r="C41" s="5" t="s">
        <v>56</v>
      </c>
      <c r="D41" s="5" t="s">
        <v>760</v>
      </c>
      <c r="E41" s="5" t="s">
        <v>260</v>
      </c>
      <c r="F41" s="5">
        <v>32.299999999999997</v>
      </c>
      <c r="G41" s="5" t="s">
        <v>23</v>
      </c>
      <c r="H41" s="5">
        <v>800</v>
      </c>
      <c r="I41" s="5">
        <v>2003</v>
      </c>
      <c r="J41" s="5">
        <v>75.599999999999994</v>
      </c>
      <c r="K41" s="5" t="s">
        <v>17</v>
      </c>
      <c r="L41" s="5">
        <v>0.79100000000000004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4">
        <v>1034</v>
      </c>
      <c r="B42" s="4" t="s">
        <v>13</v>
      </c>
      <c r="C42" s="4" t="s">
        <v>56</v>
      </c>
      <c r="D42" s="4" t="s">
        <v>760</v>
      </c>
      <c r="E42" s="4" t="s">
        <v>260</v>
      </c>
      <c r="F42" s="4">
        <v>128.08000000000001</v>
      </c>
      <c r="G42" s="4" t="s">
        <v>31</v>
      </c>
      <c r="H42" s="4">
        <v>800</v>
      </c>
      <c r="I42" s="4">
        <v>1979</v>
      </c>
      <c r="J42" s="4">
        <v>63.3</v>
      </c>
      <c r="K42" s="4" t="s">
        <v>18</v>
      </c>
      <c r="L42" s="4">
        <v>0.311</v>
      </c>
      <c r="M42" s="4" t="s">
        <v>32</v>
      </c>
      <c r="N42" s="4" t="s">
        <v>44</v>
      </c>
      <c r="O42" s="2" t="s">
        <v>19</v>
      </c>
    </row>
    <row r="43" spans="1:15" ht="14.1" customHeight="1">
      <c r="A43" s="5">
        <v>1035</v>
      </c>
      <c r="B43" s="5" t="s">
        <v>13</v>
      </c>
      <c r="C43" s="5" t="s">
        <v>56</v>
      </c>
      <c r="D43" s="5" t="s">
        <v>760</v>
      </c>
      <c r="E43" s="5" t="s">
        <v>260</v>
      </c>
      <c r="F43" s="5">
        <v>182.35</v>
      </c>
      <c r="G43" s="5" t="s">
        <v>20</v>
      </c>
      <c r="H43" s="5">
        <v>150</v>
      </c>
      <c r="I43" s="5">
        <v>1979</v>
      </c>
      <c r="J43" s="5">
        <v>66.7</v>
      </c>
      <c r="K43" s="5" t="s">
        <v>18</v>
      </c>
      <c r="L43" s="5">
        <v>0.497</v>
      </c>
      <c r="M43" s="5" t="s">
        <v>18</v>
      </c>
      <c r="N43" s="5" t="s">
        <v>19</v>
      </c>
      <c r="O43" s="3" t="s">
        <v>19</v>
      </c>
    </row>
    <row r="44" spans="1:15" ht="14.1" customHeight="1">
      <c r="A44" s="5">
        <v>1045</v>
      </c>
      <c r="B44" s="5" t="s">
        <v>13</v>
      </c>
      <c r="C44" s="5" t="s">
        <v>56</v>
      </c>
      <c r="D44" s="5" t="s">
        <v>760</v>
      </c>
      <c r="E44" s="5" t="s">
        <v>260</v>
      </c>
      <c r="F44" s="5">
        <v>5.89</v>
      </c>
      <c r="G44" s="5" t="s">
        <v>20</v>
      </c>
      <c r="H44" s="5">
        <v>300</v>
      </c>
      <c r="I44" s="5">
        <v>1979</v>
      </c>
      <c r="J44" s="5">
        <v>66.7</v>
      </c>
      <c r="K44" s="5" t="s">
        <v>18</v>
      </c>
      <c r="L44" s="5">
        <v>0.497</v>
      </c>
      <c r="M44" s="5" t="s">
        <v>18</v>
      </c>
      <c r="N44" s="5" t="s">
        <v>19</v>
      </c>
      <c r="O44" s="3" t="s">
        <v>42</v>
      </c>
    </row>
    <row r="45" spans="1:15" ht="14.1" customHeight="1">
      <c r="A45" s="5">
        <v>1046</v>
      </c>
      <c r="B45" s="5" t="s">
        <v>13</v>
      </c>
      <c r="C45" s="5" t="s">
        <v>56</v>
      </c>
      <c r="D45" s="5" t="s">
        <v>760</v>
      </c>
      <c r="E45" s="5" t="s">
        <v>260</v>
      </c>
      <c r="F45" s="5">
        <v>1.86</v>
      </c>
      <c r="G45" s="5" t="s">
        <v>23</v>
      </c>
      <c r="H45" s="5">
        <v>800</v>
      </c>
      <c r="I45" s="5">
        <v>1998</v>
      </c>
      <c r="J45" s="5">
        <v>73.3</v>
      </c>
      <c r="K45" s="5" t="s">
        <v>17</v>
      </c>
      <c r="L45" s="5">
        <v>0.72299999999999998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4">
        <v>1073</v>
      </c>
      <c r="B46" s="4" t="s">
        <v>13</v>
      </c>
      <c r="C46" s="4" t="s">
        <v>56</v>
      </c>
      <c r="D46" s="4" t="s">
        <v>760</v>
      </c>
      <c r="E46" s="4" t="s">
        <v>260</v>
      </c>
      <c r="F46" s="4">
        <v>32.21</v>
      </c>
      <c r="G46" s="4" t="s">
        <v>20</v>
      </c>
      <c r="H46" s="4">
        <v>150</v>
      </c>
      <c r="I46" s="4">
        <v>1981</v>
      </c>
      <c r="J46" s="4">
        <v>66.7</v>
      </c>
      <c r="K46" s="4" t="s">
        <v>18</v>
      </c>
      <c r="L46" s="4">
        <v>0.497</v>
      </c>
      <c r="M46" s="4" t="s">
        <v>18</v>
      </c>
      <c r="N46" s="4" t="s">
        <v>44</v>
      </c>
      <c r="O46" s="2" t="s">
        <v>19</v>
      </c>
    </row>
    <row r="47" spans="1:15" ht="14.1" customHeight="1">
      <c r="A47" s="4">
        <v>1134</v>
      </c>
      <c r="B47" s="4" t="s">
        <v>13</v>
      </c>
      <c r="C47" s="4" t="s">
        <v>56</v>
      </c>
      <c r="D47" s="4" t="s">
        <v>760</v>
      </c>
      <c r="E47" s="4" t="s">
        <v>260</v>
      </c>
      <c r="F47" s="4">
        <v>137.47</v>
      </c>
      <c r="G47" s="4" t="s">
        <v>20</v>
      </c>
      <c r="H47" s="4">
        <v>200</v>
      </c>
      <c r="I47" s="4">
        <v>1980</v>
      </c>
      <c r="J47" s="4">
        <v>66.7</v>
      </c>
      <c r="K47" s="4" t="s">
        <v>18</v>
      </c>
      <c r="L47" s="4">
        <v>0.497</v>
      </c>
      <c r="M47" s="4" t="s">
        <v>18</v>
      </c>
      <c r="N47" s="4" t="s">
        <v>44</v>
      </c>
      <c r="O47" s="2" t="s">
        <v>19</v>
      </c>
    </row>
    <row r="48" spans="1:15" ht="14.1" customHeight="1">
      <c r="A48" s="4">
        <v>1136</v>
      </c>
      <c r="B48" s="4" t="s">
        <v>13</v>
      </c>
      <c r="C48" s="4" t="s">
        <v>56</v>
      </c>
      <c r="D48" s="4" t="s">
        <v>760</v>
      </c>
      <c r="E48" s="4" t="s">
        <v>260</v>
      </c>
      <c r="F48" s="4">
        <v>32.72</v>
      </c>
      <c r="G48" s="4" t="s">
        <v>20</v>
      </c>
      <c r="H48" s="4">
        <v>150</v>
      </c>
      <c r="I48" s="4">
        <v>1981</v>
      </c>
      <c r="J48" s="4">
        <v>66.7</v>
      </c>
      <c r="K48" s="4" t="s">
        <v>18</v>
      </c>
      <c r="L48" s="4">
        <v>0.497</v>
      </c>
      <c r="M48" s="4" t="s">
        <v>18</v>
      </c>
      <c r="N48" s="4" t="s">
        <v>44</v>
      </c>
      <c r="O48" s="2" t="s">
        <v>19</v>
      </c>
    </row>
    <row r="49" spans="1:15" ht="14.1" customHeight="1">
      <c r="A49" s="4">
        <v>1153</v>
      </c>
      <c r="B49" s="4" t="s">
        <v>13</v>
      </c>
      <c r="C49" s="4" t="s">
        <v>56</v>
      </c>
      <c r="D49" s="4" t="s">
        <v>760</v>
      </c>
      <c r="E49" s="4" t="s">
        <v>260</v>
      </c>
      <c r="F49" s="4">
        <v>56.08</v>
      </c>
      <c r="G49" s="4" t="s">
        <v>20</v>
      </c>
      <c r="H49" s="4">
        <v>150</v>
      </c>
      <c r="I49" s="4">
        <v>1980</v>
      </c>
      <c r="J49" s="4">
        <v>66.7</v>
      </c>
      <c r="K49" s="4" t="s">
        <v>18</v>
      </c>
      <c r="L49" s="4">
        <v>0.497</v>
      </c>
      <c r="M49" s="4" t="s">
        <v>18</v>
      </c>
      <c r="N49" s="4" t="s">
        <v>44</v>
      </c>
      <c r="O49" s="2" t="s">
        <v>19</v>
      </c>
    </row>
    <row r="50" spans="1:15" ht="14.1" customHeight="1">
      <c r="A50" s="5">
        <v>1168</v>
      </c>
      <c r="B50" s="5" t="s">
        <v>13</v>
      </c>
      <c r="C50" s="5" t="s">
        <v>56</v>
      </c>
      <c r="D50" s="5" t="s">
        <v>760</v>
      </c>
      <c r="E50" s="5" t="s">
        <v>260</v>
      </c>
      <c r="F50" s="5">
        <v>1.42</v>
      </c>
      <c r="G50" s="5" t="s">
        <v>23</v>
      </c>
      <c r="H50" s="5">
        <v>300</v>
      </c>
      <c r="I50" s="5">
        <v>2003</v>
      </c>
      <c r="J50" s="5">
        <v>77.8</v>
      </c>
      <c r="K50" s="5" t="s">
        <v>17</v>
      </c>
      <c r="L50" s="5">
        <v>0.77900000000000003</v>
      </c>
      <c r="M50" s="5" t="s">
        <v>21</v>
      </c>
      <c r="N50" s="5" t="s">
        <v>19</v>
      </c>
      <c r="O50" s="3" t="s">
        <v>19</v>
      </c>
    </row>
    <row r="51" spans="1:15" ht="14.1" customHeight="1">
      <c r="A51" s="5">
        <v>1212</v>
      </c>
      <c r="B51" s="5" t="s">
        <v>13</v>
      </c>
      <c r="C51" s="5" t="s">
        <v>56</v>
      </c>
      <c r="D51" s="5" t="s">
        <v>760</v>
      </c>
      <c r="E51" s="5" t="s">
        <v>260</v>
      </c>
      <c r="F51" s="5">
        <v>3.8</v>
      </c>
      <c r="G51" s="5" t="s">
        <v>23</v>
      </c>
      <c r="H51" s="5">
        <v>300</v>
      </c>
      <c r="I51" s="5">
        <v>1998</v>
      </c>
      <c r="J51" s="5">
        <v>76.7</v>
      </c>
      <c r="K51" s="5" t="s">
        <v>17</v>
      </c>
      <c r="L51" s="5">
        <v>0.71099999999999997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1213</v>
      </c>
      <c r="B52" s="5" t="s">
        <v>13</v>
      </c>
      <c r="C52" s="5" t="s">
        <v>56</v>
      </c>
      <c r="D52" s="5" t="s">
        <v>760</v>
      </c>
      <c r="E52" s="5" t="s">
        <v>260</v>
      </c>
      <c r="F52" s="5">
        <v>1.17</v>
      </c>
      <c r="G52" s="5" t="s">
        <v>23</v>
      </c>
      <c r="H52" s="5">
        <v>300</v>
      </c>
      <c r="I52" s="5">
        <v>1998</v>
      </c>
      <c r="J52" s="5">
        <v>76.7</v>
      </c>
      <c r="K52" s="5" t="s">
        <v>17</v>
      </c>
      <c r="L52" s="5">
        <v>0.71099999999999997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4">
        <v>1251</v>
      </c>
      <c r="B53" s="4" t="s">
        <v>13</v>
      </c>
      <c r="C53" s="4" t="s">
        <v>56</v>
      </c>
      <c r="D53" s="4" t="s">
        <v>760</v>
      </c>
      <c r="E53" s="4" t="s">
        <v>260</v>
      </c>
      <c r="F53" s="4">
        <v>110.58</v>
      </c>
      <c r="G53" s="4" t="s">
        <v>31</v>
      </c>
      <c r="H53" s="4">
        <v>150</v>
      </c>
      <c r="I53" s="4">
        <v>1981</v>
      </c>
      <c r="J53" s="4">
        <v>63.3</v>
      </c>
      <c r="K53" s="4" t="s">
        <v>18</v>
      </c>
      <c r="L53" s="4">
        <v>0.29899999999999999</v>
      </c>
      <c r="M53" s="4" t="s">
        <v>32</v>
      </c>
      <c r="N53" s="4" t="s">
        <v>44</v>
      </c>
      <c r="O53" s="2" t="s">
        <v>19</v>
      </c>
    </row>
    <row r="54" spans="1:15" ht="14.1" customHeight="1">
      <c r="A54" s="4">
        <v>1312</v>
      </c>
      <c r="B54" s="4" t="s">
        <v>13</v>
      </c>
      <c r="C54" s="4" t="s">
        <v>56</v>
      </c>
      <c r="D54" s="4" t="s">
        <v>760</v>
      </c>
      <c r="E54" s="4" t="s">
        <v>260</v>
      </c>
      <c r="F54" s="4">
        <v>60.51</v>
      </c>
      <c r="G54" s="4" t="s">
        <v>20</v>
      </c>
      <c r="H54" s="4">
        <v>150</v>
      </c>
      <c r="I54" s="4">
        <v>1979</v>
      </c>
      <c r="J54" s="4">
        <v>66.7</v>
      </c>
      <c r="K54" s="4" t="s">
        <v>18</v>
      </c>
      <c r="L54" s="4">
        <v>0.497</v>
      </c>
      <c r="M54" s="4" t="s">
        <v>18</v>
      </c>
      <c r="N54" s="4" t="s">
        <v>44</v>
      </c>
      <c r="O54" s="2" t="s">
        <v>19</v>
      </c>
    </row>
    <row r="55" spans="1:15" ht="14.1" customHeight="1">
      <c r="A55" s="4">
        <v>1313</v>
      </c>
      <c r="B55" s="4" t="s">
        <v>13</v>
      </c>
      <c r="C55" s="4" t="s">
        <v>56</v>
      </c>
      <c r="D55" s="4" t="s">
        <v>760</v>
      </c>
      <c r="E55" s="4" t="s">
        <v>260</v>
      </c>
      <c r="F55" s="4">
        <v>70.38</v>
      </c>
      <c r="G55" s="4" t="s">
        <v>20</v>
      </c>
      <c r="H55" s="4">
        <v>200</v>
      </c>
      <c r="I55" s="4">
        <v>1980</v>
      </c>
      <c r="J55" s="4">
        <v>66.7</v>
      </c>
      <c r="K55" s="4" t="s">
        <v>18</v>
      </c>
      <c r="L55" s="4">
        <v>0.497</v>
      </c>
      <c r="M55" s="4" t="s">
        <v>18</v>
      </c>
      <c r="N55" s="4" t="s">
        <v>44</v>
      </c>
      <c r="O55" s="2" t="s">
        <v>19</v>
      </c>
    </row>
    <row r="56" spans="1:15" ht="14.1" customHeight="1">
      <c r="A56" s="5">
        <v>1333</v>
      </c>
      <c r="B56" s="5" t="s">
        <v>13</v>
      </c>
      <c r="C56" s="5" t="s">
        <v>56</v>
      </c>
      <c r="D56" s="5" t="s">
        <v>760</v>
      </c>
      <c r="E56" s="5" t="s">
        <v>260</v>
      </c>
      <c r="F56" s="5">
        <v>102.36</v>
      </c>
      <c r="G56" s="5" t="s">
        <v>20</v>
      </c>
      <c r="H56" s="5">
        <v>300</v>
      </c>
      <c r="I56" s="5">
        <v>1979</v>
      </c>
      <c r="J56" s="5">
        <v>66.7</v>
      </c>
      <c r="K56" s="5" t="s">
        <v>18</v>
      </c>
      <c r="L56" s="5">
        <v>0.497</v>
      </c>
      <c r="M56" s="5" t="s">
        <v>18</v>
      </c>
      <c r="N56" s="5" t="s">
        <v>19</v>
      </c>
      <c r="O56" s="3" t="s">
        <v>42</v>
      </c>
    </row>
    <row r="57" spans="1:15" ht="14.1" customHeight="1">
      <c r="A57" s="5">
        <v>1355</v>
      </c>
      <c r="B57" s="5" t="s">
        <v>13</v>
      </c>
      <c r="C57" s="5" t="s">
        <v>56</v>
      </c>
      <c r="D57" s="5" t="s">
        <v>760</v>
      </c>
      <c r="E57" s="5" t="s">
        <v>260</v>
      </c>
      <c r="F57" s="5">
        <v>1.1399999999999999</v>
      </c>
      <c r="G57" s="5" t="s">
        <v>23</v>
      </c>
      <c r="H57" s="5">
        <v>300</v>
      </c>
      <c r="I57" s="5">
        <v>2003</v>
      </c>
      <c r="J57" s="5">
        <v>77.8</v>
      </c>
      <c r="K57" s="5" t="s">
        <v>17</v>
      </c>
      <c r="L57" s="5">
        <v>0.77900000000000003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1359</v>
      </c>
      <c r="B58" s="5" t="s">
        <v>13</v>
      </c>
      <c r="C58" s="5" t="s">
        <v>56</v>
      </c>
      <c r="D58" s="5" t="s">
        <v>760</v>
      </c>
      <c r="E58" s="5" t="s">
        <v>260</v>
      </c>
      <c r="F58" s="5">
        <v>273.83</v>
      </c>
      <c r="G58" s="5" t="s">
        <v>23</v>
      </c>
      <c r="H58" s="5">
        <v>800</v>
      </c>
      <c r="I58" s="5">
        <v>2003</v>
      </c>
      <c r="J58" s="5">
        <v>75.599999999999994</v>
      </c>
      <c r="K58" s="5" t="s">
        <v>17</v>
      </c>
      <c r="L58" s="5">
        <v>0.79100000000000004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4">
        <v>1415</v>
      </c>
      <c r="B59" s="4" t="s">
        <v>13</v>
      </c>
      <c r="C59" s="4" t="s">
        <v>56</v>
      </c>
      <c r="D59" s="4" t="s">
        <v>760</v>
      </c>
      <c r="E59" s="4" t="s">
        <v>260</v>
      </c>
      <c r="F59" s="4">
        <v>30.04</v>
      </c>
      <c r="G59" s="4" t="s">
        <v>20</v>
      </c>
      <c r="H59" s="4">
        <v>150</v>
      </c>
      <c r="I59" s="4">
        <v>1981</v>
      </c>
      <c r="J59" s="4">
        <v>66.7</v>
      </c>
      <c r="K59" s="4" t="s">
        <v>18</v>
      </c>
      <c r="L59" s="4">
        <v>0.497</v>
      </c>
      <c r="M59" s="4" t="s">
        <v>18</v>
      </c>
      <c r="N59" s="4" t="s">
        <v>44</v>
      </c>
      <c r="O59" s="2" t="s">
        <v>19</v>
      </c>
    </row>
    <row r="60" spans="1:15" ht="14.1" customHeight="1">
      <c r="A60" s="4">
        <v>1426</v>
      </c>
      <c r="B60" s="4" t="s">
        <v>13</v>
      </c>
      <c r="C60" s="4" t="s">
        <v>56</v>
      </c>
      <c r="D60" s="4" t="s">
        <v>760</v>
      </c>
      <c r="E60" s="4" t="s">
        <v>260</v>
      </c>
      <c r="F60" s="4">
        <v>54.77</v>
      </c>
      <c r="G60" s="4" t="s">
        <v>20</v>
      </c>
      <c r="H60" s="4">
        <v>300</v>
      </c>
      <c r="I60" s="4">
        <v>1981</v>
      </c>
      <c r="J60" s="4">
        <v>66.7</v>
      </c>
      <c r="K60" s="4" t="s">
        <v>18</v>
      </c>
      <c r="L60" s="4">
        <v>0.497</v>
      </c>
      <c r="M60" s="4" t="s">
        <v>18</v>
      </c>
      <c r="N60" s="4" t="s">
        <v>44</v>
      </c>
      <c r="O60" s="2" t="s">
        <v>19</v>
      </c>
    </row>
    <row r="61" spans="1:15" ht="14.1" customHeight="1">
      <c r="A61" s="5">
        <v>1436</v>
      </c>
      <c r="B61" s="5" t="s">
        <v>13</v>
      </c>
      <c r="C61" s="5" t="s">
        <v>56</v>
      </c>
      <c r="D61" s="5" t="s">
        <v>760</v>
      </c>
      <c r="E61" s="5" t="s">
        <v>260</v>
      </c>
      <c r="F61" s="5">
        <v>0.72</v>
      </c>
      <c r="G61" s="5" t="s">
        <v>23</v>
      </c>
      <c r="H61" s="5">
        <v>800</v>
      </c>
      <c r="I61" s="5">
        <v>1998</v>
      </c>
      <c r="J61" s="5">
        <v>73.3</v>
      </c>
      <c r="K61" s="5" t="s">
        <v>17</v>
      </c>
      <c r="L61" s="5">
        <v>0.72299999999999998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4">
        <v>1443</v>
      </c>
      <c r="B62" s="4" t="s">
        <v>13</v>
      </c>
      <c r="C62" s="4" t="s">
        <v>56</v>
      </c>
      <c r="D62" s="4" t="s">
        <v>760</v>
      </c>
      <c r="E62" s="4" t="s">
        <v>260</v>
      </c>
      <c r="F62" s="4">
        <v>58.34</v>
      </c>
      <c r="G62" s="4" t="s">
        <v>31</v>
      </c>
      <c r="H62" s="4">
        <v>500</v>
      </c>
      <c r="I62" s="4">
        <v>1979</v>
      </c>
      <c r="J62" s="4">
        <v>65.599999999999994</v>
      </c>
      <c r="K62" s="4" t="s">
        <v>18</v>
      </c>
      <c r="L62" s="4">
        <v>0.30499999999999999</v>
      </c>
      <c r="M62" s="4" t="s">
        <v>32</v>
      </c>
      <c r="N62" s="4" t="s">
        <v>44</v>
      </c>
      <c r="O62" s="2" t="s">
        <v>19</v>
      </c>
    </row>
    <row r="63" spans="1:15" ht="14.1" customHeight="1">
      <c r="A63" s="5">
        <v>1455</v>
      </c>
      <c r="B63" s="5" t="s">
        <v>13</v>
      </c>
      <c r="C63" s="5" t="s">
        <v>56</v>
      </c>
      <c r="D63" s="5" t="s">
        <v>760</v>
      </c>
      <c r="E63" s="5" t="s">
        <v>260</v>
      </c>
      <c r="F63" s="5">
        <v>4.78</v>
      </c>
      <c r="G63" s="5" t="s">
        <v>20</v>
      </c>
      <c r="H63" s="5">
        <v>300</v>
      </c>
      <c r="I63" s="5">
        <v>1979</v>
      </c>
      <c r="J63" s="5">
        <v>66.7</v>
      </c>
      <c r="K63" s="5" t="s">
        <v>18</v>
      </c>
      <c r="L63" s="5">
        <v>0.497</v>
      </c>
      <c r="M63" s="5" t="s">
        <v>18</v>
      </c>
      <c r="N63" s="5" t="s">
        <v>19</v>
      </c>
      <c r="O63" s="3" t="s">
        <v>42</v>
      </c>
    </row>
    <row r="64" spans="1:15" ht="14.1" customHeight="1">
      <c r="A64" s="4">
        <v>1474</v>
      </c>
      <c r="B64" s="4" t="s">
        <v>13</v>
      </c>
      <c r="C64" s="4" t="s">
        <v>56</v>
      </c>
      <c r="D64" s="4" t="s">
        <v>760</v>
      </c>
      <c r="E64" s="4" t="s">
        <v>260</v>
      </c>
      <c r="F64" s="4">
        <v>120.39</v>
      </c>
      <c r="G64" s="4" t="s">
        <v>31</v>
      </c>
      <c r="H64" s="4">
        <v>500</v>
      </c>
      <c r="I64" s="4">
        <v>1979</v>
      </c>
      <c r="J64" s="4">
        <v>62.2</v>
      </c>
      <c r="K64" s="4" t="s">
        <v>18</v>
      </c>
      <c r="L64" s="4">
        <v>0.27500000000000002</v>
      </c>
      <c r="M64" s="4" t="s">
        <v>32</v>
      </c>
      <c r="N64" s="4" t="s">
        <v>44</v>
      </c>
      <c r="O64" s="2" t="s">
        <v>19</v>
      </c>
    </row>
    <row r="65" spans="1:15" ht="14.1" customHeight="1">
      <c r="A65" s="4">
        <v>1475</v>
      </c>
      <c r="B65" s="4" t="s">
        <v>13</v>
      </c>
      <c r="C65" s="4" t="s">
        <v>56</v>
      </c>
      <c r="D65" s="4" t="s">
        <v>760</v>
      </c>
      <c r="E65" s="4" t="s">
        <v>260</v>
      </c>
      <c r="F65" s="4">
        <v>18.690000000000001</v>
      </c>
      <c r="G65" s="4" t="s">
        <v>31</v>
      </c>
      <c r="H65" s="4">
        <v>500</v>
      </c>
      <c r="I65" s="4">
        <v>1979</v>
      </c>
      <c r="J65" s="4">
        <v>65.599999999999994</v>
      </c>
      <c r="K65" s="4" t="s">
        <v>18</v>
      </c>
      <c r="L65" s="4">
        <v>0.30499999999999999</v>
      </c>
      <c r="M65" s="4" t="s">
        <v>32</v>
      </c>
      <c r="N65" s="4" t="s">
        <v>44</v>
      </c>
      <c r="O65" s="2" t="s">
        <v>19</v>
      </c>
    </row>
    <row r="66" spans="1:15" ht="14.1" customHeight="1">
      <c r="A66" s="4">
        <v>1481</v>
      </c>
      <c r="B66" s="4" t="s">
        <v>13</v>
      </c>
      <c r="C66" s="4" t="s">
        <v>56</v>
      </c>
      <c r="D66" s="4" t="s">
        <v>760</v>
      </c>
      <c r="E66" s="4" t="s">
        <v>260</v>
      </c>
      <c r="F66" s="4">
        <v>14.34</v>
      </c>
      <c r="G66" s="4" t="s">
        <v>20</v>
      </c>
      <c r="H66" s="4">
        <v>150</v>
      </c>
      <c r="I66" s="4">
        <v>1979</v>
      </c>
      <c r="J66" s="4">
        <v>66.7</v>
      </c>
      <c r="K66" s="4" t="s">
        <v>18</v>
      </c>
      <c r="L66" s="4">
        <v>0.497</v>
      </c>
      <c r="M66" s="4" t="s">
        <v>18</v>
      </c>
      <c r="N66" s="4" t="s">
        <v>44</v>
      </c>
      <c r="O66" s="2" t="s">
        <v>19</v>
      </c>
    </row>
    <row r="67" spans="1:15" ht="14.1" customHeight="1">
      <c r="A67" s="4">
        <v>1532</v>
      </c>
      <c r="B67" s="4" t="s">
        <v>13</v>
      </c>
      <c r="C67" s="4" t="s">
        <v>56</v>
      </c>
      <c r="D67" s="4" t="s">
        <v>760</v>
      </c>
      <c r="E67" s="4" t="s">
        <v>260</v>
      </c>
      <c r="F67" s="4">
        <v>23.64</v>
      </c>
      <c r="G67" s="4" t="s">
        <v>20</v>
      </c>
      <c r="H67" s="4">
        <v>150</v>
      </c>
      <c r="I67" s="4">
        <v>1979</v>
      </c>
      <c r="J67" s="4">
        <v>66.7</v>
      </c>
      <c r="K67" s="4" t="s">
        <v>18</v>
      </c>
      <c r="L67" s="4">
        <v>0.497</v>
      </c>
      <c r="M67" s="4" t="s">
        <v>18</v>
      </c>
      <c r="N67" s="4" t="s">
        <v>44</v>
      </c>
      <c r="O67" s="2" t="s">
        <v>19</v>
      </c>
    </row>
    <row r="68" spans="1:15" ht="14.1" customHeight="1">
      <c r="A68" s="4">
        <v>1600</v>
      </c>
      <c r="B68" s="4" t="s">
        <v>13</v>
      </c>
      <c r="C68" s="4" t="s">
        <v>56</v>
      </c>
      <c r="D68" s="4" t="s">
        <v>760</v>
      </c>
      <c r="E68" s="4" t="s">
        <v>260</v>
      </c>
      <c r="F68" s="4">
        <v>156.4</v>
      </c>
      <c r="G68" s="4" t="s">
        <v>20</v>
      </c>
      <c r="H68" s="4">
        <v>200</v>
      </c>
      <c r="I68" s="4">
        <v>1980</v>
      </c>
      <c r="J68" s="4">
        <v>66.7</v>
      </c>
      <c r="K68" s="4" t="s">
        <v>18</v>
      </c>
      <c r="L68" s="4">
        <v>0.497</v>
      </c>
      <c r="M68" s="4" t="s">
        <v>18</v>
      </c>
      <c r="N68" s="4" t="s">
        <v>44</v>
      </c>
      <c r="O68" s="2" t="s">
        <v>19</v>
      </c>
    </row>
    <row r="69" spans="1:15" ht="14.1" customHeight="1">
      <c r="A69" s="4">
        <v>1601</v>
      </c>
      <c r="B69" s="4" t="s">
        <v>13</v>
      </c>
      <c r="C69" s="4" t="s">
        <v>56</v>
      </c>
      <c r="D69" s="4" t="s">
        <v>760</v>
      </c>
      <c r="E69" s="4" t="s">
        <v>260</v>
      </c>
      <c r="F69" s="4">
        <v>126.61</v>
      </c>
      <c r="G69" s="4" t="s">
        <v>20</v>
      </c>
      <c r="H69" s="4">
        <v>200</v>
      </c>
      <c r="I69" s="4">
        <v>1980</v>
      </c>
      <c r="J69" s="4">
        <v>66.7</v>
      </c>
      <c r="K69" s="4" t="s">
        <v>18</v>
      </c>
      <c r="L69" s="4">
        <v>0.497</v>
      </c>
      <c r="M69" s="4" t="s">
        <v>18</v>
      </c>
      <c r="N69" s="4" t="s">
        <v>44</v>
      </c>
      <c r="O69" s="2" t="s">
        <v>19</v>
      </c>
    </row>
    <row r="70" spans="1:15" ht="14.1" customHeight="1">
      <c r="A70" s="5">
        <v>1636</v>
      </c>
      <c r="B70" s="5" t="s">
        <v>13</v>
      </c>
      <c r="C70" s="5" t="s">
        <v>56</v>
      </c>
      <c r="D70" s="5" t="s">
        <v>760</v>
      </c>
      <c r="E70" s="5" t="s">
        <v>260</v>
      </c>
      <c r="F70" s="5">
        <v>10.62</v>
      </c>
      <c r="G70" s="5" t="s">
        <v>20</v>
      </c>
      <c r="H70" s="5">
        <v>300</v>
      </c>
      <c r="I70" s="5">
        <v>1979</v>
      </c>
      <c r="J70" s="5">
        <v>66.7</v>
      </c>
      <c r="K70" s="5" t="s">
        <v>18</v>
      </c>
      <c r="L70" s="5">
        <v>0.497</v>
      </c>
      <c r="M70" s="5" t="s">
        <v>18</v>
      </c>
      <c r="N70" s="5" t="s">
        <v>19</v>
      </c>
      <c r="O70" s="3" t="s">
        <v>42</v>
      </c>
    </row>
    <row r="71" spans="1:15" ht="14.1" customHeight="1">
      <c r="A71" s="5">
        <v>1650</v>
      </c>
      <c r="B71" s="5" t="s">
        <v>13</v>
      </c>
      <c r="C71" s="5" t="s">
        <v>56</v>
      </c>
      <c r="D71" s="5" t="s">
        <v>760</v>
      </c>
      <c r="E71" s="5" t="s">
        <v>260</v>
      </c>
      <c r="F71" s="5">
        <v>17.04</v>
      </c>
      <c r="G71" s="5" t="s">
        <v>20</v>
      </c>
      <c r="H71" s="5">
        <v>300</v>
      </c>
      <c r="I71" s="5">
        <v>1979</v>
      </c>
      <c r="J71" s="5">
        <v>66.7</v>
      </c>
      <c r="K71" s="5" t="s">
        <v>18</v>
      </c>
      <c r="L71" s="5">
        <v>0.497</v>
      </c>
      <c r="M71" s="5" t="s">
        <v>18</v>
      </c>
      <c r="N71" s="5" t="s">
        <v>19</v>
      </c>
      <c r="O71" s="3" t="s">
        <v>42</v>
      </c>
    </row>
    <row r="72" spans="1:15" ht="14.1" customHeight="1">
      <c r="A72" s="4">
        <v>2278</v>
      </c>
      <c r="B72" s="4" t="s">
        <v>13</v>
      </c>
      <c r="C72" s="4" t="s">
        <v>56</v>
      </c>
      <c r="D72" s="4" t="s">
        <v>760</v>
      </c>
      <c r="E72" s="4" t="s">
        <v>260</v>
      </c>
      <c r="F72" s="4">
        <v>362.92</v>
      </c>
      <c r="G72" s="4" t="s">
        <v>31</v>
      </c>
      <c r="H72" s="4">
        <v>900</v>
      </c>
      <c r="I72" s="4">
        <v>1983</v>
      </c>
      <c r="J72" s="4">
        <v>60</v>
      </c>
      <c r="K72" s="4" t="s">
        <v>32</v>
      </c>
      <c r="L72" s="4">
        <v>0.28100000000000003</v>
      </c>
      <c r="M72" s="4" t="s">
        <v>32</v>
      </c>
      <c r="N72" s="4" t="s">
        <v>44</v>
      </c>
      <c r="O72" s="2" t="s">
        <v>19</v>
      </c>
    </row>
    <row r="73" spans="1:15" ht="14.1" customHeight="1">
      <c r="A73" s="4">
        <v>2880</v>
      </c>
      <c r="B73" s="4" t="s">
        <v>13</v>
      </c>
      <c r="C73" s="4" t="s">
        <v>56</v>
      </c>
      <c r="D73" s="4" t="s">
        <v>760</v>
      </c>
      <c r="E73" s="4" t="s">
        <v>260</v>
      </c>
      <c r="F73" s="4">
        <v>350.8</v>
      </c>
      <c r="G73" s="4" t="s">
        <v>31</v>
      </c>
      <c r="H73" s="4">
        <v>900</v>
      </c>
      <c r="I73" s="4">
        <v>1983</v>
      </c>
      <c r="J73" s="4">
        <v>63.3</v>
      </c>
      <c r="K73" s="4" t="s">
        <v>18</v>
      </c>
      <c r="L73" s="4">
        <v>0.311</v>
      </c>
      <c r="M73" s="4" t="s">
        <v>32</v>
      </c>
      <c r="N73" s="4" t="s">
        <v>44</v>
      </c>
      <c r="O73" s="2" t="s">
        <v>19</v>
      </c>
    </row>
    <row r="74" spans="1:15" ht="14.1" customHeight="1">
      <c r="A74" s="5" t="s">
        <v>51</v>
      </c>
      <c r="B74" s="5" t="s">
        <v>13</v>
      </c>
      <c r="C74" s="5" t="s">
        <v>56</v>
      </c>
      <c r="D74" s="5" t="s">
        <v>760</v>
      </c>
      <c r="E74" s="5" t="s">
        <v>260</v>
      </c>
      <c r="F74" s="5">
        <v>10</v>
      </c>
      <c r="G74" s="5" t="s">
        <v>23</v>
      </c>
      <c r="H74" s="5">
        <v>1200</v>
      </c>
      <c r="I74" s="5">
        <v>1998</v>
      </c>
      <c r="J74" s="5">
        <v>76.7</v>
      </c>
      <c r="K74" s="5" t="s">
        <v>17</v>
      </c>
      <c r="L74" s="5">
        <v>0.72899999999999998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4">
        <v>144</v>
      </c>
      <c r="B75" s="4" t="s">
        <v>13</v>
      </c>
      <c r="C75" s="4" t="s">
        <v>56</v>
      </c>
      <c r="D75" s="4" t="s">
        <v>761</v>
      </c>
      <c r="E75" s="4" t="s">
        <v>260</v>
      </c>
      <c r="F75" s="4">
        <v>118.98</v>
      </c>
      <c r="G75" s="4" t="s">
        <v>31</v>
      </c>
      <c r="H75" s="4">
        <v>150</v>
      </c>
      <c r="I75" s="4">
        <v>1980</v>
      </c>
      <c r="J75" s="4">
        <v>63.3</v>
      </c>
      <c r="K75" s="4" t="s">
        <v>18</v>
      </c>
      <c r="L75" s="4">
        <v>0.29899999999999999</v>
      </c>
      <c r="M75" s="4" t="s">
        <v>32</v>
      </c>
      <c r="N75" s="4" t="s">
        <v>44</v>
      </c>
      <c r="O75" s="2" t="s">
        <v>19</v>
      </c>
    </row>
    <row r="76" spans="1:15" ht="14.1" customHeight="1">
      <c r="A76" s="5">
        <v>150</v>
      </c>
      <c r="B76" s="5" t="s">
        <v>13</v>
      </c>
      <c r="C76" s="5" t="s">
        <v>56</v>
      </c>
      <c r="D76" s="5" t="s">
        <v>761</v>
      </c>
      <c r="E76" s="5" t="s">
        <v>260</v>
      </c>
      <c r="F76" s="5">
        <v>59.81</v>
      </c>
      <c r="G76" s="5" t="s">
        <v>16</v>
      </c>
      <c r="H76" s="5">
        <v>150</v>
      </c>
      <c r="I76" s="5">
        <v>2004</v>
      </c>
      <c r="J76" s="5">
        <v>85.3</v>
      </c>
      <c r="K76" s="5" t="s">
        <v>25</v>
      </c>
      <c r="L76" s="5">
        <v>0.60199999999999998</v>
      </c>
      <c r="M76" s="5" t="s">
        <v>21</v>
      </c>
      <c r="N76" s="5" t="s">
        <v>19</v>
      </c>
      <c r="O76" s="3" t="s">
        <v>19</v>
      </c>
    </row>
    <row r="77" spans="1:15" ht="14.1" customHeight="1">
      <c r="A77" s="4">
        <v>180</v>
      </c>
      <c r="B77" s="4" t="s">
        <v>13</v>
      </c>
      <c r="C77" s="4" t="s">
        <v>56</v>
      </c>
      <c r="D77" s="4" t="s">
        <v>761</v>
      </c>
      <c r="E77" s="4" t="s">
        <v>260</v>
      </c>
      <c r="F77" s="4">
        <v>85.68</v>
      </c>
      <c r="G77" s="4" t="s">
        <v>20</v>
      </c>
      <c r="H77" s="4">
        <v>150</v>
      </c>
      <c r="I77" s="4">
        <v>1979</v>
      </c>
      <c r="J77" s="4">
        <v>66.7</v>
      </c>
      <c r="K77" s="4" t="s">
        <v>18</v>
      </c>
      <c r="L77" s="4">
        <v>0.497</v>
      </c>
      <c r="M77" s="4" t="s">
        <v>18</v>
      </c>
      <c r="N77" s="4" t="s">
        <v>44</v>
      </c>
      <c r="O77" s="2" t="s">
        <v>19</v>
      </c>
    </row>
    <row r="78" spans="1:15" ht="14.1" customHeight="1">
      <c r="A78" s="5">
        <v>223</v>
      </c>
      <c r="B78" s="5" t="s">
        <v>13</v>
      </c>
      <c r="C78" s="5" t="s">
        <v>56</v>
      </c>
      <c r="D78" s="5" t="s">
        <v>761</v>
      </c>
      <c r="E78" s="5" t="s">
        <v>260</v>
      </c>
      <c r="F78" s="5">
        <v>0.5</v>
      </c>
      <c r="G78" s="5" t="s">
        <v>20</v>
      </c>
      <c r="H78" s="5">
        <v>80</v>
      </c>
      <c r="I78" s="5">
        <v>1979</v>
      </c>
      <c r="J78" s="5">
        <v>66.7</v>
      </c>
      <c r="K78" s="5" t="s">
        <v>18</v>
      </c>
      <c r="L78" s="5">
        <v>0.49099999999999999</v>
      </c>
      <c r="M78" s="5" t="s">
        <v>18</v>
      </c>
      <c r="N78" s="5" t="s">
        <v>19</v>
      </c>
      <c r="O78" s="3" t="s">
        <v>42</v>
      </c>
    </row>
    <row r="79" spans="1:15" ht="14.1" customHeight="1">
      <c r="A79" s="4">
        <v>228</v>
      </c>
      <c r="B79" s="4" t="s">
        <v>13</v>
      </c>
      <c r="C79" s="4" t="s">
        <v>56</v>
      </c>
      <c r="D79" s="4" t="s">
        <v>761</v>
      </c>
      <c r="E79" s="4" t="s">
        <v>260</v>
      </c>
      <c r="F79" s="4">
        <v>89.87</v>
      </c>
      <c r="G79" s="4" t="s">
        <v>20</v>
      </c>
      <c r="H79" s="4">
        <v>150</v>
      </c>
      <c r="I79" s="4">
        <v>1979</v>
      </c>
      <c r="J79" s="4">
        <v>66.7</v>
      </c>
      <c r="K79" s="4" t="s">
        <v>18</v>
      </c>
      <c r="L79" s="4">
        <v>0.497</v>
      </c>
      <c r="M79" s="4" t="s">
        <v>18</v>
      </c>
      <c r="N79" s="4" t="s">
        <v>44</v>
      </c>
      <c r="O79" s="2" t="s">
        <v>19</v>
      </c>
    </row>
    <row r="80" spans="1:15" ht="14.1" customHeight="1">
      <c r="A80" s="5">
        <v>232</v>
      </c>
      <c r="B80" s="5" t="s">
        <v>13</v>
      </c>
      <c r="C80" s="5" t="s">
        <v>56</v>
      </c>
      <c r="D80" s="5" t="s">
        <v>761</v>
      </c>
      <c r="E80" s="5" t="s">
        <v>260</v>
      </c>
      <c r="F80" s="5">
        <v>12.37</v>
      </c>
      <c r="G80" s="5" t="s">
        <v>20</v>
      </c>
      <c r="H80" s="5">
        <v>200</v>
      </c>
      <c r="I80" s="5" t="s">
        <v>34</v>
      </c>
      <c r="J80" s="5">
        <v>70.599999999999994</v>
      </c>
      <c r="K80" s="5" t="s">
        <v>17</v>
      </c>
      <c r="L80" s="5">
        <v>0.71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5">
        <v>239</v>
      </c>
      <c r="B81" s="5" t="s">
        <v>13</v>
      </c>
      <c r="C81" s="5" t="s">
        <v>56</v>
      </c>
      <c r="D81" s="5" t="s">
        <v>761</v>
      </c>
      <c r="E81" s="5" t="s">
        <v>260</v>
      </c>
      <c r="F81" s="5">
        <v>13.99</v>
      </c>
      <c r="G81" s="5" t="s">
        <v>20</v>
      </c>
      <c r="H81" s="5">
        <v>150</v>
      </c>
      <c r="I81" s="5" t="s">
        <v>34</v>
      </c>
      <c r="J81" s="5">
        <v>70.599999999999994</v>
      </c>
      <c r="K81" s="5" t="s">
        <v>17</v>
      </c>
      <c r="L81" s="5">
        <v>0.71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314</v>
      </c>
      <c r="B82" s="5" t="s">
        <v>13</v>
      </c>
      <c r="C82" s="5" t="s">
        <v>56</v>
      </c>
      <c r="D82" s="5" t="s">
        <v>761</v>
      </c>
      <c r="E82" s="5" t="s">
        <v>260</v>
      </c>
      <c r="F82" s="5">
        <v>5.6</v>
      </c>
      <c r="G82" s="5" t="s">
        <v>20</v>
      </c>
      <c r="H82" s="5">
        <v>200</v>
      </c>
      <c r="I82" s="5" t="s">
        <v>34</v>
      </c>
      <c r="J82" s="5">
        <v>70.599999999999994</v>
      </c>
      <c r="K82" s="5" t="s">
        <v>17</v>
      </c>
      <c r="L82" s="5">
        <v>0.71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315</v>
      </c>
      <c r="B83" s="5" t="s">
        <v>13</v>
      </c>
      <c r="C83" s="5" t="s">
        <v>56</v>
      </c>
      <c r="D83" s="5" t="s">
        <v>761</v>
      </c>
      <c r="E83" s="5" t="s">
        <v>260</v>
      </c>
      <c r="F83" s="5">
        <v>225.52</v>
      </c>
      <c r="G83" s="5" t="s">
        <v>20</v>
      </c>
      <c r="H83" s="5">
        <v>200</v>
      </c>
      <c r="I83" s="5" t="s">
        <v>34</v>
      </c>
      <c r="J83" s="5">
        <v>70.599999999999994</v>
      </c>
      <c r="K83" s="5" t="s">
        <v>17</v>
      </c>
      <c r="L83" s="5">
        <v>0.71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5">
        <v>390</v>
      </c>
      <c r="B84" s="5" t="s">
        <v>13</v>
      </c>
      <c r="C84" s="5" t="s">
        <v>56</v>
      </c>
      <c r="D84" s="5" t="s">
        <v>761</v>
      </c>
      <c r="E84" s="5" t="s">
        <v>260</v>
      </c>
      <c r="F84" s="5">
        <v>162.63</v>
      </c>
      <c r="G84" s="5" t="s">
        <v>20</v>
      </c>
      <c r="H84" s="5">
        <v>100</v>
      </c>
      <c r="I84" s="5" t="s">
        <v>34</v>
      </c>
      <c r="J84" s="5">
        <v>70.599999999999994</v>
      </c>
      <c r="K84" s="5" t="s">
        <v>17</v>
      </c>
      <c r="L84" s="5">
        <v>0.70099999999999996</v>
      </c>
      <c r="M84" s="5" t="s">
        <v>21</v>
      </c>
      <c r="N84" s="5" t="s">
        <v>19</v>
      </c>
      <c r="O84" s="3" t="s">
        <v>19</v>
      </c>
    </row>
    <row r="85" spans="1:15" ht="14.1" customHeight="1">
      <c r="A85" s="4">
        <v>611</v>
      </c>
      <c r="B85" s="4" t="s">
        <v>13</v>
      </c>
      <c r="C85" s="4" t="s">
        <v>56</v>
      </c>
      <c r="D85" s="4" t="s">
        <v>761</v>
      </c>
      <c r="E85" s="4" t="s">
        <v>260</v>
      </c>
      <c r="F85" s="4">
        <v>110.02</v>
      </c>
      <c r="G85" s="4" t="s">
        <v>20</v>
      </c>
      <c r="H85" s="4">
        <v>150</v>
      </c>
      <c r="I85" s="4">
        <v>1980</v>
      </c>
      <c r="J85" s="4">
        <v>66.7</v>
      </c>
      <c r="K85" s="4" t="s">
        <v>18</v>
      </c>
      <c r="L85" s="4">
        <v>0.497</v>
      </c>
      <c r="M85" s="4" t="s">
        <v>18</v>
      </c>
      <c r="N85" s="4" t="s">
        <v>44</v>
      </c>
      <c r="O85" s="2" t="s">
        <v>19</v>
      </c>
    </row>
    <row r="86" spans="1:15" ht="14.1" customHeight="1">
      <c r="A86" s="4">
        <v>682</v>
      </c>
      <c r="B86" s="4" t="s">
        <v>13</v>
      </c>
      <c r="C86" s="4" t="s">
        <v>56</v>
      </c>
      <c r="D86" s="4" t="s">
        <v>761</v>
      </c>
      <c r="E86" s="4" t="s">
        <v>260</v>
      </c>
      <c r="F86" s="4">
        <v>59.56</v>
      </c>
      <c r="G86" s="4" t="s">
        <v>20</v>
      </c>
      <c r="H86" s="4">
        <v>200</v>
      </c>
      <c r="I86" s="4">
        <v>1980</v>
      </c>
      <c r="J86" s="4">
        <v>66.7</v>
      </c>
      <c r="K86" s="4" t="s">
        <v>18</v>
      </c>
      <c r="L86" s="4">
        <v>0.497</v>
      </c>
      <c r="M86" s="4" t="s">
        <v>18</v>
      </c>
      <c r="N86" s="4" t="s">
        <v>44</v>
      </c>
      <c r="O86" s="2" t="s">
        <v>19</v>
      </c>
    </row>
    <row r="87" spans="1:15" ht="14.1" customHeight="1">
      <c r="A87" s="5">
        <v>982</v>
      </c>
      <c r="B87" s="5" t="s">
        <v>13</v>
      </c>
      <c r="C87" s="5" t="s">
        <v>56</v>
      </c>
      <c r="D87" s="5" t="s">
        <v>761</v>
      </c>
      <c r="E87" s="5" t="s">
        <v>260</v>
      </c>
      <c r="F87" s="5">
        <v>42.29</v>
      </c>
      <c r="G87" s="5" t="s">
        <v>20</v>
      </c>
      <c r="H87" s="5">
        <v>200</v>
      </c>
      <c r="I87" s="5" t="s">
        <v>34</v>
      </c>
      <c r="J87" s="5">
        <v>70.599999999999994</v>
      </c>
      <c r="K87" s="5" t="s">
        <v>17</v>
      </c>
      <c r="L87" s="5">
        <v>0.71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1260</v>
      </c>
      <c r="B88" s="5" t="s">
        <v>13</v>
      </c>
      <c r="C88" s="5" t="s">
        <v>56</v>
      </c>
      <c r="D88" s="5" t="s">
        <v>761</v>
      </c>
      <c r="E88" s="5" t="s">
        <v>260</v>
      </c>
      <c r="F88" s="5">
        <v>84.67</v>
      </c>
      <c r="G88" s="5" t="s">
        <v>20</v>
      </c>
      <c r="H88" s="5">
        <v>200</v>
      </c>
      <c r="I88" s="5">
        <v>1980</v>
      </c>
      <c r="J88" s="5">
        <v>66.7</v>
      </c>
      <c r="K88" s="5" t="s">
        <v>18</v>
      </c>
      <c r="L88" s="5">
        <v>0.497</v>
      </c>
      <c r="M88" s="5" t="s">
        <v>18</v>
      </c>
      <c r="N88" s="5" t="s">
        <v>19</v>
      </c>
      <c r="O88" s="3" t="s">
        <v>19</v>
      </c>
    </row>
    <row r="89" spans="1:15" ht="14.1" customHeight="1">
      <c r="A89" s="4">
        <v>1341</v>
      </c>
      <c r="B89" s="4" t="s">
        <v>13</v>
      </c>
      <c r="C89" s="4" t="s">
        <v>56</v>
      </c>
      <c r="D89" s="4" t="s">
        <v>761</v>
      </c>
      <c r="E89" s="4" t="s">
        <v>260</v>
      </c>
      <c r="F89" s="4">
        <v>106.86</v>
      </c>
      <c r="G89" s="4" t="s">
        <v>20</v>
      </c>
      <c r="H89" s="4">
        <v>200</v>
      </c>
      <c r="I89" s="4">
        <v>1980</v>
      </c>
      <c r="J89" s="4">
        <v>66.7</v>
      </c>
      <c r="K89" s="4" t="s">
        <v>18</v>
      </c>
      <c r="L89" s="4">
        <v>0.497</v>
      </c>
      <c r="M89" s="4" t="s">
        <v>18</v>
      </c>
      <c r="N89" s="4" t="s">
        <v>44</v>
      </c>
      <c r="O89" s="2" t="s">
        <v>19</v>
      </c>
    </row>
    <row r="90" spans="1:15" ht="14.1" customHeight="1">
      <c r="A90" s="5">
        <v>1563</v>
      </c>
      <c r="B90" s="5" t="s">
        <v>13</v>
      </c>
      <c r="C90" s="5" t="s">
        <v>56</v>
      </c>
      <c r="D90" s="5" t="s">
        <v>761</v>
      </c>
      <c r="E90" s="5" t="s">
        <v>260</v>
      </c>
      <c r="F90" s="5">
        <v>0.35</v>
      </c>
      <c r="G90" s="5" t="s">
        <v>20</v>
      </c>
      <c r="H90" s="5">
        <v>100</v>
      </c>
      <c r="I90" s="5" t="s">
        <v>34</v>
      </c>
      <c r="J90" s="5">
        <v>70.599999999999994</v>
      </c>
      <c r="K90" s="5" t="s">
        <v>17</v>
      </c>
      <c r="L90" s="5">
        <v>0.70099999999999996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1565</v>
      </c>
      <c r="B91" s="5" t="s">
        <v>13</v>
      </c>
      <c r="C91" s="5" t="s">
        <v>56</v>
      </c>
      <c r="D91" s="5" t="s">
        <v>761</v>
      </c>
      <c r="E91" s="5" t="s">
        <v>260</v>
      </c>
      <c r="F91" s="5">
        <v>6.63</v>
      </c>
      <c r="G91" s="5" t="s">
        <v>20</v>
      </c>
      <c r="H91" s="5">
        <v>150</v>
      </c>
      <c r="I91" s="5">
        <v>1999</v>
      </c>
      <c r="J91" s="5">
        <v>71.099999999999994</v>
      </c>
      <c r="K91" s="5" t="s">
        <v>17</v>
      </c>
      <c r="L91" s="5">
        <v>0.79700000000000004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4">
        <v>1685</v>
      </c>
      <c r="B92" s="4" t="s">
        <v>13</v>
      </c>
      <c r="C92" s="4" t="s">
        <v>56</v>
      </c>
      <c r="D92" s="4" t="s">
        <v>761</v>
      </c>
      <c r="E92" s="4" t="s">
        <v>260</v>
      </c>
      <c r="F92" s="4">
        <v>84.82</v>
      </c>
      <c r="G92" s="4" t="s">
        <v>31</v>
      </c>
      <c r="H92" s="4">
        <v>100</v>
      </c>
      <c r="I92" s="4">
        <v>1979</v>
      </c>
      <c r="J92" s="4">
        <v>63.3</v>
      </c>
      <c r="K92" s="4" t="s">
        <v>18</v>
      </c>
      <c r="L92" s="4">
        <v>0.29299999999999998</v>
      </c>
      <c r="M92" s="4" t="s">
        <v>32</v>
      </c>
      <c r="N92" s="4" t="s">
        <v>44</v>
      </c>
      <c r="O92" s="2" t="s">
        <v>19</v>
      </c>
    </row>
    <row r="93" spans="1:15" ht="14.1" customHeight="1">
      <c r="A93" s="4">
        <v>1686</v>
      </c>
      <c r="B93" s="4" t="s">
        <v>13</v>
      </c>
      <c r="C93" s="4" t="s">
        <v>56</v>
      </c>
      <c r="D93" s="4" t="s">
        <v>761</v>
      </c>
      <c r="E93" s="4" t="s">
        <v>260</v>
      </c>
      <c r="F93" s="4">
        <v>266.68</v>
      </c>
      <c r="G93" s="4" t="s">
        <v>31</v>
      </c>
      <c r="H93" s="4">
        <v>100</v>
      </c>
      <c r="I93" s="4">
        <v>1979</v>
      </c>
      <c r="J93" s="4">
        <v>63.3</v>
      </c>
      <c r="K93" s="4" t="s">
        <v>18</v>
      </c>
      <c r="L93" s="4">
        <v>0.29899999999999999</v>
      </c>
      <c r="M93" s="4" t="s">
        <v>32</v>
      </c>
      <c r="N93" s="4" t="s">
        <v>44</v>
      </c>
      <c r="O93" s="2" t="s">
        <v>19</v>
      </c>
    </row>
    <row r="94" spans="1:15" ht="14.1" customHeight="1">
      <c r="A94" s="4">
        <v>1712</v>
      </c>
      <c r="B94" s="4" t="s">
        <v>13</v>
      </c>
      <c r="C94" s="4" t="s">
        <v>56</v>
      </c>
      <c r="D94" s="4" t="s">
        <v>761</v>
      </c>
      <c r="E94" s="4" t="s">
        <v>260</v>
      </c>
      <c r="F94" s="4">
        <v>140.35</v>
      </c>
      <c r="G94" s="4" t="s">
        <v>20</v>
      </c>
      <c r="H94" s="4">
        <v>200</v>
      </c>
      <c r="I94" s="4">
        <v>1980</v>
      </c>
      <c r="J94" s="4">
        <v>66.7</v>
      </c>
      <c r="K94" s="4" t="s">
        <v>18</v>
      </c>
      <c r="L94" s="4">
        <v>0.497</v>
      </c>
      <c r="M94" s="4" t="s">
        <v>18</v>
      </c>
      <c r="N94" s="4" t="s">
        <v>44</v>
      </c>
      <c r="O94" s="2" t="s">
        <v>19</v>
      </c>
    </row>
    <row r="95" spans="1:15" ht="14.1" customHeight="1">
      <c r="A95" s="5">
        <v>1716</v>
      </c>
      <c r="B95" s="5" t="s">
        <v>13</v>
      </c>
      <c r="C95" s="5" t="s">
        <v>56</v>
      </c>
      <c r="D95" s="5" t="s">
        <v>761</v>
      </c>
      <c r="E95" s="5" t="s">
        <v>260</v>
      </c>
      <c r="F95" s="5">
        <v>1.01</v>
      </c>
      <c r="G95" s="5" t="s">
        <v>23</v>
      </c>
      <c r="H95" s="5">
        <v>800</v>
      </c>
      <c r="I95" s="5">
        <v>2003</v>
      </c>
      <c r="J95" s="5">
        <v>75.599999999999994</v>
      </c>
      <c r="K95" s="5" t="s">
        <v>17</v>
      </c>
      <c r="L95" s="5">
        <v>0.79100000000000004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4">
        <v>1727</v>
      </c>
      <c r="B96" s="4" t="s">
        <v>13</v>
      </c>
      <c r="C96" s="4" t="s">
        <v>56</v>
      </c>
      <c r="D96" s="4" t="s">
        <v>761</v>
      </c>
      <c r="E96" s="4" t="s">
        <v>260</v>
      </c>
      <c r="F96" s="4">
        <v>136.51</v>
      </c>
      <c r="G96" s="4" t="s">
        <v>20</v>
      </c>
      <c r="H96" s="4">
        <v>300</v>
      </c>
      <c r="I96" s="4">
        <v>1981</v>
      </c>
      <c r="J96" s="4">
        <v>66.7</v>
      </c>
      <c r="K96" s="4" t="s">
        <v>18</v>
      </c>
      <c r="L96" s="4">
        <v>0.497</v>
      </c>
      <c r="M96" s="4" t="s">
        <v>18</v>
      </c>
      <c r="N96" s="4" t="s">
        <v>44</v>
      </c>
      <c r="O96" s="2" t="s">
        <v>19</v>
      </c>
    </row>
    <row r="97" spans="1:15" ht="14.1" customHeight="1">
      <c r="A97" s="4">
        <v>1741</v>
      </c>
      <c r="B97" s="4" t="s">
        <v>13</v>
      </c>
      <c r="C97" s="4" t="s">
        <v>56</v>
      </c>
      <c r="D97" s="4" t="s">
        <v>761</v>
      </c>
      <c r="E97" s="4" t="s">
        <v>260</v>
      </c>
      <c r="F97" s="4">
        <v>37.33</v>
      </c>
      <c r="G97" s="4" t="s">
        <v>20</v>
      </c>
      <c r="H97" s="4">
        <v>150</v>
      </c>
      <c r="I97" s="4">
        <v>1979</v>
      </c>
      <c r="J97" s="4">
        <v>66.7</v>
      </c>
      <c r="K97" s="4" t="s">
        <v>18</v>
      </c>
      <c r="L97" s="4">
        <v>0.497</v>
      </c>
      <c r="M97" s="4" t="s">
        <v>18</v>
      </c>
      <c r="N97" s="4" t="s">
        <v>44</v>
      </c>
      <c r="O97" s="2" t="s">
        <v>19</v>
      </c>
    </row>
    <row r="98" spans="1:15" ht="14.1" customHeight="1">
      <c r="A98" s="4">
        <v>1743</v>
      </c>
      <c r="B98" s="4" t="s">
        <v>13</v>
      </c>
      <c r="C98" s="4" t="s">
        <v>56</v>
      </c>
      <c r="D98" s="4" t="s">
        <v>761</v>
      </c>
      <c r="E98" s="4" t="s">
        <v>260</v>
      </c>
      <c r="F98" s="4">
        <v>29.79</v>
      </c>
      <c r="G98" s="4" t="s">
        <v>31</v>
      </c>
      <c r="H98" s="4">
        <v>800</v>
      </c>
      <c r="I98" s="4">
        <v>1983</v>
      </c>
      <c r="J98" s="4">
        <v>63.3</v>
      </c>
      <c r="K98" s="4" t="s">
        <v>18</v>
      </c>
      <c r="L98" s="4">
        <v>0.311</v>
      </c>
      <c r="M98" s="4" t="s">
        <v>32</v>
      </c>
      <c r="N98" s="4" t="s">
        <v>40</v>
      </c>
      <c r="O98" s="2" t="s">
        <v>19</v>
      </c>
    </row>
    <row r="99" spans="1:15" ht="14.1" customHeight="1">
      <c r="A99" s="4">
        <v>1774</v>
      </c>
      <c r="B99" s="4" t="s">
        <v>13</v>
      </c>
      <c r="C99" s="4" t="s">
        <v>56</v>
      </c>
      <c r="D99" s="4" t="s">
        <v>761</v>
      </c>
      <c r="E99" s="4" t="s">
        <v>260</v>
      </c>
      <c r="F99" s="4">
        <v>12.66</v>
      </c>
      <c r="G99" s="4" t="s">
        <v>20</v>
      </c>
      <c r="H99" s="4">
        <v>300</v>
      </c>
      <c r="I99" s="4">
        <v>1981</v>
      </c>
      <c r="J99" s="4">
        <v>66.7</v>
      </c>
      <c r="K99" s="4" t="s">
        <v>18</v>
      </c>
      <c r="L99" s="4">
        <v>0.497</v>
      </c>
      <c r="M99" s="4" t="s">
        <v>18</v>
      </c>
      <c r="N99" s="4" t="s">
        <v>44</v>
      </c>
      <c r="O99" s="2" t="s">
        <v>19</v>
      </c>
    </row>
    <row r="100" spans="1:15" ht="14.1" customHeight="1">
      <c r="A100" s="4">
        <v>1775</v>
      </c>
      <c r="B100" s="4" t="s">
        <v>13</v>
      </c>
      <c r="C100" s="4" t="s">
        <v>56</v>
      </c>
      <c r="D100" s="4" t="s">
        <v>761</v>
      </c>
      <c r="E100" s="4" t="s">
        <v>260</v>
      </c>
      <c r="F100" s="4">
        <v>6.06</v>
      </c>
      <c r="G100" s="4" t="s">
        <v>20</v>
      </c>
      <c r="H100" s="4">
        <v>300</v>
      </c>
      <c r="I100" s="4">
        <v>1981</v>
      </c>
      <c r="J100" s="4">
        <v>66.7</v>
      </c>
      <c r="K100" s="4" t="s">
        <v>18</v>
      </c>
      <c r="L100" s="4">
        <v>0.497</v>
      </c>
      <c r="M100" s="4" t="s">
        <v>18</v>
      </c>
      <c r="N100" s="4" t="s">
        <v>44</v>
      </c>
      <c r="O100" s="2" t="s">
        <v>19</v>
      </c>
    </row>
    <row r="101" spans="1:15" ht="14.1" customHeight="1">
      <c r="A101" s="4">
        <v>1781</v>
      </c>
      <c r="B101" s="4" t="s">
        <v>13</v>
      </c>
      <c r="C101" s="4" t="s">
        <v>56</v>
      </c>
      <c r="D101" s="4" t="s">
        <v>761</v>
      </c>
      <c r="E101" s="4" t="s">
        <v>260</v>
      </c>
      <c r="F101" s="4">
        <v>60.81</v>
      </c>
      <c r="G101" s="4" t="s">
        <v>20</v>
      </c>
      <c r="H101" s="4">
        <v>150</v>
      </c>
      <c r="I101" s="4">
        <v>1981</v>
      </c>
      <c r="J101" s="4">
        <v>66.7</v>
      </c>
      <c r="K101" s="4" t="s">
        <v>18</v>
      </c>
      <c r="L101" s="4">
        <v>0.497</v>
      </c>
      <c r="M101" s="4" t="s">
        <v>18</v>
      </c>
      <c r="N101" s="4" t="s">
        <v>44</v>
      </c>
      <c r="O101" s="2" t="s">
        <v>19</v>
      </c>
    </row>
    <row r="102" spans="1:15" ht="14.1" customHeight="1">
      <c r="A102" s="4">
        <v>1789</v>
      </c>
      <c r="B102" s="4" t="s">
        <v>13</v>
      </c>
      <c r="C102" s="4" t="s">
        <v>56</v>
      </c>
      <c r="D102" s="4" t="s">
        <v>761</v>
      </c>
      <c r="E102" s="4" t="s">
        <v>260</v>
      </c>
      <c r="F102" s="4">
        <v>131.19999999999999</v>
      </c>
      <c r="G102" s="4" t="s">
        <v>31</v>
      </c>
      <c r="H102" s="4">
        <v>80</v>
      </c>
      <c r="I102" s="4">
        <v>1979</v>
      </c>
      <c r="J102" s="4">
        <v>63.3</v>
      </c>
      <c r="K102" s="4" t="s">
        <v>18</v>
      </c>
      <c r="L102" s="4">
        <v>0.29299999999999998</v>
      </c>
      <c r="M102" s="4" t="s">
        <v>32</v>
      </c>
      <c r="N102" s="4" t="s">
        <v>44</v>
      </c>
      <c r="O102" s="2" t="s">
        <v>19</v>
      </c>
    </row>
    <row r="103" spans="1:15" ht="14.1" customHeight="1">
      <c r="A103" s="4">
        <v>1801</v>
      </c>
      <c r="B103" s="4" t="s">
        <v>13</v>
      </c>
      <c r="C103" s="4" t="s">
        <v>56</v>
      </c>
      <c r="D103" s="4" t="s">
        <v>761</v>
      </c>
      <c r="E103" s="4" t="s">
        <v>260</v>
      </c>
      <c r="F103" s="4">
        <v>190.34</v>
      </c>
      <c r="G103" s="4" t="s">
        <v>20</v>
      </c>
      <c r="H103" s="4">
        <v>150</v>
      </c>
      <c r="I103" s="4">
        <v>1979</v>
      </c>
      <c r="J103" s="4">
        <v>66.7</v>
      </c>
      <c r="K103" s="4" t="s">
        <v>18</v>
      </c>
      <c r="L103" s="4">
        <v>0.497</v>
      </c>
      <c r="M103" s="4" t="s">
        <v>18</v>
      </c>
      <c r="N103" s="4" t="s">
        <v>44</v>
      </c>
      <c r="O103" s="2" t="s">
        <v>19</v>
      </c>
    </row>
    <row r="104" spans="1:15" ht="14.1" customHeight="1">
      <c r="A104" s="4">
        <v>1803</v>
      </c>
      <c r="B104" s="4" t="s">
        <v>13</v>
      </c>
      <c r="C104" s="4" t="s">
        <v>56</v>
      </c>
      <c r="D104" s="4" t="s">
        <v>761</v>
      </c>
      <c r="E104" s="4" t="s">
        <v>260</v>
      </c>
      <c r="F104" s="4">
        <v>182.98</v>
      </c>
      <c r="G104" s="4" t="s">
        <v>20</v>
      </c>
      <c r="H104" s="4">
        <v>200</v>
      </c>
      <c r="I104" s="4">
        <v>1980</v>
      </c>
      <c r="J104" s="4">
        <v>66.7</v>
      </c>
      <c r="K104" s="4" t="s">
        <v>18</v>
      </c>
      <c r="L104" s="4">
        <v>0.497</v>
      </c>
      <c r="M104" s="4" t="s">
        <v>18</v>
      </c>
      <c r="N104" s="4" t="s">
        <v>44</v>
      </c>
      <c r="O104" s="2" t="s">
        <v>19</v>
      </c>
    </row>
    <row r="105" spans="1:15" ht="14.1" customHeight="1">
      <c r="A105" s="4">
        <v>1804</v>
      </c>
      <c r="B105" s="4" t="s">
        <v>13</v>
      </c>
      <c r="C105" s="4" t="s">
        <v>56</v>
      </c>
      <c r="D105" s="4" t="s">
        <v>761</v>
      </c>
      <c r="E105" s="4" t="s">
        <v>260</v>
      </c>
      <c r="F105" s="4">
        <v>133.84</v>
      </c>
      <c r="G105" s="4" t="s">
        <v>31</v>
      </c>
      <c r="H105" s="4">
        <v>800</v>
      </c>
      <c r="I105" s="4">
        <v>1983</v>
      </c>
      <c r="J105" s="4">
        <v>63.3</v>
      </c>
      <c r="K105" s="4" t="s">
        <v>18</v>
      </c>
      <c r="L105" s="4">
        <v>0.311</v>
      </c>
      <c r="M105" s="4" t="s">
        <v>32</v>
      </c>
      <c r="N105" s="4" t="s">
        <v>40</v>
      </c>
      <c r="O105" s="2" t="s">
        <v>19</v>
      </c>
    </row>
    <row r="106" spans="1:15" ht="14.1" customHeight="1">
      <c r="A106" s="4">
        <v>1810</v>
      </c>
      <c r="B106" s="4" t="s">
        <v>13</v>
      </c>
      <c r="C106" s="4" t="s">
        <v>56</v>
      </c>
      <c r="D106" s="4" t="s">
        <v>761</v>
      </c>
      <c r="E106" s="4" t="s">
        <v>260</v>
      </c>
      <c r="F106" s="4">
        <v>33.549999999999997</v>
      </c>
      <c r="G106" s="4" t="s">
        <v>20</v>
      </c>
      <c r="H106" s="4">
        <v>150</v>
      </c>
      <c r="I106" s="4">
        <v>1979</v>
      </c>
      <c r="J106" s="4">
        <v>66.7</v>
      </c>
      <c r="K106" s="4" t="s">
        <v>18</v>
      </c>
      <c r="L106" s="4">
        <v>0.497</v>
      </c>
      <c r="M106" s="4" t="s">
        <v>18</v>
      </c>
      <c r="N106" s="4" t="s">
        <v>44</v>
      </c>
      <c r="O106" s="2" t="s">
        <v>19</v>
      </c>
    </row>
    <row r="107" spans="1:15" ht="14.1" customHeight="1">
      <c r="A107" s="5">
        <v>1813</v>
      </c>
      <c r="B107" s="5" t="s">
        <v>13</v>
      </c>
      <c r="C107" s="5" t="s">
        <v>56</v>
      </c>
      <c r="D107" s="5" t="s">
        <v>761</v>
      </c>
      <c r="E107" s="5" t="s">
        <v>260</v>
      </c>
      <c r="F107" s="5">
        <v>36.51</v>
      </c>
      <c r="G107" s="5" t="s">
        <v>20</v>
      </c>
      <c r="H107" s="5">
        <v>300</v>
      </c>
      <c r="I107" s="5">
        <v>1979</v>
      </c>
      <c r="J107" s="5">
        <v>66.7</v>
      </c>
      <c r="K107" s="5" t="s">
        <v>18</v>
      </c>
      <c r="L107" s="5">
        <v>0.497</v>
      </c>
      <c r="M107" s="5" t="s">
        <v>18</v>
      </c>
      <c r="N107" s="5" t="s">
        <v>19</v>
      </c>
      <c r="O107" s="3" t="s">
        <v>42</v>
      </c>
    </row>
    <row r="108" spans="1:15" ht="14.1" customHeight="1">
      <c r="A108" s="4">
        <v>1835</v>
      </c>
      <c r="B108" s="4" t="s">
        <v>13</v>
      </c>
      <c r="C108" s="4" t="s">
        <v>56</v>
      </c>
      <c r="D108" s="4" t="s">
        <v>761</v>
      </c>
      <c r="E108" s="4" t="s">
        <v>260</v>
      </c>
      <c r="F108" s="4">
        <v>46.66</v>
      </c>
      <c r="G108" s="4" t="s">
        <v>20</v>
      </c>
      <c r="H108" s="4">
        <v>150</v>
      </c>
      <c r="I108" s="4">
        <v>1981</v>
      </c>
      <c r="J108" s="4">
        <v>66.7</v>
      </c>
      <c r="K108" s="4" t="s">
        <v>18</v>
      </c>
      <c r="L108" s="4">
        <v>0.497</v>
      </c>
      <c r="M108" s="4" t="s">
        <v>18</v>
      </c>
      <c r="N108" s="4" t="s">
        <v>44</v>
      </c>
      <c r="O108" s="2" t="s">
        <v>19</v>
      </c>
    </row>
    <row r="109" spans="1:15" ht="14.1" customHeight="1">
      <c r="A109" s="4">
        <v>1875</v>
      </c>
      <c r="B109" s="4" t="s">
        <v>13</v>
      </c>
      <c r="C109" s="4" t="s">
        <v>56</v>
      </c>
      <c r="D109" s="4" t="s">
        <v>761</v>
      </c>
      <c r="E109" s="4" t="s">
        <v>260</v>
      </c>
      <c r="F109" s="4">
        <v>156</v>
      </c>
      <c r="G109" s="4" t="s">
        <v>20</v>
      </c>
      <c r="H109" s="4">
        <v>200</v>
      </c>
      <c r="I109" s="4">
        <v>1980</v>
      </c>
      <c r="J109" s="4">
        <v>66.7</v>
      </c>
      <c r="K109" s="4" t="s">
        <v>18</v>
      </c>
      <c r="L109" s="4">
        <v>0.497</v>
      </c>
      <c r="M109" s="4" t="s">
        <v>18</v>
      </c>
      <c r="N109" s="4" t="s">
        <v>44</v>
      </c>
      <c r="O109" s="2" t="s">
        <v>19</v>
      </c>
    </row>
    <row r="110" spans="1:15" ht="14.1" customHeight="1">
      <c r="A110" s="4">
        <v>1879</v>
      </c>
      <c r="B110" s="4" t="s">
        <v>13</v>
      </c>
      <c r="C110" s="4" t="s">
        <v>56</v>
      </c>
      <c r="D110" s="4" t="s">
        <v>761</v>
      </c>
      <c r="E110" s="4" t="s">
        <v>260</v>
      </c>
      <c r="F110" s="4">
        <v>257.60000000000002</v>
      </c>
      <c r="G110" s="4" t="s">
        <v>20</v>
      </c>
      <c r="H110" s="4">
        <v>200</v>
      </c>
      <c r="I110" s="4">
        <v>1980</v>
      </c>
      <c r="J110" s="4">
        <v>66.7</v>
      </c>
      <c r="K110" s="4" t="s">
        <v>18</v>
      </c>
      <c r="L110" s="4">
        <v>0.497</v>
      </c>
      <c r="M110" s="4" t="s">
        <v>18</v>
      </c>
      <c r="N110" s="4" t="s">
        <v>44</v>
      </c>
      <c r="O110" s="2" t="s">
        <v>19</v>
      </c>
    </row>
    <row r="111" spans="1:15" ht="14.1" customHeight="1">
      <c r="A111" s="4">
        <v>1886</v>
      </c>
      <c r="B111" s="4" t="s">
        <v>13</v>
      </c>
      <c r="C111" s="4" t="s">
        <v>56</v>
      </c>
      <c r="D111" s="4" t="s">
        <v>761</v>
      </c>
      <c r="E111" s="4" t="s">
        <v>260</v>
      </c>
      <c r="F111" s="4">
        <v>28.19</v>
      </c>
      <c r="G111" s="4" t="s">
        <v>20</v>
      </c>
      <c r="H111" s="4">
        <v>150</v>
      </c>
      <c r="I111" s="4">
        <v>1981</v>
      </c>
      <c r="J111" s="4">
        <v>66.7</v>
      </c>
      <c r="K111" s="4" t="s">
        <v>18</v>
      </c>
      <c r="L111" s="4">
        <v>0.497</v>
      </c>
      <c r="M111" s="4" t="s">
        <v>18</v>
      </c>
      <c r="N111" s="4" t="s">
        <v>44</v>
      </c>
      <c r="O111" s="2" t="s">
        <v>19</v>
      </c>
    </row>
    <row r="112" spans="1:15" ht="14.1" customHeight="1">
      <c r="A112" s="4">
        <v>1887</v>
      </c>
      <c r="B112" s="4" t="s">
        <v>13</v>
      </c>
      <c r="C112" s="4" t="s">
        <v>56</v>
      </c>
      <c r="D112" s="4" t="s">
        <v>761</v>
      </c>
      <c r="E112" s="4" t="s">
        <v>260</v>
      </c>
      <c r="F112" s="4">
        <v>65.5</v>
      </c>
      <c r="G112" s="4" t="s">
        <v>31</v>
      </c>
      <c r="H112" s="4">
        <v>800</v>
      </c>
      <c r="I112" s="4">
        <v>1983</v>
      </c>
      <c r="J112" s="4">
        <v>63.3</v>
      </c>
      <c r="K112" s="4" t="s">
        <v>18</v>
      </c>
      <c r="L112" s="4">
        <v>0.311</v>
      </c>
      <c r="M112" s="4" t="s">
        <v>32</v>
      </c>
      <c r="N112" s="4" t="s">
        <v>40</v>
      </c>
      <c r="O112" s="2" t="s">
        <v>19</v>
      </c>
    </row>
    <row r="113" spans="1:15" ht="14.1" customHeight="1">
      <c r="A113" s="4">
        <v>1920</v>
      </c>
      <c r="B113" s="4" t="s">
        <v>13</v>
      </c>
      <c r="C113" s="4" t="s">
        <v>56</v>
      </c>
      <c r="D113" s="4" t="s">
        <v>761</v>
      </c>
      <c r="E113" s="4" t="s">
        <v>260</v>
      </c>
      <c r="F113" s="4">
        <v>97.53</v>
      </c>
      <c r="G113" s="4" t="s">
        <v>31</v>
      </c>
      <c r="H113" s="4">
        <v>500</v>
      </c>
      <c r="I113" s="4">
        <v>1979</v>
      </c>
      <c r="J113" s="4">
        <v>65.599999999999994</v>
      </c>
      <c r="K113" s="4" t="s">
        <v>18</v>
      </c>
      <c r="L113" s="4">
        <v>0.30499999999999999</v>
      </c>
      <c r="M113" s="4" t="s">
        <v>32</v>
      </c>
      <c r="N113" s="4" t="s">
        <v>44</v>
      </c>
      <c r="O113" s="2" t="s">
        <v>19</v>
      </c>
    </row>
    <row r="114" spans="1:15" ht="14.1" customHeight="1">
      <c r="A114" s="4">
        <v>1921</v>
      </c>
      <c r="B114" s="4" t="s">
        <v>13</v>
      </c>
      <c r="C114" s="4" t="s">
        <v>56</v>
      </c>
      <c r="D114" s="4" t="s">
        <v>761</v>
      </c>
      <c r="E114" s="4" t="s">
        <v>260</v>
      </c>
      <c r="F114" s="4">
        <v>151.56</v>
      </c>
      <c r="G114" s="4" t="s">
        <v>31</v>
      </c>
      <c r="H114" s="4">
        <v>500</v>
      </c>
      <c r="I114" s="4">
        <v>1979</v>
      </c>
      <c r="J114" s="4">
        <v>65.599999999999994</v>
      </c>
      <c r="K114" s="4" t="s">
        <v>18</v>
      </c>
      <c r="L114" s="4">
        <v>0.30499999999999999</v>
      </c>
      <c r="M114" s="4" t="s">
        <v>32</v>
      </c>
      <c r="N114" s="4" t="s">
        <v>44</v>
      </c>
      <c r="O114" s="2" t="s">
        <v>19</v>
      </c>
    </row>
    <row r="115" spans="1:15" ht="14.1" customHeight="1">
      <c r="A115" s="4">
        <v>1943</v>
      </c>
      <c r="B115" s="4" t="s">
        <v>13</v>
      </c>
      <c r="C115" s="4" t="s">
        <v>56</v>
      </c>
      <c r="D115" s="4" t="s">
        <v>761</v>
      </c>
      <c r="E115" s="4" t="s">
        <v>260</v>
      </c>
      <c r="F115" s="4">
        <v>58.96</v>
      </c>
      <c r="G115" s="4" t="s">
        <v>31</v>
      </c>
      <c r="H115" s="4">
        <v>500</v>
      </c>
      <c r="I115" s="4">
        <v>1979</v>
      </c>
      <c r="J115" s="4">
        <v>65.599999999999994</v>
      </c>
      <c r="K115" s="4" t="s">
        <v>18</v>
      </c>
      <c r="L115" s="4">
        <v>0.30499999999999999</v>
      </c>
      <c r="M115" s="4" t="s">
        <v>32</v>
      </c>
      <c r="N115" s="4" t="s">
        <v>44</v>
      </c>
      <c r="O115" s="2" t="s">
        <v>19</v>
      </c>
    </row>
    <row r="116" spans="1:15" ht="14.1" customHeight="1">
      <c r="A116" s="5">
        <v>2018</v>
      </c>
      <c r="B116" s="5" t="s">
        <v>13</v>
      </c>
      <c r="C116" s="5" t="s">
        <v>56</v>
      </c>
      <c r="D116" s="5" t="s">
        <v>761</v>
      </c>
      <c r="E116" s="5" t="s">
        <v>260</v>
      </c>
      <c r="F116" s="5">
        <v>5.9</v>
      </c>
      <c r="G116" s="5" t="s">
        <v>20</v>
      </c>
      <c r="H116" s="5">
        <v>300</v>
      </c>
      <c r="I116" s="5">
        <v>1979</v>
      </c>
      <c r="J116" s="5">
        <v>66.7</v>
      </c>
      <c r="K116" s="5" t="s">
        <v>18</v>
      </c>
      <c r="L116" s="5">
        <v>0.497</v>
      </c>
      <c r="M116" s="5" t="s">
        <v>18</v>
      </c>
      <c r="N116" s="5" t="s">
        <v>19</v>
      </c>
      <c r="O116" s="3" t="s">
        <v>42</v>
      </c>
    </row>
    <row r="117" spans="1:15" ht="14.1" customHeight="1">
      <c r="A117" s="4">
        <v>2045</v>
      </c>
      <c r="B117" s="4" t="s">
        <v>13</v>
      </c>
      <c r="C117" s="4" t="s">
        <v>56</v>
      </c>
      <c r="D117" s="4" t="s">
        <v>761</v>
      </c>
      <c r="E117" s="4" t="s">
        <v>260</v>
      </c>
      <c r="F117" s="4">
        <v>12.73</v>
      </c>
      <c r="G117" s="4" t="s">
        <v>31</v>
      </c>
      <c r="H117" s="4">
        <v>800</v>
      </c>
      <c r="I117" s="4">
        <v>1979</v>
      </c>
      <c r="J117" s="4">
        <v>63.3</v>
      </c>
      <c r="K117" s="4" t="s">
        <v>18</v>
      </c>
      <c r="L117" s="4">
        <v>0.311</v>
      </c>
      <c r="M117" s="4" t="s">
        <v>32</v>
      </c>
      <c r="N117" s="4" t="s">
        <v>40</v>
      </c>
      <c r="O117" s="2" t="s">
        <v>19</v>
      </c>
    </row>
    <row r="118" spans="1:15" ht="14.1" customHeight="1">
      <c r="A118" s="4">
        <v>2101</v>
      </c>
      <c r="B118" s="4" t="s">
        <v>13</v>
      </c>
      <c r="C118" s="4" t="s">
        <v>56</v>
      </c>
      <c r="D118" s="4" t="s">
        <v>761</v>
      </c>
      <c r="E118" s="4" t="s">
        <v>260</v>
      </c>
      <c r="F118" s="4">
        <v>11.2</v>
      </c>
      <c r="G118" s="4" t="s">
        <v>20</v>
      </c>
      <c r="H118" s="4">
        <v>100</v>
      </c>
      <c r="I118" s="4">
        <v>1981</v>
      </c>
      <c r="J118" s="4">
        <v>66.7</v>
      </c>
      <c r="K118" s="4" t="s">
        <v>18</v>
      </c>
      <c r="L118" s="4">
        <v>0.49099999999999999</v>
      </c>
      <c r="M118" s="4" t="s">
        <v>18</v>
      </c>
      <c r="N118" s="4" t="s">
        <v>44</v>
      </c>
      <c r="O118" s="2" t="s">
        <v>19</v>
      </c>
    </row>
    <row r="119" spans="1:15" ht="14.1" customHeight="1">
      <c r="A119" s="4">
        <v>2106</v>
      </c>
      <c r="B119" s="4" t="s">
        <v>13</v>
      </c>
      <c r="C119" s="4" t="s">
        <v>56</v>
      </c>
      <c r="D119" s="4" t="s">
        <v>761</v>
      </c>
      <c r="E119" s="4" t="s">
        <v>260</v>
      </c>
      <c r="F119" s="4">
        <v>11.52</v>
      </c>
      <c r="G119" s="4" t="s">
        <v>20</v>
      </c>
      <c r="H119" s="4">
        <v>150</v>
      </c>
      <c r="I119" s="4">
        <v>1981</v>
      </c>
      <c r="J119" s="4">
        <v>66.7</v>
      </c>
      <c r="K119" s="4" t="s">
        <v>18</v>
      </c>
      <c r="L119" s="4">
        <v>0.497</v>
      </c>
      <c r="M119" s="4" t="s">
        <v>18</v>
      </c>
      <c r="N119" s="4" t="s">
        <v>44</v>
      </c>
      <c r="O119" s="2" t="s">
        <v>19</v>
      </c>
    </row>
    <row r="120" spans="1:15" ht="14.1" customHeight="1">
      <c r="A120" s="5">
        <v>2108</v>
      </c>
      <c r="B120" s="5" t="s">
        <v>13</v>
      </c>
      <c r="C120" s="5" t="s">
        <v>56</v>
      </c>
      <c r="D120" s="5" t="s">
        <v>761</v>
      </c>
      <c r="E120" s="5" t="s">
        <v>260</v>
      </c>
      <c r="F120" s="5">
        <v>1.39</v>
      </c>
      <c r="G120" s="5" t="s">
        <v>23</v>
      </c>
      <c r="H120" s="5">
        <v>800</v>
      </c>
      <c r="I120" s="5">
        <v>1980</v>
      </c>
      <c r="J120" s="5">
        <v>68.900000000000006</v>
      </c>
      <c r="K120" s="5" t="s">
        <v>18</v>
      </c>
      <c r="L120" s="5">
        <v>0.49099999999999999</v>
      </c>
      <c r="M120" s="5" t="s">
        <v>18</v>
      </c>
      <c r="N120" s="5" t="s">
        <v>19</v>
      </c>
      <c r="O120" s="3" t="s">
        <v>19</v>
      </c>
    </row>
    <row r="121" spans="1:15" ht="14.1" customHeight="1">
      <c r="A121" s="4">
        <v>2115</v>
      </c>
      <c r="B121" s="4" t="s">
        <v>13</v>
      </c>
      <c r="C121" s="4" t="s">
        <v>56</v>
      </c>
      <c r="D121" s="4" t="s">
        <v>761</v>
      </c>
      <c r="E121" s="4" t="s">
        <v>260</v>
      </c>
      <c r="F121" s="4">
        <v>17.350000000000001</v>
      </c>
      <c r="G121" s="4" t="s">
        <v>20</v>
      </c>
      <c r="H121" s="4">
        <v>150</v>
      </c>
      <c r="I121" s="4">
        <v>1980</v>
      </c>
      <c r="J121" s="4">
        <v>66.7</v>
      </c>
      <c r="K121" s="4" t="s">
        <v>18</v>
      </c>
      <c r="L121" s="4">
        <v>0.497</v>
      </c>
      <c r="M121" s="4" t="s">
        <v>18</v>
      </c>
      <c r="N121" s="4" t="s">
        <v>44</v>
      </c>
      <c r="O121" s="2" t="s">
        <v>19</v>
      </c>
    </row>
    <row r="122" spans="1:15" ht="14.1" customHeight="1">
      <c r="A122" s="4">
        <v>2121</v>
      </c>
      <c r="B122" s="4" t="s">
        <v>13</v>
      </c>
      <c r="C122" s="4" t="s">
        <v>56</v>
      </c>
      <c r="D122" s="4" t="s">
        <v>761</v>
      </c>
      <c r="E122" s="4" t="s">
        <v>260</v>
      </c>
      <c r="F122" s="4">
        <v>14.34</v>
      </c>
      <c r="G122" s="4" t="s">
        <v>20</v>
      </c>
      <c r="H122" s="4">
        <v>300</v>
      </c>
      <c r="I122" s="4">
        <v>1981</v>
      </c>
      <c r="J122" s="4">
        <v>66.7</v>
      </c>
      <c r="K122" s="4" t="s">
        <v>18</v>
      </c>
      <c r="L122" s="4">
        <v>0.497</v>
      </c>
      <c r="M122" s="4" t="s">
        <v>18</v>
      </c>
      <c r="N122" s="4" t="s">
        <v>44</v>
      </c>
      <c r="O122" s="2" t="s">
        <v>19</v>
      </c>
    </row>
    <row r="123" spans="1:15" ht="14.1" customHeight="1">
      <c r="A123" s="4">
        <v>2128</v>
      </c>
      <c r="B123" s="4" t="s">
        <v>13</v>
      </c>
      <c r="C123" s="4" t="s">
        <v>56</v>
      </c>
      <c r="D123" s="4" t="s">
        <v>761</v>
      </c>
      <c r="E123" s="4" t="s">
        <v>260</v>
      </c>
      <c r="F123" s="4">
        <v>118.64</v>
      </c>
      <c r="G123" s="4" t="s">
        <v>20</v>
      </c>
      <c r="H123" s="4">
        <v>150</v>
      </c>
      <c r="I123" s="4">
        <v>1980</v>
      </c>
      <c r="J123" s="4">
        <v>66.7</v>
      </c>
      <c r="K123" s="4" t="s">
        <v>18</v>
      </c>
      <c r="L123" s="4">
        <v>0.497</v>
      </c>
      <c r="M123" s="4" t="s">
        <v>18</v>
      </c>
      <c r="N123" s="4" t="s">
        <v>44</v>
      </c>
      <c r="O123" s="2" t="s">
        <v>19</v>
      </c>
    </row>
    <row r="124" spans="1:15" ht="14.1" customHeight="1">
      <c r="A124" s="5">
        <v>2149</v>
      </c>
      <c r="B124" s="5" t="s">
        <v>13</v>
      </c>
      <c r="C124" s="5" t="s">
        <v>56</v>
      </c>
      <c r="D124" s="5" t="s">
        <v>761</v>
      </c>
      <c r="E124" s="5" t="s">
        <v>260</v>
      </c>
      <c r="F124" s="5">
        <v>0.4</v>
      </c>
      <c r="G124" s="5" t="s">
        <v>20</v>
      </c>
      <c r="H124" s="5">
        <v>100</v>
      </c>
      <c r="I124" s="5" t="s">
        <v>34</v>
      </c>
      <c r="J124" s="5">
        <v>70.599999999999994</v>
      </c>
      <c r="K124" s="5" t="s">
        <v>17</v>
      </c>
      <c r="L124" s="5">
        <v>0.70099999999999996</v>
      </c>
      <c r="M124" s="5" t="s">
        <v>21</v>
      </c>
      <c r="N124" s="5" t="s">
        <v>19</v>
      </c>
      <c r="O124" s="3" t="s">
        <v>19</v>
      </c>
    </row>
    <row r="125" spans="1:15" ht="14.1" customHeight="1">
      <c r="A125" s="4">
        <v>2155</v>
      </c>
      <c r="B125" s="4" t="s">
        <v>13</v>
      </c>
      <c r="C125" s="4" t="s">
        <v>56</v>
      </c>
      <c r="D125" s="4" t="s">
        <v>761</v>
      </c>
      <c r="E125" s="4" t="s">
        <v>260</v>
      </c>
      <c r="F125" s="4">
        <v>92.57</v>
      </c>
      <c r="G125" s="4" t="s">
        <v>31</v>
      </c>
      <c r="H125" s="4">
        <v>500</v>
      </c>
      <c r="I125" s="4">
        <v>1979</v>
      </c>
      <c r="J125" s="4">
        <v>65.599999999999994</v>
      </c>
      <c r="K125" s="4" t="s">
        <v>18</v>
      </c>
      <c r="L125" s="4">
        <v>0.30499999999999999</v>
      </c>
      <c r="M125" s="4" t="s">
        <v>32</v>
      </c>
      <c r="N125" s="4" t="s">
        <v>44</v>
      </c>
      <c r="O125" s="2" t="s">
        <v>19</v>
      </c>
    </row>
    <row r="126" spans="1:15" ht="14.1" customHeight="1">
      <c r="A126" s="5">
        <v>2217</v>
      </c>
      <c r="B126" s="5" t="s">
        <v>13</v>
      </c>
      <c r="C126" s="5" t="s">
        <v>56</v>
      </c>
      <c r="D126" s="5" t="s">
        <v>761</v>
      </c>
      <c r="E126" s="5" t="s">
        <v>260</v>
      </c>
      <c r="F126" s="5">
        <v>1.31</v>
      </c>
      <c r="G126" s="5" t="s">
        <v>20</v>
      </c>
      <c r="H126" s="5">
        <v>100</v>
      </c>
      <c r="I126" s="5" t="s">
        <v>34</v>
      </c>
      <c r="J126" s="5">
        <v>70.599999999999994</v>
      </c>
      <c r="K126" s="5" t="s">
        <v>17</v>
      </c>
      <c r="L126" s="5">
        <v>0.70099999999999996</v>
      </c>
      <c r="M126" s="5" t="s">
        <v>21</v>
      </c>
      <c r="N126" s="5" t="s">
        <v>19</v>
      </c>
      <c r="O126" s="3" t="s">
        <v>19</v>
      </c>
    </row>
    <row r="127" spans="1:15" ht="14.1" customHeight="1">
      <c r="A127" s="5">
        <v>2255</v>
      </c>
      <c r="B127" s="5" t="s">
        <v>13</v>
      </c>
      <c r="C127" s="5" t="s">
        <v>56</v>
      </c>
      <c r="D127" s="5" t="s">
        <v>761</v>
      </c>
      <c r="E127" s="5" t="s">
        <v>260</v>
      </c>
      <c r="F127" s="5">
        <v>4.67</v>
      </c>
      <c r="G127" s="5" t="s">
        <v>20</v>
      </c>
      <c r="H127" s="5">
        <v>300</v>
      </c>
      <c r="I127" s="5">
        <v>1979</v>
      </c>
      <c r="J127" s="5">
        <v>66.7</v>
      </c>
      <c r="K127" s="5" t="s">
        <v>18</v>
      </c>
      <c r="L127" s="5">
        <v>0.497</v>
      </c>
      <c r="M127" s="5" t="s">
        <v>18</v>
      </c>
      <c r="N127" s="5" t="s">
        <v>19</v>
      </c>
      <c r="O127" s="3" t="s">
        <v>42</v>
      </c>
    </row>
    <row r="128" spans="1:15" ht="14.1" customHeight="1">
      <c r="A128" s="5">
        <v>2256</v>
      </c>
      <c r="B128" s="5" t="s">
        <v>13</v>
      </c>
      <c r="C128" s="5" t="s">
        <v>56</v>
      </c>
      <c r="D128" s="5" t="s">
        <v>761</v>
      </c>
      <c r="E128" s="5" t="s">
        <v>260</v>
      </c>
      <c r="F128" s="5">
        <v>73.69</v>
      </c>
      <c r="G128" s="5" t="s">
        <v>20</v>
      </c>
      <c r="H128" s="5">
        <v>300</v>
      </c>
      <c r="I128" s="5">
        <v>1979</v>
      </c>
      <c r="J128" s="5">
        <v>66.7</v>
      </c>
      <c r="K128" s="5" t="s">
        <v>18</v>
      </c>
      <c r="L128" s="5">
        <v>0.497</v>
      </c>
      <c r="M128" s="5" t="s">
        <v>18</v>
      </c>
      <c r="N128" s="5" t="s">
        <v>19</v>
      </c>
      <c r="O128" s="3" t="s">
        <v>42</v>
      </c>
    </row>
    <row r="129" spans="1:15" ht="14.1" customHeight="1">
      <c r="A129" s="5">
        <v>2273</v>
      </c>
      <c r="B129" s="5" t="s">
        <v>13</v>
      </c>
      <c r="C129" s="5" t="s">
        <v>56</v>
      </c>
      <c r="D129" s="5" t="s">
        <v>761</v>
      </c>
      <c r="E129" s="5" t="s">
        <v>260</v>
      </c>
      <c r="F129" s="5">
        <v>90.55</v>
      </c>
      <c r="G129" s="5" t="s">
        <v>16</v>
      </c>
      <c r="H129" s="5">
        <v>150</v>
      </c>
      <c r="I129" s="5">
        <v>2004</v>
      </c>
      <c r="J129" s="5">
        <v>85.3</v>
      </c>
      <c r="K129" s="5" t="s">
        <v>25</v>
      </c>
      <c r="L129" s="5">
        <v>0.57199999999999995</v>
      </c>
      <c r="M129" s="5" t="s">
        <v>18</v>
      </c>
      <c r="N129" s="5" t="s">
        <v>19</v>
      </c>
      <c r="O129" s="3" t="s">
        <v>19</v>
      </c>
    </row>
    <row r="130" spans="1:15" ht="14.1" customHeight="1">
      <c r="A130" s="5">
        <v>2291</v>
      </c>
      <c r="B130" s="5" t="s">
        <v>13</v>
      </c>
      <c r="C130" s="5" t="s">
        <v>56</v>
      </c>
      <c r="D130" s="5" t="s">
        <v>761</v>
      </c>
      <c r="E130" s="5" t="s">
        <v>260</v>
      </c>
      <c r="F130" s="5">
        <v>6.71</v>
      </c>
      <c r="G130" s="5" t="s">
        <v>20</v>
      </c>
      <c r="H130" s="5">
        <v>300</v>
      </c>
      <c r="I130" s="5">
        <v>1979</v>
      </c>
      <c r="J130" s="5">
        <v>66.7</v>
      </c>
      <c r="K130" s="5" t="s">
        <v>18</v>
      </c>
      <c r="L130" s="5">
        <v>0.497</v>
      </c>
      <c r="M130" s="5" t="s">
        <v>18</v>
      </c>
      <c r="N130" s="5" t="s">
        <v>19</v>
      </c>
      <c r="O130" s="3" t="s">
        <v>42</v>
      </c>
    </row>
    <row r="131" spans="1:15" ht="14.1" customHeight="1">
      <c r="A131" s="4">
        <v>2314</v>
      </c>
      <c r="B131" s="4" t="s">
        <v>13</v>
      </c>
      <c r="C131" s="4" t="s">
        <v>56</v>
      </c>
      <c r="D131" s="4" t="s">
        <v>761</v>
      </c>
      <c r="E131" s="4" t="s">
        <v>260</v>
      </c>
      <c r="F131" s="4">
        <v>66.11</v>
      </c>
      <c r="G131" s="4" t="s">
        <v>20</v>
      </c>
      <c r="H131" s="4">
        <v>300</v>
      </c>
      <c r="I131" s="4">
        <v>1981</v>
      </c>
      <c r="J131" s="4">
        <v>66.7</v>
      </c>
      <c r="K131" s="4" t="s">
        <v>18</v>
      </c>
      <c r="L131" s="4">
        <v>0.497</v>
      </c>
      <c r="M131" s="4" t="s">
        <v>18</v>
      </c>
      <c r="N131" s="4" t="s">
        <v>44</v>
      </c>
      <c r="O131" s="2" t="s">
        <v>19</v>
      </c>
    </row>
    <row r="132" spans="1:15" ht="14.1" customHeight="1">
      <c r="A132" s="4">
        <v>2323</v>
      </c>
      <c r="B132" s="4" t="s">
        <v>13</v>
      </c>
      <c r="C132" s="4" t="s">
        <v>56</v>
      </c>
      <c r="D132" s="4" t="s">
        <v>761</v>
      </c>
      <c r="E132" s="4" t="s">
        <v>260</v>
      </c>
      <c r="F132" s="4">
        <v>80.41</v>
      </c>
      <c r="G132" s="4" t="s">
        <v>31</v>
      </c>
      <c r="H132" s="4">
        <v>150</v>
      </c>
      <c r="I132" s="4">
        <v>1981</v>
      </c>
      <c r="J132" s="4">
        <v>63.3</v>
      </c>
      <c r="K132" s="4" t="s">
        <v>18</v>
      </c>
      <c r="L132" s="4">
        <v>0.29899999999999999</v>
      </c>
      <c r="M132" s="4" t="s">
        <v>32</v>
      </c>
      <c r="N132" s="4" t="s">
        <v>44</v>
      </c>
      <c r="O132" s="2" t="s">
        <v>19</v>
      </c>
    </row>
    <row r="133" spans="1:15" ht="14.1" customHeight="1">
      <c r="A133" s="4">
        <v>2351</v>
      </c>
      <c r="B133" s="4" t="s">
        <v>13</v>
      </c>
      <c r="C133" s="4" t="s">
        <v>56</v>
      </c>
      <c r="D133" s="4" t="s">
        <v>761</v>
      </c>
      <c r="E133" s="4" t="s">
        <v>260</v>
      </c>
      <c r="F133" s="4">
        <v>196.75</v>
      </c>
      <c r="G133" s="4" t="s">
        <v>20</v>
      </c>
      <c r="H133" s="4">
        <v>300</v>
      </c>
      <c r="I133" s="4">
        <v>1981</v>
      </c>
      <c r="J133" s="4">
        <v>66.7</v>
      </c>
      <c r="K133" s="4" t="s">
        <v>18</v>
      </c>
      <c r="L133" s="4">
        <v>0.497</v>
      </c>
      <c r="M133" s="4" t="s">
        <v>18</v>
      </c>
      <c r="N133" s="4" t="s">
        <v>44</v>
      </c>
      <c r="O133" s="2" t="s">
        <v>19</v>
      </c>
    </row>
    <row r="134" spans="1:15" ht="14.1" customHeight="1">
      <c r="A134" s="4">
        <v>2411</v>
      </c>
      <c r="B134" s="4" t="s">
        <v>13</v>
      </c>
      <c r="C134" s="4" t="s">
        <v>56</v>
      </c>
      <c r="D134" s="4" t="s">
        <v>761</v>
      </c>
      <c r="E134" s="4" t="s">
        <v>260</v>
      </c>
      <c r="F134" s="4">
        <v>97.39</v>
      </c>
      <c r="G134" s="4" t="s">
        <v>20</v>
      </c>
      <c r="H134" s="4">
        <v>150</v>
      </c>
      <c r="I134" s="4">
        <v>1979</v>
      </c>
      <c r="J134" s="4">
        <v>66.7</v>
      </c>
      <c r="K134" s="4" t="s">
        <v>18</v>
      </c>
      <c r="L134" s="4">
        <v>0.497</v>
      </c>
      <c r="M134" s="4" t="s">
        <v>18</v>
      </c>
      <c r="N134" s="4" t="s">
        <v>44</v>
      </c>
      <c r="O134" s="2" t="s">
        <v>19</v>
      </c>
    </row>
    <row r="135" spans="1:15" ht="14.1" customHeight="1">
      <c r="A135" s="4">
        <v>2419</v>
      </c>
      <c r="B135" s="4" t="s">
        <v>13</v>
      </c>
      <c r="C135" s="4" t="s">
        <v>56</v>
      </c>
      <c r="D135" s="4" t="s">
        <v>761</v>
      </c>
      <c r="E135" s="4" t="s">
        <v>260</v>
      </c>
      <c r="F135" s="4">
        <v>57.96</v>
      </c>
      <c r="G135" s="4" t="s">
        <v>20</v>
      </c>
      <c r="H135" s="4">
        <v>200</v>
      </c>
      <c r="I135" s="4">
        <v>1980</v>
      </c>
      <c r="J135" s="4">
        <v>66.7</v>
      </c>
      <c r="K135" s="4" t="s">
        <v>18</v>
      </c>
      <c r="L135" s="4">
        <v>0.497</v>
      </c>
      <c r="M135" s="4" t="s">
        <v>18</v>
      </c>
      <c r="N135" s="4" t="s">
        <v>44</v>
      </c>
      <c r="O135" s="2" t="s">
        <v>19</v>
      </c>
    </row>
    <row r="136" spans="1:15" ht="14.1" customHeight="1">
      <c r="A136" s="5">
        <v>2454</v>
      </c>
      <c r="B136" s="5" t="s">
        <v>13</v>
      </c>
      <c r="C136" s="5" t="s">
        <v>56</v>
      </c>
      <c r="D136" s="5" t="s">
        <v>761</v>
      </c>
      <c r="E136" s="5" t="s">
        <v>260</v>
      </c>
      <c r="F136" s="5">
        <v>0.82</v>
      </c>
      <c r="G136" s="5" t="s">
        <v>23</v>
      </c>
      <c r="H136" s="5">
        <v>800</v>
      </c>
      <c r="I136" s="5">
        <v>2003</v>
      </c>
      <c r="J136" s="5">
        <v>75.599999999999994</v>
      </c>
      <c r="K136" s="5" t="s">
        <v>17</v>
      </c>
      <c r="L136" s="5">
        <v>0.79100000000000004</v>
      </c>
      <c r="M136" s="5" t="s">
        <v>21</v>
      </c>
      <c r="N136" s="5" t="s">
        <v>19</v>
      </c>
      <c r="O136" s="3" t="s">
        <v>19</v>
      </c>
    </row>
    <row r="137" spans="1:15" ht="14.1" customHeight="1">
      <c r="A137" s="4">
        <v>2467</v>
      </c>
      <c r="B137" s="4" t="s">
        <v>13</v>
      </c>
      <c r="C137" s="4" t="s">
        <v>56</v>
      </c>
      <c r="D137" s="4" t="s">
        <v>761</v>
      </c>
      <c r="E137" s="4" t="s">
        <v>260</v>
      </c>
      <c r="F137" s="4">
        <v>17.13</v>
      </c>
      <c r="G137" s="4" t="s">
        <v>20</v>
      </c>
      <c r="H137" s="4">
        <v>200</v>
      </c>
      <c r="I137" s="4">
        <v>1980</v>
      </c>
      <c r="J137" s="4">
        <v>66.7</v>
      </c>
      <c r="K137" s="4" t="s">
        <v>18</v>
      </c>
      <c r="L137" s="4">
        <v>0.497</v>
      </c>
      <c r="M137" s="4" t="s">
        <v>18</v>
      </c>
      <c r="N137" s="4" t="s">
        <v>44</v>
      </c>
      <c r="O137" s="2" t="s">
        <v>19</v>
      </c>
    </row>
    <row r="138" spans="1:15" ht="14.1" customHeight="1">
      <c r="A138" s="4">
        <v>2472</v>
      </c>
      <c r="B138" s="4" t="s">
        <v>13</v>
      </c>
      <c r="C138" s="4" t="s">
        <v>56</v>
      </c>
      <c r="D138" s="4" t="s">
        <v>761</v>
      </c>
      <c r="E138" s="4" t="s">
        <v>260</v>
      </c>
      <c r="F138" s="4">
        <v>41.22</v>
      </c>
      <c r="G138" s="4" t="s">
        <v>20</v>
      </c>
      <c r="H138" s="4">
        <v>200</v>
      </c>
      <c r="I138" s="4">
        <v>1980</v>
      </c>
      <c r="J138" s="4">
        <v>66.7</v>
      </c>
      <c r="K138" s="4" t="s">
        <v>18</v>
      </c>
      <c r="L138" s="4">
        <v>0.497</v>
      </c>
      <c r="M138" s="4" t="s">
        <v>18</v>
      </c>
      <c r="N138" s="4" t="s">
        <v>44</v>
      </c>
      <c r="O138" s="2" t="s">
        <v>19</v>
      </c>
    </row>
    <row r="139" spans="1:15" ht="14.1" customHeight="1">
      <c r="A139" s="5">
        <v>2486</v>
      </c>
      <c r="B139" s="5" t="s">
        <v>13</v>
      </c>
      <c r="C139" s="5" t="s">
        <v>56</v>
      </c>
      <c r="D139" s="5" t="s">
        <v>761</v>
      </c>
      <c r="E139" s="5" t="s">
        <v>260</v>
      </c>
      <c r="F139" s="5">
        <v>1.1399999999999999</v>
      </c>
      <c r="G139" s="5" t="s">
        <v>23</v>
      </c>
      <c r="H139" s="5">
        <v>300</v>
      </c>
      <c r="I139" s="5">
        <v>1998</v>
      </c>
      <c r="J139" s="5">
        <v>76.7</v>
      </c>
      <c r="K139" s="5" t="s">
        <v>17</v>
      </c>
      <c r="L139" s="5">
        <v>0.71099999999999997</v>
      </c>
      <c r="M139" s="5" t="s">
        <v>21</v>
      </c>
      <c r="N139" s="5" t="s">
        <v>19</v>
      </c>
      <c r="O139" s="3" t="s">
        <v>19</v>
      </c>
    </row>
    <row r="140" spans="1:15" ht="14.1" customHeight="1">
      <c r="A140" s="5">
        <v>2523</v>
      </c>
      <c r="B140" s="5" t="s">
        <v>13</v>
      </c>
      <c r="C140" s="5" t="s">
        <v>56</v>
      </c>
      <c r="D140" s="5" t="s">
        <v>761</v>
      </c>
      <c r="E140" s="5" t="s">
        <v>260</v>
      </c>
      <c r="F140" s="5">
        <v>45.46</v>
      </c>
      <c r="G140" s="5" t="s">
        <v>20</v>
      </c>
      <c r="H140" s="5">
        <v>300</v>
      </c>
      <c r="I140" s="5">
        <v>1979</v>
      </c>
      <c r="J140" s="5">
        <v>66.7</v>
      </c>
      <c r="K140" s="5" t="s">
        <v>18</v>
      </c>
      <c r="L140" s="5">
        <v>0.497</v>
      </c>
      <c r="M140" s="5" t="s">
        <v>18</v>
      </c>
      <c r="N140" s="5" t="s">
        <v>19</v>
      </c>
      <c r="O140" s="3" t="s">
        <v>42</v>
      </c>
    </row>
    <row r="141" spans="1:15" ht="14.1" customHeight="1">
      <c r="A141" s="4">
        <v>2528</v>
      </c>
      <c r="B141" s="4" t="s">
        <v>13</v>
      </c>
      <c r="C141" s="4" t="s">
        <v>56</v>
      </c>
      <c r="D141" s="4" t="s">
        <v>761</v>
      </c>
      <c r="E141" s="4" t="s">
        <v>260</v>
      </c>
      <c r="F141" s="4">
        <v>154.91999999999999</v>
      </c>
      <c r="G141" s="4" t="s">
        <v>20</v>
      </c>
      <c r="H141" s="4">
        <v>150</v>
      </c>
      <c r="I141" s="4">
        <v>1979</v>
      </c>
      <c r="J141" s="4">
        <v>66.7</v>
      </c>
      <c r="K141" s="4" t="s">
        <v>18</v>
      </c>
      <c r="L141" s="4">
        <v>0.497</v>
      </c>
      <c r="M141" s="4" t="s">
        <v>18</v>
      </c>
      <c r="N141" s="4" t="s">
        <v>44</v>
      </c>
      <c r="O141" s="2" t="s">
        <v>19</v>
      </c>
    </row>
    <row r="142" spans="1:15" ht="14.1" customHeight="1">
      <c r="A142" s="4">
        <v>2532</v>
      </c>
      <c r="B142" s="4" t="s">
        <v>13</v>
      </c>
      <c r="C142" s="4" t="s">
        <v>56</v>
      </c>
      <c r="D142" s="4" t="s">
        <v>761</v>
      </c>
      <c r="E142" s="4" t="s">
        <v>260</v>
      </c>
      <c r="F142" s="4">
        <v>28.99</v>
      </c>
      <c r="G142" s="4" t="s">
        <v>31</v>
      </c>
      <c r="H142" s="4">
        <v>80</v>
      </c>
      <c r="I142" s="4">
        <v>1979</v>
      </c>
      <c r="J142" s="4">
        <v>63.3</v>
      </c>
      <c r="K142" s="4" t="s">
        <v>18</v>
      </c>
      <c r="L142" s="4">
        <v>0.29299999999999998</v>
      </c>
      <c r="M142" s="4" t="s">
        <v>32</v>
      </c>
      <c r="N142" s="4" t="s">
        <v>44</v>
      </c>
      <c r="O142" s="2" t="s">
        <v>19</v>
      </c>
    </row>
    <row r="143" spans="1:15" ht="14.1" customHeight="1">
      <c r="A143" s="5">
        <v>2533</v>
      </c>
      <c r="B143" s="5" t="s">
        <v>13</v>
      </c>
      <c r="C143" s="5" t="s">
        <v>56</v>
      </c>
      <c r="D143" s="5" t="s">
        <v>761</v>
      </c>
      <c r="E143" s="5" t="s">
        <v>260</v>
      </c>
      <c r="F143" s="5">
        <v>1.1399999999999999</v>
      </c>
      <c r="G143" s="5" t="s">
        <v>23</v>
      </c>
      <c r="H143" s="5">
        <v>800</v>
      </c>
      <c r="I143" s="5">
        <v>1980</v>
      </c>
      <c r="J143" s="5">
        <v>68.900000000000006</v>
      </c>
      <c r="K143" s="5" t="s">
        <v>18</v>
      </c>
      <c r="L143" s="5">
        <v>0.49099999999999999</v>
      </c>
      <c r="M143" s="5" t="s">
        <v>18</v>
      </c>
      <c r="N143" s="5" t="s">
        <v>19</v>
      </c>
      <c r="O143" s="3" t="s">
        <v>19</v>
      </c>
    </row>
    <row r="144" spans="1:15" ht="14.1" customHeight="1">
      <c r="A144" s="5">
        <v>2539</v>
      </c>
      <c r="B144" s="5" t="s">
        <v>13</v>
      </c>
      <c r="C144" s="5" t="s">
        <v>56</v>
      </c>
      <c r="D144" s="5" t="s">
        <v>761</v>
      </c>
      <c r="E144" s="5" t="s">
        <v>260</v>
      </c>
      <c r="F144" s="5">
        <v>77.12</v>
      </c>
      <c r="G144" s="5" t="s">
        <v>20</v>
      </c>
      <c r="H144" s="5">
        <v>200</v>
      </c>
      <c r="I144" s="5">
        <v>1980</v>
      </c>
      <c r="J144" s="5">
        <v>66.7</v>
      </c>
      <c r="K144" s="5" t="s">
        <v>18</v>
      </c>
      <c r="L144" s="5">
        <v>0.497</v>
      </c>
      <c r="M144" s="5" t="s">
        <v>18</v>
      </c>
      <c r="N144" s="5" t="s">
        <v>19</v>
      </c>
      <c r="O144" s="3" t="s">
        <v>19</v>
      </c>
    </row>
    <row r="145" spans="1:15" ht="14.1" customHeight="1">
      <c r="A145" s="5">
        <v>2544</v>
      </c>
      <c r="B145" s="5" t="s">
        <v>13</v>
      </c>
      <c r="C145" s="5" t="s">
        <v>56</v>
      </c>
      <c r="D145" s="5" t="s">
        <v>761</v>
      </c>
      <c r="E145" s="5" t="s">
        <v>260</v>
      </c>
      <c r="F145" s="5">
        <v>1.34</v>
      </c>
      <c r="G145" s="5" t="s">
        <v>23</v>
      </c>
      <c r="H145" s="5">
        <v>800</v>
      </c>
      <c r="I145" s="5">
        <v>1998</v>
      </c>
      <c r="J145" s="5">
        <v>73.3</v>
      </c>
      <c r="K145" s="5" t="s">
        <v>17</v>
      </c>
      <c r="L145" s="5">
        <v>0.72299999999999998</v>
      </c>
      <c r="M145" s="5" t="s">
        <v>21</v>
      </c>
      <c r="N145" s="5" t="s">
        <v>19</v>
      </c>
      <c r="O145" s="3" t="s">
        <v>19</v>
      </c>
    </row>
    <row r="146" spans="1:15" ht="14.1" customHeight="1">
      <c r="A146" s="4">
        <v>2618</v>
      </c>
      <c r="B146" s="4" t="s">
        <v>13</v>
      </c>
      <c r="C146" s="4" t="s">
        <v>56</v>
      </c>
      <c r="D146" s="4" t="s">
        <v>761</v>
      </c>
      <c r="E146" s="4" t="s">
        <v>260</v>
      </c>
      <c r="F146" s="4">
        <v>85.9</v>
      </c>
      <c r="G146" s="4" t="s">
        <v>31</v>
      </c>
      <c r="H146" s="4">
        <v>500</v>
      </c>
      <c r="I146" s="4">
        <v>1979</v>
      </c>
      <c r="J146" s="4">
        <v>65.599999999999994</v>
      </c>
      <c r="K146" s="4" t="s">
        <v>18</v>
      </c>
      <c r="L146" s="4">
        <v>0.30499999999999999</v>
      </c>
      <c r="M146" s="4" t="s">
        <v>32</v>
      </c>
      <c r="N146" s="4" t="s">
        <v>44</v>
      </c>
      <c r="O146" s="2" t="s">
        <v>19</v>
      </c>
    </row>
    <row r="147" spans="1:15" ht="14.1" customHeight="1">
      <c r="A147" s="4">
        <v>2619</v>
      </c>
      <c r="B147" s="4" t="s">
        <v>13</v>
      </c>
      <c r="C147" s="4" t="s">
        <v>56</v>
      </c>
      <c r="D147" s="4" t="s">
        <v>761</v>
      </c>
      <c r="E147" s="4" t="s">
        <v>260</v>
      </c>
      <c r="F147" s="4">
        <v>114.92</v>
      </c>
      <c r="G147" s="4" t="s">
        <v>31</v>
      </c>
      <c r="H147" s="4">
        <v>800</v>
      </c>
      <c r="I147" s="4">
        <v>1979</v>
      </c>
      <c r="J147" s="4">
        <v>63.3</v>
      </c>
      <c r="K147" s="4" t="s">
        <v>18</v>
      </c>
      <c r="L147" s="4">
        <v>0.311</v>
      </c>
      <c r="M147" s="4" t="s">
        <v>32</v>
      </c>
      <c r="N147" s="4" t="s">
        <v>44</v>
      </c>
      <c r="O147" s="2" t="s">
        <v>19</v>
      </c>
    </row>
    <row r="148" spans="1:15" ht="14.1" customHeight="1">
      <c r="A148" s="4">
        <v>2620</v>
      </c>
      <c r="B148" s="4" t="s">
        <v>13</v>
      </c>
      <c r="C148" s="4" t="s">
        <v>56</v>
      </c>
      <c r="D148" s="4" t="s">
        <v>761</v>
      </c>
      <c r="E148" s="4" t="s">
        <v>260</v>
      </c>
      <c r="F148" s="4">
        <v>102.24</v>
      </c>
      <c r="G148" s="4" t="s">
        <v>20</v>
      </c>
      <c r="H148" s="4">
        <v>150</v>
      </c>
      <c r="I148" s="4">
        <v>1979</v>
      </c>
      <c r="J148" s="4">
        <v>66.7</v>
      </c>
      <c r="K148" s="4" t="s">
        <v>18</v>
      </c>
      <c r="L148" s="4">
        <v>0.497</v>
      </c>
      <c r="M148" s="4" t="s">
        <v>18</v>
      </c>
      <c r="N148" s="4" t="s">
        <v>44</v>
      </c>
      <c r="O148" s="2" t="s">
        <v>19</v>
      </c>
    </row>
    <row r="149" spans="1:15" ht="14.1" customHeight="1">
      <c r="A149" s="4">
        <v>2649</v>
      </c>
      <c r="B149" s="4" t="s">
        <v>13</v>
      </c>
      <c r="C149" s="4" t="s">
        <v>56</v>
      </c>
      <c r="D149" s="4" t="s">
        <v>761</v>
      </c>
      <c r="E149" s="4" t="s">
        <v>260</v>
      </c>
      <c r="F149" s="4">
        <v>48.82</v>
      </c>
      <c r="G149" s="4" t="s">
        <v>20</v>
      </c>
      <c r="H149" s="4">
        <v>150</v>
      </c>
      <c r="I149" s="4">
        <v>1979</v>
      </c>
      <c r="J149" s="4">
        <v>66.7</v>
      </c>
      <c r="K149" s="4" t="s">
        <v>18</v>
      </c>
      <c r="L149" s="4">
        <v>0.497</v>
      </c>
      <c r="M149" s="4" t="s">
        <v>18</v>
      </c>
      <c r="N149" s="4" t="s">
        <v>44</v>
      </c>
      <c r="O149" s="2" t="s">
        <v>19</v>
      </c>
    </row>
    <row r="150" spans="1:15" ht="14.1" customHeight="1">
      <c r="A150" s="4">
        <v>2700</v>
      </c>
      <c r="B150" s="4" t="s">
        <v>13</v>
      </c>
      <c r="C150" s="4" t="s">
        <v>56</v>
      </c>
      <c r="D150" s="4" t="s">
        <v>761</v>
      </c>
      <c r="E150" s="4" t="s">
        <v>260</v>
      </c>
      <c r="F150" s="4">
        <v>75.709999999999994</v>
      </c>
      <c r="G150" s="4" t="s">
        <v>20</v>
      </c>
      <c r="H150" s="4">
        <v>200</v>
      </c>
      <c r="I150" s="4">
        <v>1980</v>
      </c>
      <c r="J150" s="4">
        <v>66.7</v>
      </c>
      <c r="K150" s="4" t="s">
        <v>18</v>
      </c>
      <c r="L150" s="4">
        <v>0.497</v>
      </c>
      <c r="M150" s="4" t="s">
        <v>18</v>
      </c>
      <c r="N150" s="4" t="s">
        <v>44</v>
      </c>
      <c r="O150" s="2" t="s">
        <v>19</v>
      </c>
    </row>
    <row r="151" spans="1:15" ht="14.1" customHeight="1">
      <c r="A151" s="4">
        <v>2705</v>
      </c>
      <c r="B151" s="4" t="s">
        <v>13</v>
      </c>
      <c r="C151" s="4" t="s">
        <v>56</v>
      </c>
      <c r="D151" s="4" t="s">
        <v>761</v>
      </c>
      <c r="E151" s="4" t="s">
        <v>260</v>
      </c>
      <c r="F151" s="4">
        <v>96.53</v>
      </c>
      <c r="G151" s="4" t="s">
        <v>20</v>
      </c>
      <c r="H151" s="4">
        <v>150</v>
      </c>
      <c r="I151" s="4">
        <v>1979</v>
      </c>
      <c r="J151" s="4">
        <v>66.7</v>
      </c>
      <c r="K151" s="4" t="s">
        <v>18</v>
      </c>
      <c r="L151" s="4">
        <v>0.497</v>
      </c>
      <c r="M151" s="4" t="s">
        <v>18</v>
      </c>
      <c r="N151" s="4" t="s">
        <v>44</v>
      </c>
      <c r="O151" s="2" t="s">
        <v>19</v>
      </c>
    </row>
    <row r="152" spans="1:15" ht="14.1" customHeight="1">
      <c r="A152" s="4">
        <v>2707</v>
      </c>
      <c r="B152" s="4" t="s">
        <v>13</v>
      </c>
      <c r="C152" s="4" t="s">
        <v>56</v>
      </c>
      <c r="D152" s="4" t="s">
        <v>761</v>
      </c>
      <c r="E152" s="4" t="s">
        <v>260</v>
      </c>
      <c r="F152" s="4">
        <v>40.270000000000003</v>
      </c>
      <c r="G152" s="4" t="s">
        <v>20</v>
      </c>
      <c r="H152" s="4">
        <v>150</v>
      </c>
      <c r="I152" s="4">
        <v>1979</v>
      </c>
      <c r="J152" s="4">
        <v>66.7</v>
      </c>
      <c r="K152" s="4" t="s">
        <v>18</v>
      </c>
      <c r="L152" s="4">
        <v>0.497</v>
      </c>
      <c r="M152" s="4" t="s">
        <v>18</v>
      </c>
      <c r="N152" s="4" t="s">
        <v>44</v>
      </c>
      <c r="O152" s="2" t="s">
        <v>19</v>
      </c>
    </row>
    <row r="153" spans="1:15" ht="14.1" customHeight="1">
      <c r="A153" s="5">
        <v>2712</v>
      </c>
      <c r="B153" s="5" t="s">
        <v>13</v>
      </c>
      <c r="C153" s="5" t="s">
        <v>56</v>
      </c>
      <c r="D153" s="5" t="s">
        <v>761</v>
      </c>
      <c r="E153" s="5" t="s">
        <v>260</v>
      </c>
      <c r="F153" s="5">
        <v>137.97</v>
      </c>
      <c r="G153" s="5" t="s">
        <v>20</v>
      </c>
      <c r="H153" s="5">
        <v>100</v>
      </c>
      <c r="I153" s="5">
        <v>2001</v>
      </c>
      <c r="J153" s="5">
        <v>72.2</v>
      </c>
      <c r="K153" s="5" t="s">
        <v>17</v>
      </c>
      <c r="L153" s="5">
        <v>0.79100000000000004</v>
      </c>
      <c r="M153" s="5" t="s">
        <v>21</v>
      </c>
      <c r="N153" s="5" t="s">
        <v>19</v>
      </c>
      <c r="O153" s="3" t="s">
        <v>19</v>
      </c>
    </row>
    <row r="154" spans="1:15" ht="14.1" customHeight="1">
      <c r="A154" s="5">
        <v>2715</v>
      </c>
      <c r="B154" s="5" t="s">
        <v>13</v>
      </c>
      <c r="C154" s="5" t="s">
        <v>56</v>
      </c>
      <c r="D154" s="5" t="s">
        <v>761</v>
      </c>
      <c r="E154" s="5" t="s">
        <v>260</v>
      </c>
      <c r="F154" s="5">
        <v>0.51</v>
      </c>
      <c r="G154" s="5" t="s">
        <v>20</v>
      </c>
      <c r="H154" s="5">
        <v>80</v>
      </c>
      <c r="I154" s="5">
        <v>1979</v>
      </c>
      <c r="J154" s="5">
        <v>66.7</v>
      </c>
      <c r="K154" s="5" t="s">
        <v>18</v>
      </c>
      <c r="L154" s="5">
        <v>0.49099999999999999</v>
      </c>
      <c r="M154" s="5" t="s">
        <v>18</v>
      </c>
      <c r="N154" s="5" t="s">
        <v>19</v>
      </c>
      <c r="O154" s="3" t="s">
        <v>42</v>
      </c>
    </row>
    <row r="155" spans="1:15" ht="14.1" customHeight="1">
      <c r="A155" s="4">
        <v>2719</v>
      </c>
      <c r="B155" s="4" t="s">
        <v>13</v>
      </c>
      <c r="C155" s="4" t="s">
        <v>56</v>
      </c>
      <c r="D155" s="4" t="s">
        <v>761</v>
      </c>
      <c r="E155" s="4" t="s">
        <v>260</v>
      </c>
      <c r="F155" s="4">
        <v>152.27000000000001</v>
      </c>
      <c r="G155" s="4" t="s">
        <v>20</v>
      </c>
      <c r="H155" s="4">
        <v>200</v>
      </c>
      <c r="I155" s="4">
        <v>1980</v>
      </c>
      <c r="J155" s="4">
        <v>66.7</v>
      </c>
      <c r="K155" s="4" t="s">
        <v>18</v>
      </c>
      <c r="L155" s="4">
        <v>0.497</v>
      </c>
      <c r="M155" s="4" t="s">
        <v>18</v>
      </c>
      <c r="N155" s="4" t="s">
        <v>44</v>
      </c>
      <c r="O155" s="2" t="s">
        <v>19</v>
      </c>
    </row>
    <row r="156" spans="1:15" ht="14.1" customHeight="1">
      <c r="A156" s="4">
        <v>2720</v>
      </c>
      <c r="B156" s="4" t="s">
        <v>13</v>
      </c>
      <c r="C156" s="4" t="s">
        <v>56</v>
      </c>
      <c r="D156" s="4" t="s">
        <v>761</v>
      </c>
      <c r="E156" s="4" t="s">
        <v>260</v>
      </c>
      <c r="F156" s="4">
        <v>18.11</v>
      </c>
      <c r="G156" s="4" t="s">
        <v>20</v>
      </c>
      <c r="H156" s="4">
        <v>200</v>
      </c>
      <c r="I156" s="4">
        <v>1980</v>
      </c>
      <c r="J156" s="4">
        <v>66.7</v>
      </c>
      <c r="K156" s="4" t="s">
        <v>18</v>
      </c>
      <c r="L156" s="4">
        <v>0.497</v>
      </c>
      <c r="M156" s="4" t="s">
        <v>18</v>
      </c>
      <c r="N156" s="4" t="s">
        <v>44</v>
      </c>
      <c r="O156" s="2" t="s">
        <v>19</v>
      </c>
    </row>
    <row r="157" spans="1:15" ht="14.1" customHeight="1">
      <c r="A157" s="4">
        <v>2768</v>
      </c>
      <c r="B157" s="4" t="s">
        <v>13</v>
      </c>
      <c r="C157" s="4" t="s">
        <v>56</v>
      </c>
      <c r="D157" s="4" t="s">
        <v>761</v>
      </c>
      <c r="E157" s="4" t="s">
        <v>260</v>
      </c>
      <c r="F157" s="4">
        <v>261.99</v>
      </c>
      <c r="G157" s="4" t="s">
        <v>31</v>
      </c>
      <c r="H157" s="4">
        <v>800</v>
      </c>
      <c r="I157" s="4">
        <v>1979</v>
      </c>
      <c r="J157" s="4">
        <v>63.3</v>
      </c>
      <c r="K157" s="4" t="s">
        <v>18</v>
      </c>
      <c r="L157" s="4">
        <v>0.311</v>
      </c>
      <c r="M157" s="4" t="s">
        <v>32</v>
      </c>
      <c r="N157" s="4" t="s">
        <v>44</v>
      </c>
      <c r="O157" s="2" t="s">
        <v>19</v>
      </c>
    </row>
    <row r="158" spans="1:15" ht="14.1" customHeight="1">
      <c r="A158" s="5">
        <v>2803</v>
      </c>
      <c r="B158" s="5" t="s">
        <v>13</v>
      </c>
      <c r="C158" s="5" t="s">
        <v>56</v>
      </c>
      <c r="D158" s="5" t="s">
        <v>761</v>
      </c>
      <c r="E158" s="5" t="s">
        <v>260</v>
      </c>
      <c r="F158" s="5">
        <v>60.08</v>
      </c>
      <c r="G158" s="5" t="s">
        <v>23</v>
      </c>
      <c r="H158" s="5">
        <v>800</v>
      </c>
      <c r="I158" s="5">
        <v>1998</v>
      </c>
      <c r="J158" s="5">
        <v>73.3</v>
      </c>
      <c r="K158" s="5" t="s">
        <v>17</v>
      </c>
      <c r="L158" s="5">
        <v>0.72299999999999998</v>
      </c>
      <c r="M158" s="5" t="s">
        <v>21</v>
      </c>
      <c r="N158" s="5" t="s">
        <v>19</v>
      </c>
      <c r="O158" s="3" t="s">
        <v>19</v>
      </c>
    </row>
    <row r="159" spans="1:15" ht="14.1" customHeight="1">
      <c r="A159" s="5">
        <v>2804</v>
      </c>
      <c r="B159" s="5" t="s">
        <v>13</v>
      </c>
      <c r="C159" s="5" t="s">
        <v>56</v>
      </c>
      <c r="D159" s="5" t="s">
        <v>761</v>
      </c>
      <c r="E159" s="5" t="s">
        <v>260</v>
      </c>
      <c r="F159" s="5">
        <v>1.06</v>
      </c>
      <c r="G159" s="5" t="s">
        <v>23</v>
      </c>
      <c r="H159" s="5">
        <v>1200</v>
      </c>
      <c r="I159" s="5">
        <v>1998</v>
      </c>
      <c r="J159" s="5">
        <v>76.7</v>
      </c>
      <c r="K159" s="5" t="s">
        <v>17</v>
      </c>
      <c r="L159" s="5">
        <v>0.72899999999999998</v>
      </c>
      <c r="M159" s="5" t="s">
        <v>21</v>
      </c>
      <c r="N159" s="5" t="s">
        <v>19</v>
      </c>
      <c r="O159" s="3" t="s">
        <v>19</v>
      </c>
    </row>
    <row r="160" spans="1:15" ht="14.1" customHeight="1">
      <c r="A160" s="5">
        <v>2805</v>
      </c>
      <c r="B160" s="5" t="s">
        <v>13</v>
      </c>
      <c r="C160" s="5" t="s">
        <v>56</v>
      </c>
      <c r="D160" s="5" t="s">
        <v>761</v>
      </c>
      <c r="E160" s="5" t="s">
        <v>260</v>
      </c>
      <c r="F160" s="5">
        <v>0.44</v>
      </c>
      <c r="G160" s="5" t="s">
        <v>23</v>
      </c>
      <c r="H160" s="5">
        <v>400</v>
      </c>
      <c r="I160" s="5">
        <v>1998</v>
      </c>
      <c r="J160" s="5">
        <v>78.900000000000006</v>
      </c>
      <c r="K160" s="5" t="s">
        <v>17</v>
      </c>
      <c r="L160" s="5">
        <v>0.71699999999999997</v>
      </c>
      <c r="M160" s="5" t="s">
        <v>21</v>
      </c>
      <c r="N160" s="5" t="s">
        <v>19</v>
      </c>
      <c r="O160" s="3" t="s">
        <v>19</v>
      </c>
    </row>
    <row r="161" spans="1:15" ht="14.1" customHeight="1">
      <c r="A161" s="5">
        <v>2806</v>
      </c>
      <c r="B161" s="5" t="s">
        <v>13</v>
      </c>
      <c r="C161" s="5" t="s">
        <v>56</v>
      </c>
      <c r="D161" s="5" t="s">
        <v>761</v>
      </c>
      <c r="E161" s="5" t="s">
        <v>260</v>
      </c>
      <c r="F161" s="5">
        <v>2.65</v>
      </c>
      <c r="G161" s="5" t="s">
        <v>23</v>
      </c>
      <c r="H161" s="5">
        <v>400</v>
      </c>
      <c r="I161" s="5">
        <v>1998</v>
      </c>
      <c r="J161" s="5">
        <v>78.900000000000006</v>
      </c>
      <c r="K161" s="5" t="s">
        <v>17</v>
      </c>
      <c r="L161" s="5">
        <v>0.71699999999999997</v>
      </c>
      <c r="M161" s="5" t="s">
        <v>21</v>
      </c>
      <c r="N161" s="5" t="s">
        <v>19</v>
      </c>
      <c r="O161" s="3" t="s">
        <v>19</v>
      </c>
    </row>
    <row r="162" spans="1:15" ht="14.1" customHeight="1">
      <c r="A162" s="5">
        <v>2808</v>
      </c>
      <c r="B162" s="5" t="s">
        <v>13</v>
      </c>
      <c r="C162" s="5" t="s">
        <v>56</v>
      </c>
      <c r="D162" s="5" t="s">
        <v>761</v>
      </c>
      <c r="E162" s="5" t="s">
        <v>260</v>
      </c>
      <c r="F162" s="5">
        <v>4.04</v>
      </c>
      <c r="G162" s="5" t="s">
        <v>23</v>
      </c>
      <c r="H162" s="5">
        <v>800</v>
      </c>
      <c r="I162" s="5">
        <v>1998</v>
      </c>
      <c r="J162" s="5">
        <v>73.3</v>
      </c>
      <c r="K162" s="5" t="s">
        <v>17</v>
      </c>
      <c r="L162" s="5">
        <v>0.72299999999999998</v>
      </c>
      <c r="M162" s="5" t="s">
        <v>21</v>
      </c>
      <c r="N162" s="5" t="s">
        <v>19</v>
      </c>
      <c r="O162" s="3" t="s">
        <v>19</v>
      </c>
    </row>
    <row r="163" spans="1:15" ht="14.1" customHeight="1">
      <c r="A163" s="5">
        <v>2809</v>
      </c>
      <c r="B163" s="5" t="s">
        <v>13</v>
      </c>
      <c r="C163" s="5" t="s">
        <v>56</v>
      </c>
      <c r="D163" s="5" t="s">
        <v>761</v>
      </c>
      <c r="E163" s="5" t="s">
        <v>260</v>
      </c>
      <c r="F163" s="5">
        <v>0.66</v>
      </c>
      <c r="G163" s="5" t="s">
        <v>23</v>
      </c>
      <c r="H163" s="5">
        <v>800</v>
      </c>
      <c r="I163" s="5">
        <v>1998</v>
      </c>
      <c r="J163" s="5">
        <v>73.3</v>
      </c>
      <c r="K163" s="5" t="s">
        <v>17</v>
      </c>
      <c r="L163" s="5">
        <v>0.72299999999999998</v>
      </c>
      <c r="M163" s="5" t="s">
        <v>21</v>
      </c>
      <c r="N163" s="5" t="s">
        <v>19</v>
      </c>
      <c r="O163" s="3" t="s">
        <v>19</v>
      </c>
    </row>
    <row r="164" spans="1:15" ht="14.1" customHeight="1">
      <c r="A164" s="5">
        <v>2820</v>
      </c>
      <c r="B164" s="5" t="s">
        <v>13</v>
      </c>
      <c r="C164" s="5" t="s">
        <v>56</v>
      </c>
      <c r="D164" s="5" t="s">
        <v>761</v>
      </c>
      <c r="E164" s="5" t="s">
        <v>260</v>
      </c>
      <c r="F164" s="5">
        <v>127.97</v>
      </c>
      <c r="G164" s="5" t="s">
        <v>23</v>
      </c>
      <c r="H164" s="5">
        <v>800</v>
      </c>
      <c r="I164" s="5">
        <v>1998</v>
      </c>
      <c r="J164" s="5">
        <v>73.3</v>
      </c>
      <c r="K164" s="5" t="s">
        <v>17</v>
      </c>
      <c r="L164" s="5">
        <v>0.72299999999999998</v>
      </c>
      <c r="M164" s="5" t="s">
        <v>21</v>
      </c>
      <c r="N164" s="5" t="s">
        <v>19</v>
      </c>
      <c r="O164" s="3" t="s">
        <v>19</v>
      </c>
    </row>
    <row r="165" spans="1:15" ht="14.1" customHeight="1">
      <c r="A165" s="5">
        <v>2821</v>
      </c>
      <c r="B165" s="5" t="s">
        <v>13</v>
      </c>
      <c r="C165" s="5" t="s">
        <v>56</v>
      </c>
      <c r="D165" s="5" t="s">
        <v>761</v>
      </c>
      <c r="E165" s="5" t="s">
        <v>260</v>
      </c>
      <c r="F165" s="5">
        <v>112.34</v>
      </c>
      <c r="G165" s="5" t="s">
        <v>23</v>
      </c>
      <c r="H165" s="5">
        <v>800</v>
      </c>
      <c r="I165" s="5">
        <v>1998</v>
      </c>
      <c r="J165" s="5">
        <v>73.3</v>
      </c>
      <c r="K165" s="5" t="s">
        <v>17</v>
      </c>
      <c r="L165" s="5">
        <v>0.72299999999999998</v>
      </c>
      <c r="M165" s="5" t="s">
        <v>21</v>
      </c>
      <c r="N165" s="5" t="s">
        <v>19</v>
      </c>
      <c r="O165" s="3" t="s">
        <v>19</v>
      </c>
    </row>
    <row r="166" spans="1:15" ht="14.1" customHeight="1">
      <c r="A166" s="5">
        <v>2822</v>
      </c>
      <c r="B166" s="5" t="s">
        <v>13</v>
      </c>
      <c r="C166" s="5" t="s">
        <v>56</v>
      </c>
      <c r="D166" s="5" t="s">
        <v>761</v>
      </c>
      <c r="E166" s="5" t="s">
        <v>260</v>
      </c>
      <c r="F166" s="5">
        <v>21.68</v>
      </c>
      <c r="G166" s="5" t="s">
        <v>23</v>
      </c>
      <c r="H166" s="5">
        <v>800</v>
      </c>
      <c r="I166" s="5">
        <v>1998</v>
      </c>
      <c r="J166" s="5">
        <v>73.3</v>
      </c>
      <c r="K166" s="5" t="s">
        <v>17</v>
      </c>
      <c r="L166" s="5">
        <v>0.72299999999999998</v>
      </c>
      <c r="M166" s="5" t="s">
        <v>21</v>
      </c>
      <c r="N166" s="5" t="s">
        <v>19</v>
      </c>
      <c r="O166" s="3" t="s">
        <v>19</v>
      </c>
    </row>
    <row r="167" spans="1:15" ht="14.1" customHeight="1">
      <c r="A167" s="5">
        <v>2826</v>
      </c>
      <c r="B167" s="5" t="s">
        <v>13</v>
      </c>
      <c r="C167" s="5" t="s">
        <v>56</v>
      </c>
      <c r="D167" s="5" t="s">
        <v>761</v>
      </c>
      <c r="E167" s="5" t="s">
        <v>260</v>
      </c>
      <c r="F167" s="5">
        <v>3.02</v>
      </c>
      <c r="G167" s="5" t="s">
        <v>23</v>
      </c>
      <c r="H167" s="5">
        <v>800</v>
      </c>
      <c r="I167" s="5">
        <v>1998</v>
      </c>
      <c r="J167" s="5">
        <v>73.3</v>
      </c>
      <c r="K167" s="5" t="s">
        <v>17</v>
      </c>
      <c r="L167" s="5">
        <v>0.72299999999999998</v>
      </c>
      <c r="M167" s="5" t="s">
        <v>21</v>
      </c>
      <c r="N167" s="5" t="s">
        <v>19</v>
      </c>
      <c r="O167" s="3" t="s">
        <v>19</v>
      </c>
    </row>
    <row r="168" spans="1:15" ht="14.1" customHeight="1">
      <c r="A168" s="5">
        <v>2835</v>
      </c>
      <c r="B168" s="5" t="s">
        <v>13</v>
      </c>
      <c r="C168" s="5" t="s">
        <v>56</v>
      </c>
      <c r="D168" s="5" t="s">
        <v>761</v>
      </c>
      <c r="E168" s="5" t="s">
        <v>260</v>
      </c>
      <c r="F168" s="5">
        <v>89.27</v>
      </c>
      <c r="G168" s="5" t="s">
        <v>23</v>
      </c>
      <c r="H168" s="5">
        <v>800</v>
      </c>
      <c r="I168" s="5">
        <v>1998</v>
      </c>
      <c r="J168" s="5">
        <v>73.3</v>
      </c>
      <c r="K168" s="5" t="s">
        <v>17</v>
      </c>
      <c r="L168" s="5">
        <v>0.72299999999999998</v>
      </c>
      <c r="M168" s="5" t="s">
        <v>21</v>
      </c>
      <c r="N168" s="5" t="s">
        <v>19</v>
      </c>
      <c r="O168" s="3" t="s">
        <v>19</v>
      </c>
    </row>
    <row r="169" spans="1:15" ht="14.1" customHeight="1">
      <c r="A169" s="5">
        <v>2836</v>
      </c>
      <c r="B169" s="5" t="s">
        <v>13</v>
      </c>
      <c r="C169" s="5" t="s">
        <v>56</v>
      </c>
      <c r="D169" s="5" t="s">
        <v>761</v>
      </c>
      <c r="E169" s="5" t="s">
        <v>260</v>
      </c>
      <c r="F169" s="5">
        <v>166.62</v>
      </c>
      <c r="G169" s="5" t="s">
        <v>23</v>
      </c>
      <c r="H169" s="5">
        <v>800</v>
      </c>
      <c r="I169" s="5">
        <v>1998</v>
      </c>
      <c r="J169" s="5">
        <v>73.3</v>
      </c>
      <c r="K169" s="5" t="s">
        <v>17</v>
      </c>
      <c r="L169" s="5">
        <v>0.72299999999999998</v>
      </c>
      <c r="M169" s="5" t="s">
        <v>21</v>
      </c>
      <c r="N169" s="5" t="s">
        <v>19</v>
      </c>
      <c r="O169" s="3" t="s">
        <v>19</v>
      </c>
    </row>
    <row r="170" spans="1:15" ht="14.1" customHeight="1">
      <c r="A170" s="5">
        <v>2838</v>
      </c>
      <c r="B170" s="5" t="s">
        <v>13</v>
      </c>
      <c r="C170" s="5" t="s">
        <v>56</v>
      </c>
      <c r="D170" s="5" t="s">
        <v>761</v>
      </c>
      <c r="E170" s="5" t="s">
        <v>260</v>
      </c>
      <c r="F170" s="5">
        <v>593.53</v>
      </c>
      <c r="G170" s="5" t="s">
        <v>23</v>
      </c>
      <c r="H170" s="5">
        <v>1200</v>
      </c>
      <c r="I170" s="5">
        <v>1998</v>
      </c>
      <c r="J170" s="5">
        <v>76.7</v>
      </c>
      <c r="K170" s="5" t="s">
        <v>17</v>
      </c>
      <c r="L170" s="5">
        <v>0.72899999999999998</v>
      </c>
      <c r="M170" s="5" t="s">
        <v>21</v>
      </c>
      <c r="N170" s="5" t="s">
        <v>19</v>
      </c>
      <c r="O170" s="3" t="s">
        <v>19</v>
      </c>
    </row>
    <row r="171" spans="1:15" ht="14.1" customHeight="1">
      <c r="A171" s="5">
        <v>2842</v>
      </c>
      <c r="B171" s="5" t="s">
        <v>13</v>
      </c>
      <c r="C171" s="5" t="s">
        <v>56</v>
      </c>
      <c r="D171" s="5" t="s">
        <v>761</v>
      </c>
      <c r="E171" s="5" t="s">
        <v>260</v>
      </c>
      <c r="F171" s="5">
        <v>10.1</v>
      </c>
      <c r="G171" s="5" t="s">
        <v>23</v>
      </c>
      <c r="H171" s="5">
        <v>800</v>
      </c>
      <c r="I171" s="5">
        <v>1998</v>
      </c>
      <c r="J171" s="5">
        <v>73.3</v>
      </c>
      <c r="K171" s="5" t="s">
        <v>17</v>
      </c>
      <c r="L171" s="5">
        <v>0.72299999999999998</v>
      </c>
      <c r="M171" s="5" t="s">
        <v>21</v>
      </c>
      <c r="N171" s="5" t="s">
        <v>19</v>
      </c>
      <c r="O171" s="3" t="s">
        <v>19</v>
      </c>
    </row>
    <row r="172" spans="1:15" ht="14.1" customHeight="1">
      <c r="A172" s="5">
        <v>2843</v>
      </c>
      <c r="B172" s="5" t="s">
        <v>13</v>
      </c>
      <c r="C172" s="5" t="s">
        <v>56</v>
      </c>
      <c r="D172" s="5" t="s">
        <v>761</v>
      </c>
      <c r="E172" s="5" t="s">
        <v>260</v>
      </c>
      <c r="F172" s="5">
        <v>613.87</v>
      </c>
      <c r="G172" s="5" t="s">
        <v>23</v>
      </c>
      <c r="H172" s="5">
        <v>800</v>
      </c>
      <c r="I172" s="5">
        <v>1998</v>
      </c>
      <c r="J172" s="5">
        <v>73.3</v>
      </c>
      <c r="K172" s="5" t="s">
        <v>17</v>
      </c>
      <c r="L172" s="5">
        <v>0.72299999999999998</v>
      </c>
      <c r="M172" s="5" t="s">
        <v>21</v>
      </c>
      <c r="N172" s="5" t="s">
        <v>19</v>
      </c>
      <c r="O172" s="3" t="s">
        <v>19</v>
      </c>
    </row>
    <row r="173" spans="1:15" ht="14.1" customHeight="1">
      <c r="A173" s="5">
        <v>2844</v>
      </c>
      <c r="B173" s="5" t="s">
        <v>13</v>
      </c>
      <c r="C173" s="5" t="s">
        <v>56</v>
      </c>
      <c r="D173" s="5" t="s">
        <v>761</v>
      </c>
      <c r="E173" s="5" t="s">
        <v>260</v>
      </c>
      <c r="F173" s="5">
        <v>151.88</v>
      </c>
      <c r="G173" s="5" t="s">
        <v>23</v>
      </c>
      <c r="H173" s="5">
        <v>1200</v>
      </c>
      <c r="I173" s="5">
        <v>1998</v>
      </c>
      <c r="J173" s="5">
        <v>76.7</v>
      </c>
      <c r="K173" s="5" t="s">
        <v>17</v>
      </c>
      <c r="L173" s="5">
        <v>0.72899999999999998</v>
      </c>
      <c r="M173" s="5" t="s">
        <v>21</v>
      </c>
      <c r="N173" s="5" t="s">
        <v>19</v>
      </c>
      <c r="O173" s="3" t="s">
        <v>19</v>
      </c>
    </row>
    <row r="174" spans="1:15" ht="14.1" customHeight="1">
      <c r="A174" s="5">
        <v>2848</v>
      </c>
      <c r="B174" s="5" t="s">
        <v>13</v>
      </c>
      <c r="C174" s="5" t="s">
        <v>56</v>
      </c>
      <c r="D174" s="5" t="s">
        <v>761</v>
      </c>
      <c r="E174" s="5" t="s">
        <v>260</v>
      </c>
      <c r="F174" s="5">
        <v>5.98</v>
      </c>
      <c r="G174" s="5" t="s">
        <v>23</v>
      </c>
      <c r="H174" s="5">
        <v>1200</v>
      </c>
      <c r="I174" s="5">
        <v>1998</v>
      </c>
      <c r="J174" s="5">
        <v>76.7</v>
      </c>
      <c r="K174" s="5" t="s">
        <v>17</v>
      </c>
      <c r="L174" s="5">
        <v>0.72899999999999998</v>
      </c>
      <c r="M174" s="5" t="s">
        <v>21</v>
      </c>
      <c r="N174" s="5" t="s">
        <v>19</v>
      </c>
      <c r="O174" s="3" t="s">
        <v>19</v>
      </c>
    </row>
    <row r="175" spans="1:15" ht="14.1" customHeight="1">
      <c r="A175" s="5">
        <v>2849</v>
      </c>
      <c r="B175" s="5" t="s">
        <v>13</v>
      </c>
      <c r="C175" s="5" t="s">
        <v>56</v>
      </c>
      <c r="D175" s="5" t="s">
        <v>761</v>
      </c>
      <c r="E175" s="5" t="s">
        <v>260</v>
      </c>
      <c r="F175" s="5">
        <v>33.89</v>
      </c>
      <c r="G175" s="5" t="s">
        <v>23</v>
      </c>
      <c r="H175" s="5">
        <v>800</v>
      </c>
      <c r="I175" s="5">
        <v>1998</v>
      </c>
      <c r="J175" s="5">
        <v>73.3</v>
      </c>
      <c r="K175" s="5" t="s">
        <v>17</v>
      </c>
      <c r="L175" s="5">
        <v>0.72299999999999998</v>
      </c>
      <c r="M175" s="5" t="s">
        <v>21</v>
      </c>
      <c r="N175" s="5" t="s">
        <v>19</v>
      </c>
      <c r="O175" s="3" t="s">
        <v>19</v>
      </c>
    </row>
    <row r="176" spans="1:15" ht="14.1" customHeight="1">
      <c r="A176" s="5">
        <v>2850</v>
      </c>
      <c r="B176" s="5" t="s">
        <v>13</v>
      </c>
      <c r="C176" s="5" t="s">
        <v>56</v>
      </c>
      <c r="D176" s="5" t="s">
        <v>761</v>
      </c>
      <c r="E176" s="5" t="s">
        <v>260</v>
      </c>
      <c r="F176" s="5">
        <v>601.9</v>
      </c>
      <c r="G176" s="5" t="s">
        <v>23</v>
      </c>
      <c r="H176" s="5">
        <v>800</v>
      </c>
      <c r="I176" s="5">
        <v>1998</v>
      </c>
      <c r="J176" s="5">
        <v>73.3</v>
      </c>
      <c r="K176" s="5" t="s">
        <v>17</v>
      </c>
      <c r="L176" s="5">
        <v>0.72299999999999998</v>
      </c>
      <c r="M176" s="5" t="s">
        <v>21</v>
      </c>
      <c r="N176" s="5" t="s">
        <v>19</v>
      </c>
      <c r="O176" s="3" t="s">
        <v>19</v>
      </c>
    </row>
    <row r="177" spans="1:15" ht="14.1" customHeight="1">
      <c r="A177" s="5">
        <v>2851</v>
      </c>
      <c r="B177" s="5" t="s">
        <v>13</v>
      </c>
      <c r="C177" s="5" t="s">
        <v>56</v>
      </c>
      <c r="D177" s="5" t="s">
        <v>761</v>
      </c>
      <c r="E177" s="5" t="s">
        <v>260</v>
      </c>
      <c r="F177" s="5">
        <v>10.039999999999999</v>
      </c>
      <c r="G177" s="5" t="s">
        <v>23</v>
      </c>
      <c r="H177" s="5">
        <v>800</v>
      </c>
      <c r="I177" s="5">
        <v>1998</v>
      </c>
      <c r="J177" s="5">
        <v>73.3</v>
      </c>
      <c r="K177" s="5" t="s">
        <v>17</v>
      </c>
      <c r="L177" s="5">
        <v>0.72299999999999998</v>
      </c>
      <c r="M177" s="5" t="s">
        <v>21</v>
      </c>
      <c r="N177" s="5" t="s">
        <v>19</v>
      </c>
      <c r="O177" s="3" t="s">
        <v>19</v>
      </c>
    </row>
    <row r="178" spans="1:15" ht="14.1" customHeight="1">
      <c r="A178" s="5">
        <v>2852</v>
      </c>
      <c r="B178" s="5" t="s">
        <v>13</v>
      </c>
      <c r="C178" s="5" t="s">
        <v>56</v>
      </c>
      <c r="D178" s="5" t="s">
        <v>761</v>
      </c>
      <c r="E178" s="5" t="s">
        <v>260</v>
      </c>
      <c r="F178" s="5">
        <v>66.95</v>
      </c>
      <c r="G178" s="5" t="s">
        <v>23</v>
      </c>
      <c r="H178" s="5">
        <v>800</v>
      </c>
      <c r="I178" s="5">
        <v>1998</v>
      </c>
      <c r="J178" s="5">
        <v>73.3</v>
      </c>
      <c r="K178" s="5" t="s">
        <v>17</v>
      </c>
      <c r="L178" s="5">
        <v>0.72299999999999998</v>
      </c>
      <c r="M178" s="5" t="s">
        <v>21</v>
      </c>
      <c r="N178" s="5" t="s">
        <v>19</v>
      </c>
      <c r="O178" s="3" t="s">
        <v>19</v>
      </c>
    </row>
    <row r="179" spans="1:15" ht="14.1" customHeight="1">
      <c r="A179" s="5">
        <v>2853</v>
      </c>
      <c r="B179" s="5" t="s">
        <v>13</v>
      </c>
      <c r="C179" s="5" t="s">
        <v>56</v>
      </c>
      <c r="D179" s="5" t="s">
        <v>761</v>
      </c>
      <c r="E179" s="5" t="s">
        <v>260</v>
      </c>
      <c r="F179" s="5">
        <v>15.93</v>
      </c>
      <c r="G179" s="5" t="s">
        <v>23</v>
      </c>
      <c r="H179" s="5">
        <v>800</v>
      </c>
      <c r="I179" s="5">
        <v>1998</v>
      </c>
      <c r="J179" s="5">
        <v>73.3</v>
      </c>
      <c r="K179" s="5" t="s">
        <v>17</v>
      </c>
      <c r="L179" s="5">
        <v>0.72299999999999998</v>
      </c>
      <c r="M179" s="5" t="s">
        <v>21</v>
      </c>
      <c r="N179" s="5" t="s">
        <v>19</v>
      </c>
      <c r="O179" s="3" t="s">
        <v>19</v>
      </c>
    </row>
    <row r="180" spans="1:15" ht="14.1" customHeight="1">
      <c r="A180" s="5">
        <v>2854</v>
      </c>
      <c r="B180" s="5" t="s">
        <v>13</v>
      </c>
      <c r="C180" s="5" t="s">
        <v>56</v>
      </c>
      <c r="D180" s="5" t="s">
        <v>761</v>
      </c>
      <c r="E180" s="5" t="s">
        <v>260</v>
      </c>
      <c r="F180" s="5">
        <v>0.48</v>
      </c>
      <c r="G180" s="5" t="s">
        <v>23</v>
      </c>
      <c r="H180" s="5">
        <v>800</v>
      </c>
      <c r="I180" s="5">
        <v>1980</v>
      </c>
      <c r="J180" s="5">
        <v>68.900000000000006</v>
      </c>
      <c r="K180" s="5" t="s">
        <v>18</v>
      </c>
      <c r="L180" s="5">
        <v>0.49099999999999999</v>
      </c>
      <c r="M180" s="5" t="s">
        <v>18</v>
      </c>
      <c r="N180" s="5" t="s">
        <v>19</v>
      </c>
      <c r="O180" s="3" t="s">
        <v>19</v>
      </c>
    </row>
    <row r="181" spans="1:15" ht="14.1" customHeight="1">
      <c r="A181" s="5">
        <v>2868</v>
      </c>
      <c r="B181" s="5" t="s">
        <v>13</v>
      </c>
      <c r="C181" s="5" t="s">
        <v>56</v>
      </c>
      <c r="D181" s="5" t="s">
        <v>761</v>
      </c>
      <c r="E181" s="5" t="s">
        <v>260</v>
      </c>
      <c r="F181" s="5">
        <v>48.6</v>
      </c>
      <c r="G181" s="5" t="s">
        <v>23</v>
      </c>
      <c r="H181" s="5">
        <v>1200</v>
      </c>
      <c r="I181" s="5">
        <v>1998</v>
      </c>
      <c r="J181" s="5">
        <v>76.7</v>
      </c>
      <c r="K181" s="5" t="s">
        <v>17</v>
      </c>
      <c r="L181" s="5">
        <v>0.72899999999999998</v>
      </c>
      <c r="M181" s="5" t="s">
        <v>21</v>
      </c>
      <c r="N181" s="5" t="s">
        <v>19</v>
      </c>
      <c r="O181" s="3" t="s">
        <v>19</v>
      </c>
    </row>
    <row r="182" spans="1:15" ht="14.1" customHeight="1">
      <c r="A182" s="5">
        <v>2869</v>
      </c>
      <c r="B182" s="5" t="s">
        <v>13</v>
      </c>
      <c r="C182" s="5" t="s">
        <v>56</v>
      </c>
      <c r="D182" s="5" t="s">
        <v>761</v>
      </c>
      <c r="E182" s="5" t="s">
        <v>260</v>
      </c>
      <c r="F182" s="5">
        <v>410.48</v>
      </c>
      <c r="G182" s="5" t="s">
        <v>23</v>
      </c>
      <c r="H182" s="5">
        <v>800</v>
      </c>
      <c r="I182" s="5">
        <v>1998</v>
      </c>
      <c r="J182" s="5">
        <v>73.3</v>
      </c>
      <c r="K182" s="5" t="s">
        <v>17</v>
      </c>
      <c r="L182" s="5">
        <v>0.72299999999999998</v>
      </c>
      <c r="M182" s="5" t="s">
        <v>21</v>
      </c>
      <c r="N182" s="5" t="s">
        <v>19</v>
      </c>
      <c r="O182" s="3" t="s">
        <v>19</v>
      </c>
    </row>
    <row r="183" spans="1:15" ht="14.1" customHeight="1">
      <c r="A183" s="5">
        <v>2873</v>
      </c>
      <c r="B183" s="5" t="s">
        <v>13</v>
      </c>
      <c r="C183" s="5" t="s">
        <v>56</v>
      </c>
      <c r="D183" s="5" t="s">
        <v>761</v>
      </c>
      <c r="E183" s="5" t="s">
        <v>260</v>
      </c>
      <c r="F183" s="5">
        <v>3858.07</v>
      </c>
      <c r="G183" s="5" t="s">
        <v>23</v>
      </c>
      <c r="H183" s="5">
        <v>1200</v>
      </c>
      <c r="I183" s="5">
        <v>1998</v>
      </c>
      <c r="J183" s="5">
        <v>76.7</v>
      </c>
      <c r="K183" s="5" t="s">
        <v>17</v>
      </c>
      <c r="L183" s="5">
        <v>0.72899999999999998</v>
      </c>
      <c r="M183" s="5" t="s">
        <v>21</v>
      </c>
      <c r="N183" s="5" t="s">
        <v>19</v>
      </c>
      <c r="O183" s="3" t="s">
        <v>19</v>
      </c>
    </row>
    <row r="184" spans="1:15" ht="14.1" customHeight="1">
      <c r="A184" s="5">
        <v>2881</v>
      </c>
      <c r="B184" s="5" t="s">
        <v>13</v>
      </c>
      <c r="C184" s="5" t="s">
        <v>56</v>
      </c>
      <c r="D184" s="5" t="s">
        <v>761</v>
      </c>
      <c r="E184" s="5" t="s">
        <v>260</v>
      </c>
      <c r="F184" s="5">
        <v>9.42</v>
      </c>
      <c r="G184" s="5" t="s">
        <v>23</v>
      </c>
      <c r="H184" s="5">
        <v>800</v>
      </c>
      <c r="I184" s="5">
        <v>1998</v>
      </c>
      <c r="J184" s="5">
        <v>73.3</v>
      </c>
      <c r="K184" s="5" t="s">
        <v>17</v>
      </c>
      <c r="L184" s="5">
        <v>0.72299999999999998</v>
      </c>
      <c r="M184" s="5" t="s">
        <v>21</v>
      </c>
      <c r="N184" s="5" t="s">
        <v>19</v>
      </c>
      <c r="O184" s="3" t="s">
        <v>19</v>
      </c>
    </row>
    <row r="185" spans="1:15" ht="14.1" customHeight="1">
      <c r="A185" s="5">
        <v>2882</v>
      </c>
      <c r="B185" s="5" t="s">
        <v>13</v>
      </c>
      <c r="C185" s="5" t="s">
        <v>56</v>
      </c>
      <c r="D185" s="5" t="s">
        <v>761</v>
      </c>
      <c r="E185" s="5" t="s">
        <v>260</v>
      </c>
      <c r="F185" s="5">
        <v>0.48</v>
      </c>
      <c r="G185" s="5" t="s">
        <v>23</v>
      </c>
      <c r="H185" s="5">
        <v>800</v>
      </c>
      <c r="I185" s="5">
        <v>1980</v>
      </c>
      <c r="J185" s="5">
        <v>68.900000000000006</v>
      </c>
      <c r="K185" s="5" t="s">
        <v>18</v>
      </c>
      <c r="L185" s="5">
        <v>0.49099999999999999</v>
      </c>
      <c r="M185" s="5" t="s">
        <v>18</v>
      </c>
      <c r="N185" s="5" t="s">
        <v>19</v>
      </c>
      <c r="O185" s="3" t="s">
        <v>19</v>
      </c>
    </row>
    <row r="186" spans="1:15" ht="14.1" customHeight="1">
      <c r="A186" s="5">
        <v>2883</v>
      </c>
      <c r="B186" s="5" t="s">
        <v>13</v>
      </c>
      <c r="C186" s="5" t="s">
        <v>56</v>
      </c>
      <c r="D186" s="5" t="s">
        <v>761</v>
      </c>
      <c r="E186" s="5" t="s">
        <v>260</v>
      </c>
      <c r="F186" s="5">
        <v>381.73</v>
      </c>
      <c r="G186" s="5" t="s">
        <v>23</v>
      </c>
      <c r="H186" s="5">
        <v>1200</v>
      </c>
      <c r="I186" s="5">
        <v>1998</v>
      </c>
      <c r="J186" s="5">
        <v>76.7</v>
      </c>
      <c r="K186" s="5" t="s">
        <v>17</v>
      </c>
      <c r="L186" s="5">
        <v>0.72899999999999998</v>
      </c>
      <c r="M186" s="5" t="s">
        <v>21</v>
      </c>
      <c r="N186" s="5" t="s">
        <v>19</v>
      </c>
      <c r="O186" s="3" t="s">
        <v>19</v>
      </c>
    </row>
    <row r="187" spans="1:15" ht="14.1" customHeight="1">
      <c r="A187" s="5">
        <v>2885</v>
      </c>
      <c r="B187" s="5" t="s">
        <v>13</v>
      </c>
      <c r="C187" s="5" t="s">
        <v>56</v>
      </c>
      <c r="D187" s="5" t="s">
        <v>761</v>
      </c>
      <c r="E187" s="5" t="s">
        <v>260</v>
      </c>
      <c r="F187" s="5">
        <v>416.69</v>
      </c>
      <c r="G187" s="5" t="s">
        <v>23</v>
      </c>
      <c r="H187" s="5">
        <v>800</v>
      </c>
      <c r="I187" s="5">
        <v>1998</v>
      </c>
      <c r="J187" s="5">
        <v>73.3</v>
      </c>
      <c r="K187" s="5" t="s">
        <v>17</v>
      </c>
      <c r="L187" s="5">
        <v>0.72299999999999998</v>
      </c>
      <c r="M187" s="5" t="s">
        <v>21</v>
      </c>
      <c r="N187" s="5" t="s">
        <v>19</v>
      </c>
      <c r="O187" s="3" t="s">
        <v>19</v>
      </c>
    </row>
    <row r="188" spans="1:15" ht="14.1" customHeight="1">
      <c r="A188" s="5">
        <v>2886</v>
      </c>
      <c r="B188" s="5" t="s">
        <v>13</v>
      </c>
      <c r="C188" s="5" t="s">
        <v>56</v>
      </c>
      <c r="D188" s="5" t="s">
        <v>761</v>
      </c>
      <c r="E188" s="5" t="s">
        <v>260</v>
      </c>
      <c r="F188" s="5">
        <v>66.03</v>
      </c>
      <c r="G188" s="5" t="s">
        <v>23</v>
      </c>
      <c r="H188" s="5">
        <v>800</v>
      </c>
      <c r="I188" s="5">
        <v>1980</v>
      </c>
      <c r="J188" s="5">
        <v>68.900000000000006</v>
      </c>
      <c r="K188" s="5" t="s">
        <v>18</v>
      </c>
      <c r="L188" s="5">
        <v>0.49099999999999999</v>
      </c>
      <c r="M188" s="5" t="s">
        <v>18</v>
      </c>
      <c r="N188" s="5" t="s">
        <v>19</v>
      </c>
      <c r="O188" s="3" t="s">
        <v>19</v>
      </c>
    </row>
    <row r="189" spans="1:15" ht="14.1" customHeight="1">
      <c r="A189" s="5">
        <v>2887</v>
      </c>
      <c r="B189" s="5" t="s">
        <v>13</v>
      </c>
      <c r="C189" s="5" t="s">
        <v>56</v>
      </c>
      <c r="D189" s="5" t="s">
        <v>761</v>
      </c>
      <c r="E189" s="5" t="s">
        <v>260</v>
      </c>
      <c r="F189" s="5">
        <v>140.13</v>
      </c>
      <c r="G189" s="5" t="s">
        <v>23</v>
      </c>
      <c r="H189" s="5">
        <v>800</v>
      </c>
      <c r="I189" s="5">
        <v>1980</v>
      </c>
      <c r="J189" s="5">
        <v>68.900000000000006</v>
      </c>
      <c r="K189" s="5" t="s">
        <v>18</v>
      </c>
      <c r="L189" s="5">
        <v>0.49099999999999999</v>
      </c>
      <c r="M189" s="5" t="s">
        <v>18</v>
      </c>
      <c r="N189" s="5" t="s">
        <v>19</v>
      </c>
      <c r="O189" s="3" t="s">
        <v>19</v>
      </c>
    </row>
    <row r="190" spans="1:15" ht="14.1" customHeight="1">
      <c r="A190" s="5">
        <v>2890</v>
      </c>
      <c r="B190" s="5" t="s">
        <v>13</v>
      </c>
      <c r="C190" s="5" t="s">
        <v>56</v>
      </c>
      <c r="D190" s="5" t="s">
        <v>761</v>
      </c>
      <c r="E190" s="5" t="s">
        <v>260</v>
      </c>
      <c r="F190" s="5">
        <v>13.58</v>
      </c>
      <c r="G190" s="5" t="s">
        <v>23</v>
      </c>
      <c r="H190" s="5">
        <v>800</v>
      </c>
      <c r="I190" s="5">
        <v>1980</v>
      </c>
      <c r="J190" s="5">
        <v>68.900000000000006</v>
      </c>
      <c r="K190" s="5" t="s">
        <v>18</v>
      </c>
      <c r="L190" s="5">
        <v>0.49099999999999999</v>
      </c>
      <c r="M190" s="5" t="s">
        <v>18</v>
      </c>
      <c r="N190" s="5" t="s">
        <v>19</v>
      </c>
      <c r="O190" s="3" t="s">
        <v>19</v>
      </c>
    </row>
    <row r="191" spans="1:15" ht="14.1" customHeight="1">
      <c r="A191" s="5">
        <v>2892</v>
      </c>
      <c r="B191" s="5" t="s">
        <v>13</v>
      </c>
      <c r="C191" s="5" t="s">
        <v>56</v>
      </c>
      <c r="D191" s="5" t="s">
        <v>761</v>
      </c>
      <c r="E191" s="5" t="s">
        <v>260</v>
      </c>
      <c r="F191" s="5">
        <v>0.95</v>
      </c>
      <c r="G191" s="5" t="s">
        <v>23</v>
      </c>
      <c r="H191" s="5">
        <v>800</v>
      </c>
      <c r="I191" s="5">
        <v>1998</v>
      </c>
      <c r="J191" s="5">
        <v>67.8</v>
      </c>
      <c r="K191" s="5" t="s">
        <v>18</v>
      </c>
      <c r="L191" s="5">
        <v>0.69299999999999995</v>
      </c>
      <c r="M191" s="5" t="s">
        <v>21</v>
      </c>
      <c r="N191" s="5" t="s">
        <v>19</v>
      </c>
      <c r="O191" s="3" t="s">
        <v>19</v>
      </c>
    </row>
    <row r="192" spans="1:15" ht="14.1" customHeight="1">
      <c r="A192" s="5">
        <v>2906</v>
      </c>
      <c r="B192" s="5" t="s">
        <v>13</v>
      </c>
      <c r="C192" s="5" t="s">
        <v>56</v>
      </c>
      <c r="D192" s="5" t="s">
        <v>761</v>
      </c>
      <c r="E192" s="5" t="s">
        <v>260</v>
      </c>
      <c r="F192" s="5">
        <v>45.1</v>
      </c>
      <c r="G192" s="5" t="s">
        <v>23</v>
      </c>
      <c r="H192" s="5">
        <v>800</v>
      </c>
      <c r="I192" s="5">
        <v>1998</v>
      </c>
      <c r="J192" s="5">
        <v>73.3</v>
      </c>
      <c r="K192" s="5" t="s">
        <v>17</v>
      </c>
      <c r="L192" s="5">
        <v>0.72299999999999998</v>
      </c>
      <c r="M192" s="5" t="s">
        <v>21</v>
      </c>
      <c r="N192" s="5" t="s">
        <v>19</v>
      </c>
      <c r="O192" s="3" t="s">
        <v>19</v>
      </c>
    </row>
    <row r="193" spans="1:15" ht="14.1" customHeight="1">
      <c r="A193" s="5">
        <v>2909</v>
      </c>
      <c r="B193" s="5" t="s">
        <v>13</v>
      </c>
      <c r="C193" s="5" t="s">
        <v>56</v>
      </c>
      <c r="D193" s="5" t="s">
        <v>761</v>
      </c>
      <c r="E193" s="5" t="s">
        <v>260</v>
      </c>
      <c r="F193" s="5">
        <v>421.33</v>
      </c>
      <c r="G193" s="5" t="s">
        <v>23</v>
      </c>
      <c r="H193" s="5">
        <v>700</v>
      </c>
      <c r="I193" s="5">
        <v>1998</v>
      </c>
      <c r="J193" s="5">
        <v>73.3</v>
      </c>
      <c r="K193" s="5" t="s">
        <v>17</v>
      </c>
      <c r="L193" s="5">
        <v>0.72299999999999998</v>
      </c>
      <c r="M193" s="5" t="s">
        <v>21</v>
      </c>
      <c r="N193" s="5" t="s">
        <v>19</v>
      </c>
      <c r="O193" s="3" t="s">
        <v>19</v>
      </c>
    </row>
    <row r="194" spans="1:15" ht="14.1" customHeight="1">
      <c r="A194" s="4">
        <v>2914</v>
      </c>
      <c r="B194" s="4" t="s">
        <v>13</v>
      </c>
      <c r="C194" s="4" t="s">
        <v>56</v>
      </c>
      <c r="D194" s="4" t="s">
        <v>761</v>
      </c>
      <c r="E194" s="4" t="s">
        <v>260</v>
      </c>
      <c r="F194" s="4">
        <v>120.37</v>
      </c>
      <c r="G194" s="4" t="s">
        <v>31</v>
      </c>
      <c r="H194" s="4">
        <v>800</v>
      </c>
      <c r="I194" s="4">
        <v>1980</v>
      </c>
      <c r="J194" s="4">
        <v>63.3</v>
      </c>
      <c r="K194" s="4" t="s">
        <v>18</v>
      </c>
      <c r="L194" s="4">
        <v>0.311</v>
      </c>
      <c r="M194" s="4" t="s">
        <v>32</v>
      </c>
      <c r="N194" s="4" t="s">
        <v>44</v>
      </c>
      <c r="O194" s="2" t="s">
        <v>19</v>
      </c>
    </row>
    <row r="195" spans="1:15" ht="14.1" customHeight="1">
      <c r="A195" s="5">
        <v>2915</v>
      </c>
      <c r="B195" s="5" t="s">
        <v>13</v>
      </c>
      <c r="C195" s="5" t="s">
        <v>56</v>
      </c>
      <c r="D195" s="5" t="s">
        <v>761</v>
      </c>
      <c r="E195" s="5" t="s">
        <v>260</v>
      </c>
      <c r="F195" s="5">
        <v>1.25</v>
      </c>
      <c r="G195" s="5" t="s">
        <v>23</v>
      </c>
      <c r="H195" s="5">
        <v>800</v>
      </c>
      <c r="I195" s="5">
        <v>1998</v>
      </c>
      <c r="J195" s="5">
        <v>73.3</v>
      </c>
      <c r="K195" s="5" t="s">
        <v>17</v>
      </c>
      <c r="L195" s="5">
        <v>0.72299999999999998</v>
      </c>
      <c r="M195" s="5" t="s">
        <v>21</v>
      </c>
      <c r="N195" s="5" t="s">
        <v>19</v>
      </c>
      <c r="O195" s="3" t="s">
        <v>19</v>
      </c>
    </row>
    <row r="196" spans="1:15" ht="14.1" customHeight="1">
      <c r="A196" s="5">
        <v>2917</v>
      </c>
      <c r="B196" s="5" t="s">
        <v>13</v>
      </c>
      <c r="C196" s="5" t="s">
        <v>56</v>
      </c>
      <c r="D196" s="5" t="s">
        <v>761</v>
      </c>
      <c r="E196" s="5" t="s">
        <v>260</v>
      </c>
      <c r="F196" s="5">
        <v>567.91</v>
      </c>
      <c r="G196" s="5" t="s">
        <v>23</v>
      </c>
      <c r="H196" s="5">
        <v>1200</v>
      </c>
      <c r="I196" s="5">
        <v>1998</v>
      </c>
      <c r="J196" s="5">
        <v>76.7</v>
      </c>
      <c r="K196" s="5" t="s">
        <v>17</v>
      </c>
      <c r="L196" s="5">
        <v>0.72899999999999998</v>
      </c>
      <c r="M196" s="5" t="s">
        <v>21</v>
      </c>
      <c r="N196" s="5" t="s">
        <v>19</v>
      </c>
      <c r="O196" s="3" t="s">
        <v>19</v>
      </c>
    </row>
    <row r="197" spans="1:15" ht="14.1" customHeight="1">
      <c r="A197" s="5">
        <v>2918</v>
      </c>
      <c r="B197" s="5" t="s">
        <v>13</v>
      </c>
      <c r="C197" s="5" t="s">
        <v>56</v>
      </c>
      <c r="D197" s="5" t="s">
        <v>761</v>
      </c>
      <c r="E197" s="5" t="s">
        <v>260</v>
      </c>
      <c r="F197" s="5">
        <v>398.68</v>
      </c>
      <c r="G197" s="5" t="s">
        <v>23</v>
      </c>
      <c r="H197" s="5">
        <v>1200</v>
      </c>
      <c r="I197" s="5">
        <v>1998</v>
      </c>
      <c r="J197" s="5">
        <v>76.7</v>
      </c>
      <c r="K197" s="5" t="s">
        <v>17</v>
      </c>
      <c r="L197" s="5">
        <v>0.72899999999999998</v>
      </c>
      <c r="M197" s="5" t="s">
        <v>21</v>
      </c>
      <c r="N197" s="5" t="s">
        <v>19</v>
      </c>
      <c r="O197" s="3" t="s">
        <v>19</v>
      </c>
    </row>
  </sheetData>
  <sortState ref="A2:N81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709</v>
      </c>
      <c r="B3" s="14" t="s">
        <v>31</v>
      </c>
      <c r="C3" s="20">
        <v>2.79</v>
      </c>
      <c r="D3" s="10">
        <v>2.6136900000000005</v>
      </c>
      <c r="E3" s="10">
        <v>65.357142857142861</v>
      </c>
      <c r="F3" s="14" t="s">
        <v>183</v>
      </c>
      <c r="G3" s="11">
        <v>0.30199999999999999</v>
      </c>
      <c r="H3" s="14" t="s">
        <v>184</v>
      </c>
    </row>
    <row r="4" spans="1:8">
      <c r="A4" s="41"/>
      <c r="B4" s="14" t="s">
        <v>20</v>
      </c>
      <c r="C4" s="20">
        <v>9.7899999999999991</v>
      </c>
      <c r="D4" s="10">
        <v>0.90174999999999983</v>
      </c>
      <c r="E4" s="10">
        <v>69.39248554913307</v>
      </c>
      <c r="F4" s="14" t="s">
        <v>183</v>
      </c>
      <c r="G4" s="11">
        <v>0.54258241758241732</v>
      </c>
      <c r="H4" s="14" t="s">
        <v>183</v>
      </c>
    </row>
    <row r="5" spans="1:8">
      <c r="A5" s="41"/>
      <c r="B5" s="14" t="s">
        <v>16</v>
      </c>
      <c r="C5" s="20">
        <v>0.24</v>
      </c>
      <c r="D5" s="10" t="s">
        <v>19</v>
      </c>
      <c r="E5" s="10">
        <v>78.900000000000006</v>
      </c>
      <c r="F5" s="14" t="s">
        <v>185</v>
      </c>
      <c r="G5" s="11">
        <v>0.308</v>
      </c>
      <c r="H5" s="14" t="s">
        <v>184</v>
      </c>
    </row>
    <row r="6" spans="1:8">
      <c r="A6" s="41"/>
      <c r="B6" s="14" t="s">
        <v>23</v>
      </c>
      <c r="C6" s="20">
        <v>0.06</v>
      </c>
      <c r="D6" s="10" t="s">
        <v>19</v>
      </c>
      <c r="E6" s="10">
        <v>75.599999999999994</v>
      </c>
      <c r="F6" s="14" t="s">
        <v>185</v>
      </c>
      <c r="G6" s="11">
        <v>0.79100000000000004</v>
      </c>
      <c r="H6" s="14" t="s">
        <v>186</v>
      </c>
    </row>
    <row r="7" spans="1:8">
      <c r="A7" s="41" t="s">
        <v>710</v>
      </c>
      <c r="B7" s="41"/>
      <c r="C7" s="20">
        <f>SUM(C3:C6)</f>
        <v>12.879999999999999</v>
      </c>
      <c r="D7" s="10">
        <v>3.5154400000000003</v>
      </c>
      <c r="E7" s="10">
        <v>72.3</v>
      </c>
      <c r="F7" s="26" t="s">
        <v>137</v>
      </c>
      <c r="G7" s="11">
        <v>0.48599999999999999</v>
      </c>
      <c r="H7" s="14" t="s">
        <v>183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202.xml><?xml version="1.0" encoding="utf-8"?>
<worksheet xmlns="http://schemas.openxmlformats.org/spreadsheetml/2006/main" xmlns:r="http://schemas.openxmlformats.org/officeDocument/2006/relationships">
  <dimension ref="A1:O228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5.25" bestFit="1" customWidth="1"/>
    <col min="8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31</v>
      </c>
      <c r="B2" s="5" t="s">
        <v>13</v>
      </c>
      <c r="C2" s="5" t="s">
        <v>56</v>
      </c>
      <c r="D2" s="5" t="s">
        <v>711</v>
      </c>
      <c r="E2" s="5" t="s">
        <v>261</v>
      </c>
      <c r="F2" s="5">
        <v>53.82</v>
      </c>
      <c r="G2" s="5" t="s">
        <v>20</v>
      </c>
      <c r="H2" s="5">
        <v>350</v>
      </c>
      <c r="I2" s="5">
        <v>1983</v>
      </c>
      <c r="J2" s="5">
        <v>70.900000000000006</v>
      </c>
      <c r="K2" s="5" t="s">
        <v>17</v>
      </c>
      <c r="L2" s="5">
        <v>0.503</v>
      </c>
      <c r="M2" s="5" t="s">
        <v>18</v>
      </c>
      <c r="N2" s="5" t="s">
        <v>19</v>
      </c>
      <c r="O2" s="3" t="s">
        <v>19</v>
      </c>
    </row>
    <row r="3" spans="1:15" ht="14.1" customHeight="1">
      <c r="A3" s="5">
        <v>32</v>
      </c>
      <c r="B3" s="5" t="s">
        <v>13</v>
      </c>
      <c r="C3" s="5" t="s">
        <v>56</v>
      </c>
      <c r="D3" s="5" t="s">
        <v>711</v>
      </c>
      <c r="E3" s="5" t="s">
        <v>261</v>
      </c>
      <c r="F3" s="5">
        <v>28.74</v>
      </c>
      <c r="G3" s="5" t="s">
        <v>20</v>
      </c>
      <c r="H3" s="5">
        <v>350</v>
      </c>
      <c r="I3" s="5">
        <v>1983</v>
      </c>
      <c r="J3" s="5">
        <v>70.900000000000006</v>
      </c>
      <c r="K3" s="5" t="s">
        <v>17</v>
      </c>
      <c r="L3" s="5">
        <v>0.503</v>
      </c>
      <c r="M3" s="5" t="s">
        <v>18</v>
      </c>
      <c r="N3" s="5" t="s">
        <v>19</v>
      </c>
      <c r="O3" s="3" t="s">
        <v>19</v>
      </c>
    </row>
    <row r="4" spans="1:15" ht="14.1" customHeight="1">
      <c r="A4" s="5">
        <v>58</v>
      </c>
      <c r="B4" s="5" t="s">
        <v>13</v>
      </c>
      <c r="C4" s="5" t="s">
        <v>56</v>
      </c>
      <c r="D4" s="5" t="s">
        <v>711</v>
      </c>
      <c r="E4" s="5" t="s">
        <v>261</v>
      </c>
      <c r="F4" s="5">
        <v>2.33</v>
      </c>
      <c r="G4" s="5" t="s">
        <v>20</v>
      </c>
      <c r="H4" s="5">
        <v>400</v>
      </c>
      <c r="I4" s="5">
        <v>1979</v>
      </c>
      <c r="J4" s="5">
        <v>68.599999999999994</v>
      </c>
      <c r="K4" s="5" t="s">
        <v>18</v>
      </c>
      <c r="L4" s="5">
        <v>0.503</v>
      </c>
      <c r="M4" s="5" t="s">
        <v>18</v>
      </c>
      <c r="N4" s="5" t="s">
        <v>19</v>
      </c>
      <c r="O4" s="3" t="s">
        <v>30</v>
      </c>
    </row>
    <row r="5" spans="1:15" ht="14.1" customHeight="1">
      <c r="A5" s="5">
        <v>59</v>
      </c>
      <c r="B5" s="5" t="s">
        <v>13</v>
      </c>
      <c r="C5" s="5" t="s">
        <v>56</v>
      </c>
      <c r="D5" s="5" t="s">
        <v>711</v>
      </c>
      <c r="E5" s="5" t="s">
        <v>261</v>
      </c>
      <c r="F5" s="5">
        <v>153.69999999999999</v>
      </c>
      <c r="G5" s="5" t="s">
        <v>20</v>
      </c>
      <c r="H5" s="5">
        <v>150</v>
      </c>
      <c r="I5" s="5">
        <v>1982</v>
      </c>
      <c r="J5" s="5">
        <v>68.599999999999994</v>
      </c>
      <c r="K5" s="5" t="s">
        <v>18</v>
      </c>
      <c r="L5" s="5">
        <v>0.497</v>
      </c>
      <c r="M5" s="5" t="s">
        <v>18</v>
      </c>
      <c r="N5" s="5" t="s">
        <v>19</v>
      </c>
      <c r="O5" s="3" t="s">
        <v>58</v>
      </c>
    </row>
    <row r="6" spans="1:15" ht="14.1" customHeight="1">
      <c r="A6" s="4">
        <v>72</v>
      </c>
      <c r="B6" s="4" t="s">
        <v>13</v>
      </c>
      <c r="C6" s="4" t="s">
        <v>56</v>
      </c>
      <c r="D6" s="4" t="s">
        <v>711</v>
      </c>
      <c r="E6" s="4" t="s">
        <v>261</v>
      </c>
      <c r="F6" s="4">
        <v>73.209999999999994</v>
      </c>
      <c r="G6" s="4" t="s">
        <v>31</v>
      </c>
      <c r="H6" s="4">
        <v>800</v>
      </c>
      <c r="I6" s="4">
        <v>1983</v>
      </c>
      <c r="J6" s="4">
        <v>63.3</v>
      </c>
      <c r="K6" s="4" t="s">
        <v>18</v>
      </c>
      <c r="L6" s="4">
        <v>0.311</v>
      </c>
      <c r="M6" s="4" t="s">
        <v>32</v>
      </c>
      <c r="N6" s="4" t="s">
        <v>40</v>
      </c>
      <c r="O6" s="2" t="s">
        <v>19</v>
      </c>
    </row>
    <row r="7" spans="1:15" ht="14.1" customHeight="1">
      <c r="A7" s="5">
        <v>73</v>
      </c>
      <c r="B7" s="5" t="s">
        <v>13</v>
      </c>
      <c r="C7" s="5" t="s">
        <v>56</v>
      </c>
      <c r="D7" s="5" t="s">
        <v>711</v>
      </c>
      <c r="E7" s="5" t="s">
        <v>261</v>
      </c>
      <c r="F7" s="5">
        <v>126.45</v>
      </c>
      <c r="G7" s="5" t="s">
        <v>31</v>
      </c>
      <c r="H7" s="5">
        <v>400</v>
      </c>
      <c r="I7" s="5">
        <v>1983</v>
      </c>
      <c r="J7" s="5">
        <v>65.599999999999994</v>
      </c>
      <c r="K7" s="5" t="s">
        <v>18</v>
      </c>
      <c r="L7" s="5">
        <v>0.30499999999999999</v>
      </c>
      <c r="M7" s="5" t="s">
        <v>32</v>
      </c>
      <c r="N7" s="5" t="s">
        <v>19</v>
      </c>
      <c r="O7" s="3" t="s">
        <v>19</v>
      </c>
    </row>
    <row r="8" spans="1:15" ht="14.1" customHeight="1">
      <c r="A8" s="4">
        <v>85</v>
      </c>
      <c r="B8" s="4" t="s">
        <v>13</v>
      </c>
      <c r="C8" s="4" t="s">
        <v>56</v>
      </c>
      <c r="D8" s="4" t="s">
        <v>711</v>
      </c>
      <c r="E8" s="4" t="s">
        <v>261</v>
      </c>
      <c r="F8" s="4">
        <v>63.45</v>
      </c>
      <c r="G8" s="4" t="s">
        <v>31</v>
      </c>
      <c r="H8" s="4">
        <v>600</v>
      </c>
      <c r="I8" s="4">
        <v>1979</v>
      </c>
      <c r="J8" s="4">
        <v>67.400000000000006</v>
      </c>
      <c r="K8" s="4" t="s">
        <v>18</v>
      </c>
      <c r="L8" s="4">
        <v>0.311</v>
      </c>
      <c r="M8" s="4" t="s">
        <v>32</v>
      </c>
      <c r="N8" s="4" t="s">
        <v>40</v>
      </c>
      <c r="O8" s="2" t="s">
        <v>19</v>
      </c>
    </row>
    <row r="9" spans="1:15" ht="14.1" customHeight="1">
      <c r="A9" s="4">
        <v>91</v>
      </c>
      <c r="B9" s="4" t="s">
        <v>13</v>
      </c>
      <c r="C9" s="4" t="s">
        <v>56</v>
      </c>
      <c r="D9" s="4" t="s">
        <v>711</v>
      </c>
      <c r="E9" s="4" t="s">
        <v>261</v>
      </c>
      <c r="F9" s="4">
        <v>55.15</v>
      </c>
      <c r="G9" s="4" t="s">
        <v>31</v>
      </c>
      <c r="H9" s="4">
        <v>600</v>
      </c>
      <c r="I9" s="4">
        <v>1979</v>
      </c>
      <c r="J9" s="4">
        <v>67.400000000000006</v>
      </c>
      <c r="K9" s="4" t="s">
        <v>18</v>
      </c>
      <c r="L9" s="4">
        <v>0.311</v>
      </c>
      <c r="M9" s="4" t="s">
        <v>32</v>
      </c>
      <c r="N9" s="4" t="s">
        <v>40</v>
      </c>
      <c r="O9" s="2" t="s">
        <v>19</v>
      </c>
    </row>
    <row r="10" spans="1:15" ht="14.1" customHeight="1">
      <c r="A10" s="5">
        <v>108</v>
      </c>
      <c r="B10" s="5" t="s">
        <v>13</v>
      </c>
      <c r="C10" s="5" t="s">
        <v>56</v>
      </c>
      <c r="D10" s="5" t="s">
        <v>711</v>
      </c>
      <c r="E10" s="5" t="s">
        <v>261</v>
      </c>
      <c r="F10" s="5">
        <v>82.86</v>
      </c>
      <c r="G10" s="5" t="s">
        <v>20</v>
      </c>
      <c r="H10" s="5">
        <v>400</v>
      </c>
      <c r="I10" s="5">
        <v>1979</v>
      </c>
      <c r="J10" s="5">
        <v>68.599999999999994</v>
      </c>
      <c r="K10" s="5" t="s">
        <v>18</v>
      </c>
      <c r="L10" s="5">
        <v>0.503</v>
      </c>
      <c r="M10" s="5" t="s">
        <v>18</v>
      </c>
      <c r="N10" s="5" t="s">
        <v>19</v>
      </c>
      <c r="O10" s="3" t="s">
        <v>42</v>
      </c>
    </row>
    <row r="11" spans="1:15" ht="14.1" customHeight="1">
      <c r="A11" s="5">
        <v>118</v>
      </c>
      <c r="B11" s="5" t="s">
        <v>13</v>
      </c>
      <c r="C11" s="5" t="s">
        <v>56</v>
      </c>
      <c r="D11" s="5" t="s">
        <v>711</v>
      </c>
      <c r="E11" s="5" t="s">
        <v>261</v>
      </c>
      <c r="F11" s="5">
        <v>3.91</v>
      </c>
      <c r="G11" s="5" t="s">
        <v>20</v>
      </c>
      <c r="H11" s="5">
        <v>80</v>
      </c>
      <c r="I11" s="5">
        <v>1982</v>
      </c>
      <c r="J11" s="5">
        <v>68.599999999999994</v>
      </c>
      <c r="K11" s="5" t="s">
        <v>18</v>
      </c>
      <c r="L11" s="5">
        <v>0.49099999999999999</v>
      </c>
      <c r="M11" s="5" t="s">
        <v>18</v>
      </c>
      <c r="N11" s="5" t="s">
        <v>19</v>
      </c>
      <c r="O11" s="3" t="s">
        <v>58</v>
      </c>
    </row>
    <row r="12" spans="1:15" ht="14.1" customHeight="1">
      <c r="A12" s="5">
        <v>119</v>
      </c>
      <c r="B12" s="5" t="s">
        <v>13</v>
      </c>
      <c r="C12" s="5" t="s">
        <v>56</v>
      </c>
      <c r="D12" s="5" t="s">
        <v>711</v>
      </c>
      <c r="E12" s="5" t="s">
        <v>261</v>
      </c>
      <c r="F12" s="5">
        <v>4.3600000000000003</v>
      </c>
      <c r="G12" s="5" t="s">
        <v>20</v>
      </c>
      <c r="H12" s="5">
        <v>80</v>
      </c>
      <c r="I12" s="5">
        <v>1982</v>
      </c>
      <c r="J12" s="5">
        <v>68.599999999999994</v>
      </c>
      <c r="K12" s="5" t="s">
        <v>18</v>
      </c>
      <c r="L12" s="5">
        <v>0.49099999999999999</v>
      </c>
      <c r="M12" s="5" t="s">
        <v>18</v>
      </c>
      <c r="N12" s="5" t="s">
        <v>19</v>
      </c>
      <c r="O12" s="3" t="s">
        <v>58</v>
      </c>
    </row>
    <row r="13" spans="1:15" ht="14.1" customHeight="1">
      <c r="A13" s="5">
        <v>169</v>
      </c>
      <c r="B13" s="5" t="s">
        <v>13</v>
      </c>
      <c r="C13" s="5" t="s">
        <v>56</v>
      </c>
      <c r="D13" s="5" t="s">
        <v>711</v>
      </c>
      <c r="E13" s="5" t="s">
        <v>261</v>
      </c>
      <c r="F13" s="5">
        <v>384.48</v>
      </c>
      <c r="G13" s="5" t="s">
        <v>20</v>
      </c>
      <c r="H13" s="5">
        <v>350</v>
      </c>
      <c r="I13" s="5">
        <v>1985</v>
      </c>
      <c r="J13" s="5">
        <v>70.900000000000006</v>
      </c>
      <c r="K13" s="5" t="s">
        <v>17</v>
      </c>
      <c r="L13" s="5">
        <v>0.57799999999999996</v>
      </c>
      <c r="M13" s="5" t="s">
        <v>18</v>
      </c>
      <c r="N13" s="5" t="s">
        <v>19</v>
      </c>
      <c r="O13" s="3" t="s">
        <v>19</v>
      </c>
    </row>
    <row r="14" spans="1:15" ht="14.1" customHeight="1">
      <c r="A14" s="5">
        <v>186</v>
      </c>
      <c r="B14" s="5" t="s">
        <v>13</v>
      </c>
      <c r="C14" s="5" t="s">
        <v>56</v>
      </c>
      <c r="D14" s="5" t="s">
        <v>711</v>
      </c>
      <c r="E14" s="5" t="s">
        <v>261</v>
      </c>
      <c r="F14" s="5">
        <v>48.44</v>
      </c>
      <c r="G14" s="5" t="s">
        <v>20</v>
      </c>
      <c r="H14" s="5">
        <v>400</v>
      </c>
      <c r="I14" s="5">
        <v>1979</v>
      </c>
      <c r="J14" s="5">
        <v>68.599999999999994</v>
      </c>
      <c r="K14" s="5" t="s">
        <v>18</v>
      </c>
      <c r="L14" s="5">
        <v>0.503</v>
      </c>
      <c r="M14" s="5" t="s">
        <v>18</v>
      </c>
      <c r="N14" s="5" t="s">
        <v>19</v>
      </c>
      <c r="O14" s="3" t="s">
        <v>30</v>
      </c>
    </row>
    <row r="15" spans="1:15" ht="14.1" customHeight="1">
      <c r="A15" s="5">
        <v>187</v>
      </c>
      <c r="B15" s="5" t="s">
        <v>13</v>
      </c>
      <c r="C15" s="5" t="s">
        <v>56</v>
      </c>
      <c r="D15" s="5" t="s">
        <v>711</v>
      </c>
      <c r="E15" s="5" t="s">
        <v>261</v>
      </c>
      <c r="F15" s="5">
        <v>38.299999999999997</v>
      </c>
      <c r="G15" s="5" t="s">
        <v>20</v>
      </c>
      <c r="H15" s="5">
        <v>400</v>
      </c>
      <c r="I15" s="5">
        <v>1979</v>
      </c>
      <c r="J15" s="5">
        <v>68.599999999999994</v>
      </c>
      <c r="K15" s="5" t="s">
        <v>18</v>
      </c>
      <c r="L15" s="5">
        <v>0.503</v>
      </c>
      <c r="M15" s="5" t="s">
        <v>18</v>
      </c>
      <c r="N15" s="5" t="s">
        <v>19</v>
      </c>
      <c r="O15" s="3" t="s">
        <v>30</v>
      </c>
    </row>
    <row r="16" spans="1:15" ht="14.1" customHeight="1">
      <c r="A16" s="4">
        <v>193</v>
      </c>
      <c r="B16" s="4" t="s">
        <v>13</v>
      </c>
      <c r="C16" s="4" t="s">
        <v>56</v>
      </c>
      <c r="D16" s="4" t="s">
        <v>711</v>
      </c>
      <c r="E16" s="4" t="s">
        <v>261</v>
      </c>
      <c r="F16" s="4">
        <v>101.55</v>
      </c>
      <c r="G16" s="4" t="s">
        <v>20</v>
      </c>
      <c r="H16" s="4">
        <v>150</v>
      </c>
      <c r="I16" s="4">
        <v>1982</v>
      </c>
      <c r="J16" s="4">
        <v>68.599999999999994</v>
      </c>
      <c r="K16" s="4" t="s">
        <v>18</v>
      </c>
      <c r="L16" s="4">
        <v>0.497</v>
      </c>
      <c r="M16" s="4" t="s">
        <v>18</v>
      </c>
      <c r="N16" s="4" t="s">
        <v>40</v>
      </c>
      <c r="O16" s="2" t="s">
        <v>19</v>
      </c>
    </row>
    <row r="17" spans="1:15" ht="14.1" customHeight="1">
      <c r="A17" s="5">
        <v>216</v>
      </c>
      <c r="B17" s="5" t="s">
        <v>13</v>
      </c>
      <c r="C17" s="5" t="s">
        <v>56</v>
      </c>
      <c r="D17" s="5" t="s">
        <v>711</v>
      </c>
      <c r="E17" s="5" t="s">
        <v>261</v>
      </c>
      <c r="F17" s="5">
        <v>68.44</v>
      </c>
      <c r="G17" s="5" t="s">
        <v>20</v>
      </c>
      <c r="H17" s="5">
        <v>400</v>
      </c>
      <c r="I17" s="5">
        <v>1979</v>
      </c>
      <c r="J17" s="5">
        <v>68.599999999999994</v>
      </c>
      <c r="K17" s="5" t="s">
        <v>18</v>
      </c>
      <c r="L17" s="5">
        <v>0.503</v>
      </c>
      <c r="M17" s="5" t="s">
        <v>18</v>
      </c>
      <c r="N17" s="5" t="s">
        <v>19</v>
      </c>
      <c r="O17" s="3" t="s">
        <v>30</v>
      </c>
    </row>
    <row r="18" spans="1:15" ht="14.1" customHeight="1">
      <c r="A18" s="5">
        <v>222</v>
      </c>
      <c r="B18" s="5" t="s">
        <v>13</v>
      </c>
      <c r="C18" s="5" t="s">
        <v>56</v>
      </c>
      <c r="D18" s="5" t="s">
        <v>711</v>
      </c>
      <c r="E18" s="5" t="s">
        <v>261</v>
      </c>
      <c r="F18" s="5">
        <v>61.57</v>
      </c>
      <c r="G18" s="5" t="s">
        <v>20</v>
      </c>
      <c r="H18" s="5">
        <v>100</v>
      </c>
      <c r="I18" s="5">
        <v>1983</v>
      </c>
      <c r="J18" s="5">
        <v>66.7</v>
      </c>
      <c r="K18" s="5" t="s">
        <v>18</v>
      </c>
      <c r="L18" s="5">
        <v>0.49099999999999999</v>
      </c>
      <c r="M18" s="5" t="s">
        <v>18</v>
      </c>
      <c r="N18" s="5" t="s">
        <v>19</v>
      </c>
      <c r="O18" s="3" t="s">
        <v>19</v>
      </c>
    </row>
    <row r="19" spans="1:15" ht="14.1" customHeight="1">
      <c r="A19" s="5">
        <v>230</v>
      </c>
      <c r="B19" s="5" t="s">
        <v>13</v>
      </c>
      <c r="C19" s="5" t="s">
        <v>56</v>
      </c>
      <c r="D19" s="5" t="s">
        <v>711</v>
      </c>
      <c r="E19" s="5" t="s">
        <v>261</v>
      </c>
      <c r="F19" s="5">
        <v>275.94</v>
      </c>
      <c r="G19" s="5" t="s">
        <v>20</v>
      </c>
      <c r="H19" s="5">
        <v>100</v>
      </c>
      <c r="I19" s="5">
        <v>2001</v>
      </c>
      <c r="J19" s="5">
        <v>74.400000000000006</v>
      </c>
      <c r="K19" s="5" t="s">
        <v>17</v>
      </c>
      <c r="L19" s="5">
        <v>0.79100000000000004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249</v>
      </c>
      <c r="B20" s="5" t="s">
        <v>13</v>
      </c>
      <c r="C20" s="5" t="s">
        <v>56</v>
      </c>
      <c r="D20" s="5" t="s">
        <v>711</v>
      </c>
      <c r="E20" s="5" t="s">
        <v>261</v>
      </c>
      <c r="F20" s="5">
        <v>62.58</v>
      </c>
      <c r="G20" s="5" t="s">
        <v>20</v>
      </c>
      <c r="H20" s="5">
        <v>300</v>
      </c>
      <c r="I20" s="5">
        <v>1979</v>
      </c>
      <c r="J20" s="5">
        <v>68.599999999999994</v>
      </c>
      <c r="K20" s="5" t="s">
        <v>18</v>
      </c>
      <c r="L20" s="5">
        <v>0.497</v>
      </c>
      <c r="M20" s="5" t="s">
        <v>18</v>
      </c>
      <c r="N20" s="5" t="s">
        <v>19</v>
      </c>
      <c r="O20" s="3" t="s">
        <v>42</v>
      </c>
    </row>
    <row r="21" spans="1:15" ht="14.1" customHeight="1">
      <c r="A21" s="5">
        <v>254</v>
      </c>
      <c r="B21" s="5" t="s">
        <v>13</v>
      </c>
      <c r="C21" s="5" t="s">
        <v>56</v>
      </c>
      <c r="D21" s="5" t="s">
        <v>711</v>
      </c>
      <c r="E21" s="5" t="s">
        <v>261</v>
      </c>
      <c r="F21" s="5">
        <v>66.37</v>
      </c>
      <c r="G21" s="5" t="s">
        <v>20</v>
      </c>
      <c r="H21" s="5">
        <v>150</v>
      </c>
      <c r="I21" s="5">
        <v>1983</v>
      </c>
      <c r="J21" s="5">
        <v>68.599999999999994</v>
      </c>
      <c r="K21" s="5" t="s">
        <v>18</v>
      </c>
      <c r="L21" s="5">
        <v>0.497</v>
      </c>
      <c r="M21" s="5" t="s">
        <v>18</v>
      </c>
      <c r="N21" s="5" t="s">
        <v>19</v>
      </c>
      <c r="O21" s="3" t="s">
        <v>19</v>
      </c>
    </row>
    <row r="22" spans="1:15" ht="14.1" customHeight="1">
      <c r="A22" s="5">
        <v>255</v>
      </c>
      <c r="B22" s="5" t="s">
        <v>13</v>
      </c>
      <c r="C22" s="5" t="s">
        <v>56</v>
      </c>
      <c r="D22" s="5" t="s">
        <v>711</v>
      </c>
      <c r="E22" s="5" t="s">
        <v>261</v>
      </c>
      <c r="F22" s="5">
        <v>37.11</v>
      </c>
      <c r="G22" s="5" t="s">
        <v>20</v>
      </c>
      <c r="H22" s="5">
        <v>150</v>
      </c>
      <c r="I22" s="5">
        <v>1983</v>
      </c>
      <c r="J22" s="5">
        <v>68.599999999999994</v>
      </c>
      <c r="K22" s="5" t="s">
        <v>18</v>
      </c>
      <c r="L22" s="5">
        <v>0.497</v>
      </c>
      <c r="M22" s="5" t="s">
        <v>18</v>
      </c>
      <c r="N22" s="5" t="s">
        <v>19</v>
      </c>
      <c r="O22" s="3" t="s">
        <v>19</v>
      </c>
    </row>
    <row r="23" spans="1:15" ht="14.1" customHeight="1">
      <c r="A23" s="5">
        <v>267</v>
      </c>
      <c r="B23" s="5" t="s">
        <v>13</v>
      </c>
      <c r="C23" s="5" t="s">
        <v>56</v>
      </c>
      <c r="D23" s="5" t="s">
        <v>711</v>
      </c>
      <c r="E23" s="5" t="s">
        <v>261</v>
      </c>
      <c r="F23" s="5">
        <v>74.260000000000005</v>
      </c>
      <c r="G23" s="5" t="s">
        <v>20</v>
      </c>
      <c r="H23" s="5">
        <v>400</v>
      </c>
      <c r="I23" s="5">
        <v>1979</v>
      </c>
      <c r="J23" s="5">
        <v>68.599999999999994</v>
      </c>
      <c r="K23" s="5" t="s">
        <v>18</v>
      </c>
      <c r="L23" s="5">
        <v>0.503</v>
      </c>
      <c r="M23" s="5" t="s">
        <v>18</v>
      </c>
      <c r="N23" s="5" t="s">
        <v>19</v>
      </c>
      <c r="O23" s="3" t="s">
        <v>30</v>
      </c>
    </row>
    <row r="24" spans="1:15" ht="14.1" customHeight="1">
      <c r="A24" s="4">
        <v>280</v>
      </c>
      <c r="B24" s="4" t="s">
        <v>13</v>
      </c>
      <c r="C24" s="4" t="s">
        <v>56</v>
      </c>
      <c r="D24" s="4" t="s">
        <v>711</v>
      </c>
      <c r="E24" s="4" t="s">
        <v>261</v>
      </c>
      <c r="F24" s="4">
        <v>91.26</v>
      </c>
      <c r="G24" s="4" t="s">
        <v>31</v>
      </c>
      <c r="H24" s="4">
        <v>600</v>
      </c>
      <c r="I24" s="4">
        <v>1979</v>
      </c>
      <c r="J24" s="4">
        <v>67.400000000000006</v>
      </c>
      <c r="K24" s="4" t="s">
        <v>18</v>
      </c>
      <c r="L24" s="4">
        <v>0.311</v>
      </c>
      <c r="M24" s="4" t="s">
        <v>32</v>
      </c>
      <c r="N24" s="4" t="s">
        <v>40</v>
      </c>
      <c r="O24" s="2" t="s">
        <v>19</v>
      </c>
    </row>
    <row r="25" spans="1:15" ht="14.1" customHeight="1">
      <c r="A25" s="5">
        <v>299</v>
      </c>
      <c r="B25" s="5" t="s">
        <v>13</v>
      </c>
      <c r="C25" s="5" t="s">
        <v>56</v>
      </c>
      <c r="D25" s="5" t="s">
        <v>711</v>
      </c>
      <c r="E25" s="5" t="s">
        <v>261</v>
      </c>
      <c r="F25" s="5">
        <v>5</v>
      </c>
      <c r="G25" s="5" t="s">
        <v>20</v>
      </c>
      <c r="H25" s="5">
        <v>300</v>
      </c>
      <c r="I25" s="5">
        <v>1979</v>
      </c>
      <c r="J25" s="5">
        <v>68.599999999999994</v>
      </c>
      <c r="K25" s="5" t="s">
        <v>18</v>
      </c>
      <c r="L25" s="5">
        <v>0.497</v>
      </c>
      <c r="M25" s="5" t="s">
        <v>18</v>
      </c>
      <c r="N25" s="5" t="s">
        <v>19</v>
      </c>
      <c r="O25" s="3" t="s">
        <v>42</v>
      </c>
    </row>
    <row r="26" spans="1:15" ht="14.1" customHeight="1">
      <c r="A26" s="5">
        <v>321</v>
      </c>
      <c r="B26" s="5" t="s">
        <v>13</v>
      </c>
      <c r="C26" s="5" t="s">
        <v>56</v>
      </c>
      <c r="D26" s="5" t="s">
        <v>711</v>
      </c>
      <c r="E26" s="5" t="s">
        <v>261</v>
      </c>
      <c r="F26" s="5">
        <v>5.65</v>
      </c>
      <c r="G26" s="5" t="s">
        <v>20</v>
      </c>
      <c r="H26" s="5">
        <v>400</v>
      </c>
      <c r="I26" s="5">
        <v>1979</v>
      </c>
      <c r="J26" s="5">
        <v>68.599999999999994</v>
      </c>
      <c r="K26" s="5" t="s">
        <v>18</v>
      </c>
      <c r="L26" s="5">
        <v>0.503</v>
      </c>
      <c r="M26" s="5" t="s">
        <v>18</v>
      </c>
      <c r="N26" s="5" t="s">
        <v>19</v>
      </c>
      <c r="O26" s="3" t="s">
        <v>42</v>
      </c>
    </row>
    <row r="27" spans="1:15" ht="14.1" customHeight="1">
      <c r="A27" s="5">
        <v>327</v>
      </c>
      <c r="B27" s="5" t="s">
        <v>13</v>
      </c>
      <c r="C27" s="5" t="s">
        <v>56</v>
      </c>
      <c r="D27" s="5" t="s">
        <v>711</v>
      </c>
      <c r="E27" s="5" t="s">
        <v>261</v>
      </c>
      <c r="F27" s="5">
        <v>34.869999999999997</v>
      </c>
      <c r="G27" s="5" t="s">
        <v>20</v>
      </c>
      <c r="H27" s="5">
        <v>400</v>
      </c>
      <c r="I27" s="5">
        <v>1979</v>
      </c>
      <c r="J27" s="5">
        <v>68.599999999999994</v>
      </c>
      <c r="K27" s="5" t="s">
        <v>18</v>
      </c>
      <c r="L27" s="5">
        <v>0.503</v>
      </c>
      <c r="M27" s="5" t="s">
        <v>18</v>
      </c>
      <c r="N27" s="5" t="s">
        <v>19</v>
      </c>
      <c r="O27" s="3" t="s">
        <v>30</v>
      </c>
    </row>
    <row r="28" spans="1:15" ht="14.1" customHeight="1">
      <c r="A28" s="4">
        <v>354</v>
      </c>
      <c r="B28" s="4" t="s">
        <v>13</v>
      </c>
      <c r="C28" s="4" t="s">
        <v>56</v>
      </c>
      <c r="D28" s="4" t="s">
        <v>711</v>
      </c>
      <c r="E28" s="4" t="s">
        <v>261</v>
      </c>
      <c r="F28" s="4">
        <v>121.54</v>
      </c>
      <c r="G28" s="4" t="s">
        <v>20</v>
      </c>
      <c r="H28" s="4">
        <v>150</v>
      </c>
      <c r="I28" s="4">
        <v>1982</v>
      </c>
      <c r="J28" s="4">
        <v>68.599999999999994</v>
      </c>
      <c r="K28" s="4" t="s">
        <v>18</v>
      </c>
      <c r="L28" s="4">
        <v>0.497</v>
      </c>
      <c r="M28" s="4" t="s">
        <v>18</v>
      </c>
      <c r="N28" s="4" t="s">
        <v>40</v>
      </c>
      <c r="O28" s="2" t="s">
        <v>19</v>
      </c>
    </row>
    <row r="29" spans="1:15" ht="14.1" customHeight="1">
      <c r="A29" s="5">
        <v>356</v>
      </c>
      <c r="B29" s="5" t="s">
        <v>13</v>
      </c>
      <c r="C29" s="5" t="s">
        <v>56</v>
      </c>
      <c r="D29" s="5" t="s">
        <v>711</v>
      </c>
      <c r="E29" s="5" t="s">
        <v>261</v>
      </c>
      <c r="F29" s="5">
        <v>151.87</v>
      </c>
      <c r="G29" s="5" t="s">
        <v>20</v>
      </c>
      <c r="H29" s="5">
        <v>100</v>
      </c>
      <c r="I29" s="5">
        <v>2001</v>
      </c>
      <c r="J29" s="5">
        <v>74.400000000000006</v>
      </c>
      <c r="K29" s="5" t="s">
        <v>17</v>
      </c>
      <c r="L29" s="5">
        <v>0.79100000000000004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369</v>
      </c>
      <c r="B30" s="5" t="s">
        <v>13</v>
      </c>
      <c r="C30" s="5" t="s">
        <v>56</v>
      </c>
      <c r="D30" s="5" t="s">
        <v>711</v>
      </c>
      <c r="E30" s="5" t="s">
        <v>261</v>
      </c>
      <c r="F30" s="5">
        <v>106.95</v>
      </c>
      <c r="G30" s="5" t="s">
        <v>20</v>
      </c>
      <c r="H30" s="5">
        <v>350</v>
      </c>
      <c r="I30" s="5">
        <v>1983</v>
      </c>
      <c r="J30" s="5">
        <v>70.900000000000006</v>
      </c>
      <c r="K30" s="5" t="s">
        <v>17</v>
      </c>
      <c r="L30" s="5">
        <v>0.503</v>
      </c>
      <c r="M30" s="5" t="s">
        <v>18</v>
      </c>
      <c r="N30" s="5" t="s">
        <v>19</v>
      </c>
      <c r="O30" s="3" t="s">
        <v>19</v>
      </c>
    </row>
    <row r="31" spans="1:15" ht="14.1" customHeight="1">
      <c r="A31" s="5">
        <v>377</v>
      </c>
      <c r="B31" s="5" t="s">
        <v>13</v>
      </c>
      <c r="C31" s="5" t="s">
        <v>56</v>
      </c>
      <c r="D31" s="5" t="s">
        <v>711</v>
      </c>
      <c r="E31" s="5" t="s">
        <v>261</v>
      </c>
      <c r="F31" s="5">
        <v>3.9</v>
      </c>
      <c r="G31" s="5" t="s">
        <v>20</v>
      </c>
      <c r="H31" s="5">
        <v>400</v>
      </c>
      <c r="I31" s="5">
        <v>1979</v>
      </c>
      <c r="J31" s="5">
        <v>68.599999999999994</v>
      </c>
      <c r="K31" s="5" t="s">
        <v>18</v>
      </c>
      <c r="L31" s="5">
        <v>0.503</v>
      </c>
      <c r="M31" s="5" t="s">
        <v>18</v>
      </c>
      <c r="N31" s="5" t="s">
        <v>19</v>
      </c>
      <c r="O31" s="3" t="s">
        <v>42</v>
      </c>
    </row>
    <row r="32" spans="1:15" ht="14.1" customHeight="1">
      <c r="A32" s="5">
        <v>378</v>
      </c>
      <c r="B32" s="5" t="s">
        <v>13</v>
      </c>
      <c r="C32" s="5" t="s">
        <v>56</v>
      </c>
      <c r="D32" s="5" t="s">
        <v>711</v>
      </c>
      <c r="E32" s="5" t="s">
        <v>261</v>
      </c>
      <c r="F32" s="5">
        <v>60.44</v>
      </c>
      <c r="G32" s="5" t="s">
        <v>20</v>
      </c>
      <c r="H32" s="5">
        <v>400</v>
      </c>
      <c r="I32" s="5">
        <v>1979</v>
      </c>
      <c r="J32" s="5">
        <v>68.599999999999994</v>
      </c>
      <c r="K32" s="5" t="s">
        <v>18</v>
      </c>
      <c r="L32" s="5">
        <v>0.503</v>
      </c>
      <c r="M32" s="5" t="s">
        <v>18</v>
      </c>
      <c r="N32" s="5" t="s">
        <v>19</v>
      </c>
      <c r="O32" s="3" t="s">
        <v>42</v>
      </c>
    </row>
    <row r="33" spans="1:15" ht="14.1" customHeight="1">
      <c r="A33" s="5">
        <v>397</v>
      </c>
      <c r="B33" s="5" t="s">
        <v>13</v>
      </c>
      <c r="C33" s="5" t="s">
        <v>56</v>
      </c>
      <c r="D33" s="5" t="s">
        <v>711</v>
      </c>
      <c r="E33" s="5" t="s">
        <v>261</v>
      </c>
      <c r="F33" s="5">
        <v>66.569999999999993</v>
      </c>
      <c r="G33" s="5" t="s">
        <v>20</v>
      </c>
      <c r="H33" s="5">
        <v>400</v>
      </c>
      <c r="I33" s="5">
        <v>1979</v>
      </c>
      <c r="J33" s="5">
        <v>68.599999999999994</v>
      </c>
      <c r="K33" s="5" t="s">
        <v>18</v>
      </c>
      <c r="L33" s="5">
        <v>0.503</v>
      </c>
      <c r="M33" s="5" t="s">
        <v>18</v>
      </c>
      <c r="N33" s="5" t="s">
        <v>19</v>
      </c>
      <c r="O33" s="3" t="s">
        <v>42</v>
      </c>
    </row>
    <row r="34" spans="1:15" ht="14.1" customHeight="1">
      <c r="A34" s="5">
        <v>402</v>
      </c>
      <c r="B34" s="5" t="s">
        <v>13</v>
      </c>
      <c r="C34" s="5" t="s">
        <v>56</v>
      </c>
      <c r="D34" s="5" t="s">
        <v>711</v>
      </c>
      <c r="E34" s="5" t="s">
        <v>261</v>
      </c>
      <c r="F34" s="5">
        <v>47.53</v>
      </c>
      <c r="G34" s="5" t="s">
        <v>20</v>
      </c>
      <c r="H34" s="5">
        <v>150</v>
      </c>
      <c r="I34" s="5">
        <v>1979</v>
      </c>
      <c r="J34" s="5">
        <v>68.599999999999994</v>
      </c>
      <c r="K34" s="5" t="s">
        <v>18</v>
      </c>
      <c r="L34" s="5">
        <v>0.497</v>
      </c>
      <c r="M34" s="5" t="s">
        <v>18</v>
      </c>
      <c r="N34" s="5" t="s">
        <v>19</v>
      </c>
      <c r="O34" s="3" t="s">
        <v>42</v>
      </c>
    </row>
    <row r="35" spans="1:15" ht="14.1" customHeight="1">
      <c r="A35" s="5">
        <v>403</v>
      </c>
      <c r="B35" s="5" t="s">
        <v>13</v>
      </c>
      <c r="C35" s="5" t="s">
        <v>56</v>
      </c>
      <c r="D35" s="5" t="s">
        <v>711</v>
      </c>
      <c r="E35" s="5" t="s">
        <v>261</v>
      </c>
      <c r="F35" s="5">
        <v>5</v>
      </c>
      <c r="G35" s="5" t="s">
        <v>20</v>
      </c>
      <c r="H35" s="5">
        <v>300</v>
      </c>
      <c r="I35" s="5">
        <v>1979</v>
      </c>
      <c r="J35" s="5">
        <v>68.599999999999994</v>
      </c>
      <c r="K35" s="5" t="s">
        <v>18</v>
      </c>
      <c r="L35" s="5">
        <v>0.497</v>
      </c>
      <c r="M35" s="5" t="s">
        <v>18</v>
      </c>
      <c r="N35" s="5" t="s">
        <v>19</v>
      </c>
      <c r="O35" s="3" t="s">
        <v>42</v>
      </c>
    </row>
    <row r="36" spans="1:15" ht="14.1" customHeight="1">
      <c r="A36" s="5">
        <v>421</v>
      </c>
      <c r="B36" s="5" t="s">
        <v>13</v>
      </c>
      <c r="C36" s="5" t="s">
        <v>56</v>
      </c>
      <c r="D36" s="5" t="s">
        <v>711</v>
      </c>
      <c r="E36" s="5" t="s">
        <v>261</v>
      </c>
      <c r="F36" s="5">
        <v>2.35</v>
      </c>
      <c r="G36" s="5" t="s">
        <v>20</v>
      </c>
      <c r="H36" s="5">
        <v>100</v>
      </c>
      <c r="I36" s="5">
        <v>2001</v>
      </c>
      <c r="J36" s="5">
        <v>74.400000000000006</v>
      </c>
      <c r="K36" s="5" t="s">
        <v>17</v>
      </c>
      <c r="L36" s="5">
        <v>0.79100000000000004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436</v>
      </c>
      <c r="B37" s="5" t="s">
        <v>13</v>
      </c>
      <c r="C37" s="5" t="s">
        <v>56</v>
      </c>
      <c r="D37" s="5" t="s">
        <v>711</v>
      </c>
      <c r="E37" s="5" t="s">
        <v>261</v>
      </c>
      <c r="F37" s="5">
        <v>9.26</v>
      </c>
      <c r="G37" s="5" t="s">
        <v>31</v>
      </c>
      <c r="H37" s="5">
        <v>80</v>
      </c>
      <c r="I37" s="5">
        <v>1979</v>
      </c>
      <c r="J37" s="5">
        <v>61.6</v>
      </c>
      <c r="K37" s="5" t="s">
        <v>18</v>
      </c>
      <c r="L37" s="5">
        <v>0.26300000000000001</v>
      </c>
      <c r="M37" s="5" t="s">
        <v>32</v>
      </c>
      <c r="N37" s="5" t="s">
        <v>19</v>
      </c>
      <c r="O37" s="3" t="s">
        <v>42</v>
      </c>
    </row>
    <row r="38" spans="1:15" ht="14.1" customHeight="1">
      <c r="A38" s="5">
        <v>463</v>
      </c>
      <c r="B38" s="5" t="s">
        <v>13</v>
      </c>
      <c r="C38" s="5" t="s">
        <v>56</v>
      </c>
      <c r="D38" s="5" t="s">
        <v>711</v>
      </c>
      <c r="E38" s="5" t="s">
        <v>261</v>
      </c>
      <c r="F38" s="5">
        <v>176.13</v>
      </c>
      <c r="G38" s="5" t="s">
        <v>20</v>
      </c>
      <c r="H38" s="5">
        <v>150</v>
      </c>
      <c r="I38" s="5">
        <v>1982</v>
      </c>
      <c r="J38" s="5">
        <v>68.599999999999994</v>
      </c>
      <c r="K38" s="5" t="s">
        <v>18</v>
      </c>
      <c r="L38" s="5">
        <v>0.497</v>
      </c>
      <c r="M38" s="5" t="s">
        <v>18</v>
      </c>
      <c r="N38" s="5" t="s">
        <v>19</v>
      </c>
      <c r="O38" s="3" t="s">
        <v>58</v>
      </c>
    </row>
    <row r="39" spans="1:15" ht="14.1" customHeight="1">
      <c r="A39" s="5">
        <v>478</v>
      </c>
      <c r="B39" s="5" t="s">
        <v>13</v>
      </c>
      <c r="C39" s="5" t="s">
        <v>56</v>
      </c>
      <c r="D39" s="5" t="s">
        <v>711</v>
      </c>
      <c r="E39" s="5" t="s">
        <v>261</v>
      </c>
      <c r="F39" s="5">
        <v>4.97</v>
      </c>
      <c r="G39" s="5" t="s">
        <v>16</v>
      </c>
      <c r="H39" s="5">
        <v>400</v>
      </c>
      <c r="I39" s="5">
        <v>1983</v>
      </c>
      <c r="J39" s="5">
        <v>78.900000000000006</v>
      </c>
      <c r="K39" s="5" t="s">
        <v>17</v>
      </c>
      <c r="L39" s="5">
        <v>0.308</v>
      </c>
      <c r="M39" s="5" t="s">
        <v>32</v>
      </c>
      <c r="N39" s="5" t="s">
        <v>19</v>
      </c>
      <c r="O39" s="3" t="s">
        <v>19</v>
      </c>
    </row>
    <row r="40" spans="1:15" ht="14.1" customHeight="1">
      <c r="A40" s="4">
        <v>494</v>
      </c>
      <c r="B40" s="4" t="s">
        <v>13</v>
      </c>
      <c r="C40" s="4" t="s">
        <v>56</v>
      </c>
      <c r="D40" s="4" t="s">
        <v>711</v>
      </c>
      <c r="E40" s="4" t="s">
        <v>261</v>
      </c>
      <c r="F40" s="4">
        <v>91.94</v>
      </c>
      <c r="G40" s="4" t="s">
        <v>31</v>
      </c>
      <c r="H40" s="4">
        <v>800</v>
      </c>
      <c r="I40" s="4">
        <v>1983</v>
      </c>
      <c r="J40" s="4">
        <v>65.5</v>
      </c>
      <c r="K40" s="4" t="s">
        <v>18</v>
      </c>
      <c r="L40" s="4">
        <v>0.311</v>
      </c>
      <c r="M40" s="4" t="s">
        <v>32</v>
      </c>
      <c r="N40" s="4" t="s">
        <v>40</v>
      </c>
      <c r="O40" s="2" t="s">
        <v>19</v>
      </c>
    </row>
    <row r="41" spans="1:15" ht="14.1" customHeight="1">
      <c r="A41" s="4">
        <v>495</v>
      </c>
      <c r="B41" s="4" t="s">
        <v>13</v>
      </c>
      <c r="C41" s="4" t="s">
        <v>56</v>
      </c>
      <c r="D41" s="4" t="s">
        <v>711</v>
      </c>
      <c r="E41" s="4" t="s">
        <v>261</v>
      </c>
      <c r="F41" s="4">
        <v>29.35</v>
      </c>
      <c r="G41" s="4" t="s">
        <v>31</v>
      </c>
      <c r="H41" s="4">
        <v>800</v>
      </c>
      <c r="I41" s="4">
        <v>1983</v>
      </c>
      <c r="J41" s="4">
        <v>65.5</v>
      </c>
      <c r="K41" s="4" t="s">
        <v>18</v>
      </c>
      <c r="L41" s="4">
        <v>0.311</v>
      </c>
      <c r="M41" s="4" t="s">
        <v>32</v>
      </c>
      <c r="N41" s="4" t="s">
        <v>40</v>
      </c>
      <c r="O41" s="2" t="s">
        <v>19</v>
      </c>
    </row>
    <row r="42" spans="1:15" ht="14.1" customHeight="1">
      <c r="A42" s="5">
        <v>505</v>
      </c>
      <c r="B42" s="5" t="s">
        <v>13</v>
      </c>
      <c r="C42" s="5" t="s">
        <v>56</v>
      </c>
      <c r="D42" s="5" t="s">
        <v>711</v>
      </c>
      <c r="E42" s="5" t="s">
        <v>261</v>
      </c>
      <c r="F42" s="5">
        <v>1.31</v>
      </c>
      <c r="G42" s="5" t="s">
        <v>20</v>
      </c>
      <c r="H42" s="5">
        <v>100</v>
      </c>
      <c r="I42" s="5">
        <v>2001</v>
      </c>
      <c r="J42" s="5">
        <v>74.400000000000006</v>
      </c>
      <c r="K42" s="5" t="s">
        <v>17</v>
      </c>
      <c r="L42" s="5">
        <v>0.79100000000000004</v>
      </c>
      <c r="M42" s="5" t="s">
        <v>21</v>
      </c>
      <c r="N42" s="5" t="s">
        <v>19</v>
      </c>
      <c r="O42" s="3" t="s">
        <v>19</v>
      </c>
    </row>
    <row r="43" spans="1:15" ht="14.1" customHeight="1">
      <c r="A43" s="5">
        <v>522</v>
      </c>
      <c r="B43" s="5" t="s">
        <v>13</v>
      </c>
      <c r="C43" s="5" t="s">
        <v>56</v>
      </c>
      <c r="D43" s="5" t="s">
        <v>711</v>
      </c>
      <c r="E43" s="5" t="s">
        <v>261</v>
      </c>
      <c r="F43" s="5">
        <v>8.92</v>
      </c>
      <c r="G43" s="5" t="s">
        <v>20</v>
      </c>
      <c r="H43" s="5">
        <v>350</v>
      </c>
      <c r="I43" s="5">
        <v>1983</v>
      </c>
      <c r="J43" s="5">
        <v>70.900000000000006</v>
      </c>
      <c r="K43" s="5" t="s">
        <v>17</v>
      </c>
      <c r="L43" s="5">
        <v>0.503</v>
      </c>
      <c r="M43" s="5" t="s">
        <v>18</v>
      </c>
      <c r="N43" s="5" t="s">
        <v>19</v>
      </c>
      <c r="O43" s="3" t="s">
        <v>19</v>
      </c>
    </row>
    <row r="44" spans="1:15" ht="14.1" customHeight="1">
      <c r="A44" s="5">
        <v>536</v>
      </c>
      <c r="B44" s="5" t="s">
        <v>13</v>
      </c>
      <c r="C44" s="5" t="s">
        <v>56</v>
      </c>
      <c r="D44" s="5" t="s">
        <v>711</v>
      </c>
      <c r="E44" s="5" t="s">
        <v>261</v>
      </c>
      <c r="F44" s="5">
        <v>5.91</v>
      </c>
      <c r="G44" s="5" t="s">
        <v>20</v>
      </c>
      <c r="H44" s="5">
        <v>150</v>
      </c>
      <c r="I44" s="5">
        <v>1979</v>
      </c>
      <c r="J44" s="5">
        <v>68.599999999999994</v>
      </c>
      <c r="K44" s="5" t="s">
        <v>18</v>
      </c>
      <c r="L44" s="5">
        <v>0.497</v>
      </c>
      <c r="M44" s="5" t="s">
        <v>18</v>
      </c>
      <c r="N44" s="5" t="s">
        <v>19</v>
      </c>
      <c r="O44" s="3" t="s">
        <v>58</v>
      </c>
    </row>
    <row r="45" spans="1:15" ht="14.1" customHeight="1">
      <c r="A45" s="5">
        <v>556</v>
      </c>
      <c r="B45" s="5" t="s">
        <v>13</v>
      </c>
      <c r="C45" s="5" t="s">
        <v>56</v>
      </c>
      <c r="D45" s="5" t="s">
        <v>711</v>
      </c>
      <c r="E45" s="5" t="s">
        <v>261</v>
      </c>
      <c r="F45" s="5">
        <v>5.16</v>
      </c>
      <c r="G45" s="5" t="s">
        <v>20</v>
      </c>
      <c r="H45" s="5">
        <v>400</v>
      </c>
      <c r="I45" s="5">
        <v>1979</v>
      </c>
      <c r="J45" s="5">
        <v>68.599999999999994</v>
      </c>
      <c r="K45" s="5" t="s">
        <v>18</v>
      </c>
      <c r="L45" s="5">
        <v>0.503</v>
      </c>
      <c r="M45" s="5" t="s">
        <v>18</v>
      </c>
      <c r="N45" s="5" t="s">
        <v>19</v>
      </c>
      <c r="O45" s="3" t="s">
        <v>30</v>
      </c>
    </row>
    <row r="46" spans="1:15" ht="14.1" customHeight="1">
      <c r="A46" s="5">
        <v>557</v>
      </c>
      <c r="B46" s="5" t="s">
        <v>13</v>
      </c>
      <c r="C46" s="5" t="s">
        <v>56</v>
      </c>
      <c r="D46" s="5" t="s">
        <v>711</v>
      </c>
      <c r="E46" s="5" t="s">
        <v>261</v>
      </c>
      <c r="F46" s="5">
        <v>18.34</v>
      </c>
      <c r="G46" s="5" t="s">
        <v>20</v>
      </c>
      <c r="H46" s="5">
        <v>400</v>
      </c>
      <c r="I46" s="5">
        <v>1979</v>
      </c>
      <c r="J46" s="5">
        <v>68.599999999999994</v>
      </c>
      <c r="K46" s="5" t="s">
        <v>18</v>
      </c>
      <c r="L46" s="5">
        <v>0.503</v>
      </c>
      <c r="M46" s="5" t="s">
        <v>18</v>
      </c>
      <c r="N46" s="5" t="s">
        <v>19</v>
      </c>
      <c r="O46" s="3" t="s">
        <v>30</v>
      </c>
    </row>
    <row r="47" spans="1:15" ht="14.1" customHeight="1">
      <c r="A47" s="5">
        <v>558</v>
      </c>
      <c r="B47" s="5" t="s">
        <v>13</v>
      </c>
      <c r="C47" s="5" t="s">
        <v>56</v>
      </c>
      <c r="D47" s="5" t="s">
        <v>711</v>
      </c>
      <c r="E47" s="5" t="s">
        <v>261</v>
      </c>
      <c r="F47" s="5">
        <v>22.86</v>
      </c>
      <c r="G47" s="5" t="s">
        <v>20</v>
      </c>
      <c r="H47" s="5">
        <v>400</v>
      </c>
      <c r="I47" s="5">
        <v>1979</v>
      </c>
      <c r="J47" s="5">
        <v>68.599999999999994</v>
      </c>
      <c r="K47" s="5" t="s">
        <v>18</v>
      </c>
      <c r="L47" s="5">
        <v>0.503</v>
      </c>
      <c r="M47" s="5" t="s">
        <v>18</v>
      </c>
      <c r="N47" s="5" t="s">
        <v>19</v>
      </c>
      <c r="O47" s="3" t="s">
        <v>30</v>
      </c>
    </row>
    <row r="48" spans="1:15" ht="14.1" customHeight="1">
      <c r="A48" s="5">
        <v>559</v>
      </c>
      <c r="B48" s="5" t="s">
        <v>13</v>
      </c>
      <c r="C48" s="5" t="s">
        <v>56</v>
      </c>
      <c r="D48" s="5" t="s">
        <v>711</v>
      </c>
      <c r="E48" s="5" t="s">
        <v>261</v>
      </c>
      <c r="F48" s="5">
        <v>12.76</v>
      </c>
      <c r="G48" s="5" t="s">
        <v>20</v>
      </c>
      <c r="H48" s="5">
        <v>150</v>
      </c>
      <c r="I48" s="5">
        <v>1982</v>
      </c>
      <c r="J48" s="5">
        <v>68.599999999999994</v>
      </c>
      <c r="K48" s="5" t="s">
        <v>18</v>
      </c>
      <c r="L48" s="5">
        <v>0.497</v>
      </c>
      <c r="M48" s="5" t="s">
        <v>18</v>
      </c>
      <c r="N48" s="5" t="s">
        <v>19</v>
      </c>
      <c r="O48" s="3" t="s">
        <v>58</v>
      </c>
    </row>
    <row r="49" spans="1:15" ht="14.1" customHeight="1">
      <c r="A49" s="5">
        <v>560</v>
      </c>
      <c r="B49" s="5" t="s">
        <v>13</v>
      </c>
      <c r="C49" s="5" t="s">
        <v>56</v>
      </c>
      <c r="D49" s="5" t="s">
        <v>711</v>
      </c>
      <c r="E49" s="5" t="s">
        <v>261</v>
      </c>
      <c r="F49" s="5">
        <v>4.53</v>
      </c>
      <c r="G49" s="5" t="s">
        <v>20</v>
      </c>
      <c r="H49" s="5">
        <v>150</v>
      </c>
      <c r="I49" s="5">
        <v>1982</v>
      </c>
      <c r="J49" s="5">
        <v>68.599999999999994</v>
      </c>
      <c r="K49" s="5" t="s">
        <v>18</v>
      </c>
      <c r="L49" s="5">
        <v>0.497</v>
      </c>
      <c r="M49" s="5" t="s">
        <v>18</v>
      </c>
      <c r="N49" s="5" t="s">
        <v>19</v>
      </c>
      <c r="O49" s="3" t="s">
        <v>58</v>
      </c>
    </row>
    <row r="50" spans="1:15" ht="14.1" customHeight="1">
      <c r="A50" s="5">
        <v>580</v>
      </c>
      <c r="B50" s="5" t="s">
        <v>13</v>
      </c>
      <c r="C50" s="5" t="s">
        <v>56</v>
      </c>
      <c r="D50" s="5" t="s">
        <v>711</v>
      </c>
      <c r="E50" s="5" t="s">
        <v>261</v>
      </c>
      <c r="F50" s="5">
        <v>62.04</v>
      </c>
      <c r="G50" s="5" t="s">
        <v>20</v>
      </c>
      <c r="H50" s="5">
        <v>400</v>
      </c>
      <c r="I50" s="5">
        <v>1979</v>
      </c>
      <c r="J50" s="5">
        <v>68.599999999999994</v>
      </c>
      <c r="K50" s="5" t="s">
        <v>18</v>
      </c>
      <c r="L50" s="5">
        <v>0.503</v>
      </c>
      <c r="M50" s="5" t="s">
        <v>18</v>
      </c>
      <c r="N50" s="5" t="s">
        <v>19</v>
      </c>
      <c r="O50" s="3" t="s">
        <v>30</v>
      </c>
    </row>
    <row r="51" spans="1:15" ht="14.1" customHeight="1">
      <c r="A51" s="4">
        <v>581</v>
      </c>
      <c r="B51" s="4" t="s">
        <v>13</v>
      </c>
      <c r="C51" s="4" t="s">
        <v>56</v>
      </c>
      <c r="D51" s="4" t="s">
        <v>711</v>
      </c>
      <c r="E51" s="4" t="s">
        <v>261</v>
      </c>
      <c r="F51" s="4">
        <v>67.040000000000006</v>
      </c>
      <c r="G51" s="4" t="s">
        <v>31</v>
      </c>
      <c r="H51" s="4">
        <v>600</v>
      </c>
      <c r="I51" s="4">
        <v>1979</v>
      </c>
      <c r="J51" s="4">
        <v>67.400000000000006</v>
      </c>
      <c r="K51" s="4" t="s">
        <v>18</v>
      </c>
      <c r="L51" s="4">
        <v>0.311</v>
      </c>
      <c r="M51" s="4" t="s">
        <v>32</v>
      </c>
      <c r="N51" s="4" t="s">
        <v>40</v>
      </c>
      <c r="O51" s="2" t="s">
        <v>19</v>
      </c>
    </row>
    <row r="52" spans="1:15" ht="14.1" customHeight="1">
      <c r="A52" s="5">
        <v>589</v>
      </c>
      <c r="B52" s="5" t="s">
        <v>13</v>
      </c>
      <c r="C52" s="5" t="s">
        <v>56</v>
      </c>
      <c r="D52" s="5" t="s">
        <v>711</v>
      </c>
      <c r="E52" s="5" t="s">
        <v>261</v>
      </c>
      <c r="F52" s="5">
        <v>15.15</v>
      </c>
      <c r="G52" s="5" t="s">
        <v>20</v>
      </c>
      <c r="H52" s="5">
        <v>150</v>
      </c>
      <c r="I52" s="5">
        <v>1982</v>
      </c>
      <c r="J52" s="5">
        <v>68.599999999999994</v>
      </c>
      <c r="K52" s="5" t="s">
        <v>18</v>
      </c>
      <c r="L52" s="5">
        <v>0.497</v>
      </c>
      <c r="M52" s="5" t="s">
        <v>18</v>
      </c>
      <c r="N52" s="5" t="s">
        <v>19</v>
      </c>
      <c r="O52" s="3" t="s">
        <v>58</v>
      </c>
    </row>
    <row r="53" spans="1:15" ht="14.1" customHeight="1">
      <c r="A53" s="4">
        <v>599</v>
      </c>
      <c r="B53" s="4" t="s">
        <v>13</v>
      </c>
      <c r="C53" s="4" t="s">
        <v>56</v>
      </c>
      <c r="D53" s="4" t="s">
        <v>711</v>
      </c>
      <c r="E53" s="4" t="s">
        <v>261</v>
      </c>
      <c r="F53" s="4">
        <v>11.84</v>
      </c>
      <c r="G53" s="4" t="s">
        <v>20</v>
      </c>
      <c r="H53" s="4">
        <v>100</v>
      </c>
      <c r="I53" s="4">
        <v>1982</v>
      </c>
      <c r="J53" s="4">
        <v>68.599999999999994</v>
      </c>
      <c r="K53" s="4" t="s">
        <v>18</v>
      </c>
      <c r="L53" s="4">
        <v>0.49099999999999999</v>
      </c>
      <c r="M53" s="4" t="s">
        <v>18</v>
      </c>
      <c r="N53" s="4" t="s">
        <v>40</v>
      </c>
      <c r="O53" s="2" t="s">
        <v>19</v>
      </c>
    </row>
    <row r="54" spans="1:15" ht="14.1" customHeight="1">
      <c r="A54" s="4">
        <v>612</v>
      </c>
      <c r="B54" s="4" t="s">
        <v>13</v>
      </c>
      <c r="C54" s="4" t="s">
        <v>56</v>
      </c>
      <c r="D54" s="4" t="s">
        <v>711</v>
      </c>
      <c r="E54" s="4" t="s">
        <v>261</v>
      </c>
      <c r="F54" s="4">
        <v>59.09</v>
      </c>
      <c r="G54" s="4" t="s">
        <v>20</v>
      </c>
      <c r="H54" s="4">
        <v>80</v>
      </c>
      <c r="I54" s="4">
        <v>1982</v>
      </c>
      <c r="J54" s="4">
        <v>68.599999999999994</v>
      </c>
      <c r="K54" s="4" t="s">
        <v>18</v>
      </c>
      <c r="L54" s="4">
        <v>0.49099999999999999</v>
      </c>
      <c r="M54" s="4" t="s">
        <v>18</v>
      </c>
      <c r="N54" s="4" t="s">
        <v>40</v>
      </c>
      <c r="O54" s="2" t="s">
        <v>19</v>
      </c>
    </row>
    <row r="55" spans="1:15" ht="14.1" customHeight="1">
      <c r="A55" s="5">
        <v>612</v>
      </c>
      <c r="B55" s="5" t="s">
        <v>13</v>
      </c>
      <c r="C55" s="5" t="s">
        <v>56</v>
      </c>
      <c r="D55" s="5" t="s">
        <v>711</v>
      </c>
      <c r="E55" s="5" t="s">
        <v>261</v>
      </c>
      <c r="F55" s="5">
        <v>59.09</v>
      </c>
      <c r="G55" s="5" t="s">
        <v>20</v>
      </c>
      <c r="H55" s="5">
        <v>80</v>
      </c>
      <c r="I55" s="5">
        <v>1982</v>
      </c>
      <c r="J55" s="5">
        <v>68.599999999999994</v>
      </c>
      <c r="K55" s="5" t="s">
        <v>18</v>
      </c>
      <c r="L55" s="5">
        <v>0.49099999999999999</v>
      </c>
      <c r="M55" s="5" t="s">
        <v>18</v>
      </c>
      <c r="N55" s="5" t="s">
        <v>19</v>
      </c>
      <c r="O55" s="3" t="s">
        <v>58</v>
      </c>
    </row>
    <row r="56" spans="1:15" ht="14.1" customHeight="1">
      <c r="A56" s="5">
        <v>613</v>
      </c>
      <c r="B56" s="5" t="s">
        <v>13</v>
      </c>
      <c r="C56" s="5" t="s">
        <v>56</v>
      </c>
      <c r="D56" s="5" t="s">
        <v>711</v>
      </c>
      <c r="E56" s="5" t="s">
        <v>261</v>
      </c>
      <c r="F56" s="5">
        <v>3.02</v>
      </c>
      <c r="G56" s="5" t="s">
        <v>20</v>
      </c>
      <c r="H56" s="5">
        <v>80</v>
      </c>
      <c r="I56" s="5">
        <v>1982</v>
      </c>
      <c r="J56" s="5">
        <v>68.599999999999994</v>
      </c>
      <c r="K56" s="5" t="s">
        <v>18</v>
      </c>
      <c r="L56" s="5">
        <v>0.49099999999999999</v>
      </c>
      <c r="M56" s="5" t="s">
        <v>18</v>
      </c>
      <c r="N56" s="5" t="s">
        <v>19</v>
      </c>
      <c r="O56" s="3" t="s">
        <v>58</v>
      </c>
    </row>
    <row r="57" spans="1:15" ht="14.1" customHeight="1">
      <c r="A57" s="4">
        <v>614</v>
      </c>
      <c r="B57" s="4" t="s">
        <v>13</v>
      </c>
      <c r="C57" s="4" t="s">
        <v>56</v>
      </c>
      <c r="D57" s="4" t="s">
        <v>711</v>
      </c>
      <c r="E57" s="4" t="s">
        <v>261</v>
      </c>
      <c r="F57" s="4">
        <v>33.08</v>
      </c>
      <c r="G57" s="4" t="s">
        <v>31</v>
      </c>
      <c r="H57" s="4">
        <v>150</v>
      </c>
      <c r="I57" s="4">
        <v>1983</v>
      </c>
      <c r="J57" s="4">
        <v>63.3</v>
      </c>
      <c r="K57" s="4" t="s">
        <v>18</v>
      </c>
      <c r="L57" s="4">
        <v>0.29899999999999999</v>
      </c>
      <c r="M57" s="4" t="s">
        <v>32</v>
      </c>
      <c r="N57" s="4" t="s">
        <v>40</v>
      </c>
      <c r="O57" s="2" t="s">
        <v>19</v>
      </c>
    </row>
    <row r="58" spans="1:15" ht="14.1" customHeight="1">
      <c r="A58" s="5">
        <v>619</v>
      </c>
      <c r="B58" s="5" t="s">
        <v>13</v>
      </c>
      <c r="C58" s="5" t="s">
        <v>56</v>
      </c>
      <c r="D58" s="5" t="s">
        <v>711</v>
      </c>
      <c r="E58" s="5" t="s">
        <v>261</v>
      </c>
      <c r="F58" s="5">
        <v>282.26</v>
      </c>
      <c r="G58" s="5" t="s">
        <v>20</v>
      </c>
      <c r="H58" s="5">
        <v>100</v>
      </c>
      <c r="I58" s="5">
        <v>2001</v>
      </c>
      <c r="J58" s="5">
        <v>74.400000000000006</v>
      </c>
      <c r="K58" s="5" t="s">
        <v>17</v>
      </c>
      <c r="L58" s="5">
        <v>0.79100000000000004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627</v>
      </c>
      <c r="B59" s="5" t="s">
        <v>13</v>
      </c>
      <c r="C59" s="5" t="s">
        <v>56</v>
      </c>
      <c r="D59" s="5" t="s">
        <v>711</v>
      </c>
      <c r="E59" s="5" t="s">
        <v>261</v>
      </c>
      <c r="F59" s="5">
        <v>32.5</v>
      </c>
      <c r="G59" s="5" t="s">
        <v>20</v>
      </c>
      <c r="H59" s="5">
        <v>150</v>
      </c>
      <c r="I59" s="5">
        <v>1979</v>
      </c>
      <c r="J59" s="5">
        <v>68.599999999999994</v>
      </c>
      <c r="K59" s="5" t="s">
        <v>18</v>
      </c>
      <c r="L59" s="5">
        <v>0.497</v>
      </c>
      <c r="M59" s="5" t="s">
        <v>18</v>
      </c>
      <c r="N59" s="5" t="s">
        <v>19</v>
      </c>
      <c r="O59" s="3" t="s">
        <v>58</v>
      </c>
    </row>
    <row r="60" spans="1:15" ht="14.1" customHeight="1">
      <c r="A60" s="5">
        <v>630</v>
      </c>
      <c r="B60" s="5" t="s">
        <v>13</v>
      </c>
      <c r="C60" s="5" t="s">
        <v>56</v>
      </c>
      <c r="D60" s="5" t="s">
        <v>711</v>
      </c>
      <c r="E60" s="5" t="s">
        <v>261</v>
      </c>
      <c r="F60" s="5">
        <v>0.87</v>
      </c>
      <c r="G60" s="5" t="s">
        <v>20</v>
      </c>
      <c r="H60" s="5">
        <v>80</v>
      </c>
      <c r="I60" s="5" t="s">
        <v>34</v>
      </c>
      <c r="J60" s="5">
        <v>72.8</v>
      </c>
      <c r="K60" s="5" t="s">
        <v>17</v>
      </c>
      <c r="L60" s="5">
        <v>0.70099999999999996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634</v>
      </c>
      <c r="B61" s="5" t="s">
        <v>13</v>
      </c>
      <c r="C61" s="5" t="s">
        <v>56</v>
      </c>
      <c r="D61" s="5" t="s">
        <v>711</v>
      </c>
      <c r="E61" s="5" t="s">
        <v>261</v>
      </c>
      <c r="F61" s="5">
        <v>0.43</v>
      </c>
      <c r="G61" s="5" t="s">
        <v>20</v>
      </c>
      <c r="H61" s="5">
        <v>400</v>
      </c>
      <c r="I61" s="5">
        <v>1979</v>
      </c>
      <c r="J61" s="5">
        <v>68.599999999999994</v>
      </c>
      <c r="K61" s="5" t="s">
        <v>18</v>
      </c>
      <c r="L61" s="5">
        <v>0.503</v>
      </c>
      <c r="M61" s="5" t="s">
        <v>18</v>
      </c>
      <c r="N61" s="5" t="s">
        <v>19</v>
      </c>
      <c r="O61" s="3" t="s">
        <v>30</v>
      </c>
    </row>
    <row r="62" spans="1:15" ht="14.1" customHeight="1">
      <c r="A62" s="5">
        <v>649</v>
      </c>
      <c r="B62" s="5" t="s">
        <v>13</v>
      </c>
      <c r="C62" s="5" t="s">
        <v>56</v>
      </c>
      <c r="D62" s="5" t="s">
        <v>711</v>
      </c>
      <c r="E62" s="5" t="s">
        <v>261</v>
      </c>
      <c r="F62" s="5">
        <v>5</v>
      </c>
      <c r="G62" s="5" t="s">
        <v>20</v>
      </c>
      <c r="H62" s="5">
        <v>300</v>
      </c>
      <c r="I62" s="5">
        <v>1979</v>
      </c>
      <c r="J62" s="5">
        <v>68.599999999999994</v>
      </c>
      <c r="K62" s="5" t="s">
        <v>18</v>
      </c>
      <c r="L62" s="5">
        <v>0.497</v>
      </c>
      <c r="M62" s="5" t="s">
        <v>18</v>
      </c>
      <c r="N62" s="5" t="s">
        <v>19</v>
      </c>
      <c r="O62" s="3" t="s">
        <v>42</v>
      </c>
    </row>
    <row r="63" spans="1:15" ht="14.1" customHeight="1">
      <c r="A63" s="5">
        <v>650</v>
      </c>
      <c r="B63" s="5" t="s">
        <v>13</v>
      </c>
      <c r="C63" s="5" t="s">
        <v>56</v>
      </c>
      <c r="D63" s="5" t="s">
        <v>711</v>
      </c>
      <c r="E63" s="5" t="s">
        <v>261</v>
      </c>
      <c r="F63" s="5">
        <v>6.95</v>
      </c>
      <c r="G63" s="5" t="s">
        <v>20</v>
      </c>
      <c r="H63" s="5">
        <v>100</v>
      </c>
      <c r="I63" s="5">
        <v>1985</v>
      </c>
      <c r="J63" s="5">
        <v>68.599999999999994</v>
      </c>
      <c r="K63" s="5" t="s">
        <v>18</v>
      </c>
      <c r="L63" s="5">
        <v>0.56599999999999995</v>
      </c>
      <c r="M63" s="5" t="s">
        <v>18</v>
      </c>
      <c r="N63" s="5" t="s">
        <v>19</v>
      </c>
      <c r="O63" s="3" t="s">
        <v>19</v>
      </c>
    </row>
    <row r="64" spans="1:15" ht="14.1" customHeight="1">
      <c r="A64" s="5">
        <v>660</v>
      </c>
      <c r="B64" s="5" t="s">
        <v>13</v>
      </c>
      <c r="C64" s="5" t="s">
        <v>56</v>
      </c>
      <c r="D64" s="5" t="s">
        <v>711</v>
      </c>
      <c r="E64" s="5" t="s">
        <v>261</v>
      </c>
      <c r="F64" s="5">
        <v>85.84</v>
      </c>
      <c r="G64" s="5" t="s">
        <v>20</v>
      </c>
      <c r="H64" s="5">
        <v>400</v>
      </c>
      <c r="I64" s="5">
        <v>1979</v>
      </c>
      <c r="J64" s="5">
        <v>68.599999999999994</v>
      </c>
      <c r="K64" s="5" t="s">
        <v>18</v>
      </c>
      <c r="L64" s="5">
        <v>0.503</v>
      </c>
      <c r="M64" s="5" t="s">
        <v>18</v>
      </c>
      <c r="N64" s="5" t="s">
        <v>19</v>
      </c>
      <c r="O64" s="3" t="s">
        <v>42</v>
      </c>
    </row>
    <row r="65" spans="1:15" ht="14.1" customHeight="1">
      <c r="A65" s="5">
        <v>696</v>
      </c>
      <c r="B65" s="5" t="s">
        <v>13</v>
      </c>
      <c r="C65" s="5" t="s">
        <v>56</v>
      </c>
      <c r="D65" s="5" t="s">
        <v>711</v>
      </c>
      <c r="E65" s="5" t="s">
        <v>261</v>
      </c>
      <c r="F65" s="5">
        <v>6.36</v>
      </c>
      <c r="G65" s="5" t="s">
        <v>20</v>
      </c>
      <c r="H65" s="5">
        <v>150</v>
      </c>
      <c r="I65" s="5">
        <v>1979</v>
      </c>
      <c r="J65" s="5">
        <v>68.599999999999994</v>
      </c>
      <c r="K65" s="5" t="s">
        <v>18</v>
      </c>
      <c r="L65" s="5">
        <v>0.497</v>
      </c>
      <c r="M65" s="5" t="s">
        <v>18</v>
      </c>
      <c r="N65" s="5" t="s">
        <v>19</v>
      </c>
      <c r="O65" s="3" t="s">
        <v>58</v>
      </c>
    </row>
    <row r="66" spans="1:15" ht="14.1" customHeight="1">
      <c r="A66" s="5">
        <v>714</v>
      </c>
      <c r="B66" s="5" t="s">
        <v>13</v>
      </c>
      <c r="C66" s="5" t="s">
        <v>56</v>
      </c>
      <c r="D66" s="5" t="s">
        <v>711</v>
      </c>
      <c r="E66" s="5" t="s">
        <v>261</v>
      </c>
      <c r="F66" s="5">
        <v>43.53</v>
      </c>
      <c r="G66" s="5" t="s">
        <v>20</v>
      </c>
      <c r="H66" s="5">
        <v>350</v>
      </c>
      <c r="I66" s="5">
        <v>1983</v>
      </c>
      <c r="J66" s="5">
        <v>70.900000000000006</v>
      </c>
      <c r="K66" s="5" t="s">
        <v>17</v>
      </c>
      <c r="L66" s="5">
        <v>0.503</v>
      </c>
      <c r="M66" s="5" t="s">
        <v>18</v>
      </c>
      <c r="N66" s="5" t="s">
        <v>19</v>
      </c>
      <c r="O66" s="3" t="s">
        <v>19</v>
      </c>
    </row>
    <row r="67" spans="1:15" ht="14.1" customHeight="1">
      <c r="A67" s="5">
        <v>757</v>
      </c>
      <c r="B67" s="5" t="s">
        <v>13</v>
      </c>
      <c r="C67" s="5" t="s">
        <v>56</v>
      </c>
      <c r="D67" s="5" t="s">
        <v>711</v>
      </c>
      <c r="E67" s="5" t="s">
        <v>261</v>
      </c>
      <c r="F67" s="5">
        <v>5.13</v>
      </c>
      <c r="G67" s="5" t="s">
        <v>20</v>
      </c>
      <c r="H67" s="5">
        <v>400</v>
      </c>
      <c r="I67" s="5">
        <v>1979</v>
      </c>
      <c r="J67" s="5">
        <v>68.599999999999994</v>
      </c>
      <c r="K67" s="5" t="s">
        <v>18</v>
      </c>
      <c r="L67" s="5">
        <v>0.503</v>
      </c>
      <c r="M67" s="5" t="s">
        <v>18</v>
      </c>
      <c r="N67" s="5" t="s">
        <v>19</v>
      </c>
      <c r="O67" s="3" t="s">
        <v>42</v>
      </c>
    </row>
    <row r="68" spans="1:15" ht="14.1" customHeight="1">
      <c r="A68" s="5">
        <v>767</v>
      </c>
      <c r="B68" s="5" t="s">
        <v>13</v>
      </c>
      <c r="C68" s="5" t="s">
        <v>56</v>
      </c>
      <c r="D68" s="5" t="s">
        <v>711</v>
      </c>
      <c r="E68" s="5" t="s">
        <v>261</v>
      </c>
      <c r="F68" s="5">
        <v>29.22</v>
      </c>
      <c r="G68" s="5" t="s">
        <v>20</v>
      </c>
      <c r="H68" s="5">
        <v>400</v>
      </c>
      <c r="I68" s="5">
        <v>1979</v>
      </c>
      <c r="J68" s="5">
        <v>68.599999999999994</v>
      </c>
      <c r="K68" s="5" t="s">
        <v>18</v>
      </c>
      <c r="L68" s="5">
        <v>0.503</v>
      </c>
      <c r="M68" s="5" t="s">
        <v>18</v>
      </c>
      <c r="N68" s="5" t="s">
        <v>19</v>
      </c>
      <c r="O68" s="3" t="s">
        <v>30</v>
      </c>
    </row>
    <row r="69" spans="1:15" ht="14.1" customHeight="1">
      <c r="A69" s="5">
        <v>787</v>
      </c>
      <c r="B69" s="5" t="s">
        <v>13</v>
      </c>
      <c r="C69" s="5" t="s">
        <v>56</v>
      </c>
      <c r="D69" s="5" t="s">
        <v>711</v>
      </c>
      <c r="E69" s="5" t="s">
        <v>261</v>
      </c>
      <c r="F69" s="5">
        <v>53.84</v>
      </c>
      <c r="G69" s="5" t="s">
        <v>20</v>
      </c>
      <c r="H69" s="5">
        <v>400</v>
      </c>
      <c r="I69" s="5">
        <v>1979</v>
      </c>
      <c r="J69" s="5">
        <v>68.599999999999994</v>
      </c>
      <c r="K69" s="5" t="s">
        <v>18</v>
      </c>
      <c r="L69" s="5">
        <v>0.503</v>
      </c>
      <c r="M69" s="5" t="s">
        <v>18</v>
      </c>
      <c r="N69" s="5" t="s">
        <v>19</v>
      </c>
      <c r="O69" s="3" t="s">
        <v>42</v>
      </c>
    </row>
    <row r="70" spans="1:15" ht="14.1" customHeight="1">
      <c r="A70" s="5">
        <v>845</v>
      </c>
      <c r="B70" s="5" t="s">
        <v>13</v>
      </c>
      <c r="C70" s="5" t="s">
        <v>56</v>
      </c>
      <c r="D70" s="5" t="s">
        <v>711</v>
      </c>
      <c r="E70" s="5" t="s">
        <v>261</v>
      </c>
      <c r="F70" s="5">
        <v>7.4</v>
      </c>
      <c r="G70" s="5" t="s">
        <v>20</v>
      </c>
      <c r="H70" s="5">
        <v>100</v>
      </c>
      <c r="I70" s="5" t="s">
        <v>34</v>
      </c>
      <c r="J70" s="5">
        <v>70.599999999999994</v>
      </c>
      <c r="K70" s="5" t="s">
        <v>17</v>
      </c>
      <c r="L70" s="5">
        <v>0.70099999999999996</v>
      </c>
      <c r="M70" s="5" t="s">
        <v>21</v>
      </c>
      <c r="N70" s="5" t="s">
        <v>19</v>
      </c>
      <c r="O70" s="3" t="s">
        <v>19</v>
      </c>
    </row>
    <row r="71" spans="1:15" ht="14.1" customHeight="1">
      <c r="A71" s="5">
        <v>846</v>
      </c>
      <c r="B71" s="5" t="s">
        <v>13</v>
      </c>
      <c r="C71" s="5" t="s">
        <v>56</v>
      </c>
      <c r="D71" s="5" t="s">
        <v>711</v>
      </c>
      <c r="E71" s="5" t="s">
        <v>261</v>
      </c>
      <c r="F71" s="5">
        <v>1.08</v>
      </c>
      <c r="G71" s="5" t="s">
        <v>20</v>
      </c>
      <c r="H71" s="5">
        <v>100</v>
      </c>
      <c r="I71" s="5" t="s">
        <v>34</v>
      </c>
      <c r="J71" s="5">
        <v>70.599999999999994</v>
      </c>
      <c r="K71" s="5" t="s">
        <v>17</v>
      </c>
      <c r="L71" s="5">
        <v>0.70099999999999996</v>
      </c>
      <c r="M71" s="5" t="s">
        <v>21</v>
      </c>
      <c r="N71" s="5" t="s">
        <v>19</v>
      </c>
      <c r="O71" s="3" t="s">
        <v>19</v>
      </c>
    </row>
    <row r="72" spans="1:15" ht="14.1" customHeight="1">
      <c r="A72" s="5">
        <v>847</v>
      </c>
      <c r="B72" s="5" t="s">
        <v>13</v>
      </c>
      <c r="C72" s="5" t="s">
        <v>56</v>
      </c>
      <c r="D72" s="5" t="s">
        <v>711</v>
      </c>
      <c r="E72" s="5" t="s">
        <v>261</v>
      </c>
      <c r="F72" s="5">
        <v>9.83</v>
      </c>
      <c r="G72" s="5" t="s">
        <v>20</v>
      </c>
      <c r="H72" s="5">
        <v>100</v>
      </c>
      <c r="I72" s="5" t="s">
        <v>34</v>
      </c>
      <c r="J72" s="5">
        <v>70.599999999999994</v>
      </c>
      <c r="K72" s="5" t="s">
        <v>17</v>
      </c>
      <c r="L72" s="5">
        <v>0.70099999999999996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4">
        <v>848</v>
      </c>
      <c r="B73" s="4" t="s">
        <v>13</v>
      </c>
      <c r="C73" s="4" t="s">
        <v>56</v>
      </c>
      <c r="D73" s="4" t="s">
        <v>711</v>
      </c>
      <c r="E73" s="4" t="s">
        <v>261</v>
      </c>
      <c r="F73" s="4">
        <v>20.350000000000001</v>
      </c>
      <c r="G73" s="4" t="s">
        <v>31</v>
      </c>
      <c r="H73" s="4">
        <v>800</v>
      </c>
      <c r="I73" s="4">
        <v>1983</v>
      </c>
      <c r="J73" s="4">
        <v>63.3</v>
      </c>
      <c r="K73" s="4" t="s">
        <v>18</v>
      </c>
      <c r="L73" s="4">
        <v>0.311</v>
      </c>
      <c r="M73" s="4" t="s">
        <v>32</v>
      </c>
      <c r="N73" s="4" t="s">
        <v>40</v>
      </c>
      <c r="O73" s="2" t="s">
        <v>19</v>
      </c>
    </row>
    <row r="74" spans="1:15" ht="14.1" customHeight="1">
      <c r="A74" s="5">
        <v>853</v>
      </c>
      <c r="B74" s="5" t="s">
        <v>13</v>
      </c>
      <c r="C74" s="5" t="s">
        <v>56</v>
      </c>
      <c r="D74" s="5" t="s">
        <v>711</v>
      </c>
      <c r="E74" s="5" t="s">
        <v>261</v>
      </c>
      <c r="F74" s="5">
        <v>58.15</v>
      </c>
      <c r="G74" s="5" t="s">
        <v>23</v>
      </c>
      <c r="H74" s="5">
        <v>800</v>
      </c>
      <c r="I74" s="5">
        <v>2003</v>
      </c>
      <c r="J74" s="5">
        <v>75.599999999999994</v>
      </c>
      <c r="K74" s="5" t="s">
        <v>17</v>
      </c>
      <c r="L74" s="5">
        <v>0.79100000000000004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855</v>
      </c>
      <c r="B75" s="5" t="s">
        <v>13</v>
      </c>
      <c r="C75" s="5" t="s">
        <v>56</v>
      </c>
      <c r="D75" s="5" t="s">
        <v>711</v>
      </c>
      <c r="E75" s="5" t="s">
        <v>261</v>
      </c>
      <c r="F75" s="5">
        <v>292.51</v>
      </c>
      <c r="G75" s="5" t="s">
        <v>20</v>
      </c>
      <c r="H75" s="5">
        <v>100</v>
      </c>
      <c r="I75" s="5">
        <v>2001</v>
      </c>
      <c r="J75" s="5">
        <v>74.400000000000006</v>
      </c>
      <c r="K75" s="5" t="s">
        <v>17</v>
      </c>
      <c r="L75" s="5">
        <v>0.79100000000000004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4">
        <v>876</v>
      </c>
      <c r="B76" s="4" t="s">
        <v>13</v>
      </c>
      <c r="C76" s="4" t="s">
        <v>56</v>
      </c>
      <c r="D76" s="4" t="s">
        <v>711</v>
      </c>
      <c r="E76" s="4" t="s">
        <v>261</v>
      </c>
      <c r="F76" s="4">
        <v>35.799999999999997</v>
      </c>
      <c r="G76" s="4" t="s">
        <v>20</v>
      </c>
      <c r="H76" s="4">
        <v>150</v>
      </c>
      <c r="I76" s="4">
        <v>1982</v>
      </c>
      <c r="J76" s="4">
        <v>68.599999999999994</v>
      </c>
      <c r="K76" s="4" t="s">
        <v>18</v>
      </c>
      <c r="L76" s="4">
        <v>0.497</v>
      </c>
      <c r="M76" s="4" t="s">
        <v>18</v>
      </c>
      <c r="N76" s="4" t="s">
        <v>40</v>
      </c>
      <c r="O76" s="2" t="s">
        <v>19</v>
      </c>
    </row>
    <row r="77" spans="1:15" ht="14.1" customHeight="1">
      <c r="A77" s="4">
        <v>883</v>
      </c>
      <c r="B77" s="4" t="s">
        <v>13</v>
      </c>
      <c r="C77" s="4" t="s">
        <v>56</v>
      </c>
      <c r="D77" s="4" t="s">
        <v>711</v>
      </c>
      <c r="E77" s="4" t="s">
        <v>261</v>
      </c>
      <c r="F77" s="4">
        <v>92.05</v>
      </c>
      <c r="G77" s="4" t="s">
        <v>20</v>
      </c>
      <c r="H77" s="4">
        <v>150</v>
      </c>
      <c r="I77" s="4">
        <v>1981</v>
      </c>
      <c r="J77" s="4">
        <v>66.7</v>
      </c>
      <c r="K77" s="4" t="s">
        <v>18</v>
      </c>
      <c r="L77" s="4">
        <v>0.497</v>
      </c>
      <c r="M77" s="4" t="s">
        <v>18</v>
      </c>
      <c r="N77" s="4" t="s">
        <v>40</v>
      </c>
      <c r="O77" s="2" t="s">
        <v>19</v>
      </c>
    </row>
    <row r="78" spans="1:15" ht="14.1" customHeight="1">
      <c r="A78" s="4">
        <v>884</v>
      </c>
      <c r="B78" s="4" t="s">
        <v>13</v>
      </c>
      <c r="C78" s="4" t="s">
        <v>56</v>
      </c>
      <c r="D78" s="4" t="s">
        <v>711</v>
      </c>
      <c r="E78" s="4" t="s">
        <v>261</v>
      </c>
      <c r="F78" s="4">
        <v>109.51</v>
      </c>
      <c r="G78" s="4" t="s">
        <v>31</v>
      </c>
      <c r="H78" s="4">
        <v>800</v>
      </c>
      <c r="I78" s="4">
        <v>1983</v>
      </c>
      <c r="J78" s="4">
        <v>63.3</v>
      </c>
      <c r="K78" s="4" t="s">
        <v>18</v>
      </c>
      <c r="L78" s="4">
        <v>0.311</v>
      </c>
      <c r="M78" s="4" t="s">
        <v>32</v>
      </c>
      <c r="N78" s="4" t="s">
        <v>40</v>
      </c>
      <c r="O78" s="2" t="s">
        <v>19</v>
      </c>
    </row>
    <row r="79" spans="1:15" ht="14.1" customHeight="1">
      <c r="A79" s="5">
        <v>888</v>
      </c>
      <c r="B79" s="5" t="s">
        <v>13</v>
      </c>
      <c r="C79" s="5" t="s">
        <v>56</v>
      </c>
      <c r="D79" s="5" t="s">
        <v>711</v>
      </c>
      <c r="E79" s="5" t="s">
        <v>261</v>
      </c>
      <c r="F79" s="5">
        <v>10.34</v>
      </c>
      <c r="G79" s="5" t="s">
        <v>20</v>
      </c>
      <c r="H79" s="5" t="s">
        <v>34</v>
      </c>
      <c r="I79" s="5">
        <v>1979</v>
      </c>
      <c r="J79" s="5" t="s">
        <v>34</v>
      </c>
      <c r="K79" s="5" t="s">
        <v>34</v>
      </c>
      <c r="L79" s="5">
        <v>0.50600000000000001</v>
      </c>
      <c r="M79" s="5" t="s">
        <v>18</v>
      </c>
      <c r="N79" s="5" t="s">
        <v>19</v>
      </c>
      <c r="O79" s="3" t="s">
        <v>30</v>
      </c>
    </row>
    <row r="80" spans="1:15" ht="14.1" customHeight="1">
      <c r="A80" s="5">
        <v>889</v>
      </c>
      <c r="B80" s="5" t="s">
        <v>13</v>
      </c>
      <c r="C80" s="5" t="s">
        <v>56</v>
      </c>
      <c r="D80" s="5" t="s">
        <v>711</v>
      </c>
      <c r="E80" s="5" t="s">
        <v>261</v>
      </c>
      <c r="F80" s="5">
        <v>10.68</v>
      </c>
      <c r="G80" s="5" t="s">
        <v>20</v>
      </c>
      <c r="H80" s="5" t="s">
        <v>34</v>
      </c>
      <c r="I80" s="5">
        <v>1979</v>
      </c>
      <c r="J80" s="5" t="s">
        <v>34</v>
      </c>
      <c r="K80" s="5" t="s">
        <v>34</v>
      </c>
      <c r="L80" s="5">
        <v>0.50600000000000001</v>
      </c>
      <c r="M80" s="5" t="s">
        <v>18</v>
      </c>
      <c r="N80" s="5" t="s">
        <v>19</v>
      </c>
      <c r="O80" s="3" t="s">
        <v>30</v>
      </c>
    </row>
    <row r="81" spans="1:15" ht="14.1" customHeight="1">
      <c r="A81" s="5">
        <v>908</v>
      </c>
      <c r="B81" s="5" t="s">
        <v>13</v>
      </c>
      <c r="C81" s="5" t="s">
        <v>56</v>
      </c>
      <c r="D81" s="5" t="s">
        <v>711</v>
      </c>
      <c r="E81" s="5" t="s">
        <v>261</v>
      </c>
      <c r="F81" s="5">
        <v>5.25</v>
      </c>
      <c r="G81" s="5" t="s">
        <v>20</v>
      </c>
      <c r="H81" s="5">
        <v>100</v>
      </c>
      <c r="I81" s="5">
        <v>2001</v>
      </c>
      <c r="J81" s="5">
        <v>74.400000000000006</v>
      </c>
      <c r="K81" s="5" t="s">
        <v>17</v>
      </c>
      <c r="L81" s="5">
        <v>0.79100000000000004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909</v>
      </c>
      <c r="B82" s="5" t="s">
        <v>13</v>
      </c>
      <c r="C82" s="5" t="s">
        <v>56</v>
      </c>
      <c r="D82" s="5" t="s">
        <v>711</v>
      </c>
      <c r="E82" s="5" t="s">
        <v>261</v>
      </c>
      <c r="F82" s="5">
        <v>10.039999999999999</v>
      </c>
      <c r="G82" s="5" t="s">
        <v>20</v>
      </c>
      <c r="H82" s="5">
        <v>100</v>
      </c>
      <c r="I82" s="5">
        <v>2001</v>
      </c>
      <c r="J82" s="5">
        <v>74.400000000000006</v>
      </c>
      <c r="K82" s="5" t="s">
        <v>17</v>
      </c>
      <c r="L82" s="5">
        <v>0.79100000000000004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910</v>
      </c>
      <c r="B83" s="5" t="s">
        <v>13</v>
      </c>
      <c r="C83" s="5" t="s">
        <v>56</v>
      </c>
      <c r="D83" s="5" t="s">
        <v>711</v>
      </c>
      <c r="E83" s="5" t="s">
        <v>261</v>
      </c>
      <c r="F83" s="5">
        <v>293.27</v>
      </c>
      <c r="G83" s="5" t="s">
        <v>20</v>
      </c>
      <c r="H83" s="5">
        <v>100</v>
      </c>
      <c r="I83" s="5">
        <v>2001</v>
      </c>
      <c r="J83" s="5">
        <v>74.400000000000006</v>
      </c>
      <c r="K83" s="5" t="s">
        <v>17</v>
      </c>
      <c r="L83" s="5">
        <v>0.79100000000000004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5">
        <v>919</v>
      </c>
      <c r="B84" s="5" t="s">
        <v>13</v>
      </c>
      <c r="C84" s="5" t="s">
        <v>56</v>
      </c>
      <c r="D84" s="5" t="s">
        <v>711</v>
      </c>
      <c r="E84" s="5" t="s">
        <v>261</v>
      </c>
      <c r="F84" s="5">
        <v>122.4</v>
      </c>
      <c r="G84" s="5" t="s">
        <v>20</v>
      </c>
      <c r="H84" s="5">
        <v>150</v>
      </c>
      <c r="I84" s="5">
        <v>1979</v>
      </c>
      <c r="J84" s="5">
        <v>68.599999999999994</v>
      </c>
      <c r="K84" s="5" t="s">
        <v>18</v>
      </c>
      <c r="L84" s="5">
        <v>0.497</v>
      </c>
      <c r="M84" s="5" t="s">
        <v>18</v>
      </c>
      <c r="N84" s="5" t="s">
        <v>19</v>
      </c>
      <c r="O84" s="3" t="s">
        <v>58</v>
      </c>
    </row>
    <row r="85" spans="1:15" ht="14.1" customHeight="1">
      <c r="A85" s="5">
        <v>920</v>
      </c>
      <c r="B85" s="5" t="s">
        <v>13</v>
      </c>
      <c r="C85" s="5" t="s">
        <v>56</v>
      </c>
      <c r="D85" s="5" t="s">
        <v>711</v>
      </c>
      <c r="E85" s="5" t="s">
        <v>261</v>
      </c>
      <c r="F85" s="5">
        <v>10.4</v>
      </c>
      <c r="G85" s="5" t="s">
        <v>20</v>
      </c>
      <c r="H85" s="5">
        <v>150</v>
      </c>
      <c r="I85" s="5">
        <v>1979</v>
      </c>
      <c r="J85" s="5">
        <v>68.599999999999994</v>
      </c>
      <c r="K85" s="5" t="s">
        <v>18</v>
      </c>
      <c r="L85" s="5">
        <v>0.497</v>
      </c>
      <c r="M85" s="5" t="s">
        <v>18</v>
      </c>
      <c r="N85" s="5" t="s">
        <v>19</v>
      </c>
      <c r="O85" s="3" t="s">
        <v>58</v>
      </c>
    </row>
    <row r="86" spans="1:15" ht="14.1" customHeight="1">
      <c r="A86" s="5">
        <v>921</v>
      </c>
      <c r="B86" s="5" t="s">
        <v>13</v>
      </c>
      <c r="C86" s="5" t="s">
        <v>56</v>
      </c>
      <c r="D86" s="5" t="s">
        <v>711</v>
      </c>
      <c r="E86" s="5" t="s">
        <v>261</v>
      </c>
      <c r="F86" s="5">
        <v>108.16</v>
      </c>
      <c r="G86" s="5" t="s">
        <v>20</v>
      </c>
      <c r="H86" s="5">
        <v>400</v>
      </c>
      <c r="I86" s="5">
        <v>1979</v>
      </c>
      <c r="J86" s="5">
        <v>68.599999999999994</v>
      </c>
      <c r="K86" s="5" t="s">
        <v>18</v>
      </c>
      <c r="L86" s="5">
        <v>0.503</v>
      </c>
      <c r="M86" s="5" t="s">
        <v>18</v>
      </c>
      <c r="N86" s="5" t="s">
        <v>19</v>
      </c>
      <c r="O86" s="3" t="s">
        <v>30</v>
      </c>
    </row>
    <row r="87" spans="1:15" ht="14.1" customHeight="1">
      <c r="A87" s="5">
        <v>935</v>
      </c>
      <c r="B87" s="5" t="s">
        <v>13</v>
      </c>
      <c r="C87" s="5" t="s">
        <v>56</v>
      </c>
      <c r="D87" s="5" t="s">
        <v>711</v>
      </c>
      <c r="E87" s="5" t="s">
        <v>261</v>
      </c>
      <c r="F87" s="5">
        <v>234.96</v>
      </c>
      <c r="G87" s="5" t="s">
        <v>16</v>
      </c>
      <c r="H87" s="5">
        <v>400</v>
      </c>
      <c r="I87" s="5">
        <v>1983</v>
      </c>
      <c r="J87" s="5">
        <v>78.900000000000006</v>
      </c>
      <c r="K87" s="5" t="s">
        <v>17</v>
      </c>
      <c r="L87" s="5">
        <v>0.308</v>
      </c>
      <c r="M87" s="5" t="s">
        <v>32</v>
      </c>
      <c r="N87" s="5" t="s">
        <v>19</v>
      </c>
      <c r="O87" s="3" t="s">
        <v>19</v>
      </c>
    </row>
    <row r="88" spans="1:15" ht="14.1" customHeight="1">
      <c r="A88" s="5">
        <v>936</v>
      </c>
      <c r="B88" s="5" t="s">
        <v>13</v>
      </c>
      <c r="C88" s="5" t="s">
        <v>56</v>
      </c>
      <c r="D88" s="5" t="s">
        <v>711</v>
      </c>
      <c r="E88" s="5" t="s">
        <v>261</v>
      </c>
      <c r="F88" s="5">
        <v>17.82</v>
      </c>
      <c r="G88" s="5" t="s">
        <v>31</v>
      </c>
      <c r="H88" s="5">
        <v>400</v>
      </c>
      <c r="I88" s="5">
        <v>1983</v>
      </c>
      <c r="J88" s="5">
        <v>65.599999999999994</v>
      </c>
      <c r="K88" s="5" t="s">
        <v>18</v>
      </c>
      <c r="L88" s="5">
        <v>0.30499999999999999</v>
      </c>
      <c r="M88" s="5" t="s">
        <v>32</v>
      </c>
      <c r="N88" s="5" t="s">
        <v>19</v>
      </c>
      <c r="O88" s="3" t="s">
        <v>19</v>
      </c>
    </row>
    <row r="89" spans="1:15" ht="14.1" customHeight="1">
      <c r="A89" s="4">
        <v>943</v>
      </c>
      <c r="B89" s="4" t="s">
        <v>13</v>
      </c>
      <c r="C89" s="4" t="s">
        <v>56</v>
      </c>
      <c r="D89" s="4" t="s">
        <v>711</v>
      </c>
      <c r="E89" s="4" t="s">
        <v>261</v>
      </c>
      <c r="F89" s="4">
        <v>69.239999999999995</v>
      </c>
      <c r="G89" s="4" t="s">
        <v>31</v>
      </c>
      <c r="H89" s="4">
        <v>150</v>
      </c>
      <c r="I89" s="4">
        <v>1979</v>
      </c>
      <c r="J89" s="4">
        <v>65.099999999999994</v>
      </c>
      <c r="K89" s="4" t="s">
        <v>18</v>
      </c>
      <c r="L89" s="4">
        <v>0.29899999999999999</v>
      </c>
      <c r="M89" s="4" t="s">
        <v>32</v>
      </c>
      <c r="N89" s="4" t="s">
        <v>40</v>
      </c>
      <c r="O89" s="2" t="s">
        <v>19</v>
      </c>
    </row>
    <row r="90" spans="1:15" ht="14.1" customHeight="1">
      <c r="A90" s="4">
        <v>964</v>
      </c>
      <c r="B90" s="4" t="s">
        <v>13</v>
      </c>
      <c r="C90" s="4" t="s">
        <v>56</v>
      </c>
      <c r="D90" s="4" t="s">
        <v>711</v>
      </c>
      <c r="E90" s="4" t="s">
        <v>261</v>
      </c>
      <c r="F90" s="4">
        <v>17.690000000000001</v>
      </c>
      <c r="G90" s="4" t="s">
        <v>20</v>
      </c>
      <c r="H90" s="4">
        <v>150</v>
      </c>
      <c r="I90" s="4">
        <v>1982</v>
      </c>
      <c r="J90" s="4">
        <v>68.599999999999994</v>
      </c>
      <c r="K90" s="4" t="s">
        <v>18</v>
      </c>
      <c r="L90" s="4">
        <v>0.497</v>
      </c>
      <c r="M90" s="4" t="s">
        <v>18</v>
      </c>
      <c r="N90" s="4" t="s">
        <v>40</v>
      </c>
      <c r="O90" s="2" t="s">
        <v>19</v>
      </c>
    </row>
    <row r="91" spans="1:15" ht="14.1" customHeight="1">
      <c r="A91" s="4">
        <v>966</v>
      </c>
      <c r="B91" s="4" t="s">
        <v>13</v>
      </c>
      <c r="C91" s="4" t="s">
        <v>56</v>
      </c>
      <c r="D91" s="4" t="s">
        <v>711</v>
      </c>
      <c r="E91" s="4" t="s">
        <v>261</v>
      </c>
      <c r="F91" s="4">
        <v>6.01</v>
      </c>
      <c r="G91" s="4" t="s">
        <v>20</v>
      </c>
      <c r="H91" s="4">
        <v>100</v>
      </c>
      <c r="I91" s="4">
        <v>1982</v>
      </c>
      <c r="J91" s="4">
        <v>68.599999999999994</v>
      </c>
      <c r="K91" s="4" t="s">
        <v>18</v>
      </c>
      <c r="L91" s="4">
        <v>0.49099999999999999</v>
      </c>
      <c r="M91" s="4" t="s">
        <v>18</v>
      </c>
      <c r="N91" s="4" t="s">
        <v>40</v>
      </c>
      <c r="O91" s="2" t="s">
        <v>19</v>
      </c>
    </row>
    <row r="92" spans="1:15" ht="14.1" customHeight="1">
      <c r="A92" s="5">
        <v>1012</v>
      </c>
      <c r="B92" s="5" t="s">
        <v>13</v>
      </c>
      <c r="C92" s="5" t="s">
        <v>56</v>
      </c>
      <c r="D92" s="5" t="s">
        <v>711</v>
      </c>
      <c r="E92" s="5" t="s">
        <v>261</v>
      </c>
      <c r="F92" s="5">
        <v>1.65</v>
      </c>
      <c r="G92" s="5" t="s">
        <v>20</v>
      </c>
      <c r="H92" s="5">
        <v>150</v>
      </c>
      <c r="I92" s="5">
        <v>1979</v>
      </c>
      <c r="J92" s="5">
        <v>68.599999999999994</v>
      </c>
      <c r="K92" s="5" t="s">
        <v>18</v>
      </c>
      <c r="L92" s="5">
        <v>0.497</v>
      </c>
      <c r="M92" s="5" t="s">
        <v>18</v>
      </c>
      <c r="N92" s="5" t="s">
        <v>19</v>
      </c>
      <c r="O92" s="3" t="s">
        <v>58</v>
      </c>
    </row>
    <row r="93" spans="1:15" ht="14.1" customHeight="1">
      <c r="A93" s="5">
        <v>1017</v>
      </c>
      <c r="B93" s="5" t="s">
        <v>13</v>
      </c>
      <c r="C93" s="5" t="s">
        <v>56</v>
      </c>
      <c r="D93" s="5" t="s">
        <v>711</v>
      </c>
      <c r="E93" s="5" t="s">
        <v>261</v>
      </c>
      <c r="F93" s="5">
        <v>1.45</v>
      </c>
      <c r="G93" s="5" t="s">
        <v>20</v>
      </c>
      <c r="H93" s="5">
        <v>150</v>
      </c>
      <c r="I93" s="5">
        <v>1979</v>
      </c>
      <c r="J93" s="5">
        <v>65.099999999999994</v>
      </c>
      <c r="K93" s="5" t="s">
        <v>18</v>
      </c>
      <c r="L93" s="5">
        <v>0.46700000000000003</v>
      </c>
      <c r="M93" s="5" t="s">
        <v>18</v>
      </c>
      <c r="N93" s="5" t="s">
        <v>19</v>
      </c>
      <c r="O93" s="3" t="s">
        <v>58</v>
      </c>
    </row>
    <row r="94" spans="1:15" ht="14.1" customHeight="1">
      <c r="A94" s="5">
        <v>1042</v>
      </c>
      <c r="B94" s="5" t="s">
        <v>13</v>
      </c>
      <c r="C94" s="5" t="s">
        <v>56</v>
      </c>
      <c r="D94" s="5" t="s">
        <v>711</v>
      </c>
      <c r="E94" s="5" t="s">
        <v>261</v>
      </c>
      <c r="F94" s="5">
        <v>7.79</v>
      </c>
      <c r="G94" s="5" t="s">
        <v>20</v>
      </c>
      <c r="H94" s="5">
        <v>150</v>
      </c>
      <c r="I94" s="5">
        <v>1982</v>
      </c>
      <c r="J94" s="5">
        <v>65.099999999999994</v>
      </c>
      <c r="K94" s="5" t="s">
        <v>18</v>
      </c>
      <c r="L94" s="5">
        <v>0.46700000000000003</v>
      </c>
      <c r="M94" s="5" t="s">
        <v>18</v>
      </c>
      <c r="N94" s="5" t="s">
        <v>19</v>
      </c>
      <c r="O94" s="3" t="s">
        <v>58</v>
      </c>
    </row>
    <row r="95" spans="1:15" ht="14.1" customHeight="1">
      <c r="A95" s="5">
        <v>1044</v>
      </c>
      <c r="B95" s="5" t="s">
        <v>13</v>
      </c>
      <c r="C95" s="5" t="s">
        <v>56</v>
      </c>
      <c r="D95" s="5" t="s">
        <v>711</v>
      </c>
      <c r="E95" s="5" t="s">
        <v>261</v>
      </c>
      <c r="F95" s="5">
        <v>47.26</v>
      </c>
      <c r="G95" s="5" t="s">
        <v>20</v>
      </c>
      <c r="H95" s="5">
        <v>150</v>
      </c>
      <c r="I95" s="5">
        <v>1983</v>
      </c>
      <c r="J95" s="5">
        <v>68.599999999999994</v>
      </c>
      <c r="K95" s="5" t="s">
        <v>18</v>
      </c>
      <c r="L95" s="5">
        <v>0.497</v>
      </c>
      <c r="M95" s="5" t="s">
        <v>18</v>
      </c>
      <c r="N95" s="5" t="s">
        <v>19</v>
      </c>
      <c r="O95" s="3" t="s">
        <v>19</v>
      </c>
    </row>
    <row r="96" spans="1:15" ht="14.1" customHeight="1">
      <c r="A96" s="5">
        <v>1057</v>
      </c>
      <c r="B96" s="5" t="s">
        <v>13</v>
      </c>
      <c r="C96" s="5" t="s">
        <v>56</v>
      </c>
      <c r="D96" s="5" t="s">
        <v>711</v>
      </c>
      <c r="E96" s="5" t="s">
        <v>261</v>
      </c>
      <c r="F96" s="5">
        <v>72.180000000000007</v>
      </c>
      <c r="G96" s="5" t="s">
        <v>20</v>
      </c>
      <c r="H96" s="5">
        <v>400</v>
      </c>
      <c r="I96" s="5">
        <v>1979</v>
      </c>
      <c r="J96" s="5">
        <v>68.599999999999994</v>
      </c>
      <c r="K96" s="5" t="s">
        <v>18</v>
      </c>
      <c r="L96" s="5">
        <v>0.503</v>
      </c>
      <c r="M96" s="5" t="s">
        <v>18</v>
      </c>
      <c r="N96" s="5" t="s">
        <v>19</v>
      </c>
      <c r="O96" s="3" t="s">
        <v>30</v>
      </c>
    </row>
    <row r="97" spans="1:15" ht="14.1" customHeight="1">
      <c r="A97" s="4">
        <v>1061</v>
      </c>
      <c r="B97" s="4" t="s">
        <v>13</v>
      </c>
      <c r="C97" s="4" t="s">
        <v>56</v>
      </c>
      <c r="D97" s="4" t="s">
        <v>711</v>
      </c>
      <c r="E97" s="4" t="s">
        <v>261</v>
      </c>
      <c r="F97" s="4">
        <v>309.51</v>
      </c>
      <c r="G97" s="4" t="s">
        <v>31</v>
      </c>
      <c r="H97" s="4">
        <v>800</v>
      </c>
      <c r="I97" s="4">
        <v>1983</v>
      </c>
      <c r="J97" s="4">
        <v>65.5</v>
      </c>
      <c r="K97" s="4" t="s">
        <v>18</v>
      </c>
      <c r="L97" s="4">
        <v>0.311</v>
      </c>
      <c r="M97" s="4" t="s">
        <v>32</v>
      </c>
      <c r="N97" s="4" t="s">
        <v>40</v>
      </c>
      <c r="O97" s="2" t="s">
        <v>19</v>
      </c>
    </row>
    <row r="98" spans="1:15" ht="14.1" customHeight="1">
      <c r="A98" s="4">
        <v>1061</v>
      </c>
      <c r="B98" s="4" t="s">
        <v>13</v>
      </c>
      <c r="C98" s="4" t="s">
        <v>56</v>
      </c>
      <c r="D98" s="4" t="s">
        <v>711</v>
      </c>
      <c r="E98" s="4" t="s">
        <v>261</v>
      </c>
      <c r="F98" s="4">
        <v>179.72</v>
      </c>
      <c r="G98" s="4" t="s">
        <v>31</v>
      </c>
      <c r="H98" s="4">
        <v>800</v>
      </c>
      <c r="I98" s="4">
        <v>1983</v>
      </c>
      <c r="J98" s="4">
        <v>65.5</v>
      </c>
      <c r="K98" s="4" t="s">
        <v>18</v>
      </c>
      <c r="L98" s="4">
        <v>0.311</v>
      </c>
      <c r="M98" s="4" t="s">
        <v>32</v>
      </c>
      <c r="N98" s="4" t="s">
        <v>40</v>
      </c>
      <c r="O98" s="2" t="s">
        <v>19</v>
      </c>
    </row>
    <row r="99" spans="1:15" ht="14.1" customHeight="1">
      <c r="A99" s="5">
        <v>1076</v>
      </c>
      <c r="B99" s="5" t="s">
        <v>13</v>
      </c>
      <c r="C99" s="5" t="s">
        <v>56</v>
      </c>
      <c r="D99" s="5" t="s">
        <v>711</v>
      </c>
      <c r="E99" s="5" t="s">
        <v>261</v>
      </c>
      <c r="F99" s="5">
        <v>79.239999999999995</v>
      </c>
      <c r="G99" s="5" t="s">
        <v>20</v>
      </c>
      <c r="H99" s="5">
        <v>400</v>
      </c>
      <c r="I99" s="5">
        <v>1979</v>
      </c>
      <c r="J99" s="5">
        <v>68.599999999999994</v>
      </c>
      <c r="K99" s="5" t="s">
        <v>18</v>
      </c>
      <c r="L99" s="5">
        <v>0.503</v>
      </c>
      <c r="M99" s="5" t="s">
        <v>18</v>
      </c>
      <c r="N99" s="5" t="s">
        <v>19</v>
      </c>
      <c r="O99" s="3" t="s">
        <v>42</v>
      </c>
    </row>
    <row r="100" spans="1:15" ht="14.1" customHeight="1">
      <c r="A100" s="5">
        <v>1079</v>
      </c>
      <c r="B100" s="5" t="s">
        <v>13</v>
      </c>
      <c r="C100" s="5" t="s">
        <v>56</v>
      </c>
      <c r="D100" s="5" t="s">
        <v>711</v>
      </c>
      <c r="E100" s="5" t="s">
        <v>261</v>
      </c>
      <c r="F100" s="5">
        <v>9.51</v>
      </c>
      <c r="G100" s="5" t="s">
        <v>20</v>
      </c>
      <c r="H100" s="5">
        <v>150</v>
      </c>
      <c r="I100" s="5">
        <v>1979</v>
      </c>
      <c r="J100" s="5">
        <v>68.599999999999994</v>
      </c>
      <c r="K100" s="5" t="s">
        <v>18</v>
      </c>
      <c r="L100" s="5">
        <v>0.497</v>
      </c>
      <c r="M100" s="5" t="s">
        <v>18</v>
      </c>
      <c r="N100" s="5" t="s">
        <v>19</v>
      </c>
      <c r="O100" s="3" t="s">
        <v>58</v>
      </c>
    </row>
    <row r="101" spans="1:15" ht="14.1" customHeight="1">
      <c r="A101" s="5">
        <v>1080</v>
      </c>
      <c r="B101" s="5" t="s">
        <v>13</v>
      </c>
      <c r="C101" s="5" t="s">
        <v>56</v>
      </c>
      <c r="D101" s="5" t="s">
        <v>711</v>
      </c>
      <c r="E101" s="5" t="s">
        <v>261</v>
      </c>
      <c r="F101" s="5">
        <v>7.19</v>
      </c>
      <c r="G101" s="5" t="s">
        <v>20</v>
      </c>
      <c r="H101" s="5">
        <v>150</v>
      </c>
      <c r="I101" s="5">
        <v>1979</v>
      </c>
      <c r="J101" s="5">
        <v>68.599999999999994</v>
      </c>
      <c r="K101" s="5" t="s">
        <v>18</v>
      </c>
      <c r="L101" s="5">
        <v>0.497</v>
      </c>
      <c r="M101" s="5" t="s">
        <v>18</v>
      </c>
      <c r="N101" s="5" t="s">
        <v>19</v>
      </c>
      <c r="O101" s="3" t="s">
        <v>58</v>
      </c>
    </row>
    <row r="102" spans="1:15" ht="14.1" customHeight="1">
      <c r="A102" s="5">
        <v>1087</v>
      </c>
      <c r="B102" s="5" t="s">
        <v>13</v>
      </c>
      <c r="C102" s="5" t="s">
        <v>56</v>
      </c>
      <c r="D102" s="5" t="s">
        <v>711</v>
      </c>
      <c r="E102" s="5" t="s">
        <v>261</v>
      </c>
      <c r="F102" s="5">
        <v>70.42</v>
      </c>
      <c r="G102" s="5" t="s">
        <v>20</v>
      </c>
      <c r="H102" s="5">
        <v>400</v>
      </c>
      <c r="I102" s="5">
        <v>1979</v>
      </c>
      <c r="J102" s="5">
        <v>68.599999999999994</v>
      </c>
      <c r="K102" s="5" t="s">
        <v>18</v>
      </c>
      <c r="L102" s="5">
        <v>0.503</v>
      </c>
      <c r="M102" s="5" t="s">
        <v>18</v>
      </c>
      <c r="N102" s="5" t="s">
        <v>19</v>
      </c>
      <c r="O102" s="3" t="s">
        <v>30</v>
      </c>
    </row>
    <row r="103" spans="1:15" ht="14.1" customHeight="1">
      <c r="A103" s="5">
        <v>1088</v>
      </c>
      <c r="B103" s="5" t="s">
        <v>13</v>
      </c>
      <c r="C103" s="5" t="s">
        <v>56</v>
      </c>
      <c r="D103" s="5" t="s">
        <v>711</v>
      </c>
      <c r="E103" s="5" t="s">
        <v>261</v>
      </c>
      <c r="F103" s="5">
        <v>8.07</v>
      </c>
      <c r="G103" s="5" t="s">
        <v>20</v>
      </c>
      <c r="H103" s="5">
        <v>400</v>
      </c>
      <c r="I103" s="5">
        <v>1979</v>
      </c>
      <c r="J103" s="5">
        <v>68.599999999999994</v>
      </c>
      <c r="K103" s="5" t="s">
        <v>18</v>
      </c>
      <c r="L103" s="5">
        <v>0.503</v>
      </c>
      <c r="M103" s="5" t="s">
        <v>18</v>
      </c>
      <c r="N103" s="5" t="s">
        <v>19</v>
      </c>
      <c r="O103" s="3" t="s">
        <v>30</v>
      </c>
    </row>
    <row r="104" spans="1:15" ht="14.1" customHeight="1">
      <c r="A104" s="5">
        <v>1094</v>
      </c>
      <c r="B104" s="5" t="s">
        <v>13</v>
      </c>
      <c r="C104" s="5" t="s">
        <v>56</v>
      </c>
      <c r="D104" s="5" t="s">
        <v>711</v>
      </c>
      <c r="E104" s="5" t="s">
        <v>261</v>
      </c>
      <c r="F104" s="5">
        <v>16.07</v>
      </c>
      <c r="G104" s="5" t="s">
        <v>20</v>
      </c>
      <c r="H104" s="5">
        <v>400</v>
      </c>
      <c r="I104" s="5">
        <v>1979</v>
      </c>
      <c r="J104" s="5">
        <v>68.599999999999994</v>
      </c>
      <c r="K104" s="5" t="s">
        <v>18</v>
      </c>
      <c r="L104" s="5">
        <v>0.503</v>
      </c>
      <c r="M104" s="5" t="s">
        <v>18</v>
      </c>
      <c r="N104" s="5" t="s">
        <v>19</v>
      </c>
      <c r="O104" s="3" t="s">
        <v>30</v>
      </c>
    </row>
    <row r="105" spans="1:15" ht="14.1" customHeight="1">
      <c r="A105" s="5">
        <v>1096</v>
      </c>
      <c r="B105" s="5" t="s">
        <v>13</v>
      </c>
      <c r="C105" s="5" t="s">
        <v>56</v>
      </c>
      <c r="D105" s="5" t="s">
        <v>711</v>
      </c>
      <c r="E105" s="5" t="s">
        <v>261</v>
      </c>
      <c r="F105" s="5">
        <v>4.21</v>
      </c>
      <c r="G105" s="5" t="s">
        <v>20</v>
      </c>
      <c r="H105" s="5">
        <v>150</v>
      </c>
      <c r="I105" s="5">
        <v>1979</v>
      </c>
      <c r="J105" s="5">
        <v>68.599999999999994</v>
      </c>
      <c r="K105" s="5" t="s">
        <v>18</v>
      </c>
      <c r="L105" s="5">
        <v>0.497</v>
      </c>
      <c r="M105" s="5" t="s">
        <v>18</v>
      </c>
      <c r="N105" s="5" t="s">
        <v>19</v>
      </c>
      <c r="O105" s="3" t="s">
        <v>58</v>
      </c>
    </row>
    <row r="106" spans="1:15" ht="14.1" customHeight="1">
      <c r="A106" s="5">
        <v>1105</v>
      </c>
      <c r="B106" s="5" t="s">
        <v>13</v>
      </c>
      <c r="C106" s="5" t="s">
        <v>56</v>
      </c>
      <c r="D106" s="5" t="s">
        <v>711</v>
      </c>
      <c r="E106" s="5" t="s">
        <v>261</v>
      </c>
      <c r="F106" s="5">
        <v>222.49</v>
      </c>
      <c r="G106" s="5" t="s">
        <v>20</v>
      </c>
      <c r="H106" s="5">
        <v>200</v>
      </c>
      <c r="I106" s="5">
        <v>1983</v>
      </c>
      <c r="J106" s="5">
        <v>68.599999999999994</v>
      </c>
      <c r="K106" s="5" t="s">
        <v>18</v>
      </c>
      <c r="L106" s="5">
        <v>0.497</v>
      </c>
      <c r="M106" s="5" t="s">
        <v>18</v>
      </c>
      <c r="N106" s="5" t="s">
        <v>19</v>
      </c>
      <c r="O106" s="3" t="s">
        <v>19</v>
      </c>
    </row>
    <row r="107" spans="1:15" ht="14.1" customHeight="1">
      <c r="A107" s="5">
        <v>1118</v>
      </c>
      <c r="B107" s="5" t="s">
        <v>13</v>
      </c>
      <c r="C107" s="5" t="s">
        <v>56</v>
      </c>
      <c r="D107" s="5" t="s">
        <v>711</v>
      </c>
      <c r="E107" s="5" t="s">
        <v>261</v>
      </c>
      <c r="F107" s="5">
        <v>36.35</v>
      </c>
      <c r="G107" s="5" t="s">
        <v>20</v>
      </c>
      <c r="H107" s="5">
        <v>400</v>
      </c>
      <c r="I107" s="5">
        <v>1979</v>
      </c>
      <c r="J107" s="5">
        <v>68.599999999999994</v>
      </c>
      <c r="K107" s="5" t="s">
        <v>18</v>
      </c>
      <c r="L107" s="5">
        <v>0.503</v>
      </c>
      <c r="M107" s="5" t="s">
        <v>18</v>
      </c>
      <c r="N107" s="5" t="s">
        <v>19</v>
      </c>
      <c r="O107" s="3" t="s">
        <v>30</v>
      </c>
    </row>
    <row r="108" spans="1:15" ht="14.1" customHeight="1">
      <c r="A108" s="5">
        <v>1119</v>
      </c>
      <c r="B108" s="5" t="s">
        <v>13</v>
      </c>
      <c r="C108" s="5" t="s">
        <v>56</v>
      </c>
      <c r="D108" s="5" t="s">
        <v>711</v>
      </c>
      <c r="E108" s="5" t="s">
        <v>261</v>
      </c>
      <c r="F108" s="5">
        <v>22.37</v>
      </c>
      <c r="G108" s="5" t="s">
        <v>20</v>
      </c>
      <c r="H108" s="5">
        <v>400</v>
      </c>
      <c r="I108" s="5">
        <v>1979</v>
      </c>
      <c r="J108" s="5">
        <v>68.599999999999994</v>
      </c>
      <c r="K108" s="5" t="s">
        <v>18</v>
      </c>
      <c r="L108" s="5">
        <v>0.503</v>
      </c>
      <c r="M108" s="5" t="s">
        <v>18</v>
      </c>
      <c r="N108" s="5" t="s">
        <v>19</v>
      </c>
      <c r="O108" s="3" t="s">
        <v>30</v>
      </c>
    </row>
    <row r="109" spans="1:15" ht="14.1" customHeight="1">
      <c r="A109" s="5">
        <v>1120</v>
      </c>
      <c r="B109" s="5" t="s">
        <v>13</v>
      </c>
      <c r="C109" s="5" t="s">
        <v>56</v>
      </c>
      <c r="D109" s="5" t="s">
        <v>711</v>
      </c>
      <c r="E109" s="5" t="s">
        <v>261</v>
      </c>
      <c r="F109" s="5">
        <v>5.16</v>
      </c>
      <c r="G109" s="5" t="s">
        <v>20</v>
      </c>
      <c r="H109" s="5">
        <v>400</v>
      </c>
      <c r="I109" s="5">
        <v>1979</v>
      </c>
      <c r="J109" s="5">
        <v>68.599999999999994</v>
      </c>
      <c r="K109" s="5" t="s">
        <v>18</v>
      </c>
      <c r="L109" s="5">
        <v>0.503</v>
      </c>
      <c r="M109" s="5" t="s">
        <v>18</v>
      </c>
      <c r="N109" s="5" t="s">
        <v>19</v>
      </c>
      <c r="O109" s="3" t="s">
        <v>30</v>
      </c>
    </row>
    <row r="110" spans="1:15" ht="14.1" customHeight="1">
      <c r="A110" s="5">
        <v>1121</v>
      </c>
      <c r="B110" s="5" t="s">
        <v>13</v>
      </c>
      <c r="C110" s="5" t="s">
        <v>56</v>
      </c>
      <c r="D110" s="5" t="s">
        <v>711</v>
      </c>
      <c r="E110" s="5" t="s">
        <v>261</v>
      </c>
      <c r="F110" s="5">
        <v>43.8</v>
      </c>
      <c r="G110" s="5" t="s">
        <v>20</v>
      </c>
      <c r="H110" s="5">
        <v>350</v>
      </c>
      <c r="I110" s="5">
        <v>1983</v>
      </c>
      <c r="J110" s="5">
        <v>70.900000000000006</v>
      </c>
      <c r="K110" s="5" t="s">
        <v>17</v>
      </c>
      <c r="L110" s="5">
        <v>0.503</v>
      </c>
      <c r="M110" s="5" t="s">
        <v>18</v>
      </c>
      <c r="N110" s="5" t="s">
        <v>19</v>
      </c>
      <c r="O110" s="3" t="s">
        <v>19</v>
      </c>
    </row>
    <row r="111" spans="1:15" ht="14.1" customHeight="1">
      <c r="A111" s="5">
        <v>1132</v>
      </c>
      <c r="B111" s="5" t="s">
        <v>13</v>
      </c>
      <c r="C111" s="5" t="s">
        <v>56</v>
      </c>
      <c r="D111" s="5" t="s">
        <v>711</v>
      </c>
      <c r="E111" s="5" t="s">
        <v>261</v>
      </c>
      <c r="F111" s="5">
        <v>69.06</v>
      </c>
      <c r="G111" s="5" t="s">
        <v>20</v>
      </c>
      <c r="H111" s="5">
        <v>150</v>
      </c>
      <c r="I111" s="5">
        <v>1982</v>
      </c>
      <c r="J111" s="5">
        <v>68.599999999999994</v>
      </c>
      <c r="K111" s="5" t="s">
        <v>18</v>
      </c>
      <c r="L111" s="5">
        <v>0.497</v>
      </c>
      <c r="M111" s="5" t="s">
        <v>18</v>
      </c>
      <c r="N111" s="5" t="s">
        <v>19</v>
      </c>
      <c r="O111" s="3" t="s">
        <v>58</v>
      </c>
    </row>
    <row r="112" spans="1:15" ht="14.1" customHeight="1">
      <c r="A112" s="4">
        <v>1140</v>
      </c>
      <c r="B112" s="4" t="s">
        <v>13</v>
      </c>
      <c r="C112" s="4" t="s">
        <v>56</v>
      </c>
      <c r="D112" s="4" t="s">
        <v>711</v>
      </c>
      <c r="E112" s="4" t="s">
        <v>261</v>
      </c>
      <c r="F112" s="4">
        <v>55.25</v>
      </c>
      <c r="G112" s="4" t="s">
        <v>31</v>
      </c>
      <c r="H112" s="4">
        <v>150</v>
      </c>
      <c r="I112" s="4">
        <v>1979</v>
      </c>
      <c r="J112" s="4">
        <v>65.099999999999994</v>
      </c>
      <c r="K112" s="4" t="s">
        <v>18</v>
      </c>
      <c r="L112" s="4">
        <v>0.29899999999999999</v>
      </c>
      <c r="M112" s="4" t="s">
        <v>32</v>
      </c>
      <c r="N112" s="4" t="s">
        <v>40</v>
      </c>
      <c r="O112" s="2" t="s">
        <v>19</v>
      </c>
    </row>
    <row r="113" spans="1:15" ht="14.1" customHeight="1">
      <c r="A113" s="5">
        <v>1159</v>
      </c>
      <c r="B113" s="5" t="s">
        <v>13</v>
      </c>
      <c r="C113" s="5" t="s">
        <v>56</v>
      </c>
      <c r="D113" s="5" t="s">
        <v>711</v>
      </c>
      <c r="E113" s="5" t="s">
        <v>261</v>
      </c>
      <c r="F113" s="5">
        <v>71.790000000000006</v>
      </c>
      <c r="G113" s="5" t="s">
        <v>20</v>
      </c>
      <c r="H113" s="5">
        <v>200</v>
      </c>
      <c r="I113" s="5">
        <v>1983</v>
      </c>
      <c r="J113" s="5">
        <v>68.599999999999994</v>
      </c>
      <c r="K113" s="5" t="s">
        <v>18</v>
      </c>
      <c r="L113" s="5">
        <v>0.497</v>
      </c>
      <c r="M113" s="5" t="s">
        <v>18</v>
      </c>
      <c r="N113" s="5" t="s">
        <v>19</v>
      </c>
      <c r="O113" s="3" t="s">
        <v>19</v>
      </c>
    </row>
    <row r="114" spans="1:15" ht="14.1" customHeight="1">
      <c r="A114" s="5">
        <v>1167</v>
      </c>
      <c r="B114" s="5" t="s">
        <v>13</v>
      </c>
      <c r="C114" s="5" t="s">
        <v>56</v>
      </c>
      <c r="D114" s="5" t="s">
        <v>711</v>
      </c>
      <c r="E114" s="5" t="s">
        <v>261</v>
      </c>
      <c r="F114" s="5">
        <v>0.89</v>
      </c>
      <c r="G114" s="5" t="s">
        <v>20</v>
      </c>
      <c r="H114" s="5">
        <v>400</v>
      </c>
      <c r="I114" s="5">
        <v>1979</v>
      </c>
      <c r="J114" s="5">
        <v>68.599999999999994</v>
      </c>
      <c r="K114" s="5" t="s">
        <v>18</v>
      </c>
      <c r="L114" s="5">
        <v>0.503</v>
      </c>
      <c r="M114" s="5" t="s">
        <v>18</v>
      </c>
      <c r="N114" s="5" t="s">
        <v>19</v>
      </c>
      <c r="O114" s="3" t="s">
        <v>30</v>
      </c>
    </row>
    <row r="115" spans="1:15" ht="14.1" customHeight="1">
      <c r="A115" s="4">
        <v>1206</v>
      </c>
      <c r="B115" s="4" t="s">
        <v>13</v>
      </c>
      <c r="C115" s="4" t="s">
        <v>56</v>
      </c>
      <c r="D115" s="4" t="s">
        <v>711</v>
      </c>
      <c r="E115" s="4" t="s">
        <v>261</v>
      </c>
      <c r="F115" s="4">
        <v>91.47</v>
      </c>
      <c r="G115" s="4" t="s">
        <v>31</v>
      </c>
      <c r="H115" s="4">
        <v>600</v>
      </c>
      <c r="I115" s="4">
        <v>1979</v>
      </c>
      <c r="J115" s="4">
        <v>67.400000000000006</v>
      </c>
      <c r="K115" s="4" t="s">
        <v>18</v>
      </c>
      <c r="L115" s="4">
        <v>0.311</v>
      </c>
      <c r="M115" s="4" t="s">
        <v>32</v>
      </c>
      <c r="N115" s="4" t="s">
        <v>40</v>
      </c>
      <c r="O115" s="2" t="s">
        <v>19</v>
      </c>
    </row>
    <row r="116" spans="1:15" ht="14.1" customHeight="1">
      <c r="A116" s="4">
        <v>1232</v>
      </c>
      <c r="B116" s="4" t="s">
        <v>13</v>
      </c>
      <c r="C116" s="4" t="s">
        <v>56</v>
      </c>
      <c r="D116" s="4" t="s">
        <v>711</v>
      </c>
      <c r="E116" s="4" t="s">
        <v>261</v>
      </c>
      <c r="F116" s="4">
        <v>85.57</v>
      </c>
      <c r="G116" s="4" t="s">
        <v>31</v>
      </c>
      <c r="H116" s="4">
        <v>80</v>
      </c>
      <c r="I116" s="4">
        <v>1979</v>
      </c>
      <c r="J116" s="4">
        <v>61.6</v>
      </c>
      <c r="K116" s="4" t="s">
        <v>18</v>
      </c>
      <c r="L116" s="4">
        <v>0.26300000000000001</v>
      </c>
      <c r="M116" s="4" t="s">
        <v>32</v>
      </c>
      <c r="N116" s="4" t="s">
        <v>40</v>
      </c>
      <c r="O116" s="2" t="s">
        <v>19</v>
      </c>
    </row>
    <row r="117" spans="1:15" ht="14.1" customHeight="1">
      <c r="A117" s="5">
        <v>1261</v>
      </c>
      <c r="B117" s="5" t="s">
        <v>13</v>
      </c>
      <c r="C117" s="5" t="s">
        <v>56</v>
      </c>
      <c r="D117" s="5" t="s">
        <v>711</v>
      </c>
      <c r="E117" s="5" t="s">
        <v>261</v>
      </c>
      <c r="F117" s="5">
        <v>16.03</v>
      </c>
      <c r="G117" s="5" t="s">
        <v>20</v>
      </c>
      <c r="H117" s="5">
        <v>200</v>
      </c>
      <c r="I117" s="5">
        <v>1983</v>
      </c>
      <c r="J117" s="5">
        <v>65.099999999999994</v>
      </c>
      <c r="K117" s="5" t="s">
        <v>18</v>
      </c>
      <c r="L117" s="5">
        <v>0.46700000000000003</v>
      </c>
      <c r="M117" s="5" t="s">
        <v>18</v>
      </c>
      <c r="N117" s="5" t="s">
        <v>19</v>
      </c>
      <c r="O117" s="3" t="s">
        <v>19</v>
      </c>
    </row>
    <row r="118" spans="1:15" ht="14.1" customHeight="1">
      <c r="A118" s="4">
        <v>1271</v>
      </c>
      <c r="B118" s="4" t="s">
        <v>13</v>
      </c>
      <c r="C118" s="4" t="s">
        <v>56</v>
      </c>
      <c r="D118" s="4" t="s">
        <v>711</v>
      </c>
      <c r="E118" s="4" t="s">
        <v>261</v>
      </c>
      <c r="F118" s="4">
        <v>72.41</v>
      </c>
      <c r="G118" s="4" t="s">
        <v>31</v>
      </c>
      <c r="H118" s="4">
        <v>75</v>
      </c>
      <c r="I118" s="4">
        <v>1983</v>
      </c>
      <c r="J118" s="4">
        <v>63.3</v>
      </c>
      <c r="K118" s="4" t="s">
        <v>18</v>
      </c>
      <c r="L118" s="4">
        <v>0.29299999999999998</v>
      </c>
      <c r="M118" s="4" t="s">
        <v>32</v>
      </c>
      <c r="N118" s="4" t="s">
        <v>40</v>
      </c>
      <c r="O118" s="2" t="s">
        <v>19</v>
      </c>
    </row>
    <row r="119" spans="1:15" ht="14.1" customHeight="1">
      <c r="A119" s="4">
        <v>1285</v>
      </c>
      <c r="B119" s="4" t="s">
        <v>13</v>
      </c>
      <c r="C119" s="4" t="s">
        <v>56</v>
      </c>
      <c r="D119" s="4" t="s">
        <v>711</v>
      </c>
      <c r="E119" s="4" t="s">
        <v>261</v>
      </c>
      <c r="F119" s="4">
        <v>12.66</v>
      </c>
      <c r="G119" s="4" t="s">
        <v>31</v>
      </c>
      <c r="H119" s="4">
        <v>600</v>
      </c>
      <c r="I119" s="4">
        <v>1979</v>
      </c>
      <c r="J119" s="4">
        <v>67.400000000000006</v>
      </c>
      <c r="K119" s="4" t="s">
        <v>18</v>
      </c>
      <c r="L119" s="4">
        <v>0.311</v>
      </c>
      <c r="M119" s="4" t="s">
        <v>32</v>
      </c>
      <c r="N119" s="4" t="s">
        <v>40</v>
      </c>
      <c r="O119" s="2" t="s">
        <v>19</v>
      </c>
    </row>
    <row r="120" spans="1:15" ht="14.1" customHeight="1">
      <c r="A120" s="5">
        <v>1289</v>
      </c>
      <c r="B120" s="5" t="s">
        <v>13</v>
      </c>
      <c r="C120" s="5" t="s">
        <v>56</v>
      </c>
      <c r="D120" s="5" t="s">
        <v>711</v>
      </c>
      <c r="E120" s="5" t="s">
        <v>261</v>
      </c>
      <c r="F120" s="5">
        <v>0.25</v>
      </c>
      <c r="G120" s="5" t="s">
        <v>20</v>
      </c>
      <c r="H120" s="5">
        <v>400</v>
      </c>
      <c r="I120" s="5">
        <v>1979</v>
      </c>
      <c r="J120" s="5">
        <v>67.400000000000006</v>
      </c>
      <c r="K120" s="5" t="s">
        <v>18</v>
      </c>
      <c r="L120" s="5">
        <v>0.47299999999999998</v>
      </c>
      <c r="M120" s="5" t="s">
        <v>18</v>
      </c>
      <c r="N120" s="5" t="s">
        <v>19</v>
      </c>
      <c r="O120" s="3" t="s">
        <v>30</v>
      </c>
    </row>
    <row r="121" spans="1:15" ht="14.1" customHeight="1">
      <c r="A121" s="5">
        <v>1290</v>
      </c>
      <c r="B121" s="5" t="s">
        <v>13</v>
      </c>
      <c r="C121" s="5" t="s">
        <v>56</v>
      </c>
      <c r="D121" s="5" t="s">
        <v>711</v>
      </c>
      <c r="E121" s="5" t="s">
        <v>261</v>
      </c>
      <c r="F121" s="5">
        <v>47.23</v>
      </c>
      <c r="G121" s="5" t="s">
        <v>20</v>
      </c>
      <c r="H121" s="5">
        <v>400</v>
      </c>
      <c r="I121" s="5">
        <v>1979</v>
      </c>
      <c r="J121" s="5">
        <v>68.599999999999994</v>
      </c>
      <c r="K121" s="5" t="s">
        <v>18</v>
      </c>
      <c r="L121" s="5">
        <v>0.503</v>
      </c>
      <c r="M121" s="5" t="s">
        <v>18</v>
      </c>
      <c r="N121" s="5" t="s">
        <v>19</v>
      </c>
      <c r="O121" s="3" t="s">
        <v>30</v>
      </c>
    </row>
    <row r="122" spans="1:15" ht="14.1" customHeight="1">
      <c r="A122" s="5">
        <v>1299</v>
      </c>
      <c r="B122" s="5" t="s">
        <v>13</v>
      </c>
      <c r="C122" s="5" t="s">
        <v>56</v>
      </c>
      <c r="D122" s="5" t="s">
        <v>711</v>
      </c>
      <c r="E122" s="5" t="s">
        <v>261</v>
      </c>
      <c r="F122" s="5">
        <v>40.82</v>
      </c>
      <c r="G122" s="5" t="s">
        <v>20</v>
      </c>
      <c r="H122" s="5">
        <v>150</v>
      </c>
      <c r="I122" s="5">
        <v>1982</v>
      </c>
      <c r="J122" s="5">
        <v>68.599999999999994</v>
      </c>
      <c r="K122" s="5" t="s">
        <v>18</v>
      </c>
      <c r="L122" s="5">
        <v>0.497</v>
      </c>
      <c r="M122" s="5" t="s">
        <v>18</v>
      </c>
      <c r="N122" s="5" t="s">
        <v>19</v>
      </c>
      <c r="O122" s="3" t="s">
        <v>58</v>
      </c>
    </row>
    <row r="123" spans="1:15" ht="14.1" customHeight="1">
      <c r="A123" s="4">
        <v>1308</v>
      </c>
      <c r="B123" s="4" t="s">
        <v>13</v>
      </c>
      <c r="C123" s="4" t="s">
        <v>56</v>
      </c>
      <c r="D123" s="4" t="s">
        <v>711</v>
      </c>
      <c r="E123" s="4" t="s">
        <v>261</v>
      </c>
      <c r="F123" s="4">
        <v>23.81</v>
      </c>
      <c r="G123" s="4" t="s">
        <v>31</v>
      </c>
      <c r="H123" s="4">
        <v>600</v>
      </c>
      <c r="I123" s="4">
        <v>1979</v>
      </c>
      <c r="J123" s="4">
        <v>67.400000000000006</v>
      </c>
      <c r="K123" s="4" t="s">
        <v>18</v>
      </c>
      <c r="L123" s="4">
        <v>0.311</v>
      </c>
      <c r="M123" s="4" t="s">
        <v>32</v>
      </c>
      <c r="N123" s="4" t="s">
        <v>40</v>
      </c>
      <c r="O123" s="2" t="s">
        <v>19</v>
      </c>
    </row>
    <row r="124" spans="1:15" ht="14.1" customHeight="1">
      <c r="A124" s="4">
        <v>1347</v>
      </c>
      <c r="B124" s="4" t="s">
        <v>13</v>
      </c>
      <c r="C124" s="4" t="s">
        <v>56</v>
      </c>
      <c r="D124" s="4" t="s">
        <v>711</v>
      </c>
      <c r="E124" s="4" t="s">
        <v>261</v>
      </c>
      <c r="F124" s="4">
        <v>19.510000000000002</v>
      </c>
      <c r="G124" s="4" t="s">
        <v>31</v>
      </c>
      <c r="H124" s="4">
        <v>800</v>
      </c>
      <c r="I124" s="4">
        <v>1983</v>
      </c>
      <c r="J124" s="4">
        <v>65.5</v>
      </c>
      <c r="K124" s="4" t="s">
        <v>18</v>
      </c>
      <c r="L124" s="4">
        <v>0.311</v>
      </c>
      <c r="M124" s="4" t="s">
        <v>32</v>
      </c>
      <c r="N124" s="4" t="s">
        <v>40</v>
      </c>
      <c r="O124" s="2" t="s">
        <v>19</v>
      </c>
    </row>
    <row r="125" spans="1:15" ht="14.1" customHeight="1">
      <c r="A125" s="4">
        <v>1374</v>
      </c>
      <c r="B125" s="4" t="s">
        <v>13</v>
      </c>
      <c r="C125" s="4" t="s">
        <v>56</v>
      </c>
      <c r="D125" s="4" t="s">
        <v>711</v>
      </c>
      <c r="E125" s="4" t="s">
        <v>261</v>
      </c>
      <c r="F125" s="4">
        <v>62.71</v>
      </c>
      <c r="G125" s="4" t="s">
        <v>31</v>
      </c>
      <c r="H125" s="4">
        <v>600</v>
      </c>
      <c r="I125" s="4">
        <v>1979</v>
      </c>
      <c r="J125" s="4">
        <v>64</v>
      </c>
      <c r="K125" s="4" t="s">
        <v>18</v>
      </c>
      <c r="L125" s="4">
        <v>0.28100000000000003</v>
      </c>
      <c r="M125" s="4" t="s">
        <v>32</v>
      </c>
      <c r="N125" s="4" t="s">
        <v>40</v>
      </c>
      <c r="O125" s="2" t="s">
        <v>19</v>
      </c>
    </row>
    <row r="126" spans="1:15" ht="14.1" customHeight="1">
      <c r="A126" s="5">
        <v>1418</v>
      </c>
      <c r="B126" s="5" t="s">
        <v>13</v>
      </c>
      <c r="C126" s="5" t="s">
        <v>56</v>
      </c>
      <c r="D126" s="5" t="s">
        <v>711</v>
      </c>
      <c r="E126" s="5" t="s">
        <v>261</v>
      </c>
      <c r="F126" s="5">
        <v>189.4</v>
      </c>
      <c r="G126" s="5" t="s">
        <v>20</v>
      </c>
      <c r="H126" s="5">
        <v>150</v>
      </c>
      <c r="I126" s="5">
        <v>1979</v>
      </c>
      <c r="J126" s="5">
        <v>68.599999999999994</v>
      </c>
      <c r="K126" s="5" t="s">
        <v>18</v>
      </c>
      <c r="L126" s="5">
        <v>0.497</v>
      </c>
      <c r="M126" s="5" t="s">
        <v>18</v>
      </c>
      <c r="N126" s="5" t="s">
        <v>19</v>
      </c>
      <c r="O126" s="3" t="s">
        <v>58</v>
      </c>
    </row>
    <row r="127" spans="1:15" ht="14.1" customHeight="1">
      <c r="A127" s="5">
        <v>1423</v>
      </c>
      <c r="B127" s="5" t="s">
        <v>13</v>
      </c>
      <c r="C127" s="5" t="s">
        <v>56</v>
      </c>
      <c r="D127" s="5" t="s">
        <v>711</v>
      </c>
      <c r="E127" s="5" t="s">
        <v>261</v>
      </c>
      <c r="F127" s="5">
        <v>3</v>
      </c>
      <c r="G127" s="5" t="s">
        <v>20</v>
      </c>
      <c r="H127" s="5">
        <v>300</v>
      </c>
      <c r="I127" s="5">
        <v>1979</v>
      </c>
      <c r="J127" s="5">
        <v>68.599999999999994</v>
      </c>
      <c r="K127" s="5" t="s">
        <v>18</v>
      </c>
      <c r="L127" s="5">
        <v>0.497</v>
      </c>
      <c r="M127" s="5" t="s">
        <v>18</v>
      </c>
      <c r="N127" s="5" t="s">
        <v>19</v>
      </c>
      <c r="O127" s="3" t="s">
        <v>42</v>
      </c>
    </row>
    <row r="128" spans="1:15" ht="14.1" customHeight="1">
      <c r="A128" s="5">
        <v>1432</v>
      </c>
      <c r="B128" s="5" t="s">
        <v>13</v>
      </c>
      <c r="C128" s="5" t="s">
        <v>56</v>
      </c>
      <c r="D128" s="5" t="s">
        <v>711</v>
      </c>
      <c r="E128" s="5" t="s">
        <v>261</v>
      </c>
      <c r="F128" s="5">
        <v>0.4</v>
      </c>
      <c r="G128" s="5" t="s">
        <v>20</v>
      </c>
      <c r="H128" s="5">
        <v>150</v>
      </c>
      <c r="I128" s="5">
        <v>1979</v>
      </c>
      <c r="J128" s="5">
        <v>68.599999999999994</v>
      </c>
      <c r="K128" s="5" t="s">
        <v>18</v>
      </c>
      <c r="L128" s="5">
        <v>0.497</v>
      </c>
      <c r="M128" s="5" t="s">
        <v>18</v>
      </c>
      <c r="N128" s="5" t="s">
        <v>19</v>
      </c>
      <c r="O128" s="3" t="s">
        <v>58</v>
      </c>
    </row>
    <row r="129" spans="1:15" ht="14.1" customHeight="1">
      <c r="A129" s="4">
        <v>1433</v>
      </c>
      <c r="B129" s="4" t="s">
        <v>13</v>
      </c>
      <c r="C129" s="4" t="s">
        <v>56</v>
      </c>
      <c r="D129" s="4" t="s">
        <v>711</v>
      </c>
      <c r="E129" s="4" t="s">
        <v>261</v>
      </c>
      <c r="F129" s="4">
        <v>73.33</v>
      </c>
      <c r="G129" s="4" t="s">
        <v>31</v>
      </c>
      <c r="H129" s="4">
        <v>600</v>
      </c>
      <c r="I129" s="4">
        <v>1979</v>
      </c>
      <c r="J129" s="4">
        <v>64</v>
      </c>
      <c r="K129" s="4" t="s">
        <v>18</v>
      </c>
      <c r="L129" s="4">
        <v>0.28100000000000003</v>
      </c>
      <c r="M129" s="4" t="s">
        <v>32</v>
      </c>
      <c r="N129" s="4" t="s">
        <v>40</v>
      </c>
      <c r="O129" s="2" t="s">
        <v>19</v>
      </c>
    </row>
    <row r="130" spans="1:15" ht="14.1" customHeight="1">
      <c r="A130" s="4">
        <v>1434</v>
      </c>
      <c r="B130" s="4" t="s">
        <v>13</v>
      </c>
      <c r="C130" s="4" t="s">
        <v>56</v>
      </c>
      <c r="D130" s="4" t="s">
        <v>711</v>
      </c>
      <c r="E130" s="4" t="s">
        <v>261</v>
      </c>
      <c r="F130" s="4">
        <v>73.22</v>
      </c>
      <c r="G130" s="4" t="s">
        <v>20</v>
      </c>
      <c r="H130" s="4">
        <v>150</v>
      </c>
      <c r="I130" s="4">
        <v>1982</v>
      </c>
      <c r="J130" s="4">
        <v>68.599999999999994</v>
      </c>
      <c r="K130" s="4" t="s">
        <v>18</v>
      </c>
      <c r="L130" s="4">
        <v>0.497</v>
      </c>
      <c r="M130" s="4" t="s">
        <v>18</v>
      </c>
      <c r="N130" s="4" t="s">
        <v>40</v>
      </c>
      <c r="O130" s="2" t="s">
        <v>19</v>
      </c>
    </row>
    <row r="131" spans="1:15" ht="14.1" customHeight="1">
      <c r="A131" s="4">
        <v>1435</v>
      </c>
      <c r="B131" s="4" t="s">
        <v>13</v>
      </c>
      <c r="C131" s="4" t="s">
        <v>56</v>
      </c>
      <c r="D131" s="4" t="s">
        <v>711</v>
      </c>
      <c r="E131" s="4" t="s">
        <v>261</v>
      </c>
      <c r="F131" s="4">
        <v>138.57</v>
      </c>
      <c r="G131" s="4" t="s">
        <v>20</v>
      </c>
      <c r="H131" s="4">
        <v>150</v>
      </c>
      <c r="I131" s="4">
        <v>1982</v>
      </c>
      <c r="J131" s="4">
        <v>68.599999999999994</v>
      </c>
      <c r="K131" s="4" t="s">
        <v>18</v>
      </c>
      <c r="L131" s="4">
        <v>0.497</v>
      </c>
      <c r="M131" s="4" t="s">
        <v>18</v>
      </c>
      <c r="N131" s="4" t="s">
        <v>40</v>
      </c>
      <c r="O131" s="2" t="s">
        <v>19</v>
      </c>
    </row>
    <row r="132" spans="1:15" ht="14.1" customHeight="1">
      <c r="A132" s="4">
        <v>1453</v>
      </c>
      <c r="B132" s="4" t="s">
        <v>13</v>
      </c>
      <c r="C132" s="4" t="s">
        <v>56</v>
      </c>
      <c r="D132" s="4" t="s">
        <v>711</v>
      </c>
      <c r="E132" s="4" t="s">
        <v>261</v>
      </c>
      <c r="F132" s="4">
        <v>68.25</v>
      </c>
      <c r="G132" s="4" t="s">
        <v>31</v>
      </c>
      <c r="H132" s="4">
        <v>600</v>
      </c>
      <c r="I132" s="4">
        <v>1979</v>
      </c>
      <c r="J132" s="4">
        <v>67.400000000000006</v>
      </c>
      <c r="K132" s="4" t="s">
        <v>18</v>
      </c>
      <c r="L132" s="4">
        <v>0.311</v>
      </c>
      <c r="M132" s="4" t="s">
        <v>32</v>
      </c>
      <c r="N132" s="4" t="s">
        <v>40</v>
      </c>
      <c r="O132" s="2" t="s">
        <v>19</v>
      </c>
    </row>
    <row r="133" spans="1:15" ht="14.1" customHeight="1">
      <c r="A133" s="5">
        <v>1469</v>
      </c>
      <c r="B133" s="5" t="s">
        <v>13</v>
      </c>
      <c r="C133" s="5" t="s">
        <v>56</v>
      </c>
      <c r="D133" s="5" t="s">
        <v>711</v>
      </c>
      <c r="E133" s="5" t="s">
        <v>261</v>
      </c>
      <c r="F133" s="5">
        <v>6.2</v>
      </c>
      <c r="G133" s="5" t="s">
        <v>20</v>
      </c>
      <c r="H133" s="5">
        <v>300</v>
      </c>
      <c r="I133" s="5">
        <v>1979</v>
      </c>
      <c r="J133" s="5">
        <v>68.599999999999994</v>
      </c>
      <c r="K133" s="5" t="s">
        <v>18</v>
      </c>
      <c r="L133" s="5">
        <v>0.497</v>
      </c>
      <c r="M133" s="5" t="s">
        <v>18</v>
      </c>
      <c r="N133" s="5" t="s">
        <v>19</v>
      </c>
      <c r="O133" s="3" t="s">
        <v>42</v>
      </c>
    </row>
    <row r="134" spans="1:15" ht="14.1" customHeight="1">
      <c r="A134" s="5">
        <v>1470</v>
      </c>
      <c r="B134" s="5" t="s">
        <v>13</v>
      </c>
      <c r="C134" s="5" t="s">
        <v>56</v>
      </c>
      <c r="D134" s="5" t="s">
        <v>711</v>
      </c>
      <c r="E134" s="5" t="s">
        <v>261</v>
      </c>
      <c r="F134" s="5">
        <v>6.02</v>
      </c>
      <c r="G134" s="5" t="s">
        <v>20</v>
      </c>
      <c r="H134" s="5">
        <v>150</v>
      </c>
      <c r="I134" s="5">
        <v>1979</v>
      </c>
      <c r="J134" s="5">
        <v>68.599999999999994</v>
      </c>
      <c r="K134" s="5" t="s">
        <v>18</v>
      </c>
      <c r="L134" s="5">
        <v>0.497</v>
      </c>
      <c r="M134" s="5" t="s">
        <v>18</v>
      </c>
      <c r="N134" s="5" t="s">
        <v>19</v>
      </c>
      <c r="O134" s="3" t="s">
        <v>58</v>
      </c>
    </row>
    <row r="135" spans="1:15" ht="14.1" customHeight="1">
      <c r="A135" s="5">
        <v>1471</v>
      </c>
      <c r="B135" s="5" t="s">
        <v>13</v>
      </c>
      <c r="C135" s="5" t="s">
        <v>56</v>
      </c>
      <c r="D135" s="5" t="s">
        <v>711</v>
      </c>
      <c r="E135" s="5" t="s">
        <v>261</v>
      </c>
      <c r="F135" s="5">
        <v>105.65</v>
      </c>
      <c r="G135" s="5" t="s">
        <v>20</v>
      </c>
      <c r="H135" s="5">
        <v>150</v>
      </c>
      <c r="I135" s="5">
        <v>1979</v>
      </c>
      <c r="J135" s="5">
        <v>68.599999999999994</v>
      </c>
      <c r="K135" s="5" t="s">
        <v>18</v>
      </c>
      <c r="L135" s="5">
        <v>0.497</v>
      </c>
      <c r="M135" s="5" t="s">
        <v>18</v>
      </c>
      <c r="N135" s="5" t="s">
        <v>19</v>
      </c>
      <c r="O135" s="3" t="s">
        <v>58</v>
      </c>
    </row>
    <row r="136" spans="1:15" ht="14.1" customHeight="1">
      <c r="A136" s="5">
        <v>1472</v>
      </c>
      <c r="B136" s="5" t="s">
        <v>13</v>
      </c>
      <c r="C136" s="5" t="s">
        <v>56</v>
      </c>
      <c r="D136" s="5" t="s">
        <v>711</v>
      </c>
      <c r="E136" s="5" t="s">
        <v>261</v>
      </c>
      <c r="F136" s="5">
        <v>7.92</v>
      </c>
      <c r="G136" s="5" t="s">
        <v>20</v>
      </c>
      <c r="H136" s="5">
        <v>150</v>
      </c>
      <c r="I136" s="5">
        <v>1979</v>
      </c>
      <c r="J136" s="5">
        <v>68.599999999999994</v>
      </c>
      <c r="K136" s="5" t="s">
        <v>18</v>
      </c>
      <c r="L136" s="5">
        <v>0.497</v>
      </c>
      <c r="M136" s="5" t="s">
        <v>18</v>
      </c>
      <c r="N136" s="5" t="s">
        <v>19</v>
      </c>
      <c r="O136" s="3" t="s">
        <v>58</v>
      </c>
    </row>
    <row r="137" spans="1:15" ht="14.1" customHeight="1">
      <c r="A137" s="4">
        <v>1479</v>
      </c>
      <c r="B137" s="4" t="s">
        <v>13</v>
      </c>
      <c r="C137" s="4" t="s">
        <v>56</v>
      </c>
      <c r="D137" s="4" t="s">
        <v>711</v>
      </c>
      <c r="E137" s="4" t="s">
        <v>261</v>
      </c>
      <c r="F137" s="4">
        <v>20.97</v>
      </c>
      <c r="G137" s="4" t="s">
        <v>20</v>
      </c>
      <c r="H137" s="4">
        <v>150</v>
      </c>
      <c r="I137" s="4">
        <v>1982</v>
      </c>
      <c r="J137" s="4">
        <v>68.599999999999994</v>
      </c>
      <c r="K137" s="4" t="s">
        <v>18</v>
      </c>
      <c r="L137" s="4">
        <v>0.497</v>
      </c>
      <c r="M137" s="4" t="s">
        <v>18</v>
      </c>
      <c r="N137" s="4" t="s">
        <v>40</v>
      </c>
      <c r="O137" s="2" t="s">
        <v>19</v>
      </c>
    </row>
    <row r="138" spans="1:15" ht="14.1" customHeight="1">
      <c r="A138" s="5">
        <v>1521</v>
      </c>
      <c r="B138" s="5" t="s">
        <v>13</v>
      </c>
      <c r="C138" s="5" t="s">
        <v>56</v>
      </c>
      <c r="D138" s="5" t="s">
        <v>711</v>
      </c>
      <c r="E138" s="5" t="s">
        <v>261</v>
      </c>
      <c r="F138" s="5">
        <v>66.25</v>
      </c>
      <c r="G138" s="5" t="s">
        <v>20</v>
      </c>
      <c r="H138" s="5">
        <v>400</v>
      </c>
      <c r="I138" s="5">
        <v>1979</v>
      </c>
      <c r="J138" s="5">
        <v>68.599999999999994</v>
      </c>
      <c r="K138" s="5" t="s">
        <v>18</v>
      </c>
      <c r="L138" s="5">
        <v>0.503</v>
      </c>
      <c r="M138" s="5" t="s">
        <v>18</v>
      </c>
      <c r="N138" s="5" t="s">
        <v>19</v>
      </c>
      <c r="O138" s="3" t="s">
        <v>42</v>
      </c>
    </row>
    <row r="139" spans="1:15" ht="14.1" customHeight="1">
      <c r="A139" s="5">
        <v>1544</v>
      </c>
      <c r="B139" s="5" t="s">
        <v>13</v>
      </c>
      <c r="C139" s="5" t="s">
        <v>56</v>
      </c>
      <c r="D139" s="5" t="s">
        <v>711</v>
      </c>
      <c r="E139" s="5" t="s">
        <v>261</v>
      </c>
      <c r="F139" s="5">
        <v>319.67</v>
      </c>
      <c r="G139" s="5" t="s">
        <v>20</v>
      </c>
      <c r="H139" s="5">
        <v>100</v>
      </c>
      <c r="I139" s="5">
        <v>2001</v>
      </c>
      <c r="J139" s="5">
        <v>74.400000000000006</v>
      </c>
      <c r="K139" s="5" t="s">
        <v>17</v>
      </c>
      <c r="L139" s="5">
        <v>0.79100000000000004</v>
      </c>
      <c r="M139" s="5" t="s">
        <v>21</v>
      </c>
      <c r="N139" s="5" t="s">
        <v>19</v>
      </c>
      <c r="O139" s="3" t="s">
        <v>19</v>
      </c>
    </row>
    <row r="140" spans="1:15" ht="14.1" customHeight="1">
      <c r="A140" s="5">
        <v>1547</v>
      </c>
      <c r="B140" s="5" t="s">
        <v>13</v>
      </c>
      <c r="C140" s="5" t="s">
        <v>56</v>
      </c>
      <c r="D140" s="5" t="s">
        <v>711</v>
      </c>
      <c r="E140" s="5" t="s">
        <v>261</v>
      </c>
      <c r="F140" s="5">
        <v>318.29000000000002</v>
      </c>
      <c r="G140" s="5" t="s">
        <v>20</v>
      </c>
      <c r="H140" s="5">
        <v>100</v>
      </c>
      <c r="I140" s="5">
        <v>2001</v>
      </c>
      <c r="J140" s="5">
        <v>74.400000000000006</v>
      </c>
      <c r="K140" s="5" t="s">
        <v>17</v>
      </c>
      <c r="L140" s="5">
        <v>0.79100000000000004</v>
      </c>
      <c r="M140" s="5" t="s">
        <v>21</v>
      </c>
      <c r="N140" s="5" t="s">
        <v>19</v>
      </c>
      <c r="O140" s="3" t="s">
        <v>19</v>
      </c>
    </row>
    <row r="141" spans="1:15" ht="14.1" customHeight="1">
      <c r="A141" s="5">
        <v>1566</v>
      </c>
      <c r="B141" s="5" t="s">
        <v>13</v>
      </c>
      <c r="C141" s="5" t="s">
        <v>56</v>
      </c>
      <c r="D141" s="5" t="s">
        <v>711</v>
      </c>
      <c r="E141" s="5" t="s">
        <v>261</v>
      </c>
      <c r="F141" s="5">
        <v>11.44</v>
      </c>
      <c r="G141" s="5" t="s">
        <v>20</v>
      </c>
      <c r="H141" s="5">
        <v>400</v>
      </c>
      <c r="I141" s="5">
        <v>1979</v>
      </c>
      <c r="J141" s="5">
        <v>68.599999999999994</v>
      </c>
      <c r="K141" s="5" t="s">
        <v>18</v>
      </c>
      <c r="L141" s="5">
        <v>0.503</v>
      </c>
      <c r="M141" s="5" t="s">
        <v>18</v>
      </c>
      <c r="N141" s="5" t="s">
        <v>19</v>
      </c>
      <c r="O141" s="3" t="s">
        <v>42</v>
      </c>
    </row>
    <row r="142" spans="1:15" ht="14.1" customHeight="1">
      <c r="A142" s="4">
        <v>1582</v>
      </c>
      <c r="B142" s="4" t="s">
        <v>13</v>
      </c>
      <c r="C142" s="4" t="s">
        <v>56</v>
      </c>
      <c r="D142" s="4" t="s">
        <v>711</v>
      </c>
      <c r="E142" s="4" t="s">
        <v>261</v>
      </c>
      <c r="F142" s="4">
        <v>70.98</v>
      </c>
      <c r="G142" s="4" t="s">
        <v>31</v>
      </c>
      <c r="H142" s="4">
        <v>800</v>
      </c>
      <c r="I142" s="4">
        <v>1983</v>
      </c>
      <c r="J142" s="4">
        <v>63.3</v>
      </c>
      <c r="K142" s="4" t="s">
        <v>18</v>
      </c>
      <c r="L142" s="4">
        <v>0.311</v>
      </c>
      <c r="M142" s="4" t="s">
        <v>32</v>
      </c>
      <c r="N142" s="4" t="s">
        <v>40</v>
      </c>
      <c r="O142" s="2" t="s">
        <v>19</v>
      </c>
    </row>
    <row r="143" spans="1:15" ht="14.1" customHeight="1">
      <c r="A143" s="4">
        <v>1587</v>
      </c>
      <c r="B143" s="4" t="s">
        <v>13</v>
      </c>
      <c r="C143" s="4" t="s">
        <v>56</v>
      </c>
      <c r="D143" s="4" t="s">
        <v>711</v>
      </c>
      <c r="E143" s="4" t="s">
        <v>261</v>
      </c>
      <c r="F143" s="4">
        <v>34.03</v>
      </c>
      <c r="G143" s="4" t="s">
        <v>31</v>
      </c>
      <c r="H143" s="4">
        <v>150</v>
      </c>
      <c r="I143" s="4">
        <v>1979</v>
      </c>
      <c r="J143" s="4">
        <v>65.099999999999994</v>
      </c>
      <c r="K143" s="4" t="s">
        <v>18</v>
      </c>
      <c r="L143" s="4">
        <v>0.29899999999999999</v>
      </c>
      <c r="M143" s="4" t="s">
        <v>32</v>
      </c>
      <c r="N143" s="4" t="s">
        <v>40</v>
      </c>
      <c r="O143" s="2" t="s">
        <v>19</v>
      </c>
    </row>
    <row r="144" spans="1:15" ht="14.1" customHeight="1">
      <c r="A144" s="4">
        <v>1588</v>
      </c>
      <c r="B144" s="4" t="s">
        <v>13</v>
      </c>
      <c r="C144" s="4" t="s">
        <v>56</v>
      </c>
      <c r="D144" s="4" t="s">
        <v>711</v>
      </c>
      <c r="E144" s="4" t="s">
        <v>261</v>
      </c>
      <c r="F144" s="4">
        <v>88.46</v>
      </c>
      <c r="G144" s="4" t="s">
        <v>31</v>
      </c>
      <c r="H144" s="4">
        <v>150</v>
      </c>
      <c r="I144" s="4">
        <v>1979</v>
      </c>
      <c r="J144" s="4">
        <v>65.099999999999994</v>
      </c>
      <c r="K144" s="4" t="s">
        <v>18</v>
      </c>
      <c r="L144" s="4">
        <v>0.29899999999999999</v>
      </c>
      <c r="M144" s="4" t="s">
        <v>32</v>
      </c>
      <c r="N144" s="4" t="s">
        <v>40</v>
      </c>
      <c r="O144" s="2" t="s">
        <v>19</v>
      </c>
    </row>
    <row r="145" spans="1:15" ht="14.1" customHeight="1">
      <c r="A145" s="4">
        <v>1599</v>
      </c>
      <c r="B145" s="4" t="s">
        <v>13</v>
      </c>
      <c r="C145" s="4" t="s">
        <v>56</v>
      </c>
      <c r="D145" s="4" t="s">
        <v>711</v>
      </c>
      <c r="E145" s="4" t="s">
        <v>261</v>
      </c>
      <c r="F145" s="4">
        <v>10</v>
      </c>
      <c r="G145" s="4" t="s">
        <v>20</v>
      </c>
      <c r="H145" s="4">
        <v>75</v>
      </c>
      <c r="I145" s="4">
        <v>1979</v>
      </c>
      <c r="J145" s="4">
        <v>65.099999999999994</v>
      </c>
      <c r="K145" s="4" t="s">
        <v>18</v>
      </c>
      <c r="L145" s="4">
        <v>0.46100000000000002</v>
      </c>
      <c r="M145" s="4" t="s">
        <v>18</v>
      </c>
      <c r="N145" s="4" t="s">
        <v>40</v>
      </c>
      <c r="O145" s="2" t="s">
        <v>19</v>
      </c>
    </row>
    <row r="146" spans="1:15" ht="14.1" customHeight="1">
      <c r="A146" s="5">
        <v>1608</v>
      </c>
      <c r="B146" s="5" t="s">
        <v>13</v>
      </c>
      <c r="C146" s="5" t="s">
        <v>56</v>
      </c>
      <c r="D146" s="5" t="s">
        <v>711</v>
      </c>
      <c r="E146" s="5" t="s">
        <v>261</v>
      </c>
      <c r="F146" s="5">
        <v>12.65</v>
      </c>
      <c r="G146" s="5" t="s">
        <v>20</v>
      </c>
      <c r="H146" s="5">
        <v>400</v>
      </c>
      <c r="I146" s="5">
        <v>1979</v>
      </c>
      <c r="J146" s="5">
        <v>68.599999999999994</v>
      </c>
      <c r="K146" s="5" t="s">
        <v>18</v>
      </c>
      <c r="L146" s="5">
        <v>0.503</v>
      </c>
      <c r="M146" s="5" t="s">
        <v>18</v>
      </c>
      <c r="N146" s="5" t="s">
        <v>19</v>
      </c>
      <c r="O146" s="3" t="s">
        <v>42</v>
      </c>
    </row>
    <row r="147" spans="1:15" ht="14.1" customHeight="1">
      <c r="A147" s="5">
        <v>1609</v>
      </c>
      <c r="B147" s="5" t="s">
        <v>13</v>
      </c>
      <c r="C147" s="5" t="s">
        <v>56</v>
      </c>
      <c r="D147" s="5" t="s">
        <v>711</v>
      </c>
      <c r="E147" s="5" t="s">
        <v>261</v>
      </c>
      <c r="F147" s="5">
        <v>40.69</v>
      </c>
      <c r="G147" s="5" t="s">
        <v>20</v>
      </c>
      <c r="H147" s="5">
        <v>400</v>
      </c>
      <c r="I147" s="5">
        <v>1979</v>
      </c>
      <c r="J147" s="5">
        <v>68.599999999999994</v>
      </c>
      <c r="K147" s="5" t="s">
        <v>18</v>
      </c>
      <c r="L147" s="5">
        <v>0.503</v>
      </c>
      <c r="M147" s="5" t="s">
        <v>18</v>
      </c>
      <c r="N147" s="5" t="s">
        <v>19</v>
      </c>
      <c r="O147" s="3" t="s">
        <v>42</v>
      </c>
    </row>
    <row r="148" spans="1:15" ht="14.1" customHeight="1">
      <c r="A148" s="5">
        <v>1612</v>
      </c>
      <c r="B148" s="5" t="s">
        <v>13</v>
      </c>
      <c r="C148" s="5" t="s">
        <v>56</v>
      </c>
      <c r="D148" s="5" t="s">
        <v>711</v>
      </c>
      <c r="E148" s="5" t="s">
        <v>261</v>
      </c>
      <c r="F148" s="5">
        <v>26</v>
      </c>
      <c r="G148" s="5" t="s">
        <v>31</v>
      </c>
      <c r="H148" s="5">
        <v>400</v>
      </c>
      <c r="I148" s="5">
        <v>1983</v>
      </c>
      <c r="J148" s="5">
        <v>65.599999999999994</v>
      </c>
      <c r="K148" s="5" t="s">
        <v>18</v>
      </c>
      <c r="L148" s="5">
        <v>0.30499999999999999</v>
      </c>
      <c r="M148" s="5" t="s">
        <v>32</v>
      </c>
      <c r="N148" s="5" t="s">
        <v>19</v>
      </c>
      <c r="O148" s="3" t="s">
        <v>19</v>
      </c>
    </row>
    <row r="149" spans="1:15" ht="14.1" customHeight="1">
      <c r="A149" s="5">
        <v>1619</v>
      </c>
      <c r="B149" s="5" t="s">
        <v>13</v>
      </c>
      <c r="C149" s="5" t="s">
        <v>56</v>
      </c>
      <c r="D149" s="5" t="s">
        <v>711</v>
      </c>
      <c r="E149" s="5" t="s">
        <v>261</v>
      </c>
      <c r="F149" s="5">
        <v>42.37</v>
      </c>
      <c r="G149" s="5" t="s">
        <v>20</v>
      </c>
      <c r="H149" s="5">
        <v>150</v>
      </c>
      <c r="I149" s="5">
        <v>1983</v>
      </c>
      <c r="J149" s="5">
        <v>68.599999999999994</v>
      </c>
      <c r="K149" s="5" t="s">
        <v>18</v>
      </c>
      <c r="L149" s="5">
        <v>0.497</v>
      </c>
      <c r="M149" s="5" t="s">
        <v>18</v>
      </c>
      <c r="N149" s="5" t="s">
        <v>19</v>
      </c>
      <c r="O149" s="3" t="s">
        <v>19</v>
      </c>
    </row>
    <row r="150" spans="1:15" ht="14.1" customHeight="1">
      <c r="A150" s="5">
        <v>1639</v>
      </c>
      <c r="B150" s="5" t="s">
        <v>13</v>
      </c>
      <c r="C150" s="5" t="s">
        <v>56</v>
      </c>
      <c r="D150" s="5" t="s">
        <v>711</v>
      </c>
      <c r="E150" s="5" t="s">
        <v>261</v>
      </c>
      <c r="F150" s="5">
        <v>25.9</v>
      </c>
      <c r="G150" s="5" t="s">
        <v>20</v>
      </c>
      <c r="H150" s="5">
        <v>150</v>
      </c>
      <c r="I150" s="5">
        <v>1979</v>
      </c>
      <c r="J150" s="5">
        <v>68.599999999999994</v>
      </c>
      <c r="K150" s="5" t="s">
        <v>18</v>
      </c>
      <c r="L150" s="5">
        <v>0.497</v>
      </c>
      <c r="M150" s="5" t="s">
        <v>18</v>
      </c>
      <c r="N150" s="5" t="s">
        <v>19</v>
      </c>
      <c r="O150" s="3" t="s">
        <v>58</v>
      </c>
    </row>
    <row r="151" spans="1:15" ht="14.1" customHeight="1">
      <c r="A151" s="5">
        <v>1640</v>
      </c>
      <c r="B151" s="5" t="s">
        <v>13</v>
      </c>
      <c r="C151" s="5" t="s">
        <v>56</v>
      </c>
      <c r="D151" s="5" t="s">
        <v>711</v>
      </c>
      <c r="E151" s="5" t="s">
        <v>261</v>
      </c>
      <c r="F151" s="5">
        <v>108.93</v>
      </c>
      <c r="G151" s="5" t="s">
        <v>20</v>
      </c>
      <c r="H151" s="5">
        <v>150</v>
      </c>
      <c r="I151" s="5">
        <v>1979</v>
      </c>
      <c r="J151" s="5">
        <v>68.599999999999994</v>
      </c>
      <c r="K151" s="5" t="s">
        <v>18</v>
      </c>
      <c r="L151" s="5">
        <v>0.497</v>
      </c>
      <c r="M151" s="5" t="s">
        <v>18</v>
      </c>
      <c r="N151" s="5" t="s">
        <v>19</v>
      </c>
      <c r="O151" s="3" t="s">
        <v>58</v>
      </c>
    </row>
    <row r="152" spans="1:15" ht="14.1" customHeight="1">
      <c r="A152" s="5">
        <v>1672</v>
      </c>
      <c r="B152" s="5" t="s">
        <v>13</v>
      </c>
      <c r="C152" s="5" t="s">
        <v>56</v>
      </c>
      <c r="D152" s="5" t="s">
        <v>711</v>
      </c>
      <c r="E152" s="5" t="s">
        <v>261</v>
      </c>
      <c r="F152" s="5">
        <v>30.83</v>
      </c>
      <c r="G152" s="5" t="s">
        <v>20</v>
      </c>
      <c r="H152" s="5">
        <v>150</v>
      </c>
      <c r="I152" s="5">
        <v>1982</v>
      </c>
      <c r="J152" s="5">
        <v>68.599999999999994</v>
      </c>
      <c r="K152" s="5" t="s">
        <v>18</v>
      </c>
      <c r="L152" s="5">
        <v>0.497</v>
      </c>
      <c r="M152" s="5" t="s">
        <v>18</v>
      </c>
      <c r="N152" s="5" t="s">
        <v>19</v>
      </c>
      <c r="O152" s="3" t="s">
        <v>58</v>
      </c>
    </row>
    <row r="153" spans="1:15" ht="14.1" customHeight="1">
      <c r="A153" s="5">
        <v>1690</v>
      </c>
      <c r="B153" s="5" t="s">
        <v>13</v>
      </c>
      <c r="C153" s="5" t="s">
        <v>56</v>
      </c>
      <c r="D153" s="5" t="s">
        <v>711</v>
      </c>
      <c r="E153" s="5" t="s">
        <v>261</v>
      </c>
      <c r="F153" s="5">
        <v>19.72</v>
      </c>
      <c r="G153" s="5" t="s">
        <v>20</v>
      </c>
      <c r="H153" s="5">
        <v>350</v>
      </c>
      <c r="I153" s="5">
        <v>1983</v>
      </c>
      <c r="J153" s="5">
        <v>70.900000000000006</v>
      </c>
      <c r="K153" s="5" t="s">
        <v>17</v>
      </c>
      <c r="L153" s="5">
        <v>0.503</v>
      </c>
      <c r="M153" s="5" t="s">
        <v>18</v>
      </c>
      <c r="N153" s="5" t="s">
        <v>19</v>
      </c>
      <c r="O153" s="3" t="s">
        <v>19</v>
      </c>
    </row>
    <row r="154" spans="1:15" ht="14.1" customHeight="1">
      <c r="A154" s="4">
        <v>1706</v>
      </c>
      <c r="B154" s="4" t="s">
        <v>13</v>
      </c>
      <c r="C154" s="4" t="s">
        <v>56</v>
      </c>
      <c r="D154" s="4" t="s">
        <v>711</v>
      </c>
      <c r="E154" s="4" t="s">
        <v>261</v>
      </c>
      <c r="F154" s="4">
        <v>23.11</v>
      </c>
      <c r="G154" s="4" t="s">
        <v>31</v>
      </c>
      <c r="H154" s="4">
        <v>80</v>
      </c>
      <c r="I154" s="4">
        <v>1979</v>
      </c>
      <c r="J154" s="4">
        <v>65.099999999999994</v>
      </c>
      <c r="K154" s="4" t="s">
        <v>18</v>
      </c>
      <c r="L154" s="4">
        <v>0.29299999999999998</v>
      </c>
      <c r="M154" s="4" t="s">
        <v>32</v>
      </c>
      <c r="N154" s="4" t="s">
        <v>40</v>
      </c>
      <c r="O154" s="2" t="s">
        <v>19</v>
      </c>
    </row>
    <row r="155" spans="1:15" ht="14.1" customHeight="1">
      <c r="A155" s="4">
        <v>1707</v>
      </c>
      <c r="B155" s="4" t="s">
        <v>13</v>
      </c>
      <c r="C155" s="4" t="s">
        <v>56</v>
      </c>
      <c r="D155" s="4" t="s">
        <v>711</v>
      </c>
      <c r="E155" s="4" t="s">
        <v>261</v>
      </c>
      <c r="F155" s="4">
        <v>43.63</v>
      </c>
      <c r="G155" s="4" t="s">
        <v>31</v>
      </c>
      <c r="H155" s="4">
        <v>80</v>
      </c>
      <c r="I155" s="4">
        <v>1979</v>
      </c>
      <c r="J155" s="4">
        <v>61.6</v>
      </c>
      <c r="K155" s="4" t="s">
        <v>18</v>
      </c>
      <c r="L155" s="4">
        <v>0.26300000000000001</v>
      </c>
      <c r="M155" s="4" t="s">
        <v>32</v>
      </c>
      <c r="N155" s="4" t="s">
        <v>40</v>
      </c>
      <c r="O155" s="2" t="s">
        <v>19</v>
      </c>
    </row>
    <row r="156" spans="1:15" ht="14.1" customHeight="1">
      <c r="A156" s="5">
        <v>1708</v>
      </c>
      <c r="B156" s="5" t="s">
        <v>13</v>
      </c>
      <c r="C156" s="5" t="s">
        <v>56</v>
      </c>
      <c r="D156" s="5" t="s">
        <v>711</v>
      </c>
      <c r="E156" s="5" t="s">
        <v>261</v>
      </c>
      <c r="F156" s="5">
        <v>77.959999999999994</v>
      </c>
      <c r="G156" s="5" t="s">
        <v>20</v>
      </c>
      <c r="H156" s="5">
        <v>200</v>
      </c>
      <c r="I156" s="5">
        <v>1983</v>
      </c>
      <c r="J156" s="5">
        <v>68.599999999999994</v>
      </c>
      <c r="K156" s="5" t="s">
        <v>18</v>
      </c>
      <c r="L156" s="5">
        <v>0.497</v>
      </c>
      <c r="M156" s="5" t="s">
        <v>18</v>
      </c>
      <c r="N156" s="5" t="s">
        <v>19</v>
      </c>
      <c r="O156" s="3" t="s">
        <v>19</v>
      </c>
    </row>
    <row r="157" spans="1:15" ht="14.1" customHeight="1">
      <c r="A157" s="5">
        <v>1709</v>
      </c>
      <c r="B157" s="5" t="s">
        <v>13</v>
      </c>
      <c r="C157" s="5" t="s">
        <v>56</v>
      </c>
      <c r="D157" s="5" t="s">
        <v>711</v>
      </c>
      <c r="E157" s="5" t="s">
        <v>261</v>
      </c>
      <c r="F157" s="5">
        <v>8.6300000000000008</v>
      </c>
      <c r="G157" s="5" t="s">
        <v>20</v>
      </c>
      <c r="H157" s="5">
        <v>200</v>
      </c>
      <c r="I157" s="5">
        <v>1983</v>
      </c>
      <c r="J157" s="5">
        <v>68.599999999999994</v>
      </c>
      <c r="K157" s="5" t="s">
        <v>18</v>
      </c>
      <c r="L157" s="5">
        <v>0.497</v>
      </c>
      <c r="M157" s="5" t="s">
        <v>18</v>
      </c>
      <c r="N157" s="5" t="s">
        <v>19</v>
      </c>
      <c r="O157" s="3" t="s">
        <v>19</v>
      </c>
    </row>
    <row r="158" spans="1:15" ht="14.1" customHeight="1">
      <c r="A158" s="5">
        <v>1717</v>
      </c>
      <c r="B158" s="5" t="s">
        <v>13</v>
      </c>
      <c r="C158" s="5" t="s">
        <v>56</v>
      </c>
      <c r="D158" s="5" t="s">
        <v>711</v>
      </c>
      <c r="E158" s="5" t="s">
        <v>261</v>
      </c>
      <c r="F158" s="5">
        <v>319.86</v>
      </c>
      <c r="G158" s="5" t="s">
        <v>20</v>
      </c>
      <c r="H158" s="5">
        <v>100</v>
      </c>
      <c r="I158" s="5">
        <v>2001</v>
      </c>
      <c r="J158" s="5">
        <v>74.400000000000006</v>
      </c>
      <c r="K158" s="5" t="s">
        <v>17</v>
      </c>
      <c r="L158" s="5">
        <v>0.79100000000000004</v>
      </c>
      <c r="M158" s="5" t="s">
        <v>21</v>
      </c>
      <c r="N158" s="5" t="s">
        <v>19</v>
      </c>
      <c r="O158" s="3" t="s">
        <v>19</v>
      </c>
    </row>
    <row r="159" spans="1:15" ht="14.1" customHeight="1">
      <c r="A159" s="5">
        <v>1718</v>
      </c>
      <c r="B159" s="5" t="s">
        <v>13</v>
      </c>
      <c r="C159" s="5" t="s">
        <v>56</v>
      </c>
      <c r="D159" s="5" t="s">
        <v>711</v>
      </c>
      <c r="E159" s="5" t="s">
        <v>261</v>
      </c>
      <c r="F159" s="5">
        <v>229.17</v>
      </c>
      <c r="G159" s="5" t="s">
        <v>20</v>
      </c>
      <c r="H159" s="5">
        <v>100</v>
      </c>
      <c r="I159" s="5">
        <v>2001</v>
      </c>
      <c r="J159" s="5">
        <v>74.400000000000006</v>
      </c>
      <c r="K159" s="5" t="s">
        <v>17</v>
      </c>
      <c r="L159" s="5">
        <v>0.79100000000000004</v>
      </c>
      <c r="M159" s="5" t="s">
        <v>21</v>
      </c>
      <c r="N159" s="5" t="s">
        <v>19</v>
      </c>
      <c r="O159" s="3" t="s">
        <v>19</v>
      </c>
    </row>
    <row r="160" spans="1:15" ht="14.1" customHeight="1">
      <c r="A160" s="5">
        <v>1728</v>
      </c>
      <c r="B160" s="5" t="s">
        <v>13</v>
      </c>
      <c r="C160" s="5" t="s">
        <v>56</v>
      </c>
      <c r="D160" s="5" t="s">
        <v>711</v>
      </c>
      <c r="E160" s="5" t="s">
        <v>261</v>
      </c>
      <c r="F160" s="5">
        <v>1.04</v>
      </c>
      <c r="G160" s="5" t="s">
        <v>20</v>
      </c>
      <c r="H160" s="5">
        <v>100</v>
      </c>
      <c r="I160" s="5">
        <v>2001</v>
      </c>
      <c r="J160" s="5">
        <v>74.400000000000006</v>
      </c>
      <c r="K160" s="5" t="s">
        <v>17</v>
      </c>
      <c r="L160" s="5">
        <v>0.79100000000000004</v>
      </c>
      <c r="M160" s="5" t="s">
        <v>21</v>
      </c>
      <c r="N160" s="5" t="s">
        <v>19</v>
      </c>
      <c r="O160" s="3" t="s">
        <v>19</v>
      </c>
    </row>
    <row r="161" spans="1:15" ht="14.1" customHeight="1">
      <c r="A161" s="4">
        <v>1736</v>
      </c>
      <c r="B161" s="4" t="s">
        <v>13</v>
      </c>
      <c r="C161" s="4" t="s">
        <v>56</v>
      </c>
      <c r="D161" s="4" t="s">
        <v>711</v>
      </c>
      <c r="E161" s="4" t="s">
        <v>261</v>
      </c>
      <c r="F161" s="4">
        <v>23.46</v>
      </c>
      <c r="G161" s="4" t="s">
        <v>31</v>
      </c>
      <c r="H161" s="4">
        <v>600</v>
      </c>
      <c r="I161" s="4">
        <v>1979</v>
      </c>
      <c r="J161" s="4">
        <v>67.400000000000006</v>
      </c>
      <c r="K161" s="4" t="s">
        <v>18</v>
      </c>
      <c r="L161" s="4">
        <v>0.311</v>
      </c>
      <c r="M161" s="4" t="s">
        <v>32</v>
      </c>
      <c r="N161" s="4" t="s">
        <v>40</v>
      </c>
      <c r="O161" s="2" t="s">
        <v>19</v>
      </c>
    </row>
    <row r="162" spans="1:15" ht="14.1" customHeight="1">
      <c r="A162" s="5">
        <v>1749</v>
      </c>
      <c r="B162" s="5" t="s">
        <v>13</v>
      </c>
      <c r="C162" s="5" t="s">
        <v>56</v>
      </c>
      <c r="D162" s="5" t="s">
        <v>711</v>
      </c>
      <c r="E162" s="5" t="s">
        <v>261</v>
      </c>
      <c r="F162" s="5">
        <v>133.65</v>
      </c>
      <c r="G162" s="5" t="s">
        <v>20</v>
      </c>
      <c r="H162" s="5">
        <v>600</v>
      </c>
      <c r="I162" s="5">
        <v>1983</v>
      </c>
      <c r="J162" s="5">
        <v>70.900000000000006</v>
      </c>
      <c r="K162" s="5" t="s">
        <v>17</v>
      </c>
      <c r="L162" s="5">
        <v>0.50900000000000001</v>
      </c>
      <c r="M162" s="5" t="s">
        <v>18</v>
      </c>
      <c r="N162" s="5" t="s">
        <v>19</v>
      </c>
      <c r="O162" s="3" t="s">
        <v>19</v>
      </c>
    </row>
    <row r="163" spans="1:15" ht="14.1" customHeight="1">
      <c r="A163" s="5">
        <v>1750</v>
      </c>
      <c r="B163" s="5" t="s">
        <v>13</v>
      </c>
      <c r="C163" s="5" t="s">
        <v>56</v>
      </c>
      <c r="D163" s="5" t="s">
        <v>711</v>
      </c>
      <c r="E163" s="5" t="s">
        <v>261</v>
      </c>
      <c r="F163" s="5">
        <v>13.1</v>
      </c>
      <c r="G163" s="5" t="s">
        <v>20</v>
      </c>
      <c r="H163" s="5">
        <v>600</v>
      </c>
      <c r="I163" s="5">
        <v>1983</v>
      </c>
      <c r="J163" s="5">
        <v>70.900000000000006</v>
      </c>
      <c r="K163" s="5" t="s">
        <v>17</v>
      </c>
      <c r="L163" s="5">
        <v>0.50900000000000001</v>
      </c>
      <c r="M163" s="5" t="s">
        <v>18</v>
      </c>
      <c r="N163" s="5" t="s">
        <v>19</v>
      </c>
      <c r="O163" s="3" t="s">
        <v>19</v>
      </c>
    </row>
    <row r="164" spans="1:15" ht="14.1" customHeight="1">
      <c r="A164" s="5">
        <v>1773</v>
      </c>
      <c r="B164" s="5" t="s">
        <v>13</v>
      </c>
      <c r="C164" s="5" t="s">
        <v>56</v>
      </c>
      <c r="D164" s="5" t="s">
        <v>711</v>
      </c>
      <c r="E164" s="5" t="s">
        <v>261</v>
      </c>
      <c r="F164" s="5">
        <v>170.22</v>
      </c>
      <c r="G164" s="5" t="s">
        <v>20</v>
      </c>
      <c r="H164" s="5">
        <v>400</v>
      </c>
      <c r="I164" s="5">
        <v>1979</v>
      </c>
      <c r="J164" s="5">
        <v>68.599999999999994</v>
      </c>
      <c r="K164" s="5" t="s">
        <v>18</v>
      </c>
      <c r="L164" s="5">
        <v>0.503</v>
      </c>
      <c r="M164" s="5" t="s">
        <v>18</v>
      </c>
      <c r="N164" s="5" t="s">
        <v>19</v>
      </c>
      <c r="O164" s="3" t="s">
        <v>30</v>
      </c>
    </row>
    <row r="165" spans="1:15" ht="14.1" customHeight="1">
      <c r="A165" s="5">
        <v>1809</v>
      </c>
      <c r="B165" s="5" t="s">
        <v>13</v>
      </c>
      <c r="C165" s="5" t="s">
        <v>56</v>
      </c>
      <c r="D165" s="5" t="s">
        <v>711</v>
      </c>
      <c r="E165" s="5" t="s">
        <v>261</v>
      </c>
      <c r="F165" s="5">
        <v>9.34</v>
      </c>
      <c r="G165" s="5" t="s">
        <v>20</v>
      </c>
      <c r="H165" s="5">
        <v>400</v>
      </c>
      <c r="I165" s="5">
        <v>1979</v>
      </c>
      <c r="J165" s="5">
        <v>68.599999999999994</v>
      </c>
      <c r="K165" s="5" t="s">
        <v>18</v>
      </c>
      <c r="L165" s="5">
        <v>0.503</v>
      </c>
      <c r="M165" s="5" t="s">
        <v>18</v>
      </c>
      <c r="N165" s="5" t="s">
        <v>19</v>
      </c>
      <c r="O165" s="3" t="s">
        <v>42</v>
      </c>
    </row>
    <row r="166" spans="1:15" ht="14.1" customHeight="1">
      <c r="A166" s="5">
        <v>1833</v>
      </c>
      <c r="B166" s="5" t="s">
        <v>13</v>
      </c>
      <c r="C166" s="5" t="s">
        <v>56</v>
      </c>
      <c r="D166" s="5" t="s">
        <v>711</v>
      </c>
      <c r="E166" s="5" t="s">
        <v>261</v>
      </c>
      <c r="F166" s="5">
        <v>91.91</v>
      </c>
      <c r="G166" s="5" t="s">
        <v>20</v>
      </c>
      <c r="H166" s="5">
        <v>400</v>
      </c>
      <c r="I166" s="5">
        <v>1979</v>
      </c>
      <c r="J166" s="5">
        <v>68.599999999999994</v>
      </c>
      <c r="K166" s="5" t="s">
        <v>18</v>
      </c>
      <c r="L166" s="5">
        <v>0.503</v>
      </c>
      <c r="M166" s="5" t="s">
        <v>18</v>
      </c>
      <c r="N166" s="5" t="s">
        <v>19</v>
      </c>
      <c r="O166" s="3" t="s">
        <v>42</v>
      </c>
    </row>
    <row r="167" spans="1:15" ht="14.1" customHeight="1">
      <c r="A167" s="4">
        <v>1843</v>
      </c>
      <c r="B167" s="4" t="s">
        <v>13</v>
      </c>
      <c r="C167" s="4" t="s">
        <v>56</v>
      </c>
      <c r="D167" s="4" t="s">
        <v>711</v>
      </c>
      <c r="E167" s="4" t="s">
        <v>261</v>
      </c>
      <c r="F167" s="4">
        <v>114.02</v>
      </c>
      <c r="G167" s="4" t="s">
        <v>31</v>
      </c>
      <c r="H167" s="4">
        <v>600</v>
      </c>
      <c r="I167" s="4">
        <v>1979</v>
      </c>
      <c r="J167" s="4">
        <v>67.400000000000006</v>
      </c>
      <c r="K167" s="4" t="s">
        <v>18</v>
      </c>
      <c r="L167" s="4">
        <v>0.311</v>
      </c>
      <c r="M167" s="4" t="s">
        <v>32</v>
      </c>
      <c r="N167" s="4" t="s">
        <v>40</v>
      </c>
      <c r="O167" s="2" t="s">
        <v>19</v>
      </c>
    </row>
    <row r="168" spans="1:15" ht="14.1" customHeight="1">
      <c r="A168" s="5">
        <v>1865</v>
      </c>
      <c r="B168" s="5" t="s">
        <v>13</v>
      </c>
      <c r="C168" s="5" t="s">
        <v>56</v>
      </c>
      <c r="D168" s="5" t="s">
        <v>711</v>
      </c>
      <c r="E168" s="5" t="s">
        <v>261</v>
      </c>
      <c r="F168" s="5">
        <v>9.35</v>
      </c>
      <c r="G168" s="5" t="s">
        <v>20</v>
      </c>
      <c r="H168" s="5">
        <v>150</v>
      </c>
      <c r="I168" s="5">
        <v>1979</v>
      </c>
      <c r="J168" s="5">
        <v>68.599999999999994</v>
      </c>
      <c r="K168" s="5" t="s">
        <v>18</v>
      </c>
      <c r="L168" s="5">
        <v>0.497</v>
      </c>
      <c r="M168" s="5" t="s">
        <v>18</v>
      </c>
      <c r="N168" s="5" t="s">
        <v>19</v>
      </c>
      <c r="O168" s="3" t="s">
        <v>58</v>
      </c>
    </row>
    <row r="169" spans="1:15" ht="14.1" customHeight="1">
      <c r="A169" s="5">
        <v>1866</v>
      </c>
      <c r="B169" s="5" t="s">
        <v>13</v>
      </c>
      <c r="C169" s="5" t="s">
        <v>56</v>
      </c>
      <c r="D169" s="5" t="s">
        <v>711</v>
      </c>
      <c r="E169" s="5" t="s">
        <v>261</v>
      </c>
      <c r="F169" s="5">
        <v>1.3</v>
      </c>
      <c r="G169" s="5" t="s">
        <v>20</v>
      </c>
      <c r="H169" s="5">
        <v>150</v>
      </c>
      <c r="I169" s="5">
        <v>1979</v>
      </c>
      <c r="J169" s="5">
        <v>68.599999999999994</v>
      </c>
      <c r="K169" s="5" t="s">
        <v>18</v>
      </c>
      <c r="L169" s="5">
        <v>0.497</v>
      </c>
      <c r="M169" s="5" t="s">
        <v>18</v>
      </c>
      <c r="N169" s="5" t="s">
        <v>19</v>
      </c>
      <c r="O169" s="3" t="s">
        <v>58</v>
      </c>
    </row>
    <row r="170" spans="1:15" ht="14.1" customHeight="1">
      <c r="A170" s="5">
        <v>1881</v>
      </c>
      <c r="B170" s="5" t="s">
        <v>13</v>
      </c>
      <c r="C170" s="5" t="s">
        <v>56</v>
      </c>
      <c r="D170" s="5" t="s">
        <v>711</v>
      </c>
      <c r="E170" s="5" t="s">
        <v>261</v>
      </c>
      <c r="F170" s="5">
        <v>18.010000000000002</v>
      </c>
      <c r="G170" s="5" t="s">
        <v>20</v>
      </c>
      <c r="H170" s="5">
        <v>400</v>
      </c>
      <c r="I170" s="5">
        <v>1979</v>
      </c>
      <c r="J170" s="5">
        <v>68.599999999999994</v>
      </c>
      <c r="K170" s="5" t="s">
        <v>18</v>
      </c>
      <c r="L170" s="5">
        <v>0.503</v>
      </c>
      <c r="M170" s="5" t="s">
        <v>18</v>
      </c>
      <c r="N170" s="5" t="s">
        <v>19</v>
      </c>
      <c r="O170" s="3" t="s">
        <v>42</v>
      </c>
    </row>
    <row r="171" spans="1:15" ht="14.1" customHeight="1">
      <c r="A171" s="5">
        <v>1882</v>
      </c>
      <c r="B171" s="5" t="s">
        <v>13</v>
      </c>
      <c r="C171" s="5" t="s">
        <v>56</v>
      </c>
      <c r="D171" s="5" t="s">
        <v>711</v>
      </c>
      <c r="E171" s="5" t="s">
        <v>261</v>
      </c>
      <c r="F171" s="5">
        <v>9.61</v>
      </c>
      <c r="G171" s="5" t="s">
        <v>20</v>
      </c>
      <c r="H171" s="5">
        <v>400</v>
      </c>
      <c r="I171" s="5">
        <v>1979</v>
      </c>
      <c r="J171" s="5">
        <v>68.599999999999994</v>
      </c>
      <c r="K171" s="5" t="s">
        <v>18</v>
      </c>
      <c r="L171" s="5">
        <v>0.503</v>
      </c>
      <c r="M171" s="5" t="s">
        <v>18</v>
      </c>
      <c r="N171" s="5" t="s">
        <v>19</v>
      </c>
      <c r="O171" s="3" t="s">
        <v>42</v>
      </c>
    </row>
    <row r="172" spans="1:15" ht="14.1" customHeight="1">
      <c r="A172" s="5">
        <v>1883</v>
      </c>
      <c r="B172" s="5" t="s">
        <v>13</v>
      </c>
      <c r="C172" s="5" t="s">
        <v>56</v>
      </c>
      <c r="D172" s="5" t="s">
        <v>711</v>
      </c>
      <c r="E172" s="5" t="s">
        <v>261</v>
      </c>
      <c r="F172" s="5">
        <v>25.36</v>
      </c>
      <c r="G172" s="5" t="s">
        <v>20</v>
      </c>
      <c r="H172" s="5">
        <v>400</v>
      </c>
      <c r="I172" s="5">
        <v>1979</v>
      </c>
      <c r="J172" s="5">
        <v>68.599999999999994</v>
      </c>
      <c r="K172" s="5" t="s">
        <v>18</v>
      </c>
      <c r="L172" s="5">
        <v>0.503</v>
      </c>
      <c r="M172" s="5" t="s">
        <v>18</v>
      </c>
      <c r="N172" s="5" t="s">
        <v>19</v>
      </c>
      <c r="O172" s="3" t="s">
        <v>42</v>
      </c>
    </row>
    <row r="173" spans="1:15" ht="14.1" customHeight="1">
      <c r="A173" s="5">
        <v>1890</v>
      </c>
      <c r="B173" s="5" t="s">
        <v>13</v>
      </c>
      <c r="C173" s="5" t="s">
        <v>56</v>
      </c>
      <c r="D173" s="5" t="s">
        <v>711</v>
      </c>
      <c r="E173" s="5" t="s">
        <v>261</v>
      </c>
      <c r="F173" s="5">
        <v>62.95</v>
      </c>
      <c r="G173" s="5" t="s">
        <v>20</v>
      </c>
      <c r="H173" s="5">
        <v>400</v>
      </c>
      <c r="I173" s="5">
        <v>1979</v>
      </c>
      <c r="J173" s="5">
        <v>68.599999999999994</v>
      </c>
      <c r="K173" s="5" t="s">
        <v>18</v>
      </c>
      <c r="L173" s="5">
        <v>0.503</v>
      </c>
      <c r="M173" s="5" t="s">
        <v>18</v>
      </c>
      <c r="N173" s="5" t="s">
        <v>19</v>
      </c>
      <c r="O173" s="3" t="s">
        <v>30</v>
      </c>
    </row>
    <row r="174" spans="1:15" ht="14.1" customHeight="1">
      <c r="A174" s="5">
        <v>1912</v>
      </c>
      <c r="B174" s="5" t="s">
        <v>13</v>
      </c>
      <c r="C174" s="5" t="s">
        <v>56</v>
      </c>
      <c r="D174" s="5" t="s">
        <v>711</v>
      </c>
      <c r="E174" s="5" t="s">
        <v>261</v>
      </c>
      <c r="F174" s="5">
        <v>113.12</v>
      </c>
      <c r="G174" s="5" t="s">
        <v>20</v>
      </c>
      <c r="H174" s="5">
        <v>150</v>
      </c>
      <c r="I174" s="5">
        <v>1979</v>
      </c>
      <c r="J174" s="5">
        <v>68.599999999999994</v>
      </c>
      <c r="K174" s="5" t="s">
        <v>18</v>
      </c>
      <c r="L174" s="5">
        <v>0.497</v>
      </c>
      <c r="M174" s="5" t="s">
        <v>18</v>
      </c>
      <c r="N174" s="5" t="s">
        <v>19</v>
      </c>
      <c r="O174" s="3" t="s">
        <v>58</v>
      </c>
    </row>
    <row r="175" spans="1:15" ht="14.1" customHeight="1">
      <c r="A175" s="4">
        <v>1934</v>
      </c>
      <c r="B175" s="4" t="s">
        <v>13</v>
      </c>
      <c r="C175" s="4" t="s">
        <v>56</v>
      </c>
      <c r="D175" s="4" t="s">
        <v>711</v>
      </c>
      <c r="E175" s="4" t="s">
        <v>261</v>
      </c>
      <c r="F175" s="4">
        <v>12.63</v>
      </c>
      <c r="G175" s="4" t="s">
        <v>31</v>
      </c>
      <c r="H175" s="4">
        <v>600</v>
      </c>
      <c r="I175" s="4">
        <v>1979</v>
      </c>
      <c r="J175" s="4">
        <v>64</v>
      </c>
      <c r="K175" s="4" t="s">
        <v>18</v>
      </c>
      <c r="L175" s="4">
        <v>0.28100000000000003</v>
      </c>
      <c r="M175" s="4" t="s">
        <v>32</v>
      </c>
      <c r="N175" s="4" t="s">
        <v>40</v>
      </c>
      <c r="O175" s="2" t="s">
        <v>19</v>
      </c>
    </row>
    <row r="176" spans="1:15" ht="14.1" customHeight="1">
      <c r="A176" s="5">
        <v>1935</v>
      </c>
      <c r="B176" s="5" t="s">
        <v>13</v>
      </c>
      <c r="C176" s="5" t="s">
        <v>56</v>
      </c>
      <c r="D176" s="5" t="s">
        <v>711</v>
      </c>
      <c r="E176" s="5" t="s">
        <v>261</v>
      </c>
      <c r="F176" s="5">
        <v>56.84</v>
      </c>
      <c r="G176" s="5" t="s">
        <v>20</v>
      </c>
      <c r="H176" s="5">
        <v>350</v>
      </c>
      <c r="I176" s="5">
        <v>1983</v>
      </c>
      <c r="J176" s="5">
        <v>70.900000000000006</v>
      </c>
      <c r="K176" s="5" t="s">
        <v>17</v>
      </c>
      <c r="L176" s="5">
        <v>0.503</v>
      </c>
      <c r="M176" s="5" t="s">
        <v>18</v>
      </c>
      <c r="N176" s="5" t="s">
        <v>19</v>
      </c>
      <c r="O176" s="3" t="s">
        <v>19</v>
      </c>
    </row>
    <row r="177" spans="1:15" ht="14.1" customHeight="1">
      <c r="A177" s="4">
        <v>1950</v>
      </c>
      <c r="B177" s="4" t="s">
        <v>13</v>
      </c>
      <c r="C177" s="4" t="s">
        <v>56</v>
      </c>
      <c r="D177" s="4" t="s">
        <v>711</v>
      </c>
      <c r="E177" s="4" t="s">
        <v>261</v>
      </c>
      <c r="F177" s="4">
        <v>13.4</v>
      </c>
      <c r="G177" s="4" t="s">
        <v>20</v>
      </c>
      <c r="H177" s="4">
        <v>150</v>
      </c>
      <c r="I177" s="4">
        <v>1982</v>
      </c>
      <c r="J177" s="4">
        <v>68.599999999999994</v>
      </c>
      <c r="K177" s="4" t="s">
        <v>18</v>
      </c>
      <c r="L177" s="4">
        <v>0.497</v>
      </c>
      <c r="M177" s="4" t="s">
        <v>18</v>
      </c>
      <c r="N177" s="4" t="s">
        <v>40</v>
      </c>
      <c r="O177" s="2" t="s">
        <v>19</v>
      </c>
    </row>
    <row r="178" spans="1:15" ht="14.1" customHeight="1">
      <c r="A178" s="5">
        <v>1954</v>
      </c>
      <c r="B178" s="5" t="s">
        <v>13</v>
      </c>
      <c r="C178" s="5" t="s">
        <v>56</v>
      </c>
      <c r="D178" s="5" t="s">
        <v>711</v>
      </c>
      <c r="E178" s="5" t="s">
        <v>261</v>
      </c>
      <c r="F178" s="5">
        <v>9.65</v>
      </c>
      <c r="G178" s="5" t="s">
        <v>20</v>
      </c>
      <c r="H178" s="5" t="s">
        <v>34</v>
      </c>
      <c r="I178" s="5" t="s">
        <v>34</v>
      </c>
      <c r="J178" s="5" t="s">
        <v>34</v>
      </c>
      <c r="K178" s="5" t="s">
        <v>34</v>
      </c>
      <c r="L178" s="5">
        <v>0.73299999999999998</v>
      </c>
      <c r="M178" s="5" t="s">
        <v>21</v>
      </c>
      <c r="N178" s="5" t="s">
        <v>19</v>
      </c>
      <c r="O178" s="3" t="s">
        <v>19</v>
      </c>
    </row>
    <row r="179" spans="1:15" ht="14.1" customHeight="1">
      <c r="A179" s="5">
        <v>1955</v>
      </c>
      <c r="B179" s="5" t="s">
        <v>13</v>
      </c>
      <c r="C179" s="5" t="s">
        <v>56</v>
      </c>
      <c r="D179" s="5" t="s">
        <v>711</v>
      </c>
      <c r="E179" s="5" t="s">
        <v>261</v>
      </c>
      <c r="F179" s="5">
        <v>7.64</v>
      </c>
      <c r="G179" s="5" t="s">
        <v>20</v>
      </c>
      <c r="H179" s="5" t="s">
        <v>34</v>
      </c>
      <c r="I179" s="5" t="s">
        <v>34</v>
      </c>
      <c r="J179" s="5" t="s">
        <v>34</v>
      </c>
      <c r="K179" s="5" t="s">
        <v>34</v>
      </c>
      <c r="L179" s="5">
        <v>0.73299999999999998</v>
      </c>
      <c r="M179" s="5" t="s">
        <v>21</v>
      </c>
      <c r="N179" s="5" t="s">
        <v>19</v>
      </c>
      <c r="O179" s="3" t="s">
        <v>19</v>
      </c>
    </row>
    <row r="180" spans="1:15" ht="14.1" customHeight="1">
      <c r="A180" s="5">
        <v>1956</v>
      </c>
      <c r="B180" s="5" t="s">
        <v>13</v>
      </c>
      <c r="C180" s="5" t="s">
        <v>56</v>
      </c>
      <c r="D180" s="5" t="s">
        <v>711</v>
      </c>
      <c r="E180" s="5" t="s">
        <v>261</v>
      </c>
      <c r="F180" s="5">
        <v>1.43</v>
      </c>
      <c r="G180" s="5" t="s">
        <v>20</v>
      </c>
      <c r="H180" s="5" t="s">
        <v>34</v>
      </c>
      <c r="I180" s="5" t="s">
        <v>34</v>
      </c>
      <c r="J180" s="5" t="s">
        <v>34</v>
      </c>
      <c r="K180" s="5" t="s">
        <v>34</v>
      </c>
      <c r="L180" s="5">
        <v>0.73299999999999998</v>
      </c>
      <c r="M180" s="5" t="s">
        <v>21</v>
      </c>
      <c r="N180" s="5" t="s">
        <v>19</v>
      </c>
      <c r="O180" s="3" t="s">
        <v>19</v>
      </c>
    </row>
    <row r="181" spans="1:15" ht="14.1" customHeight="1">
      <c r="A181" s="5">
        <v>2013</v>
      </c>
      <c r="B181" s="5" t="s">
        <v>13</v>
      </c>
      <c r="C181" s="5" t="s">
        <v>56</v>
      </c>
      <c r="D181" s="5" t="s">
        <v>711</v>
      </c>
      <c r="E181" s="5" t="s">
        <v>261</v>
      </c>
      <c r="F181" s="5">
        <v>36.729999999999997</v>
      </c>
      <c r="G181" s="5" t="s">
        <v>20</v>
      </c>
      <c r="H181" s="5">
        <v>150</v>
      </c>
      <c r="I181" s="5">
        <v>1982</v>
      </c>
      <c r="J181" s="5">
        <v>68.599999999999994</v>
      </c>
      <c r="K181" s="5" t="s">
        <v>18</v>
      </c>
      <c r="L181" s="5">
        <v>0.497</v>
      </c>
      <c r="M181" s="5" t="s">
        <v>18</v>
      </c>
      <c r="N181" s="5" t="s">
        <v>19</v>
      </c>
      <c r="O181" s="3" t="s">
        <v>58</v>
      </c>
    </row>
    <row r="182" spans="1:15" ht="14.1" customHeight="1">
      <c r="A182" s="4">
        <v>2015</v>
      </c>
      <c r="B182" s="4" t="s">
        <v>13</v>
      </c>
      <c r="C182" s="4" t="s">
        <v>56</v>
      </c>
      <c r="D182" s="4" t="s">
        <v>711</v>
      </c>
      <c r="E182" s="4" t="s">
        <v>261</v>
      </c>
      <c r="F182" s="4">
        <v>67.41</v>
      </c>
      <c r="G182" s="4" t="s">
        <v>31</v>
      </c>
      <c r="H182" s="4">
        <v>600</v>
      </c>
      <c r="I182" s="4">
        <v>1979</v>
      </c>
      <c r="J182" s="4">
        <v>64</v>
      </c>
      <c r="K182" s="4" t="s">
        <v>18</v>
      </c>
      <c r="L182" s="4">
        <v>0.28100000000000003</v>
      </c>
      <c r="M182" s="4" t="s">
        <v>32</v>
      </c>
      <c r="N182" s="4" t="s">
        <v>40</v>
      </c>
      <c r="O182" s="2" t="s">
        <v>19</v>
      </c>
    </row>
    <row r="183" spans="1:15" ht="14.1" customHeight="1">
      <c r="A183" s="5">
        <v>2016</v>
      </c>
      <c r="B183" s="5" t="s">
        <v>13</v>
      </c>
      <c r="C183" s="5" t="s">
        <v>56</v>
      </c>
      <c r="D183" s="5" t="s">
        <v>711</v>
      </c>
      <c r="E183" s="5" t="s">
        <v>261</v>
      </c>
      <c r="F183" s="5">
        <v>1.99</v>
      </c>
      <c r="G183" s="5" t="s">
        <v>20</v>
      </c>
      <c r="H183" s="5" t="s">
        <v>34</v>
      </c>
      <c r="I183" s="5" t="s">
        <v>34</v>
      </c>
      <c r="J183" s="5" t="s">
        <v>34</v>
      </c>
      <c r="K183" s="5" t="s">
        <v>34</v>
      </c>
      <c r="L183" s="5">
        <v>0.73299999999999998</v>
      </c>
      <c r="M183" s="5" t="s">
        <v>21</v>
      </c>
      <c r="N183" s="5" t="s">
        <v>19</v>
      </c>
      <c r="O183" s="3" t="s">
        <v>19</v>
      </c>
    </row>
    <row r="184" spans="1:15" ht="14.1" customHeight="1">
      <c r="A184" s="4">
        <v>2047</v>
      </c>
      <c r="B184" s="4" t="s">
        <v>13</v>
      </c>
      <c r="C184" s="4" t="s">
        <v>56</v>
      </c>
      <c r="D184" s="4" t="s">
        <v>711</v>
      </c>
      <c r="E184" s="4" t="s">
        <v>261</v>
      </c>
      <c r="F184" s="4">
        <v>127.52</v>
      </c>
      <c r="G184" s="4" t="s">
        <v>20</v>
      </c>
      <c r="H184" s="4">
        <v>150</v>
      </c>
      <c r="I184" s="4">
        <v>1982</v>
      </c>
      <c r="J184" s="4">
        <v>68.599999999999994</v>
      </c>
      <c r="K184" s="4" t="s">
        <v>18</v>
      </c>
      <c r="L184" s="4">
        <v>0.497</v>
      </c>
      <c r="M184" s="4" t="s">
        <v>18</v>
      </c>
      <c r="N184" s="4" t="s">
        <v>40</v>
      </c>
      <c r="O184" s="2" t="s">
        <v>19</v>
      </c>
    </row>
    <row r="185" spans="1:15" ht="14.1" customHeight="1">
      <c r="A185" s="5">
        <v>2048</v>
      </c>
      <c r="B185" s="5" t="s">
        <v>13</v>
      </c>
      <c r="C185" s="5" t="s">
        <v>56</v>
      </c>
      <c r="D185" s="5" t="s">
        <v>711</v>
      </c>
      <c r="E185" s="5" t="s">
        <v>261</v>
      </c>
      <c r="F185" s="5">
        <v>34.74</v>
      </c>
      <c r="G185" s="5" t="s">
        <v>20</v>
      </c>
      <c r="H185" s="5">
        <v>350</v>
      </c>
      <c r="I185" s="5">
        <v>1983</v>
      </c>
      <c r="J185" s="5">
        <v>70.900000000000006</v>
      </c>
      <c r="K185" s="5" t="s">
        <v>17</v>
      </c>
      <c r="L185" s="5">
        <v>0.503</v>
      </c>
      <c r="M185" s="5" t="s">
        <v>18</v>
      </c>
      <c r="N185" s="5" t="s">
        <v>19</v>
      </c>
      <c r="O185" s="3" t="s">
        <v>19</v>
      </c>
    </row>
    <row r="186" spans="1:15" ht="14.1" customHeight="1">
      <c r="A186" s="5">
        <v>2088</v>
      </c>
      <c r="B186" s="5" t="s">
        <v>13</v>
      </c>
      <c r="C186" s="5" t="s">
        <v>56</v>
      </c>
      <c r="D186" s="5" t="s">
        <v>711</v>
      </c>
      <c r="E186" s="5" t="s">
        <v>261</v>
      </c>
      <c r="F186" s="5">
        <v>20.89</v>
      </c>
      <c r="G186" s="5" t="s">
        <v>20</v>
      </c>
      <c r="H186" s="5">
        <v>150</v>
      </c>
      <c r="I186" s="5">
        <v>1982</v>
      </c>
      <c r="J186" s="5">
        <v>68.599999999999994</v>
      </c>
      <c r="K186" s="5" t="s">
        <v>18</v>
      </c>
      <c r="L186" s="5">
        <v>0.497</v>
      </c>
      <c r="M186" s="5" t="s">
        <v>18</v>
      </c>
      <c r="N186" s="5" t="s">
        <v>19</v>
      </c>
      <c r="O186" s="3" t="s">
        <v>58</v>
      </c>
    </row>
    <row r="187" spans="1:15" ht="14.1" customHeight="1">
      <c r="A187" s="5">
        <v>2097</v>
      </c>
      <c r="B187" s="5" t="s">
        <v>13</v>
      </c>
      <c r="C187" s="5" t="s">
        <v>56</v>
      </c>
      <c r="D187" s="5" t="s">
        <v>711</v>
      </c>
      <c r="E187" s="5" t="s">
        <v>261</v>
      </c>
      <c r="F187" s="5">
        <v>16.62</v>
      </c>
      <c r="G187" s="5" t="s">
        <v>20</v>
      </c>
      <c r="H187" s="5">
        <v>100</v>
      </c>
      <c r="I187" s="5">
        <v>2001</v>
      </c>
      <c r="J187" s="5">
        <v>74.400000000000006</v>
      </c>
      <c r="K187" s="5" t="s">
        <v>17</v>
      </c>
      <c r="L187" s="5">
        <v>0.79100000000000004</v>
      </c>
      <c r="M187" s="5" t="s">
        <v>21</v>
      </c>
      <c r="N187" s="5" t="s">
        <v>19</v>
      </c>
      <c r="O187" s="3" t="s">
        <v>19</v>
      </c>
    </row>
    <row r="188" spans="1:15" ht="14.1" customHeight="1">
      <c r="A188" s="5">
        <v>2126</v>
      </c>
      <c r="B188" s="5" t="s">
        <v>13</v>
      </c>
      <c r="C188" s="5" t="s">
        <v>56</v>
      </c>
      <c r="D188" s="5" t="s">
        <v>711</v>
      </c>
      <c r="E188" s="5" t="s">
        <v>261</v>
      </c>
      <c r="F188" s="5">
        <v>5.28</v>
      </c>
      <c r="G188" s="5" t="s">
        <v>20</v>
      </c>
      <c r="H188" s="5">
        <v>400</v>
      </c>
      <c r="I188" s="5">
        <v>1979</v>
      </c>
      <c r="J188" s="5">
        <v>68.599999999999994</v>
      </c>
      <c r="K188" s="5" t="s">
        <v>18</v>
      </c>
      <c r="L188" s="5">
        <v>0.503</v>
      </c>
      <c r="M188" s="5" t="s">
        <v>18</v>
      </c>
      <c r="N188" s="5" t="s">
        <v>19</v>
      </c>
      <c r="O188" s="3" t="s">
        <v>42</v>
      </c>
    </row>
    <row r="189" spans="1:15" ht="14.1" customHeight="1">
      <c r="A189" s="5">
        <v>2135</v>
      </c>
      <c r="B189" s="5" t="s">
        <v>13</v>
      </c>
      <c r="C189" s="5" t="s">
        <v>56</v>
      </c>
      <c r="D189" s="5" t="s">
        <v>711</v>
      </c>
      <c r="E189" s="5" t="s">
        <v>261</v>
      </c>
      <c r="F189" s="5">
        <v>11.75</v>
      </c>
      <c r="G189" s="5" t="s">
        <v>20</v>
      </c>
      <c r="H189" s="5">
        <v>100</v>
      </c>
      <c r="I189" s="5">
        <v>2001</v>
      </c>
      <c r="J189" s="5">
        <v>74.400000000000006</v>
      </c>
      <c r="K189" s="5" t="s">
        <v>17</v>
      </c>
      <c r="L189" s="5">
        <v>0.79100000000000004</v>
      </c>
      <c r="M189" s="5" t="s">
        <v>21</v>
      </c>
      <c r="N189" s="5" t="s">
        <v>19</v>
      </c>
      <c r="O189" s="3" t="s">
        <v>19</v>
      </c>
    </row>
    <row r="190" spans="1:15" ht="14.1" customHeight="1">
      <c r="A190" s="5">
        <v>2136</v>
      </c>
      <c r="B190" s="5" t="s">
        <v>13</v>
      </c>
      <c r="C190" s="5" t="s">
        <v>56</v>
      </c>
      <c r="D190" s="5" t="s">
        <v>711</v>
      </c>
      <c r="E190" s="5" t="s">
        <v>261</v>
      </c>
      <c r="F190" s="5">
        <v>4.2699999999999996</v>
      </c>
      <c r="G190" s="5" t="s">
        <v>20</v>
      </c>
      <c r="H190" s="5">
        <v>100</v>
      </c>
      <c r="I190" s="5">
        <v>2001</v>
      </c>
      <c r="J190" s="5">
        <v>74.400000000000006</v>
      </c>
      <c r="K190" s="5" t="s">
        <v>17</v>
      </c>
      <c r="L190" s="5">
        <v>0.79100000000000004</v>
      </c>
      <c r="M190" s="5" t="s">
        <v>21</v>
      </c>
      <c r="N190" s="5" t="s">
        <v>19</v>
      </c>
      <c r="O190" s="3" t="s">
        <v>19</v>
      </c>
    </row>
    <row r="191" spans="1:15" ht="14.1" customHeight="1">
      <c r="A191" s="5">
        <v>2151</v>
      </c>
      <c r="B191" s="5" t="s">
        <v>13</v>
      </c>
      <c r="C191" s="5" t="s">
        <v>56</v>
      </c>
      <c r="D191" s="5" t="s">
        <v>711</v>
      </c>
      <c r="E191" s="5" t="s">
        <v>261</v>
      </c>
      <c r="F191" s="5">
        <v>0.63</v>
      </c>
      <c r="G191" s="5" t="s">
        <v>20</v>
      </c>
      <c r="H191" s="5">
        <v>400</v>
      </c>
      <c r="I191" s="5">
        <v>1979</v>
      </c>
      <c r="J191" s="5">
        <v>68.599999999999994</v>
      </c>
      <c r="K191" s="5" t="s">
        <v>18</v>
      </c>
      <c r="L191" s="5">
        <v>0.503</v>
      </c>
      <c r="M191" s="5" t="s">
        <v>18</v>
      </c>
      <c r="N191" s="5" t="s">
        <v>19</v>
      </c>
      <c r="O191" s="3" t="s">
        <v>42</v>
      </c>
    </row>
    <row r="192" spans="1:15" ht="14.1" customHeight="1">
      <c r="A192" s="4">
        <v>2188</v>
      </c>
      <c r="B192" s="4" t="s">
        <v>13</v>
      </c>
      <c r="C192" s="4" t="s">
        <v>56</v>
      </c>
      <c r="D192" s="4" t="s">
        <v>711</v>
      </c>
      <c r="E192" s="4" t="s">
        <v>261</v>
      </c>
      <c r="F192" s="4">
        <v>42.88</v>
      </c>
      <c r="G192" s="4" t="s">
        <v>31</v>
      </c>
      <c r="H192" s="4">
        <v>800</v>
      </c>
      <c r="I192" s="4">
        <v>1983</v>
      </c>
      <c r="J192" s="4">
        <v>65.5</v>
      </c>
      <c r="K192" s="4" t="s">
        <v>18</v>
      </c>
      <c r="L192" s="4">
        <v>0.311</v>
      </c>
      <c r="M192" s="4" t="s">
        <v>32</v>
      </c>
      <c r="N192" s="4" t="s">
        <v>40</v>
      </c>
      <c r="O192" s="2" t="s">
        <v>19</v>
      </c>
    </row>
    <row r="193" spans="1:15" ht="14.1" customHeight="1">
      <c r="A193" s="4">
        <v>2189</v>
      </c>
      <c r="B193" s="4" t="s">
        <v>13</v>
      </c>
      <c r="C193" s="4" t="s">
        <v>56</v>
      </c>
      <c r="D193" s="4" t="s">
        <v>711</v>
      </c>
      <c r="E193" s="4" t="s">
        <v>261</v>
      </c>
      <c r="F193" s="4">
        <v>14.2</v>
      </c>
      <c r="G193" s="4" t="s">
        <v>31</v>
      </c>
      <c r="H193" s="4">
        <v>800</v>
      </c>
      <c r="I193" s="4">
        <v>1983</v>
      </c>
      <c r="J193" s="4">
        <v>65.5</v>
      </c>
      <c r="K193" s="4" t="s">
        <v>18</v>
      </c>
      <c r="L193" s="4">
        <v>0.311</v>
      </c>
      <c r="M193" s="4" t="s">
        <v>32</v>
      </c>
      <c r="N193" s="4" t="s">
        <v>40</v>
      </c>
      <c r="O193" s="2" t="s">
        <v>19</v>
      </c>
    </row>
    <row r="194" spans="1:15" ht="14.1" customHeight="1">
      <c r="A194" s="4">
        <v>2213</v>
      </c>
      <c r="B194" s="4" t="s">
        <v>13</v>
      </c>
      <c r="C194" s="4" t="s">
        <v>56</v>
      </c>
      <c r="D194" s="4" t="s">
        <v>711</v>
      </c>
      <c r="E194" s="4" t="s">
        <v>261</v>
      </c>
      <c r="F194" s="4">
        <v>25.48</v>
      </c>
      <c r="G194" s="4" t="s">
        <v>31</v>
      </c>
      <c r="H194" s="4">
        <v>600</v>
      </c>
      <c r="I194" s="4">
        <v>1979</v>
      </c>
      <c r="J194" s="4">
        <v>67.400000000000006</v>
      </c>
      <c r="K194" s="4" t="s">
        <v>18</v>
      </c>
      <c r="L194" s="4">
        <v>0.311</v>
      </c>
      <c r="M194" s="4" t="s">
        <v>32</v>
      </c>
      <c r="N194" s="4" t="s">
        <v>40</v>
      </c>
      <c r="O194" s="2" t="s">
        <v>19</v>
      </c>
    </row>
    <row r="195" spans="1:15" ht="14.1" customHeight="1">
      <c r="A195" s="5">
        <v>2220</v>
      </c>
      <c r="B195" s="5" t="s">
        <v>13</v>
      </c>
      <c r="C195" s="5" t="s">
        <v>56</v>
      </c>
      <c r="D195" s="5" t="s">
        <v>711</v>
      </c>
      <c r="E195" s="5" t="s">
        <v>261</v>
      </c>
      <c r="F195" s="5">
        <v>0.8</v>
      </c>
      <c r="G195" s="5" t="s">
        <v>20</v>
      </c>
      <c r="H195" s="5">
        <v>150</v>
      </c>
      <c r="I195" s="5">
        <v>1979</v>
      </c>
      <c r="J195" s="5">
        <v>68.599999999999994</v>
      </c>
      <c r="K195" s="5" t="s">
        <v>18</v>
      </c>
      <c r="L195" s="5">
        <v>0.497</v>
      </c>
      <c r="M195" s="5" t="s">
        <v>18</v>
      </c>
      <c r="N195" s="5" t="s">
        <v>19</v>
      </c>
      <c r="O195" s="3" t="s">
        <v>58</v>
      </c>
    </row>
    <row r="196" spans="1:15" ht="14.1" customHeight="1">
      <c r="A196" s="5">
        <v>2222</v>
      </c>
      <c r="B196" s="5" t="s">
        <v>13</v>
      </c>
      <c r="C196" s="5" t="s">
        <v>56</v>
      </c>
      <c r="D196" s="5" t="s">
        <v>711</v>
      </c>
      <c r="E196" s="5" t="s">
        <v>261</v>
      </c>
      <c r="F196" s="5">
        <v>32.53</v>
      </c>
      <c r="G196" s="5" t="s">
        <v>20</v>
      </c>
      <c r="H196" s="5">
        <v>400</v>
      </c>
      <c r="I196" s="5">
        <v>1979</v>
      </c>
      <c r="J196" s="5">
        <v>68.599999999999994</v>
      </c>
      <c r="K196" s="5" t="s">
        <v>18</v>
      </c>
      <c r="L196" s="5">
        <v>0.503</v>
      </c>
      <c r="M196" s="5" t="s">
        <v>18</v>
      </c>
      <c r="N196" s="5" t="s">
        <v>19</v>
      </c>
      <c r="O196" s="3" t="s">
        <v>42</v>
      </c>
    </row>
    <row r="197" spans="1:15" ht="14.1" customHeight="1">
      <c r="A197" s="4">
        <v>2223</v>
      </c>
      <c r="B197" s="4" t="s">
        <v>13</v>
      </c>
      <c r="C197" s="4" t="s">
        <v>56</v>
      </c>
      <c r="D197" s="4" t="s">
        <v>711</v>
      </c>
      <c r="E197" s="4" t="s">
        <v>261</v>
      </c>
      <c r="F197" s="4">
        <v>40.28</v>
      </c>
      <c r="G197" s="4" t="s">
        <v>20</v>
      </c>
      <c r="H197" s="4">
        <v>400</v>
      </c>
      <c r="I197" s="4">
        <v>1979</v>
      </c>
      <c r="J197" s="4">
        <v>68.599999999999994</v>
      </c>
      <c r="K197" s="4" t="s">
        <v>18</v>
      </c>
      <c r="L197" s="4">
        <v>0.503</v>
      </c>
      <c r="M197" s="4" t="s">
        <v>18</v>
      </c>
      <c r="N197" s="4" t="s">
        <v>40</v>
      </c>
      <c r="O197" s="2" t="s">
        <v>19</v>
      </c>
    </row>
    <row r="198" spans="1:15" ht="14.1" customHeight="1">
      <c r="A198" s="5">
        <v>2274</v>
      </c>
      <c r="B198" s="5" t="s">
        <v>13</v>
      </c>
      <c r="C198" s="5" t="s">
        <v>56</v>
      </c>
      <c r="D198" s="5" t="s">
        <v>711</v>
      </c>
      <c r="E198" s="5" t="s">
        <v>261</v>
      </c>
      <c r="F198" s="5">
        <v>99.06</v>
      </c>
      <c r="G198" s="5" t="s">
        <v>20</v>
      </c>
      <c r="H198" s="5">
        <v>100</v>
      </c>
      <c r="I198" s="5">
        <v>2001</v>
      </c>
      <c r="J198" s="5">
        <v>74.400000000000006</v>
      </c>
      <c r="K198" s="5" t="s">
        <v>17</v>
      </c>
      <c r="L198" s="5">
        <v>0.79100000000000004</v>
      </c>
      <c r="M198" s="5" t="s">
        <v>21</v>
      </c>
      <c r="N198" s="5" t="s">
        <v>19</v>
      </c>
      <c r="O198" s="3" t="s">
        <v>19</v>
      </c>
    </row>
    <row r="199" spans="1:15" ht="14.1" customHeight="1">
      <c r="A199" s="5">
        <v>2287</v>
      </c>
      <c r="B199" s="5" t="s">
        <v>13</v>
      </c>
      <c r="C199" s="5" t="s">
        <v>56</v>
      </c>
      <c r="D199" s="5" t="s">
        <v>711</v>
      </c>
      <c r="E199" s="5" t="s">
        <v>261</v>
      </c>
      <c r="F199" s="5">
        <v>41.46</v>
      </c>
      <c r="G199" s="5" t="s">
        <v>20</v>
      </c>
      <c r="H199" s="5">
        <v>400</v>
      </c>
      <c r="I199" s="5">
        <v>1979</v>
      </c>
      <c r="J199" s="5">
        <v>68.599999999999994</v>
      </c>
      <c r="K199" s="5" t="s">
        <v>18</v>
      </c>
      <c r="L199" s="5">
        <v>0.503</v>
      </c>
      <c r="M199" s="5" t="s">
        <v>18</v>
      </c>
      <c r="N199" s="5" t="s">
        <v>19</v>
      </c>
      <c r="O199" s="3" t="s">
        <v>42</v>
      </c>
    </row>
    <row r="200" spans="1:15" ht="14.1" customHeight="1">
      <c r="A200" s="5">
        <v>2288</v>
      </c>
      <c r="B200" s="5" t="s">
        <v>13</v>
      </c>
      <c r="C200" s="5" t="s">
        <v>56</v>
      </c>
      <c r="D200" s="5" t="s">
        <v>711</v>
      </c>
      <c r="E200" s="5" t="s">
        <v>261</v>
      </c>
      <c r="F200" s="5">
        <v>0.6</v>
      </c>
      <c r="G200" s="5" t="s">
        <v>20</v>
      </c>
      <c r="H200" s="5">
        <v>400</v>
      </c>
      <c r="I200" s="5">
        <v>1979</v>
      </c>
      <c r="J200" s="5">
        <v>68.599999999999994</v>
      </c>
      <c r="K200" s="5" t="s">
        <v>18</v>
      </c>
      <c r="L200" s="5">
        <v>0.503</v>
      </c>
      <c r="M200" s="5" t="s">
        <v>18</v>
      </c>
      <c r="N200" s="5" t="s">
        <v>19</v>
      </c>
      <c r="O200" s="3" t="s">
        <v>42</v>
      </c>
    </row>
    <row r="201" spans="1:15" ht="14.1" customHeight="1">
      <c r="A201" s="5">
        <v>2289</v>
      </c>
      <c r="B201" s="5" t="s">
        <v>13</v>
      </c>
      <c r="C201" s="5" t="s">
        <v>56</v>
      </c>
      <c r="D201" s="5" t="s">
        <v>711</v>
      </c>
      <c r="E201" s="5" t="s">
        <v>261</v>
      </c>
      <c r="F201" s="5">
        <v>103.16</v>
      </c>
      <c r="G201" s="5" t="s">
        <v>20</v>
      </c>
      <c r="H201" s="5">
        <v>350</v>
      </c>
      <c r="I201" s="5">
        <v>1983</v>
      </c>
      <c r="J201" s="5">
        <v>70.900000000000006</v>
      </c>
      <c r="K201" s="5" t="s">
        <v>17</v>
      </c>
      <c r="L201" s="5">
        <v>0.503</v>
      </c>
      <c r="M201" s="5" t="s">
        <v>18</v>
      </c>
      <c r="N201" s="5" t="s">
        <v>19</v>
      </c>
      <c r="O201" s="3" t="s">
        <v>19</v>
      </c>
    </row>
    <row r="202" spans="1:15" ht="14.1" customHeight="1">
      <c r="A202" s="5">
        <v>2384</v>
      </c>
      <c r="B202" s="5" t="s">
        <v>13</v>
      </c>
      <c r="C202" s="5" t="s">
        <v>56</v>
      </c>
      <c r="D202" s="5" t="s">
        <v>711</v>
      </c>
      <c r="E202" s="5" t="s">
        <v>261</v>
      </c>
      <c r="F202" s="5">
        <v>66.48</v>
      </c>
      <c r="G202" s="5" t="s">
        <v>20</v>
      </c>
      <c r="H202" s="5">
        <v>400</v>
      </c>
      <c r="I202" s="5">
        <v>1979</v>
      </c>
      <c r="J202" s="5">
        <v>68.599999999999994</v>
      </c>
      <c r="K202" s="5" t="s">
        <v>18</v>
      </c>
      <c r="L202" s="5">
        <v>0.503</v>
      </c>
      <c r="M202" s="5" t="s">
        <v>18</v>
      </c>
      <c r="N202" s="5" t="s">
        <v>19</v>
      </c>
      <c r="O202" s="3" t="s">
        <v>30</v>
      </c>
    </row>
    <row r="203" spans="1:15" ht="14.1" customHeight="1">
      <c r="A203" s="5">
        <v>2407</v>
      </c>
      <c r="B203" s="5" t="s">
        <v>13</v>
      </c>
      <c r="C203" s="5" t="s">
        <v>56</v>
      </c>
      <c r="D203" s="5" t="s">
        <v>711</v>
      </c>
      <c r="E203" s="5" t="s">
        <v>261</v>
      </c>
      <c r="F203" s="5">
        <v>75.569999999999993</v>
      </c>
      <c r="G203" s="5" t="s">
        <v>20</v>
      </c>
      <c r="H203" s="5">
        <v>400</v>
      </c>
      <c r="I203" s="5">
        <v>1979</v>
      </c>
      <c r="J203" s="5">
        <v>68.599999999999994</v>
      </c>
      <c r="K203" s="5" t="s">
        <v>18</v>
      </c>
      <c r="L203" s="5">
        <v>0.503</v>
      </c>
      <c r="M203" s="5" t="s">
        <v>18</v>
      </c>
      <c r="N203" s="5" t="s">
        <v>19</v>
      </c>
      <c r="O203" s="3" t="s">
        <v>42</v>
      </c>
    </row>
    <row r="204" spans="1:15" ht="14.1" customHeight="1">
      <c r="A204" s="5">
        <v>2415</v>
      </c>
      <c r="B204" s="5" t="s">
        <v>13</v>
      </c>
      <c r="C204" s="5" t="s">
        <v>56</v>
      </c>
      <c r="D204" s="5" t="s">
        <v>711</v>
      </c>
      <c r="E204" s="5" t="s">
        <v>261</v>
      </c>
      <c r="F204" s="5">
        <v>25.64</v>
      </c>
      <c r="G204" s="5" t="s">
        <v>20</v>
      </c>
      <c r="H204" s="5">
        <v>400</v>
      </c>
      <c r="I204" s="5">
        <v>1979</v>
      </c>
      <c r="J204" s="5">
        <v>68.599999999999994</v>
      </c>
      <c r="K204" s="5" t="s">
        <v>18</v>
      </c>
      <c r="L204" s="5">
        <v>0.503</v>
      </c>
      <c r="M204" s="5" t="s">
        <v>18</v>
      </c>
      <c r="N204" s="5" t="s">
        <v>19</v>
      </c>
      <c r="O204" s="3" t="s">
        <v>30</v>
      </c>
    </row>
    <row r="205" spans="1:15" ht="14.1" customHeight="1">
      <c r="A205" s="4">
        <v>2417</v>
      </c>
      <c r="B205" s="4" t="s">
        <v>13</v>
      </c>
      <c r="C205" s="4" t="s">
        <v>56</v>
      </c>
      <c r="D205" s="4" t="s">
        <v>711</v>
      </c>
      <c r="E205" s="4" t="s">
        <v>261</v>
      </c>
      <c r="F205" s="4">
        <v>98.47</v>
      </c>
      <c r="G205" s="4" t="s">
        <v>31</v>
      </c>
      <c r="H205" s="4">
        <v>600</v>
      </c>
      <c r="I205" s="4">
        <v>1979</v>
      </c>
      <c r="J205" s="4">
        <v>67.400000000000006</v>
      </c>
      <c r="K205" s="4" t="s">
        <v>18</v>
      </c>
      <c r="L205" s="4">
        <v>0.311</v>
      </c>
      <c r="M205" s="4" t="s">
        <v>32</v>
      </c>
      <c r="N205" s="4" t="s">
        <v>40</v>
      </c>
      <c r="O205" s="2" t="s">
        <v>19</v>
      </c>
    </row>
    <row r="206" spans="1:15" ht="14.1" customHeight="1">
      <c r="A206" s="5">
        <v>2425</v>
      </c>
      <c r="B206" s="5" t="s">
        <v>13</v>
      </c>
      <c r="C206" s="5" t="s">
        <v>56</v>
      </c>
      <c r="D206" s="5" t="s">
        <v>711</v>
      </c>
      <c r="E206" s="5" t="s">
        <v>261</v>
      </c>
      <c r="F206" s="5">
        <v>88.01</v>
      </c>
      <c r="G206" s="5" t="s">
        <v>20</v>
      </c>
      <c r="H206" s="5">
        <v>400</v>
      </c>
      <c r="I206" s="5">
        <v>1979</v>
      </c>
      <c r="J206" s="5">
        <v>68.599999999999994</v>
      </c>
      <c r="K206" s="5" t="s">
        <v>18</v>
      </c>
      <c r="L206" s="5">
        <v>0.503</v>
      </c>
      <c r="M206" s="5" t="s">
        <v>18</v>
      </c>
      <c r="N206" s="5" t="s">
        <v>19</v>
      </c>
      <c r="O206" s="3" t="s">
        <v>42</v>
      </c>
    </row>
    <row r="207" spans="1:15" ht="14.1" customHeight="1">
      <c r="A207" s="5">
        <v>2426</v>
      </c>
      <c r="B207" s="5" t="s">
        <v>13</v>
      </c>
      <c r="C207" s="5" t="s">
        <v>56</v>
      </c>
      <c r="D207" s="5" t="s">
        <v>711</v>
      </c>
      <c r="E207" s="5" t="s">
        <v>261</v>
      </c>
      <c r="F207" s="5">
        <v>6.09</v>
      </c>
      <c r="G207" s="5" t="s">
        <v>20</v>
      </c>
      <c r="H207" s="5">
        <v>150</v>
      </c>
      <c r="I207" s="5">
        <v>1983</v>
      </c>
      <c r="J207" s="5">
        <v>68.599999999999994</v>
      </c>
      <c r="K207" s="5" t="s">
        <v>18</v>
      </c>
      <c r="L207" s="5">
        <v>0.497</v>
      </c>
      <c r="M207" s="5" t="s">
        <v>18</v>
      </c>
      <c r="N207" s="5" t="s">
        <v>19</v>
      </c>
      <c r="O207" s="3" t="s">
        <v>19</v>
      </c>
    </row>
    <row r="208" spans="1:15" ht="14.1" customHeight="1">
      <c r="A208" s="5">
        <v>2438</v>
      </c>
      <c r="B208" s="5" t="s">
        <v>13</v>
      </c>
      <c r="C208" s="5" t="s">
        <v>56</v>
      </c>
      <c r="D208" s="5" t="s">
        <v>711</v>
      </c>
      <c r="E208" s="5" t="s">
        <v>261</v>
      </c>
      <c r="F208" s="5">
        <v>117.16</v>
      </c>
      <c r="G208" s="5" t="s">
        <v>20</v>
      </c>
      <c r="H208" s="5">
        <v>400</v>
      </c>
      <c r="I208" s="5">
        <v>1979</v>
      </c>
      <c r="J208" s="5">
        <v>68.599999999999994</v>
      </c>
      <c r="K208" s="5" t="s">
        <v>18</v>
      </c>
      <c r="L208" s="5">
        <v>0.503</v>
      </c>
      <c r="M208" s="5" t="s">
        <v>18</v>
      </c>
      <c r="N208" s="5" t="s">
        <v>19</v>
      </c>
      <c r="O208" s="3" t="s">
        <v>42</v>
      </c>
    </row>
    <row r="209" spans="1:15" ht="14.1" customHeight="1">
      <c r="A209" s="5">
        <v>2458</v>
      </c>
      <c r="B209" s="5" t="s">
        <v>13</v>
      </c>
      <c r="C209" s="5" t="s">
        <v>56</v>
      </c>
      <c r="D209" s="5" t="s">
        <v>711</v>
      </c>
      <c r="E209" s="5" t="s">
        <v>261</v>
      </c>
      <c r="F209" s="5">
        <v>8.58</v>
      </c>
      <c r="G209" s="5" t="s">
        <v>20</v>
      </c>
      <c r="H209" s="5">
        <v>100</v>
      </c>
      <c r="I209" s="5">
        <v>2001</v>
      </c>
      <c r="J209" s="5">
        <v>74.400000000000006</v>
      </c>
      <c r="K209" s="5" t="s">
        <v>17</v>
      </c>
      <c r="L209" s="5">
        <v>0.79100000000000004</v>
      </c>
      <c r="M209" s="5" t="s">
        <v>21</v>
      </c>
      <c r="N209" s="5" t="s">
        <v>19</v>
      </c>
      <c r="O209" s="3" t="s">
        <v>19</v>
      </c>
    </row>
    <row r="210" spans="1:15" ht="14.1" customHeight="1">
      <c r="A210" s="5">
        <v>2459</v>
      </c>
      <c r="B210" s="5" t="s">
        <v>13</v>
      </c>
      <c r="C210" s="5" t="s">
        <v>56</v>
      </c>
      <c r="D210" s="5" t="s">
        <v>711</v>
      </c>
      <c r="E210" s="5" t="s">
        <v>261</v>
      </c>
      <c r="F210" s="5">
        <v>150.57</v>
      </c>
      <c r="G210" s="5" t="s">
        <v>20</v>
      </c>
      <c r="H210" s="5">
        <v>100</v>
      </c>
      <c r="I210" s="5">
        <v>2001</v>
      </c>
      <c r="J210" s="5">
        <v>74.400000000000006</v>
      </c>
      <c r="K210" s="5" t="s">
        <v>17</v>
      </c>
      <c r="L210" s="5">
        <v>0.79100000000000004</v>
      </c>
      <c r="M210" s="5" t="s">
        <v>21</v>
      </c>
      <c r="N210" s="5" t="s">
        <v>19</v>
      </c>
      <c r="O210" s="3" t="s">
        <v>19</v>
      </c>
    </row>
    <row r="211" spans="1:15" ht="14.1" customHeight="1">
      <c r="A211" s="4">
        <v>2511</v>
      </c>
      <c r="B211" s="4" t="s">
        <v>13</v>
      </c>
      <c r="C211" s="4" t="s">
        <v>56</v>
      </c>
      <c r="D211" s="4" t="s">
        <v>711</v>
      </c>
      <c r="E211" s="4" t="s">
        <v>261</v>
      </c>
      <c r="F211" s="4">
        <v>102.54</v>
      </c>
      <c r="G211" s="4" t="s">
        <v>31</v>
      </c>
      <c r="H211" s="4">
        <v>600</v>
      </c>
      <c r="I211" s="4">
        <v>1979</v>
      </c>
      <c r="J211" s="4">
        <v>67.400000000000006</v>
      </c>
      <c r="K211" s="4" t="s">
        <v>18</v>
      </c>
      <c r="L211" s="4">
        <v>0.311</v>
      </c>
      <c r="M211" s="4" t="s">
        <v>32</v>
      </c>
      <c r="N211" s="4" t="s">
        <v>40</v>
      </c>
      <c r="O211" s="2" t="s">
        <v>19</v>
      </c>
    </row>
    <row r="212" spans="1:15" ht="14.1" customHeight="1">
      <c r="A212" s="5">
        <v>2549</v>
      </c>
      <c r="B212" s="5" t="s">
        <v>13</v>
      </c>
      <c r="C212" s="5" t="s">
        <v>56</v>
      </c>
      <c r="D212" s="5" t="s">
        <v>711</v>
      </c>
      <c r="E212" s="5" t="s">
        <v>261</v>
      </c>
      <c r="F212" s="5">
        <v>13.77</v>
      </c>
      <c r="G212" s="5" t="s">
        <v>20</v>
      </c>
      <c r="H212" s="5">
        <v>150</v>
      </c>
      <c r="I212" s="5">
        <v>1982</v>
      </c>
      <c r="J212" s="5">
        <v>68.599999999999994</v>
      </c>
      <c r="K212" s="5" t="s">
        <v>18</v>
      </c>
      <c r="L212" s="5">
        <v>0.497</v>
      </c>
      <c r="M212" s="5" t="s">
        <v>18</v>
      </c>
      <c r="N212" s="5" t="s">
        <v>19</v>
      </c>
      <c r="O212" s="3" t="s">
        <v>58</v>
      </c>
    </row>
    <row r="213" spans="1:15" ht="14.1" customHeight="1">
      <c r="A213" s="5">
        <v>2550</v>
      </c>
      <c r="B213" s="5" t="s">
        <v>13</v>
      </c>
      <c r="C213" s="5" t="s">
        <v>56</v>
      </c>
      <c r="D213" s="5" t="s">
        <v>711</v>
      </c>
      <c r="E213" s="5" t="s">
        <v>261</v>
      </c>
      <c r="F213" s="5">
        <v>0.72</v>
      </c>
      <c r="G213" s="5" t="s">
        <v>20</v>
      </c>
      <c r="H213" s="5" t="s">
        <v>34</v>
      </c>
      <c r="I213" s="5" t="s">
        <v>34</v>
      </c>
      <c r="J213" s="5" t="s">
        <v>34</v>
      </c>
      <c r="K213" s="5" t="s">
        <v>34</v>
      </c>
      <c r="L213" s="5">
        <v>0.73299999999999998</v>
      </c>
      <c r="M213" s="5" t="s">
        <v>21</v>
      </c>
      <c r="N213" s="5" t="s">
        <v>19</v>
      </c>
      <c r="O213" s="3" t="s">
        <v>19</v>
      </c>
    </row>
    <row r="214" spans="1:15" ht="14.1" customHeight="1">
      <c r="A214" s="5">
        <v>2579</v>
      </c>
      <c r="B214" s="5" t="s">
        <v>13</v>
      </c>
      <c r="C214" s="5" t="s">
        <v>56</v>
      </c>
      <c r="D214" s="5" t="s">
        <v>711</v>
      </c>
      <c r="E214" s="5" t="s">
        <v>261</v>
      </c>
      <c r="F214" s="5">
        <v>91.83</v>
      </c>
      <c r="G214" s="5" t="s">
        <v>20</v>
      </c>
      <c r="H214" s="5">
        <v>400</v>
      </c>
      <c r="I214" s="5">
        <v>1979</v>
      </c>
      <c r="J214" s="5">
        <v>68.599999999999994</v>
      </c>
      <c r="K214" s="5" t="s">
        <v>18</v>
      </c>
      <c r="L214" s="5">
        <v>0.503</v>
      </c>
      <c r="M214" s="5" t="s">
        <v>18</v>
      </c>
      <c r="N214" s="5" t="s">
        <v>19</v>
      </c>
      <c r="O214" s="3" t="s">
        <v>42</v>
      </c>
    </row>
    <row r="215" spans="1:15" ht="14.1" customHeight="1">
      <c r="A215" s="5">
        <v>2580</v>
      </c>
      <c r="B215" s="5" t="s">
        <v>13</v>
      </c>
      <c r="C215" s="5" t="s">
        <v>56</v>
      </c>
      <c r="D215" s="5" t="s">
        <v>711</v>
      </c>
      <c r="E215" s="5" t="s">
        <v>261</v>
      </c>
      <c r="F215" s="5">
        <v>158.58000000000001</v>
      </c>
      <c r="G215" s="5" t="s">
        <v>20</v>
      </c>
      <c r="H215" s="5">
        <v>400</v>
      </c>
      <c r="I215" s="5">
        <v>1979</v>
      </c>
      <c r="J215" s="5">
        <v>68.599999999999994</v>
      </c>
      <c r="K215" s="5" t="s">
        <v>18</v>
      </c>
      <c r="L215" s="5">
        <v>0.503</v>
      </c>
      <c r="M215" s="5" t="s">
        <v>18</v>
      </c>
      <c r="N215" s="5" t="s">
        <v>19</v>
      </c>
      <c r="O215" s="3" t="s">
        <v>42</v>
      </c>
    </row>
    <row r="216" spans="1:15" ht="14.1" customHeight="1">
      <c r="A216" s="5">
        <v>2595</v>
      </c>
      <c r="B216" s="5" t="s">
        <v>13</v>
      </c>
      <c r="C216" s="5" t="s">
        <v>56</v>
      </c>
      <c r="D216" s="5" t="s">
        <v>711</v>
      </c>
      <c r="E216" s="5" t="s">
        <v>261</v>
      </c>
      <c r="F216" s="5">
        <v>5.71</v>
      </c>
      <c r="G216" s="5" t="s">
        <v>20</v>
      </c>
      <c r="H216" s="5">
        <v>150</v>
      </c>
      <c r="I216" s="5">
        <v>1983</v>
      </c>
      <c r="J216" s="5">
        <v>68.599999999999994</v>
      </c>
      <c r="K216" s="5" t="s">
        <v>18</v>
      </c>
      <c r="L216" s="5">
        <v>0.497</v>
      </c>
      <c r="M216" s="5" t="s">
        <v>18</v>
      </c>
      <c r="N216" s="5" t="s">
        <v>19</v>
      </c>
      <c r="O216" s="3" t="s">
        <v>19</v>
      </c>
    </row>
    <row r="217" spans="1:15" ht="14.1" customHeight="1">
      <c r="A217" s="4">
        <v>2598</v>
      </c>
      <c r="B217" s="4" t="s">
        <v>13</v>
      </c>
      <c r="C217" s="4" t="s">
        <v>56</v>
      </c>
      <c r="D217" s="4" t="s">
        <v>711</v>
      </c>
      <c r="E217" s="4" t="s">
        <v>261</v>
      </c>
      <c r="F217" s="4">
        <v>24.84</v>
      </c>
      <c r="G217" s="4" t="s">
        <v>20</v>
      </c>
      <c r="H217" s="4">
        <v>150</v>
      </c>
      <c r="I217" s="4">
        <v>1982</v>
      </c>
      <c r="J217" s="4">
        <v>68.599999999999994</v>
      </c>
      <c r="K217" s="4" t="s">
        <v>18</v>
      </c>
      <c r="L217" s="4">
        <v>0.497</v>
      </c>
      <c r="M217" s="4" t="s">
        <v>18</v>
      </c>
      <c r="N217" s="4" t="s">
        <v>40</v>
      </c>
      <c r="O217" s="2" t="s">
        <v>19</v>
      </c>
    </row>
    <row r="218" spans="1:15" ht="14.1" customHeight="1">
      <c r="A218" s="5">
        <v>2629</v>
      </c>
      <c r="B218" s="5" t="s">
        <v>13</v>
      </c>
      <c r="C218" s="5" t="s">
        <v>56</v>
      </c>
      <c r="D218" s="5" t="s">
        <v>711</v>
      </c>
      <c r="E218" s="5" t="s">
        <v>261</v>
      </c>
      <c r="F218" s="5">
        <v>8.02</v>
      </c>
      <c r="G218" s="5" t="s">
        <v>20</v>
      </c>
      <c r="H218" s="5">
        <v>400</v>
      </c>
      <c r="I218" s="5">
        <v>1979</v>
      </c>
      <c r="J218" s="5">
        <v>68.599999999999994</v>
      </c>
      <c r="K218" s="5" t="s">
        <v>18</v>
      </c>
      <c r="L218" s="5">
        <v>0.503</v>
      </c>
      <c r="M218" s="5" t="s">
        <v>18</v>
      </c>
      <c r="N218" s="5" t="s">
        <v>19</v>
      </c>
      <c r="O218" s="3" t="s">
        <v>30</v>
      </c>
    </row>
    <row r="219" spans="1:15" ht="14.1" customHeight="1">
      <c r="A219" s="5">
        <v>2630</v>
      </c>
      <c r="B219" s="5" t="s">
        <v>13</v>
      </c>
      <c r="C219" s="5" t="s">
        <v>56</v>
      </c>
      <c r="D219" s="5" t="s">
        <v>711</v>
      </c>
      <c r="E219" s="5" t="s">
        <v>261</v>
      </c>
      <c r="F219" s="5">
        <v>62.56</v>
      </c>
      <c r="G219" s="5" t="s">
        <v>20</v>
      </c>
      <c r="H219" s="5">
        <v>400</v>
      </c>
      <c r="I219" s="5">
        <v>1979</v>
      </c>
      <c r="J219" s="5">
        <v>68.599999999999994</v>
      </c>
      <c r="K219" s="5" t="s">
        <v>18</v>
      </c>
      <c r="L219" s="5">
        <v>0.503</v>
      </c>
      <c r="M219" s="5" t="s">
        <v>18</v>
      </c>
      <c r="N219" s="5" t="s">
        <v>19</v>
      </c>
      <c r="O219" s="3" t="s">
        <v>30</v>
      </c>
    </row>
    <row r="220" spans="1:15" ht="14.1" customHeight="1">
      <c r="A220" s="5">
        <v>2632</v>
      </c>
      <c r="B220" s="5" t="s">
        <v>13</v>
      </c>
      <c r="C220" s="5" t="s">
        <v>56</v>
      </c>
      <c r="D220" s="5" t="s">
        <v>711</v>
      </c>
      <c r="E220" s="5" t="s">
        <v>261</v>
      </c>
      <c r="F220" s="5">
        <v>75.52</v>
      </c>
      <c r="G220" s="5" t="s">
        <v>20</v>
      </c>
      <c r="H220" s="5">
        <v>150</v>
      </c>
      <c r="I220" s="5">
        <v>1983</v>
      </c>
      <c r="J220" s="5">
        <v>68.599999999999994</v>
      </c>
      <c r="K220" s="5" t="s">
        <v>18</v>
      </c>
      <c r="L220" s="5">
        <v>0.497</v>
      </c>
      <c r="M220" s="5" t="s">
        <v>18</v>
      </c>
      <c r="N220" s="5" t="s">
        <v>19</v>
      </c>
      <c r="O220" s="3" t="s">
        <v>19</v>
      </c>
    </row>
    <row r="221" spans="1:15" ht="14.1" customHeight="1">
      <c r="A221" s="5">
        <v>2633</v>
      </c>
      <c r="B221" s="5" t="s">
        <v>13</v>
      </c>
      <c r="C221" s="5" t="s">
        <v>56</v>
      </c>
      <c r="D221" s="5" t="s">
        <v>711</v>
      </c>
      <c r="E221" s="5" t="s">
        <v>261</v>
      </c>
      <c r="F221" s="5">
        <v>39.69</v>
      </c>
      <c r="G221" s="5" t="s">
        <v>20</v>
      </c>
      <c r="H221" s="5">
        <v>400</v>
      </c>
      <c r="I221" s="5">
        <v>1979</v>
      </c>
      <c r="J221" s="5">
        <v>68.599999999999994</v>
      </c>
      <c r="K221" s="5" t="s">
        <v>18</v>
      </c>
      <c r="L221" s="5">
        <v>0.503</v>
      </c>
      <c r="M221" s="5" t="s">
        <v>18</v>
      </c>
      <c r="N221" s="5" t="s">
        <v>19</v>
      </c>
      <c r="O221" s="3" t="s">
        <v>42</v>
      </c>
    </row>
    <row r="222" spans="1:15" ht="14.1" customHeight="1">
      <c r="A222" s="5">
        <v>2691</v>
      </c>
      <c r="B222" s="5" t="s">
        <v>13</v>
      </c>
      <c r="C222" s="5" t="s">
        <v>56</v>
      </c>
      <c r="D222" s="5" t="s">
        <v>711</v>
      </c>
      <c r="E222" s="5" t="s">
        <v>261</v>
      </c>
      <c r="F222" s="5">
        <v>1.4</v>
      </c>
      <c r="G222" s="5" t="s">
        <v>20</v>
      </c>
      <c r="H222" s="5">
        <v>150</v>
      </c>
      <c r="I222" s="5">
        <v>1979</v>
      </c>
      <c r="J222" s="5">
        <v>68.599999999999994</v>
      </c>
      <c r="K222" s="5" t="s">
        <v>18</v>
      </c>
      <c r="L222" s="5">
        <v>0.497</v>
      </c>
      <c r="M222" s="5" t="s">
        <v>18</v>
      </c>
      <c r="N222" s="5" t="s">
        <v>19</v>
      </c>
      <c r="O222" s="3" t="s">
        <v>58</v>
      </c>
    </row>
    <row r="223" spans="1:15" ht="14.1" customHeight="1">
      <c r="A223" s="5">
        <v>2692</v>
      </c>
      <c r="B223" s="5" t="s">
        <v>13</v>
      </c>
      <c r="C223" s="5" t="s">
        <v>56</v>
      </c>
      <c r="D223" s="5" t="s">
        <v>711</v>
      </c>
      <c r="E223" s="5" t="s">
        <v>261</v>
      </c>
      <c r="F223" s="5">
        <v>0.87</v>
      </c>
      <c r="G223" s="5" t="s">
        <v>20</v>
      </c>
      <c r="H223" s="5">
        <v>80</v>
      </c>
      <c r="I223" s="5">
        <v>1982</v>
      </c>
      <c r="J223" s="5">
        <v>68.599999999999994</v>
      </c>
      <c r="K223" s="5" t="s">
        <v>18</v>
      </c>
      <c r="L223" s="5">
        <v>0.49099999999999999</v>
      </c>
      <c r="M223" s="5" t="s">
        <v>18</v>
      </c>
      <c r="N223" s="5" t="s">
        <v>19</v>
      </c>
      <c r="O223" s="3" t="s">
        <v>58</v>
      </c>
    </row>
    <row r="224" spans="1:15" ht="14.1" customHeight="1">
      <c r="A224" s="4">
        <v>2693</v>
      </c>
      <c r="B224" s="4" t="s">
        <v>13</v>
      </c>
      <c r="C224" s="4" t="s">
        <v>56</v>
      </c>
      <c r="D224" s="4" t="s">
        <v>711</v>
      </c>
      <c r="E224" s="4" t="s">
        <v>261</v>
      </c>
      <c r="F224" s="4">
        <v>94.61</v>
      </c>
      <c r="G224" s="4" t="s">
        <v>31</v>
      </c>
      <c r="H224" s="4">
        <v>600</v>
      </c>
      <c r="I224" s="4">
        <v>1979</v>
      </c>
      <c r="J224" s="4">
        <v>67.400000000000006</v>
      </c>
      <c r="K224" s="4" t="s">
        <v>18</v>
      </c>
      <c r="L224" s="4">
        <v>0.311</v>
      </c>
      <c r="M224" s="4" t="s">
        <v>32</v>
      </c>
      <c r="N224" s="4" t="s">
        <v>40</v>
      </c>
      <c r="O224" s="2" t="s">
        <v>19</v>
      </c>
    </row>
    <row r="225" spans="1:15" ht="14.1" customHeight="1">
      <c r="A225" s="5">
        <v>2729</v>
      </c>
      <c r="B225" s="5" t="s">
        <v>13</v>
      </c>
      <c r="C225" s="5" t="s">
        <v>56</v>
      </c>
      <c r="D225" s="5" t="s">
        <v>711</v>
      </c>
      <c r="E225" s="5" t="s">
        <v>261</v>
      </c>
      <c r="F225" s="5">
        <v>4.5999999999999996</v>
      </c>
      <c r="G225" s="5" t="s">
        <v>20</v>
      </c>
      <c r="H225" s="5" t="s">
        <v>34</v>
      </c>
      <c r="I225" s="5">
        <v>1982</v>
      </c>
      <c r="J225" s="5" t="s">
        <v>34</v>
      </c>
      <c r="K225" s="5" t="s">
        <v>34</v>
      </c>
      <c r="L225" s="5">
        <v>0.50600000000000001</v>
      </c>
      <c r="M225" s="5" t="s">
        <v>18</v>
      </c>
      <c r="N225" s="5" t="s">
        <v>19</v>
      </c>
      <c r="O225" s="3" t="s">
        <v>19</v>
      </c>
    </row>
    <row r="226" spans="1:15" ht="14.1" customHeight="1">
      <c r="A226" s="5">
        <v>2730</v>
      </c>
      <c r="B226" s="5" t="s">
        <v>13</v>
      </c>
      <c r="C226" s="5" t="s">
        <v>56</v>
      </c>
      <c r="D226" s="5" t="s">
        <v>711</v>
      </c>
      <c r="E226" s="5" t="s">
        <v>261</v>
      </c>
      <c r="F226" s="5">
        <v>4.1399999999999997</v>
      </c>
      <c r="G226" s="5" t="s">
        <v>20</v>
      </c>
      <c r="H226" s="5" t="s">
        <v>34</v>
      </c>
      <c r="I226" s="5">
        <v>1982</v>
      </c>
      <c r="J226" s="5" t="s">
        <v>34</v>
      </c>
      <c r="K226" s="5" t="s">
        <v>34</v>
      </c>
      <c r="L226" s="5">
        <v>0.50600000000000001</v>
      </c>
      <c r="M226" s="5" t="s">
        <v>18</v>
      </c>
      <c r="N226" s="5" t="s">
        <v>19</v>
      </c>
      <c r="O226" s="3" t="s">
        <v>19</v>
      </c>
    </row>
    <row r="227" spans="1:15" ht="14.1" customHeight="1">
      <c r="A227" s="4">
        <v>2731</v>
      </c>
      <c r="B227" s="4" t="s">
        <v>13</v>
      </c>
      <c r="C227" s="4" t="s">
        <v>56</v>
      </c>
      <c r="D227" s="4" t="s">
        <v>711</v>
      </c>
      <c r="E227" s="4" t="s">
        <v>261</v>
      </c>
      <c r="F227" s="4">
        <v>7.38</v>
      </c>
      <c r="G227" s="4" t="s">
        <v>20</v>
      </c>
      <c r="H227" s="4">
        <v>400</v>
      </c>
      <c r="I227" s="4">
        <v>1979</v>
      </c>
      <c r="J227" s="4">
        <v>68.599999999999994</v>
      </c>
      <c r="K227" s="4" t="s">
        <v>18</v>
      </c>
      <c r="L227" s="4">
        <v>0.503</v>
      </c>
      <c r="M227" s="4" t="s">
        <v>18</v>
      </c>
      <c r="N227" s="4" t="s">
        <v>40</v>
      </c>
      <c r="O227" s="2" t="s">
        <v>19</v>
      </c>
    </row>
    <row r="228" spans="1:15" ht="14.1" customHeight="1">
      <c r="A228" s="5">
        <v>2731</v>
      </c>
      <c r="B228" s="5" t="s">
        <v>13</v>
      </c>
      <c r="C228" s="5" t="s">
        <v>56</v>
      </c>
      <c r="D228" s="5" t="s">
        <v>711</v>
      </c>
      <c r="E228" s="5" t="s">
        <v>261</v>
      </c>
      <c r="F228" s="5">
        <v>123.9</v>
      </c>
      <c r="G228" s="5" t="s">
        <v>20</v>
      </c>
      <c r="H228" s="5">
        <v>150</v>
      </c>
      <c r="I228" s="5">
        <v>1979</v>
      </c>
      <c r="J228" s="5">
        <v>68.599999999999994</v>
      </c>
      <c r="K228" s="5" t="s">
        <v>18</v>
      </c>
      <c r="L228" s="5">
        <v>0.497</v>
      </c>
      <c r="M228" s="5" t="s">
        <v>18</v>
      </c>
      <c r="N228" s="5" t="s">
        <v>19</v>
      </c>
      <c r="O228" s="3" t="s">
        <v>58</v>
      </c>
    </row>
  </sheetData>
  <sortState ref="A2:N228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712</v>
      </c>
      <c r="B3" s="14" t="s">
        <v>31</v>
      </c>
      <c r="C3" s="20">
        <v>1.48</v>
      </c>
      <c r="D3" s="10">
        <v>1.2993899999999998</v>
      </c>
      <c r="E3" s="10">
        <v>65.390909090909105</v>
      </c>
      <c r="F3" s="14" t="s">
        <v>183</v>
      </c>
      <c r="G3" s="11">
        <v>0.29659090909090924</v>
      </c>
      <c r="H3" s="14" t="s">
        <v>184</v>
      </c>
    </row>
    <row r="4" spans="1:8">
      <c r="A4" s="41"/>
      <c r="B4" s="14" t="s">
        <v>20</v>
      </c>
      <c r="C4" s="20">
        <v>11.54</v>
      </c>
      <c r="D4" s="10">
        <v>1.1937300000000002</v>
      </c>
      <c r="E4" s="10">
        <v>68.218181818181961</v>
      </c>
      <c r="F4" s="14" t="s">
        <v>183</v>
      </c>
      <c r="G4" s="11">
        <v>0.55037320574162685</v>
      </c>
      <c r="H4" s="14" t="s">
        <v>183</v>
      </c>
    </row>
    <row r="5" spans="1:8">
      <c r="A5" s="41" t="s">
        <v>713</v>
      </c>
      <c r="B5" s="41"/>
      <c r="C5" s="20">
        <f>SUM(C3:C4)</f>
        <v>13.02</v>
      </c>
      <c r="D5" s="10">
        <v>2.4931200000000002</v>
      </c>
      <c r="E5" s="10">
        <v>66.8</v>
      </c>
      <c r="F5" s="14" t="s">
        <v>183</v>
      </c>
      <c r="G5" s="11">
        <v>0.42299999999999999</v>
      </c>
      <c r="H5" s="26" t="s">
        <v>319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204.xml><?xml version="1.0" encoding="utf-8"?>
<worksheet xmlns="http://schemas.openxmlformats.org/spreadsheetml/2006/main" xmlns:r="http://schemas.openxmlformats.org/officeDocument/2006/relationships">
  <dimension ref="A1:O23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1</v>
      </c>
      <c r="B2" s="5" t="s">
        <v>13</v>
      </c>
      <c r="C2" s="5" t="s">
        <v>56</v>
      </c>
      <c r="D2" s="5" t="s">
        <v>714</v>
      </c>
      <c r="E2" s="5" t="s">
        <v>262</v>
      </c>
      <c r="F2" s="5">
        <v>294.38</v>
      </c>
      <c r="G2" s="5" t="s">
        <v>20</v>
      </c>
      <c r="H2" s="5">
        <v>100</v>
      </c>
      <c r="I2" s="5">
        <v>2001</v>
      </c>
      <c r="J2" s="5">
        <v>72.900000000000006</v>
      </c>
      <c r="K2" s="5" t="s">
        <v>17</v>
      </c>
      <c r="L2" s="5">
        <v>0.81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5</v>
      </c>
      <c r="B3" s="5" t="s">
        <v>13</v>
      </c>
      <c r="C3" s="5" t="s">
        <v>56</v>
      </c>
      <c r="D3" s="5" t="s">
        <v>714</v>
      </c>
      <c r="E3" s="5" t="s">
        <v>262</v>
      </c>
      <c r="F3" s="5">
        <v>279</v>
      </c>
      <c r="G3" s="5" t="s">
        <v>20</v>
      </c>
      <c r="H3" s="5">
        <v>150</v>
      </c>
      <c r="I3" s="5">
        <v>2001</v>
      </c>
      <c r="J3" s="5">
        <v>69.400000000000006</v>
      </c>
      <c r="K3" s="5" t="s">
        <v>18</v>
      </c>
      <c r="L3" s="5">
        <v>0.60499999999999998</v>
      </c>
      <c r="M3" s="5" t="s">
        <v>21</v>
      </c>
      <c r="N3" s="5" t="s">
        <v>19</v>
      </c>
      <c r="O3" s="3" t="s">
        <v>19</v>
      </c>
    </row>
    <row r="4" spans="1:15" ht="14.1" customHeight="1">
      <c r="A4" s="4">
        <v>11</v>
      </c>
      <c r="B4" s="4" t="s">
        <v>13</v>
      </c>
      <c r="C4" s="4" t="s">
        <v>56</v>
      </c>
      <c r="D4" s="4" t="s">
        <v>714</v>
      </c>
      <c r="E4" s="4" t="s">
        <v>262</v>
      </c>
      <c r="F4" s="4">
        <v>10.63</v>
      </c>
      <c r="G4" s="4" t="s">
        <v>20</v>
      </c>
      <c r="H4" s="4">
        <v>300</v>
      </c>
      <c r="I4" s="4">
        <v>1979</v>
      </c>
      <c r="J4" s="4">
        <v>67.099999999999994</v>
      </c>
      <c r="K4" s="4" t="s">
        <v>18</v>
      </c>
      <c r="L4" s="4">
        <v>0.497</v>
      </c>
      <c r="M4" s="4" t="s">
        <v>18</v>
      </c>
      <c r="N4" s="4" t="s">
        <v>40</v>
      </c>
      <c r="O4" s="2" t="s">
        <v>19</v>
      </c>
    </row>
    <row r="5" spans="1:15" ht="14.1" customHeight="1">
      <c r="A5" s="4">
        <v>12</v>
      </c>
      <c r="B5" s="4" t="s">
        <v>13</v>
      </c>
      <c r="C5" s="4" t="s">
        <v>56</v>
      </c>
      <c r="D5" s="4" t="s">
        <v>714</v>
      </c>
      <c r="E5" s="4" t="s">
        <v>262</v>
      </c>
      <c r="F5" s="4">
        <v>95.06</v>
      </c>
      <c r="G5" s="4" t="s">
        <v>20</v>
      </c>
      <c r="H5" s="4">
        <v>300</v>
      </c>
      <c r="I5" s="4">
        <v>1979</v>
      </c>
      <c r="J5" s="4">
        <v>67.099999999999994</v>
      </c>
      <c r="K5" s="4" t="s">
        <v>18</v>
      </c>
      <c r="L5" s="4">
        <v>0.497</v>
      </c>
      <c r="M5" s="4" t="s">
        <v>18</v>
      </c>
      <c r="N5" s="4" t="s">
        <v>40</v>
      </c>
      <c r="O5" s="2" t="s">
        <v>19</v>
      </c>
    </row>
    <row r="6" spans="1:15" ht="14.1" customHeight="1">
      <c r="A6" s="5">
        <v>22</v>
      </c>
      <c r="B6" s="5" t="s">
        <v>13</v>
      </c>
      <c r="C6" s="5" t="s">
        <v>56</v>
      </c>
      <c r="D6" s="5" t="s">
        <v>714</v>
      </c>
      <c r="E6" s="5" t="s">
        <v>262</v>
      </c>
      <c r="F6" s="5">
        <v>0.55000000000000004</v>
      </c>
      <c r="G6" s="5" t="s">
        <v>20</v>
      </c>
      <c r="H6" s="5">
        <v>400</v>
      </c>
      <c r="I6" s="5">
        <v>1979</v>
      </c>
      <c r="J6" s="5">
        <v>69.400000000000006</v>
      </c>
      <c r="K6" s="5" t="s">
        <v>18</v>
      </c>
      <c r="L6" s="5">
        <v>0.503</v>
      </c>
      <c r="M6" s="5" t="s">
        <v>18</v>
      </c>
      <c r="N6" s="5" t="s">
        <v>19</v>
      </c>
      <c r="O6" s="3" t="s">
        <v>30</v>
      </c>
    </row>
    <row r="7" spans="1:15" ht="14.1" customHeight="1">
      <c r="A7" s="5">
        <v>35</v>
      </c>
      <c r="B7" s="5" t="s">
        <v>13</v>
      </c>
      <c r="C7" s="5" t="s">
        <v>56</v>
      </c>
      <c r="D7" s="5" t="s">
        <v>714</v>
      </c>
      <c r="E7" s="5" t="s">
        <v>262</v>
      </c>
      <c r="F7" s="5">
        <v>0.7</v>
      </c>
      <c r="G7" s="5" t="s">
        <v>20</v>
      </c>
      <c r="H7" s="5">
        <v>300</v>
      </c>
      <c r="I7" s="5">
        <v>1982</v>
      </c>
      <c r="J7" s="5">
        <v>67.099999999999994</v>
      </c>
      <c r="K7" s="5" t="s">
        <v>18</v>
      </c>
      <c r="L7" s="5">
        <v>0.497</v>
      </c>
      <c r="M7" s="5" t="s">
        <v>18</v>
      </c>
      <c r="N7" s="5" t="s">
        <v>19</v>
      </c>
      <c r="O7" s="3" t="s">
        <v>30</v>
      </c>
    </row>
    <row r="8" spans="1:15" ht="14.1" customHeight="1">
      <c r="A8" s="5">
        <v>37</v>
      </c>
      <c r="B8" s="5" t="s">
        <v>13</v>
      </c>
      <c r="C8" s="5" t="s">
        <v>56</v>
      </c>
      <c r="D8" s="5" t="s">
        <v>714</v>
      </c>
      <c r="E8" s="5" t="s">
        <v>262</v>
      </c>
      <c r="F8" s="5">
        <v>3.86</v>
      </c>
      <c r="G8" s="5" t="s">
        <v>20</v>
      </c>
      <c r="H8" s="5">
        <v>150</v>
      </c>
      <c r="I8" s="5">
        <v>1979</v>
      </c>
      <c r="J8" s="5">
        <v>67.099999999999994</v>
      </c>
      <c r="K8" s="5" t="s">
        <v>18</v>
      </c>
      <c r="L8" s="5">
        <v>0.497</v>
      </c>
      <c r="M8" s="5" t="s">
        <v>18</v>
      </c>
      <c r="N8" s="5" t="s">
        <v>19</v>
      </c>
      <c r="O8" s="3" t="s">
        <v>58</v>
      </c>
    </row>
    <row r="9" spans="1:15" ht="14.1" customHeight="1">
      <c r="A9" s="5">
        <v>78</v>
      </c>
      <c r="B9" s="5" t="s">
        <v>13</v>
      </c>
      <c r="C9" s="5" t="s">
        <v>56</v>
      </c>
      <c r="D9" s="5" t="s">
        <v>714</v>
      </c>
      <c r="E9" s="5" t="s">
        <v>262</v>
      </c>
      <c r="F9" s="5">
        <v>92.46</v>
      </c>
      <c r="G9" s="5" t="s">
        <v>20</v>
      </c>
      <c r="H9" s="5">
        <v>300</v>
      </c>
      <c r="I9" s="5">
        <v>1982</v>
      </c>
      <c r="J9" s="5">
        <v>67.099999999999994</v>
      </c>
      <c r="K9" s="5" t="s">
        <v>18</v>
      </c>
      <c r="L9" s="5">
        <v>0.497</v>
      </c>
      <c r="M9" s="5" t="s">
        <v>18</v>
      </c>
      <c r="N9" s="5" t="s">
        <v>19</v>
      </c>
      <c r="O9" s="3" t="s">
        <v>30</v>
      </c>
    </row>
    <row r="10" spans="1:15" ht="14.1" customHeight="1">
      <c r="A10" s="5">
        <v>80</v>
      </c>
      <c r="B10" s="5" t="s">
        <v>13</v>
      </c>
      <c r="C10" s="5" t="s">
        <v>56</v>
      </c>
      <c r="D10" s="5" t="s">
        <v>714</v>
      </c>
      <c r="E10" s="5" t="s">
        <v>262</v>
      </c>
      <c r="F10" s="5">
        <v>1.67</v>
      </c>
      <c r="G10" s="5" t="s">
        <v>20</v>
      </c>
      <c r="H10" s="5">
        <v>150</v>
      </c>
      <c r="I10" s="5">
        <v>1979</v>
      </c>
      <c r="J10" s="5">
        <v>67.099999999999994</v>
      </c>
      <c r="K10" s="5" t="s">
        <v>18</v>
      </c>
      <c r="L10" s="5">
        <v>0.497</v>
      </c>
      <c r="M10" s="5" t="s">
        <v>18</v>
      </c>
      <c r="N10" s="5" t="s">
        <v>19</v>
      </c>
      <c r="O10" s="3" t="s">
        <v>58</v>
      </c>
    </row>
    <row r="11" spans="1:15" ht="14.1" customHeight="1">
      <c r="A11" s="5">
        <v>81</v>
      </c>
      <c r="B11" s="5" t="s">
        <v>13</v>
      </c>
      <c r="C11" s="5" t="s">
        <v>56</v>
      </c>
      <c r="D11" s="5" t="s">
        <v>714</v>
      </c>
      <c r="E11" s="5" t="s">
        <v>262</v>
      </c>
      <c r="F11" s="5">
        <v>2.21</v>
      </c>
      <c r="G11" s="5" t="s">
        <v>20</v>
      </c>
      <c r="H11" s="5">
        <v>150</v>
      </c>
      <c r="I11" s="5">
        <v>1979</v>
      </c>
      <c r="J11" s="5">
        <v>67.099999999999994</v>
      </c>
      <c r="K11" s="5" t="s">
        <v>18</v>
      </c>
      <c r="L11" s="5">
        <v>0.497</v>
      </c>
      <c r="M11" s="5" t="s">
        <v>18</v>
      </c>
      <c r="N11" s="5" t="s">
        <v>19</v>
      </c>
      <c r="O11" s="3" t="s">
        <v>58</v>
      </c>
    </row>
    <row r="12" spans="1:15" ht="14.1" customHeight="1">
      <c r="A12" s="5">
        <v>90</v>
      </c>
      <c r="B12" s="5" t="s">
        <v>13</v>
      </c>
      <c r="C12" s="5" t="s">
        <v>56</v>
      </c>
      <c r="D12" s="5" t="s">
        <v>714</v>
      </c>
      <c r="E12" s="5" t="s">
        <v>262</v>
      </c>
      <c r="F12" s="5">
        <v>43.91</v>
      </c>
      <c r="G12" s="5" t="s">
        <v>20</v>
      </c>
      <c r="H12" s="5">
        <v>100</v>
      </c>
      <c r="I12" s="5">
        <v>1982</v>
      </c>
      <c r="J12" s="5">
        <v>67.099999999999994</v>
      </c>
      <c r="K12" s="5" t="s">
        <v>18</v>
      </c>
      <c r="L12" s="5">
        <v>0.49</v>
      </c>
      <c r="M12" s="5" t="s">
        <v>18</v>
      </c>
      <c r="N12" s="5" t="s">
        <v>19</v>
      </c>
      <c r="O12" s="3" t="s">
        <v>30</v>
      </c>
    </row>
    <row r="13" spans="1:15" ht="14.1" customHeight="1">
      <c r="A13" s="5">
        <v>94</v>
      </c>
      <c r="B13" s="5" t="s">
        <v>13</v>
      </c>
      <c r="C13" s="5" t="s">
        <v>56</v>
      </c>
      <c r="D13" s="5" t="s">
        <v>714</v>
      </c>
      <c r="E13" s="5" t="s">
        <v>262</v>
      </c>
      <c r="F13" s="5">
        <v>6.71</v>
      </c>
      <c r="G13" s="5" t="s">
        <v>20</v>
      </c>
      <c r="H13" s="5">
        <v>400</v>
      </c>
      <c r="I13" s="5">
        <v>1979</v>
      </c>
      <c r="J13" s="5">
        <v>69.400000000000006</v>
      </c>
      <c r="K13" s="5" t="s">
        <v>18</v>
      </c>
      <c r="L13" s="5">
        <v>0.503</v>
      </c>
      <c r="M13" s="5" t="s">
        <v>18</v>
      </c>
      <c r="N13" s="5" t="s">
        <v>19</v>
      </c>
      <c r="O13" s="3" t="s">
        <v>42</v>
      </c>
    </row>
    <row r="14" spans="1:15" ht="14.1" customHeight="1">
      <c r="A14" s="5">
        <v>95</v>
      </c>
      <c r="B14" s="5" t="s">
        <v>13</v>
      </c>
      <c r="C14" s="5" t="s">
        <v>56</v>
      </c>
      <c r="D14" s="5" t="s">
        <v>714</v>
      </c>
      <c r="E14" s="5" t="s">
        <v>262</v>
      </c>
      <c r="F14" s="5">
        <v>39.24</v>
      </c>
      <c r="G14" s="5" t="s">
        <v>20</v>
      </c>
      <c r="H14" s="5">
        <v>400</v>
      </c>
      <c r="I14" s="5">
        <v>1979</v>
      </c>
      <c r="J14" s="5">
        <v>69.400000000000006</v>
      </c>
      <c r="K14" s="5" t="s">
        <v>18</v>
      </c>
      <c r="L14" s="5">
        <v>0.503</v>
      </c>
      <c r="M14" s="5" t="s">
        <v>18</v>
      </c>
      <c r="N14" s="5" t="s">
        <v>19</v>
      </c>
      <c r="O14" s="3" t="s">
        <v>42</v>
      </c>
    </row>
    <row r="15" spans="1:15" ht="14.1" customHeight="1">
      <c r="A15" s="5">
        <v>106</v>
      </c>
      <c r="B15" s="5" t="s">
        <v>13</v>
      </c>
      <c r="C15" s="5" t="s">
        <v>56</v>
      </c>
      <c r="D15" s="5" t="s">
        <v>714</v>
      </c>
      <c r="E15" s="5" t="s">
        <v>262</v>
      </c>
      <c r="F15" s="5">
        <v>18.350000000000001</v>
      </c>
      <c r="G15" s="5" t="s">
        <v>20</v>
      </c>
      <c r="H15" s="5">
        <v>300</v>
      </c>
      <c r="I15" s="5">
        <v>1982</v>
      </c>
      <c r="J15" s="5">
        <v>67.099999999999994</v>
      </c>
      <c r="K15" s="5" t="s">
        <v>18</v>
      </c>
      <c r="L15" s="5">
        <v>0.497</v>
      </c>
      <c r="M15" s="5" t="s">
        <v>18</v>
      </c>
      <c r="N15" s="5" t="s">
        <v>19</v>
      </c>
      <c r="O15" s="3" t="s">
        <v>30</v>
      </c>
    </row>
    <row r="16" spans="1:15" ht="14.1" customHeight="1">
      <c r="A16" s="5">
        <v>107</v>
      </c>
      <c r="B16" s="5" t="s">
        <v>13</v>
      </c>
      <c r="C16" s="5" t="s">
        <v>56</v>
      </c>
      <c r="D16" s="5" t="s">
        <v>714</v>
      </c>
      <c r="E16" s="5" t="s">
        <v>262</v>
      </c>
      <c r="F16" s="5">
        <v>8.91</v>
      </c>
      <c r="G16" s="5" t="s">
        <v>20</v>
      </c>
      <c r="H16" s="5">
        <v>300</v>
      </c>
      <c r="I16" s="5">
        <v>1982</v>
      </c>
      <c r="J16" s="5">
        <v>67.099999999999994</v>
      </c>
      <c r="K16" s="5" t="s">
        <v>18</v>
      </c>
      <c r="L16" s="5">
        <v>0.497</v>
      </c>
      <c r="M16" s="5" t="s">
        <v>18</v>
      </c>
      <c r="N16" s="5" t="s">
        <v>19</v>
      </c>
      <c r="O16" s="3" t="s">
        <v>30</v>
      </c>
    </row>
    <row r="17" spans="1:15" ht="14.1" customHeight="1">
      <c r="A17" s="5">
        <v>117</v>
      </c>
      <c r="B17" s="5" t="s">
        <v>13</v>
      </c>
      <c r="C17" s="5" t="s">
        <v>56</v>
      </c>
      <c r="D17" s="5" t="s">
        <v>714</v>
      </c>
      <c r="E17" s="5" t="s">
        <v>262</v>
      </c>
      <c r="F17" s="5">
        <v>1.53</v>
      </c>
      <c r="G17" s="5" t="s">
        <v>20</v>
      </c>
      <c r="H17" s="5">
        <v>400</v>
      </c>
      <c r="I17" s="5">
        <v>1979</v>
      </c>
      <c r="J17" s="5">
        <v>69.400000000000006</v>
      </c>
      <c r="K17" s="5" t="s">
        <v>18</v>
      </c>
      <c r="L17" s="5">
        <v>0.503</v>
      </c>
      <c r="M17" s="5" t="s">
        <v>18</v>
      </c>
      <c r="N17" s="5" t="s">
        <v>19</v>
      </c>
      <c r="O17" s="3" t="s">
        <v>30</v>
      </c>
    </row>
    <row r="18" spans="1:15" ht="14.1" customHeight="1">
      <c r="A18" s="5">
        <v>126</v>
      </c>
      <c r="B18" s="5" t="s">
        <v>13</v>
      </c>
      <c r="C18" s="5" t="s">
        <v>56</v>
      </c>
      <c r="D18" s="5" t="s">
        <v>714</v>
      </c>
      <c r="E18" s="5" t="s">
        <v>262</v>
      </c>
      <c r="F18" s="5">
        <v>0.65</v>
      </c>
      <c r="G18" s="5" t="s">
        <v>20</v>
      </c>
      <c r="H18" s="5">
        <v>150</v>
      </c>
      <c r="I18" s="5">
        <v>1979</v>
      </c>
      <c r="J18" s="5">
        <v>67.099999999999994</v>
      </c>
      <c r="K18" s="5" t="s">
        <v>18</v>
      </c>
      <c r="L18" s="5">
        <v>0.497</v>
      </c>
      <c r="M18" s="5" t="s">
        <v>18</v>
      </c>
      <c r="N18" s="5" t="s">
        <v>19</v>
      </c>
      <c r="O18" s="3" t="s">
        <v>58</v>
      </c>
    </row>
    <row r="19" spans="1:15" ht="14.1" customHeight="1">
      <c r="A19" s="5">
        <v>143</v>
      </c>
      <c r="B19" s="5" t="s">
        <v>13</v>
      </c>
      <c r="C19" s="5" t="s">
        <v>56</v>
      </c>
      <c r="D19" s="5" t="s">
        <v>714</v>
      </c>
      <c r="E19" s="5" t="s">
        <v>262</v>
      </c>
      <c r="F19" s="5">
        <v>70.349999999999994</v>
      </c>
      <c r="G19" s="5" t="s">
        <v>20</v>
      </c>
      <c r="H19" s="5">
        <v>300</v>
      </c>
      <c r="I19" s="5">
        <v>1983</v>
      </c>
      <c r="J19" s="5">
        <v>66.7</v>
      </c>
      <c r="K19" s="5" t="s">
        <v>18</v>
      </c>
      <c r="L19" s="5">
        <v>0.497</v>
      </c>
      <c r="M19" s="5" t="s">
        <v>18</v>
      </c>
      <c r="N19" s="5" t="s">
        <v>19</v>
      </c>
      <c r="O19" s="3" t="s">
        <v>19</v>
      </c>
    </row>
    <row r="20" spans="1:15" ht="14.1" customHeight="1">
      <c r="A20" s="5">
        <v>157</v>
      </c>
      <c r="B20" s="5" t="s">
        <v>13</v>
      </c>
      <c r="C20" s="5" t="s">
        <v>56</v>
      </c>
      <c r="D20" s="5" t="s">
        <v>714</v>
      </c>
      <c r="E20" s="5" t="s">
        <v>262</v>
      </c>
      <c r="F20" s="5">
        <v>292.44</v>
      </c>
      <c r="G20" s="5" t="s">
        <v>20</v>
      </c>
      <c r="H20" s="5">
        <v>100</v>
      </c>
      <c r="I20" s="5">
        <v>2001</v>
      </c>
      <c r="J20" s="5">
        <v>72.900000000000006</v>
      </c>
      <c r="K20" s="5" t="s">
        <v>17</v>
      </c>
      <c r="L20" s="5">
        <v>0.81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4">
        <v>160</v>
      </c>
      <c r="B21" s="4" t="s">
        <v>13</v>
      </c>
      <c r="C21" s="4" t="s">
        <v>56</v>
      </c>
      <c r="D21" s="4" t="s">
        <v>714</v>
      </c>
      <c r="E21" s="4" t="s">
        <v>262</v>
      </c>
      <c r="F21" s="4">
        <v>36.29</v>
      </c>
      <c r="G21" s="4" t="s">
        <v>31</v>
      </c>
      <c r="H21" s="4">
        <v>600</v>
      </c>
      <c r="I21" s="4">
        <v>1979</v>
      </c>
      <c r="J21" s="4">
        <v>65.900000000000006</v>
      </c>
      <c r="K21" s="4" t="s">
        <v>18</v>
      </c>
      <c r="L21" s="4">
        <v>0.29899999999999999</v>
      </c>
      <c r="M21" s="4" t="s">
        <v>32</v>
      </c>
      <c r="N21" s="4" t="s">
        <v>40</v>
      </c>
      <c r="O21" s="2" t="s">
        <v>19</v>
      </c>
    </row>
    <row r="22" spans="1:15" ht="14.1" customHeight="1">
      <c r="A22" s="5">
        <v>162</v>
      </c>
      <c r="B22" s="5" t="s">
        <v>13</v>
      </c>
      <c r="C22" s="5" t="s">
        <v>56</v>
      </c>
      <c r="D22" s="5" t="s">
        <v>714</v>
      </c>
      <c r="E22" s="5" t="s">
        <v>262</v>
      </c>
      <c r="F22" s="5">
        <v>304.26</v>
      </c>
      <c r="G22" s="5" t="s">
        <v>20</v>
      </c>
      <c r="H22" s="5">
        <v>100</v>
      </c>
      <c r="I22" s="5">
        <v>2000</v>
      </c>
      <c r="J22" s="5">
        <v>72.900000000000006</v>
      </c>
      <c r="K22" s="5" t="s">
        <v>17</v>
      </c>
      <c r="L22" s="5">
        <v>0.81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177</v>
      </c>
      <c r="B23" s="5" t="s">
        <v>13</v>
      </c>
      <c r="C23" s="5" t="s">
        <v>56</v>
      </c>
      <c r="D23" s="5" t="s">
        <v>714</v>
      </c>
      <c r="E23" s="5" t="s">
        <v>262</v>
      </c>
      <c r="F23" s="5">
        <v>35.03</v>
      </c>
      <c r="G23" s="5" t="s">
        <v>20</v>
      </c>
      <c r="H23" s="5">
        <v>300</v>
      </c>
      <c r="I23" s="5">
        <v>1982</v>
      </c>
      <c r="J23" s="5">
        <v>67.099999999999994</v>
      </c>
      <c r="K23" s="5" t="s">
        <v>18</v>
      </c>
      <c r="L23" s="5">
        <v>0.497</v>
      </c>
      <c r="M23" s="5" t="s">
        <v>18</v>
      </c>
      <c r="N23" s="5" t="s">
        <v>19</v>
      </c>
      <c r="O23" s="3" t="s">
        <v>30</v>
      </c>
    </row>
    <row r="24" spans="1:15" ht="14.1" customHeight="1">
      <c r="A24" s="5">
        <v>183</v>
      </c>
      <c r="B24" s="5" t="s">
        <v>13</v>
      </c>
      <c r="C24" s="5" t="s">
        <v>56</v>
      </c>
      <c r="D24" s="5" t="s">
        <v>714</v>
      </c>
      <c r="E24" s="5" t="s">
        <v>262</v>
      </c>
      <c r="F24" s="5">
        <v>219.1</v>
      </c>
      <c r="G24" s="5" t="s">
        <v>20</v>
      </c>
      <c r="H24" s="5">
        <v>300</v>
      </c>
      <c r="I24" s="5">
        <v>1982</v>
      </c>
      <c r="J24" s="5">
        <v>67.099999999999994</v>
      </c>
      <c r="K24" s="5" t="s">
        <v>18</v>
      </c>
      <c r="L24" s="5">
        <v>0.497</v>
      </c>
      <c r="M24" s="5" t="s">
        <v>18</v>
      </c>
      <c r="N24" s="5" t="s">
        <v>19</v>
      </c>
      <c r="O24" s="3" t="s">
        <v>30</v>
      </c>
    </row>
    <row r="25" spans="1:15" ht="14.1" customHeight="1">
      <c r="A25" s="4">
        <v>215</v>
      </c>
      <c r="B25" s="4" t="s">
        <v>13</v>
      </c>
      <c r="C25" s="4" t="s">
        <v>56</v>
      </c>
      <c r="D25" s="4" t="s">
        <v>714</v>
      </c>
      <c r="E25" s="4" t="s">
        <v>262</v>
      </c>
      <c r="F25" s="4">
        <v>162.19</v>
      </c>
      <c r="G25" s="4" t="s">
        <v>31</v>
      </c>
      <c r="H25" s="4">
        <v>600</v>
      </c>
      <c r="I25" s="4">
        <v>1982</v>
      </c>
      <c r="J25" s="4">
        <v>65.900000000000006</v>
      </c>
      <c r="K25" s="4" t="s">
        <v>18</v>
      </c>
      <c r="L25" s="4">
        <v>0.29899999999999999</v>
      </c>
      <c r="M25" s="4" t="s">
        <v>32</v>
      </c>
      <c r="N25" s="4" t="s">
        <v>40</v>
      </c>
      <c r="O25" s="2" t="s">
        <v>19</v>
      </c>
    </row>
    <row r="26" spans="1:15" ht="14.1" customHeight="1">
      <c r="A26" s="4">
        <v>233</v>
      </c>
      <c r="B26" s="4" t="s">
        <v>13</v>
      </c>
      <c r="C26" s="4" t="s">
        <v>56</v>
      </c>
      <c r="D26" s="4" t="s">
        <v>714</v>
      </c>
      <c r="E26" s="4" t="s">
        <v>262</v>
      </c>
      <c r="F26" s="4">
        <v>41.99</v>
      </c>
      <c r="G26" s="4" t="s">
        <v>20</v>
      </c>
      <c r="H26" s="4">
        <v>300</v>
      </c>
      <c r="I26" s="4">
        <v>1979</v>
      </c>
      <c r="J26" s="4">
        <v>67.099999999999994</v>
      </c>
      <c r="K26" s="4" t="s">
        <v>18</v>
      </c>
      <c r="L26" s="4">
        <v>0.497</v>
      </c>
      <c r="M26" s="4" t="s">
        <v>18</v>
      </c>
      <c r="N26" s="4" t="s">
        <v>40</v>
      </c>
      <c r="O26" s="2" t="s">
        <v>19</v>
      </c>
    </row>
    <row r="27" spans="1:15" ht="14.1" customHeight="1">
      <c r="A27" s="4">
        <v>234</v>
      </c>
      <c r="B27" s="4" t="s">
        <v>13</v>
      </c>
      <c r="C27" s="4" t="s">
        <v>56</v>
      </c>
      <c r="D27" s="4" t="s">
        <v>714</v>
      </c>
      <c r="E27" s="4" t="s">
        <v>262</v>
      </c>
      <c r="F27" s="4">
        <v>78.510000000000005</v>
      </c>
      <c r="G27" s="4" t="s">
        <v>20</v>
      </c>
      <c r="H27" s="4">
        <v>300</v>
      </c>
      <c r="I27" s="4">
        <v>1979</v>
      </c>
      <c r="J27" s="4">
        <v>67.099999999999994</v>
      </c>
      <c r="K27" s="4" t="s">
        <v>18</v>
      </c>
      <c r="L27" s="4">
        <v>0.497</v>
      </c>
      <c r="M27" s="4" t="s">
        <v>18</v>
      </c>
      <c r="N27" s="4" t="s">
        <v>40</v>
      </c>
      <c r="O27" s="2" t="s">
        <v>19</v>
      </c>
    </row>
    <row r="28" spans="1:15" ht="14.1" customHeight="1">
      <c r="A28" s="5">
        <v>247</v>
      </c>
      <c r="B28" s="5" t="s">
        <v>13</v>
      </c>
      <c r="C28" s="5" t="s">
        <v>56</v>
      </c>
      <c r="D28" s="5" t="s">
        <v>714</v>
      </c>
      <c r="E28" s="5" t="s">
        <v>262</v>
      </c>
      <c r="F28" s="5">
        <v>11.36</v>
      </c>
      <c r="G28" s="5" t="s">
        <v>20</v>
      </c>
      <c r="H28" s="5">
        <v>100</v>
      </c>
      <c r="I28" s="5">
        <v>1982</v>
      </c>
      <c r="J28" s="5">
        <v>67.099999999999994</v>
      </c>
      <c r="K28" s="5" t="s">
        <v>18</v>
      </c>
      <c r="L28" s="5">
        <v>0.49</v>
      </c>
      <c r="M28" s="5" t="s">
        <v>18</v>
      </c>
      <c r="N28" s="5" t="s">
        <v>19</v>
      </c>
      <c r="O28" s="3" t="s">
        <v>30</v>
      </c>
    </row>
    <row r="29" spans="1:15" ht="14.1" customHeight="1">
      <c r="A29" s="5">
        <v>248</v>
      </c>
      <c r="B29" s="5" t="s">
        <v>13</v>
      </c>
      <c r="C29" s="5" t="s">
        <v>56</v>
      </c>
      <c r="D29" s="5" t="s">
        <v>714</v>
      </c>
      <c r="E29" s="5" t="s">
        <v>262</v>
      </c>
      <c r="F29" s="5">
        <v>14.6</v>
      </c>
      <c r="G29" s="5" t="s">
        <v>20</v>
      </c>
      <c r="H29" s="5">
        <v>100</v>
      </c>
      <c r="I29" s="5">
        <v>1982</v>
      </c>
      <c r="J29" s="5">
        <v>67.099999999999994</v>
      </c>
      <c r="K29" s="5" t="s">
        <v>18</v>
      </c>
      <c r="L29" s="5">
        <v>0.49</v>
      </c>
      <c r="M29" s="5" t="s">
        <v>18</v>
      </c>
      <c r="N29" s="5" t="s">
        <v>19</v>
      </c>
      <c r="O29" s="3" t="s">
        <v>30</v>
      </c>
    </row>
    <row r="30" spans="1:15" ht="14.1" customHeight="1">
      <c r="A30" s="5">
        <v>278</v>
      </c>
      <c r="B30" s="5" t="s">
        <v>13</v>
      </c>
      <c r="C30" s="5" t="s">
        <v>56</v>
      </c>
      <c r="D30" s="5" t="s">
        <v>714</v>
      </c>
      <c r="E30" s="5" t="s">
        <v>262</v>
      </c>
      <c r="F30" s="5">
        <v>12.73</v>
      </c>
      <c r="G30" s="5" t="s">
        <v>20</v>
      </c>
      <c r="H30" s="5">
        <v>300</v>
      </c>
      <c r="I30" s="5">
        <v>1979</v>
      </c>
      <c r="J30" s="5">
        <v>67.099999999999994</v>
      </c>
      <c r="K30" s="5" t="s">
        <v>18</v>
      </c>
      <c r="L30" s="5">
        <v>0.497</v>
      </c>
      <c r="M30" s="5" t="s">
        <v>18</v>
      </c>
      <c r="N30" s="5" t="s">
        <v>19</v>
      </c>
      <c r="O30" s="3" t="s">
        <v>42</v>
      </c>
    </row>
    <row r="31" spans="1:15" ht="14.1" customHeight="1">
      <c r="A31" s="5">
        <v>279</v>
      </c>
      <c r="B31" s="5" t="s">
        <v>13</v>
      </c>
      <c r="C31" s="5" t="s">
        <v>56</v>
      </c>
      <c r="D31" s="5" t="s">
        <v>714</v>
      </c>
      <c r="E31" s="5" t="s">
        <v>262</v>
      </c>
      <c r="F31" s="5">
        <v>55.53</v>
      </c>
      <c r="G31" s="5" t="s">
        <v>20</v>
      </c>
      <c r="H31" s="5">
        <v>300</v>
      </c>
      <c r="I31" s="5">
        <v>1979</v>
      </c>
      <c r="J31" s="5">
        <v>67.099999999999994</v>
      </c>
      <c r="K31" s="5" t="s">
        <v>18</v>
      </c>
      <c r="L31" s="5">
        <v>0.497</v>
      </c>
      <c r="M31" s="5" t="s">
        <v>18</v>
      </c>
      <c r="N31" s="5" t="s">
        <v>19</v>
      </c>
      <c r="O31" s="3" t="s">
        <v>42</v>
      </c>
    </row>
    <row r="32" spans="1:15" ht="14.1" customHeight="1">
      <c r="A32" s="4">
        <v>288</v>
      </c>
      <c r="B32" s="4" t="s">
        <v>13</v>
      </c>
      <c r="C32" s="4" t="s">
        <v>56</v>
      </c>
      <c r="D32" s="4" t="s">
        <v>714</v>
      </c>
      <c r="E32" s="4" t="s">
        <v>262</v>
      </c>
      <c r="F32" s="4">
        <v>49.83</v>
      </c>
      <c r="G32" s="4" t="s">
        <v>20</v>
      </c>
      <c r="H32" s="4">
        <v>300</v>
      </c>
      <c r="I32" s="4">
        <v>1979</v>
      </c>
      <c r="J32" s="4">
        <v>67.099999999999994</v>
      </c>
      <c r="K32" s="4" t="s">
        <v>18</v>
      </c>
      <c r="L32" s="4">
        <v>0.497</v>
      </c>
      <c r="M32" s="4" t="s">
        <v>18</v>
      </c>
      <c r="N32" s="4" t="s">
        <v>40</v>
      </c>
      <c r="O32" s="2" t="s">
        <v>19</v>
      </c>
    </row>
    <row r="33" spans="1:15" ht="14.1" customHeight="1">
      <c r="A33" s="5">
        <v>289</v>
      </c>
      <c r="B33" s="5" t="s">
        <v>13</v>
      </c>
      <c r="C33" s="5" t="s">
        <v>56</v>
      </c>
      <c r="D33" s="5" t="s">
        <v>714</v>
      </c>
      <c r="E33" s="5" t="s">
        <v>262</v>
      </c>
      <c r="F33" s="5">
        <v>86.67</v>
      </c>
      <c r="G33" s="5" t="s">
        <v>20</v>
      </c>
      <c r="H33" s="5">
        <v>400</v>
      </c>
      <c r="I33" s="5">
        <v>1979</v>
      </c>
      <c r="J33" s="5">
        <v>69.400000000000006</v>
      </c>
      <c r="K33" s="5" t="s">
        <v>18</v>
      </c>
      <c r="L33" s="5">
        <v>0.503</v>
      </c>
      <c r="M33" s="5" t="s">
        <v>18</v>
      </c>
      <c r="N33" s="5" t="s">
        <v>19</v>
      </c>
      <c r="O33" s="3" t="s">
        <v>42</v>
      </c>
    </row>
    <row r="34" spans="1:15" ht="14.1" customHeight="1">
      <c r="A34" s="5">
        <v>290</v>
      </c>
      <c r="B34" s="5" t="s">
        <v>13</v>
      </c>
      <c r="C34" s="5" t="s">
        <v>56</v>
      </c>
      <c r="D34" s="5" t="s">
        <v>714</v>
      </c>
      <c r="E34" s="5" t="s">
        <v>262</v>
      </c>
      <c r="F34" s="5">
        <v>2.5</v>
      </c>
      <c r="G34" s="5" t="s">
        <v>20</v>
      </c>
      <c r="H34" s="5">
        <v>400</v>
      </c>
      <c r="I34" s="5">
        <v>1979</v>
      </c>
      <c r="J34" s="5">
        <v>69.400000000000006</v>
      </c>
      <c r="K34" s="5" t="s">
        <v>18</v>
      </c>
      <c r="L34" s="5">
        <v>0.503</v>
      </c>
      <c r="M34" s="5" t="s">
        <v>18</v>
      </c>
      <c r="N34" s="5" t="s">
        <v>19</v>
      </c>
      <c r="O34" s="3" t="s">
        <v>42</v>
      </c>
    </row>
    <row r="35" spans="1:15" ht="14.1" customHeight="1">
      <c r="A35" s="5">
        <v>308</v>
      </c>
      <c r="B35" s="5" t="s">
        <v>13</v>
      </c>
      <c r="C35" s="5" t="s">
        <v>56</v>
      </c>
      <c r="D35" s="5" t="s">
        <v>714</v>
      </c>
      <c r="E35" s="5" t="s">
        <v>262</v>
      </c>
      <c r="F35" s="5">
        <v>0.81</v>
      </c>
      <c r="G35" s="5" t="s">
        <v>20</v>
      </c>
      <c r="H35" s="5">
        <v>100</v>
      </c>
      <c r="I35" s="5">
        <v>2001</v>
      </c>
      <c r="J35" s="5">
        <v>69.400000000000006</v>
      </c>
      <c r="K35" s="5" t="s">
        <v>18</v>
      </c>
      <c r="L35" s="5">
        <v>0.77800000000000002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309</v>
      </c>
      <c r="B36" s="5" t="s">
        <v>13</v>
      </c>
      <c r="C36" s="5" t="s">
        <v>56</v>
      </c>
      <c r="D36" s="5" t="s">
        <v>714</v>
      </c>
      <c r="E36" s="5" t="s">
        <v>262</v>
      </c>
      <c r="F36" s="5">
        <v>2.5</v>
      </c>
      <c r="G36" s="5" t="s">
        <v>20</v>
      </c>
      <c r="H36" s="5">
        <v>150</v>
      </c>
      <c r="I36" s="5">
        <v>2000</v>
      </c>
      <c r="J36" s="5">
        <v>72.900000000000006</v>
      </c>
      <c r="K36" s="5" t="s">
        <v>17</v>
      </c>
      <c r="L36" s="5">
        <v>0.81599999999999995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319</v>
      </c>
      <c r="B37" s="5" t="s">
        <v>13</v>
      </c>
      <c r="C37" s="5" t="s">
        <v>56</v>
      </c>
      <c r="D37" s="5" t="s">
        <v>714</v>
      </c>
      <c r="E37" s="5" t="s">
        <v>262</v>
      </c>
      <c r="F37" s="5">
        <v>5.2</v>
      </c>
      <c r="G37" s="5" t="s">
        <v>20</v>
      </c>
      <c r="H37" s="5">
        <v>300</v>
      </c>
      <c r="I37" s="5">
        <v>1979</v>
      </c>
      <c r="J37" s="5">
        <v>67.099999999999994</v>
      </c>
      <c r="K37" s="5" t="s">
        <v>18</v>
      </c>
      <c r="L37" s="5">
        <v>0.497</v>
      </c>
      <c r="M37" s="5" t="s">
        <v>18</v>
      </c>
      <c r="N37" s="5" t="s">
        <v>19</v>
      </c>
      <c r="O37" s="3" t="s">
        <v>30</v>
      </c>
    </row>
    <row r="38" spans="1:15" ht="14.1" customHeight="1">
      <c r="A38" s="5">
        <v>324</v>
      </c>
      <c r="B38" s="5" t="s">
        <v>13</v>
      </c>
      <c r="C38" s="5" t="s">
        <v>56</v>
      </c>
      <c r="D38" s="5" t="s">
        <v>714</v>
      </c>
      <c r="E38" s="5" t="s">
        <v>262</v>
      </c>
      <c r="F38" s="5">
        <v>48.79</v>
      </c>
      <c r="G38" s="5" t="s">
        <v>20</v>
      </c>
      <c r="H38" s="5">
        <v>300</v>
      </c>
      <c r="I38" s="5">
        <v>1979</v>
      </c>
      <c r="J38" s="5">
        <v>67.099999999999994</v>
      </c>
      <c r="K38" s="5" t="s">
        <v>18</v>
      </c>
      <c r="L38" s="5">
        <v>0.497</v>
      </c>
      <c r="M38" s="5" t="s">
        <v>18</v>
      </c>
      <c r="N38" s="5" t="s">
        <v>19</v>
      </c>
      <c r="O38" s="3" t="s">
        <v>30</v>
      </c>
    </row>
    <row r="39" spans="1:15" ht="14.1" customHeight="1">
      <c r="A39" s="5">
        <v>341</v>
      </c>
      <c r="B39" s="5" t="s">
        <v>13</v>
      </c>
      <c r="C39" s="5" t="s">
        <v>56</v>
      </c>
      <c r="D39" s="5" t="s">
        <v>714</v>
      </c>
      <c r="E39" s="5" t="s">
        <v>262</v>
      </c>
      <c r="F39" s="5">
        <v>54.62</v>
      </c>
      <c r="G39" s="5" t="s">
        <v>20</v>
      </c>
      <c r="H39" s="5">
        <v>300</v>
      </c>
      <c r="I39" s="5">
        <v>1982</v>
      </c>
      <c r="J39" s="5">
        <v>67.099999999999994</v>
      </c>
      <c r="K39" s="5" t="s">
        <v>18</v>
      </c>
      <c r="L39" s="5">
        <v>0.497</v>
      </c>
      <c r="M39" s="5" t="s">
        <v>18</v>
      </c>
      <c r="N39" s="5" t="s">
        <v>19</v>
      </c>
      <c r="O39" s="3" t="s">
        <v>30</v>
      </c>
    </row>
    <row r="40" spans="1:15" ht="14.1" customHeight="1">
      <c r="A40" s="5">
        <v>344</v>
      </c>
      <c r="B40" s="5" t="s">
        <v>13</v>
      </c>
      <c r="C40" s="5" t="s">
        <v>56</v>
      </c>
      <c r="D40" s="5" t="s">
        <v>714</v>
      </c>
      <c r="E40" s="5" t="s">
        <v>262</v>
      </c>
      <c r="F40" s="5">
        <v>47.66</v>
      </c>
      <c r="G40" s="5" t="s">
        <v>20</v>
      </c>
      <c r="H40" s="5">
        <v>400</v>
      </c>
      <c r="I40" s="5">
        <v>1979</v>
      </c>
      <c r="J40" s="5">
        <v>69.400000000000006</v>
      </c>
      <c r="K40" s="5" t="s">
        <v>18</v>
      </c>
      <c r="L40" s="5">
        <v>0.503</v>
      </c>
      <c r="M40" s="5" t="s">
        <v>18</v>
      </c>
      <c r="N40" s="5" t="s">
        <v>19</v>
      </c>
      <c r="O40" s="3" t="s">
        <v>42</v>
      </c>
    </row>
    <row r="41" spans="1:15" ht="14.1" customHeight="1">
      <c r="A41" s="5">
        <v>366</v>
      </c>
      <c r="B41" s="5" t="s">
        <v>13</v>
      </c>
      <c r="C41" s="5" t="s">
        <v>56</v>
      </c>
      <c r="D41" s="5" t="s">
        <v>714</v>
      </c>
      <c r="E41" s="5" t="s">
        <v>262</v>
      </c>
      <c r="F41" s="5">
        <v>7.25</v>
      </c>
      <c r="G41" s="5" t="s">
        <v>20</v>
      </c>
      <c r="H41" s="5">
        <v>300</v>
      </c>
      <c r="I41" s="5">
        <v>1982</v>
      </c>
      <c r="J41" s="5">
        <v>67.099999999999994</v>
      </c>
      <c r="K41" s="5" t="s">
        <v>18</v>
      </c>
      <c r="L41" s="5">
        <v>0.497</v>
      </c>
      <c r="M41" s="5" t="s">
        <v>18</v>
      </c>
      <c r="N41" s="5" t="s">
        <v>19</v>
      </c>
      <c r="O41" s="3" t="s">
        <v>30</v>
      </c>
    </row>
    <row r="42" spans="1:15" ht="14.1" customHeight="1">
      <c r="A42" s="4">
        <v>388</v>
      </c>
      <c r="B42" s="4" t="s">
        <v>13</v>
      </c>
      <c r="C42" s="4" t="s">
        <v>56</v>
      </c>
      <c r="D42" s="4" t="s">
        <v>714</v>
      </c>
      <c r="E42" s="4" t="s">
        <v>262</v>
      </c>
      <c r="F42" s="4">
        <v>150.91</v>
      </c>
      <c r="G42" s="4" t="s">
        <v>20</v>
      </c>
      <c r="H42" s="4">
        <v>300</v>
      </c>
      <c r="I42" s="4">
        <v>1979</v>
      </c>
      <c r="J42" s="4">
        <v>67.099999999999994</v>
      </c>
      <c r="K42" s="4" t="s">
        <v>18</v>
      </c>
      <c r="L42" s="4">
        <v>0.497</v>
      </c>
      <c r="M42" s="4" t="s">
        <v>18</v>
      </c>
      <c r="N42" s="4" t="s">
        <v>40</v>
      </c>
      <c r="O42" s="2" t="s">
        <v>19</v>
      </c>
    </row>
    <row r="43" spans="1:15" ht="14.1" customHeight="1">
      <c r="A43" s="5">
        <v>391</v>
      </c>
      <c r="B43" s="5" t="s">
        <v>13</v>
      </c>
      <c r="C43" s="5" t="s">
        <v>56</v>
      </c>
      <c r="D43" s="5" t="s">
        <v>714</v>
      </c>
      <c r="E43" s="5" t="s">
        <v>262</v>
      </c>
      <c r="F43" s="5">
        <v>10.43</v>
      </c>
      <c r="G43" s="5" t="s">
        <v>20</v>
      </c>
      <c r="H43" s="5">
        <v>150</v>
      </c>
      <c r="I43" s="5">
        <v>1979</v>
      </c>
      <c r="J43" s="5">
        <v>67.099999999999994</v>
      </c>
      <c r="K43" s="5" t="s">
        <v>18</v>
      </c>
      <c r="L43" s="5">
        <v>0.497</v>
      </c>
      <c r="M43" s="5" t="s">
        <v>18</v>
      </c>
      <c r="N43" s="5" t="s">
        <v>19</v>
      </c>
      <c r="O43" s="3" t="s">
        <v>58</v>
      </c>
    </row>
    <row r="44" spans="1:15" ht="14.1" customHeight="1">
      <c r="A44" s="5">
        <v>392</v>
      </c>
      <c r="B44" s="5" t="s">
        <v>13</v>
      </c>
      <c r="C44" s="5" t="s">
        <v>56</v>
      </c>
      <c r="D44" s="5" t="s">
        <v>714</v>
      </c>
      <c r="E44" s="5" t="s">
        <v>262</v>
      </c>
      <c r="F44" s="5">
        <v>148.55000000000001</v>
      </c>
      <c r="G44" s="5" t="s">
        <v>20</v>
      </c>
      <c r="H44" s="5">
        <v>150</v>
      </c>
      <c r="I44" s="5">
        <v>1979</v>
      </c>
      <c r="J44" s="5">
        <v>67.099999999999994</v>
      </c>
      <c r="K44" s="5" t="s">
        <v>18</v>
      </c>
      <c r="L44" s="5">
        <v>0.497</v>
      </c>
      <c r="M44" s="5" t="s">
        <v>18</v>
      </c>
      <c r="N44" s="5" t="s">
        <v>19</v>
      </c>
      <c r="O44" s="3" t="s">
        <v>58</v>
      </c>
    </row>
    <row r="45" spans="1:15" ht="14.1" customHeight="1">
      <c r="A45" s="5">
        <v>393</v>
      </c>
      <c r="B45" s="5" t="s">
        <v>13</v>
      </c>
      <c r="C45" s="5" t="s">
        <v>56</v>
      </c>
      <c r="D45" s="5" t="s">
        <v>714</v>
      </c>
      <c r="E45" s="5" t="s">
        <v>262</v>
      </c>
      <c r="F45" s="5">
        <v>9.82</v>
      </c>
      <c r="G45" s="5" t="s">
        <v>20</v>
      </c>
      <c r="H45" s="5">
        <v>150</v>
      </c>
      <c r="I45" s="5">
        <v>1979</v>
      </c>
      <c r="J45" s="5">
        <v>67.099999999999994</v>
      </c>
      <c r="K45" s="5" t="s">
        <v>18</v>
      </c>
      <c r="L45" s="5">
        <v>0.497</v>
      </c>
      <c r="M45" s="5" t="s">
        <v>18</v>
      </c>
      <c r="N45" s="5" t="s">
        <v>19</v>
      </c>
      <c r="O45" s="3" t="s">
        <v>58</v>
      </c>
    </row>
    <row r="46" spans="1:15" ht="14.1" customHeight="1">
      <c r="A46" s="5">
        <v>394</v>
      </c>
      <c r="B46" s="5" t="s">
        <v>13</v>
      </c>
      <c r="C46" s="5" t="s">
        <v>56</v>
      </c>
      <c r="D46" s="5" t="s">
        <v>714</v>
      </c>
      <c r="E46" s="5" t="s">
        <v>262</v>
      </c>
      <c r="F46" s="5">
        <v>3.7</v>
      </c>
      <c r="G46" s="5" t="s">
        <v>20</v>
      </c>
      <c r="H46" s="5">
        <v>150</v>
      </c>
      <c r="I46" s="5">
        <v>1979</v>
      </c>
      <c r="J46" s="5">
        <v>67.099999999999994</v>
      </c>
      <c r="K46" s="5" t="s">
        <v>18</v>
      </c>
      <c r="L46" s="5">
        <v>0.497</v>
      </c>
      <c r="M46" s="5" t="s">
        <v>18</v>
      </c>
      <c r="N46" s="5" t="s">
        <v>19</v>
      </c>
      <c r="O46" s="3" t="s">
        <v>58</v>
      </c>
    </row>
    <row r="47" spans="1:15" ht="14.1" customHeight="1">
      <c r="A47" s="5">
        <v>395</v>
      </c>
      <c r="B47" s="5" t="s">
        <v>13</v>
      </c>
      <c r="C47" s="5" t="s">
        <v>56</v>
      </c>
      <c r="D47" s="5" t="s">
        <v>714</v>
      </c>
      <c r="E47" s="5" t="s">
        <v>262</v>
      </c>
      <c r="F47" s="5">
        <v>9.8000000000000007</v>
      </c>
      <c r="G47" s="5" t="s">
        <v>20</v>
      </c>
      <c r="H47" s="5">
        <v>150</v>
      </c>
      <c r="I47" s="5">
        <v>1979</v>
      </c>
      <c r="J47" s="5">
        <v>67.099999999999994</v>
      </c>
      <c r="K47" s="5" t="s">
        <v>18</v>
      </c>
      <c r="L47" s="5">
        <v>0.497</v>
      </c>
      <c r="M47" s="5" t="s">
        <v>18</v>
      </c>
      <c r="N47" s="5" t="s">
        <v>19</v>
      </c>
      <c r="O47" s="3" t="s">
        <v>58</v>
      </c>
    </row>
    <row r="48" spans="1:15" ht="14.1" customHeight="1">
      <c r="A48" s="5">
        <v>423</v>
      </c>
      <c r="B48" s="5" t="s">
        <v>13</v>
      </c>
      <c r="C48" s="5" t="s">
        <v>56</v>
      </c>
      <c r="D48" s="5" t="s">
        <v>714</v>
      </c>
      <c r="E48" s="5" t="s">
        <v>262</v>
      </c>
      <c r="F48" s="5">
        <v>193.93</v>
      </c>
      <c r="G48" s="5" t="s">
        <v>20</v>
      </c>
      <c r="H48" s="5">
        <v>100</v>
      </c>
      <c r="I48" s="5">
        <v>2001</v>
      </c>
      <c r="J48" s="5">
        <v>72.900000000000006</v>
      </c>
      <c r="K48" s="5" t="s">
        <v>17</v>
      </c>
      <c r="L48" s="5">
        <v>0.81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5">
        <v>445</v>
      </c>
      <c r="B49" s="5" t="s">
        <v>13</v>
      </c>
      <c r="C49" s="5" t="s">
        <v>56</v>
      </c>
      <c r="D49" s="5" t="s">
        <v>714</v>
      </c>
      <c r="E49" s="5" t="s">
        <v>262</v>
      </c>
      <c r="F49" s="5">
        <v>0.7</v>
      </c>
      <c r="G49" s="5" t="s">
        <v>20</v>
      </c>
      <c r="H49" s="5">
        <v>300</v>
      </c>
      <c r="I49" s="5">
        <v>1982</v>
      </c>
      <c r="J49" s="5">
        <v>67.099999999999994</v>
      </c>
      <c r="K49" s="5" t="s">
        <v>18</v>
      </c>
      <c r="L49" s="5">
        <v>0.497</v>
      </c>
      <c r="M49" s="5" t="s">
        <v>18</v>
      </c>
      <c r="N49" s="5" t="s">
        <v>19</v>
      </c>
      <c r="O49" s="3" t="s">
        <v>30</v>
      </c>
    </row>
    <row r="50" spans="1:15" ht="14.1" customHeight="1">
      <c r="A50" s="5">
        <v>446</v>
      </c>
      <c r="B50" s="5" t="s">
        <v>13</v>
      </c>
      <c r="C50" s="5" t="s">
        <v>56</v>
      </c>
      <c r="D50" s="5" t="s">
        <v>714</v>
      </c>
      <c r="E50" s="5" t="s">
        <v>262</v>
      </c>
      <c r="F50" s="5">
        <v>67.3</v>
      </c>
      <c r="G50" s="5" t="s">
        <v>31</v>
      </c>
      <c r="H50" s="5">
        <v>150</v>
      </c>
      <c r="I50" s="5">
        <v>1979</v>
      </c>
      <c r="J50" s="5">
        <v>63.5</v>
      </c>
      <c r="K50" s="5" t="s">
        <v>18</v>
      </c>
      <c r="L50" s="5">
        <v>0.28599999999999998</v>
      </c>
      <c r="M50" s="5" t="s">
        <v>32</v>
      </c>
      <c r="N50" s="5" t="s">
        <v>19</v>
      </c>
      <c r="O50" s="3" t="s">
        <v>19</v>
      </c>
    </row>
    <row r="51" spans="1:15" ht="14.1" customHeight="1">
      <c r="A51" s="5">
        <v>447</v>
      </c>
      <c r="B51" s="5" t="s">
        <v>13</v>
      </c>
      <c r="C51" s="5" t="s">
        <v>56</v>
      </c>
      <c r="D51" s="5" t="s">
        <v>714</v>
      </c>
      <c r="E51" s="5" t="s">
        <v>262</v>
      </c>
      <c r="F51" s="5">
        <v>23.79</v>
      </c>
      <c r="G51" s="5" t="s">
        <v>20</v>
      </c>
      <c r="H51" s="5">
        <v>300</v>
      </c>
      <c r="I51" s="5">
        <v>1979</v>
      </c>
      <c r="J51" s="5">
        <v>67.099999999999994</v>
      </c>
      <c r="K51" s="5" t="s">
        <v>18</v>
      </c>
      <c r="L51" s="5">
        <v>0.497</v>
      </c>
      <c r="M51" s="5" t="s">
        <v>18</v>
      </c>
      <c r="N51" s="5" t="s">
        <v>19</v>
      </c>
      <c r="O51" s="3" t="s">
        <v>30</v>
      </c>
    </row>
    <row r="52" spans="1:15" ht="14.1" customHeight="1">
      <c r="A52" s="5">
        <v>460</v>
      </c>
      <c r="B52" s="5" t="s">
        <v>13</v>
      </c>
      <c r="C52" s="5" t="s">
        <v>56</v>
      </c>
      <c r="D52" s="5" t="s">
        <v>714</v>
      </c>
      <c r="E52" s="5" t="s">
        <v>262</v>
      </c>
      <c r="F52" s="5">
        <v>8.26</v>
      </c>
      <c r="G52" s="5" t="s">
        <v>20</v>
      </c>
      <c r="H52" s="5">
        <v>100</v>
      </c>
      <c r="I52" s="5">
        <v>1979</v>
      </c>
      <c r="J52" s="5">
        <v>67.099999999999994</v>
      </c>
      <c r="K52" s="5" t="s">
        <v>18</v>
      </c>
      <c r="L52" s="5">
        <v>0.49</v>
      </c>
      <c r="M52" s="5" t="s">
        <v>18</v>
      </c>
      <c r="N52" s="5" t="s">
        <v>19</v>
      </c>
      <c r="O52" s="3" t="s">
        <v>42</v>
      </c>
    </row>
    <row r="53" spans="1:15" ht="14.1" customHeight="1">
      <c r="A53" s="5">
        <v>461</v>
      </c>
      <c r="B53" s="5" t="s">
        <v>13</v>
      </c>
      <c r="C53" s="5" t="s">
        <v>56</v>
      </c>
      <c r="D53" s="5" t="s">
        <v>714</v>
      </c>
      <c r="E53" s="5" t="s">
        <v>262</v>
      </c>
      <c r="F53" s="5">
        <v>17.61</v>
      </c>
      <c r="G53" s="5" t="s">
        <v>20</v>
      </c>
      <c r="H53" s="5">
        <v>100</v>
      </c>
      <c r="I53" s="5">
        <v>1979</v>
      </c>
      <c r="J53" s="5">
        <v>67.099999999999994</v>
      </c>
      <c r="K53" s="5" t="s">
        <v>18</v>
      </c>
      <c r="L53" s="5">
        <v>0.49</v>
      </c>
      <c r="M53" s="5" t="s">
        <v>18</v>
      </c>
      <c r="N53" s="5" t="s">
        <v>19</v>
      </c>
      <c r="O53" s="3" t="s">
        <v>42</v>
      </c>
    </row>
    <row r="54" spans="1:15" ht="14.1" customHeight="1">
      <c r="A54" s="5">
        <v>473</v>
      </c>
      <c r="B54" s="5" t="s">
        <v>13</v>
      </c>
      <c r="C54" s="5" t="s">
        <v>56</v>
      </c>
      <c r="D54" s="5" t="s">
        <v>714</v>
      </c>
      <c r="E54" s="5" t="s">
        <v>262</v>
      </c>
      <c r="F54" s="5">
        <v>0.8</v>
      </c>
      <c r="G54" s="5" t="s">
        <v>20</v>
      </c>
      <c r="H54" s="5">
        <v>150</v>
      </c>
      <c r="I54" s="5">
        <v>1982</v>
      </c>
      <c r="J54" s="5">
        <v>67.099999999999994</v>
      </c>
      <c r="K54" s="5" t="s">
        <v>18</v>
      </c>
      <c r="L54" s="5">
        <v>0.497</v>
      </c>
      <c r="M54" s="5" t="s">
        <v>18</v>
      </c>
      <c r="N54" s="5" t="s">
        <v>19</v>
      </c>
      <c r="O54" s="3" t="s">
        <v>30</v>
      </c>
    </row>
    <row r="55" spans="1:15" ht="14.1" customHeight="1">
      <c r="A55" s="5">
        <v>488</v>
      </c>
      <c r="B55" s="5" t="s">
        <v>13</v>
      </c>
      <c r="C55" s="5" t="s">
        <v>56</v>
      </c>
      <c r="D55" s="5" t="s">
        <v>714</v>
      </c>
      <c r="E55" s="5" t="s">
        <v>262</v>
      </c>
      <c r="F55" s="5">
        <v>3.98</v>
      </c>
      <c r="G55" s="5" t="s">
        <v>20</v>
      </c>
      <c r="H55" s="5">
        <v>100</v>
      </c>
      <c r="I55" s="5">
        <v>1982</v>
      </c>
      <c r="J55" s="5">
        <v>67.099999999999994</v>
      </c>
      <c r="K55" s="5" t="s">
        <v>18</v>
      </c>
      <c r="L55" s="5">
        <v>0.49</v>
      </c>
      <c r="M55" s="5" t="s">
        <v>18</v>
      </c>
      <c r="N55" s="5" t="s">
        <v>19</v>
      </c>
      <c r="O55" s="3" t="s">
        <v>30</v>
      </c>
    </row>
    <row r="56" spans="1:15" ht="14.1" customHeight="1">
      <c r="A56" s="5">
        <v>489</v>
      </c>
      <c r="B56" s="5" t="s">
        <v>13</v>
      </c>
      <c r="C56" s="5" t="s">
        <v>56</v>
      </c>
      <c r="D56" s="5" t="s">
        <v>714</v>
      </c>
      <c r="E56" s="5" t="s">
        <v>262</v>
      </c>
      <c r="F56" s="5">
        <v>0.86</v>
      </c>
      <c r="G56" s="5" t="s">
        <v>20</v>
      </c>
      <c r="H56" s="5">
        <v>100</v>
      </c>
      <c r="I56" s="5">
        <v>1982</v>
      </c>
      <c r="J56" s="5">
        <v>67.099999999999994</v>
      </c>
      <c r="K56" s="5" t="s">
        <v>18</v>
      </c>
      <c r="L56" s="5">
        <v>0.49</v>
      </c>
      <c r="M56" s="5" t="s">
        <v>18</v>
      </c>
      <c r="N56" s="5" t="s">
        <v>19</v>
      </c>
      <c r="O56" s="3" t="s">
        <v>30</v>
      </c>
    </row>
    <row r="57" spans="1:15" ht="14.1" customHeight="1">
      <c r="A57" s="5">
        <v>514</v>
      </c>
      <c r="B57" s="5" t="s">
        <v>13</v>
      </c>
      <c r="C57" s="5" t="s">
        <v>56</v>
      </c>
      <c r="D57" s="5" t="s">
        <v>714</v>
      </c>
      <c r="E57" s="5" t="s">
        <v>262</v>
      </c>
      <c r="F57" s="5">
        <v>307.57</v>
      </c>
      <c r="G57" s="5" t="s">
        <v>20</v>
      </c>
      <c r="H57" s="5">
        <v>100</v>
      </c>
      <c r="I57" s="5">
        <v>2000</v>
      </c>
      <c r="J57" s="5">
        <v>72.900000000000006</v>
      </c>
      <c r="K57" s="5" t="s">
        <v>17</v>
      </c>
      <c r="L57" s="5">
        <v>0.81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516</v>
      </c>
      <c r="B58" s="5" t="s">
        <v>13</v>
      </c>
      <c r="C58" s="5" t="s">
        <v>56</v>
      </c>
      <c r="D58" s="5" t="s">
        <v>714</v>
      </c>
      <c r="E58" s="5" t="s">
        <v>262</v>
      </c>
      <c r="F58" s="5">
        <v>1.75</v>
      </c>
      <c r="G58" s="5" t="s">
        <v>20</v>
      </c>
      <c r="H58" s="5">
        <v>100</v>
      </c>
      <c r="I58" s="5">
        <v>1979</v>
      </c>
      <c r="J58" s="5">
        <v>67.099999999999994</v>
      </c>
      <c r="K58" s="5" t="s">
        <v>18</v>
      </c>
      <c r="L58" s="5">
        <v>0.49</v>
      </c>
      <c r="M58" s="5" t="s">
        <v>18</v>
      </c>
      <c r="N58" s="5" t="s">
        <v>19</v>
      </c>
      <c r="O58" s="3" t="s">
        <v>30</v>
      </c>
    </row>
    <row r="59" spans="1:15" ht="14.1" customHeight="1">
      <c r="A59" s="5">
        <v>530</v>
      </c>
      <c r="B59" s="5" t="s">
        <v>13</v>
      </c>
      <c r="C59" s="5" t="s">
        <v>56</v>
      </c>
      <c r="D59" s="5" t="s">
        <v>714</v>
      </c>
      <c r="E59" s="5" t="s">
        <v>262</v>
      </c>
      <c r="F59" s="5">
        <v>89.41</v>
      </c>
      <c r="G59" s="5" t="s">
        <v>20</v>
      </c>
      <c r="H59" s="5">
        <v>150</v>
      </c>
      <c r="I59" s="5">
        <v>1979</v>
      </c>
      <c r="J59" s="5">
        <v>67.099999999999994</v>
      </c>
      <c r="K59" s="5" t="s">
        <v>18</v>
      </c>
      <c r="L59" s="5">
        <v>0.497</v>
      </c>
      <c r="M59" s="5" t="s">
        <v>18</v>
      </c>
      <c r="N59" s="5" t="s">
        <v>19</v>
      </c>
      <c r="O59" s="3" t="s">
        <v>19</v>
      </c>
    </row>
    <row r="60" spans="1:15" ht="14.1" customHeight="1">
      <c r="A60" s="5">
        <v>588</v>
      </c>
      <c r="B60" s="5" t="s">
        <v>13</v>
      </c>
      <c r="C60" s="5" t="s">
        <v>56</v>
      </c>
      <c r="D60" s="5" t="s">
        <v>714</v>
      </c>
      <c r="E60" s="5" t="s">
        <v>262</v>
      </c>
      <c r="F60" s="5">
        <v>0.7</v>
      </c>
      <c r="G60" s="5" t="s">
        <v>20</v>
      </c>
      <c r="H60" s="5">
        <v>150</v>
      </c>
      <c r="I60" s="5">
        <v>1979</v>
      </c>
      <c r="J60" s="5">
        <v>67.099999999999994</v>
      </c>
      <c r="K60" s="5" t="s">
        <v>18</v>
      </c>
      <c r="L60" s="5">
        <v>0.497</v>
      </c>
      <c r="M60" s="5" t="s">
        <v>18</v>
      </c>
      <c r="N60" s="5" t="s">
        <v>19</v>
      </c>
      <c r="O60" s="3" t="s">
        <v>58</v>
      </c>
    </row>
    <row r="61" spans="1:15" ht="14.1" customHeight="1">
      <c r="A61" s="4">
        <v>597</v>
      </c>
      <c r="B61" s="4" t="s">
        <v>13</v>
      </c>
      <c r="C61" s="4" t="s">
        <v>56</v>
      </c>
      <c r="D61" s="4" t="s">
        <v>714</v>
      </c>
      <c r="E61" s="4" t="s">
        <v>262</v>
      </c>
      <c r="F61" s="4">
        <v>51.96</v>
      </c>
      <c r="G61" s="4" t="s">
        <v>20</v>
      </c>
      <c r="H61" s="4">
        <v>300</v>
      </c>
      <c r="I61" s="4">
        <v>1979</v>
      </c>
      <c r="J61" s="4">
        <v>67.099999999999994</v>
      </c>
      <c r="K61" s="4" t="s">
        <v>18</v>
      </c>
      <c r="L61" s="4">
        <v>0.497</v>
      </c>
      <c r="M61" s="4" t="s">
        <v>18</v>
      </c>
      <c r="N61" s="4" t="s">
        <v>40</v>
      </c>
      <c r="O61" s="2" t="s">
        <v>19</v>
      </c>
    </row>
    <row r="62" spans="1:15" ht="14.1" customHeight="1">
      <c r="A62" s="5">
        <v>606</v>
      </c>
      <c r="B62" s="5" t="s">
        <v>13</v>
      </c>
      <c r="C62" s="5" t="s">
        <v>56</v>
      </c>
      <c r="D62" s="5" t="s">
        <v>714</v>
      </c>
      <c r="E62" s="5" t="s">
        <v>262</v>
      </c>
      <c r="F62" s="5">
        <v>2</v>
      </c>
      <c r="G62" s="5" t="s">
        <v>20</v>
      </c>
      <c r="H62" s="5">
        <v>80</v>
      </c>
      <c r="I62" s="5">
        <v>2000</v>
      </c>
      <c r="J62" s="5">
        <v>72.900000000000006</v>
      </c>
      <c r="K62" s="5" t="s">
        <v>17</v>
      </c>
      <c r="L62" s="5">
        <v>0.81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615</v>
      </c>
      <c r="B63" s="5" t="s">
        <v>13</v>
      </c>
      <c r="C63" s="5" t="s">
        <v>56</v>
      </c>
      <c r="D63" s="5" t="s">
        <v>714</v>
      </c>
      <c r="E63" s="5" t="s">
        <v>262</v>
      </c>
      <c r="F63" s="5">
        <v>1.0900000000000001</v>
      </c>
      <c r="G63" s="5" t="s">
        <v>20</v>
      </c>
      <c r="H63" s="5">
        <v>100</v>
      </c>
      <c r="I63" s="5">
        <v>2000</v>
      </c>
      <c r="J63" s="5">
        <v>72.900000000000006</v>
      </c>
      <c r="K63" s="5" t="s">
        <v>17</v>
      </c>
      <c r="L63" s="5">
        <v>0.81</v>
      </c>
      <c r="M63" s="5" t="s">
        <v>21</v>
      </c>
      <c r="N63" s="5" t="s">
        <v>19</v>
      </c>
      <c r="O63" s="3" t="s">
        <v>19</v>
      </c>
    </row>
    <row r="64" spans="1:15" ht="14.1" customHeight="1">
      <c r="A64" s="5">
        <v>632</v>
      </c>
      <c r="B64" s="5" t="s">
        <v>13</v>
      </c>
      <c r="C64" s="5" t="s">
        <v>56</v>
      </c>
      <c r="D64" s="5" t="s">
        <v>714</v>
      </c>
      <c r="E64" s="5" t="s">
        <v>262</v>
      </c>
      <c r="F64" s="5">
        <v>20.14</v>
      </c>
      <c r="G64" s="5" t="s">
        <v>20</v>
      </c>
      <c r="H64" s="5">
        <v>300</v>
      </c>
      <c r="I64" s="5">
        <v>1979</v>
      </c>
      <c r="J64" s="5">
        <v>67.099999999999994</v>
      </c>
      <c r="K64" s="5" t="s">
        <v>18</v>
      </c>
      <c r="L64" s="5">
        <v>0.497</v>
      </c>
      <c r="M64" s="5" t="s">
        <v>18</v>
      </c>
      <c r="N64" s="5" t="s">
        <v>19</v>
      </c>
      <c r="O64" s="3" t="s">
        <v>30</v>
      </c>
    </row>
    <row r="65" spans="1:15" ht="14.1" customHeight="1">
      <c r="A65" s="4">
        <v>643</v>
      </c>
      <c r="B65" s="4" t="s">
        <v>13</v>
      </c>
      <c r="C65" s="4" t="s">
        <v>56</v>
      </c>
      <c r="D65" s="4" t="s">
        <v>714</v>
      </c>
      <c r="E65" s="4" t="s">
        <v>262</v>
      </c>
      <c r="F65" s="4">
        <v>56</v>
      </c>
      <c r="G65" s="4" t="s">
        <v>20</v>
      </c>
      <c r="H65" s="4">
        <v>300</v>
      </c>
      <c r="I65" s="4">
        <v>1979</v>
      </c>
      <c r="J65" s="4">
        <v>67.099999999999994</v>
      </c>
      <c r="K65" s="4" t="s">
        <v>18</v>
      </c>
      <c r="L65" s="4">
        <v>0.497</v>
      </c>
      <c r="M65" s="4" t="s">
        <v>18</v>
      </c>
      <c r="N65" s="4" t="s">
        <v>40</v>
      </c>
      <c r="O65" s="2" t="s">
        <v>19</v>
      </c>
    </row>
    <row r="66" spans="1:15" ht="14.1" customHeight="1">
      <c r="A66" s="5">
        <v>656</v>
      </c>
      <c r="B66" s="5" t="s">
        <v>13</v>
      </c>
      <c r="C66" s="5" t="s">
        <v>56</v>
      </c>
      <c r="D66" s="5" t="s">
        <v>714</v>
      </c>
      <c r="E66" s="5" t="s">
        <v>262</v>
      </c>
      <c r="F66" s="5">
        <v>3.42</v>
      </c>
      <c r="G66" s="5" t="s">
        <v>20</v>
      </c>
      <c r="H66" s="5">
        <v>100</v>
      </c>
      <c r="I66" s="5">
        <v>2000</v>
      </c>
      <c r="J66" s="5">
        <v>72.900000000000006</v>
      </c>
      <c r="K66" s="5" t="s">
        <v>17</v>
      </c>
      <c r="L66" s="5">
        <v>0.81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687</v>
      </c>
      <c r="B67" s="5" t="s">
        <v>13</v>
      </c>
      <c r="C67" s="5" t="s">
        <v>56</v>
      </c>
      <c r="D67" s="5" t="s">
        <v>714</v>
      </c>
      <c r="E67" s="5" t="s">
        <v>262</v>
      </c>
      <c r="F67" s="5">
        <v>67.88</v>
      </c>
      <c r="G67" s="5" t="s">
        <v>20</v>
      </c>
      <c r="H67" s="5">
        <v>300</v>
      </c>
      <c r="I67" s="5">
        <v>1979</v>
      </c>
      <c r="J67" s="5">
        <v>67.099999999999994</v>
      </c>
      <c r="K67" s="5" t="s">
        <v>18</v>
      </c>
      <c r="L67" s="5">
        <v>0.497</v>
      </c>
      <c r="M67" s="5" t="s">
        <v>18</v>
      </c>
      <c r="N67" s="5" t="s">
        <v>19</v>
      </c>
      <c r="O67" s="3" t="s">
        <v>30</v>
      </c>
    </row>
    <row r="68" spans="1:15" ht="14.1" customHeight="1">
      <c r="A68" s="4">
        <v>727</v>
      </c>
      <c r="B68" s="4" t="s">
        <v>13</v>
      </c>
      <c r="C68" s="4" t="s">
        <v>56</v>
      </c>
      <c r="D68" s="4" t="s">
        <v>714</v>
      </c>
      <c r="E68" s="4" t="s">
        <v>262</v>
      </c>
      <c r="F68" s="4">
        <v>10.46</v>
      </c>
      <c r="G68" s="4" t="s">
        <v>31</v>
      </c>
      <c r="H68" s="4">
        <v>600</v>
      </c>
      <c r="I68" s="4">
        <v>1979</v>
      </c>
      <c r="J68" s="4">
        <v>65.900000000000006</v>
      </c>
      <c r="K68" s="4" t="s">
        <v>18</v>
      </c>
      <c r="L68" s="4">
        <v>0.29899999999999999</v>
      </c>
      <c r="M68" s="4" t="s">
        <v>32</v>
      </c>
      <c r="N68" s="4" t="s">
        <v>40</v>
      </c>
      <c r="O68" s="2" t="s">
        <v>19</v>
      </c>
    </row>
    <row r="69" spans="1:15" ht="14.1" customHeight="1">
      <c r="A69" s="4">
        <v>728</v>
      </c>
      <c r="B69" s="4" t="s">
        <v>13</v>
      </c>
      <c r="C69" s="4" t="s">
        <v>56</v>
      </c>
      <c r="D69" s="4" t="s">
        <v>714</v>
      </c>
      <c r="E69" s="4" t="s">
        <v>262</v>
      </c>
      <c r="F69" s="4">
        <v>170.57</v>
      </c>
      <c r="G69" s="4" t="s">
        <v>31</v>
      </c>
      <c r="H69" s="4">
        <v>600</v>
      </c>
      <c r="I69" s="4">
        <v>1979</v>
      </c>
      <c r="J69" s="4">
        <v>65.900000000000006</v>
      </c>
      <c r="K69" s="4" t="s">
        <v>18</v>
      </c>
      <c r="L69" s="4">
        <v>0.29899999999999999</v>
      </c>
      <c r="M69" s="4" t="s">
        <v>32</v>
      </c>
      <c r="N69" s="4" t="s">
        <v>40</v>
      </c>
      <c r="O69" s="2" t="s">
        <v>19</v>
      </c>
    </row>
    <row r="70" spans="1:15" ht="14.1" customHeight="1">
      <c r="A70" s="5">
        <v>737</v>
      </c>
      <c r="B70" s="5" t="s">
        <v>13</v>
      </c>
      <c r="C70" s="5" t="s">
        <v>56</v>
      </c>
      <c r="D70" s="5" t="s">
        <v>714</v>
      </c>
      <c r="E70" s="5" t="s">
        <v>262</v>
      </c>
      <c r="F70" s="5">
        <v>0.4</v>
      </c>
      <c r="G70" s="5" t="s">
        <v>20</v>
      </c>
      <c r="H70" s="5">
        <v>150</v>
      </c>
      <c r="I70" s="5">
        <v>2000</v>
      </c>
      <c r="J70" s="5">
        <v>72.900000000000006</v>
      </c>
      <c r="K70" s="5" t="s">
        <v>17</v>
      </c>
      <c r="L70" s="5">
        <v>0.81599999999999995</v>
      </c>
      <c r="M70" s="5" t="s">
        <v>21</v>
      </c>
      <c r="N70" s="5" t="s">
        <v>19</v>
      </c>
      <c r="O70" s="3" t="s">
        <v>19</v>
      </c>
    </row>
    <row r="71" spans="1:15" ht="14.1" customHeight="1">
      <c r="A71" s="5">
        <v>761</v>
      </c>
      <c r="B71" s="5" t="s">
        <v>13</v>
      </c>
      <c r="C71" s="5" t="s">
        <v>56</v>
      </c>
      <c r="D71" s="5" t="s">
        <v>714</v>
      </c>
      <c r="E71" s="5" t="s">
        <v>262</v>
      </c>
      <c r="F71" s="5">
        <v>0.52</v>
      </c>
      <c r="G71" s="5" t="s">
        <v>20</v>
      </c>
      <c r="H71" s="5">
        <v>100</v>
      </c>
      <c r="I71" s="5">
        <v>1982</v>
      </c>
      <c r="J71" s="5">
        <v>67.099999999999994</v>
      </c>
      <c r="K71" s="5" t="s">
        <v>18</v>
      </c>
      <c r="L71" s="5">
        <v>0.49</v>
      </c>
      <c r="M71" s="5" t="s">
        <v>18</v>
      </c>
      <c r="N71" s="5" t="s">
        <v>19</v>
      </c>
      <c r="O71" s="3" t="s">
        <v>30</v>
      </c>
    </row>
    <row r="72" spans="1:15" ht="14.1" customHeight="1">
      <c r="A72" s="5">
        <v>784</v>
      </c>
      <c r="B72" s="5" t="s">
        <v>13</v>
      </c>
      <c r="C72" s="5" t="s">
        <v>56</v>
      </c>
      <c r="D72" s="5" t="s">
        <v>714</v>
      </c>
      <c r="E72" s="5" t="s">
        <v>262</v>
      </c>
      <c r="F72" s="5">
        <v>0.63</v>
      </c>
      <c r="G72" s="5" t="s">
        <v>20</v>
      </c>
      <c r="H72" s="5">
        <v>200</v>
      </c>
      <c r="I72" s="5">
        <v>2000</v>
      </c>
      <c r="J72" s="5">
        <v>72.900000000000006</v>
      </c>
      <c r="K72" s="5" t="s">
        <v>17</v>
      </c>
      <c r="L72" s="5">
        <v>0.81599999999999995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785</v>
      </c>
      <c r="B73" s="5" t="s">
        <v>13</v>
      </c>
      <c r="C73" s="5" t="s">
        <v>56</v>
      </c>
      <c r="D73" s="5" t="s">
        <v>714</v>
      </c>
      <c r="E73" s="5" t="s">
        <v>262</v>
      </c>
      <c r="F73" s="5">
        <v>0.88</v>
      </c>
      <c r="G73" s="5" t="s">
        <v>20</v>
      </c>
      <c r="H73" s="5">
        <v>300</v>
      </c>
      <c r="I73" s="5">
        <v>1979</v>
      </c>
      <c r="J73" s="5">
        <v>67.099999999999994</v>
      </c>
      <c r="K73" s="5" t="s">
        <v>18</v>
      </c>
      <c r="L73" s="5">
        <v>0.497</v>
      </c>
      <c r="M73" s="5" t="s">
        <v>18</v>
      </c>
      <c r="N73" s="5" t="s">
        <v>19</v>
      </c>
      <c r="O73" s="3" t="s">
        <v>30</v>
      </c>
    </row>
    <row r="74" spans="1:15" ht="14.1" customHeight="1">
      <c r="A74" s="5">
        <v>792</v>
      </c>
      <c r="B74" s="5" t="s">
        <v>13</v>
      </c>
      <c r="C74" s="5" t="s">
        <v>56</v>
      </c>
      <c r="D74" s="5" t="s">
        <v>714</v>
      </c>
      <c r="E74" s="5" t="s">
        <v>262</v>
      </c>
      <c r="F74" s="5">
        <v>0.7</v>
      </c>
      <c r="G74" s="5" t="s">
        <v>20</v>
      </c>
      <c r="H74" s="5">
        <v>150</v>
      </c>
      <c r="I74" s="5">
        <v>2000</v>
      </c>
      <c r="J74" s="5">
        <v>72.900000000000006</v>
      </c>
      <c r="K74" s="5" t="s">
        <v>17</v>
      </c>
      <c r="L74" s="5">
        <v>0.81599999999999995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804</v>
      </c>
      <c r="B75" s="5" t="s">
        <v>13</v>
      </c>
      <c r="C75" s="5" t="s">
        <v>56</v>
      </c>
      <c r="D75" s="5" t="s">
        <v>714</v>
      </c>
      <c r="E75" s="5" t="s">
        <v>262</v>
      </c>
      <c r="F75" s="5">
        <v>16.39</v>
      </c>
      <c r="G75" s="5" t="s">
        <v>20</v>
      </c>
      <c r="H75" s="5">
        <v>100</v>
      </c>
      <c r="I75" s="5">
        <v>1982</v>
      </c>
      <c r="J75" s="5">
        <v>67.099999999999994</v>
      </c>
      <c r="K75" s="5" t="s">
        <v>18</v>
      </c>
      <c r="L75" s="5">
        <v>0.49</v>
      </c>
      <c r="M75" s="5" t="s">
        <v>18</v>
      </c>
      <c r="N75" s="5" t="s">
        <v>19</v>
      </c>
      <c r="O75" s="3" t="s">
        <v>30</v>
      </c>
    </row>
    <row r="76" spans="1:15" ht="14.1" customHeight="1">
      <c r="A76" s="5">
        <v>805</v>
      </c>
      <c r="B76" s="5" t="s">
        <v>13</v>
      </c>
      <c r="C76" s="5" t="s">
        <v>56</v>
      </c>
      <c r="D76" s="5" t="s">
        <v>714</v>
      </c>
      <c r="E76" s="5" t="s">
        <v>262</v>
      </c>
      <c r="F76" s="5">
        <v>10.15</v>
      </c>
      <c r="G76" s="5" t="s">
        <v>20</v>
      </c>
      <c r="H76" s="5">
        <v>100</v>
      </c>
      <c r="I76" s="5">
        <v>1982</v>
      </c>
      <c r="J76" s="5">
        <v>67.099999999999994</v>
      </c>
      <c r="K76" s="5" t="s">
        <v>18</v>
      </c>
      <c r="L76" s="5">
        <v>0.49</v>
      </c>
      <c r="M76" s="5" t="s">
        <v>18</v>
      </c>
      <c r="N76" s="5" t="s">
        <v>19</v>
      </c>
      <c r="O76" s="3" t="s">
        <v>30</v>
      </c>
    </row>
    <row r="77" spans="1:15" ht="14.1" customHeight="1">
      <c r="A77" s="5">
        <v>817</v>
      </c>
      <c r="B77" s="5" t="s">
        <v>13</v>
      </c>
      <c r="C77" s="5" t="s">
        <v>56</v>
      </c>
      <c r="D77" s="5" t="s">
        <v>714</v>
      </c>
      <c r="E77" s="5" t="s">
        <v>262</v>
      </c>
      <c r="F77" s="5">
        <v>0.45</v>
      </c>
      <c r="G77" s="5" t="s">
        <v>20</v>
      </c>
      <c r="H77" s="5">
        <v>100</v>
      </c>
      <c r="I77" s="5">
        <v>1982</v>
      </c>
      <c r="J77" s="5">
        <v>67.099999999999994</v>
      </c>
      <c r="K77" s="5" t="s">
        <v>18</v>
      </c>
      <c r="L77" s="5">
        <v>0.49</v>
      </c>
      <c r="M77" s="5" t="s">
        <v>18</v>
      </c>
      <c r="N77" s="5" t="s">
        <v>19</v>
      </c>
      <c r="O77" s="3" t="s">
        <v>30</v>
      </c>
    </row>
    <row r="78" spans="1:15" ht="14.1" customHeight="1">
      <c r="A78" s="5">
        <v>825</v>
      </c>
      <c r="B78" s="5" t="s">
        <v>13</v>
      </c>
      <c r="C78" s="5" t="s">
        <v>56</v>
      </c>
      <c r="D78" s="5" t="s">
        <v>714</v>
      </c>
      <c r="E78" s="5" t="s">
        <v>262</v>
      </c>
      <c r="F78" s="5">
        <v>0.4</v>
      </c>
      <c r="G78" s="5" t="s">
        <v>20</v>
      </c>
      <c r="H78" s="5">
        <v>300</v>
      </c>
      <c r="I78" s="5">
        <v>1982</v>
      </c>
      <c r="J78" s="5">
        <v>67.099999999999994</v>
      </c>
      <c r="K78" s="5" t="s">
        <v>18</v>
      </c>
      <c r="L78" s="5">
        <v>0.497</v>
      </c>
      <c r="M78" s="5" t="s">
        <v>18</v>
      </c>
      <c r="N78" s="5" t="s">
        <v>19</v>
      </c>
      <c r="O78" s="3" t="s">
        <v>30</v>
      </c>
    </row>
    <row r="79" spans="1:15" ht="14.1" customHeight="1">
      <c r="A79" s="5">
        <v>856</v>
      </c>
      <c r="B79" s="5" t="s">
        <v>13</v>
      </c>
      <c r="C79" s="5" t="s">
        <v>56</v>
      </c>
      <c r="D79" s="5" t="s">
        <v>714</v>
      </c>
      <c r="E79" s="5" t="s">
        <v>262</v>
      </c>
      <c r="F79" s="5">
        <v>320.85000000000002</v>
      </c>
      <c r="G79" s="5" t="s">
        <v>20</v>
      </c>
      <c r="H79" s="5">
        <v>100</v>
      </c>
      <c r="I79" s="5">
        <v>2001</v>
      </c>
      <c r="J79" s="5">
        <v>72.900000000000006</v>
      </c>
      <c r="K79" s="5" t="s">
        <v>17</v>
      </c>
      <c r="L79" s="5">
        <v>0.81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857</v>
      </c>
      <c r="B80" s="5" t="s">
        <v>13</v>
      </c>
      <c r="C80" s="5" t="s">
        <v>56</v>
      </c>
      <c r="D80" s="5" t="s">
        <v>714</v>
      </c>
      <c r="E80" s="5" t="s">
        <v>262</v>
      </c>
      <c r="F80" s="5">
        <v>1.67</v>
      </c>
      <c r="G80" s="5" t="s">
        <v>20</v>
      </c>
      <c r="H80" s="5">
        <v>100</v>
      </c>
      <c r="I80" s="5">
        <v>2001</v>
      </c>
      <c r="J80" s="5">
        <v>69.400000000000006</v>
      </c>
      <c r="K80" s="5" t="s">
        <v>18</v>
      </c>
      <c r="L80" s="5">
        <v>0.77800000000000002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4">
        <v>860</v>
      </c>
      <c r="B81" s="4" t="s">
        <v>13</v>
      </c>
      <c r="C81" s="4" t="s">
        <v>56</v>
      </c>
      <c r="D81" s="4" t="s">
        <v>714</v>
      </c>
      <c r="E81" s="4" t="s">
        <v>262</v>
      </c>
      <c r="F81" s="4">
        <v>21.22</v>
      </c>
      <c r="G81" s="4" t="s">
        <v>31</v>
      </c>
      <c r="H81" s="4">
        <v>600</v>
      </c>
      <c r="I81" s="4">
        <v>1979</v>
      </c>
      <c r="J81" s="4">
        <v>65.900000000000006</v>
      </c>
      <c r="K81" s="4" t="s">
        <v>18</v>
      </c>
      <c r="L81" s="4">
        <v>0.29899999999999999</v>
      </c>
      <c r="M81" s="4" t="s">
        <v>32</v>
      </c>
      <c r="N81" s="4" t="s">
        <v>40</v>
      </c>
      <c r="O81" s="2" t="s">
        <v>19</v>
      </c>
    </row>
    <row r="82" spans="1:15" ht="14.1" customHeight="1">
      <c r="A82" s="5">
        <v>861</v>
      </c>
      <c r="B82" s="5" t="s">
        <v>13</v>
      </c>
      <c r="C82" s="5" t="s">
        <v>56</v>
      </c>
      <c r="D82" s="5" t="s">
        <v>714</v>
      </c>
      <c r="E82" s="5" t="s">
        <v>262</v>
      </c>
      <c r="F82" s="5">
        <v>4.03</v>
      </c>
      <c r="G82" s="5" t="s">
        <v>20</v>
      </c>
      <c r="H82" s="5">
        <v>400</v>
      </c>
      <c r="I82" s="5">
        <v>1979</v>
      </c>
      <c r="J82" s="5">
        <v>69.400000000000006</v>
      </c>
      <c r="K82" s="5" t="s">
        <v>18</v>
      </c>
      <c r="L82" s="5">
        <v>0.503</v>
      </c>
      <c r="M82" s="5" t="s">
        <v>18</v>
      </c>
      <c r="N82" s="5" t="s">
        <v>19</v>
      </c>
      <c r="O82" s="3" t="s">
        <v>42</v>
      </c>
    </row>
    <row r="83" spans="1:15" ht="14.1" customHeight="1">
      <c r="A83" s="5">
        <v>862</v>
      </c>
      <c r="B83" s="5" t="s">
        <v>13</v>
      </c>
      <c r="C83" s="5" t="s">
        <v>56</v>
      </c>
      <c r="D83" s="5" t="s">
        <v>714</v>
      </c>
      <c r="E83" s="5" t="s">
        <v>262</v>
      </c>
      <c r="F83" s="5">
        <v>75.69</v>
      </c>
      <c r="G83" s="5" t="s">
        <v>20</v>
      </c>
      <c r="H83" s="5">
        <v>400</v>
      </c>
      <c r="I83" s="5">
        <v>1979</v>
      </c>
      <c r="J83" s="5">
        <v>69.400000000000006</v>
      </c>
      <c r="K83" s="5" t="s">
        <v>18</v>
      </c>
      <c r="L83" s="5">
        <v>0.503</v>
      </c>
      <c r="M83" s="5" t="s">
        <v>18</v>
      </c>
      <c r="N83" s="5" t="s">
        <v>19</v>
      </c>
      <c r="O83" s="3" t="s">
        <v>30</v>
      </c>
    </row>
    <row r="84" spans="1:15" ht="14.1" customHeight="1">
      <c r="A84" s="5">
        <v>869</v>
      </c>
      <c r="B84" s="5" t="s">
        <v>13</v>
      </c>
      <c r="C84" s="5" t="s">
        <v>56</v>
      </c>
      <c r="D84" s="5" t="s">
        <v>714</v>
      </c>
      <c r="E84" s="5" t="s">
        <v>262</v>
      </c>
      <c r="F84" s="5">
        <v>37.03</v>
      </c>
      <c r="G84" s="5" t="s">
        <v>20</v>
      </c>
      <c r="H84" s="5">
        <v>300</v>
      </c>
      <c r="I84" s="5">
        <v>1979</v>
      </c>
      <c r="J84" s="5">
        <v>67.099999999999994</v>
      </c>
      <c r="K84" s="5" t="s">
        <v>18</v>
      </c>
      <c r="L84" s="5">
        <v>0.497</v>
      </c>
      <c r="M84" s="5" t="s">
        <v>18</v>
      </c>
      <c r="N84" s="5" t="s">
        <v>19</v>
      </c>
      <c r="O84" s="3" t="s">
        <v>30</v>
      </c>
    </row>
    <row r="85" spans="1:15" ht="14.1" customHeight="1">
      <c r="A85" s="4">
        <v>872</v>
      </c>
      <c r="B85" s="4" t="s">
        <v>13</v>
      </c>
      <c r="C85" s="4" t="s">
        <v>56</v>
      </c>
      <c r="D85" s="4" t="s">
        <v>714</v>
      </c>
      <c r="E85" s="4" t="s">
        <v>262</v>
      </c>
      <c r="F85" s="4">
        <v>150.01</v>
      </c>
      <c r="G85" s="4" t="s">
        <v>20</v>
      </c>
      <c r="H85" s="4">
        <v>300</v>
      </c>
      <c r="I85" s="4">
        <v>1979</v>
      </c>
      <c r="J85" s="4">
        <v>67.099999999999994</v>
      </c>
      <c r="K85" s="4" t="s">
        <v>18</v>
      </c>
      <c r="L85" s="4">
        <v>0.497</v>
      </c>
      <c r="M85" s="4" t="s">
        <v>18</v>
      </c>
      <c r="N85" s="4" t="s">
        <v>40</v>
      </c>
      <c r="O85" s="2" t="s">
        <v>19</v>
      </c>
    </row>
    <row r="86" spans="1:15" ht="14.1" customHeight="1">
      <c r="A86" s="5">
        <v>886</v>
      </c>
      <c r="B86" s="5" t="s">
        <v>13</v>
      </c>
      <c r="C86" s="5" t="s">
        <v>56</v>
      </c>
      <c r="D86" s="5" t="s">
        <v>714</v>
      </c>
      <c r="E86" s="5" t="s">
        <v>262</v>
      </c>
      <c r="F86" s="5">
        <v>46.03</v>
      </c>
      <c r="G86" s="5" t="s">
        <v>20</v>
      </c>
      <c r="H86" s="5">
        <v>300</v>
      </c>
      <c r="I86" s="5">
        <v>1982</v>
      </c>
      <c r="J86" s="5">
        <v>67.099999999999994</v>
      </c>
      <c r="K86" s="5" t="s">
        <v>18</v>
      </c>
      <c r="L86" s="5">
        <v>0.497</v>
      </c>
      <c r="M86" s="5" t="s">
        <v>18</v>
      </c>
      <c r="N86" s="5" t="s">
        <v>19</v>
      </c>
      <c r="O86" s="3" t="s">
        <v>30</v>
      </c>
    </row>
    <row r="87" spans="1:15" ht="14.1" customHeight="1">
      <c r="A87" s="5">
        <v>887</v>
      </c>
      <c r="B87" s="5" t="s">
        <v>13</v>
      </c>
      <c r="C87" s="5" t="s">
        <v>56</v>
      </c>
      <c r="D87" s="5" t="s">
        <v>714</v>
      </c>
      <c r="E87" s="5" t="s">
        <v>262</v>
      </c>
      <c r="F87" s="5">
        <v>1.95</v>
      </c>
      <c r="G87" s="5" t="s">
        <v>20</v>
      </c>
      <c r="H87" s="5">
        <v>300</v>
      </c>
      <c r="I87" s="5">
        <v>1979</v>
      </c>
      <c r="J87" s="5">
        <v>67.099999999999994</v>
      </c>
      <c r="K87" s="5" t="s">
        <v>18</v>
      </c>
      <c r="L87" s="5">
        <v>0.497</v>
      </c>
      <c r="M87" s="5" t="s">
        <v>18</v>
      </c>
      <c r="N87" s="5" t="s">
        <v>19</v>
      </c>
      <c r="O87" s="3" t="s">
        <v>58</v>
      </c>
    </row>
    <row r="88" spans="1:15" ht="14.1" customHeight="1">
      <c r="A88" s="5">
        <v>906</v>
      </c>
      <c r="B88" s="5" t="s">
        <v>13</v>
      </c>
      <c r="C88" s="5" t="s">
        <v>56</v>
      </c>
      <c r="D88" s="5" t="s">
        <v>714</v>
      </c>
      <c r="E88" s="5" t="s">
        <v>262</v>
      </c>
      <c r="F88" s="5">
        <v>75.91</v>
      </c>
      <c r="G88" s="5" t="s">
        <v>20</v>
      </c>
      <c r="H88" s="5">
        <v>300</v>
      </c>
      <c r="I88" s="5">
        <v>1979</v>
      </c>
      <c r="J88" s="5">
        <v>67.099999999999994</v>
      </c>
      <c r="K88" s="5" t="s">
        <v>18</v>
      </c>
      <c r="L88" s="5">
        <v>0.497</v>
      </c>
      <c r="M88" s="5" t="s">
        <v>18</v>
      </c>
      <c r="N88" s="5" t="s">
        <v>19</v>
      </c>
      <c r="O88" s="3" t="s">
        <v>30</v>
      </c>
    </row>
    <row r="89" spans="1:15" ht="14.1" customHeight="1">
      <c r="A89" s="5">
        <v>907</v>
      </c>
      <c r="B89" s="5" t="s">
        <v>13</v>
      </c>
      <c r="C89" s="5" t="s">
        <v>56</v>
      </c>
      <c r="D89" s="5" t="s">
        <v>714</v>
      </c>
      <c r="E89" s="5" t="s">
        <v>262</v>
      </c>
      <c r="F89" s="5">
        <v>51.08</v>
      </c>
      <c r="G89" s="5" t="s">
        <v>20</v>
      </c>
      <c r="H89" s="5">
        <v>300</v>
      </c>
      <c r="I89" s="5">
        <v>1979</v>
      </c>
      <c r="J89" s="5">
        <v>67.099999999999994</v>
      </c>
      <c r="K89" s="5" t="s">
        <v>18</v>
      </c>
      <c r="L89" s="5">
        <v>0.497</v>
      </c>
      <c r="M89" s="5" t="s">
        <v>18</v>
      </c>
      <c r="N89" s="5" t="s">
        <v>19</v>
      </c>
      <c r="O89" s="3" t="s">
        <v>30</v>
      </c>
    </row>
    <row r="90" spans="1:15" ht="14.1" customHeight="1">
      <c r="A90" s="5">
        <v>942</v>
      </c>
      <c r="B90" s="5" t="s">
        <v>13</v>
      </c>
      <c r="C90" s="5" t="s">
        <v>56</v>
      </c>
      <c r="D90" s="5" t="s">
        <v>714</v>
      </c>
      <c r="E90" s="5" t="s">
        <v>262</v>
      </c>
      <c r="F90" s="5">
        <v>0.47</v>
      </c>
      <c r="G90" s="5" t="s">
        <v>20</v>
      </c>
      <c r="H90" s="5">
        <v>100</v>
      </c>
      <c r="I90" s="5">
        <v>1982</v>
      </c>
      <c r="J90" s="5">
        <v>67.099999999999994</v>
      </c>
      <c r="K90" s="5" t="s">
        <v>18</v>
      </c>
      <c r="L90" s="5">
        <v>0.49</v>
      </c>
      <c r="M90" s="5" t="s">
        <v>18</v>
      </c>
      <c r="N90" s="5" t="s">
        <v>19</v>
      </c>
      <c r="O90" s="3" t="s">
        <v>30</v>
      </c>
    </row>
    <row r="91" spans="1:15" ht="14.1" customHeight="1">
      <c r="A91" s="4">
        <v>953</v>
      </c>
      <c r="B91" s="4" t="s">
        <v>13</v>
      </c>
      <c r="C91" s="4" t="s">
        <v>56</v>
      </c>
      <c r="D91" s="4" t="s">
        <v>714</v>
      </c>
      <c r="E91" s="4" t="s">
        <v>262</v>
      </c>
      <c r="F91" s="4">
        <v>66.959999999999994</v>
      </c>
      <c r="G91" s="4" t="s">
        <v>31</v>
      </c>
      <c r="H91" s="4">
        <v>600</v>
      </c>
      <c r="I91" s="4">
        <v>1979</v>
      </c>
      <c r="J91" s="4">
        <v>65.900000000000006</v>
      </c>
      <c r="K91" s="4" t="s">
        <v>18</v>
      </c>
      <c r="L91" s="4">
        <v>0.29899999999999999</v>
      </c>
      <c r="M91" s="4" t="s">
        <v>32</v>
      </c>
      <c r="N91" s="4" t="s">
        <v>40</v>
      </c>
      <c r="O91" s="2" t="s">
        <v>19</v>
      </c>
    </row>
    <row r="92" spans="1:15" ht="14.1" customHeight="1">
      <c r="A92" s="5">
        <v>968</v>
      </c>
      <c r="B92" s="5" t="s">
        <v>13</v>
      </c>
      <c r="C92" s="5" t="s">
        <v>56</v>
      </c>
      <c r="D92" s="5" t="s">
        <v>714</v>
      </c>
      <c r="E92" s="5" t="s">
        <v>262</v>
      </c>
      <c r="F92" s="5">
        <v>0.7</v>
      </c>
      <c r="G92" s="5" t="s">
        <v>20</v>
      </c>
      <c r="H92" s="5">
        <v>300</v>
      </c>
      <c r="I92" s="5">
        <v>1982</v>
      </c>
      <c r="J92" s="5">
        <v>67.099999999999994</v>
      </c>
      <c r="K92" s="5" t="s">
        <v>18</v>
      </c>
      <c r="L92" s="5">
        <v>0.497</v>
      </c>
      <c r="M92" s="5" t="s">
        <v>18</v>
      </c>
      <c r="N92" s="5" t="s">
        <v>19</v>
      </c>
      <c r="O92" s="3" t="s">
        <v>30</v>
      </c>
    </row>
    <row r="93" spans="1:15" ht="14.1" customHeight="1">
      <c r="A93" s="5">
        <v>977</v>
      </c>
      <c r="B93" s="5" t="s">
        <v>13</v>
      </c>
      <c r="C93" s="5" t="s">
        <v>56</v>
      </c>
      <c r="D93" s="5" t="s">
        <v>714</v>
      </c>
      <c r="E93" s="5" t="s">
        <v>262</v>
      </c>
      <c r="F93" s="5">
        <v>9.73</v>
      </c>
      <c r="G93" s="5" t="s">
        <v>20</v>
      </c>
      <c r="H93" s="5">
        <v>150</v>
      </c>
      <c r="I93" s="5">
        <v>1979</v>
      </c>
      <c r="J93" s="5">
        <v>67.099999999999994</v>
      </c>
      <c r="K93" s="5" t="s">
        <v>18</v>
      </c>
      <c r="L93" s="5">
        <v>0.497</v>
      </c>
      <c r="M93" s="5" t="s">
        <v>18</v>
      </c>
      <c r="N93" s="5" t="s">
        <v>19</v>
      </c>
      <c r="O93" s="3" t="s">
        <v>58</v>
      </c>
    </row>
    <row r="94" spans="1:15" ht="14.1" customHeight="1">
      <c r="A94" s="5">
        <v>978</v>
      </c>
      <c r="B94" s="5" t="s">
        <v>13</v>
      </c>
      <c r="C94" s="5" t="s">
        <v>56</v>
      </c>
      <c r="D94" s="5" t="s">
        <v>714</v>
      </c>
      <c r="E94" s="5" t="s">
        <v>262</v>
      </c>
      <c r="F94" s="5">
        <v>3.87</v>
      </c>
      <c r="G94" s="5" t="s">
        <v>20</v>
      </c>
      <c r="H94" s="5">
        <v>150</v>
      </c>
      <c r="I94" s="5">
        <v>1979</v>
      </c>
      <c r="J94" s="5">
        <v>67.099999999999994</v>
      </c>
      <c r="K94" s="5" t="s">
        <v>18</v>
      </c>
      <c r="L94" s="5">
        <v>0.497</v>
      </c>
      <c r="M94" s="5" t="s">
        <v>18</v>
      </c>
      <c r="N94" s="5" t="s">
        <v>19</v>
      </c>
      <c r="O94" s="3" t="s">
        <v>58</v>
      </c>
    </row>
    <row r="95" spans="1:15" ht="14.1" customHeight="1">
      <c r="A95" s="5">
        <v>979</v>
      </c>
      <c r="B95" s="5" t="s">
        <v>13</v>
      </c>
      <c r="C95" s="5" t="s">
        <v>56</v>
      </c>
      <c r="D95" s="5" t="s">
        <v>714</v>
      </c>
      <c r="E95" s="5" t="s">
        <v>262</v>
      </c>
      <c r="F95" s="5">
        <v>115.2</v>
      </c>
      <c r="G95" s="5" t="s">
        <v>20</v>
      </c>
      <c r="H95" s="5">
        <v>150</v>
      </c>
      <c r="I95" s="5">
        <v>1979</v>
      </c>
      <c r="J95" s="5">
        <v>67.099999999999994</v>
      </c>
      <c r="K95" s="5" t="s">
        <v>18</v>
      </c>
      <c r="L95" s="5">
        <v>0.497</v>
      </c>
      <c r="M95" s="5" t="s">
        <v>18</v>
      </c>
      <c r="N95" s="5" t="s">
        <v>19</v>
      </c>
      <c r="O95" s="3" t="s">
        <v>58</v>
      </c>
    </row>
    <row r="96" spans="1:15" ht="14.1" customHeight="1">
      <c r="A96" s="5">
        <v>980</v>
      </c>
      <c r="B96" s="5" t="s">
        <v>13</v>
      </c>
      <c r="C96" s="5" t="s">
        <v>56</v>
      </c>
      <c r="D96" s="5" t="s">
        <v>714</v>
      </c>
      <c r="E96" s="5" t="s">
        <v>262</v>
      </c>
      <c r="F96" s="5">
        <v>1.35</v>
      </c>
      <c r="G96" s="5" t="s">
        <v>20</v>
      </c>
      <c r="H96" s="5">
        <v>300</v>
      </c>
      <c r="I96" s="5">
        <v>1979</v>
      </c>
      <c r="J96" s="5">
        <v>67.099999999999994</v>
      </c>
      <c r="K96" s="5" t="s">
        <v>18</v>
      </c>
      <c r="L96" s="5">
        <v>0.497</v>
      </c>
      <c r="M96" s="5" t="s">
        <v>18</v>
      </c>
      <c r="N96" s="5" t="s">
        <v>19</v>
      </c>
      <c r="O96" s="3" t="s">
        <v>30</v>
      </c>
    </row>
    <row r="97" spans="1:15" ht="14.1" customHeight="1">
      <c r="A97" s="5">
        <v>1025</v>
      </c>
      <c r="B97" s="5" t="s">
        <v>13</v>
      </c>
      <c r="C97" s="5" t="s">
        <v>56</v>
      </c>
      <c r="D97" s="5" t="s">
        <v>714</v>
      </c>
      <c r="E97" s="5" t="s">
        <v>262</v>
      </c>
      <c r="F97" s="5">
        <v>128</v>
      </c>
      <c r="G97" s="5" t="s">
        <v>20</v>
      </c>
      <c r="H97" s="5">
        <v>100</v>
      </c>
      <c r="I97" s="5">
        <v>2001</v>
      </c>
      <c r="J97" s="5">
        <v>72.900000000000006</v>
      </c>
      <c r="K97" s="5" t="s">
        <v>17</v>
      </c>
      <c r="L97" s="5">
        <v>0.81</v>
      </c>
      <c r="M97" s="5" t="s">
        <v>21</v>
      </c>
      <c r="N97" s="5" t="s">
        <v>19</v>
      </c>
      <c r="O97" s="3" t="s">
        <v>19</v>
      </c>
    </row>
    <row r="98" spans="1:15" ht="14.1" customHeight="1">
      <c r="A98" s="5">
        <v>1026</v>
      </c>
      <c r="B98" s="5" t="s">
        <v>13</v>
      </c>
      <c r="C98" s="5" t="s">
        <v>56</v>
      </c>
      <c r="D98" s="5" t="s">
        <v>714</v>
      </c>
      <c r="E98" s="5" t="s">
        <v>262</v>
      </c>
      <c r="F98" s="5">
        <v>11.28</v>
      </c>
      <c r="G98" s="5" t="s">
        <v>20</v>
      </c>
      <c r="H98" s="5">
        <v>150</v>
      </c>
      <c r="I98" s="5">
        <v>1979</v>
      </c>
      <c r="J98" s="5">
        <v>67.099999999999994</v>
      </c>
      <c r="K98" s="5" t="s">
        <v>18</v>
      </c>
      <c r="L98" s="5">
        <v>0.497</v>
      </c>
      <c r="M98" s="5" t="s">
        <v>18</v>
      </c>
      <c r="N98" s="5" t="s">
        <v>19</v>
      </c>
      <c r="O98" s="3" t="s">
        <v>58</v>
      </c>
    </row>
    <row r="99" spans="1:15" ht="14.1" customHeight="1">
      <c r="A99" s="5">
        <v>1036</v>
      </c>
      <c r="B99" s="5" t="s">
        <v>13</v>
      </c>
      <c r="C99" s="5" t="s">
        <v>56</v>
      </c>
      <c r="D99" s="5" t="s">
        <v>714</v>
      </c>
      <c r="E99" s="5" t="s">
        <v>262</v>
      </c>
      <c r="F99" s="5">
        <v>1.0900000000000001</v>
      </c>
      <c r="G99" s="5" t="s">
        <v>20</v>
      </c>
      <c r="H99" s="5">
        <v>100</v>
      </c>
      <c r="I99" s="5">
        <v>2000</v>
      </c>
      <c r="J99" s="5">
        <v>72.900000000000006</v>
      </c>
      <c r="K99" s="5" t="s">
        <v>17</v>
      </c>
      <c r="L99" s="5">
        <v>0.81</v>
      </c>
      <c r="M99" s="5" t="s">
        <v>21</v>
      </c>
      <c r="N99" s="5" t="s">
        <v>19</v>
      </c>
      <c r="O99" s="3" t="s">
        <v>19</v>
      </c>
    </row>
    <row r="100" spans="1:15" ht="14.1" customHeight="1">
      <c r="A100" s="4">
        <v>1064</v>
      </c>
      <c r="B100" s="4" t="s">
        <v>13</v>
      </c>
      <c r="C100" s="4" t="s">
        <v>56</v>
      </c>
      <c r="D100" s="4" t="s">
        <v>714</v>
      </c>
      <c r="E100" s="4" t="s">
        <v>262</v>
      </c>
      <c r="F100" s="4">
        <v>82.4</v>
      </c>
      <c r="G100" s="4" t="s">
        <v>20</v>
      </c>
      <c r="H100" s="4">
        <v>300</v>
      </c>
      <c r="I100" s="4">
        <v>1979</v>
      </c>
      <c r="J100" s="4">
        <v>67.099999999999994</v>
      </c>
      <c r="K100" s="4" t="s">
        <v>18</v>
      </c>
      <c r="L100" s="4">
        <v>0.497</v>
      </c>
      <c r="M100" s="4" t="s">
        <v>18</v>
      </c>
      <c r="N100" s="4" t="s">
        <v>40</v>
      </c>
      <c r="O100" s="2" t="s">
        <v>19</v>
      </c>
    </row>
    <row r="101" spans="1:15" ht="14.1" customHeight="1">
      <c r="A101" s="5">
        <v>1085</v>
      </c>
      <c r="B101" s="5" t="s">
        <v>13</v>
      </c>
      <c r="C101" s="5" t="s">
        <v>56</v>
      </c>
      <c r="D101" s="5" t="s">
        <v>714</v>
      </c>
      <c r="E101" s="5" t="s">
        <v>262</v>
      </c>
      <c r="F101" s="5">
        <v>15.3</v>
      </c>
      <c r="G101" s="5" t="s">
        <v>20</v>
      </c>
      <c r="H101" s="5">
        <v>100</v>
      </c>
      <c r="I101" s="5">
        <v>1982</v>
      </c>
      <c r="J101" s="5">
        <v>67.099999999999994</v>
      </c>
      <c r="K101" s="5" t="s">
        <v>18</v>
      </c>
      <c r="L101" s="5">
        <v>0.49</v>
      </c>
      <c r="M101" s="5" t="s">
        <v>18</v>
      </c>
      <c r="N101" s="5" t="s">
        <v>19</v>
      </c>
      <c r="O101" s="3" t="s">
        <v>30</v>
      </c>
    </row>
    <row r="102" spans="1:15" ht="14.1" customHeight="1">
      <c r="A102" s="5">
        <v>1086</v>
      </c>
      <c r="B102" s="5" t="s">
        <v>13</v>
      </c>
      <c r="C102" s="5" t="s">
        <v>56</v>
      </c>
      <c r="D102" s="5" t="s">
        <v>714</v>
      </c>
      <c r="E102" s="5" t="s">
        <v>262</v>
      </c>
      <c r="F102" s="5">
        <v>12.45</v>
      </c>
      <c r="G102" s="5" t="s">
        <v>20</v>
      </c>
      <c r="H102" s="5">
        <v>100</v>
      </c>
      <c r="I102" s="5">
        <v>1982</v>
      </c>
      <c r="J102" s="5">
        <v>67.099999999999994</v>
      </c>
      <c r="K102" s="5" t="s">
        <v>18</v>
      </c>
      <c r="L102" s="5">
        <v>0.49</v>
      </c>
      <c r="M102" s="5" t="s">
        <v>18</v>
      </c>
      <c r="N102" s="5" t="s">
        <v>19</v>
      </c>
      <c r="O102" s="3" t="s">
        <v>30</v>
      </c>
    </row>
    <row r="103" spans="1:15" ht="14.1" customHeight="1">
      <c r="A103" s="5">
        <v>1112</v>
      </c>
      <c r="B103" s="5" t="s">
        <v>13</v>
      </c>
      <c r="C103" s="5" t="s">
        <v>56</v>
      </c>
      <c r="D103" s="5" t="s">
        <v>714</v>
      </c>
      <c r="E103" s="5" t="s">
        <v>262</v>
      </c>
      <c r="F103" s="5">
        <v>8.3800000000000008</v>
      </c>
      <c r="G103" s="5" t="s">
        <v>20</v>
      </c>
      <c r="H103" s="5">
        <v>100</v>
      </c>
      <c r="I103" s="5">
        <v>1982</v>
      </c>
      <c r="J103" s="5">
        <v>67.099999999999994</v>
      </c>
      <c r="K103" s="5" t="s">
        <v>18</v>
      </c>
      <c r="L103" s="5">
        <v>0.49</v>
      </c>
      <c r="M103" s="5" t="s">
        <v>18</v>
      </c>
      <c r="N103" s="5" t="s">
        <v>19</v>
      </c>
      <c r="O103" s="3" t="s">
        <v>30</v>
      </c>
    </row>
    <row r="104" spans="1:15" ht="14.1" customHeight="1">
      <c r="A104" s="5">
        <v>1113</v>
      </c>
      <c r="B104" s="5" t="s">
        <v>13</v>
      </c>
      <c r="C104" s="5" t="s">
        <v>56</v>
      </c>
      <c r="D104" s="5" t="s">
        <v>714</v>
      </c>
      <c r="E104" s="5" t="s">
        <v>262</v>
      </c>
      <c r="F104" s="5">
        <v>131.07</v>
      </c>
      <c r="G104" s="5" t="s">
        <v>20</v>
      </c>
      <c r="H104" s="5">
        <v>300</v>
      </c>
      <c r="I104" s="5">
        <v>1982</v>
      </c>
      <c r="J104" s="5">
        <v>67.099999999999994</v>
      </c>
      <c r="K104" s="5" t="s">
        <v>18</v>
      </c>
      <c r="L104" s="5">
        <v>0.497</v>
      </c>
      <c r="M104" s="5" t="s">
        <v>18</v>
      </c>
      <c r="N104" s="5" t="s">
        <v>19</v>
      </c>
      <c r="O104" s="3" t="s">
        <v>30</v>
      </c>
    </row>
    <row r="105" spans="1:15" ht="14.1" customHeight="1">
      <c r="A105" s="5">
        <v>1114</v>
      </c>
      <c r="B105" s="5" t="s">
        <v>13</v>
      </c>
      <c r="C105" s="5" t="s">
        <v>56</v>
      </c>
      <c r="D105" s="5" t="s">
        <v>714</v>
      </c>
      <c r="E105" s="5" t="s">
        <v>262</v>
      </c>
      <c r="F105" s="5">
        <v>21.94</v>
      </c>
      <c r="G105" s="5" t="s">
        <v>20</v>
      </c>
      <c r="H105" s="5">
        <v>80</v>
      </c>
      <c r="I105" s="5">
        <v>1979</v>
      </c>
      <c r="J105" s="5">
        <v>67.099999999999994</v>
      </c>
      <c r="K105" s="5" t="s">
        <v>18</v>
      </c>
      <c r="L105" s="5">
        <v>0.49</v>
      </c>
      <c r="M105" s="5" t="s">
        <v>18</v>
      </c>
      <c r="N105" s="5" t="s">
        <v>19</v>
      </c>
      <c r="O105" s="3" t="s">
        <v>42</v>
      </c>
    </row>
    <row r="106" spans="1:15" ht="14.1" customHeight="1">
      <c r="A106" s="5">
        <v>1127</v>
      </c>
      <c r="B106" s="5" t="s">
        <v>13</v>
      </c>
      <c r="C106" s="5" t="s">
        <v>56</v>
      </c>
      <c r="D106" s="5" t="s">
        <v>714</v>
      </c>
      <c r="E106" s="5" t="s">
        <v>262</v>
      </c>
      <c r="F106" s="5">
        <v>21.07</v>
      </c>
      <c r="G106" s="5" t="s">
        <v>20</v>
      </c>
      <c r="H106" s="5">
        <v>80</v>
      </c>
      <c r="I106" s="5">
        <v>1982</v>
      </c>
      <c r="J106" s="5">
        <v>67.099999999999994</v>
      </c>
      <c r="K106" s="5" t="s">
        <v>18</v>
      </c>
      <c r="L106" s="5">
        <v>0.49</v>
      </c>
      <c r="M106" s="5" t="s">
        <v>18</v>
      </c>
      <c r="N106" s="5" t="s">
        <v>19</v>
      </c>
      <c r="O106" s="3" t="s">
        <v>30</v>
      </c>
    </row>
    <row r="107" spans="1:15" ht="14.1" customHeight="1">
      <c r="A107" s="5">
        <v>1128</v>
      </c>
      <c r="B107" s="5" t="s">
        <v>13</v>
      </c>
      <c r="C107" s="5" t="s">
        <v>56</v>
      </c>
      <c r="D107" s="5" t="s">
        <v>714</v>
      </c>
      <c r="E107" s="5" t="s">
        <v>262</v>
      </c>
      <c r="F107" s="5">
        <v>12.59</v>
      </c>
      <c r="G107" s="5" t="s">
        <v>20</v>
      </c>
      <c r="H107" s="5">
        <v>80</v>
      </c>
      <c r="I107" s="5">
        <v>1982</v>
      </c>
      <c r="J107" s="5">
        <v>67.099999999999994</v>
      </c>
      <c r="K107" s="5" t="s">
        <v>18</v>
      </c>
      <c r="L107" s="5">
        <v>0.49</v>
      </c>
      <c r="M107" s="5" t="s">
        <v>18</v>
      </c>
      <c r="N107" s="5" t="s">
        <v>19</v>
      </c>
      <c r="O107" s="3" t="s">
        <v>30</v>
      </c>
    </row>
    <row r="108" spans="1:15" ht="14.1" customHeight="1">
      <c r="A108" s="5">
        <v>1129</v>
      </c>
      <c r="B108" s="5" t="s">
        <v>13</v>
      </c>
      <c r="C108" s="5" t="s">
        <v>56</v>
      </c>
      <c r="D108" s="5" t="s">
        <v>714</v>
      </c>
      <c r="E108" s="5" t="s">
        <v>262</v>
      </c>
      <c r="F108" s="5">
        <v>124.8</v>
      </c>
      <c r="G108" s="5" t="s">
        <v>20</v>
      </c>
      <c r="H108" s="5">
        <v>80</v>
      </c>
      <c r="I108" s="5">
        <v>1982</v>
      </c>
      <c r="J108" s="5">
        <v>67.099999999999994</v>
      </c>
      <c r="K108" s="5" t="s">
        <v>18</v>
      </c>
      <c r="L108" s="5">
        <v>0.49</v>
      </c>
      <c r="M108" s="5" t="s">
        <v>18</v>
      </c>
      <c r="N108" s="5" t="s">
        <v>19</v>
      </c>
      <c r="O108" s="3" t="s">
        <v>30</v>
      </c>
    </row>
    <row r="109" spans="1:15" ht="14.1" customHeight="1">
      <c r="A109" s="5">
        <v>1150</v>
      </c>
      <c r="B109" s="5" t="s">
        <v>13</v>
      </c>
      <c r="C109" s="5" t="s">
        <v>56</v>
      </c>
      <c r="D109" s="5" t="s">
        <v>714</v>
      </c>
      <c r="E109" s="5" t="s">
        <v>262</v>
      </c>
      <c r="F109" s="5">
        <v>46.98</v>
      </c>
      <c r="G109" s="5" t="s">
        <v>20</v>
      </c>
      <c r="H109" s="5">
        <v>300</v>
      </c>
      <c r="I109" s="5">
        <v>1979</v>
      </c>
      <c r="J109" s="5">
        <v>67.099999999999994</v>
      </c>
      <c r="K109" s="5" t="s">
        <v>18</v>
      </c>
      <c r="L109" s="5">
        <v>0.497</v>
      </c>
      <c r="M109" s="5" t="s">
        <v>18</v>
      </c>
      <c r="N109" s="5" t="s">
        <v>19</v>
      </c>
      <c r="O109" s="3" t="s">
        <v>30</v>
      </c>
    </row>
    <row r="110" spans="1:15" ht="14.1" customHeight="1">
      <c r="A110" s="5">
        <v>1156</v>
      </c>
      <c r="B110" s="5" t="s">
        <v>13</v>
      </c>
      <c r="C110" s="5" t="s">
        <v>56</v>
      </c>
      <c r="D110" s="5" t="s">
        <v>714</v>
      </c>
      <c r="E110" s="5" t="s">
        <v>262</v>
      </c>
      <c r="F110" s="5">
        <v>0.7</v>
      </c>
      <c r="G110" s="5" t="s">
        <v>20</v>
      </c>
      <c r="H110" s="5">
        <v>300</v>
      </c>
      <c r="I110" s="5">
        <v>1982</v>
      </c>
      <c r="J110" s="5">
        <v>67.099999999999994</v>
      </c>
      <c r="K110" s="5" t="s">
        <v>18</v>
      </c>
      <c r="L110" s="5">
        <v>0.497</v>
      </c>
      <c r="M110" s="5" t="s">
        <v>18</v>
      </c>
      <c r="N110" s="5" t="s">
        <v>19</v>
      </c>
      <c r="O110" s="3" t="s">
        <v>30</v>
      </c>
    </row>
    <row r="111" spans="1:15" ht="14.1" customHeight="1">
      <c r="A111" s="5">
        <v>1157</v>
      </c>
      <c r="B111" s="5" t="s">
        <v>13</v>
      </c>
      <c r="C111" s="5" t="s">
        <v>56</v>
      </c>
      <c r="D111" s="5" t="s">
        <v>714</v>
      </c>
      <c r="E111" s="5" t="s">
        <v>262</v>
      </c>
      <c r="F111" s="5">
        <v>6.55</v>
      </c>
      <c r="G111" s="5" t="s">
        <v>20</v>
      </c>
      <c r="H111" s="5">
        <v>300</v>
      </c>
      <c r="I111" s="5">
        <v>1982</v>
      </c>
      <c r="J111" s="5">
        <v>67.099999999999994</v>
      </c>
      <c r="K111" s="5" t="s">
        <v>18</v>
      </c>
      <c r="L111" s="5">
        <v>0.497</v>
      </c>
      <c r="M111" s="5" t="s">
        <v>18</v>
      </c>
      <c r="N111" s="5" t="s">
        <v>19</v>
      </c>
      <c r="O111" s="3" t="s">
        <v>30</v>
      </c>
    </row>
    <row r="112" spans="1:15" ht="14.1" customHeight="1">
      <c r="A112" s="5">
        <v>1158</v>
      </c>
      <c r="B112" s="5" t="s">
        <v>13</v>
      </c>
      <c r="C112" s="5" t="s">
        <v>56</v>
      </c>
      <c r="D112" s="5" t="s">
        <v>714</v>
      </c>
      <c r="E112" s="5" t="s">
        <v>262</v>
      </c>
      <c r="F112" s="5">
        <v>198.99</v>
      </c>
      <c r="G112" s="5" t="s">
        <v>20</v>
      </c>
      <c r="H112" s="5">
        <v>300</v>
      </c>
      <c r="I112" s="5">
        <v>1982</v>
      </c>
      <c r="J112" s="5">
        <v>67.099999999999994</v>
      </c>
      <c r="K112" s="5" t="s">
        <v>18</v>
      </c>
      <c r="L112" s="5">
        <v>0.497</v>
      </c>
      <c r="M112" s="5" t="s">
        <v>18</v>
      </c>
      <c r="N112" s="5" t="s">
        <v>19</v>
      </c>
      <c r="O112" s="3" t="s">
        <v>30</v>
      </c>
    </row>
    <row r="113" spans="1:15" ht="14.1" customHeight="1">
      <c r="A113" s="5">
        <v>1172</v>
      </c>
      <c r="B113" s="5" t="s">
        <v>13</v>
      </c>
      <c r="C113" s="5" t="s">
        <v>56</v>
      </c>
      <c r="D113" s="5" t="s">
        <v>714</v>
      </c>
      <c r="E113" s="5" t="s">
        <v>262</v>
      </c>
      <c r="F113" s="5">
        <v>310.92</v>
      </c>
      <c r="G113" s="5" t="s">
        <v>20</v>
      </c>
      <c r="H113" s="5">
        <v>100</v>
      </c>
      <c r="I113" s="5">
        <v>2001</v>
      </c>
      <c r="J113" s="5">
        <v>72.900000000000006</v>
      </c>
      <c r="K113" s="5" t="s">
        <v>17</v>
      </c>
      <c r="L113" s="5">
        <v>0.81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5">
        <v>1177</v>
      </c>
      <c r="B114" s="5" t="s">
        <v>13</v>
      </c>
      <c r="C114" s="5" t="s">
        <v>56</v>
      </c>
      <c r="D114" s="5" t="s">
        <v>714</v>
      </c>
      <c r="E114" s="5" t="s">
        <v>262</v>
      </c>
      <c r="F114" s="5">
        <v>11.36</v>
      </c>
      <c r="G114" s="5" t="s">
        <v>20</v>
      </c>
      <c r="H114" s="5">
        <v>300</v>
      </c>
      <c r="I114" s="5">
        <v>1979</v>
      </c>
      <c r="J114" s="5">
        <v>67.099999999999994</v>
      </c>
      <c r="K114" s="5" t="s">
        <v>18</v>
      </c>
      <c r="L114" s="5">
        <v>0.497</v>
      </c>
      <c r="M114" s="5" t="s">
        <v>18</v>
      </c>
      <c r="N114" s="5" t="s">
        <v>19</v>
      </c>
      <c r="O114" s="3" t="s">
        <v>42</v>
      </c>
    </row>
    <row r="115" spans="1:15" ht="14.1" customHeight="1">
      <c r="A115" s="4">
        <v>1183</v>
      </c>
      <c r="B115" s="4" t="s">
        <v>13</v>
      </c>
      <c r="C115" s="4" t="s">
        <v>56</v>
      </c>
      <c r="D115" s="4" t="s">
        <v>714</v>
      </c>
      <c r="E115" s="4" t="s">
        <v>262</v>
      </c>
      <c r="F115" s="4">
        <v>33.4</v>
      </c>
      <c r="G115" s="4" t="s">
        <v>31</v>
      </c>
      <c r="H115" s="4">
        <v>600</v>
      </c>
      <c r="I115" s="4">
        <v>1979</v>
      </c>
      <c r="J115" s="4">
        <v>65.900000000000006</v>
      </c>
      <c r="K115" s="4" t="s">
        <v>18</v>
      </c>
      <c r="L115" s="4">
        <v>0.29899999999999999</v>
      </c>
      <c r="M115" s="4" t="s">
        <v>32</v>
      </c>
      <c r="N115" s="4" t="s">
        <v>40</v>
      </c>
      <c r="O115" s="2" t="s">
        <v>19</v>
      </c>
    </row>
    <row r="116" spans="1:15" ht="14.1" customHeight="1">
      <c r="A116" s="5">
        <v>1188</v>
      </c>
      <c r="B116" s="5" t="s">
        <v>13</v>
      </c>
      <c r="C116" s="5" t="s">
        <v>56</v>
      </c>
      <c r="D116" s="5" t="s">
        <v>714</v>
      </c>
      <c r="E116" s="5" t="s">
        <v>262</v>
      </c>
      <c r="F116" s="5">
        <v>1.72</v>
      </c>
      <c r="G116" s="5" t="s">
        <v>20</v>
      </c>
      <c r="H116" s="5">
        <v>150</v>
      </c>
      <c r="I116" s="5">
        <v>1979</v>
      </c>
      <c r="J116" s="5">
        <v>67.099999999999994</v>
      </c>
      <c r="K116" s="5" t="s">
        <v>18</v>
      </c>
      <c r="L116" s="5">
        <v>0.497</v>
      </c>
      <c r="M116" s="5" t="s">
        <v>18</v>
      </c>
      <c r="N116" s="5" t="s">
        <v>19</v>
      </c>
      <c r="O116" s="3" t="s">
        <v>58</v>
      </c>
    </row>
    <row r="117" spans="1:15" ht="14.1" customHeight="1">
      <c r="A117" s="5">
        <v>1201</v>
      </c>
      <c r="B117" s="5" t="s">
        <v>13</v>
      </c>
      <c r="C117" s="5" t="s">
        <v>56</v>
      </c>
      <c r="D117" s="5" t="s">
        <v>714</v>
      </c>
      <c r="E117" s="5" t="s">
        <v>262</v>
      </c>
      <c r="F117" s="5">
        <v>0.7</v>
      </c>
      <c r="G117" s="5" t="s">
        <v>20</v>
      </c>
      <c r="H117" s="5">
        <v>150</v>
      </c>
      <c r="I117" s="5">
        <v>1985</v>
      </c>
      <c r="J117" s="5">
        <v>67.099999999999994</v>
      </c>
      <c r="K117" s="5" t="s">
        <v>18</v>
      </c>
      <c r="L117" s="5">
        <v>0.57699999999999996</v>
      </c>
      <c r="M117" s="5" t="s">
        <v>18</v>
      </c>
      <c r="N117" s="5" t="s">
        <v>19</v>
      </c>
      <c r="O117" s="3" t="s">
        <v>19</v>
      </c>
    </row>
    <row r="118" spans="1:15" ht="14.1" customHeight="1">
      <c r="A118" s="5">
        <v>1202</v>
      </c>
      <c r="B118" s="5" t="s">
        <v>13</v>
      </c>
      <c r="C118" s="5" t="s">
        <v>56</v>
      </c>
      <c r="D118" s="5" t="s">
        <v>714</v>
      </c>
      <c r="E118" s="5" t="s">
        <v>262</v>
      </c>
      <c r="F118" s="5">
        <v>15.79</v>
      </c>
      <c r="G118" s="5" t="s">
        <v>20</v>
      </c>
      <c r="H118" s="5">
        <v>300</v>
      </c>
      <c r="I118" s="5">
        <v>1979</v>
      </c>
      <c r="J118" s="5">
        <v>67.099999999999994</v>
      </c>
      <c r="K118" s="5" t="s">
        <v>18</v>
      </c>
      <c r="L118" s="5">
        <v>0.497</v>
      </c>
      <c r="M118" s="5" t="s">
        <v>18</v>
      </c>
      <c r="N118" s="5" t="s">
        <v>19</v>
      </c>
      <c r="O118" s="3" t="s">
        <v>42</v>
      </c>
    </row>
    <row r="119" spans="1:15" ht="14.1" customHeight="1">
      <c r="A119" s="5">
        <v>1204</v>
      </c>
      <c r="B119" s="5" t="s">
        <v>13</v>
      </c>
      <c r="C119" s="5" t="s">
        <v>56</v>
      </c>
      <c r="D119" s="5" t="s">
        <v>714</v>
      </c>
      <c r="E119" s="5" t="s">
        <v>262</v>
      </c>
      <c r="F119" s="5">
        <v>83.05</v>
      </c>
      <c r="G119" s="5" t="s">
        <v>20</v>
      </c>
      <c r="H119" s="5">
        <v>300</v>
      </c>
      <c r="I119" s="5">
        <v>1979</v>
      </c>
      <c r="J119" s="5">
        <v>67.099999999999994</v>
      </c>
      <c r="K119" s="5" t="s">
        <v>18</v>
      </c>
      <c r="L119" s="5">
        <v>0.497</v>
      </c>
      <c r="M119" s="5" t="s">
        <v>18</v>
      </c>
      <c r="N119" s="5" t="s">
        <v>19</v>
      </c>
      <c r="O119" s="3" t="s">
        <v>30</v>
      </c>
    </row>
    <row r="120" spans="1:15" ht="14.1" customHeight="1">
      <c r="A120" s="5">
        <v>1231</v>
      </c>
      <c r="B120" s="5" t="s">
        <v>13</v>
      </c>
      <c r="C120" s="5" t="s">
        <v>56</v>
      </c>
      <c r="D120" s="5" t="s">
        <v>714</v>
      </c>
      <c r="E120" s="5" t="s">
        <v>262</v>
      </c>
      <c r="F120" s="5">
        <v>63.1</v>
      </c>
      <c r="G120" s="5" t="s">
        <v>20</v>
      </c>
      <c r="H120" s="5">
        <v>150</v>
      </c>
      <c r="I120" s="5">
        <v>1979</v>
      </c>
      <c r="J120" s="5">
        <v>67.099999999999994</v>
      </c>
      <c r="K120" s="5" t="s">
        <v>18</v>
      </c>
      <c r="L120" s="5">
        <v>0.497</v>
      </c>
      <c r="M120" s="5" t="s">
        <v>18</v>
      </c>
      <c r="N120" s="5" t="s">
        <v>19</v>
      </c>
      <c r="O120" s="3" t="s">
        <v>19</v>
      </c>
    </row>
    <row r="121" spans="1:15" ht="14.1" customHeight="1">
      <c r="A121" s="5">
        <v>1246</v>
      </c>
      <c r="B121" s="5" t="s">
        <v>13</v>
      </c>
      <c r="C121" s="5" t="s">
        <v>56</v>
      </c>
      <c r="D121" s="5" t="s">
        <v>714</v>
      </c>
      <c r="E121" s="5" t="s">
        <v>262</v>
      </c>
      <c r="F121" s="5">
        <v>51.79</v>
      </c>
      <c r="G121" s="5" t="s">
        <v>20</v>
      </c>
      <c r="H121" s="5">
        <v>300</v>
      </c>
      <c r="I121" s="5">
        <v>1982</v>
      </c>
      <c r="J121" s="5">
        <v>67.099999999999994</v>
      </c>
      <c r="K121" s="5" t="s">
        <v>18</v>
      </c>
      <c r="L121" s="5">
        <v>0.497</v>
      </c>
      <c r="M121" s="5" t="s">
        <v>18</v>
      </c>
      <c r="N121" s="5" t="s">
        <v>19</v>
      </c>
      <c r="O121" s="3" t="s">
        <v>30</v>
      </c>
    </row>
    <row r="122" spans="1:15" ht="14.1" customHeight="1">
      <c r="A122" s="5">
        <v>1247</v>
      </c>
      <c r="B122" s="5" t="s">
        <v>13</v>
      </c>
      <c r="C122" s="5" t="s">
        <v>56</v>
      </c>
      <c r="D122" s="5" t="s">
        <v>714</v>
      </c>
      <c r="E122" s="5" t="s">
        <v>262</v>
      </c>
      <c r="F122" s="5">
        <v>53.53</v>
      </c>
      <c r="G122" s="5" t="s">
        <v>20</v>
      </c>
      <c r="H122" s="5">
        <v>300</v>
      </c>
      <c r="I122" s="5">
        <v>1982</v>
      </c>
      <c r="J122" s="5">
        <v>67.099999999999994</v>
      </c>
      <c r="K122" s="5" t="s">
        <v>18</v>
      </c>
      <c r="L122" s="5">
        <v>0.497</v>
      </c>
      <c r="M122" s="5" t="s">
        <v>18</v>
      </c>
      <c r="N122" s="5" t="s">
        <v>19</v>
      </c>
      <c r="O122" s="3" t="s">
        <v>30</v>
      </c>
    </row>
    <row r="123" spans="1:15" ht="14.1" customHeight="1">
      <c r="A123" s="5">
        <v>1248</v>
      </c>
      <c r="B123" s="5" t="s">
        <v>13</v>
      </c>
      <c r="C123" s="5" t="s">
        <v>56</v>
      </c>
      <c r="D123" s="5" t="s">
        <v>714</v>
      </c>
      <c r="E123" s="5" t="s">
        <v>262</v>
      </c>
      <c r="F123" s="5">
        <v>0.33</v>
      </c>
      <c r="G123" s="5" t="s">
        <v>20</v>
      </c>
      <c r="H123" s="5">
        <v>100</v>
      </c>
      <c r="I123" s="5">
        <v>2000</v>
      </c>
      <c r="J123" s="5">
        <v>72.900000000000006</v>
      </c>
      <c r="K123" s="5" t="s">
        <v>17</v>
      </c>
      <c r="L123" s="5">
        <v>0.81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4">
        <v>1284</v>
      </c>
      <c r="B124" s="4" t="s">
        <v>13</v>
      </c>
      <c r="C124" s="4" t="s">
        <v>56</v>
      </c>
      <c r="D124" s="4" t="s">
        <v>714</v>
      </c>
      <c r="E124" s="4" t="s">
        <v>262</v>
      </c>
      <c r="F124" s="4">
        <v>24.23</v>
      </c>
      <c r="G124" s="4" t="s">
        <v>31</v>
      </c>
      <c r="H124" s="4">
        <v>600</v>
      </c>
      <c r="I124" s="4">
        <v>1979</v>
      </c>
      <c r="J124" s="4">
        <v>65.900000000000006</v>
      </c>
      <c r="K124" s="4" t="s">
        <v>18</v>
      </c>
      <c r="L124" s="4">
        <v>0.29899999999999999</v>
      </c>
      <c r="M124" s="4" t="s">
        <v>32</v>
      </c>
      <c r="N124" s="4" t="s">
        <v>40</v>
      </c>
      <c r="O124" s="2" t="s">
        <v>19</v>
      </c>
    </row>
    <row r="125" spans="1:15" ht="14.1" customHeight="1">
      <c r="A125" s="5">
        <v>1286</v>
      </c>
      <c r="B125" s="5" t="s">
        <v>13</v>
      </c>
      <c r="C125" s="5" t="s">
        <v>56</v>
      </c>
      <c r="D125" s="5" t="s">
        <v>714</v>
      </c>
      <c r="E125" s="5" t="s">
        <v>262</v>
      </c>
      <c r="F125" s="5">
        <v>1.92</v>
      </c>
      <c r="G125" s="5" t="s">
        <v>20</v>
      </c>
      <c r="H125" s="5">
        <v>300</v>
      </c>
      <c r="I125" s="5">
        <v>1979</v>
      </c>
      <c r="J125" s="5">
        <v>67.099999999999994</v>
      </c>
      <c r="K125" s="5" t="s">
        <v>18</v>
      </c>
      <c r="L125" s="5">
        <v>0.497</v>
      </c>
      <c r="M125" s="5" t="s">
        <v>18</v>
      </c>
      <c r="N125" s="5" t="s">
        <v>19</v>
      </c>
      <c r="O125" s="3" t="s">
        <v>30</v>
      </c>
    </row>
    <row r="126" spans="1:15" ht="14.1" customHeight="1">
      <c r="A126" s="5">
        <v>1329</v>
      </c>
      <c r="B126" s="5" t="s">
        <v>13</v>
      </c>
      <c r="C126" s="5" t="s">
        <v>56</v>
      </c>
      <c r="D126" s="5" t="s">
        <v>714</v>
      </c>
      <c r="E126" s="5" t="s">
        <v>262</v>
      </c>
      <c r="F126" s="5">
        <v>2.5099999999999998</v>
      </c>
      <c r="G126" s="5" t="s">
        <v>20</v>
      </c>
      <c r="H126" s="5">
        <v>150</v>
      </c>
      <c r="I126" s="5">
        <v>1982</v>
      </c>
      <c r="J126" s="5">
        <v>67.099999999999994</v>
      </c>
      <c r="K126" s="5" t="s">
        <v>18</v>
      </c>
      <c r="L126" s="5">
        <v>0.497</v>
      </c>
      <c r="M126" s="5" t="s">
        <v>18</v>
      </c>
      <c r="N126" s="5" t="s">
        <v>19</v>
      </c>
      <c r="O126" s="3" t="s">
        <v>30</v>
      </c>
    </row>
    <row r="127" spans="1:15" ht="14.1" customHeight="1">
      <c r="A127" s="5">
        <v>1330</v>
      </c>
      <c r="B127" s="5" t="s">
        <v>13</v>
      </c>
      <c r="C127" s="5" t="s">
        <v>56</v>
      </c>
      <c r="D127" s="5" t="s">
        <v>714</v>
      </c>
      <c r="E127" s="5" t="s">
        <v>262</v>
      </c>
      <c r="F127" s="5">
        <v>76.47</v>
      </c>
      <c r="G127" s="5" t="s">
        <v>20</v>
      </c>
      <c r="H127" s="5">
        <v>150</v>
      </c>
      <c r="I127" s="5">
        <v>1982</v>
      </c>
      <c r="J127" s="5">
        <v>67.099999999999994</v>
      </c>
      <c r="K127" s="5" t="s">
        <v>18</v>
      </c>
      <c r="L127" s="5">
        <v>0.497</v>
      </c>
      <c r="M127" s="5" t="s">
        <v>18</v>
      </c>
      <c r="N127" s="5" t="s">
        <v>19</v>
      </c>
      <c r="O127" s="3" t="s">
        <v>30</v>
      </c>
    </row>
    <row r="128" spans="1:15" ht="14.1" customHeight="1">
      <c r="A128" s="5">
        <v>1337</v>
      </c>
      <c r="B128" s="5" t="s">
        <v>13</v>
      </c>
      <c r="C128" s="5" t="s">
        <v>56</v>
      </c>
      <c r="D128" s="5" t="s">
        <v>714</v>
      </c>
      <c r="E128" s="5" t="s">
        <v>262</v>
      </c>
      <c r="F128" s="5">
        <v>50.17</v>
      </c>
      <c r="G128" s="5" t="s">
        <v>20</v>
      </c>
      <c r="H128" s="5">
        <v>300</v>
      </c>
      <c r="I128" s="5">
        <v>1982</v>
      </c>
      <c r="J128" s="5">
        <v>67.099999999999994</v>
      </c>
      <c r="K128" s="5" t="s">
        <v>18</v>
      </c>
      <c r="L128" s="5">
        <v>0.497</v>
      </c>
      <c r="M128" s="5" t="s">
        <v>18</v>
      </c>
      <c r="N128" s="5" t="s">
        <v>19</v>
      </c>
      <c r="O128" s="3" t="s">
        <v>30</v>
      </c>
    </row>
    <row r="129" spans="1:15" ht="14.1" customHeight="1">
      <c r="A129" s="5">
        <v>1338</v>
      </c>
      <c r="B129" s="5" t="s">
        <v>13</v>
      </c>
      <c r="C129" s="5" t="s">
        <v>56</v>
      </c>
      <c r="D129" s="5" t="s">
        <v>714</v>
      </c>
      <c r="E129" s="5" t="s">
        <v>262</v>
      </c>
      <c r="F129" s="5">
        <v>3.99</v>
      </c>
      <c r="G129" s="5" t="s">
        <v>20</v>
      </c>
      <c r="H129" s="5">
        <v>300</v>
      </c>
      <c r="I129" s="5">
        <v>1982</v>
      </c>
      <c r="J129" s="5">
        <v>67.099999999999994</v>
      </c>
      <c r="K129" s="5" t="s">
        <v>18</v>
      </c>
      <c r="L129" s="5">
        <v>0.497</v>
      </c>
      <c r="M129" s="5" t="s">
        <v>18</v>
      </c>
      <c r="N129" s="5" t="s">
        <v>19</v>
      </c>
      <c r="O129" s="3" t="s">
        <v>30</v>
      </c>
    </row>
    <row r="130" spans="1:15" ht="14.1" customHeight="1">
      <c r="A130" s="5">
        <v>1339</v>
      </c>
      <c r="B130" s="5" t="s">
        <v>13</v>
      </c>
      <c r="C130" s="5" t="s">
        <v>56</v>
      </c>
      <c r="D130" s="5" t="s">
        <v>714</v>
      </c>
      <c r="E130" s="5" t="s">
        <v>262</v>
      </c>
      <c r="F130" s="5">
        <v>53.69</v>
      </c>
      <c r="G130" s="5" t="s">
        <v>20</v>
      </c>
      <c r="H130" s="5">
        <v>100</v>
      </c>
      <c r="I130" s="5">
        <v>1982</v>
      </c>
      <c r="J130" s="5">
        <v>67.099999999999994</v>
      </c>
      <c r="K130" s="5" t="s">
        <v>18</v>
      </c>
      <c r="L130" s="5">
        <v>0.49</v>
      </c>
      <c r="M130" s="5" t="s">
        <v>18</v>
      </c>
      <c r="N130" s="5" t="s">
        <v>19</v>
      </c>
      <c r="O130" s="3" t="s">
        <v>30</v>
      </c>
    </row>
    <row r="131" spans="1:15" ht="14.1" customHeight="1">
      <c r="A131" s="5">
        <v>1345</v>
      </c>
      <c r="B131" s="5" t="s">
        <v>13</v>
      </c>
      <c r="C131" s="5" t="s">
        <v>56</v>
      </c>
      <c r="D131" s="5" t="s">
        <v>714</v>
      </c>
      <c r="E131" s="5" t="s">
        <v>262</v>
      </c>
      <c r="F131" s="5">
        <v>65.66</v>
      </c>
      <c r="G131" s="5" t="s">
        <v>20</v>
      </c>
      <c r="H131" s="5">
        <v>400</v>
      </c>
      <c r="I131" s="5">
        <v>1979</v>
      </c>
      <c r="J131" s="5">
        <v>69.400000000000006</v>
      </c>
      <c r="K131" s="5" t="s">
        <v>18</v>
      </c>
      <c r="L131" s="5">
        <v>0.503</v>
      </c>
      <c r="M131" s="5" t="s">
        <v>18</v>
      </c>
      <c r="N131" s="5" t="s">
        <v>19</v>
      </c>
      <c r="O131" s="3" t="s">
        <v>42</v>
      </c>
    </row>
    <row r="132" spans="1:15" ht="14.1" customHeight="1">
      <c r="A132" s="5">
        <v>1369</v>
      </c>
      <c r="B132" s="5" t="s">
        <v>13</v>
      </c>
      <c r="C132" s="5" t="s">
        <v>56</v>
      </c>
      <c r="D132" s="5" t="s">
        <v>714</v>
      </c>
      <c r="E132" s="5" t="s">
        <v>262</v>
      </c>
      <c r="F132" s="5">
        <v>290.12</v>
      </c>
      <c r="G132" s="5" t="s">
        <v>20</v>
      </c>
      <c r="H132" s="5">
        <v>100</v>
      </c>
      <c r="I132" s="5">
        <v>1996</v>
      </c>
      <c r="J132" s="5">
        <v>71.8</v>
      </c>
      <c r="K132" s="5" t="s">
        <v>17</v>
      </c>
      <c r="L132" s="5">
        <v>0.73</v>
      </c>
      <c r="M132" s="5" t="s">
        <v>21</v>
      </c>
      <c r="N132" s="5" t="s">
        <v>19</v>
      </c>
      <c r="O132" s="3" t="s">
        <v>19</v>
      </c>
    </row>
    <row r="133" spans="1:15" ht="14.1" customHeight="1">
      <c r="A133" s="5">
        <v>1376</v>
      </c>
      <c r="B133" s="5" t="s">
        <v>13</v>
      </c>
      <c r="C133" s="5" t="s">
        <v>56</v>
      </c>
      <c r="D133" s="5" t="s">
        <v>714</v>
      </c>
      <c r="E133" s="5" t="s">
        <v>262</v>
      </c>
      <c r="F133" s="5">
        <v>310.64999999999998</v>
      </c>
      <c r="G133" s="5" t="s">
        <v>20</v>
      </c>
      <c r="H133" s="5">
        <v>100</v>
      </c>
      <c r="I133" s="5">
        <v>2000</v>
      </c>
      <c r="J133" s="5">
        <v>72.900000000000006</v>
      </c>
      <c r="K133" s="5" t="s">
        <v>17</v>
      </c>
      <c r="L133" s="5">
        <v>0.81</v>
      </c>
      <c r="M133" s="5" t="s">
        <v>21</v>
      </c>
      <c r="N133" s="5" t="s">
        <v>19</v>
      </c>
      <c r="O133" s="3" t="s">
        <v>19</v>
      </c>
    </row>
    <row r="134" spans="1:15" ht="14.1" customHeight="1">
      <c r="A134" s="4">
        <v>1406</v>
      </c>
      <c r="B134" s="4" t="s">
        <v>13</v>
      </c>
      <c r="C134" s="4" t="s">
        <v>56</v>
      </c>
      <c r="D134" s="4" t="s">
        <v>714</v>
      </c>
      <c r="E134" s="4" t="s">
        <v>262</v>
      </c>
      <c r="F134" s="4">
        <v>61.1</v>
      </c>
      <c r="G134" s="4" t="s">
        <v>20</v>
      </c>
      <c r="H134" s="4">
        <v>300</v>
      </c>
      <c r="I134" s="4">
        <v>1979</v>
      </c>
      <c r="J134" s="4">
        <v>67.099999999999994</v>
      </c>
      <c r="K134" s="4" t="s">
        <v>18</v>
      </c>
      <c r="L134" s="4">
        <v>0.497</v>
      </c>
      <c r="M134" s="4" t="s">
        <v>18</v>
      </c>
      <c r="N134" s="4" t="s">
        <v>40</v>
      </c>
      <c r="O134" s="2" t="s">
        <v>19</v>
      </c>
    </row>
    <row r="135" spans="1:15" ht="14.1" customHeight="1">
      <c r="A135" s="5">
        <v>1408</v>
      </c>
      <c r="B135" s="5" t="s">
        <v>13</v>
      </c>
      <c r="C135" s="5" t="s">
        <v>56</v>
      </c>
      <c r="D135" s="5" t="s">
        <v>714</v>
      </c>
      <c r="E135" s="5" t="s">
        <v>262</v>
      </c>
      <c r="F135" s="5">
        <v>146.34</v>
      </c>
      <c r="G135" s="5" t="s">
        <v>20</v>
      </c>
      <c r="H135" s="5">
        <v>300</v>
      </c>
      <c r="I135" s="5">
        <v>1979</v>
      </c>
      <c r="J135" s="5">
        <v>67.099999999999994</v>
      </c>
      <c r="K135" s="5" t="s">
        <v>18</v>
      </c>
      <c r="L135" s="5">
        <v>0.497</v>
      </c>
      <c r="M135" s="5" t="s">
        <v>18</v>
      </c>
      <c r="N135" s="5" t="s">
        <v>19</v>
      </c>
      <c r="O135" s="3" t="s">
        <v>30</v>
      </c>
    </row>
    <row r="136" spans="1:15" ht="14.1" customHeight="1">
      <c r="A136" s="5">
        <v>1409</v>
      </c>
      <c r="B136" s="5" t="s">
        <v>13</v>
      </c>
      <c r="C136" s="5" t="s">
        <v>56</v>
      </c>
      <c r="D136" s="5" t="s">
        <v>714</v>
      </c>
      <c r="E136" s="5" t="s">
        <v>262</v>
      </c>
      <c r="F136" s="5">
        <v>7.45</v>
      </c>
      <c r="G136" s="5" t="s">
        <v>20</v>
      </c>
      <c r="H136" s="5">
        <v>300</v>
      </c>
      <c r="I136" s="5">
        <v>1979</v>
      </c>
      <c r="J136" s="5">
        <v>67.099999999999994</v>
      </c>
      <c r="K136" s="5" t="s">
        <v>18</v>
      </c>
      <c r="L136" s="5">
        <v>0.497</v>
      </c>
      <c r="M136" s="5" t="s">
        <v>18</v>
      </c>
      <c r="N136" s="5" t="s">
        <v>19</v>
      </c>
      <c r="O136" s="3" t="s">
        <v>58</v>
      </c>
    </row>
    <row r="137" spans="1:15" ht="14.1" customHeight="1">
      <c r="A137" s="5">
        <v>1410</v>
      </c>
      <c r="B137" s="5" t="s">
        <v>13</v>
      </c>
      <c r="C137" s="5" t="s">
        <v>56</v>
      </c>
      <c r="D137" s="5" t="s">
        <v>714</v>
      </c>
      <c r="E137" s="5" t="s">
        <v>262</v>
      </c>
      <c r="F137" s="5">
        <v>99.22</v>
      </c>
      <c r="G137" s="5" t="s">
        <v>20</v>
      </c>
      <c r="H137" s="5">
        <v>150</v>
      </c>
      <c r="I137" s="5">
        <v>1979</v>
      </c>
      <c r="J137" s="5">
        <v>67.099999999999994</v>
      </c>
      <c r="K137" s="5" t="s">
        <v>18</v>
      </c>
      <c r="L137" s="5">
        <v>0.497</v>
      </c>
      <c r="M137" s="5" t="s">
        <v>18</v>
      </c>
      <c r="N137" s="5" t="s">
        <v>19</v>
      </c>
      <c r="O137" s="3" t="s">
        <v>58</v>
      </c>
    </row>
    <row r="138" spans="1:15" ht="14.1" customHeight="1">
      <c r="A138" s="5">
        <v>1465</v>
      </c>
      <c r="B138" s="5" t="s">
        <v>13</v>
      </c>
      <c r="C138" s="5" t="s">
        <v>56</v>
      </c>
      <c r="D138" s="5" t="s">
        <v>714</v>
      </c>
      <c r="E138" s="5" t="s">
        <v>262</v>
      </c>
      <c r="F138" s="5">
        <v>134.47999999999999</v>
      </c>
      <c r="G138" s="5" t="s">
        <v>20</v>
      </c>
      <c r="H138" s="5">
        <v>300</v>
      </c>
      <c r="I138" s="5">
        <v>1982</v>
      </c>
      <c r="J138" s="5">
        <v>67.099999999999994</v>
      </c>
      <c r="K138" s="5" t="s">
        <v>18</v>
      </c>
      <c r="L138" s="5">
        <v>0.497</v>
      </c>
      <c r="M138" s="5" t="s">
        <v>18</v>
      </c>
      <c r="N138" s="5" t="s">
        <v>19</v>
      </c>
      <c r="O138" s="3" t="s">
        <v>30</v>
      </c>
    </row>
    <row r="139" spans="1:15" ht="14.1" customHeight="1">
      <c r="A139" s="5">
        <v>1516</v>
      </c>
      <c r="B139" s="5" t="s">
        <v>13</v>
      </c>
      <c r="C139" s="5" t="s">
        <v>56</v>
      </c>
      <c r="D139" s="5" t="s">
        <v>714</v>
      </c>
      <c r="E139" s="5" t="s">
        <v>262</v>
      </c>
      <c r="F139" s="5">
        <v>2</v>
      </c>
      <c r="G139" s="5" t="s">
        <v>20</v>
      </c>
      <c r="H139" s="5">
        <v>100</v>
      </c>
      <c r="I139" s="5">
        <v>2000</v>
      </c>
      <c r="J139" s="5">
        <v>72.900000000000006</v>
      </c>
      <c r="K139" s="5" t="s">
        <v>17</v>
      </c>
      <c r="L139" s="5">
        <v>0.81</v>
      </c>
      <c r="M139" s="5" t="s">
        <v>21</v>
      </c>
      <c r="N139" s="5" t="s">
        <v>19</v>
      </c>
      <c r="O139" s="3" t="s">
        <v>19</v>
      </c>
    </row>
    <row r="140" spans="1:15" ht="14.1" customHeight="1">
      <c r="A140" s="5">
        <v>1551</v>
      </c>
      <c r="B140" s="5" t="s">
        <v>13</v>
      </c>
      <c r="C140" s="5" t="s">
        <v>56</v>
      </c>
      <c r="D140" s="5" t="s">
        <v>714</v>
      </c>
      <c r="E140" s="5" t="s">
        <v>262</v>
      </c>
      <c r="F140" s="5">
        <v>19.37</v>
      </c>
      <c r="G140" s="5" t="s">
        <v>20</v>
      </c>
      <c r="H140" s="5">
        <v>300</v>
      </c>
      <c r="I140" s="5">
        <v>1979</v>
      </c>
      <c r="J140" s="5">
        <v>67.099999999999994</v>
      </c>
      <c r="K140" s="5" t="s">
        <v>18</v>
      </c>
      <c r="L140" s="5">
        <v>0.497</v>
      </c>
      <c r="M140" s="5" t="s">
        <v>18</v>
      </c>
      <c r="N140" s="5" t="s">
        <v>19</v>
      </c>
      <c r="O140" s="3" t="s">
        <v>42</v>
      </c>
    </row>
    <row r="141" spans="1:15" ht="14.1" customHeight="1">
      <c r="A141" s="5">
        <v>1552</v>
      </c>
      <c r="B141" s="5" t="s">
        <v>13</v>
      </c>
      <c r="C141" s="5" t="s">
        <v>56</v>
      </c>
      <c r="D141" s="5" t="s">
        <v>714</v>
      </c>
      <c r="E141" s="5" t="s">
        <v>262</v>
      </c>
      <c r="F141" s="5">
        <v>1</v>
      </c>
      <c r="G141" s="5" t="s">
        <v>20</v>
      </c>
      <c r="H141" s="5">
        <v>200</v>
      </c>
      <c r="I141" s="5">
        <v>2000</v>
      </c>
      <c r="J141" s="5">
        <v>72.900000000000006</v>
      </c>
      <c r="K141" s="5" t="s">
        <v>17</v>
      </c>
      <c r="L141" s="5">
        <v>0.81599999999999995</v>
      </c>
      <c r="M141" s="5" t="s">
        <v>21</v>
      </c>
      <c r="N141" s="5" t="s">
        <v>19</v>
      </c>
      <c r="O141" s="3" t="s">
        <v>19</v>
      </c>
    </row>
    <row r="142" spans="1:15" ht="14.1" customHeight="1">
      <c r="A142" s="5">
        <v>1562</v>
      </c>
      <c r="B142" s="5" t="s">
        <v>13</v>
      </c>
      <c r="C142" s="5" t="s">
        <v>56</v>
      </c>
      <c r="D142" s="5" t="s">
        <v>714</v>
      </c>
      <c r="E142" s="5" t="s">
        <v>262</v>
      </c>
      <c r="F142" s="5">
        <v>44.41</v>
      </c>
      <c r="G142" s="5" t="s">
        <v>20</v>
      </c>
      <c r="H142" s="5">
        <v>150</v>
      </c>
      <c r="I142" s="5">
        <v>1982</v>
      </c>
      <c r="J142" s="5">
        <v>67.099999999999994</v>
      </c>
      <c r="K142" s="5" t="s">
        <v>18</v>
      </c>
      <c r="L142" s="5">
        <v>0.497</v>
      </c>
      <c r="M142" s="5" t="s">
        <v>18</v>
      </c>
      <c r="N142" s="5" t="s">
        <v>19</v>
      </c>
      <c r="O142" s="3" t="s">
        <v>30</v>
      </c>
    </row>
    <row r="143" spans="1:15" ht="14.1" customHeight="1">
      <c r="A143" s="5">
        <v>1606</v>
      </c>
      <c r="B143" s="5" t="s">
        <v>13</v>
      </c>
      <c r="C143" s="5" t="s">
        <v>56</v>
      </c>
      <c r="D143" s="5" t="s">
        <v>714</v>
      </c>
      <c r="E143" s="5" t="s">
        <v>262</v>
      </c>
      <c r="F143" s="5">
        <v>0.5</v>
      </c>
      <c r="G143" s="5" t="s">
        <v>20</v>
      </c>
      <c r="H143" s="5">
        <v>100</v>
      </c>
      <c r="I143" s="5">
        <v>1982</v>
      </c>
      <c r="J143" s="5">
        <v>67.099999999999994</v>
      </c>
      <c r="K143" s="5" t="s">
        <v>18</v>
      </c>
      <c r="L143" s="5">
        <v>0.49</v>
      </c>
      <c r="M143" s="5" t="s">
        <v>18</v>
      </c>
      <c r="N143" s="5" t="s">
        <v>19</v>
      </c>
      <c r="O143" s="3" t="s">
        <v>30</v>
      </c>
    </row>
    <row r="144" spans="1:15" ht="14.1" customHeight="1">
      <c r="A144" s="5">
        <v>1624</v>
      </c>
      <c r="B144" s="5" t="s">
        <v>13</v>
      </c>
      <c r="C144" s="5" t="s">
        <v>56</v>
      </c>
      <c r="D144" s="5" t="s">
        <v>714</v>
      </c>
      <c r="E144" s="5" t="s">
        <v>262</v>
      </c>
      <c r="F144" s="5">
        <v>8.66</v>
      </c>
      <c r="G144" s="5" t="s">
        <v>20</v>
      </c>
      <c r="H144" s="5">
        <v>150</v>
      </c>
      <c r="I144" s="5">
        <v>1982</v>
      </c>
      <c r="J144" s="5">
        <v>67.099999999999994</v>
      </c>
      <c r="K144" s="5" t="s">
        <v>18</v>
      </c>
      <c r="L144" s="5">
        <v>0.497</v>
      </c>
      <c r="M144" s="5" t="s">
        <v>18</v>
      </c>
      <c r="N144" s="5" t="s">
        <v>19</v>
      </c>
      <c r="O144" s="3" t="s">
        <v>30</v>
      </c>
    </row>
    <row r="145" spans="1:15" ht="14.1" customHeight="1">
      <c r="A145" s="5">
        <v>1625</v>
      </c>
      <c r="B145" s="5" t="s">
        <v>13</v>
      </c>
      <c r="C145" s="5" t="s">
        <v>56</v>
      </c>
      <c r="D145" s="5" t="s">
        <v>714</v>
      </c>
      <c r="E145" s="5" t="s">
        <v>262</v>
      </c>
      <c r="F145" s="5">
        <v>119.86</v>
      </c>
      <c r="G145" s="5" t="s">
        <v>20</v>
      </c>
      <c r="H145" s="5">
        <v>150</v>
      </c>
      <c r="I145" s="5">
        <v>1982</v>
      </c>
      <c r="J145" s="5">
        <v>67.099999999999994</v>
      </c>
      <c r="K145" s="5" t="s">
        <v>18</v>
      </c>
      <c r="L145" s="5">
        <v>0.497</v>
      </c>
      <c r="M145" s="5" t="s">
        <v>18</v>
      </c>
      <c r="N145" s="5" t="s">
        <v>19</v>
      </c>
      <c r="O145" s="3" t="s">
        <v>30</v>
      </c>
    </row>
    <row r="146" spans="1:15" ht="14.1" customHeight="1">
      <c r="A146" s="5">
        <v>1638</v>
      </c>
      <c r="B146" s="5" t="s">
        <v>13</v>
      </c>
      <c r="C146" s="5" t="s">
        <v>56</v>
      </c>
      <c r="D146" s="5" t="s">
        <v>714</v>
      </c>
      <c r="E146" s="5" t="s">
        <v>262</v>
      </c>
      <c r="F146" s="5">
        <v>55.24</v>
      </c>
      <c r="G146" s="5" t="s">
        <v>20</v>
      </c>
      <c r="H146" s="5">
        <v>400</v>
      </c>
      <c r="I146" s="5">
        <v>1979</v>
      </c>
      <c r="J146" s="5">
        <v>69.400000000000006</v>
      </c>
      <c r="K146" s="5" t="s">
        <v>18</v>
      </c>
      <c r="L146" s="5">
        <v>0.503</v>
      </c>
      <c r="M146" s="5" t="s">
        <v>18</v>
      </c>
      <c r="N146" s="5" t="s">
        <v>19</v>
      </c>
      <c r="O146" s="3" t="s">
        <v>30</v>
      </c>
    </row>
    <row r="147" spans="1:15" ht="14.1" customHeight="1">
      <c r="A147" s="4">
        <v>1656</v>
      </c>
      <c r="B147" s="4" t="s">
        <v>13</v>
      </c>
      <c r="C147" s="4" t="s">
        <v>56</v>
      </c>
      <c r="D147" s="4" t="s">
        <v>714</v>
      </c>
      <c r="E147" s="4" t="s">
        <v>262</v>
      </c>
      <c r="F147" s="4">
        <v>37.51</v>
      </c>
      <c r="G147" s="4" t="s">
        <v>31</v>
      </c>
      <c r="H147" s="4">
        <v>600</v>
      </c>
      <c r="I147" s="4">
        <v>1979</v>
      </c>
      <c r="J147" s="4">
        <v>65.900000000000006</v>
      </c>
      <c r="K147" s="4" t="s">
        <v>18</v>
      </c>
      <c r="L147" s="4">
        <v>0.29899999999999999</v>
      </c>
      <c r="M147" s="4" t="s">
        <v>32</v>
      </c>
      <c r="N147" s="4" t="s">
        <v>40</v>
      </c>
      <c r="O147" s="2" t="s">
        <v>19</v>
      </c>
    </row>
    <row r="148" spans="1:15" ht="14.1" customHeight="1">
      <c r="A148" s="5">
        <v>1670</v>
      </c>
      <c r="B148" s="5" t="s">
        <v>13</v>
      </c>
      <c r="C148" s="5" t="s">
        <v>56</v>
      </c>
      <c r="D148" s="5" t="s">
        <v>714</v>
      </c>
      <c r="E148" s="5" t="s">
        <v>262</v>
      </c>
      <c r="F148" s="5">
        <v>0.65</v>
      </c>
      <c r="G148" s="5" t="s">
        <v>20</v>
      </c>
      <c r="H148" s="5">
        <v>300</v>
      </c>
      <c r="I148" s="5">
        <v>1979</v>
      </c>
      <c r="J148" s="5">
        <v>67.099999999999994</v>
      </c>
      <c r="K148" s="5" t="s">
        <v>18</v>
      </c>
      <c r="L148" s="5">
        <v>0.497</v>
      </c>
      <c r="M148" s="5" t="s">
        <v>18</v>
      </c>
      <c r="N148" s="5" t="s">
        <v>19</v>
      </c>
      <c r="O148" s="3" t="s">
        <v>42</v>
      </c>
    </row>
    <row r="149" spans="1:15" ht="14.1" customHeight="1">
      <c r="A149" s="5">
        <v>1701</v>
      </c>
      <c r="B149" s="5" t="s">
        <v>13</v>
      </c>
      <c r="C149" s="5" t="s">
        <v>56</v>
      </c>
      <c r="D149" s="5" t="s">
        <v>714</v>
      </c>
      <c r="E149" s="5" t="s">
        <v>262</v>
      </c>
      <c r="F149" s="5">
        <v>1.38</v>
      </c>
      <c r="G149" s="5" t="s">
        <v>20</v>
      </c>
      <c r="H149" s="5">
        <v>100</v>
      </c>
      <c r="I149" s="5">
        <v>1979</v>
      </c>
      <c r="J149" s="5">
        <v>67.099999999999994</v>
      </c>
      <c r="K149" s="5" t="s">
        <v>18</v>
      </c>
      <c r="L149" s="5">
        <v>0.49</v>
      </c>
      <c r="M149" s="5" t="s">
        <v>18</v>
      </c>
      <c r="N149" s="5" t="s">
        <v>19</v>
      </c>
      <c r="O149" s="3" t="s">
        <v>30</v>
      </c>
    </row>
    <row r="150" spans="1:15" ht="14.1" customHeight="1">
      <c r="A150" s="5">
        <v>1725</v>
      </c>
      <c r="B150" s="5" t="s">
        <v>13</v>
      </c>
      <c r="C150" s="5" t="s">
        <v>56</v>
      </c>
      <c r="D150" s="5" t="s">
        <v>714</v>
      </c>
      <c r="E150" s="5" t="s">
        <v>262</v>
      </c>
      <c r="F150" s="5">
        <v>289.73</v>
      </c>
      <c r="G150" s="5" t="s">
        <v>20</v>
      </c>
      <c r="H150" s="5">
        <v>100</v>
      </c>
      <c r="I150" s="5">
        <v>2001</v>
      </c>
      <c r="J150" s="5">
        <v>72.900000000000006</v>
      </c>
      <c r="K150" s="5" t="s">
        <v>17</v>
      </c>
      <c r="L150" s="5">
        <v>0.81</v>
      </c>
      <c r="M150" s="5" t="s">
        <v>21</v>
      </c>
      <c r="N150" s="5" t="s">
        <v>19</v>
      </c>
      <c r="O150" s="3" t="s">
        <v>19</v>
      </c>
    </row>
    <row r="151" spans="1:15" ht="14.1" customHeight="1">
      <c r="A151" s="5">
        <v>1747</v>
      </c>
      <c r="B151" s="5" t="s">
        <v>13</v>
      </c>
      <c r="C151" s="5" t="s">
        <v>56</v>
      </c>
      <c r="D151" s="5" t="s">
        <v>714</v>
      </c>
      <c r="E151" s="5" t="s">
        <v>262</v>
      </c>
      <c r="F151" s="5">
        <v>120.78</v>
      </c>
      <c r="G151" s="5" t="s">
        <v>20</v>
      </c>
      <c r="H151" s="5">
        <v>300</v>
      </c>
      <c r="I151" s="5">
        <v>1979</v>
      </c>
      <c r="J151" s="5">
        <v>67.099999999999994</v>
      </c>
      <c r="K151" s="5" t="s">
        <v>18</v>
      </c>
      <c r="L151" s="5">
        <v>0.497</v>
      </c>
      <c r="M151" s="5" t="s">
        <v>18</v>
      </c>
      <c r="N151" s="5" t="s">
        <v>19</v>
      </c>
      <c r="O151" s="3" t="s">
        <v>30</v>
      </c>
    </row>
    <row r="152" spans="1:15" ht="14.1" customHeight="1">
      <c r="A152" s="5">
        <v>1778</v>
      </c>
      <c r="B152" s="5" t="s">
        <v>13</v>
      </c>
      <c r="C152" s="5" t="s">
        <v>56</v>
      </c>
      <c r="D152" s="5" t="s">
        <v>714</v>
      </c>
      <c r="E152" s="5" t="s">
        <v>262</v>
      </c>
      <c r="F152" s="5">
        <v>79.680000000000007</v>
      </c>
      <c r="G152" s="5" t="s">
        <v>20</v>
      </c>
      <c r="H152" s="5">
        <v>300</v>
      </c>
      <c r="I152" s="5">
        <v>1979</v>
      </c>
      <c r="J152" s="5">
        <v>67.099999999999994</v>
      </c>
      <c r="K152" s="5" t="s">
        <v>18</v>
      </c>
      <c r="L152" s="5">
        <v>0.497</v>
      </c>
      <c r="M152" s="5" t="s">
        <v>18</v>
      </c>
      <c r="N152" s="5" t="s">
        <v>19</v>
      </c>
      <c r="O152" s="3" t="s">
        <v>42</v>
      </c>
    </row>
    <row r="153" spans="1:15" ht="14.1" customHeight="1">
      <c r="A153" s="5">
        <v>1828</v>
      </c>
      <c r="B153" s="5" t="s">
        <v>13</v>
      </c>
      <c r="C153" s="5" t="s">
        <v>56</v>
      </c>
      <c r="D153" s="5" t="s">
        <v>714</v>
      </c>
      <c r="E153" s="5" t="s">
        <v>262</v>
      </c>
      <c r="F153" s="5">
        <v>0.7</v>
      </c>
      <c r="G153" s="5" t="s">
        <v>20</v>
      </c>
      <c r="H153" s="5">
        <v>150</v>
      </c>
      <c r="I153" s="5">
        <v>2000</v>
      </c>
      <c r="J153" s="5">
        <v>72.900000000000006</v>
      </c>
      <c r="K153" s="5" t="s">
        <v>17</v>
      </c>
      <c r="L153" s="5">
        <v>0.81599999999999995</v>
      </c>
      <c r="M153" s="5" t="s">
        <v>21</v>
      </c>
      <c r="N153" s="5" t="s">
        <v>19</v>
      </c>
      <c r="O153" s="3" t="s">
        <v>19</v>
      </c>
    </row>
    <row r="154" spans="1:15" ht="14.1" customHeight="1">
      <c r="A154" s="5">
        <v>1831</v>
      </c>
      <c r="B154" s="5" t="s">
        <v>13</v>
      </c>
      <c r="C154" s="5" t="s">
        <v>56</v>
      </c>
      <c r="D154" s="5" t="s">
        <v>714</v>
      </c>
      <c r="E154" s="5" t="s">
        <v>262</v>
      </c>
      <c r="F154" s="5">
        <v>27.92</v>
      </c>
      <c r="G154" s="5" t="s">
        <v>20</v>
      </c>
      <c r="H154" s="5">
        <v>300</v>
      </c>
      <c r="I154" s="5">
        <v>1979</v>
      </c>
      <c r="J154" s="5">
        <v>67.099999999999994</v>
      </c>
      <c r="K154" s="5" t="s">
        <v>18</v>
      </c>
      <c r="L154" s="5">
        <v>0.497</v>
      </c>
      <c r="M154" s="5" t="s">
        <v>18</v>
      </c>
      <c r="N154" s="5" t="s">
        <v>19</v>
      </c>
      <c r="O154" s="3" t="s">
        <v>30</v>
      </c>
    </row>
    <row r="155" spans="1:15" ht="14.1" customHeight="1">
      <c r="A155" s="5">
        <v>1842</v>
      </c>
      <c r="B155" s="5" t="s">
        <v>13</v>
      </c>
      <c r="C155" s="5" t="s">
        <v>56</v>
      </c>
      <c r="D155" s="5" t="s">
        <v>714</v>
      </c>
      <c r="E155" s="5" t="s">
        <v>262</v>
      </c>
      <c r="F155" s="5">
        <v>64.84</v>
      </c>
      <c r="G155" s="5" t="s">
        <v>20</v>
      </c>
      <c r="H155" s="5">
        <v>300</v>
      </c>
      <c r="I155" s="5">
        <v>1979</v>
      </c>
      <c r="J155" s="5">
        <v>67.099999999999994</v>
      </c>
      <c r="K155" s="5" t="s">
        <v>18</v>
      </c>
      <c r="L155" s="5">
        <v>0.497</v>
      </c>
      <c r="M155" s="5" t="s">
        <v>18</v>
      </c>
      <c r="N155" s="5" t="s">
        <v>19</v>
      </c>
      <c r="O155" s="3" t="s">
        <v>30</v>
      </c>
    </row>
    <row r="156" spans="1:15" ht="14.1" customHeight="1">
      <c r="A156" s="5">
        <v>1871</v>
      </c>
      <c r="B156" s="5" t="s">
        <v>13</v>
      </c>
      <c r="C156" s="5" t="s">
        <v>56</v>
      </c>
      <c r="D156" s="5" t="s">
        <v>714</v>
      </c>
      <c r="E156" s="5" t="s">
        <v>262</v>
      </c>
      <c r="F156" s="5">
        <v>7.64</v>
      </c>
      <c r="G156" s="5" t="s">
        <v>20</v>
      </c>
      <c r="H156" s="5">
        <v>150</v>
      </c>
      <c r="I156" s="5">
        <v>1979</v>
      </c>
      <c r="J156" s="5">
        <v>67.099999999999994</v>
      </c>
      <c r="K156" s="5" t="s">
        <v>18</v>
      </c>
      <c r="L156" s="5">
        <v>0.497</v>
      </c>
      <c r="M156" s="5" t="s">
        <v>18</v>
      </c>
      <c r="N156" s="5" t="s">
        <v>19</v>
      </c>
      <c r="O156" s="3" t="s">
        <v>58</v>
      </c>
    </row>
    <row r="157" spans="1:15" ht="14.1" customHeight="1">
      <c r="A157" s="5">
        <v>1872</v>
      </c>
      <c r="B157" s="5" t="s">
        <v>13</v>
      </c>
      <c r="C157" s="5" t="s">
        <v>56</v>
      </c>
      <c r="D157" s="5" t="s">
        <v>714</v>
      </c>
      <c r="E157" s="5" t="s">
        <v>262</v>
      </c>
      <c r="F157" s="5">
        <v>91.25</v>
      </c>
      <c r="G157" s="5" t="s">
        <v>20</v>
      </c>
      <c r="H157" s="5">
        <v>150</v>
      </c>
      <c r="I157" s="5">
        <v>1979</v>
      </c>
      <c r="J157" s="5">
        <v>67.099999999999994</v>
      </c>
      <c r="K157" s="5" t="s">
        <v>18</v>
      </c>
      <c r="L157" s="5">
        <v>0.497</v>
      </c>
      <c r="M157" s="5" t="s">
        <v>18</v>
      </c>
      <c r="N157" s="5" t="s">
        <v>19</v>
      </c>
      <c r="O157" s="3" t="s">
        <v>58</v>
      </c>
    </row>
    <row r="158" spans="1:15" ht="14.1" customHeight="1">
      <c r="A158" s="5">
        <v>1896</v>
      </c>
      <c r="B158" s="5" t="s">
        <v>13</v>
      </c>
      <c r="C158" s="5" t="s">
        <v>56</v>
      </c>
      <c r="D158" s="5" t="s">
        <v>714</v>
      </c>
      <c r="E158" s="5" t="s">
        <v>262</v>
      </c>
      <c r="F158" s="5">
        <v>45.96</v>
      </c>
      <c r="G158" s="5" t="s">
        <v>20</v>
      </c>
      <c r="H158" s="5">
        <v>300</v>
      </c>
      <c r="I158" s="5">
        <v>1979</v>
      </c>
      <c r="J158" s="5">
        <v>67.099999999999994</v>
      </c>
      <c r="K158" s="5" t="s">
        <v>18</v>
      </c>
      <c r="L158" s="5">
        <v>0.497</v>
      </c>
      <c r="M158" s="5" t="s">
        <v>18</v>
      </c>
      <c r="N158" s="5" t="s">
        <v>19</v>
      </c>
      <c r="O158" s="3" t="s">
        <v>30</v>
      </c>
    </row>
    <row r="159" spans="1:15" ht="14.1" customHeight="1">
      <c r="A159" s="5">
        <v>1904</v>
      </c>
      <c r="B159" s="5" t="s">
        <v>13</v>
      </c>
      <c r="C159" s="5" t="s">
        <v>56</v>
      </c>
      <c r="D159" s="5" t="s">
        <v>714</v>
      </c>
      <c r="E159" s="5" t="s">
        <v>262</v>
      </c>
      <c r="F159" s="5">
        <v>295.83</v>
      </c>
      <c r="G159" s="5" t="s">
        <v>20</v>
      </c>
      <c r="H159" s="5">
        <v>100</v>
      </c>
      <c r="I159" s="5">
        <v>2001</v>
      </c>
      <c r="J159" s="5">
        <v>72.900000000000006</v>
      </c>
      <c r="K159" s="5" t="s">
        <v>17</v>
      </c>
      <c r="L159" s="5">
        <v>0.81</v>
      </c>
      <c r="M159" s="5" t="s">
        <v>21</v>
      </c>
      <c r="N159" s="5" t="s">
        <v>19</v>
      </c>
      <c r="O159" s="3" t="s">
        <v>19</v>
      </c>
    </row>
    <row r="160" spans="1:15" ht="14.1" customHeight="1">
      <c r="A160" s="5">
        <v>1915</v>
      </c>
      <c r="B160" s="5" t="s">
        <v>13</v>
      </c>
      <c r="C160" s="5" t="s">
        <v>56</v>
      </c>
      <c r="D160" s="5" t="s">
        <v>714</v>
      </c>
      <c r="E160" s="5" t="s">
        <v>262</v>
      </c>
      <c r="F160" s="5">
        <v>63.56</v>
      </c>
      <c r="G160" s="5" t="s">
        <v>20</v>
      </c>
      <c r="H160" s="5">
        <v>400</v>
      </c>
      <c r="I160" s="5">
        <v>1979</v>
      </c>
      <c r="J160" s="5">
        <v>69.400000000000006</v>
      </c>
      <c r="K160" s="5" t="s">
        <v>18</v>
      </c>
      <c r="L160" s="5">
        <v>0.503</v>
      </c>
      <c r="M160" s="5" t="s">
        <v>18</v>
      </c>
      <c r="N160" s="5" t="s">
        <v>19</v>
      </c>
      <c r="O160" s="3" t="s">
        <v>42</v>
      </c>
    </row>
    <row r="161" spans="1:15" ht="14.1" customHeight="1">
      <c r="A161" s="5">
        <v>1916</v>
      </c>
      <c r="B161" s="5" t="s">
        <v>13</v>
      </c>
      <c r="C161" s="5" t="s">
        <v>56</v>
      </c>
      <c r="D161" s="5" t="s">
        <v>714</v>
      </c>
      <c r="E161" s="5" t="s">
        <v>262</v>
      </c>
      <c r="F161" s="5">
        <v>168.81</v>
      </c>
      <c r="G161" s="5" t="s">
        <v>20</v>
      </c>
      <c r="H161" s="5">
        <v>80</v>
      </c>
      <c r="I161" s="5">
        <v>1979</v>
      </c>
      <c r="J161" s="5">
        <v>67.099999999999994</v>
      </c>
      <c r="K161" s="5" t="s">
        <v>18</v>
      </c>
      <c r="L161" s="5">
        <v>0.49</v>
      </c>
      <c r="M161" s="5" t="s">
        <v>18</v>
      </c>
      <c r="N161" s="5" t="s">
        <v>19</v>
      </c>
      <c r="O161" s="3" t="s">
        <v>19</v>
      </c>
    </row>
    <row r="162" spans="1:15" ht="14.1" customHeight="1">
      <c r="A162" s="5">
        <v>1919</v>
      </c>
      <c r="B162" s="5" t="s">
        <v>13</v>
      </c>
      <c r="C162" s="5" t="s">
        <v>56</v>
      </c>
      <c r="D162" s="5" t="s">
        <v>714</v>
      </c>
      <c r="E162" s="5" t="s">
        <v>262</v>
      </c>
      <c r="F162" s="5">
        <v>4.3899999999999997</v>
      </c>
      <c r="G162" s="5" t="s">
        <v>20</v>
      </c>
      <c r="H162" s="5">
        <v>80</v>
      </c>
      <c r="I162" s="5">
        <v>1996</v>
      </c>
      <c r="J162" s="5">
        <v>71.8</v>
      </c>
      <c r="K162" s="5" t="s">
        <v>17</v>
      </c>
      <c r="L162" s="5">
        <v>0.73</v>
      </c>
      <c r="M162" s="5" t="s">
        <v>21</v>
      </c>
      <c r="N162" s="5" t="s">
        <v>19</v>
      </c>
      <c r="O162" s="3" t="s">
        <v>19</v>
      </c>
    </row>
    <row r="163" spans="1:15" ht="14.1" customHeight="1">
      <c r="A163" s="4">
        <v>1922</v>
      </c>
      <c r="B163" s="4" t="s">
        <v>13</v>
      </c>
      <c r="C163" s="4" t="s">
        <v>56</v>
      </c>
      <c r="D163" s="4" t="s">
        <v>714</v>
      </c>
      <c r="E163" s="4" t="s">
        <v>262</v>
      </c>
      <c r="F163" s="4">
        <v>30.94</v>
      </c>
      <c r="G163" s="4" t="s">
        <v>31</v>
      </c>
      <c r="H163" s="4">
        <v>600</v>
      </c>
      <c r="I163" s="4">
        <v>1979</v>
      </c>
      <c r="J163" s="4">
        <v>65.900000000000006</v>
      </c>
      <c r="K163" s="4" t="s">
        <v>18</v>
      </c>
      <c r="L163" s="4">
        <v>0.29899999999999999</v>
      </c>
      <c r="M163" s="4" t="s">
        <v>32</v>
      </c>
      <c r="N163" s="4" t="s">
        <v>40</v>
      </c>
      <c r="O163" s="2" t="s">
        <v>19</v>
      </c>
    </row>
    <row r="164" spans="1:15" ht="14.1" customHeight="1">
      <c r="A164" s="5">
        <v>1936</v>
      </c>
      <c r="B164" s="5" t="s">
        <v>13</v>
      </c>
      <c r="C164" s="5" t="s">
        <v>56</v>
      </c>
      <c r="D164" s="5" t="s">
        <v>714</v>
      </c>
      <c r="E164" s="5" t="s">
        <v>262</v>
      </c>
      <c r="F164" s="5">
        <v>27.32</v>
      </c>
      <c r="G164" s="5" t="s">
        <v>20</v>
      </c>
      <c r="H164" s="5">
        <v>300</v>
      </c>
      <c r="I164" s="5">
        <v>1982</v>
      </c>
      <c r="J164" s="5">
        <v>67.099999999999994</v>
      </c>
      <c r="K164" s="5" t="s">
        <v>18</v>
      </c>
      <c r="L164" s="5">
        <v>0.497</v>
      </c>
      <c r="M164" s="5" t="s">
        <v>18</v>
      </c>
      <c r="N164" s="5" t="s">
        <v>19</v>
      </c>
      <c r="O164" s="3" t="s">
        <v>30</v>
      </c>
    </row>
    <row r="165" spans="1:15" ht="14.1" customHeight="1">
      <c r="A165" s="5">
        <v>1945</v>
      </c>
      <c r="B165" s="5" t="s">
        <v>13</v>
      </c>
      <c r="C165" s="5" t="s">
        <v>56</v>
      </c>
      <c r="D165" s="5" t="s">
        <v>714</v>
      </c>
      <c r="E165" s="5" t="s">
        <v>262</v>
      </c>
      <c r="F165" s="5">
        <v>91.15</v>
      </c>
      <c r="G165" s="5" t="s">
        <v>20</v>
      </c>
      <c r="H165" s="5">
        <v>150</v>
      </c>
      <c r="I165" s="5">
        <v>1979</v>
      </c>
      <c r="J165" s="5">
        <v>67.099999999999994</v>
      </c>
      <c r="K165" s="5" t="s">
        <v>18</v>
      </c>
      <c r="L165" s="5">
        <v>0.497</v>
      </c>
      <c r="M165" s="5" t="s">
        <v>18</v>
      </c>
      <c r="N165" s="5" t="s">
        <v>19</v>
      </c>
      <c r="O165" s="3" t="s">
        <v>19</v>
      </c>
    </row>
    <row r="166" spans="1:15" ht="14.1" customHeight="1">
      <c r="A166" s="5">
        <v>1978</v>
      </c>
      <c r="B166" s="5" t="s">
        <v>13</v>
      </c>
      <c r="C166" s="5" t="s">
        <v>56</v>
      </c>
      <c r="D166" s="5" t="s">
        <v>714</v>
      </c>
      <c r="E166" s="5" t="s">
        <v>262</v>
      </c>
      <c r="F166" s="5">
        <v>4.8600000000000003</v>
      </c>
      <c r="G166" s="5" t="s">
        <v>20</v>
      </c>
      <c r="H166" s="5">
        <v>300</v>
      </c>
      <c r="I166" s="5">
        <v>1982</v>
      </c>
      <c r="J166" s="5">
        <v>67.099999999999994</v>
      </c>
      <c r="K166" s="5" t="s">
        <v>18</v>
      </c>
      <c r="L166" s="5">
        <v>0.497</v>
      </c>
      <c r="M166" s="5" t="s">
        <v>18</v>
      </c>
      <c r="N166" s="5" t="s">
        <v>19</v>
      </c>
      <c r="O166" s="3" t="s">
        <v>30</v>
      </c>
    </row>
    <row r="167" spans="1:15" ht="14.1" customHeight="1">
      <c r="A167" s="5">
        <v>1979</v>
      </c>
      <c r="B167" s="5" t="s">
        <v>13</v>
      </c>
      <c r="C167" s="5" t="s">
        <v>56</v>
      </c>
      <c r="D167" s="5" t="s">
        <v>714</v>
      </c>
      <c r="E167" s="5" t="s">
        <v>262</v>
      </c>
      <c r="F167" s="5">
        <v>7.71</v>
      </c>
      <c r="G167" s="5" t="s">
        <v>20</v>
      </c>
      <c r="H167" s="5">
        <v>300</v>
      </c>
      <c r="I167" s="5">
        <v>1982</v>
      </c>
      <c r="J167" s="5">
        <v>67.099999999999994</v>
      </c>
      <c r="K167" s="5" t="s">
        <v>18</v>
      </c>
      <c r="L167" s="5">
        <v>0.497</v>
      </c>
      <c r="M167" s="5" t="s">
        <v>18</v>
      </c>
      <c r="N167" s="5" t="s">
        <v>19</v>
      </c>
      <c r="O167" s="3" t="s">
        <v>30</v>
      </c>
    </row>
    <row r="168" spans="1:15" ht="14.1" customHeight="1">
      <c r="A168" s="5">
        <v>1981</v>
      </c>
      <c r="B168" s="5" t="s">
        <v>13</v>
      </c>
      <c r="C168" s="5" t="s">
        <v>56</v>
      </c>
      <c r="D168" s="5" t="s">
        <v>714</v>
      </c>
      <c r="E168" s="5" t="s">
        <v>262</v>
      </c>
      <c r="F168" s="5">
        <v>0.97</v>
      </c>
      <c r="G168" s="5" t="s">
        <v>20</v>
      </c>
      <c r="H168" s="5">
        <v>100</v>
      </c>
      <c r="I168" s="5">
        <v>1979</v>
      </c>
      <c r="J168" s="5">
        <v>67.099999999999994</v>
      </c>
      <c r="K168" s="5" t="s">
        <v>18</v>
      </c>
      <c r="L168" s="5">
        <v>0.49</v>
      </c>
      <c r="M168" s="5" t="s">
        <v>18</v>
      </c>
      <c r="N168" s="5" t="s">
        <v>19</v>
      </c>
      <c r="O168" s="3" t="s">
        <v>30</v>
      </c>
    </row>
    <row r="169" spans="1:15" ht="14.1" customHeight="1">
      <c r="A169" s="5">
        <v>1992</v>
      </c>
      <c r="B169" s="5" t="s">
        <v>13</v>
      </c>
      <c r="C169" s="5" t="s">
        <v>56</v>
      </c>
      <c r="D169" s="5" t="s">
        <v>714</v>
      </c>
      <c r="E169" s="5" t="s">
        <v>262</v>
      </c>
      <c r="F169" s="5">
        <v>1.87</v>
      </c>
      <c r="G169" s="5" t="s">
        <v>20</v>
      </c>
      <c r="H169" s="5">
        <v>300</v>
      </c>
      <c r="I169" s="5">
        <v>1982</v>
      </c>
      <c r="J169" s="5">
        <v>67.099999999999994</v>
      </c>
      <c r="K169" s="5" t="s">
        <v>18</v>
      </c>
      <c r="L169" s="5">
        <v>0.497</v>
      </c>
      <c r="M169" s="5" t="s">
        <v>18</v>
      </c>
      <c r="N169" s="5" t="s">
        <v>19</v>
      </c>
      <c r="O169" s="3" t="s">
        <v>30</v>
      </c>
    </row>
    <row r="170" spans="1:15" ht="14.1" customHeight="1">
      <c r="A170" s="5">
        <v>1993</v>
      </c>
      <c r="B170" s="5" t="s">
        <v>13</v>
      </c>
      <c r="C170" s="5" t="s">
        <v>56</v>
      </c>
      <c r="D170" s="5" t="s">
        <v>714</v>
      </c>
      <c r="E170" s="5" t="s">
        <v>262</v>
      </c>
      <c r="F170" s="5">
        <v>3.81</v>
      </c>
      <c r="G170" s="5" t="s">
        <v>20</v>
      </c>
      <c r="H170" s="5">
        <v>300</v>
      </c>
      <c r="I170" s="5">
        <v>1982</v>
      </c>
      <c r="J170" s="5">
        <v>67.099999999999994</v>
      </c>
      <c r="K170" s="5" t="s">
        <v>18</v>
      </c>
      <c r="L170" s="5">
        <v>0.497</v>
      </c>
      <c r="M170" s="5" t="s">
        <v>18</v>
      </c>
      <c r="N170" s="5" t="s">
        <v>19</v>
      </c>
      <c r="O170" s="3" t="s">
        <v>30</v>
      </c>
    </row>
    <row r="171" spans="1:15" ht="14.1" customHeight="1">
      <c r="A171" s="5">
        <v>1994</v>
      </c>
      <c r="B171" s="5" t="s">
        <v>13</v>
      </c>
      <c r="C171" s="5" t="s">
        <v>56</v>
      </c>
      <c r="D171" s="5" t="s">
        <v>714</v>
      </c>
      <c r="E171" s="5" t="s">
        <v>262</v>
      </c>
      <c r="F171" s="5">
        <v>139.91</v>
      </c>
      <c r="G171" s="5" t="s">
        <v>20</v>
      </c>
      <c r="H171" s="5">
        <v>100</v>
      </c>
      <c r="I171" s="5">
        <v>2001</v>
      </c>
      <c r="J171" s="5">
        <v>72.900000000000006</v>
      </c>
      <c r="K171" s="5" t="s">
        <v>17</v>
      </c>
      <c r="L171" s="5">
        <v>0.81</v>
      </c>
      <c r="M171" s="5" t="s">
        <v>21</v>
      </c>
      <c r="N171" s="5" t="s">
        <v>19</v>
      </c>
      <c r="O171" s="3" t="s">
        <v>19</v>
      </c>
    </row>
    <row r="172" spans="1:15" ht="14.1" customHeight="1">
      <c r="A172" s="5">
        <v>2005</v>
      </c>
      <c r="B172" s="5" t="s">
        <v>13</v>
      </c>
      <c r="C172" s="5" t="s">
        <v>56</v>
      </c>
      <c r="D172" s="5" t="s">
        <v>714</v>
      </c>
      <c r="E172" s="5" t="s">
        <v>262</v>
      </c>
      <c r="F172" s="5">
        <v>0.75</v>
      </c>
      <c r="G172" s="5" t="s">
        <v>20</v>
      </c>
      <c r="H172" s="5">
        <v>300</v>
      </c>
      <c r="I172" s="5">
        <v>1982</v>
      </c>
      <c r="J172" s="5">
        <v>67.099999999999994</v>
      </c>
      <c r="K172" s="5" t="s">
        <v>18</v>
      </c>
      <c r="L172" s="5">
        <v>0.497</v>
      </c>
      <c r="M172" s="5" t="s">
        <v>18</v>
      </c>
      <c r="N172" s="5" t="s">
        <v>19</v>
      </c>
      <c r="O172" s="3" t="s">
        <v>30</v>
      </c>
    </row>
    <row r="173" spans="1:15" ht="14.1" customHeight="1">
      <c r="A173" s="5">
        <v>2006</v>
      </c>
      <c r="B173" s="5" t="s">
        <v>13</v>
      </c>
      <c r="C173" s="5" t="s">
        <v>56</v>
      </c>
      <c r="D173" s="5" t="s">
        <v>714</v>
      </c>
      <c r="E173" s="5" t="s">
        <v>262</v>
      </c>
      <c r="F173" s="5">
        <v>60.01</v>
      </c>
      <c r="G173" s="5" t="s">
        <v>20</v>
      </c>
      <c r="H173" s="5">
        <v>150</v>
      </c>
      <c r="I173" s="5">
        <v>1979</v>
      </c>
      <c r="J173" s="5">
        <v>67.099999999999994</v>
      </c>
      <c r="K173" s="5" t="s">
        <v>18</v>
      </c>
      <c r="L173" s="5">
        <v>0.497</v>
      </c>
      <c r="M173" s="5" t="s">
        <v>18</v>
      </c>
      <c r="N173" s="5" t="s">
        <v>19</v>
      </c>
      <c r="O173" s="3" t="s">
        <v>58</v>
      </c>
    </row>
    <row r="174" spans="1:15" ht="14.1" customHeight="1">
      <c r="A174" s="5">
        <v>2011</v>
      </c>
      <c r="B174" s="5" t="s">
        <v>13</v>
      </c>
      <c r="C174" s="5" t="s">
        <v>56</v>
      </c>
      <c r="D174" s="5" t="s">
        <v>714</v>
      </c>
      <c r="E174" s="5" t="s">
        <v>262</v>
      </c>
      <c r="F174" s="5">
        <v>125.32</v>
      </c>
      <c r="G174" s="5" t="s">
        <v>20</v>
      </c>
      <c r="H174" s="5">
        <v>100</v>
      </c>
      <c r="I174" s="5">
        <v>2001</v>
      </c>
      <c r="J174" s="5">
        <v>72.900000000000006</v>
      </c>
      <c r="K174" s="5" t="s">
        <v>17</v>
      </c>
      <c r="L174" s="5">
        <v>0.81</v>
      </c>
      <c r="M174" s="5" t="s">
        <v>21</v>
      </c>
      <c r="N174" s="5" t="s">
        <v>19</v>
      </c>
      <c r="O174" s="3" t="s">
        <v>19</v>
      </c>
    </row>
    <row r="175" spans="1:15" ht="14.1" customHeight="1">
      <c r="A175" s="4">
        <v>2024</v>
      </c>
      <c r="B175" s="4" t="s">
        <v>13</v>
      </c>
      <c r="C175" s="4" t="s">
        <v>56</v>
      </c>
      <c r="D175" s="4" t="s">
        <v>714</v>
      </c>
      <c r="E175" s="4" t="s">
        <v>262</v>
      </c>
      <c r="F175" s="4">
        <v>65.8</v>
      </c>
      <c r="G175" s="4" t="s">
        <v>20</v>
      </c>
      <c r="H175" s="4">
        <v>300</v>
      </c>
      <c r="I175" s="4">
        <v>1979</v>
      </c>
      <c r="J175" s="4">
        <v>67.099999999999994</v>
      </c>
      <c r="K175" s="4" t="s">
        <v>18</v>
      </c>
      <c r="L175" s="4">
        <v>0.497</v>
      </c>
      <c r="M175" s="4" t="s">
        <v>18</v>
      </c>
      <c r="N175" s="4" t="s">
        <v>40</v>
      </c>
      <c r="O175" s="2" t="s">
        <v>19</v>
      </c>
    </row>
    <row r="176" spans="1:15" ht="14.1" customHeight="1">
      <c r="A176" s="5">
        <v>2025</v>
      </c>
      <c r="B176" s="5" t="s">
        <v>13</v>
      </c>
      <c r="C176" s="5" t="s">
        <v>56</v>
      </c>
      <c r="D176" s="5" t="s">
        <v>714</v>
      </c>
      <c r="E176" s="5" t="s">
        <v>262</v>
      </c>
      <c r="F176" s="5">
        <v>0.6</v>
      </c>
      <c r="G176" s="5" t="s">
        <v>20</v>
      </c>
      <c r="H176" s="5">
        <v>300</v>
      </c>
      <c r="I176" s="5">
        <v>1979</v>
      </c>
      <c r="J176" s="5">
        <v>67.099999999999994</v>
      </c>
      <c r="K176" s="5" t="s">
        <v>18</v>
      </c>
      <c r="L176" s="5">
        <v>0.497</v>
      </c>
      <c r="M176" s="5" t="s">
        <v>18</v>
      </c>
      <c r="N176" s="5" t="s">
        <v>19</v>
      </c>
      <c r="O176" s="3" t="s">
        <v>30</v>
      </c>
    </row>
    <row r="177" spans="1:15" ht="14.1" customHeight="1">
      <c r="A177" s="5">
        <v>2026</v>
      </c>
      <c r="B177" s="5" t="s">
        <v>13</v>
      </c>
      <c r="C177" s="5" t="s">
        <v>56</v>
      </c>
      <c r="D177" s="5" t="s">
        <v>714</v>
      </c>
      <c r="E177" s="5" t="s">
        <v>262</v>
      </c>
      <c r="F177" s="5">
        <v>6.74</v>
      </c>
      <c r="G177" s="5" t="s">
        <v>20</v>
      </c>
      <c r="H177" s="5">
        <v>150</v>
      </c>
      <c r="I177" s="5">
        <v>1979</v>
      </c>
      <c r="J177" s="5">
        <v>67.099999999999994</v>
      </c>
      <c r="K177" s="5" t="s">
        <v>18</v>
      </c>
      <c r="L177" s="5">
        <v>0.497</v>
      </c>
      <c r="M177" s="5" t="s">
        <v>18</v>
      </c>
      <c r="N177" s="5" t="s">
        <v>19</v>
      </c>
      <c r="O177" s="3" t="s">
        <v>58</v>
      </c>
    </row>
    <row r="178" spans="1:15" ht="14.1" customHeight="1">
      <c r="A178" s="5">
        <v>2027</v>
      </c>
      <c r="B178" s="5" t="s">
        <v>13</v>
      </c>
      <c r="C178" s="5" t="s">
        <v>56</v>
      </c>
      <c r="D178" s="5" t="s">
        <v>714</v>
      </c>
      <c r="E178" s="5" t="s">
        <v>262</v>
      </c>
      <c r="F178" s="5">
        <v>131.5</v>
      </c>
      <c r="G178" s="5" t="s">
        <v>20</v>
      </c>
      <c r="H178" s="5">
        <v>150</v>
      </c>
      <c r="I178" s="5">
        <v>1979</v>
      </c>
      <c r="J178" s="5">
        <v>67.099999999999994</v>
      </c>
      <c r="K178" s="5" t="s">
        <v>18</v>
      </c>
      <c r="L178" s="5">
        <v>0.497</v>
      </c>
      <c r="M178" s="5" t="s">
        <v>18</v>
      </c>
      <c r="N178" s="5" t="s">
        <v>19</v>
      </c>
      <c r="O178" s="3" t="s">
        <v>58</v>
      </c>
    </row>
    <row r="179" spans="1:15" ht="14.1" customHeight="1">
      <c r="A179" s="5">
        <v>2035</v>
      </c>
      <c r="B179" s="5" t="s">
        <v>13</v>
      </c>
      <c r="C179" s="5" t="s">
        <v>56</v>
      </c>
      <c r="D179" s="5" t="s">
        <v>714</v>
      </c>
      <c r="E179" s="5" t="s">
        <v>262</v>
      </c>
      <c r="F179" s="5">
        <v>22.87</v>
      </c>
      <c r="G179" s="5" t="s">
        <v>20</v>
      </c>
      <c r="H179" s="5">
        <v>300</v>
      </c>
      <c r="I179" s="5">
        <v>1982</v>
      </c>
      <c r="J179" s="5">
        <v>67.099999999999994</v>
      </c>
      <c r="K179" s="5" t="s">
        <v>18</v>
      </c>
      <c r="L179" s="5">
        <v>0.497</v>
      </c>
      <c r="M179" s="5" t="s">
        <v>18</v>
      </c>
      <c r="N179" s="5" t="s">
        <v>19</v>
      </c>
      <c r="O179" s="3" t="s">
        <v>30</v>
      </c>
    </row>
    <row r="180" spans="1:15" ht="14.1" customHeight="1">
      <c r="A180" s="5">
        <v>2042</v>
      </c>
      <c r="B180" s="5" t="s">
        <v>13</v>
      </c>
      <c r="C180" s="5" t="s">
        <v>56</v>
      </c>
      <c r="D180" s="5" t="s">
        <v>714</v>
      </c>
      <c r="E180" s="5" t="s">
        <v>262</v>
      </c>
      <c r="F180" s="5">
        <v>104.38</v>
      </c>
      <c r="G180" s="5" t="s">
        <v>20</v>
      </c>
      <c r="H180" s="5">
        <v>300</v>
      </c>
      <c r="I180" s="5">
        <v>1982</v>
      </c>
      <c r="J180" s="5">
        <v>67.099999999999994</v>
      </c>
      <c r="K180" s="5" t="s">
        <v>18</v>
      </c>
      <c r="L180" s="5">
        <v>0.497</v>
      </c>
      <c r="M180" s="5" t="s">
        <v>18</v>
      </c>
      <c r="N180" s="5" t="s">
        <v>19</v>
      </c>
      <c r="O180" s="3" t="s">
        <v>30</v>
      </c>
    </row>
    <row r="181" spans="1:15" ht="14.1" customHeight="1">
      <c r="A181" s="5">
        <v>2095</v>
      </c>
      <c r="B181" s="5" t="s">
        <v>13</v>
      </c>
      <c r="C181" s="5" t="s">
        <v>56</v>
      </c>
      <c r="D181" s="5" t="s">
        <v>714</v>
      </c>
      <c r="E181" s="5" t="s">
        <v>262</v>
      </c>
      <c r="F181" s="5">
        <v>289.5</v>
      </c>
      <c r="G181" s="5" t="s">
        <v>20</v>
      </c>
      <c r="H181" s="5">
        <v>100</v>
      </c>
      <c r="I181" s="5">
        <v>2001</v>
      </c>
      <c r="J181" s="5">
        <v>72.900000000000006</v>
      </c>
      <c r="K181" s="5" t="s">
        <v>17</v>
      </c>
      <c r="L181" s="5">
        <v>0.81</v>
      </c>
      <c r="M181" s="5" t="s">
        <v>21</v>
      </c>
      <c r="N181" s="5" t="s">
        <v>19</v>
      </c>
      <c r="O181" s="3" t="s">
        <v>19</v>
      </c>
    </row>
    <row r="182" spans="1:15" ht="14.1" customHeight="1">
      <c r="A182" s="5">
        <v>2151</v>
      </c>
      <c r="B182" s="5" t="s">
        <v>13</v>
      </c>
      <c r="C182" s="5" t="s">
        <v>56</v>
      </c>
      <c r="D182" s="5" t="s">
        <v>714</v>
      </c>
      <c r="E182" s="5" t="s">
        <v>262</v>
      </c>
      <c r="F182" s="5">
        <v>0.63</v>
      </c>
      <c r="G182" s="5" t="s">
        <v>20</v>
      </c>
      <c r="H182" s="5">
        <v>100</v>
      </c>
      <c r="I182" s="5">
        <v>1979</v>
      </c>
      <c r="J182" s="5">
        <v>67.099999999999994</v>
      </c>
      <c r="K182" s="5" t="s">
        <v>18</v>
      </c>
      <c r="L182" s="5">
        <v>0.49</v>
      </c>
      <c r="M182" s="5" t="s">
        <v>18</v>
      </c>
      <c r="N182" s="5" t="s">
        <v>19</v>
      </c>
      <c r="O182" s="3" t="s">
        <v>30</v>
      </c>
    </row>
    <row r="183" spans="1:15" ht="14.1" customHeight="1">
      <c r="A183" s="5">
        <v>2172</v>
      </c>
      <c r="B183" s="5" t="s">
        <v>13</v>
      </c>
      <c r="C183" s="5" t="s">
        <v>56</v>
      </c>
      <c r="D183" s="5" t="s">
        <v>714</v>
      </c>
      <c r="E183" s="5" t="s">
        <v>262</v>
      </c>
      <c r="F183" s="5">
        <v>70.849999999999994</v>
      </c>
      <c r="G183" s="5" t="s">
        <v>20</v>
      </c>
      <c r="H183" s="5">
        <v>300</v>
      </c>
      <c r="I183" s="5">
        <v>1979</v>
      </c>
      <c r="J183" s="5">
        <v>67.099999999999994</v>
      </c>
      <c r="K183" s="5" t="s">
        <v>18</v>
      </c>
      <c r="L183" s="5">
        <v>0.497</v>
      </c>
      <c r="M183" s="5" t="s">
        <v>18</v>
      </c>
      <c r="N183" s="5" t="s">
        <v>19</v>
      </c>
      <c r="O183" s="3" t="s">
        <v>30</v>
      </c>
    </row>
    <row r="184" spans="1:15" ht="14.1" customHeight="1">
      <c r="A184" s="5">
        <v>2203</v>
      </c>
      <c r="B184" s="5" t="s">
        <v>13</v>
      </c>
      <c r="C184" s="5" t="s">
        <v>56</v>
      </c>
      <c r="D184" s="5" t="s">
        <v>714</v>
      </c>
      <c r="E184" s="5" t="s">
        <v>262</v>
      </c>
      <c r="F184" s="5">
        <v>0.9</v>
      </c>
      <c r="G184" s="5" t="s">
        <v>20</v>
      </c>
      <c r="H184" s="5">
        <v>150</v>
      </c>
      <c r="I184" s="5">
        <v>2000</v>
      </c>
      <c r="J184" s="5">
        <v>72.900000000000006</v>
      </c>
      <c r="K184" s="5" t="s">
        <v>17</v>
      </c>
      <c r="L184" s="5">
        <v>0.81599999999999995</v>
      </c>
      <c r="M184" s="5" t="s">
        <v>21</v>
      </c>
      <c r="N184" s="5" t="s">
        <v>19</v>
      </c>
      <c r="O184" s="3" t="s">
        <v>19</v>
      </c>
    </row>
    <row r="185" spans="1:15" ht="14.1" customHeight="1">
      <c r="A185" s="5">
        <v>2210</v>
      </c>
      <c r="B185" s="5" t="s">
        <v>13</v>
      </c>
      <c r="C185" s="5" t="s">
        <v>56</v>
      </c>
      <c r="D185" s="5" t="s">
        <v>714</v>
      </c>
      <c r="E185" s="5" t="s">
        <v>262</v>
      </c>
      <c r="F185" s="5">
        <v>13.98</v>
      </c>
      <c r="G185" s="5" t="s">
        <v>20</v>
      </c>
      <c r="H185" s="5">
        <v>300</v>
      </c>
      <c r="I185" s="5">
        <v>1979</v>
      </c>
      <c r="J185" s="5">
        <v>67.099999999999994</v>
      </c>
      <c r="K185" s="5" t="s">
        <v>18</v>
      </c>
      <c r="L185" s="5">
        <v>0.497</v>
      </c>
      <c r="M185" s="5" t="s">
        <v>18</v>
      </c>
      <c r="N185" s="5" t="s">
        <v>19</v>
      </c>
      <c r="O185" s="3" t="s">
        <v>42</v>
      </c>
    </row>
    <row r="186" spans="1:15" ht="14.1" customHeight="1">
      <c r="A186" s="5">
        <v>2236</v>
      </c>
      <c r="B186" s="5" t="s">
        <v>13</v>
      </c>
      <c r="C186" s="5" t="s">
        <v>56</v>
      </c>
      <c r="D186" s="5" t="s">
        <v>714</v>
      </c>
      <c r="E186" s="5" t="s">
        <v>262</v>
      </c>
      <c r="F186" s="5">
        <v>0.4</v>
      </c>
      <c r="G186" s="5" t="s">
        <v>20</v>
      </c>
      <c r="H186" s="5">
        <v>150</v>
      </c>
      <c r="I186" s="5">
        <v>1982</v>
      </c>
      <c r="J186" s="5">
        <v>67.099999999999994</v>
      </c>
      <c r="K186" s="5" t="s">
        <v>18</v>
      </c>
      <c r="L186" s="5">
        <v>0.497</v>
      </c>
      <c r="M186" s="5" t="s">
        <v>18</v>
      </c>
      <c r="N186" s="5" t="s">
        <v>19</v>
      </c>
      <c r="O186" s="3" t="s">
        <v>30</v>
      </c>
    </row>
    <row r="187" spans="1:15" ht="14.1" customHeight="1">
      <c r="A187" s="4">
        <v>2237</v>
      </c>
      <c r="B187" s="4" t="s">
        <v>13</v>
      </c>
      <c r="C187" s="4" t="s">
        <v>56</v>
      </c>
      <c r="D187" s="4" t="s">
        <v>714</v>
      </c>
      <c r="E187" s="4" t="s">
        <v>262</v>
      </c>
      <c r="F187" s="4">
        <v>104.68</v>
      </c>
      <c r="G187" s="4" t="s">
        <v>20</v>
      </c>
      <c r="H187" s="4">
        <v>300</v>
      </c>
      <c r="I187" s="4">
        <v>1979</v>
      </c>
      <c r="J187" s="4">
        <v>67.099999999999994</v>
      </c>
      <c r="K187" s="4" t="s">
        <v>18</v>
      </c>
      <c r="L187" s="4">
        <v>0.497</v>
      </c>
      <c r="M187" s="4" t="s">
        <v>18</v>
      </c>
      <c r="N187" s="4" t="s">
        <v>40</v>
      </c>
      <c r="O187" s="2" t="s">
        <v>19</v>
      </c>
    </row>
    <row r="188" spans="1:15" ht="14.1" customHeight="1">
      <c r="A188" s="4">
        <v>2284</v>
      </c>
      <c r="B188" s="4" t="s">
        <v>13</v>
      </c>
      <c r="C188" s="4" t="s">
        <v>56</v>
      </c>
      <c r="D188" s="4" t="s">
        <v>714</v>
      </c>
      <c r="E188" s="4" t="s">
        <v>262</v>
      </c>
      <c r="F188" s="4">
        <v>14.31</v>
      </c>
      <c r="G188" s="4" t="s">
        <v>20</v>
      </c>
      <c r="H188" s="4">
        <v>300</v>
      </c>
      <c r="I188" s="4">
        <v>1979</v>
      </c>
      <c r="J188" s="4">
        <v>67.099999999999994</v>
      </c>
      <c r="K188" s="4" t="s">
        <v>18</v>
      </c>
      <c r="L188" s="4">
        <v>0.497</v>
      </c>
      <c r="M188" s="4" t="s">
        <v>18</v>
      </c>
      <c r="N188" s="4" t="s">
        <v>40</v>
      </c>
      <c r="O188" s="2" t="s">
        <v>19</v>
      </c>
    </row>
    <row r="189" spans="1:15" ht="14.1" customHeight="1">
      <c r="A189" s="4">
        <v>2342</v>
      </c>
      <c r="B189" s="4" t="s">
        <v>13</v>
      </c>
      <c r="C189" s="4" t="s">
        <v>56</v>
      </c>
      <c r="D189" s="4" t="s">
        <v>714</v>
      </c>
      <c r="E189" s="4" t="s">
        <v>262</v>
      </c>
      <c r="F189" s="4">
        <v>17</v>
      </c>
      <c r="G189" s="4" t="s">
        <v>20</v>
      </c>
      <c r="H189" s="4">
        <v>300</v>
      </c>
      <c r="I189" s="4">
        <v>1979</v>
      </c>
      <c r="J189" s="4">
        <v>67.099999999999994</v>
      </c>
      <c r="K189" s="4" t="s">
        <v>18</v>
      </c>
      <c r="L189" s="4">
        <v>0.497</v>
      </c>
      <c r="M189" s="4" t="s">
        <v>18</v>
      </c>
      <c r="N189" s="4" t="s">
        <v>40</v>
      </c>
      <c r="O189" s="2" t="s">
        <v>19</v>
      </c>
    </row>
    <row r="190" spans="1:15" ht="14.1" customHeight="1">
      <c r="A190" s="5">
        <v>2346</v>
      </c>
      <c r="B190" s="5" t="s">
        <v>13</v>
      </c>
      <c r="C190" s="5" t="s">
        <v>56</v>
      </c>
      <c r="D190" s="5" t="s">
        <v>714</v>
      </c>
      <c r="E190" s="5" t="s">
        <v>262</v>
      </c>
      <c r="F190" s="5">
        <v>17.77</v>
      </c>
      <c r="G190" s="5" t="s">
        <v>20</v>
      </c>
      <c r="H190" s="5">
        <v>300</v>
      </c>
      <c r="I190" s="5">
        <v>1979</v>
      </c>
      <c r="J190" s="5">
        <v>67.099999999999994</v>
      </c>
      <c r="K190" s="5" t="s">
        <v>18</v>
      </c>
      <c r="L190" s="5">
        <v>0.497</v>
      </c>
      <c r="M190" s="5" t="s">
        <v>18</v>
      </c>
      <c r="N190" s="5" t="s">
        <v>19</v>
      </c>
      <c r="O190" s="3" t="s">
        <v>30</v>
      </c>
    </row>
    <row r="191" spans="1:15" ht="14.1" customHeight="1">
      <c r="A191" s="5">
        <v>2347</v>
      </c>
      <c r="B191" s="5" t="s">
        <v>13</v>
      </c>
      <c r="C191" s="5" t="s">
        <v>56</v>
      </c>
      <c r="D191" s="5" t="s">
        <v>714</v>
      </c>
      <c r="E191" s="5" t="s">
        <v>262</v>
      </c>
      <c r="F191" s="5">
        <v>6.72</v>
      </c>
      <c r="G191" s="5" t="s">
        <v>20</v>
      </c>
      <c r="H191" s="5">
        <v>300</v>
      </c>
      <c r="I191" s="5">
        <v>1979</v>
      </c>
      <c r="J191" s="5">
        <v>67.099999999999994</v>
      </c>
      <c r="K191" s="5" t="s">
        <v>18</v>
      </c>
      <c r="L191" s="5">
        <v>0.497</v>
      </c>
      <c r="M191" s="5" t="s">
        <v>18</v>
      </c>
      <c r="N191" s="5" t="s">
        <v>19</v>
      </c>
      <c r="O191" s="3" t="s">
        <v>30</v>
      </c>
    </row>
    <row r="192" spans="1:15" ht="14.1" customHeight="1">
      <c r="A192" s="5">
        <v>2367</v>
      </c>
      <c r="B192" s="5" t="s">
        <v>13</v>
      </c>
      <c r="C192" s="5" t="s">
        <v>56</v>
      </c>
      <c r="D192" s="5" t="s">
        <v>714</v>
      </c>
      <c r="E192" s="5" t="s">
        <v>262</v>
      </c>
      <c r="F192" s="5">
        <v>29.98</v>
      </c>
      <c r="G192" s="5" t="s">
        <v>31</v>
      </c>
      <c r="H192" s="5">
        <v>150</v>
      </c>
      <c r="I192" s="5">
        <v>1979</v>
      </c>
      <c r="J192" s="5">
        <v>63.5</v>
      </c>
      <c r="K192" s="5" t="s">
        <v>18</v>
      </c>
      <c r="L192" s="5">
        <v>0.28599999999999998</v>
      </c>
      <c r="M192" s="5" t="s">
        <v>32</v>
      </c>
      <c r="N192" s="5" t="s">
        <v>19</v>
      </c>
      <c r="O192" s="3" t="s">
        <v>19</v>
      </c>
    </row>
    <row r="193" spans="1:15" ht="14.1" customHeight="1">
      <c r="A193" s="5">
        <v>2368</v>
      </c>
      <c r="B193" s="5" t="s">
        <v>13</v>
      </c>
      <c r="C193" s="5" t="s">
        <v>56</v>
      </c>
      <c r="D193" s="5" t="s">
        <v>714</v>
      </c>
      <c r="E193" s="5" t="s">
        <v>262</v>
      </c>
      <c r="F193" s="5">
        <v>10.46</v>
      </c>
      <c r="G193" s="5" t="s">
        <v>31</v>
      </c>
      <c r="H193" s="5">
        <v>150</v>
      </c>
      <c r="I193" s="5">
        <v>1979</v>
      </c>
      <c r="J193" s="5">
        <v>63.5</v>
      </c>
      <c r="K193" s="5" t="s">
        <v>18</v>
      </c>
      <c r="L193" s="5">
        <v>0.28599999999999998</v>
      </c>
      <c r="M193" s="5" t="s">
        <v>32</v>
      </c>
      <c r="N193" s="5" t="s">
        <v>19</v>
      </c>
      <c r="O193" s="3" t="s">
        <v>19</v>
      </c>
    </row>
    <row r="194" spans="1:15" ht="14.1" customHeight="1">
      <c r="A194" s="5">
        <v>2369</v>
      </c>
      <c r="B194" s="5" t="s">
        <v>13</v>
      </c>
      <c r="C194" s="5" t="s">
        <v>56</v>
      </c>
      <c r="D194" s="5" t="s">
        <v>714</v>
      </c>
      <c r="E194" s="5" t="s">
        <v>262</v>
      </c>
      <c r="F194" s="5">
        <v>14.99</v>
      </c>
      <c r="G194" s="5" t="s">
        <v>31</v>
      </c>
      <c r="H194" s="5">
        <v>150</v>
      </c>
      <c r="I194" s="5">
        <v>1979</v>
      </c>
      <c r="J194" s="5">
        <v>63.5</v>
      </c>
      <c r="K194" s="5" t="s">
        <v>18</v>
      </c>
      <c r="L194" s="5">
        <v>0.28599999999999998</v>
      </c>
      <c r="M194" s="5" t="s">
        <v>32</v>
      </c>
      <c r="N194" s="5" t="s">
        <v>19</v>
      </c>
      <c r="O194" s="3" t="s">
        <v>19</v>
      </c>
    </row>
    <row r="195" spans="1:15" ht="14.1" customHeight="1">
      <c r="A195" s="5">
        <v>2370</v>
      </c>
      <c r="B195" s="5" t="s">
        <v>13</v>
      </c>
      <c r="C195" s="5" t="s">
        <v>56</v>
      </c>
      <c r="D195" s="5" t="s">
        <v>714</v>
      </c>
      <c r="E195" s="5" t="s">
        <v>262</v>
      </c>
      <c r="F195" s="5">
        <v>104.63</v>
      </c>
      <c r="G195" s="5" t="s">
        <v>20</v>
      </c>
      <c r="H195" s="5">
        <v>300</v>
      </c>
      <c r="I195" s="5">
        <v>1979</v>
      </c>
      <c r="J195" s="5">
        <v>67.099999999999994</v>
      </c>
      <c r="K195" s="5" t="s">
        <v>18</v>
      </c>
      <c r="L195" s="5">
        <v>0.497</v>
      </c>
      <c r="M195" s="5" t="s">
        <v>18</v>
      </c>
      <c r="N195" s="5" t="s">
        <v>19</v>
      </c>
      <c r="O195" s="3" t="s">
        <v>30</v>
      </c>
    </row>
    <row r="196" spans="1:15" ht="14.1" customHeight="1">
      <c r="A196" s="5">
        <v>2383</v>
      </c>
      <c r="B196" s="5" t="s">
        <v>13</v>
      </c>
      <c r="C196" s="5" t="s">
        <v>56</v>
      </c>
      <c r="D196" s="5" t="s">
        <v>714</v>
      </c>
      <c r="E196" s="5" t="s">
        <v>262</v>
      </c>
      <c r="F196" s="5">
        <v>17.25</v>
      </c>
      <c r="G196" s="5" t="s">
        <v>20</v>
      </c>
      <c r="H196" s="5">
        <v>300</v>
      </c>
      <c r="I196" s="5">
        <v>1982</v>
      </c>
      <c r="J196" s="5">
        <v>67.099999999999994</v>
      </c>
      <c r="K196" s="5" t="s">
        <v>18</v>
      </c>
      <c r="L196" s="5">
        <v>0.497</v>
      </c>
      <c r="M196" s="5" t="s">
        <v>18</v>
      </c>
      <c r="N196" s="5" t="s">
        <v>19</v>
      </c>
      <c r="O196" s="3" t="s">
        <v>30</v>
      </c>
    </row>
    <row r="197" spans="1:15" ht="14.1" customHeight="1">
      <c r="A197" s="5">
        <v>2393</v>
      </c>
      <c r="B197" s="5" t="s">
        <v>13</v>
      </c>
      <c r="C197" s="5" t="s">
        <v>56</v>
      </c>
      <c r="D197" s="5" t="s">
        <v>714</v>
      </c>
      <c r="E197" s="5" t="s">
        <v>262</v>
      </c>
      <c r="F197" s="5">
        <v>0.62</v>
      </c>
      <c r="G197" s="5" t="s">
        <v>20</v>
      </c>
      <c r="H197" s="5">
        <v>100</v>
      </c>
      <c r="I197" s="5">
        <v>2000</v>
      </c>
      <c r="J197" s="5">
        <v>72.900000000000006</v>
      </c>
      <c r="K197" s="5" t="s">
        <v>17</v>
      </c>
      <c r="L197" s="5">
        <v>0.81</v>
      </c>
      <c r="M197" s="5" t="s">
        <v>21</v>
      </c>
      <c r="N197" s="5" t="s">
        <v>19</v>
      </c>
      <c r="O197" s="3" t="s">
        <v>19</v>
      </c>
    </row>
    <row r="198" spans="1:15" ht="14.1" customHeight="1">
      <c r="A198" s="4">
        <v>2395</v>
      </c>
      <c r="B198" s="4" t="s">
        <v>13</v>
      </c>
      <c r="C198" s="4" t="s">
        <v>56</v>
      </c>
      <c r="D198" s="4" t="s">
        <v>714</v>
      </c>
      <c r="E198" s="4" t="s">
        <v>262</v>
      </c>
      <c r="F198" s="4">
        <v>42.79</v>
      </c>
      <c r="G198" s="4" t="s">
        <v>31</v>
      </c>
      <c r="H198" s="4">
        <v>600</v>
      </c>
      <c r="I198" s="4">
        <v>1979</v>
      </c>
      <c r="J198" s="4">
        <v>65.900000000000006</v>
      </c>
      <c r="K198" s="4" t="s">
        <v>18</v>
      </c>
      <c r="L198" s="4">
        <v>0.29899999999999999</v>
      </c>
      <c r="M198" s="4" t="s">
        <v>32</v>
      </c>
      <c r="N198" s="4" t="s">
        <v>40</v>
      </c>
      <c r="O198" s="2" t="s">
        <v>19</v>
      </c>
    </row>
    <row r="199" spans="1:15" ht="14.1" customHeight="1">
      <c r="A199" s="4">
        <v>2408</v>
      </c>
      <c r="B199" s="4" t="s">
        <v>13</v>
      </c>
      <c r="C199" s="4" t="s">
        <v>56</v>
      </c>
      <c r="D199" s="4" t="s">
        <v>714</v>
      </c>
      <c r="E199" s="4" t="s">
        <v>262</v>
      </c>
      <c r="F199" s="4">
        <v>72.89</v>
      </c>
      <c r="G199" s="4" t="s">
        <v>20</v>
      </c>
      <c r="H199" s="4">
        <v>300</v>
      </c>
      <c r="I199" s="4">
        <v>1979</v>
      </c>
      <c r="J199" s="4">
        <v>67.099999999999994</v>
      </c>
      <c r="K199" s="4" t="s">
        <v>18</v>
      </c>
      <c r="L199" s="4">
        <v>0.497</v>
      </c>
      <c r="M199" s="4" t="s">
        <v>18</v>
      </c>
      <c r="N199" s="4" t="s">
        <v>40</v>
      </c>
      <c r="O199" s="2" t="s">
        <v>19</v>
      </c>
    </row>
    <row r="200" spans="1:15" ht="14.1" customHeight="1">
      <c r="A200" s="5">
        <v>2460</v>
      </c>
      <c r="B200" s="5" t="s">
        <v>13</v>
      </c>
      <c r="C200" s="5" t="s">
        <v>56</v>
      </c>
      <c r="D200" s="5" t="s">
        <v>714</v>
      </c>
      <c r="E200" s="5" t="s">
        <v>262</v>
      </c>
      <c r="F200" s="5">
        <v>10.93</v>
      </c>
      <c r="G200" s="5" t="s">
        <v>20</v>
      </c>
      <c r="H200" s="5">
        <v>100</v>
      </c>
      <c r="I200" s="5">
        <v>2007</v>
      </c>
      <c r="J200" s="5">
        <v>72.900000000000006</v>
      </c>
      <c r="K200" s="5" t="s">
        <v>17</v>
      </c>
      <c r="L200" s="5">
        <v>0.81</v>
      </c>
      <c r="M200" s="5" t="s">
        <v>21</v>
      </c>
      <c r="N200" s="5" t="s">
        <v>19</v>
      </c>
      <c r="O200" s="3" t="s">
        <v>19</v>
      </c>
    </row>
    <row r="201" spans="1:15" ht="14.1" customHeight="1">
      <c r="A201" s="5">
        <v>2466</v>
      </c>
      <c r="B201" s="5" t="s">
        <v>13</v>
      </c>
      <c r="C201" s="5" t="s">
        <v>56</v>
      </c>
      <c r="D201" s="5" t="s">
        <v>714</v>
      </c>
      <c r="E201" s="5" t="s">
        <v>262</v>
      </c>
      <c r="F201" s="5">
        <v>285.98</v>
      </c>
      <c r="G201" s="5" t="s">
        <v>20</v>
      </c>
      <c r="H201" s="5">
        <v>100</v>
      </c>
      <c r="I201" s="5">
        <v>2000</v>
      </c>
      <c r="J201" s="5">
        <v>72.900000000000006</v>
      </c>
      <c r="K201" s="5" t="s">
        <v>17</v>
      </c>
      <c r="L201" s="5">
        <v>0.81</v>
      </c>
      <c r="M201" s="5" t="s">
        <v>21</v>
      </c>
      <c r="N201" s="5" t="s">
        <v>19</v>
      </c>
      <c r="O201" s="3" t="s">
        <v>19</v>
      </c>
    </row>
    <row r="202" spans="1:15" ht="14.1" customHeight="1">
      <c r="A202" s="5">
        <v>2468</v>
      </c>
      <c r="B202" s="5" t="s">
        <v>13</v>
      </c>
      <c r="C202" s="5" t="s">
        <v>56</v>
      </c>
      <c r="D202" s="5" t="s">
        <v>714</v>
      </c>
      <c r="E202" s="5" t="s">
        <v>262</v>
      </c>
      <c r="F202" s="5">
        <v>44.55</v>
      </c>
      <c r="G202" s="5" t="s">
        <v>20</v>
      </c>
      <c r="H202" s="5">
        <v>400</v>
      </c>
      <c r="I202" s="5">
        <v>1979</v>
      </c>
      <c r="J202" s="5">
        <v>69.400000000000006</v>
      </c>
      <c r="K202" s="5" t="s">
        <v>18</v>
      </c>
      <c r="L202" s="5">
        <v>0.503</v>
      </c>
      <c r="M202" s="5" t="s">
        <v>18</v>
      </c>
      <c r="N202" s="5" t="s">
        <v>19</v>
      </c>
      <c r="O202" s="3" t="s">
        <v>19</v>
      </c>
    </row>
    <row r="203" spans="1:15" ht="14.1" customHeight="1">
      <c r="A203" s="5">
        <v>2490</v>
      </c>
      <c r="B203" s="5" t="s">
        <v>13</v>
      </c>
      <c r="C203" s="5" t="s">
        <v>56</v>
      </c>
      <c r="D203" s="5" t="s">
        <v>714</v>
      </c>
      <c r="E203" s="5" t="s">
        <v>262</v>
      </c>
      <c r="F203" s="5">
        <v>0.45</v>
      </c>
      <c r="G203" s="5" t="s">
        <v>20</v>
      </c>
      <c r="H203" s="5">
        <v>100</v>
      </c>
      <c r="I203" s="5">
        <v>1979</v>
      </c>
      <c r="J203" s="5">
        <v>67.099999999999994</v>
      </c>
      <c r="K203" s="5" t="s">
        <v>18</v>
      </c>
      <c r="L203" s="5">
        <v>0.49</v>
      </c>
      <c r="M203" s="5" t="s">
        <v>18</v>
      </c>
      <c r="N203" s="5" t="s">
        <v>19</v>
      </c>
      <c r="O203" s="3" t="s">
        <v>30</v>
      </c>
    </row>
    <row r="204" spans="1:15" ht="14.1" customHeight="1">
      <c r="A204" s="4">
        <v>2509</v>
      </c>
      <c r="B204" s="4" t="s">
        <v>13</v>
      </c>
      <c r="C204" s="4" t="s">
        <v>56</v>
      </c>
      <c r="D204" s="4" t="s">
        <v>714</v>
      </c>
      <c r="E204" s="4" t="s">
        <v>262</v>
      </c>
      <c r="F204" s="4">
        <v>49.99</v>
      </c>
      <c r="G204" s="4" t="s">
        <v>31</v>
      </c>
      <c r="H204" s="4">
        <v>600</v>
      </c>
      <c r="I204" s="4">
        <v>1979</v>
      </c>
      <c r="J204" s="4">
        <v>65.900000000000006</v>
      </c>
      <c r="K204" s="4" t="s">
        <v>18</v>
      </c>
      <c r="L204" s="4">
        <v>0.29899999999999999</v>
      </c>
      <c r="M204" s="4" t="s">
        <v>32</v>
      </c>
      <c r="N204" s="4" t="s">
        <v>40</v>
      </c>
      <c r="O204" s="2" t="s">
        <v>19</v>
      </c>
    </row>
    <row r="205" spans="1:15" ht="14.1" customHeight="1">
      <c r="A205" s="4">
        <v>2548</v>
      </c>
      <c r="B205" s="4" t="s">
        <v>13</v>
      </c>
      <c r="C205" s="4" t="s">
        <v>56</v>
      </c>
      <c r="D205" s="4" t="s">
        <v>714</v>
      </c>
      <c r="E205" s="4" t="s">
        <v>262</v>
      </c>
      <c r="F205" s="4">
        <v>154.34</v>
      </c>
      <c r="G205" s="4" t="s">
        <v>31</v>
      </c>
      <c r="H205" s="4">
        <v>600</v>
      </c>
      <c r="I205" s="4">
        <v>1979</v>
      </c>
      <c r="J205" s="4">
        <v>65.900000000000006</v>
      </c>
      <c r="K205" s="4" t="s">
        <v>18</v>
      </c>
      <c r="L205" s="4">
        <v>0.29899999999999999</v>
      </c>
      <c r="M205" s="4" t="s">
        <v>32</v>
      </c>
      <c r="N205" s="4" t="s">
        <v>40</v>
      </c>
      <c r="O205" s="2" t="s">
        <v>19</v>
      </c>
    </row>
    <row r="206" spans="1:15" ht="14.1" customHeight="1">
      <c r="A206" s="5">
        <v>2558</v>
      </c>
      <c r="B206" s="5" t="s">
        <v>13</v>
      </c>
      <c r="C206" s="5" t="s">
        <v>56</v>
      </c>
      <c r="D206" s="5" t="s">
        <v>714</v>
      </c>
      <c r="E206" s="5" t="s">
        <v>262</v>
      </c>
      <c r="F206" s="5">
        <v>1.73</v>
      </c>
      <c r="G206" s="5" t="s">
        <v>20</v>
      </c>
      <c r="H206" s="5">
        <v>150</v>
      </c>
      <c r="I206" s="5">
        <v>1982</v>
      </c>
      <c r="J206" s="5">
        <v>67.099999999999994</v>
      </c>
      <c r="K206" s="5" t="s">
        <v>18</v>
      </c>
      <c r="L206" s="5">
        <v>0.497</v>
      </c>
      <c r="M206" s="5" t="s">
        <v>18</v>
      </c>
      <c r="N206" s="5" t="s">
        <v>19</v>
      </c>
      <c r="O206" s="3" t="s">
        <v>30</v>
      </c>
    </row>
    <row r="207" spans="1:15" ht="14.1" customHeight="1">
      <c r="A207" s="5">
        <v>2602</v>
      </c>
      <c r="B207" s="5" t="s">
        <v>13</v>
      </c>
      <c r="C207" s="5" t="s">
        <v>56</v>
      </c>
      <c r="D207" s="5" t="s">
        <v>714</v>
      </c>
      <c r="E207" s="5" t="s">
        <v>262</v>
      </c>
      <c r="F207" s="5">
        <v>7.63</v>
      </c>
      <c r="G207" s="5" t="s">
        <v>20</v>
      </c>
      <c r="H207" s="5">
        <v>300</v>
      </c>
      <c r="I207" s="5">
        <v>1982</v>
      </c>
      <c r="J207" s="5">
        <v>67.099999999999994</v>
      </c>
      <c r="K207" s="5" t="s">
        <v>18</v>
      </c>
      <c r="L207" s="5">
        <v>0.497</v>
      </c>
      <c r="M207" s="5" t="s">
        <v>18</v>
      </c>
      <c r="N207" s="5" t="s">
        <v>19</v>
      </c>
      <c r="O207" s="3" t="s">
        <v>30</v>
      </c>
    </row>
    <row r="208" spans="1:15" ht="14.1" customHeight="1">
      <c r="A208" s="5">
        <v>2610</v>
      </c>
      <c r="B208" s="5" t="s">
        <v>13</v>
      </c>
      <c r="C208" s="5" t="s">
        <v>56</v>
      </c>
      <c r="D208" s="5" t="s">
        <v>714</v>
      </c>
      <c r="E208" s="5" t="s">
        <v>262</v>
      </c>
      <c r="F208" s="5">
        <v>305.26</v>
      </c>
      <c r="G208" s="5" t="s">
        <v>20</v>
      </c>
      <c r="H208" s="5">
        <v>100</v>
      </c>
      <c r="I208" s="5">
        <v>2000</v>
      </c>
      <c r="J208" s="5">
        <v>72.900000000000006</v>
      </c>
      <c r="K208" s="5" t="s">
        <v>17</v>
      </c>
      <c r="L208" s="5">
        <v>0.81</v>
      </c>
      <c r="M208" s="5" t="s">
        <v>21</v>
      </c>
      <c r="N208" s="5" t="s">
        <v>19</v>
      </c>
      <c r="O208" s="3" t="s">
        <v>19</v>
      </c>
    </row>
    <row r="209" spans="1:15" ht="14.1" customHeight="1">
      <c r="A209" s="5">
        <v>2615</v>
      </c>
      <c r="B209" s="5" t="s">
        <v>13</v>
      </c>
      <c r="C209" s="5" t="s">
        <v>56</v>
      </c>
      <c r="D209" s="5" t="s">
        <v>714</v>
      </c>
      <c r="E209" s="5" t="s">
        <v>262</v>
      </c>
      <c r="F209" s="5">
        <v>2.62</v>
      </c>
      <c r="G209" s="5" t="s">
        <v>20</v>
      </c>
      <c r="H209" s="5">
        <v>300</v>
      </c>
      <c r="I209" s="5">
        <v>1979</v>
      </c>
      <c r="J209" s="5">
        <v>67.099999999999994</v>
      </c>
      <c r="K209" s="5" t="s">
        <v>18</v>
      </c>
      <c r="L209" s="5">
        <v>0.497</v>
      </c>
      <c r="M209" s="5" t="s">
        <v>18</v>
      </c>
      <c r="N209" s="5" t="s">
        <v>19</v>
      </c>
      <c r="O209" s="3" t="s">
        <v>30</v>
      </c>
    </row>
    <row r="210" spans="1:15" ht="14.1" customHeight="1">
      <c r="A210" s="5">
        <v>2623</v>
      </c>
      <c r="B210" s="5" t="s">
        <v>13</v>
      </c>
      <c r="C210" s="5" t="s">
        <v>56</v>
      </c>
      <c r="D210" s="5" t="s">
        <v>714</v>
      </c>
      <c r="E210" s="5" t="s">
        <v>262</v>
      </c>
      <c r="F210" s="5">
        <v>0.4</v>
      </c>
      <c r="G210" s="5" t="s">
        <v>20</v>
      </c>
      <c r="H210" s="5">
        <v>300</v>
      </c>
      <c r="I210" s="5">
        <v>1983</v>
      </c>
      <c r="J210" s="5">
        <v>67.099999999999994</v>
      </c>
      <c r="K210" s="5" t="s">
        <v>18</v>
      </c>
      <c r="L210" s="5">
        <v>0.497</v>
      </c>
      <c r="M210" s="5" t="s">
        <v>18</v>
      </c>
      <c r="N210" s="5" t="s">
        <v>19</v>
      </c>
      <c r="O210" s="3" t="s">
        <v>59</v>
      </c>
    </row>
    <row r="211" spans="1:15" ht="14.1" customHeight="1">
      <c r="A211" s="5">
        <v>2639</v>
      </c>
      <c r="B211" s="5" t="s">
        <v>13</v>
      </c>
      <c r="C211" s="5" t="s">
        <v>56</v>
      </c>
      <c r="D211" s="5" t="s">
        <v>714</v>
      </c>
      <c r="E211" s="5" t="s">
        <v>262</v>
      </c>
      <c r="F211" s="5">
        <v>1.56</v>
      </c>
      <c r="G211" s="5" t="s">
        <v>20</v>
      </c>
      <c r="H211" s="5">
        <v>300</v>
      </c>
      <c r="I211" s="5">
        <v>1979</v>
      </c>
      <c r="J211" s="5">
        <v>67.099999999999994</v>
      </c>
      <c r="K211" s="5" t="s">
        <v>18</v>
      </c>
      <c r="L211" s="5">
        <v>0.497</v>
      </c>
      <c r="M211" s="5" t="s">
        <v>18</v>
      </c>
      <c r="N211" s="5" t="s">
        <v>19</v>
      </c>
      <c r="O211" s="3" t="s">
        <v>42</v>
      </c>
    </row>
    <row r="212" spans="1:15" ht="14.1" customHeight="1">
      <c r="A212" s="5">
        <v>2640</v>
      </c>
      <c r="B212" s="5" t="s">
        <v>13</v>
      </c>
      <c r="C212" s="5" t="s">
        <v>56</v>
      </c>
      <c r="D212" s="5" t="s">
        <v>714</v>
      </c>
      <c r="E212" s="5" t="s">
        <v>262</v>
      </c>
      <c r="F212" s="5">
        <v>143.61000000000001</v>
      </c>
      <c r="G212" s="5" t="s">
        <v>20</v>
      </c>
      <c r="H212" s="5">
        <v>300</v>
      </c>
      <c r="I212" s="5">
        <v>1979</v>
      </c>
      <c r="J212" s="5">
        <v>67.099999999999994</v>
      </c>
      <c r="K212" s="5" t="s">
        <v>18</v>
      </c>
      <c r="L212" s="5">
        <v>0.497</v>
      </c>
      <c r="M212" s="5" t="s">
        <v>18</v>
      </c>
      <c r="N212" s="5" t="s">
        <v>19</v>
      </c>
      <c r="O212" s="3" t="s">
        <v>42</v>
      </c>
    </row>
    <row r="213" spans="1:15" ht="14.1" customHeight="1">
      <c r="A213" s="5">
        <v>2641</v>
      </c>
      <c r="B213" s="5" t="s">
        <v>13</v>
      </c>
      <c r="C213" s="5" t="s">
        <v>56</v>
      </c>
      <c r="D213" s="5" t="s">
        <v>714</v>
      </c>
      <c r="E213" s="5" t="s">
        <v>262</v>
      </c>
      <c r="F213" s="5">
        <v>1.75</v>
      </c>
      <c r="G213" s="5" t="s">
        <v>20</v>
      </c>
      <c r="H213" s="5">
        <v>150</v>
      </c>
      <c r="I213" s="5">
        <v>1979</v>
      </c>
      <c r="J213" s="5">
        <v>67.099999999999994</v>
      </c>
      <c r="K213" s="5" t="s">
        <v>18</v>
      </c>
      <c r="L213" s="5">
        <v>0.497</v>
      </c>
      <c r="M213" s="5" t="s">
        <v>18</v>
      </c>
      <c r="N213" s="5" t="s">
        <v>19</v>
      </c>
      <c r="O213" s="3" t="s">
        <v>58</v>
      </c>
    </row>
    <row r="214" spans="1:15" ht="14.1" customHeight="1">
      <c r="A214" s="5">
        <v>2642</v>
      </c>
      <c r="B214" s="5" t="s">
        <v>13</v>
      </c>
      <c r="C214" s="5" t="s">
        <v>56</v>
      </c>
      <c r="D214" s="5" t="s">
        <v>714</v>
      </c>
      <c r="E214" s="5" t="s">
        <v>262</v>
      </c>
      <c r="F214" s="5">
        <v>79.11</v>
      </c>
      <c r="G214" s="5" t="s">
        <v>20</v>
      </c>
      <c r="H214" s="5">
        <v>300</v>
      </c>
      <c r="I214" s="5">
        <v>1979</v>
      </c>
      <c r="J214" s="5">
        <v>67.099999999999994</v>
      </c>
      <c r="K214" s="5" t="s">
        <v>18</v>
      </c>
      <c r="L214" s="5">
        <v>0.497</v>
      </c>
      <c r="M214" s="5" t="s">
        <v>18</v>
      </c>
      <c r="N214" s="5" t="s">
        <v>19</v>
      </c>
      <c r="O214" s="3" t="s">
        <v>30</v>
      </c>
    </row>
    <row r="215" spans="1:15" ht="14.1" customHeight="1">
      <c r="A215" s="5">
        <v>2643</v>
      </c>
      <c r="B215" s="5" t="s">
        <v>13</v>
      </c>
      <c r="C215" s="5" t="s">
        <v>56</v>
      </c>
      <c r="D215" s="5" t="s">
        <v>714</v>
      </c>
      <c r="E215" s="5" t="s">
        <v>262</v>
      </c>
      <c r="F215" s="5">
        <v>0.33</v>
      </c>
      <c r="G215" s="5" t="s">
        <v>20</v>
      </c>
      <c r="H215" s="5">
        <v>300</v>
      </c>
      <c r="I215" s="5">
        <v>1979</v>
      </c>
      <c r="J215" s="5">
        <v>67.099999999999994</v>
      </c>
      <c r="K215" s="5" t="s">
        <v>18</v>
      </c>
      <c r="L215" s="5">
        <v>0.497</v>
      </c>
      <c r="M215" s="5" t="s">
        <v>18</v>
      </c>
      <c r="N215" s="5" t="s">
        <v>19</v>
      </c>
      <c r="O215" s="3" t="s">
        <v>30</v>
      </c>
    </row>
    <row r="216" spans="1:15" ht="14.1" customHeight="1">
      <c r="A216" s="4">
        <v>2655</v>
      </c>
      <c r="B216" s="4" t="s">
        <v>13</v>
      </c>
      <c r="C216" s="4" t="s">
        <v>56</v>
      </c>
      <c r="D216" s="4" t="s">
        <v>714</v>
      </c>
      <c r="E216" s="4" t="s">
        <v>262</v>
      </c>
      <c r="F216" s="4">
        <v>32.6</v>
      </c>
      <c r="G216" s="4" t="s">
        <v>31</v>
      </c>
      <c r="H216" s="4">
        <v>600</v>
      </c>
      <c r="I216" s="4">
        <v>1979</v>
      </c>
      <c r="J216" s="4">
        <v>65.900000000000006</v>
      </c>
      <c r="K216" s="4" t="s">
        <v>18</v>
      </c>
      <c r="L216" s="4">
        <v>0.29899999999999999</v>
      </c>
      <c r="M216" s="4" t="s">
        <v>32</v>
      </c>
      <c r="N216" s="4" t="s">
        <v>40</v>
      </c>
      <c r="O216" s="2" t="s">
        <v>19</v>
      </c>
    </row>
    <row r="217" spans="1:15" ht="14.1" customHeight="1">
      <c r="A217" s="5">
        <v>2657</v>
      </c>
      <c r="B217" s="5" t="s">
        <v>13</v>
      </c>
      <c r="C217" s="5" t="s">
        <v>56</v>
      </c>
      <c r="D217" s="5" t="s">
        <v>714</v>
      </c>
      <c r="E217" s="5" t="s">
        <v>262</v>
      </c>
      <c r="F217" s="5">
        <v>5.14</v>
      </c>
      <c r="G217" s="5" t="s">
        <v>20</v>
      </c>
      <c r="H217" s="5">
        <v>100</v>
      </c>
      <c r="I217" s="5">
        <v>1982</v>
      </c>
      <c r="J217" s="5">
        <v>67.099999999999994</v>
      </c>
      <c r="K217" s="5" t="s">
        <v>18</v>
      </c>
      <c r="L217" s="5">
        <v>0.49</v>
      </c>
      <c r="M217" s="5" t="s">
        <v>18</v>
      </c>
      <c r="N217" s="5" t="s">
        <v>19</v>
      </c>
      <c r="O217" s="3" t="s">
        <v>30</v>
      </c>
    </row>
    <row r="218" spans="1:15" ht="14.1" customHeight="1">
      <c r="A218" s="5">
        <v>2668</v>
      </c>
      <c r="B218" s="5" t="s">
        <v>13</v>
      </c>
      <c r="C218" s="5" t="s">
        <v>56</v>
      </c>
      <c r="D218" s="5" t="s">
        <v>714</v>
      </c>
      <c r="E218" s="5" t="s">
        <v>262</v>
      </c>
      <c r="F218" s="5">
        <v>5.37</v>
      </c>
      <c r="G218" s="5" t="s">
        <v>20</v>
      </c>
      <c r="H218" s="5">
        <v>300</v>
      </c>
      <c r="I218" s="5">
        <v>1982</v>
      </c>
      <c r="J218" s="5">
        <v>67.099999999999994</v>
      </c>
      <c r="K218" s="5" t="s">
        <v>18</v>
      </c>
      <c r="L218" s="5">
        <v>0.497</v>
      </c>
      <c r="M218" s="5" t="s">
        <v>18</v>
      </c>
      <c r="N218" s="5" t="s">
        <v>19</v>
      </c>
      <c r="O218" s="3" t="s">
        <v>30</v>
      </c>
    </row>
    <row r="219" spans="1:15" ht="14.1" customHeight="1">
      <c r="A219" s="5">
        <v>2669</v>
      </c>
      <c r="B219" s="5" t="s">
        <v>13</v>
      </c>
      <c r="C219" s="5" t="s">
        <v>56</v>
      </c>
      <c r="D219" s="5" t="s">
        <v>714</v>
      </c>
      <c r="E219" s="5" t="s">
        <v>262</v>
      </c>
      <c r="F219" s="5">
        <v>13.6</v>
      </c>
      <c r="G219" s="5" t="s">
        <v>20</v>
      </c>
      <c r="H219" s="5">
        <v>300</v>
      </c>
      <c r="I219" s="5">
        <v>1982</v>
      </c>
      <c r="J219" s="5">
        <v>67.099999999999994</v>
      </c>
      <c r="K219" s="5" t="s">
        <v>18</v>
      </c>
      <c r="L219" s="5">
        <v>0.497</v>
      </c>
      <c r="M219" s="5" t="s">
        <v>18</v>
      </c>
      <c r="N219" s="5" t="s">
        <v>19</v>
      </c>
      <c r="O219" s="3" t="s">
        <v>30</v>
      </c>
    </row>
    <row r="220" spans="1:15" ht="14.1" customHeight="1">
      <c r="A220" s="4">
        <v>2688</v>
      </c>
      <c r="B220" s="4" t="s">
        <v>13</v>
      </c>
      <c r="C220" s="4" t="s">
        <v>56</v>
      </c>
      <c r="D220" s="4" t="s">
        <v>714</v>
      </c>
      <c r="E220" s="4" t="s">
        <v>262</v>
      </c>
      <c r="F220" s="4">
        <v>90.65</v>
      </c>
      <c r="G220" s="4" t="s">
        <v>20</v>
      </c>
      <c r="H220" s="4">
        <v>300</v>
      </c>
      <c r="I220" s="4">
        <v>1979</v>
      </c>
      <c r="J220" s="4">
        <v>67.099999999999994</v>
      </c>
      <c r="K220" s="4" t="s">
        <v>18</v>
      </c>
      <c r="L220" s="4">
        <v>0.497</v>
      </c>
      <c r="M220" s="4" t="s">
        <v>18</v>
      </c>
      <c r="N220" s="4" t="s">
        <v>40</v>
      </c>
      <c r="O220" s="2" t="s">
        <v>19</v>
      </c>
    </row>
    <row r="221" spans="1:15" ht="14.1" customHeight="1">
      <c r="A221" s="5">
        <v>2697</v>
      </c>
      <c r="B221" s="5" t="s">
        <v>13</v>
      </c>
      <c r="C221" s="5" t="s">
        <v>56</v>
      </c>
      <c r="D221" s="5" t="s">
        <v>714</v>
      </c>
      <c r="E221" s="5" t="s">
        <v>262</v>
      </c>
      <c r="F221" s="5">
        <v>91.93</v>
      </c>
      <c r="G221" s="5" t="s">
        <v>20</v>
      </c>
      <c r="H221" s="5">
        <v>150</v>
      </c>
      <c r="I221" s="5">
        <v>1982</v>
      </c>
      <c r="J221" s="5">
        <v>67.099999999999994</v>
      </c>
      <c r="K221" s="5" t="s">
        <v>18</v>
      </c>
      <c r="L221" s="5">
        <v>0.497</v>
      </c>
      <c r="M221" s="5" t="s">
        <v>18</v>
      </c>
      <c r="N221" s="5" t="s">
        <v>19</v>
      </c>
      <c r="O221" s="3" t="s">
        <v>30</v>
      </c>
    </row>
    <row r="222" spans="1:15" ht="14.1" customHeight="1">
      <c r="A222" s="5">
        <v>2698</v>
      </c>
      <c r="B222" s="5" t="s">
        <v>13</v>
      </c>
      <c r="C222" s="5" t="s">
        <v>56</v>
      </c>
      <c r="D222" s="5" t="s">
        <v>714</v>
      </c>
      <c r="E222" s="5" t="s">
        <v>262</v>
      </c>
      <c r="F222" s="5">
        <v>50.53</v>
      </c>
      <c r="G222" s="5" t="s">
        <v>20</v>
      </c>
      <c r="H222" s="5">
        <v>300</v>
      </c>
      <c r="I222" s="5">
        <v>1979</v>
      </c>
      <c r="J222" s="5">
        <v>67.099999999999994</v>
      </c>
      <c r="K222" s="5" t="s">
        <v>18</v>
      </c>
      <c r="L222" s="5">
        <v>0.497</v>
      </c>
      <c r="M222" s="5" t="s">
        <v>18</v>
      </c>
      <c r="N222" s="5" t="s">
        <v>19</v>
      </c>
      <c r="O222" s="3" t="s">
        <v>30</v>
      </c>
    </row>
    <row r="223" spans="1:15" ht="14.1" customHeight="1">
      <c r="A223" s="5">
        <v>2704</v>
      </c>
      <c r="B223" s="5" t="s">
        <v>13</v>
      </c>
      <c r="C223" s="5" t="s">
        <v>56</v>
      </c>
      <c r="D223" s="5" t="s">
        <v>714</v>
      </c>
      <c r="E223" s="5" t="s">
        <v>262</v>
      </c>
      <c r="F223" s="5">
        <v>4.05</v>
      </c>
      <c r="G223" s="5" t="s">
        <v>20</v>
      </c>
      <c r="H223" s="5">
        <v>300</v>
      </c>
      <c r="I223" s="5">
        <v>1979</v>
      </c>
      <c r="J223" s="5">
        <v>67.099999999999994</v>
      </c>
      <c r="K223" s="5" t="s">
        <v>18</v>
      </c>
      <c r="L223" s="5">
        <v>0.497</v>
      </c>
      <c r="M223" s="5" t="s">
        <v>18</v>
      </c>
      <c r="N223" s="5" t="s">
        <v>19</v>
      </c>
      <c r="O223" s="3" t="s">
        <v>42</v>
      </c>
    </row>
    <row r="224" spans="1:15" ht="14.1" customHeight="1">
      <c r="A224" s="5">
        <v>2711</v>
      </c>
      <c r="B224" s="5" t="s">
        <v>13</v>
      </c>
      <c r="C224" s="5" t="s">
        <v>56</v>
      </c>
      <c r="D224" s="5" t="s">
        <v>714</v>
      </c>
      <c r="E224" s="5" t="s">
        <v>262</v>
      </c>
      <c r="F224" s="5">
        <v>56.7</v>
      </c>
      <c r="G224" s="5" t="s">
        <v>31</v>
      </c>
      <c r="H224" s="5">
        <v>150</v>
      </c>
      <c r="I224" s="5">
        <v>1979</v>
      </c>
      <c r="J224" s="5">
        <v>63.5</v>
      </c>
      <c r="K224" s="5" t="s">
        <v>18</v>
      </c>
      <c r="L224" s="5">
        <v>0.28599999999999998</v>
      </c>
      <c r="M224" s="5" t="s">
        <v>32</v>
      </c>
      <c r="N224" s="5" t="s">
        <v>19</v>
      </c>
      <c r="O224" s="3" t="s">
        <v>19</v>
      </c>
    </row>
    <row r="225" spans="1:15" ht="14.1" customHeight="1">
      <c r="A225" s="5">
        <v>2726</v>
      </c>
      <c r="B225" s="5" t="s">
        <v>13</v>
      </c>
      <c r="C225" s="5" t="s">
        <v>56</v>
      </c>
      <c r="D225" s="5" t="s">
        <v>714</v>
      </c>
      <c r="E225" s="5" t="s">
        <v>262</v>
      </c>
      <c r="F225" s="5">
        <v>163.69999999999999</v>
      </c>
      <c r="G225" s="5" t="s">
        <v>20</v>
      </c>
      <c r="H225" s="5">
        <v>100</v>
      </c>
      <c r="I225" s="5">
        <v>2001</v>
      </c>
      <c r="J225" s="5">
        <v>72.900000000000006</v>
      </c>
      <c r="K225" s="5" t="s">
        <v>17</v>
      </c>
      <c r="L225" s="5">
        <v>0.81</v>
      </c>
      <c r="M225" s="5" t="s">
        <v>21</v>
      </c>
      <c r="N225" s="5" t="s">
        <v>19</v>
      </c>
      <c r="O225" s="3" t="s">
        <v>19</v>
      </c>
    </row>
    <row r="226" spans="1:15" ht="14.1" customHeight="1">
      <c r="A226" s="5">
        <v>2744</v>
      </c>
      <c r="B226" s="5" t="s">
        <v>13</v>
      </c>
      <c r="C226" s="5" t="s">
        <v>56</v>
      </c>
      <c r="D226" s="5" t="s">
        <v>714</v>
      </c>
      <c r="E226" s="5" t="s">
        <v>262</v>
      </c>
      <c r="F226" s="5">
        <v>0.7</v>
      </c>
      <c r="G226" s="5" t="s">
        <v>20</v>
      </c>
      <c r="H226" s="5">
        <v>150</v>
      </c>
      <c r="I226" s="5">
        <v>1979</v>
      </c>
      <c r="J226" s="5">
        <v>67.099999999999994</v>
      </c>
      <c r="K226" s="5" t="s">
        <v>18</v>
      </c>
      <c r="L226" s="5">
        <v>0.497</v>
      </c>
      <c r="M226" s="5" t="s">
        <v>18</v>
      </c>
      <c r="N226" s="5" t="s">
        <v>19</v>
      </c>
      <c r="O226" s="3" t="s">
        <v>58</v>
      </c>
    </row>
    <row r="227" spans="1:15" ht="14.1" customHeight="1">
      <c r="A227" s="5">
        <v>2746</v>
      </c>
      <c r="B227" s="5" t="s">
        <v>13</v>
      </c>
      <c r="C227" s="5" t="s">
        <v>56</v>
      </c>
      <c r="D227" s="5" t="s">
        <v>714</v>
      </c>
      <c r="E227" s="5" t="s">
        <v>262</v>
      </c>
      <c r="F227" s="5">
        <v>1.1000000000000001</v>
      </c>
      <c r="G227" s="5" t="s">
        <v>20</v>
      </c>
      <c r="H227" s="5">
        <v>400</v>
      </c>
      <c r="I227" s="5">
        <v>1979</v>
      </c>
      <c r="J227" s="5">
        <v>69.400000000000006</v>
      </c>
      <c r="K227" s="5" t="s">
        <v>18</v>
      </c>
      <c r="L227" s="5">
        <v>0.503</v>
      </c>
      <c r="M227" s="5" t="s">
        <v>18</v>
      </c>
      <c r="N227" s="5" t="s">
        <v>19</v>
      </c>
      <c r="O227" s="3" t="s">
        <v>42</v>
      </c>
    </row>
    <row r="228" spans="1:15" ht="14.1" customHeight="1">
      <c r="A228" s="5">
        <v>2753</v>
      </c>
      <c r="B228" s="5" t="s">
        <v>13</v>
      </c>
      <c r="C228" s="5" t="s">
        <v>56</v>
      </c>
      <c r="D228" s="5" t="s">
        <v>714</v>
      </c>
      <c r="E228" s="5" t="s">
        <v>262</v>
      </c>
      <c r="F228" s="5">
        <v>2.39</v>
      </c>
      <c r="G228" s="5" t="s">
        <v>20</v>
      </c>
      <c r="H228" s="5">
        <v>100</v>
      </c>
      <c r="I228" s="5">
        <v>1982</v>
      </c>
      <c r="J228" s="5">
        <v>67.099999999999994</v>
      </c>
      <c r="K228" s="5" t="s">
        <v>18</v>
      </c>
      <c r="L228" s="5">
        <v>0.49</v>
      </c>
      <c r="M228" s="5" t="s">
        <v>18</v>
      </c>
      <c r="N228" s="5" t="s">
        <v>19</v>
      </c>
      <c r="O228" s="3" t="s">
        <v>30</v>
      </c>
    </row>
    <row r="229" spans="1:15" ht="14.1" customHeight="1">
      <c r="A229" s="4">
        <v>2766</v>
      </c>
      <c r="B229" s="4" t="s">
        <v>13</v>
      </c>
      <c r="C229" s="4" t="s">
        <v>56</v>
      </c>
      <c r="D229" s="4" t="s">
        <v>714</v>
      </c>
      <c r="E229" s="4" t="s">
        <v>262</v>
      </c>
      <c r="F229" s="4">
        <v>19.54</v>
      </c>
      <c r="G229" s="4" t="s">
        <v>31</v>
      </c>
      <c r="H229" s="4">
        <v>600</v>
      </c>
      <c r="I229" s="4">
        <v>1979</v>
      </c>
      <c r="J229" s="4">
        <v>65.900000000000006</v>
      </c>
      <c r="K229" s="4" t="s">
        <v>18</v>
      </c>
      <c r="L229" s="4">
        <v>0.29899999999999999</v>
      </c>
      <c r="M229" s="4" t="s">
        <v>32</v>
      </c>
      <c r="N229" s="4" t="s">
        <v>40</v>
      </c>
      <c r="O229" s="2" t="s">
        <v>19</v>
      </c>
    </row>
    <row r="230" spans="1:15" ht="14.1" customHeight="1">
      <c r="A230" s="4">
        <v>2767</v>
      </c>
      <c r="B230" s="4" t="s">
        <v>13</v>
      </c>
      <c r="C230" s="4" t="s">
        <v>56</v>
      </c>
      <c r="D230" s="4" t="s">
        <v>714</v>
      </c>
      <c r="E230" s="4" t="s">
        <v>262</v>
      </c>
      <c r="F230" s="4">
        <v>77.66</v>
      </c>
      <c r="G230" s="4" t="s">
        <v>31</v>
      </c>
      <c r="H230" s="4">
        <v>600</v>
      </c>
      <c r="I230" s="4">
        <v>1979</v>
      </c>
      <c r="J230" s="4">
        <v>65.900000000000006</v>
      </c>
      <c r="K230" s="4" t="s">
        <v>18</v>
      </c>
      <c r="L230" s="4">
        <v>0.29899999999999999</v>
      </c>
      <c r="M230" s="4" t="s">
        <v>32</v>
      </c>
      <c r="N230" s="4" t="s">
        <v>40</v>
      </c>
      <c r="O230" s="2" t="s">
        <v>19</v>
      </c>
    </row>
    <row r="231" spans="1:15" ht="14.1" customHeight="1">
      <c r="A231" s="5">
        <v>2776</v>
      </c>
      <c r="B231" s="5" t="s">
        <v>13</v>
      </c>
      <c r="C231" s="5" t="s">
        <v>56</v>
      </c>
      <c r="D231" s="5" t="s">
        <v>714</v>
      </c>
      <c r="E231" s="5" t="s">
        <v>262</v>
      </c>
      <c r="F231" s="5">
        <v>13.65</v>
      </c>
      <c r="G231" s="5" t="s">
        <v>20</v>
      </c>
      <c r="H231" s="5">
        <v>300</v>
      </c>
      <c r="I231" s="5">
        <v>1979</v>
      </c>
      <c r="J231" s="5">
        <v>67.099999999999994</v>
      </c>
      <c r="K231" s="5" t="s">
        <v>18</v>
      </c>
      <c r="L231" s="5">
        <v>0.497</v>
      </c>
      <c r="M231" s="5" t="s">
        <v>18</v>
      </c>
      <c r="N231" s="5" t="s">
        <v>19</v>
      </c>
      <c r="O231" s="3" t="s">
        <v>30</v>
      </c>
    </row>
    <row r="232" spans="1:15" ht="14.1" customHeight="1">
      <c r="A232" s="4" t="s">
        <v>60</v>
      </c>
      <c r="B232" s="4" t="s">
        <v>13</v>
      </c>
      <c r="C232" s="4" t="s">
        <v>56</v>
      </c>
      <c r="D232" s="4" t="s">
        <v>714</v>
      </c>
      <c r="E232" s="4" t="s">
        <v>262</v>
      </c>
      <c r="F232" s="4">
        <v>328.7</v>
      </c>
      <c r="G232" s="4" t="s">
        <v>31</v>
      </c>
      <c r="H232" s="4">
        <v>600</v>
      </c>
      <c r="I232" s="4">
        <v>1979</v>
      </c>
      <c r="J232" s="4">
        <v>66.7</v>
      </c>
      <c r="K232" s="4" t="s">
        <v>18</v>
      </c>
      <c r="L232" s="4">
        <v>0.311</v>
      </c>
      <c r="M232" s="4" t="s">
        <v>32</v>
      </c>
      <c r="N232" s="4" t="s">
        <v>40</v>
      </c>
      <c r="O232" s="2" t="s">
        <v>19</v>
      </c>
    </row>
  </sheetData>
  <sortState ref="A2:N232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715</v>
      </c>
      <c r="B3" s="14" t="s">
        <v>31</v>
      </c>
      <c r="C3" s="20">
        <v>0.71</v>
      </c>
      <c r="D3" s="10">
        <v>0.70584999999999987</v>
      </c>
      <c r="E3" s="10">
        <v>65.862499999999997</v>
      </c>
      <c r="F3" s="14" t="s">
        <v>183</v>
      </c>
      <c r="G3" s="11">
        <v>0.311</v>
      </c>
      <c r="H3" s="14" t="s">
        <v>184</v>
      </c>
    </row>
    <row r="4" spans="1:8">
      <c r="A4" s="41"/>
      <c r="B4" s="14" t="s">
        <v>20</v>
      </c>
      <c r="C4" s="20">
        <v>7.28</v>
      </c>
      <c r="D4" s="10">
        <v>0.9018799999999999</v>
      </c>
      <c r="E4" s="10">
        <v>67.243421052631618</v>
      </c>
      <c r="F4" s="14" t="s">
        <v>183</v>
      </c>
      <c r="G4" s="11">
        <v>0.53061184210526269</v>
      </c>
      <c r="H4" s="14" t="s">
        <v>183</v>
      </c>
    </row>
    <row r="5" spans="1:8">
      <c r="A5" s="41"/>
      <c r="B5" s="14" t="s">
        <v>16</v>
      </c>
      <c r="C5" s="20">
        <v>0.12</v>
      </c>
      <c r="D5" s="10" t="s">
        <v>19</v>
      </c>
      <c r="E5" s="10">
        <v>66.7</v>
      </c>
      <c r="F5" s="14" t="s">
        <v>183</v>
      </c>
      <c r="G5" s="11">
        <v>0.47799999999999998</v>
      </c>
      <c r="H5" s="14" t="s">
        <v>183</v>
      </c>
    </row>
    <row r="6" spans="1:8">
      <c r="A6" s="41"/>
      <c r="B6" s="14" t="s">
        <v>22</v>
      </c>
      <c r="C6" s="20">
        <v>0.49</v>
      </c>
      <c r="D6" s="10" t="s">
        <v>19</v>
      </c>
      <c r="E6" s="10">
        <v>65.850000000000009</v>
      </c>
      <c r="F6" s="14" t="s">
        <v>197</v>
      </c>
      <c r="G6" s="11">
        <v>0.50449999999999995</v>
      </c>
      <c r="H6" s="14" t="s">
        <v>197</v>
      </c>
    </row>
    <row r="7" spans="1:8">
      <c r="A7" s="41" t="s">
        <v>716</v>
      </c>
      <c r="B7" s="41"/>
      <c r="C7" s="20">
        <f>SUM(C3:C6)</f>
        <v>8.6</v>
      </c>
      <c r="D7" s="10">
        <v>1.6077299999999997</v>
      </c>
      <c r="E7" s="10">
        <v>66.400000000000006</v>
      </c>
      <c r="F7" s="14" t="s">
        <v>197</v>
      </c>
      <c r="G7" s="11">
        <v>0.45600000000000002</v>
      </c>
      <c r="H7" s="14" t="s">
        <v>197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206.xml><?xml version="1.0" encoding="utf-8"?>
<worksheet xmlns="http://schemas.openxmlformats.org/spreadsheetml/2006/main" xmlns:r="http://schemas.openxmlformats.org/officeDocument/2006/relationships">
  <dimension ref="A1:O169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10</v>
      </c>
      <c r="B2" s="5" t="s">
        <v>13</v>
      </c>
      <c r="C2" s="5" t="s">
        <v>56</v>
      </c>
      <c r="D2" s="5" t="s">
        <v>717</v>
      </c>
      <c r="E2" s="5" t="s">
        <v>263</v>
      </c>
      <c r="F2" s="5">
        <v>4.53</v>
      </c>
      <c r="G2" s="5" t="s">
        <v>20</v>
      </c>
      <c r="H2" s="5">
        <v>100</v>
      </c>
      <c r="I2" s="5">
        <v>2000</v>
      </c>
      <c r="J2" s="5">
        <v>66.7</v>
      </c>
      <c r="K2" s="5" t="s">
        <v>18</v>
      </c>
      <c r="L2" s="5">
        <v>0.79100000000000004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23</v>
      </c>
      <c r="B3" s="5" t="s">
        <v>13</v>
      </c>
      <c r="C3" s="5" t="s">
        <v>56</v>
      </c>
      <c r="D3" s="5" t="s">
        <v>717</v>
      </c>
      <c r="E3" s="5" t="s">
        <v>263</v>
      </c>
      <c r="F3" s="5">
        <v>125.41</v>
      </c>
      <c r="G3" s="5" t="s">
        <v>20</v>
      </c>
      <c r="H3" s="5">
        <v>100</v>
      </c>
      <c r="I3" s="5">
        <v>1983</v>
      </c>
      <c r="J3" s="5">
        <v>66.7</v>
      </c>
      <c r="K3" s="5" t="s">
        <v>18</v>
      </c>
      <c r="L3" s="5">
        <v>0.49099999999999999</v>
      </c>
      <c r="M3" s="5" t="s">
        <v>18</v>
      </c>
      <c r="N3" s="5" t="s">
        <v>19</v>
      </c>
      <c r="O3" s="3" t="s">
        <v>19</v>
      </c>
    </row>
    <row r="4" spans="1:15" ht="14.1" customHeight="1">
      <c r="A4" s="5">
        <v>57</v>
      </c>
      <c r="B4" s="5" t="s">
        <v>13</v>
      </c>
      <c r="C4" s="5" t="s">
        <v>56</v>
      </c>
      <c r="D4" s="5" t="s">
        <v>717</v>
      </c>
      <c r="E4" s="5" t="s">
        <v>263</v>
      </c>
      <c r="F4" s="5">
        <v>5.04</v>
      </c>
      <c r="G4" s="5" t="s">
        <v>20</v>
      </c>
      <c r="H4" s="5">
        <v>150</v>
      </c>
      <c r="I4" s="5">
        <v>1983</v>
      </c>
      <c r="J4" s="5">
        <v>66.7</v>
      </c>
      <c r="K4" s="5" t="s">
        <v>18</v>
      </c>
      <c r="L4" s="5">
        <v>0.497</v>
      </c>
      <c r="M4" s="5" t="s">
        <v>18</v>
      </c>
      <c r="N4" s="5" t="s">
        <v>19</v>
      </c>
      <c r="O4" s="3" t="s">
        <v>59</v>
      </c>
    </row>
    <row r="5" spans="1:15" ht="14.1" customHeight="1">
      <c r="A5" s="5">
        <v>60</v>
      </c>
      <c r="B5" s="5" t="s">
        <v>13</v>
      </c>
      <c r="C5" s="5" t="s">
        <v>56</v>
      </c>
      <c r="D5" s="5" t="s">
        <v>717</v>
      </c>
      <c r="E5" s="5" t="s">
        <v>263</v>
      </c>
      <c r="F5" s="5">
        <v>0.54</v>
      </c>
      <c r="G5" s="5" t="s">
        <v>20</v>
      </c>
      <c r="H5" s="5">
        <v>100</v>
      </c>
      <c r="I5" s="5">
        <v>1983</v>
      </c>
      <c r="J5" s="5">
        <v>66.7</v>
      </c>
      <c r="K5" s="5" t="s">
        <v>18</v>
      </c>
      <c r="L5" s="5">
        <v>0.49099999999999999</v>
      </c>
      <c r="M5" s="5" t="s">
        <v>18</v>
      </c>
      <c r="N5" s="5" t="s">
        <v>19</v>
      </c>
      <c r="O5" s="3" t="s">
        <v>59</v>
      </c>
    </row>
    <row r="6" spans="1:15" ht="14.1" customHeight="1">
      <c r="A6" s="5">
        <v>69</v>
      </c>
      <c r="B6" s="5" t="s">
        <v>13</v>
      </c>
      <c r="C6" s="5" t="s">
        <v>56</v>
      </c>
      <c r="D6" s="5" t="s">
        <v>717</v>
      </c>
      <c r="E6" s="5" t="s">
        <v>263</v>
      </c>
      <c r="F6" s="5">
        <v>60.88</v>
      </c>
      <c r="G6" s="5" t="s">
        <v>20</v>
      </c>
      <c r="H6" s="5">
        <v>300</v>
      </c>
      <c r="I6" s="5">
        <v>1983</v>
      </c>
      <c r="J6" s="5">
        <v>68.900000000000006</v>
      </c>
      <c r="K6" s="5" t="s">
        <v>18</v>
      </c>
      <c r="L6" s="5">
        <v>0.497</v>
      </c>
      <c r="M6" s="5" t="s">
        <v>18</v>
      </c>
      <c r="N6" s="5" t="s">
        <v>19</v>
      </c>
      <c r="O6" s="3" t="s">
        <v>19</v>
      </c>
    </row>
    <row r="7" spans="1:15" ht="14.1" customHeight="1">
      <c r="A7" s="5">
        <v>82</v>
      </c>
      <c r="B7" s="5" t="s">
        <v>13</v>
      </c>
      <c r="C7" s="5" t="s">
        <v>56</v>
      </c>
      <c r="D7" s="5" t="s">
        <v>717</v>
      </c>
      <c r="E7" s="5" t="s">
        <v>263</v>
      </c>
      <c r="F7" s="5">
        <v>0.7</v>
      </c>
      <c r="G7" s="5" t="s">
        <v>20</v>
      </c>
      <c r="H7" s="5">
        <v>300</v>
      </c>
      <c r="I7" s="5">
        <v>1983</v>
      </c>
      <c r="J7" s="5">
        <v>66.7</v>
      </c>
      <c r="K7" s="5" t="s">
        <v>18</v>
      </c>
      <c r="L7" s="5">
        <v>0.497</v>
      </c>
      <c r="M7" s="5" t="s">
        <v>18</v>
      </c>
      <c r="N7" s="5" t="s">
        <v>19</v>
      </c>
      <c r="O7" s="3" t="s">
        <v>59</v>
      </c>
    </row>
    <row r="8" spans="1:15" ht="14.1" customHeight="1">
      <c r="A8" s="5">
        <v>96</v>
      </c>
      <c r="B8" s="5" t="s">
        <v>13</v>
      </c>
      <c r="C8" s="5" t="s">
        <v>56</v>
      </c>
      <c r="D8" s="5" t="s">
        <v>717</v>
      </c>
      <c r="E8" s="5" t="s">
        <v>263</v>
      </c>
      <c r="F8" s="5">
        <v>3.27</v>
      </c>
      <c r="G8" s="5" t="s">
        <v>16</v>
      </c>
      <c r="H8" s="5">
        <v>400</v>
      </c>
      <c r="I8" s="5">
        <v>1993</v>
      </c>
      <c r="J8" s="5">
        <v>66.7</v>
      </c>
      <c r="K8" s="5" t="s">
        <v>18</v>
      </c>
      <c r="L8" s="5">
        <v>0.45800000000000002</v>
      </c>
      <c r="M8" s="5" t="s">
        <v>18</v>
      </c>
      <c r="N8" s="5" t="s">
        <v>19</v>
      </c>
      <c r="O8" s="3" t="s">
        <v>19</v>
      </c>
    </row>
    <row r="9" spans="1:15" ht="14.1" customHeight="1">
      <c r="A9" s="5">
        <v>132</v>
      </c>
      <c r="B9" s="5" t="s">
        <v>13</v>
      </c>
      <c r="C9" s="5" t="s">
        <v>56</v>
      </c>
      <c r="D9" s="5" t="s">
        <v>717</v>
      </c>
      <c r="E9" s="5" t="s">
        <v>263</v>
      </c>
      <c r="F9" s="5">
        <v>42.96</v>
      </c>
      <c r="G9" s="5" t="s">
        <v>20</v>
      </c>
      <c r="H9" s="5">
        <v>300</v>
      </c>
      <c r="I9" s="5">
        <v>1983</v>
      </c>
      <c r="J9" s="5">
        <v>66.7</v>
      </c>
      <c r="K9" s="5" t="s">
        <v>18</v>
      </c>
      <c r="L9" s="5">
        <v>0.497</v>
      </c>
      <c r="M9" s="5" t="s">
        <v>18</v>
      </c>
      <c r="N9" s="5" t="s">
        <v>19</v>
      </c>
      <c r="O9" s="3" t="s">
        <v>19</v>
      </c>
    </row>
    <row r="10" spans="1:15" ht="14.1" customHeight="1">
      <c r="A10" s="5">
        <v>133</v>
      </c>
      <c r="B10" s="5" t="s">
        <v>13</v>
      </c>
      <c r="C10" s="5" t="s">
        <v>56</v>
      </c>
      <c r="D10" s="5" t="s">
        <v>717</v>
      </c>
      <c r="E10" s="5" t="s">
        <v>263</v>
      </c>
      <c r="F10" s="5">
        <v>9.59</v>
      </c>
      <c r="G10" s="5" t="s">
        <v>20</v>
      </c>
      <c r="H10" s="5">
        <v>300</v>
      </c>
      <c r="I10" s="5">
        <v>1983</v>
      </c>
      <c r="J10" s="5">
        <v>66.7</v>
      </c>
      <c r="K10" s="5" t="s">
        <v>18</v>
      </c>
      <c r="L10" s="5">
        <v>0.497</v>
      </c>
      <c r="M10" s="5" t="s">
        <v>18</v>
      </c>
      <c r="N10" s="5" t="s">
        <v>19</v>
      </c>
      <c r="O10" s="3" t="s">
        <v>19</v>
      </c>
    </row>
    <row r="11" spans="1:15" ht="14.1" customHeight="1">
      <c r="A11" s="5">
        <v>134</v>
      </c>
      <c r="B11" s="5" t="s">
        <v>13</v>
      </c>
      <c r="C11" s="5" t="s">
        <v>56</v>
      </c>
      <c r="D11" s="5" t="s">
        <v>717</v>
      </c>
      <c r="E11" s="5" t="s">
        <v>263</v>
      </c>
      <c r="F11" s="5">
        <v>8.25</v>
      </c>
      <c r="G11" s="5" t="s">
        <v>20</v>
      </c>
      <c r="H11" s="5">
        <v>150</v>
      </c>
      <c r="I11" s="5">
        <v>1983</v>
      </c>
      <c r="J11" s="5">
        <v>68.900000000000006</v>
      </c>
      <c r="K11" s="5" t="s">
        <v>18</v>
      </c>
      <c r="L11" s="5">
        <v>0.497</v>
      </c>
      <c r="M11" s="5" t="s">
        <v>18</v>
      </c>
      <c r="N11" s="5" t="s">
        <v>19</v>
      </c>
      <c r="O11" s="3" t="s">
        <v>59</v>
      </c>
    </row>
    <row r="12" spans="1:15" ht="14.1" customHeight="1">
      <c r="A12" s="5">
        <v>135</v>
      </c>
      <c r="B12" s="5" t="s">
        <v>13</v>
      </c>
      <c r="C12" s="5" t="s">
        <v>56</v>
      </c>
      <c r="D12" s="5" t="s">
        <v>717</v>
      </c>
      <c r="E12" s="5" t="s">
        <v>263</v>
      </c>
      <c r="F12" s="5">
        <v>12.49</v>
      </c>
      <c r="G12" s="5" t="s">
        <v>20</v>
      </c>
      <c r="H12" s="5">
        <v>150</v>
      </c>
      <c r="I12" s="5">
        <v>1983</v>
      </c>
      <c r="J12" s="5">
        <v>71.099999999999994</v>
      </c>
      <c r="K12" s="5" t="s">
        <v>17</v>
      </c>
      <c r="L12" s="5">
        <v>0.497</v>
      </c>
      <c r="M12" s="5" t="s">
        <v>18</v>
      </c>
      <c r="N12" s="5" t="s">
        <v>19</v>
      </c>
      <c r="O12" s="3" t="s">
        <v>59</v>
      </c>
    </row>
    <row r="13" spans="1:15" ht="14.1" customHeight="1">
      <c r="A13" s="5">
        <v>163</v>
      </c>
      <c r="B13" s="5" t="s">
        <v>13</v>
      </c>
      <c r="C13" s="5" t="s">
        <v>56</v>
      </c>
      <c r="D13" s="5" t="s">
        <v>717</v>
      </c>
      <c r="E13" s="5" t="s">
        <v>263</v>
      </c>
      <c r="F13" s="5">
        <v>10.55</v>
      </c>
      <c r="G13" s="5" t="s">
        <v>20</v>
      </c>
      <c r="H13" s="5">
        <v>100</v>
      </c>
      <c r="I13" s="5">
        <v>2000</v>
      </c>
      <c r="J13" s="5">
        <v>66.7</v>
      </c>
      <c r="K13" s="5" t="s">
        <v>18</v>
      </c>
      <c r="L13" s="5">
        <v>0.79100000000000004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5">
        <v>165</v>
      </c>
      <c r="B14" s="5" t="s">
        <v>13</v>
      </c>
      <c r="C14" s="5" t="s">
        <v>56</v>
      </c>
      <c r="D14" s="5" t="s">
        <v>717</v>
      </c>
      <c r="E14" s="5" t="s">
        <v>263</v>
      </c>
      <c r="F14" s="5">
        <v>79.040000000000006</v>
      </c>
      <c r="G14" s="5" t="s">
        <v>20</v>
      </c>
      <c r="H14" s="5">
        <v>300</v>
      </c>
      <c r="I14" s="5">
        <v>1983</v>
      </c>
      <c r="J14" s="5">
        <v>66.7</v>
      </c>
      <c r="K14" s="5" t="s">
        <v>18</v>
      </c>
      <c r="L14" s="5">
        <v>0.497</v>
      </c>
      <c r="M14" s="5" t="s">
        <v>18</v>
      </c>
      <c r="N14" s="5" t="s">
        <v>19</v>
      </c>
      <c r="O14" s="3" t="s">
        <v>19</v>
      </c>
    </row>
    <row r="15" spans="1:15" ht="14.1" customHeight="1">
      <c r="A15" s="5">
        <v>178</v>
      </c>
      <c r="B15" s="5" t="s">
        <v>13</v>
      </c>
      <c r="C15" s="5" t="s">
        <v>56</v>
      </c>
      <c r="D15" s="5" t="s">
        <v>717</v>
      </c>
      <c r="E15" s="5" t="s">
        <v>263</v>
      </c>
      <c r="F15" s="5">
        <v>125.31</v>
      </c>
      <c r="G15" s="5" t="s">
        <v>20</v>
      </c>
      <c r="H15" s="5">
        <v>150</v>
      </c>
      <c r="I15" s="5">
        <v>1983</v>
      </c>
      <c r="J15" s="5">
        <v>68.900000000000006</v>
      </c>
      <c r="K15" s="5" t="s">
        <v>18</v>
      </c>
      <c r="L15" s="5">
        <v>0.497</v>
      </c>
      <c r="M15" s="5" t="s">
        <v>18</v>
      </c>
      <c r="N15" s="5" t="s">
        <v>19</v>
      </c>
      <c r="O15" s="3" t="s">
        <v>59</v>
      </c>
    </row>
    <row r="16" spans="1:15" ht="14.1" customHeight="1">
      <c r="A16" s="5">
        <v>179</v>
      </c>
      <c r="B16" s="5" t="s">
        <v>13</v>
      </c>
      <c r="C16" s="5" t="s">
        <v>56</v>
      </c>
      <c r="D16" s="5" t="s">
        <v>717</v>
      </c>
      <c r="E16" s="5" t="s">
        <v>263</v>
      </c>
      <c r="F16" s="5">
        <v>6.42</v>
      </c>
      <c r="G16" s="5" t="s">
        <v>20</v>
      </c>
      <c r="H16" s="5">
        <v>150</v>
      </c>
      <c r="I16" s="5">
        <v>1983</v>
      </c>
      <c r="J16" s="5">
        <v>71.099999999999994</v>
      </c>
      <c r="K16" s="5" t="s">
        <v>17</v>
      </c>
      <c r="L16" s="5">
        <v>0.497</v>
      </c>
      <c r="M16" s="5" t="s">
        <v>18</v>
      </c>
      <c r="N16" s="5" t="s">
        <v>19</v>
      </c>
      <c r="O16" s="3" t="s">
        <v>59</v>
      </c>
    </row>
    <row r="17" spans="1:15" ht="14.1" customHeight="1">
      <c r="A17" s="5">
        <v>206</v>
      </c>
      <c r="B17" s="5" t="s">
        <v>13</v>
      </c>
      <c r="C17" s="5" t="s">
        <v>56</v>
      </c>
      <c r="D17" s="5" t="s">
        <v>717</v>
      </c>
      <c r="E17" s="5" t="s">
        <v>263</v>
      </c>
      <c r="F17" s="5">
        <v>187.08</v>
      </c>
      <c r="G17" s="5" t="s">
        <v>20</v>
      </c>
      <c r="H17" s="5">
        <v>150</v>
      </c>
      <c r="I17" s="5">
        <v>1983</v>
      </c>
      <c r="J17" s="5">
        <v>66.7</v>
      </c>
      <c r="K17" s="5" t="s">
        <v>18</v>
      </c>
      <c r="L17" s="5">
        <v>0.497</v>
      </c>
      <c r="M17" s="5" t="s">
        <v>18</v>
      </c>
      <c r="N17" s="5" t="s">
        <v>19</v>
      </c>
      <c r="O17" s="3" t="s">
        <v>59</v>
      </c>
    </row>
    <row r="18" spans="1:15" ht="14.1" customHeight="1">
      <c r="A18" s="5">
        <v>207</v>
      </c>
      <c r="B18" s="5" t="s">
        <v>13</v>
      </c>
      <c r="C18" s="5" t="s">
        <v>56</v>
      </c>
      <c r="D18" s="5" t="s">
        <v>717</v>
      </c>
      <c r="E18" s="5" t="s">
        <v>263</v>
      </c>
      <c r="F18" s="5">
        <v>5.69</v>
      </c>
      <c r="G18" s="5" t="s">
        <v>20</v>
      </c>
      <c r="H18" s="5">
        <v>150</v>
      </c>
      <c r="I18" s="5">
        <v>1983</v>
      </c>
      <c r="J18" s="5">
        <v>66.7</v>
      </c>
      <c r="K18" s="5" t="s">
        <v>18</v>
      </c>
      <c r="L18" s="5">
        <v>0.497</v>
      </c>
      <c r="M18" s="5" t="s">
        <v>18</v>
      </c>
      <c r="N18" s="5" t="s">
        <v>19</v>
      </c>
      <c r="O18" s="3" t="s">
        <v>59</v>
      </c>
    </row>
    <row r="19" spans="1:15" ht="14.1" customHeight="1">
      <c r="A19" s="5">
        <v>208</v>
      </c>
      <c r="B19" s="5" t="s">
        <v>13</v>
      </c>
      <c r="C19" s="5" t="s">
        <v>56</v>
      </c>
      <c r="D19" s="5" t="s">
        <v>717</v>
      </c>
      <c r="E19" s="5" t="s">
        <v>263</v>
      </c>
      <c r="F19" s="5">
        <v>8.59</v>
      </c>
      <c r="G19" s="5" t="s">
        <v>20</v>
      </c>
      <c r="H19" s="5">
        <v>400</v>
      </c>
      <c r="I19" s="5">
        <v>1994</v>
      </c>
      <c r="J19" s="5">
        <v>66.7</v>
      </c>
      <c r="K19" s="5" t="s">
        <v>18</v>
      </c>
      <c r="L19" s="5">
        <v>0.72799999999999998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209</v>
      </c>
      <c r="B20" s="5" t="s">
        <v>13</v>
      </c>
      <c r="C20" s="5" t="s">
        <v>56</v>
      </c>
      <c r="D20" s="5" t="s">
        <v>717</v>
      </c>
      <c r="E20" s="5" t="s">
        <v>263</v>
      </c>
      <c r="F20" s="5">
        <v>33.869999999999997</v>
      </c>
      <c r="G20" s="5" t="s">
        <v>20</v>
      </c>
      <c r="H20" s="5">
        <v>400</v>
      </c>
      <c r="I20" s="5">
        <v>1994</v>
      </c>
      <c r="J20" s="5">
        <v>65.599999999999994</v>
      </c>
      <c r="K20" s="5" t="s">
        <v>18</v>
      </c>
      <c r="L20" s="5">
        <v>0.72799999999999998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210</v>
      </c>
      <c r="B21" s="5" t="s">
        <v>13</v>
      </c>
      <c r="C21" s="5" t="s">
        <v>56</v>
      </c>
      <c r="D21" s="5" t="s">
        <v>717</v>
      </c>
      <c r="E21" s="5" t="s">
        <v>263</v>
      </c>
      <c r="F21" s="5">
        <v>77.41</v>
      </c>
      <c r="G21" s="5" t="s">
        <v>20</v>
      </c>
      <c r="H21" s="5">
        <v>400</v>
      </c>
      <c r="I21" s="5">
        <v>1994</v>
      </c>
      <c r="J21" s="5">
        <v>66.7</v>
      </c>
      <c r="K21" s="5" t="s">
        <v>18</v>
      </c>
      <c r="L21" s="5">
        <v>0.72799999999999998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211</v>
      </c>
      <c r="B22" s="5" t="s">
        <v>13</v>
      </c>
      <c r="C22" s="5" t="s">
        <v>56</v>
      </c>
      <c r="D22" s="5" t="s">
        <v>717</v>
      </c>
      <c r="E22" s="5" t="s">
        <v>263</v>
      </c>
      <c r="F22" s="5">
        <v>119.11</v>
      </c>
      <c r="G22" s="5" t="s">
        <v>20</v>
      </c>
      <c r="H22" s="5">
        <v>400</v>
      </c>
      <c r="I22" s="5">
        <v>1994</v>
      </c>
      <c r="J22" s="5">
        <v>66.7</v>
      </c>
      <c r="K22" s="5" t="s">
        <v>18</v>
      </c>
      <c r="L22" s="5">
        <v>0.72799999999999998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235</v>
      </c>
      <c r="B23" s="5" t="s">
        <v>13</v>
      </c>
      <c r="C23" s="5" t="s">
        <v>56</v>
      </c>
      <c r="D23" s="5" t="s">
        <v>717</v>
      </c>
      <c r="E23" s="5" t="s">
        <v>263</v>
      </c>
      <c r="F23" s="5">
        <v>160.28</v>
      </c>
      <c r="G23" s="5" t="s">
        <v>20</v>
      </c>
      <c r="H23" s="5">
        <v>300</v>
      </c>
      <c r="I23" s="5">
        <v>1983</v>
      </c>
      <c r="J23" s="5">
        <v>66.7</v>
      </c>
      <c r="K23" s="5" t="s">
        <v>18</v>
      </c>
      <c r="L23" s="5">
        <v>0.497</v>
      </c>
      <c r="M23" s="5" t="s">
        <v>18</v>
      </c>
      <c r="N23" s="5" t="s">
        <v>19</v>
      </c>
      <c r="O23" s="3" t="s">
        <v>59</v>
      </c>
    </row>
    <row r="24" spans="1:15" ht="14.1" customHeight="1">
      <c r="A24" s="5">
        <v>236</v>
      </c>
      <c r="B24" s="5" t="s">
        <v>13</v>
      </c>
      <c r="C24" s="5" t="s">
        <v>56</v>
      </c>
      <c r="D24" s="5" t="s">
        <v>717</v>
      </c>
      <c r="E24" s="5" t="s">
        <v>263</v>
      </c>
      <c r="F24" s="5">
        <v>0.87</v>
      </c>
      <c r="G24" s="5" t="s">
        <v>20</v>
      </c>
      <c r="H24" s="5">
        <v>300</v>
      </c>
      <c r="I24" s="5">
        <v>1983</v>
      </c>
      <c r="J24" s="5">
        <v>66.7</v>
      </c>
      <c r="K24" s="5" t="s">
        <v>18</v>
      </c>
      <c r="L24" s="5">
        <v>0.497</v>
      </c>
      <c r="M24" s="5" t="s">
        <v>18</v>
      </c>
      <c r="N24" s="5" t="s">
        <v>19</v>
      </c>
      <c r="O24" s="3" t="s">
        <v>59</v>
      </c>
    </row>
    <row r="25" spans="1:15" ht="14.1" customHeight="1">
      <c r="A25" s="5">
        <v>238</v>
      </c>
      <c r="B25" s="5" t="s">
        <v>13</v>
      </c>
      <c r="C25" s="5" t="s">
        <v>56</v>
      </c>
      <c r="D25" s="5" t="s">
        <v>717</v>
      </c>
      <c r="E25" s="5" t="s">
        <v>263</v>
      </c>
      <c r="F25" s="5">
        <v>45.7</v>
      </c>
      <c r="G25" s="5" t="s">
        <v>20</v>
      </c>
      <c r="H25" s="5">
        <v>100</v>
      </c>
      <c r="I25" s="5">
        <v>2000</v>
      </c>
      <c r="J25" s="5">
        <v>66.7</v>
      </c>
      <c r="K25" s="5" t="s">
        <v>18</v>
      </c>
      <c r="L25" s="5">
        <v>0.79100000000000004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5">
        <v>291</v>
      </c>
      <c r="B26" s="5" t="s">
        <v>13</v>
      </c>
      <c r="C26" s="5" t="s">
        <v>56</v>
      </c>
      <c r="D26" s="5" t="s">
        <v>717</v>
      </c>
      <c r="E26" s="5" t="s">
        <v>263</v>
      </c>
      <c r="F26" s="5">
        <v>70.83</v>
      </c>
      <c r="G26" s="5" t="s">
        <v>20</v>
      </c>
      <c r="H26" s="5">
        <v>150</v>
      </c>
      <c r="I26" s="5">
        <v>1983</v>
      </c>
      <c r="J26" s="5">
        <v>65.599999999999994</v>
      </c>
      <c r="K26" s="5" t="s">
        <v>18</v>
      </c>
      <c r="L26" s="5">
        <v>0.497</v>
      </c>
      <c r="M26" s="5" t="s">
        <v>18</v>
      </c>
      <c r="N26" s="5" t="s">
        <v>19</v>
      </c>
      <c r="O26" s="3" t="s">
        <v>59</v>
      </c>
    </row>
    <row r="27" spans="1:15" ht="14.1" customHeight="1">
      <c r="A27" s="5">
        <v>297</v>
      </c>
      <c r="B27" s="5" t="s">
        <v>13</v>
      </c>
      <c r="C27" s="5" t="s">
        <v>56</v>
      </c>
      <c r="D27" s="5" t="s">
        <v>717</v>
      </c>
      <c r="E27" s="5" t="s">
        <v>263</v>
      </c>
      <c r="F27" s="5">
        <v>33.29</v>
      </c>
      <c r="G27" s="5" t="s">
        <v>20</v>
      </c>
      <c r="H27" s="5">
        <v>300</v>
      </c>
      <c r="I27" s="5">
        <v>1983</v>
      </c>
      <c r="J27" s="5">
        <v>68.900000000000006</v>
      </c>
      <c r="K27" s="5" t="s">
        <v>18</v>
      </c>
      <c r="L27" s="5">
        <v>0.497</v>
      </c>
      <c r="M27" s="5" t="s">
        <v>18</v>
      </c>
      <c r="N27" s="5" t="s">
        <v>19</v>
      </c>
      <c r="O27" s="3" t="s">
        <v>19</v>
      </c>
    </row>
    <row r="28" spans="1:15" ht="14.1" customHeight="1">
      <c r="A28" s="5">
        <v>320</v>
      </c>
      <c r="B28" s="5" t="s">
        <v>13</v>
      </c>
      <c r="C28" s="5" t="s">
        <v>56</v>
      </c>
      <c r="D28" s="5" t="s">
        <v>717</v>
      </c>
      <c r="E28" s="5" t="s">
        <v>263</v>
      </c>
      <c r="F28" s="5">
        <v>109.11</v>
      </c>
      <c r="G28" s="5" t="s">
        <v>20</v>
      </c>
      <c r="H28" s="5">
        <v>150</v>
      </c>
      <c r="I28" s="5">
        <v>1983</v>
      </c>
      <c r="J28" s="5">
        <v>66.7</v>
      </c>
      <c r="K28" s="5" t="s">
        <v>18</v>
      </c>
      <c r="L28" s="5">
        <v>0.497</v>
      </c>
      <c r="M28" s="5" t="s">
        <v>18</v>
      </c>
      <c r="N28" s="5" t="s">
        <v>19</v>
      </c>
      <c r="O28" s="3" t="s">
        <v>59</v>
      </c>
    </row>
    <row r="29" spans="1:15" ht="14.1" customHeight="1">
      <c r="A29" s="5">
        <v>326</v>
      </c>
      <c r="B29" s="5" t="s">
        <v>13</v>
      </c>
      <c r="C29" s="5" t="s">
        <v>56</v>
      </c>
      <c r="D29" s="5" t="s">
        <v>717</v>
      </c>
      <c r="E29" s="5" t="s">
        <v>263</v>
      </c>
      <c r="F29" s="5">
        <v>5.15</v>
      </c>
      <c r="G29" s="5" t="s">
        <v>20</v>
      </c>
      <c r="H29" s="5">
        <v>150</v>
      </c>
      <c r="I29" s="5">
        <v>1983</v>
      </c>
      <c r="J29" s="5">
        <v>65.599999999999994</v>
      </c>
      <c r="K29" s="5" t="s">
        <v>18</v>
      </c>
      <c r="L29" s="5">
        <v>0.497</v>
      </c>
      <c r="M29" s="5" t="s">
        <v>18</v>
      </c>
      <c r="N29" s="5" t="s">
        <v>19</v>
      </c>
      <c r="O29" s="3" t="s">
        <v>59</v>
      </c>
    </row>
    <row r="30" spans="1:15" ht="14.1" customHeight="1">
      <c r="A30" s="5">
        <v>350</v>
      </c>
      <c r="B30" s="5" t="s">
        <v>13</v>
      </c>
      <c r="C30" s="5" t="s">
        <v>56</v>
      </c>
      <c r="D30" s="5" t="s">
        <v>717</v>
      </c>
      <c r="E30" s="5" t="s">
        <v>263</v>
      </c>
      <c r="F30" s="5">
        <v>9.73</v>
      </c>
      <c r="G30" s="5" t="s">
        <v>20</v>
      </c>
      <c r="H30" s="5">
        <v>100</v>
      </c>
      <c r="I30" s="5">
        <v>1983</v>
      </c>
      <c r="J30" s="5">
        <v>66.7</v>
      </c>
      <c r="K30" s="5" t="s">
        <v>18</v>
      </c>
      <c r="L30" s="5">
        <v>0.49099999999999999</v>
      </c>
      <c r="M30" s="5" t="s">
        <v>18</v>
      </c>
      <c r="N30" s="5" t="s">
        <v>19</v>
      </c>
      <c r="O30" s="3" t="s">
        <v>19</v>
      </c>
    </row>
    <row r="31" spans="1:15" ht="14.1" customHeight="1">
      <c r="A31" s="5">
        <v>351</v>
      </c>
      <c r="B31" s="5" t="s">
        <v>13</v>
      </c>
      <c r="C31" s="5" t="s">
        <v>56</v>
      </c>
      <c r="D31" s="5" t="s">
        <v>717</v>
      </c>
      <c r="E31" s="5" t="s">
        <v>263</v>
      </c>
      <c r="F31" s="5">
        <v>18.260000000000002</v>
      </c>
      <c r="G31" s="5" t="s">
        <v>20</v>
      </c>
      <c r="H31" s="5">
        <v>100</v>
      </c>
      <c r="I31" s="5">
        <v>1983</v>
      </c>
      <c r="J31" s="5">
        <v>65.599999999999994</v>
      </c>
      <c r="K31" s="5" t="s">
        <v>18</v>
      </c>
      <c r="L31" s="5">
        <v>0.49099999999999999</v>
      </c>
      <c r="M31" s="5" t="s">
        <v>18</v>
      </c>
      <c r="N31" s="5" t="s">
        <v>19</v>
      </c>
      <c r="O31" s="3" t="s">
        <v>19</v>
      </c>
    </row>
    <row r="32" spans="1:15" ht="14.1" customHeight="1">
      <c r="A32" s="5">
        <v>353</v>
      </c>
      <c r="B32" s="5" t="s">
        <v>13</v>
      </c>
      <c r="C32" s="5" t="s">
        <v>56</v>
      </c>
      <c r="D32" s="5" t="s">
        <v>717</v>
      </c>
      <c r="E32" s="5" t="s">
        <v>263</v>
      </c>
      <c r="F32" s="5">
        <v>51.3</v>
      </c>
      <c r="G32" s="5" t="s">
        <v>20</v>
      </c>
      <c r="H32" s="5">
        <v>150</v>
      </c>
      <c r="I32" s="5">
        <v>1983</v>
      </c>
      <c r="J32" s="5">
        <v>66.7</v>
      </c>
      <c r="K32" s="5" t="s">
        <v>18</v>
      </c>
      <c r="L32" s="5">
        <v>0.497</v>
      </c>
      <c r="M32" s="5" t="s">
        <v>18</v>
      </c>
      <c r="N32" s="5" t="s">
        <v>19</v>
      </c>
      <c r="O32" s="3" t="s">
        <v>59</v>
      </c>
    </row>
    <row r="33" spans="1:15" ht="14.1" customHeight="1">
      <c r="A33" s="4">
        <v>396</v>
      </c>
      <c r="B33" s="4" t="s">
        <v>13</v>
      </c>
      <c r="C33" s="4" t="s">
        <v>56</v>
      </c>
      <c r="D33" s="4" t="s">
        <v>717</v>
      </c>
      <c r="E33" s="4" t="s">
        <v>263</v>
      </c>
      <c r="F33" s="4">
        <v>8.14</v>
      </c>
      <c r="G33" s="4" t="s">
        <v>20</v>
      </c>
      <c r="H33" s="4">
        <v>150</v>
      </c>
      <c r="I33" s="4">
        <v>1982</v>
      </c>
      <c r="J33" s="4">
        <v>61.1</v>
      </c>
      <c r="K33" s="4" t="s">
        <v>18</v>
      </c>
      <c r="L33" s="4">
        <v>0.497</v>
      </c>
      <c r="M33" s="4" t="s">
        <v>18</v>
      </c>
      <c r="N33" s="4" t="s">
        <v>40</v>
      </c>
      <c r="O33" s="2" t="s">
        <v>19</v>
      </c>
    </row>
    <row r="34" spans="1:15" ht="14.1" customHeight="1">
      <c r="A34" s="4">
        <v>422</v>
      </c>
      <c r="B34" s="4" t="s">
        <v>13</v>
      </c>
      <c r="C34" s="4" t="s">
        <v>56</v>
      </c>
      <c r="D34" s="4" t="s">
        <v>717</v>
      </c>
      <c r="E34" s="4" t="s">
        <v>263</v>
      </c>
      <c r="F34" s="4">
        <v>105.79</v>
      </c>
      <c r="G34" s="4" t="s">
        <v>31</v>
      </c>
      <c r="H34" s="4">
        <v>600</v>
      </c>
      <c r="I34" s="4">
        <v>1979</v>
      </c>
      <c r="J34" s="4">
        <v>66.7</v>
      </c>
      <c r="K34" s="4" t="s">
        <v>18</v>
      </c>
      <c r="L34" s="4">
        <v>0.311</v>
      </c>
      <c r="M34" s="4" t="s">
        <v>32</v>
      </c>
      <c r="N34" s="4" t="s">
        <v>40</v>
      </c>
      <c r="O34" s="2" t="s">
        <v>19</v>
      </c>
    </row>
    <row r="35" spans="1:15" ht="14.1" customHeight="1">
      <c r="A35" s="5">
        <v>433</v>
      </c>
      <c r="B35" s="5" t="s">
        <v>13</v>
      </c>
      <c r="C35" s="5" t="s">
        <v>56</v>
      </c>
      <c r="D35" s="5" t="s">
        <v>717</v>
      </c>
      <c r="E35" s="5" t="s">
        <v>263</v>
      </c>
      <c r="F35" s="5">
        <v>5.55</v>
      </c>
      <c r="G35" s="5" t="s">
        <v>20</v>
      </c>
      <c r="H35" s="5">
        <v>100</v>
      </c>
      <c r="I35" s="5">
        <v>1983</v>
      </c>
      <c r="J35" s="5">
        <v>66.7</v>
      </c>
      <c r="K35" s="5" t="s">
        <v>18</v>
      </c>
      <c r="L35" s="5">
        <v>0.49099999999999999</v>
      </c>
      <c r="M35" s="5" t="s">
        <v>18</v>
      </c>
      <c r="N35" s="5" t="s">
        <v>19</v>
      </c>
      <c r="O35" s="3" t="s">
        <v>19</v>
      </c>
    </row>
    <row r="36" spans="1:15" ht="14.1" customHeight="1">
      <c r="A36" s="5">
        <v>434</v>
      </c>
      <c r="B36" s="5" t="s">
        <v>13</v>
      </c>
      <c r="C36" s="5" t="s">
        <v>56</v>
      </c>
      <c r="D36" s="5" t="s">
        <v>717</v>
      </c>
      <c r="E36" s="5" t="s">
        <v>263</v>
      </c>
      <c r="F36" s="5">
        <v>2.04</v>
      </c>
      <c r="G36" s="5" t="s">
        <v>20</v>
      </c>
      <c r="H36" s="5">
        <v>200</v>
      </c>
      <c r="I36" s="5">
        <v>1983</v>
      </c>
      <c r="J36" s="5">
        <v>77.8</v>
      </c>
      <c r="K36" s="5" t="s">
        <v>17</v>
      </c>
      <c r="L36" s="5">
        <v>0.497</v>
      </c>
      <c r="M36" s="5" t="s">
        <v>18</v>
      </c>
      <c r="N36" s="5" t="s">
        <v>19</v>
      </c>
      <c r="O36" s="3" t="s">
        <v>59</v>
      </c>
    </row>
    <row r="37" spans="1:15" ht="14.1" customHeight="1">
      <c r="A37" s="5">
        <v>435</v>
      </c>
      <c r="B37" s="5" t="s">
        <v>13</v>
      </c>
      <c r="C37" s="5" t="s">
        <v>56</v>
      </c>
      <c r="D37" s="5" t="s">
        <v>717</v>
      </c>
      <c r="E37" s="5" t="s">
        <v>263</v>
      </c>
      <c r="F37" s="5">
        <v>155.54</v>
      </c>
      <c r="G37" s="5" t="s">
        <v>20</v>
      </c>
      <c r="H37" s="5">
        <v>200</v>
      </c>
      <c r="I37" s="5">
        <v>1983</v>
      </c>
      <c r="J37" s="5">
        <v>66.7</v>
      </c>
      <c r="K37" s="5" t="s">
        <v>18</v>
      </c>
      <c r="L37" s="5">
        <v>0.497</v>
      </c>
      <c r="M37" s="5" t="s">
        <v>18</v>
      </c>
      <c r="N37" s="5" t="s">
        <v>19</v>
      </c>
      <c r="O37" s="3" t="s">
        <v>59</v>
      </c>
    </row>
    <row r="38" spans="1:15" ht="14.1" customHeight="1">
      <c r="A38" s="4">
        <v>448</v>
      </c>
      <c r="B38" s="4" t="s">
        <v>13</v>
      </c>
      <c r="C38" s="4" t="s">
        <v>56</v>
      </c>
      <c r="D38" s="4" t="s">
        <v>717</v>
      </c>
      <c r="E38" s="4" t="s">
        <v>263</v>
      </c>
      <c r="F38" s="4">
        <v>24.68</v>
      </c>
      <c r="G38" s="4" t="s">
        <v>20</v>
      </c>
      <c r="H38" s="4">
        <v>150</v>
      </c>
      <c r="I38" s="4">
        <v>1982</v>
      </c>
      <c r="J38" s="4">
        <v>66.7</v>
      </c>
      <c r="K38" s="4" t="s">
        <v>18</v>
      </c>
      <c r="L38" s="4">
        <v>0.497</v>
      </c>
      <c r="M38" s="4" t="s">
        <v>18</v>
      </c>
      <c r="N38" s="4" t="s">
        <v>40</v>
      </c>
      <c r="O38" s="2" t="s">
        <v>19</v>
      </c>
    </row>
    <row r="39" spans="1:15" ht="14.1" customHeight="1">
      <c r="A39" s="4">
        <v>449</v>
      </c>
      <c r="B39" s="4" t="s">
        <v>13</v>
      </c>
      <c r="C39" s="4" t="s">
        <v>56</v>
      </c>
      <c r="D39" s="4" t="s">
        <v>717</v>
      </c>
      <c r="E39" s="4" t="s">
        <v>263</v>
      </c>
      <c r="F39" s="4">
        <v>7.32</v>
      </c>
      <c r="G39" s="4" t="s">
        <v>20</v>
      </c>
      <c r="H39" s="4">
        <v>150</v>
      </c>
      <c r="I39" s="4">
        <v>1982</v>
      </c>
      <c r="J39" s="4">
        <v>66.7</v>
      </c>
      <c r="K39" s="4" t="s">
        <v>18</v>
      </c>
      <c r="L39" s="4">
        <v>0.497</v>
      </c>
      <c r="M39" s="4" t="s">
        <v>18</v>
      </c>
      <c r="N39" s="4" t="s">
        <v>40</v>
      </c>
      <c r="O39" s="2" t="s">
        <v>19</v>
      </c>
    </row>
    <row r="40" spans="1:15" ht="14.1" customHeight="1">
      <c r="A40" s="5">
        <v>450</v>
      </c>
      <c r="B40" s="5" t="s">
        <v>13</v>
      </c>
      <c r="C40" s="5" t="s">
        <v>56</v>
      </c>
      <c r="D40" s="5" t="s">
        <v>717</v>
      </c>
      <c r="E40" s="5" t="s">
        <v>263</v>
      </c>
      <c r="F40" s="5">
        <v>45.41</v>
      </c>
      <c r="G40" s="5" t="s">
        <v>20</v>
      </c>
      <c r="H40" s="5">
        <v>300</v>
      </c>
      <c r="I40" s="5">
        <v>1983</v>
      </c>
      <c r="J40" s="5">
        <v>66.7</v>
      </c>
      <c r="K40" s="5" t="s">
        <v>18</v>
      </c>
      <c r="L40" s="5">
        <v>0.497</v>
      </c>
      <c r="M40" s="5" t="s">
        <v>18</v>
      </c>
      <c r="N40" s="5" t="s">
        <v>19</v>
      </c>
      <c r="O40" s="3" t="s">
        <v>19</v>
      </c>
    </row>
    <row r="41" spans="1:15" ht="14.1" customHeight="1">
      <c r="A41" s="5">
        <v>492</v>
      </c>
      <c r="B41" s="5" t="s">
        <v>13</v>
      </c>
      <c r="C41" s="5" t="s">
        <v>56</v>
      </c>
      <c r="D41" s="5" t="s">
        <v>717</v>
      </c>
      <c r="E41" s="5" t="s">
        <v>263</v>
      </c>
      <c r="F41" s="5">
        <v>53.56</v>
      </c>
      <c r="G41" s="5" t="s">
        <v>20</v>
      </c>
      <c r="H41" s="5">
        <v>300</v>
      </c>
      <c r="I41" s="5">
        <v>1983</v>
      </c>
      <c r="J41" s="5">
        <v>66.7</v>
      </c>
      <c r="K41" s="5" t="s">
        <v>18</v>
      </c>
      <c r="L41" s="5">
        <v>0.497</v>
      </c>
      <c r="M41" s="5" t="s">
        <v>18</v>
      </c>
      <c r="N41" s="5" t="s">
        <v>19</v>
      </c>
      <c r="O41" s="3" t="s">
        <v>59</v>
      </c>
    </row>
    <row r="42" spans="1:15" ht="14.1" customHeight="1">
      <c r="A42" s="5">
        <v>493</v>
      </c>
      <c r="B42" s="5" t="s">
        <v>13</v>
      </c>
      <c r="C42" s="5" t="s">
        <v>56</v>
      </c>
      <c r="D42" s="5" t="s">
        <v>717</v>
      </c>
      <c r="E42" s="5" t="s">
        <v>263</v>
      </c>
      <c r="F42" s="5">
        <v>22.6</v>
      </c>
      <c r="G42" s="5" t="s">
        <v>20</v>
      </c>
      <c r="H42" s="5">
        <v>300</v>
      </c>
      <c r="I42" s="5">
        <v>1983</v>
      </c>
      <c r="J42" s="5">
        <v>66.7</v>
      </c>
      <c r="K42" s="5" t="s">
        <v>18</v>
      </c>
      <c r="L42" s="5">
        <v>0.497</v>
      </c>
      <c r="M42" s="5" t="s">
        <v>18</v>
      </c>
      <c r="N42" s="5" t="s">
        <v>19</v>
      </c>
      <c r="O42" s="3" t="s">
        <v>59</v>
      </c>
    </row>
    <row r="43" spans="1:15" ht="14.1" customHeight="1">
      <c r="A43" s="4">
        <v>517</v>
      </c>
      <c r="B43" s="4" t="s">
        <v>13</v>
      </c>
      <c r="C43" s="4" t="s">
        <v>56</v>
      </c>
      <c r="D43" s="4" t="s">
        <v>717</v>
      </c>
      <c r="E43" s="4" t="s">
        <v>263</v>
      </c>
      <c r="F43" s="4">
        <v>71.150000000000006</v>
      </c>
      <c r="G43" s="4" t="s">
        <v>20</v>
      </c>
      <c r="H43" s="4">
        <v>400</v>
      </c>
      <c r="I43" s="4">
        <v>1982</v>
      </c>
      <c r="J43" s="4">
        <v>66.7</v>
      </c>
      <c r="K43" s="4" t="s">
        <v>18</v>
      </c>
      <c r="L43" s="4">
        <v>0.503</v>
      </c>
      <c r="M43" s="4" t="s">
        <v>18</v>
      </c>
      <c r="N43" s="4" t="s">
        <v>40</v>
      </c>
      <c r="O43" s="2" t="s">
        <v>19</v>
      </c>
    </row>
    <row r="44" spans="1:15" ht="14.1" customHeight="1">
      <c r="A44" s="5">
        <v>517</v>
      </c>
      <c r="B44" s="5" t="s">
        <v>13</v>
      </c>
      <c r="C44" s="5" t="s">
        <v>56</v>
      </c>
      <c r="D44" s="5" t="s">
        <v>717</v>
      </c>
      <c r="E44" s="5" t="s">
        <v>263</v>
      </c>
      <c r="F44" s="5">
        <v>71.13</v>
      </c>
      <c r="G44" s="5" t="s">
        <v>20</v>
      </c>
      <c r="H44" s="5">
        <v>400</v>
      </c>
      <c r="I44" s="5">
        <v>1993</v>
      </c>
      <c r="J44" s="5">
        <v>66.7</v>
      </c>
      <c r="K44" s="5" t="s">
        <v>18</v>
      </c>
      <c r="L44" s="5">
        <v>0.65300000000000002</v>
      </c>
      <c r="M44" s="5" t="s">
        <v>21</v>
      </c>
      <c r="N44" s="5" t="s">
        <v>19</v>
      </c>
      <c r="O44" s="3" t="s">
        <v>19</v>
      </c>
    </row>
    <row r="45" spans="1:15" ht="14.1" customHeight="1">
      <c r="A45" s="5">
        <v>518</v>
      </c>
      <c r="B45" s="5" t="s">
        <v>13</v>
      </c>
      <c r="C45" s="5" t="s">
        <v>56</v>
      </c>
      <c r="D45" s="5" t="s">
        <v>717</v>
      </c>
      <c r="E45" s="5" t="s">
        <v>263</v>
      </c>
      <c r="F45" s="5">
        <v>4.79</v>
      </c>
      <c r="G45" s="5" t="s">
        <v>20</v>
      </c>
      <c r="H45" s="5">
        <v>200</v>
      </c>
      <c r="I45" s="5">
        <v>1985</v>
      </c>
      <c r="J45" s="5">
        <v>66.7</v>
      </c>
      <c r="K45" s="5" t="s">
        <v>18</v>
      </c>
      <c r="L45" s="5">
        <v>0.57199999999999995</v>
      </c>
      <c r="M45" s="5" t="s">
        <v>18</v>
      </c>
      <c r="N45" s="5" t="s">
        <v>19</v>
      </c>
      <c r="O45" s="3" t="s">
        <v>19</v>
      </c>
    </row>
    <row r="46" spans="1:15" ht="14.1" customHeight="1">
      <c r="A46" s="5">
        <v>532</v>
      </c>
      <c r="B46" s="5" t="s">
        <v>13</v>
      </c>
      <c r="C46" s="5" t="s">
        <v>56</v>
      </c>
      <c r="D46" s="5" t="s">
        <v>717</v>
      </c>
      <c r="E46" s="5" t="s">
        <v>263</v>
      </c>
      <c r="F46" s="5">
        <v>1.07</v>
      </c>
      <c r="G46" s="5" t="s">
        <v>20</v>
      </c>
      <c r="H46" s="5">
        <v>150</v>
      </c>
      <c r="I46" s="5">
        <v>1983</v>
      </c>
      <c r="J46" s="5">
        <v>72.2</v>
      </c>
      <c r="K46" s="5" t="s">
        <v>17</v>
      </c>
      <c r="L46" s="5">
        <v>0.497</v>
      </c>
      <c r="M46" s="5" t="s">
        <v>18</v>
      </c>
      <c r="N46" s="5" t="s">
        <v>19</v>
      </c>
      <c r="O46" s="3" t="s">
        <v>59</v>
      </c>
    </row>
    <row r="47" spans="1:15" ht="14.1" customHeight="1">
      <c r="A47" s="5">
        <v>533</v>
      </c>
      <c r="B47" s="5" t="s">
        <v>13</v>
      </c>
      <c r="C47" s="5" t="s">
        <v>56</v>
      </c>
      <c r="D47" s="5" t="s">
        <v>717</v>
      </c>
      <c r="E47" s="5" t="s">
        <v>263</v>
      </c>
      <c r="F47" s="5">
        <v>4.22</v>
      </c>
      <c r="G47" s="5" t="s">
        <v>20</v>
      </c>
      <c r="H47" s="5">
        <v>150</v>
      </c>
      <c r="I47" s="5">
        <v>1983</v>
      </c>
      <c r="J47" s="5">
        <v>66.7</v>
      </c>
      <c r="K47" s="5" t="s">
        <v>18</v>
      </c>
      <c r="L47" s="5">
        <v>0.497</v>
      </c>
      <c r="M47" s="5" t="s">
        <v>18</v>
      </c>
      <c r="N47" s="5" t="s">
        <v>19</v>
      </c>
      <c r="O47" s="3" t="s">
        <v>59</v>
      </c>
    </row>
    <row r="48" spans="1:15" ht="14.1" customHeight="1">
      <c r="A48" s="5">
        <v>553</v>
      </c>
      <c r="B48" s="5" t="s">
        <v>13</v>
      </c>
      <c r="C48" s="5" t="s">
        <v>56</v>
      </c>
      <c r="D48" s="5" t="s">
        <v>717</v>
      </c>
      <c r="E48" s="5" t="s">
        <v>263</v>
      </c>
      <c r="F48" s="5">
        <v>6.64</v>
      </c>
      <c r="G48" s="5" t="s">
        <v>20</v>
      </c>
      <c r="H48" s="5">
        <v>300</v>
      </c>
      <c r="I48" s="5">
        <v>1983</v>
      </c>
      <c r="J48" s="5">
        <v>66.7</v>
      </c>
      <c r="K48" s="5" t="s">
        <v>18</v>
      </c>
      <c r="L48" s="5">
        <v>0.497</v>
      </c>
      <c r="M48" s="5" t="s">
        <v>18</v>
      </c>
      <c r="N48" s="5" t="s">
        <v>19</v>
      </c>
      <c r="O48" s="3" t="s">
        <v>19</v>
      </c>
    </row>
    <row r="49" spans="1:15" ht="14.1" customHeight="1">
      <c r="A49" s="4">
        <v>577</v>
      </c>
      <c r="B49" s="4" t="s">
        <v>13</v>
      </c>
      <c r="C49" s="4" t="s">
        <v>56</v>
      </c>
      <c r="D49" s="4" t="s">
        <v>717</v>
      </c>
      <c r="E49" s="4" t="s">
        <v>263</v>
      </c>
      <c r="F49" s="4">
        <v>91.8</v>
      </c>
      <c r="G49" s="4" t="s">
        <v>20</v>
      </c>
      <c r="H49" s="4">
        <v>400</v>
      </c>
      <c r="I49" s="4">
        <v>1982</v>
      </c>
      <c r="J49" s="4">
        <v>66.7</v>
      </c>
      <c r="K49" s="4" t="s">
        <v>18</v>
      </c>
      <c r="L49" s="4">
        <v>0.503</v>
      </c>
      <c r="M49" s="4" t="s">
        <v>18</v>
      </c>
      <c r="N49" s="4" t="s">
        <v>40</v>
      </c>
      <c r="O49" s="2" t="s">
        <v>19</v>
      </c>
    </row>
    <row r="50" spans="1:15" ht="14.1" customHeight="1">
      <c r="A50" s="5">
        <v>607</v>
      </c>
      <c r="B50" s="5" t="s">
        <v>13</v>
      </c>
      <c r="C50" s="5" t="s">
        <v>56</v>
      </c>
      <c r="D50" s="5" t="s">
        <v>717</v>
      </c>
      <c r="E50" s="5" t="s">
        <v>263</v>
      </c>
      <c r="F50" s="5">
        <v>11.92</v>
      </c>
      <c r="G50" s="5" t="s">
        <v>20</v>
      </c>
      <c r="H50" s="5">
        <v>100</v>
      </c>
      <c r="I50" s="5">
        <v>1983</v>
      </c>
      <c r="J50" s="5">
        <v>66.7</v>
      </c>
      <c r="K50" s="5" t="s">
        <v>18</v>
      </c>
      <c r="L50" s="5">
        <v>0.49099999999999999</v>
      </c>
      <c r="M50" s="5" t="s">
        <v>18</v>
      </c>
      <c r="N50" s="5" t="s">
        <v>19</v>
      </c>
      <c r="O50" s="3" t="s">
        <v>19</v>
      </c>
    </row>
    <row r="51" spans="1:15" ht="14.1" customHeight="1">
      <c r="A51" s="5">
        <v>608</v>
      </c>
      <c r="B51" s="5" t="s">
        <v>13</v>
      </c>
      <c r="C51" s="5" t="s">
        <v>56</v>
      </c>
      <c r="D51" s="5" t="s">
        <v>717</v>
      </c>
      <c r="E51" s="5" t="s">
        <v>263</v>
      </c>
      <c r="F51" s="5">
        <v>16</v>
      </c>
      <c r="G51" s="5" t="s">
        <v>20</v>
      </c>
      <c r="H51" s="5">
        <v>100</v>
      </c>
      <c r="I51" s="5">
        <v>1983</v>
      </c>
      <c r="J51" s="5">
        <v>66.7</v>
      </c>
      <c r="K51" s="5" t="s">
        <v>18</v>
      </c>
      <c r="L51" s="5">
        <v>0.49099999999999999</v>
      </c>
      <c r="M51" s="5" t="s">
        <v>18</v>
      </c>
      <c r="N51" s="5" t="s">
        <v>19</v>
      </c>
      <c r="O51" s="3" t="s">
        <v>19</v>
      </c>
    </row>
    <row r="52" spans="1:15" ht="14.1" customHeight="1">
      <c r="A52" s="4">
        <v>618</v>
      </c>
      <c r="B52" s="4" t="s">
        <v>13</v>
      </c>
      <c r="C52" s="4" t="s">
        <v>56</v>
      </c>
      <c r="D52" s="4" t="s">
        <v>717</v>
      </c>
      <c r="E52" s="4" t="s">
        <v>263</v>
      </c>
      <c r="F52" s="4">
        <v>24.87</v>
      </c>
      <c r="G52" s="4" t="s">
        <v>20</v>
      </c>
      <c r="H52" s="4">
        <v>400</v>
      </c>
      <c r="I52" s="4">
        <v>1982</v>
      </c>
      <c r="J52" s="4">
        <v>65.599999999999994</v>
      </c>
      <c r="K52" s="4" t="s">
        <v>18</v>
      </c>
      <c r="L52" s="4">
        <v>0.503</v>
      </c>
      <c r="M52" s="4" t="s">
        <v>18</v>
      </c>
      <c r="N52" s="4" t="s">
        <v>40</v>
      </c>
      <c r="O52" s="2" t="s">
        <v>19</v>
      </c>
    </row>
    <row r="53" spans="1:15" ht="14.1" customHeight="1">
      <c r="A53" s="5">
        <v>633</v>
      </c>
      <c r="B53" s="5" t="s">
        <v>13</v>
      </c>
      <c r="C53" s="5" t="s">
        <v>56</v>
      </c>
      <c r="D53" s="5" t="s">
        <v>717</v>
      </c>
      <c r="E53" s="5" t="s">
        <v>263</v>
      </c>
      <c r="F53" s="5">
        <v>7.76</v>
      </c>
      <c r="G53" s="5" t="s">
        <v>20</v>
      </c>
      <c r="H53" s="5">
        <v>400</v>
      </c>
      <c r="I53" s="5">
        <v>1993</v>
      </c>
      <c r="J53" s="5">
        <v>66.7</v>
      </c>
      <c r="K53" s="5" t="s">
        <v>18</v>
      </c>
      <c r="L53" s="5">
        <v>0.65300000000000002</v>
      </c>
      <c r="M53" s="5" t="s">
        <v>21</v>
      </c>
      <c r="N53" s="5" t="s">
        <v>19</v>
      </c>
      <c r="O53" s="3" t="s">
        <v>19</v>
      </c>
    </row>
    <row r="54" spans="1:15" ht="14.1" customHeight="1">
      <c r="A54" s="5">
        <v>658</v>
      </c>
      <c r="B54" s="5" t="s">
        <v>13</v>
      </c>
      <c r="C54" s="5" t="s">
        <v>56</v>
      </c>
      <c r="D54" s="5" t="s">
        <v>717</v>
      </c>
      <c r="E54" s="5" t="s">
        <v>263</v>
      </c>
      <c r="F54" s="5">
        <v>31.21</v>
      </c>
      <c r="G54" s="5" t="s">
        <v>20</v>
      </c>
      <c r="H54" s="5">
        <v>300</v>
      </c>
      <c r="I54" s="5">
        <v>1983</v>
      </c>
      <c r="J54" s="5">
        <v>66.7</v>
      </c>
      <c r="K54" s="5" t="s">
        <v>18</v>
      </c>
      <c r="L54" s="5">
        <v>0.497</v>
      </c>
      <c r="M54" s="5" t="s">
        <v>18</v>
      </c>
      <c r="N54" s="5" t="s">
        <v>19</v>
      </c>
      <c r="O54" s="3" t="s">
        <v>19</v>
      </c>
    </row>
    <row r="55" spans="1:15" ht="14.1" customHeight="1">
      <c r="A55" s="5">
        <v>699</v>
      </c>
      <c r="B55" s="5" t="s">
        <v>13</v>
      </c>
      <c r="C55" s="5" t="s">
        <v>56</v>
      </c>
      <c r="D55" s="5" t="s">
        <v>717</v>
      </c>
      <c r="E55" s="5" t="s">
        <v>263</v>
      </c>
      <c r="F55" s="5">
        <v>282.99</v>
      </c>
      <c r="G55" s="5" t="s">
        <v>20</v>
      </c>
      <c r="H55" s="5">
        <v>150</v>
      </c>
      <c r="I55" s="5">
        <v>1983</v>
      </c>
      <c r="J55" s="5">
        <v>66.7</v>
      </c>
      <c r="K55" s="5" t="s">
        <v>18</v>
      </c>
      <c r="L55" s="5">
        <v>0.497</v>
      </c>
      <c r="M55" s="5" t="s">
        <v>18</v>
      </c>
      <c r="N55" s="5" t="s">
        <v>19</v>
      </c>
      <c r="O55" s="3" t="s">
        <v>59</v>
      </c>
    </row>
    <row r="56" spans="1:15" ht="14.1" customHeight="1">
      <c r="A56" s="4">
        <v>700</v>
      </c>
      <c r="B56" s="4" t="s">
        <v>13</v>
      </c>
      <c r="C56" s="4" t="s">
        <v>56</v>
      </c>
      <c r="D56" s="4" t="s">
        <v>717</v>
      </c>
      <c r="E56" s="4" t="s">
        <v>263</v>
      </c>
      <c r="F56" s="4">
        <v>199</v>
      </c>
      <c r="G56" s="4" t="s">
        <v>20</v>
      </c>
      <c r="H56" s="4">
        <v>400</v>
      </c>
      <c r="I56" s="4">
        <v>1982</v>
      </c>
      <c r="J56" s="4">
        <v>66.7</v>
      </c>
      <c r="K56" s="4" t="s">
        <v>18</v>
      </c>
      <c r="L56" s="4">
        <v>0.503</v>
      </c>
      <c r="M56" s="4" t="s">
        <v>18</v>
      </c>
      <c r="N56" s="4" t="s">
        <v>40</v>
      </c>
      <c r="O56" s="2" t="s">
        <v>19</v>
      </c>
    </row>
    <row r="57" spans="1:15" ht="14.1" customHeight="1">
      <c r="A57" s="5">
        <v>701</v>
      </c>
      <c r="B57" s="5" t="s">
        <v>13</v>
      </c>
      <c r="C57" s="5" t="s">
        <v>56</v>
      </c>
      <c r="D57" s="5" t="s">
        <v>717</v>
      </c>
      <c r="E57" s="5" t="s">
        <v>263</v>
      </c>
      <c r="F57" s="5">
        <v>60.76</v>
      </c>
      <c r="G57" s="5" t="s">
        <v>20</v>
      </c>
      <c r="H57" s="5">
        <v>400</v>
      </c>
      <c r="I57" s="5">
        <v>1994</v>
      </c>
      <c r="J57" s="5">
        <v>63.3</v>
      </c>
      <c r="K57" s="5" t="s">
        <v>18</v>
      </c>
      <c r="L57" s="5">
        <v>0.72799999999999998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705</v>
      </c>
      <c r="B58" s="5" t="s">
        <v>13</v>
      </c>
      <c r="C58" s="5" t="s">
        <v>56</v>
      </c>
      <c r="D58" s="5" t="s">
        <v>717</v>
      </c>
      <c r="E58" s="5" t="s">
        <v>263</v>
      </c>
      <c r="F58" s="5">
        <v>11.58</v>
      </c>
      <c r="G58" s="5" t="s">
        <v>20</v>
      </c>
      <c r="H58" s="5">
        <v>100</v>
      </c>
      <c r="I58" s="5">
        <v>1983</v>
      </c>
      <c r="J58" s="5">
        <v>65.599999999999994</v>
      </c>
      <c r="K58" s="5" t="s">
        <v>18</v>
      </c>
      <c r="L58" s="5">
        <v>0.49099999999999999</v>
      </c>
      <c r="M58" s="5" t="s">
        <v>18</v>
      </c>
      <c r="N58" s="5" t="s">
        <v>19</v>
      </c>
      <c r="O58" s="3" t="s">
        <v>19</v>
      </c>
    </row>
    <row r="59" spans="1:15" ht="14.1" customHeight="1">
      <c r="A59" s="5">
        <v>706</v>
      </c>
      <c r="B59" s="5" t="s">
        <v>13</v>
      </c>
      <c r="C59" s="5" t="s">
        <v>56</v>
      </c>
      <c r="D59" s="5" t="s">
        <v>717</v>
      </c>
      <c r="E59" s="5" t="s">
        <v>263</v>
      </c>
      <c r="F59" s="5">
        <v>16.16</v>
      </c>
      <c r="G59" s="5" t="s">
        <v>20</v>
      </c>
      <c r="H59" s="5">
        <v>100</v>
      </c>
      <c r="I59" s="5">
        <v>1983</v>
      </c>
      <c r="J59" s="5">
        <v>66.7</v>
      </c>
      <c r="K59" s="5" t="s">
        <v>18</v>
      </c>
      <c r="L59" s="5">
        <v>0.49099999999999999</v>
      </c>
      <c r="M59" s="5" t="s">
        <v>18</v>
      </c>
      <c r="N59" s="5" t="s">
        <v>19</v>
      </c>
      <c r="O59" s="3" t="s">
        <v>19</v>
      </c>
    </row>
    <row r="60" spans="1:15" ht="14.1" customHeight="1">
      <c r="A60" s="5">
        <v>707</v>
      </c>
      <c r="B60" s="5" t="s">
        <v>13</v>
      </c>
      <c r="C60" s="5" t="s">
        <v>56</v>
      </c>
      <c r="D60" s="5" t="s">
        <v>717</v>
      </c>
      <c r="E60" s="5" t="s">
        <v>263</v>
      </c>
      <c r="F60" s="5">
        <v>158</v>
      </c>
      <c r="G60" s="5" t="s">
        <v>20</v>
      </c>
      <c r="H60" s="5">
        <v>300</v>
      </c>
      <c r="I60" s="5">
        <v>1983</v>
      </c>
      <c r="J60" s="5">
        <v>66.7</v>
      </c>
      <c r="K60" s="5" t="s">
        <v>18</v>
      </c>
      <c r="L60" s="5">
        <v>0.497</v>
      </c>
      <c r="M60" s="5" t="s">
        <v>18</v>
      </c>
      <c r="N60" s="5" t="s">
        <v>19</v>
      </c>
      <c r="O60" s="3" t="s">
        <v>59</v>
      </c>
    </row>
    <row r="61" spans="1:15" ht="14.1" customHeight="1">
      <c r="A61" s="5">
        <v>708</v>
      </c>
      <c r="B61" s="5" t="s">
        <v>13</v>
      </c>
      <c r="C61" s="5" t="s">
        <v>56</v>
      </c>
      <c r="D61" s="5" t="s">
        <v>717</v>
      </c>
      <c r="E61" s="5" t="s">
        <v>263</v>
      </c>
      <c r="F61" s="5">
        <v>4.7699999999999996</v>
      </c>
      <c r="G61" s="5" t="s">
        <v>20</v>
      </c>
      <c r="H61" s="5">
        <v>300</v>
      </c>
      <c r="I61" s="5">
        <v>1983</v>
      </c>
      <c r="J61" s="5">
        <v>72.2</v>
      </c>
      <c r="K61" s="5" t="s">
        <v>17</v>
      </c>
      <c r="L61" s="5">
        <v>0.497</v>
      </c>
      <c r="M61" s="5" t="s">
        <v>18</v>
      </c>
      <c r="N61" s="5" t="s">
        <v>19</v>
      </c>
      <c r="O61" s="3" t="s">
        <v>59</v>
      </c>
    </row>
    <row r="62" spans="1:15" ht="14.1" customHeight="1">
      <c r="A62" s="5">
        <v>818</v>
      </c>
      <c r="B62" s="5" t="s">
        <v>13</v>
      </c>
      <c r="C62" s="5" t="s">
        <v>56</v>
      </c>
      <c r="D62" s="5" t="s">
        <v>717</v>
      </c>
      <c r="E62" s="5" t="s">
        <v>263</v>
      </c>
      <c r="F62" s="5">
        <v>29.03</v>
      </c>
      <c r="G62" s="5" t="s">
        <v>20</v>
      </c>
      <c r="H62" s="5">
        <v>150</v>
      </c>
      <c r="I62" s="5">
        <v>1983</v>
      </c>
      <c r="J62" s="5">
        <v>66.7</v>
      </c>
      <c r="K62" s="5" t="s">
        <v>18</v>
      </c>
      <c r="L62" s="5">
        <v>0.497</v>
      </c>
      <c r="M62" s="5" t="s">
        <v>18</v>
      </c>
      <c r="N62" s="5" t="s">
        <v>19</v>
      </c>
      <c r="O62" s="3" t="s">
        <v>59</v>
      </c>
    </row>
    <row r="63" spans="1:15" ht="14.1" customHeight="1">
      <c r="A63" s="5">
        <v>830</v>
      </c>
      <c r="B63" s="5" t="s">
        <v>13</v>
      </c>
      <c r="C63" s="5" t="s">
        <v>56</v>
      </c>
      <c r="D63" s="5" t="s">
        <v>717</v>
      </c>
      <c r="E63" s="5" t="s">
        <v>263</v>
      </c>
      <c r="F63" s="5">
        <v>9.36</v>
      </c>
      <c r="G63" s="5" t="s">
        <v>20</v>
      </c>
      <c r="H63" s="5">
        <v>150</v>
      </c>
      <c r="I63" s="5">
        <v>1983</v>
      </c>
      <c r="J63" s="5">
        <v>66.7</v>
      </c>
      <c r="K63" s="5" t="s">
        <v>18</v>
      </c>
      <c r="L63" s="5">
        <v>0.497</v>
      </c>
      <c r="M63" s="5" t="s">
        <v>18</v>
      </c>
      <c r="N63" s="5" t="s">
        <v>19</v>
      </c>
      <c r="O63" s="3" t="s">
        <v>59</v>
      </c>
    </row>
    <row r="64" spans="1:15" ht="14.1" customHeight="1">
      <c r="A64" s="5">
        <v>831</v>
      </c>
      <c r="B64" s="5" t="s">
        <v>13</v>
      </c>
      <c r="C64" s="5" t="s">
        <v>56</v>
      </c>
      <c r="D64" s="5" t="s">
        <v>717</v>
      </c>
      <c r="E64" s="5" t="s">
        <v>263</v>
      </c>
      <c r="F64" s="5">
        <v>1.53</v>
      </c>
      <c r="G64" s="5" t="s">
        <v>20</v>
      </c>
      <c r="H64" s="5">
        <v>150</v>
      </c>
      <c r="I64" s="5">
        <v>1983</v>
      </c>
      <c r="J64" s="5">
        <v>66.7</v>
      </c>
      <c r="K64" s="5" t="s">
        <v>18</v>
      </c>
      <c r="L64" s="5">
        <v>0.497</v>
      </c>
      <c r="M64" s="5" t="s">
        <v>18</v>
      </c>
      <c r="N64" s="5" t="s">
        <v>19</v>
      </c>
      <c r="O64" s="3" t="s">
        <v>59</v>
      </c>
    </row>
    <row r="65" spans="1:15" ht="14.1" customHeight="1">
      <c r="A65" s="5">
        <v>866</v>
      </c>
      <c r="B65" s="5" t="s">
        <v>13</v>
      </c>
      <c r="C65" s="5" t="s">
        <v>56</v>
      </c>
      <c r="D65" s="5" t="s">
        <v>717</v>
      </c>
      <c r="E65" s="5" t="s">
        <v>263</v>
      </c>
      <c r="F65" s="5">
        <v>11.74</v>
      </c>
      <c r="G65" s="5" t="s">
        <v>20</v>
      </c>
      <c r="H65" s="5">
        <v>200</v>
      </c>
      <c r="I65" s="5">
        <v>1994</v>
      </c>
      <c r="J65" s="5">
        <v>66.7</v>
      </c>
      <c r="K65" s="5" t="s">
        <v>18</v>
      </c>
      <c r="L65" s="5">
        <v>0.72199999999999998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4">
        <v>867</v>
      </c>
      <c r="B66" s="4" t="s">
        <v>13</v>
      </c>
      <c r="C66" s="4" t="s">
        <v>56</v>
      </c>
      <c r="D66" s="4" t="s">
        <v>717</v>
      </c>
      <c r="E66" s="4" t="s">
        <v>263</v>
      </c>
      <c r="F66" s="4">
        <v>104.96</v>
      </c>
      <c r="G66" s="4" t="s">
        <v>20</v>
      </c>
      <c r="H66" s="4">
        <v>100</v>
      </c>
      <c r="I66" s="4">
        <v>1982</v>
      </c>
      <c r="J66" s="4">
        <v>66.7</v>
      </c>
      <c r="K66" s="4" t="s">
        <v>18</v>
      </c>
      <c r="L66" s="4">
        <v>0.49099999999999999</v>
      </c>
      <c r="M66" s="4" t="s">
        <v>18</v>
      </c>
      <c r="N66" s="4" t="s">
        <v>40</v>
      </c>
      <c r="O66" s="2" t="s">
        <v>19</v>
      </c>
    </row>
    <row r="67" spans="1:15" ht="14.1" customHeight="1">
      <c r="A67" s="5">
        <v>874</v>
      </c>
      <c r="B67" s="5" t="s">
        <v>13</v>
      </c>
      <c r="C67" s="5" t="s">
        <v>56</v>
      </c>
      <c r="D67" s="5" t="s">
        <v>717</v>
      </c>
      <c r="E67" s="5" t="s">
        <v>263</v>
      </c>
      <c r="F67" s="5">
        <v>235.64</v>
      </c>
      <c r="G67" s="5" t="s">
        <v>20</v>
      </c>
      <c r="H67" s="5">
        <v>100</v>
      </c>
      <c r="I67" s="5">
        <v>2000</v>
      </c>
      <c r="J67" s="5">
        <v>66.7</v>
      </c>
      <c r="K67" s="5" t="s">
        <v>18</v>
      </c>
      <c r="L67" s="5">
        <v>0.79100000000000004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5">
        <v>879</v>
      </c>
      <c r="B68" s="5" t="s">
        <v>13</v>
      </c>
      <c r="C68" s="5" t="s">
        <v>56</v>
      </c>
      <c r="D68" s="5" t="s">
        <v>717</v>
      </c>
      <c r="E68" s="5" t="s">
        <v>263</v>
      </c>
      <c r="F68" s="5">
        <v>28.02</v>
      </c>
      <c r="G68" s="5" t="s">
        <v>20</v>
      </c>
      <c r="H68" s="5">
        <v>300</v>
      </c>
      <c r="I68" s="5">
        <v>1983</v>
      </c>
      <c r="J68" s="5">
        <v>66.7</v>
      </c>
      <c r="K68" s="5" t="s">
        <v>18</v>
      </c>
      <c r="L68" s="5">
        <v>0.497</v>
      </c>
      <c r="M68" s="5" t="s">
        <v>18</v>
      </c>
      <c r="N68" s="5" t="s">
        <v>19</v>
      </c>
      <c r="O68" s="3" t="s">
        <v>19</v>
      </c>
    </row>
    <row r="69" spans="1:15" ht="14.1" customHeight="1">
      <c r="A69" s="5">
        <v>922</v>
      </c>
      <c r="B69" s="5" t="s">
        <v>13</v>
      </c>
      <c r="C69" s="5" t="s">
        <v>56</v>
      </c>
      <c r="D69" s="5" t="s">
        <v>717</v>
      </c>
      <c r="E69" s="5" t="s">
        <v>263</v>
      </c>
      <c r="F69" s="5">
        <v>12.07</v>
      </c>
      <c r="G69" s="5" t="s">
        <v>20</v>
      </c>
      <c r="H69" s="5">
        <v>300</v>
      </c>
      <c r="I69" s="5">
        <v>1985</v>
      </c>
      <c r="J69" s="5">
        <v>66.7</v>
      </c>
      <c r="K69" s="5" t="s">
        <v>18</v>
      </c>
      <c r="L69" s="5">
        <v>0.57199999999999995</v>
      </c>
      <c r="M69" s="5" t="s">
        <v>18</v>
      </c>
      <c r="N69" s="5" t="s">
        <v>19</v>
      </c>
      <c r="O69" s="3" t="s">
        <v>19</v>
      </c>
    </row>
    <row r="70" spans="1:15" ht="14.1" customHeight="1">
      <c r="A70" s="4">
        <v>983</v>
      </c>
      <c r="B70" s="4" t="s">
        <v>13</v>
      </c>
      <c r="C70" s="4" t="s">
        <v>56</v>
      </c>
      <c r="D70" s="4" t="s">
        <v>717</v>
      </c>
      <c r="E70" s="4" t="s">
        <v>263</v>
      </c>
      <c r="F70" s="4">
        <v>70.3</v>
      </c>
      <c r="G70" s="4" t="s">
        <v>20</v>
      </c>
      <c r="H70" s="4">
        <v>150</v>
      </c>
      <c r="I70" s="4">
        <v>1982</v>
      </c>
      <c r="J70" s="4">
        <v>66.7</v>
      </c>
      <c r="K70" s="4" t="s">
        <v>18</v>
      </c>
      <c r="L70" s="4">
        <v>0.497</v>
      </c>
      <c r="M70" s="4" t="s">
        <v>18</v>
      </c>
      <c r="N70" s="4" t="s">
        <v>40</v>
      </c>
      <c r="O70" s="2" t="s">
        <v>19</v>
      </c>
    </row>
    <row r="71" spans="1:15" ht="14.1" customHeight="1">
      <c r="A71" s="4">
        <v>984</v>
      </c>
      <c r="B71" s="4" t="s">
        <v>13</v>
      </c>
      <c r="C71" s="4" t="s">
        <v>56</v>
      </c>
      <c r="D71" s="4" t="s">
        <v>717</v>
      </c>
      <c r="E71" s="4" t="s">
        <v>263</v>
      </c>
      <c r="F71" s="4">
        <v>71.61</v>
      </c>
      <c r="G71" s="4" t="s">
        <v>20</v>
      </c>
      <c r="H71" s="4">
        <v>150</v>
      </c>
      <c r="I71" s="4">
        <v>1982</v>
      </c>
      <c r="J71" s="4">
        <v>66.7</v>
      </c>
      <c r="K71" s="4" t="s">
        <v>18</v>
      </c>
      <c r="L71" s="4">
        <v>0.497</v>
      </c>
      <c r="M71" s="4" t="s">
        <v>18</v>
      </c>
      <c r="N71" s="4" t="s">
        <v>40</v>
      </c>
      <c r="O71" s="2" t="s">
        <v>19</v>
      </c>
    </row>
    <row r="72" spans="1:15" ht="14.1" customHeight="1">
      <c r="A72" s="5">
        <v>991</v>
      </c>
      <c r="B72" s="5" t="s">
        <v>13</v>
      </c>
      <c r="C72" s="5" t="s">
        <v>56</v>
      </c>
      <c r="D72" s="5" t="s">
        <v>717</v>
      </c>
      <c r="E72" s="5" t="s">
        <v>263</v>
      </c>
      <c r="F72" s="5">
        <v>69.22</v>
      </c>
      <c r="G72" s="5" t="s">
        <v>16</v>
      </c>
      <c r="H72" s="5">
        <v>400</v>
      </c>
      <c r="I72" s="5">
        <v>1993</v>
      </c>
      <c r="J72" s="5">
        <v>66.7</v>
      </c>
      <c r="K72" s="5" t="s">
        <v>18</v>
      </c>
      <c r="L72" s="5">
        <v>0.498</v>
      </c>
      <c r="M72" s="5" t="s">
        <v>18</v>
      </c>
      <c r="N72" s="5" t="s">
        <v>19</v>
      </c>
      <c r="O72" s="3" t="s">
        <v>19</v>
      </c>
    </row>
    <row r="73" spans="1:15" ht="14.1" customHeight="1">
      <c r="A73" s="4">
        <v>1049</v>
      </c>
      <c r="B73" s="4" t="s">
        <v>13</v>
      </c>
      <c r="C73" s="4" t="s">
        <v>56</v>
      </c>
      <c r="D73" s="4" t="s">
        <v>717</v>
      </c>
      <c r="E73" s="4" t="s">
        <v>263</v>
      </c>
      <c r="F73" s="4">
        <v>6.84</v>
      </c>
      <c r="G73" s="4" t="s">
        <v>20</v>
      </c>
      <c r="H73" s="4">
        <v>150</v>
      </c>
      <c r="I73" s="4">
        <v>1982</v>
      </c>
      <c r="J73" s="4">
        <v>66.7</v>
      </c>
      <c r="K73" s="4" t="s">
        <v>18</v>
      </c>
      <c r="L73" s="4">
        <v>0.497</v>
      </c>
      <c r="M73" s="4" t="s">
        <v>18</v>
      </c>
      <c r="N73" s="4" t="s">
        <v>40</v>
      </c>
      <c r="O73" s="2" t="s">
        <v>19</v>
      </c>
    </row>
    <row r="74" spans="1:15" ht="14.1" customHeight="1">
      <c r="A74" s="5">
        <v>1050</v>
      </c>
      <c r="B74" s="5" t="s">
        <v>13</v>
      </c>
      <c r="C74" s="5" t="s">
        <v>56</v>
      </c>
      <c r="D74" s="5" t="s">
        <v>717</v>
      </c>
      <c r="E74" s="5" t="s">
        <v>263</v>
      </c>
      <c r="F74" s="5">
        <v>29.06</v>
      </c>
      <c r="G74" s="5" t="s">
        <v>20</v>
      </c>
      <c r="H74" s="5">
        <v>300</v>
      </c>
      <c r="I74" s="5">
        <v>1983</v>
      </c>
      <c r="J74" s="5">
        <v>66.7</v>
      </c>
      <c r="K74" s="5" t="s">
        <v>18</v>
      </c>
      <c r="L74" s="5">
        <v>0.497</v>
      </c>
      <c r="M74" s="5" t="s">
        <v>18</v>
      </c>
      <c r="N74" s="5" t="s">
        <v>19</v>
      </c>
      <c r="O74" s="3" t="s">
        <v>59</v>
      </c>
    </row>
    <row r="75" spans="1:15" ht="14.1" customHeight="1">
      <c r="A75" s="5">
        <v>1055</v>
      </c>
      <c r="B75" s="5" t="s">
        <v>13</v>
      </c>
      <c r="C75" s="5" t="s">
        <v>56</v>
      </c>
      <c r="D75" s="5" t="s">
        <v>717</v>
      </c>
      <c r="E75" s="5" t="s">
        <v>263</v>
      </c>
      <c r="F75" s="5">
        <v>1.5</v>
      </c>
      <c r="G75" s="5" t="s">
        <v>20</v>
      </c>
      <c r="H75" s="5">
        <v>100</v>
      </c>
      <c r="I75" s="5">
        <v>1985</v>
      </c>
      <c r="J75" s="5">
        <v>65.599999999999994</v>
      </c>
      <c r="K75" s="5" t="s">
        <v>18</v>
      </c>
      <c r="L75" s="5">
        <v>0.56599999999999995</v>
      </c>
      <c r="M75" s="5" t="s">
        <v>18</v>
      </c>
      <c r="N75" s="5" t="s">
        <v>19</v>
      </c>
      <c r="O75" s="3" t="s">
        <v>19</v>
      </c>
    </row>
    <row r="76" spans="1:15" ht="14.1" customHeight="1">
      <c r="A76" s="5">
        <v>1065</v>
      </c>
      <c r="B76" s="5" t="s">
        <v>13</v>
      </c>
      <c r="C76" s="5" t="s">
        <v>56</v>
      </c>
      <c r="D76" s="5" t="s">
        <v>717</v>
      </c>
      <c r="E76" s="5" t="s">
        <v>263</v>
      </c>
      <c r="F76" s="5">
        <v>2.93</v>
      </c>
      <c r="G76" s="5" t="s">
        <v>20</v>
      </c>
      <c r="H76" s="5">
        <v>200</v>
      </c>
      <c r="I76" s="5">
        <v>1983</v>
      </c>
      <c r="J76" s="5">
        <v>65.599999999999994</v>
      </c>
      <c r="K76" s="5" t="s">
        <v>18</v>
      </c>
      <c r="L76" s="5">
        <v>0.497</v>
      </c>
      <c r="M76" s="5" t="s">
        <v>18</v>
      </c>
      <c r="N76" s="5" t="s">
        <v>19</v>
      </c>
      <c r="O76" s="3" t="s">
        <v>59</v>
      </c>
    </row>
    <row r="77" spans="1:15" ht="14.1" customHeight="1">
      <c r="A77" s="5">
        <v>1077</v>
      </c>
      <c r="B77" s="5" t="s">
        <v>13</v>
      </c>
      <c r="C77" s="5" t="s">
        <v>56</v>
      </c>
      <c r="D77" s="5" t="s">
        <v>717</v>
      </c>
      <c r="E77" s="5" t="s">
        <v>263</v>
      </c>
      <c r="F77" s="5">
        <v>64.52</v>
      </c>
      <c r="G77" s="5" t="s">
        <v>20</v>
      </c>
      <c r="H77" s="5">
        <v>400</v>
      </c>
      <c r="I77" s="5">
        <v>1994</v>
      </c>
      <c r="J77" s="5">
        <v>65.599999999999994</v>
      </c>
      <c r="K77" s="5" t="s">
        <v>18</v>
      </c>
      <c r="L77" s="5">
        <v>0.72799999999999998</v>
      </c>
      <c r="M77" s="5" t="s">
        <v>21</v>
      </c>
      <c r="N77" s="5" t="s">
        <v>19</v>
      </c>
      <c r="O77" s="3" t="s">
        <v>19</v>
      </c>
    </row>
    <row r="78" spans="1:15" ht="14.1" customHeight="1">
      <c r="A78" s="5">
        <v>1103</v>
      </c>
      <c r="B78" s="5" t="s">
        <v>13</v>
      </c>
      <c r="C78" s="5" t="s">
        <v>56</v>
      </c>
      <c r="D78" s="5" t="s">
        <v>717</v>
      </c>
      <c r="E78" s="5" t="s">
        <v>263</v>
      </c>
      <c r="F78" s="5">
        <v>6.78</v>
      </c>
      <c r="G78" s="5" t="s">
        <v>20</v>
      </c>
      <c r="H78" s="5">
        <v>100</v>
      </c>
      <c r="I78" s="5">
        <v>1983</v>
      </c>
      <c r="J78" s="5">
        <v>65.599999999999994</v>
      </c>
      <c r="K78" s="5" t="s">
        <v>18</v>
      </c>
      <c r="L78" s="5">
        <v>0.49099999999999999</v>
      </c>
      <c r="M78" s="5" t="s">
        <v>18</v>
      </c>
      <c r="N78" s="5" t="s">
        <v>19</v>
      </c>
      <c r="O78" s="3" t="s">
        <v>19</v>
      </c>
    </row>
    <row r="79" spans="1:15" ht="14.1" customHeight="1">
      <c r="A79" s="4">
        <v>1115</v>
      </c>
      <c r="B79" s="4" t="s">
        <v>13</v>
      </c>
      <c r="C79" s="4" t="s">
        <v>56</v>
      </c>
      <c r="D79" s="4" t="s">
        <v>717</v>
      </c>
      <c r="E79" s="4" t="s">
        <v>263</v>
      </c>
      <c r="F79" s="4">
        <v>24.09</v>
      </c>
      <c r="G79" s="4" t="s">
        <v>31</v>
      </c>
      <c r="H79" s="4">
        <v>600</v>
      </c>
      <c r="I79" s="4">
        <v>1979</v>
      </c>
      <c r="J79" s="4">
        <v>66.7</v>
      </c>
      <c r="K79" s="4" t="s">
        <v>18</v>
      </c>
      <c r="L79" s="4">
        <v>0.311</v>
      </c>
      <c r="M79" s="4" t="s">
        <v>32</v>
      </c>
      <c r="N79" s="4" t="s">
        <v>40</v>
      </c>
      <c r="O79" s="2" t="s">
        <v>19</v>
      </c>
    </row>
    <row r="80" spans="1:15" ht="14.1" customHeight="1">
      <c r="A80" s="5">
        <v>1131</v>
      </c>
      <c r="B80" s="5" t="s">
        <v>13</v>
      </c>
      <c r="C80" s="5" t="s">
        <v>56</v>
      </c>
      <c r="D80" s="5" t="s">
        <v>717</v>
      </c>
      <c r="E80" s="5" t="s">
        <v>263</v>
      </c>
      <c r="F80" s="5">
        <v>12.55</v>
      </c>
      <c r="G80" s="5" t="s">
        <v>20</v>
      </c>
      <c r="H80" s="5">
        <v>100</v>
      </c>
      <c r="I80" s="5">
        <v>1983</v>
      </c>
      <c r="J80" s="5">
        <v>66.7</v>
      </c>
      <c r="K80" s="5" t="s">
        <v>18</v>
      </c>
      <c r="L80" s="5">
        <v>0.49099999999999999</v>
      </c>
      <c r="M80" s="5" t="s">
        <v>18</v>
      </c>
      <c r="N80" s="5" t="s">
        <v>19</v>
      </c>
      <c r="O80" s="3" t="s">
        <v>19</v>
      </c>
    </row>
    <row r="81" spans="1:15" ht="14.1" customHeight="1">
      <c r="A81" s="5">
        <v>1141</v>
      </c>
      <c r="B81" s="5" t="s">
        <v>13</v>
      </c>
      <c r="C81" s="5" t="s">
        <v>56</v>
      </c>
      <c r="D81" s="5" t="s">
        <v>717</v>
      </c>
      <c r="E81" s="5" t="s">
        <v>263</v>
      </c>
      <c r="F81" s="5">
        <v>286.41000000000003</v>
      </c>
      <c r="G81" s="5" t="s">
        <v>20</v>
      </c>
      <c r="H81" s="5">
        <v>100</v>
      </c>
      <c r="I81" s="5">
        <v>1983</v>
      </c>
      <c r="J81" s="5">
        <v>66.7</v>
      </c>
      <c r="K81" s="5" t="s">
        <v>18</v>
      </c>
      <c r="L81" s="5">
        <v>0.49099999999999999</v>
      </c>
      <c r="M81" s="5" t="s">
        <v>18</v>
      </c>
      <c r="N81" s="5" t="s">
        <v>19</v>
      </c>
      <c r="O81" s="3" t="s">
        <v>19</v>
      </c>
    </row>
    <row r="82" spans="1:15" ht="14.1" customHeight="1">
      <c r="A82" s="5">
        <v>1142</v>
      </c>
      <c r="B82" s="5" t="s">
        <v>13</v>
      </c>
      <c r="C82" s="5" t="s">
        <v>56</v>
      </c>
      <c r="D82" s="5" t="s">
        <v>717</v>
      </c>
      <c r="E82" s="5" t="s">
        <v>263</v>
      </c>
      <c r="F82" s="5">
        <v>7.71</v>
      </c>
      <c r="G82" s="5" t="s">
        <v>20</v>
      </c>
      <c r="H82" s="5">
        <v>100</v>
      </c>
      <c r="I82" s="5">
        <v>1983</v>
      </c>
      <c r="J82" s="5">
        <v>66.7</v>
      </c>
      <c r="K82" s="5" t="s">
        <v>18</v>
      </c>
      <c r="L82" s="5">
        <v>0.49099999999999999</v>
      </c>
      <c r="M82" s="5" t="s">
        <v>18</v>
      </c>
      <c r="N82" s="5" t="s">
        <v>19</v>
      </c>
      <c r="O82" s="3" t="s">
        <v>19</v>
      </c>
    </row>
    <row r="83" spans="1:15" ht="14.1" customHeight="1">
      <c r="A83" s="5">
        <v>1143</v>
      </c>
      <c r="B83" s="5" t="s">
        <v>13</v>
      </c>
      <c r="C83" s="5" t="s">
        <v>56</v>
      </c>
      <c r="D83" s="5" t="s">
        <v>717</v>
      </c>
      <c r="E83" s="5" t="s">
        <v>263</v>
      </c>
      <c r="F83" s="5">
        <v>20.94</v>
      </c>
      <c r="G83" s="5" t="s">
        <v>20</v>
      </c>
      <c r="H83" s="5">
        <v>300</v>
      </c>
      <c r="I83" s="5">
        <v>1983</v>
      </c>
      <c r="J83" s="5">
        <v>72.2</v>
      </c>
      <c r="K83" s="5" t="s">
        <v>17</v>
      </c>
      <c r="L83" s="5">
        <v>0.497</v>
      </c>
      <c r="M83" s="5" t="s">
        <v>18</v>
      </c>
      <c r="N83" s="5" t="s">
        <v>19</v>
      </c>
      <c r="O83" s="3" t="s">
        <v>59</v>
      </c>
    </row>
    <row r="84" spans="1:15" ht="14.1" customHeight="1">
      <c r="A84" s="5">
        <v>1173</v>
      </c>
      <c r="B84" s="5" t="s">
        <v>13</v>
      </c>
      <c r="C84" s="5" t="s">
        <v>56</v>
      </c>
      <c r="D84" s="5" t="s">
        <v>717</v>
      </c>
      <c r="E84" s="5" t="s">
        <v>263</v>
      </c>
      <c r="F84" s="5">
        <v>299.27</v>
      </c>
      <c r="G84" s="5" t="s">
        <v>20</v>
      </c>
      <c r="H84" s="5">
        <v>150</v>
      </c>
      <c r="I84" s="5">
        <v>1979</v>
      </c>
      <c r="J84" s="5">
        <v>66.7</v>
      </c>
      <c r="K84" s="5" t="s">
        <v>18</v>
      </c>
      <c r="L84" s="5">
        <v>0.46700000000000003</v>
      </c>
      <c r="M84" s="5" t="s">
        <v>18</v>
      </c>
      <c r="N84" s="5" t="s">
        <v>19</v>
      </c>
      <c r="O84" s="3" t="s">
        <v>19</v>
      </c>
    </row>
    <row r="85" spans="1:15" ht="14.1" customHeight="1">
      <c r="A85" s="5">
        <v>1187</v>
      </c>
      <c r="B85" s="5" t="s">
        <v>13</v>
      </c>
      <c r="C85" s="5" t="s">
        <v>56</v>
      </c>
      <c r="D85" s="5" t="s">
        <v>717</v>
      </c>
      <c r="E85" s="5" t="s">
        <v>263</v>
      </c>
      <c r="F85" s="5">
        <v>178.99</v>
      </c>
      <c r="G85" s="5" t="s">
        <v>20</v>
      </c>
      <c r="H85" s="5">
        <v>300</v>
      </c>
      <c r="I85" s="5">
        <v>1983</v>
      </c>
      <c r="J85" s="5">
        <v>81.099999999999994</v>
      </c>
      <c r="K85" s="5" t="s">
        <v>25</v>
      </c>
      <c r="L85" s="5">
        <v>0.497</v>
      </c>
      <c r="M85" s="5" t="s">
        <v>18</v>
      </c>
      <c r="N85" s="5" t="s">
        <v>19</v>
      </c>
      <c r="O85" s="3" t="s">
        <v>19</v>
      </c>
    </row>
    <row r="86" spans="1:15" ht="14.1" customHeight="1">
      <c r="A86" s="5">
        <v>1189</v>
      </c>
      <c r="B86" s="5" t="s">
        <v>13</v>
      </c>
      <c r="C86" s="5" t="s">
        <v>56</v>
      </c>
      <c r="D86" s="5" t="s">
        <v>717</v>
      </c>
      <c r="E86" s="5" t="s">
        <v>263</v>
      </c>
      <c r="F86" s="5">
        <v>5.95</v>
      </c>
      <c r="G86" s="5" t="s">
        <v>20</v>
      </c>
      <c r="H86" s="5">
        <v>100</v>
      </c>
      <c r="I86" s="5">
        <v>2000</v>
      </c>
      <c r="J86" s="5">
        <v>77.8</v>
      </c>
      <c r="K86" s="5" t="s">
        <v>17</v>
      </c>
      <c r="L86" s="5">
        <v>0.79100000000000004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1331</v>
      </c>
      <c r="B87" s="5" t="s">
        <v>13</v>
      </c>
      <c r="C87" s="5" t="s">
        <v>56</v>
      </c>
      <c r="D87" s="5" t="s">
        <v>717</v>
      </c>
      <c r="E87" s="5" t="s">
        <v>263</v>
      </c>
      <c r="F87" s="5">
        <v>0.49</v>
      </c>
      <c r="G87" s="5" t="s">
        <v>20</v>
      </c>
      <c r="H87" s="5">
        <v>300</v>
      </c>
      <c r="I87" s="5">
        <v>1983</v>
      </c>
      <c r="J87" s="5">
        <v>65.599999999999994</v>
      </c>
      <c r="K87" s="5" t="s">
        <v>18</v>
      </c>
      <c r="L87" s="5">
        <v>0.497</v>
      </c>
      <c r="M87" s="5" t="s">
        <v>18</v>
      </c>
      <c r="N87" s="5" t="s">
        <v>19</v>
      </c>
      <c r="O87" s="3" t="s">
        <v>59</v>
      </c>
    </row>
    <row r="88" spans="1:15" ht="14.1" customHeight="1">
      <c r="A88" s="5">
        <v>1332</v>
      </c>
      <c r="B88" s="5" t="s">
        <v>13</v>
      </c>
      <c r="C88" s="5" t="s">
        <v>56</v>
      </c>
      <c r="D88" s="5" t="s">
        <v>717</v>
      </c>
      <c r="E88" s="5" t="s">
        <v>263</v>
      </c>
      <c r="F88" s="5">
        <v>106.61</v>
      </c>
      <c r="G88" s="5" t="s">
        <v>20</v>
      </c>
      <c r="H88" s="5">
        <v>100</v>
      </c>
      <c r="I88" s="5">
        <v>1983</v>
      </c>
      <c r="J88" s="5">
        <v>68.900000000000006</v>
      </c>
      <c r="K88" s="5" t="s">
        <v>18</v>
      </c>
      <c r="L88" s="5">
        <v>0.49099999999999999</v>
      </c>
      <c r="M88" s="5" t="s">
        <v>18</v>
      </c>
      <c r="N88" s="5" t="s">
        <v>19</v>
      </c>
      <c r="O88" s="3" t="s">
        <v>19</v>
      </c>
    </row>
    <row r="89" spans="1:15" ht="14.1" customHeight="1">
      <c r="A89" s="5">
        <v>1411</v>
      </c>
      <c r="B89" s="5" t="s">
        <v>13</v>
      </c>
      <c r="C89" s="5" t="s">
        <v>56</v>
      </c>
      <c r="D89" s="5" t="s">
        <v>717</v>
      </c>
      <c r="E89" s="5" t="s">
        <v>263</v>
      </c>
      <c r="F89" s="5">
        <v>5.39</v>
      </c>
      <c r="G89" s="5" t="s">
        <v>20</v>
      </c>
      <c r="H89" s="5">
        <v>200</v>
      </c>
      <c r="I89" s="5">
        <v>1983</v>
      </c>
      <c r="J89" s="5">
        <v>66.7</v>
      </c>
      <c r="K89" s="5" t="s">
        <v>18</v>
      </c>
      <c r="L89" s="5">
        <v>0.497</v>
      </c>
      <c r="M89" s="5" t="s">
        <v>18</v>
      </c>
      <c r="N89" s="5" t="s">
        <v>19</v>
      </c>
      <c r="O89" s="3" t="s">
        <v>59</v>
      </c>
    </row>
    <row r="90" spans="1:15" ht="14.1" customHeight="1">
      <c r="A90" s="5">
        <v>1412</v>
      </c>
      <c r="B90" s="5" t="s">
        <v>13</v>
      </c>
      <c r="C90" s="5" t="s">
        <v>56</v>
      </c>
      <c r="D90" s="5" t="s">
        <v>717</v>
      </c>
      <c r="E90" s="5" t="s">
        <v>263</v>
      </c>
      <c r="F90" s="5">
        <v>24.02</v>
      </c>
      <c r="G90" s="5" t="s">
        <v>20</v>
      </c>
      <c r="H90" s="5">
        <v>200</v>
      </c>
      <c r="I90" s="5">
        <v>1983</v>
      </c>
      <c r="J90" s="5">
        <v>66.7</v>
      </c>
      <c r="K90" s="5" t="s">
        <v>18</v>
      </c>
      <c r="L90" s="5">
        <v>0.497</v>
      </c>
      <c r="M90" s="5" t="s">
        <v>18</v>
      </c>
      <c r="N90" s="5" t="s">
        <v>19</v>
      </c>
      <c r="O90" s="3" t="s">
        <v>59</v>
      </c>
    </row>
    <row r="91" spans="1:15" ht="14.1" customHeight="1">
      <c r="A91" s="5">
        <v>1417</v>
      </c>
      <c r="B91" s="5" t="s">
        <v>13</v>
      </c>
      <c r="C91" s="5" t="s">
        <v>56</v>
      </c>
      <c r="D91" s="5" t="s">
        <v>717</v>
      </c>
      <c r="E91" s="5" t="s">
        <v>263</v>
      </c>
      <c r="F91" s="5">
        <v>1.5</v>
      </c>
      <c r="G91" s="5" t="s">
        <v>20</v>
      </c>
      <c r="H91" s="5">
        <v>100</v>
      </c>
      <c r="I91" s="5">
        <v>1985</v>
      </c>
      <c r="J91" s="5">
        <v>66.7</v>
      </c>
      <c r="K91" s="5" t="s">
        <v>18</v>
      </c>
      <c r="L91" s="5">
        <v>0.56599999999999995</v>
      </c>
      <c r="M91" s="5" t="s">
        <v>18</v>
      </c>
      <c r="N91" s="5" t="s">
        <v>19</v>
      </c>
      <c r="O91" s="3" t="s">
        <v>19</v>
      </c>
    </row>
    <row r="92" spans="1:15" ht="14.1" customHeight="1">
      <c r="A92" s="5">
        <v>1422</v>
      </c>
      <c r="B92" s="5" t="s">
        <v>13</v>
      </c>
      <c r="C92" s="5" t="s">
        <v>56</v>
      </c>
      <c r="D92" s="5" t="s">
        <v>717</v>
      </c>
      <c r="E92" s="5" t="s">
        <v>263</v>
      </c>
      <c r="F92" s="5">
        <v>3.1</v>
      </c>
      <c r="G92" s="5" t="s">
        <v>20</v>
      </c>
      <c r="H92" s="5">
        <v>300</v>
      </c>
      <c r="I92" s="5">
        <v>1983</v>
      </c>
      <c r="J92" s="5">
        <v>66.7</v>
      </c>
      <c r="K92" s="5" t="s">
        <v>18</v>
      </c>
      <c r="L92" s="5">
        <v>0.497</v>
      </c>
      <c r="M92" s="5" t="s">
        <v>18</v>
      </c>
      <c r="N92" s="5" t="s">
        <v>19</v>
      </c>
      <c r="O92" s="3" t="s">
        <v>59</v>
      </c>
    </row>
    <row r="93" spans="1:15" ht="14.1" customHeight="1">
      <c r="A93" s="4">
        <v>1487</v>
      </c>
      <c r="B93" s="4" t="s">
        <v>13</v>
      </c>
      <c r="C93" s="4" t="s">
        <v>56</v>
      </c>
      <c r="D93" s="4" t="s">
        <v>717</v>
      </c>
      <c r="E93" s="4" t="s">
        <v>263</v>
      </c>
      <c r="F93" s="4">
        <v>134.26</v>
      </c>
      <c r="G93" s="4" t="s">
        <v>31</v>
      </c>
      <c r="H93" s="4">
        <v>600</v>
      </c>
      <c r="I93" s="4">
        <v>1979</v>
      </c>
      <c r="J93" s="4">
        <v>61.1</v>
      </c>
      <c r="K93" s="4" t="s">
        <v>18</v>
      </c>
      <c r="L93" s="4">
        <v>0.311</v>
      </c>
      <c r="M93" s="4" t="s">
        <v>32</v>
      </c>
      <c r="N93" s="4" t="s">
        <v>40</v>
      </c>
      <c r="O93" s="2" t="s">
        <v>19</v>
      </c>
    </row>
    <row r="94" spans="1:15" ht="14.1" customHeight="1">
      <c r="A94" s="4">
        <v>1550</v>
      </c>
      <c r="B94" s="4" t="s">
        <v>13</v>
      </c>
      <c r="C94" s="4" t="s">
        <v>56</v>
      </c>
      <c r="D94" s="4" t="s">
        <v>717</v>
      </c>
      <c r="E94" s="4" t="s">
        <v>263</v>
      </c>
      <c r="F94" s="4">
        <v>59.51</v>
      </c>
      <c r="G94" s="4" t="s">
        <v>31</v>
      </c>
      <c r="H94" s="4">
        <v>600</v>
      </c>
      <c r="I94" s="4">
        <v>1979</v>
      </c>
      <c r="J94" s="4">
        <v>66.7</v>
      </c>
      <c r="K94" s="4" t="s">
        <v>18</v>
      </c>
      <c r="L94" s="4">
        <v>0.311</v>
      </c>
      <c r="M94" s="4" t="s">
        <v>32</v>
      </c>
      <c r="N94" s="4" t="s">
        <v>40</v>
      </c>
      <c r="O94" s="2" t="s">
        <v>19</v>
      </c>
    </row>
    <row r="95" spans="1:15" ht="14.1" customHeight="1">
      <c r="A95" s="5">
        <v>1564</v>
      </c>
      <c r="B95" s="5" t="s">
        <v>13</v>
      </c>
      <c r="C95" s="5" t="s">
        <v>56</v>
      </c>
      <c r="D95" s="5" t="s">
        <v>717</v>
      </c>
      <c r="E95" s="5" t="s">
        <v>263</v>
      </c>
      <c r="F95" s="5">
        <v>18.27</v>
      </c>
      <c r="G95" s="5" t="s">
        <v>20</v>
      </c>
      <c r="H95" s="5">
        <v>300</v>
      </c>
      <c r="I95" s="5">
        <v>1983</v>
      </c>
      <c r="J95" s="5">
        <v>66.7</v>
      </c>
      <c r="K95" s="5" t="s">
        <v>18</v>
      </c>
      <c r="L95" s="5">
        <v>0.497</v>
      </c>
      <c r="M95" s="5" t="s">
        <v>18</v>
      </c>
      <c r="N95" s="5" t="s">
        <v>19</v>
      </c>
      <c r="O95" s="3" t="s">
        <v>19</v>
      </c>
    </row>
    <row r="96" spans="1:15" ht="14.1" customHeight="1">
      <c r="A96" s="5">
        <v>1568</v>
      </c>
      <c r="B96" s="5" t="s">
        <v>13</v>
      </c>
      <c r="C96" s="5" t="s">
        <v>56</v>
      </c>
      <c r="D96" s="5" t="s">
        <v>717</v>
      </c>
      <c r="E96" s="5" t="s">
        <v>263</v>
      </c>
      <c r="F96" s="5">
        <v>29.45</v>
      </c>
      <c r="G96" s="5" t="s">
        <v>20</v>
      </c>
      <c r="H96" s="5">
        <v>300</v>
      </c>
      <c r="I96" s="5">
        <v>1985</v>
      </c>
      <c r="J96" s="5">
        <v>66.7</v>
      </c>
      <c r="K96" s="5" t="s">
        <v>18</v>
      </c>
      <c r="L96" s="5">
        <v>0.57199999999999995</v>
      </c>
      <c r="M96" s="5" t="s">
        <v>18</v>
      </c>
      <c r="N96" s="5" t="s">
        <v>19</v>
      </c>
      <c r="O96" s="3" t="s">
        <v>19</v>
      </c>
    </row>
    <row r="97" spans="1:15" ht="14.1" customHeight="1">
      <c r="A97" s="5">
        <v>1585</v>
      </c>
      <c r="B97" s="5" t="s">
        <v>13</v>
      </c>
      <c r="C97" s="5" t="s">
        <v>56</v>
      </c>
      <c r="D97" s="5" t="s">
        <v>717</v>
      </c>
      <c r="E97" s="5" t="s">
        <v>263</v>
      </c>
      <c r="F97" s="5">
        <v>14.21</v>
      </c>
      <c r="G97" s="5" t="s">
        <v>20</v>
      </c>
      <c r="H97" s="5">
        <v>100</v>
      </c>
      <c r="I97" s="5">
        <v>1983</v>
      </c>
      <c r="J97" s="5">
        <v>66.7</v>
      </c>
      <c r="K97" s="5" t="s">
        <v>18</v>
      </c>
      <c r="L97" s="5">
        <v>0.49099999999999999</v>
      </c>
      <c r="M97" s="5" t="s">
        <v>18</v>
      </c>
      <c r="N97" s="5" t="s">
        <v>19</v>
      </c>
      <c r="O97" s="3" t="s">
        <v>19</v>
      </c>
    </row>
    <row r="98" spans="1:15" ht="14.1" customHeight="1">
      <c r="A98" s="5">
        <v>1586</v>
      </c>
      <c r="B98" s="5" t="s">
        <v>13</v>
      </c>
      <c r="C98" s="5" t="s">
        <v>56</v>
      </c>
      <c r="D98" s="5" t="s">
        <v>717</v>
      </c>
      <c r="E98" s="5" t="s">
        <v>263</v>
      </c>
      <c r="F98" s="5">
        <v>10.35</v>
      </c>
      <c r="G98" s="5" t="s">
        <v>20</v>
      </c>
      <c r="H98" s="5">
        <v>100</v>
      </c>
      <c r="I98" s="5">
        <v>1983</v>
      </c>
      <c r="J98" s="5">
        <v>66.7</v>
      </c>
      <c r="K98" s="5" t="s">
        <v>18</v>
      </c>
      <c r="L98" s="5">
        <v>0.49099999999999999</v>
      </c>
      <c r="M98" s="5" t="s">
        <v>18</v>
      </c>
      <c r="N98" s="5" t="s">
        <v>19</v>
      </c>
      <c r="O98" s="3" t="s">
        <v>19</v>
      </c>
    </row>
    <row r="99" spans="1:15" ht="14.1" customHeight="1">
      <c r="A99" s="5">
        <v>1657</v>
      </c>
      <c r="B99" s="5" t="s">
        <v>13</v>
      </c>
      <c r="C99" s="5" t="s">
        <v>56</v>
      </c>
      <c r="D99" s="5" t="s">
        <v>717</v>
      </c>
      <c r="E99" s="5" t="s">
        <v>263</v>
      </c>
      <c r="F99" s="5">
        <v>9.23</v>
      </c>
      <c r="G99" s="5" t="s">
        <v>20</v>
      </c>
      <c r="H99" s="5">
        <v>150</v>
      </c>
      <c r="I99" s="5">
        <v>1983</v>
      </c>
      <c r="J99" s="5">
        <v>66.7</v>
      </c>
      <c r="K99" s="5" t="s">
        <v>18</v>
      </c>
      <c r="L99" s="5">
        <v>0.497</v>
      </c>
      <c r="M99" s="5" t="s">
        <v>18</v>
      </c>
      <c r="N99" s="5" t="s">
        <v>19</v>
      </c>
      <c r="O99" s="3" t="s">
        <v>59</v>
      </c>
    </row>
    <row r="100" spans="1:15" ht="14.1" customHeight="1">
      <c r="A100" s="5">
        <v>1702</v>
      </c>
      <c r="B100" s="5" t="s">
        <v>13</v>
      </c>
      <c r="C100" s="5" t="s">
        <v>56</v>
      </c>
      <c r="D100" s="5" t="s">
        <v>717</v>
      </c>
      <c r="E100" s="5" t="s">
        <v>263</v>
      </c>
      <c r="F100" s="5">
        <v>27.58</v>
      </c>
      <c r="G100" s="5" t="s">
        <v>16</v>
      </c>
      <c r="H100" s="5">
        <v>400</v>
      </c>
      <c r="I100" s="5">
        <v>1993</v>
      </c>
      <c r="J100" s="5">
        <v>66.7</v>
      </c>
      <c r="K100" s="5" t="s">
        <v>18</v>
      </c>
      <c r="L100" s="5">
        <v>0.45800000000000002</v>
      </c>
      <c r="M100" s="5" t="s">
        <v>18</v>
      </c>
      <c r="N100" s="5" t="s">
        <v>19</v>
      </c>
      <c r="O100" s="3" t="s">
        <v>19</v>
      </c>
    </row>
    <row r="101" spans="1:15" ht="14.1" customHeight="1">
      <c r="A101" s="5">
        <v>1703</v>
      </c>
      <c r="B101" s="5" t="s">
        <v>13</v>
      </c>
      <c r="C101" s="5" t="s">
        <v>56</v>
      </c>
      <c r="D101" s="5" t="s">
        <v>717</v>
      </c>
      <c r="E101" s="5" t="s">
        <v>263</v>
      </c>
      <c r="F101" s="5">
        <v>21.68</v>
      </c>
      <c r="G101" s="5" t="s">
        <v>16</v>
      </c>
      <c r="H101" s="5">
        <v>400</v>
      </c>
      <c r="I101" s="5">
        <v>1993</v>
      </c>
      <c r="J101" s="5">
        <v>66.7</v>
      </c>
      <c r="K101" s="5" t="s">
        <v>18</v>
      </c>
      <c r="L101" s="5">
        <v>0.498</v>
      </c>
      <c r="M101" s="5" t="s">
        <v>18</v>
      </c>
      <c r="N101" s="5" t="s">
        <v>19</v>
      </c>
      <c r="O101" s="3" t="s">
        <v>19</v>
      </c>
    </row>
    <row r="102" spans="1:15" ht="14.1" customHeight="1">
      <c r="A102" s="5">
        <v>1704</v>
      </c>
      <c r="B102" s="5" t="s">
        <v>13</v>
      </c>
      <c r="C102" s="5" t="s">
        <v>56</v>
      </c>
      <c r="D102" s="5" t="s">
        <v>717</v>
      </c>
      <c r="E102" s="5" t="s">
        <v>263</v>
      </c>
      <c r="F102" s="5">
        <v>55.64</v>
      </c>
      <c r="G102" s="5" t="s">
        <v>20</v>
      </c>
      <c r="H102" s="5">
        <v>150</v>
      </c>
      <c r="I102" s="5">
        <v>1983</v>
      </c>
      <c r="J102" s="5">
        <v>66.7</v>
      </c>
      <c r="K102" s="5" t="s">
        <v>18</v>
      </c>
      <c r="L102" s="5">
        <v>0.497</v>
      </c>
      <c r="M102" s="5" t="s">
        <v>18</v>
      </c>
      <c r="N102" s="5" t="s">
        <v>19</v>
      </c>
      <c r="O102" s="3" t="s">
        <v>59</v>
      </c>
    </row>
    <row r="103" spans="1:15" ht="14.1" customHeight="1">
      <c r="A103" s="5">
        <v>1705</v>
      </c>
      <c r="B103" s="5" t="s">
        <v>13</v>
      </c>
      <c r="C103" s="5" t="s">
        <v>56</v>
      </c>
      <c r="D103" s="5" t="s">
        <v>717</v>
      </c>
      <c r="E103" s="5" t="s">
        <v>263</v>
      </c>
      <c r="F103" s="5">
        <v>14.13</v>
      </c>
      <c r="G103" s="5" t="s">
        <v>20</v>
      </c>
      <c r="H103" s="5">
        <v>150</v>
      </c>
      <c r="I103" s="5">
        <v>1983</v>
      </c>
      <c r="J103" s="5">
        <v>66.7</v>
      </c>
      <c r="K103" s="5" t="s">
        <v>18</v>
      </c>
      <c r="L103" s="5">
        <v>0.497</v>
      </c>
      <c r="M103" s="5" t="s">
        <v>18</v>
      </c>
      <c r="N103" s="5" t="s">
        <v>19</v>
      </c>
      <c r="O103" s="3" t="s">
        <v>59</v>
      </c>
    </row>
    <row r="104" spans="1:15" ht="14.1" customHeight="1">
      <c r="A104" s="5">
        <v>1730</v>
      </c>
      <c r="B104" s="5" t="s">
        <v>13</v>
      </c>
      <c r="C104" s="5" t="s">
        <v>56</v>
      </c>
      <c r="D104" s="5" t="s">
        <v>717</v>
      </c>
      <c r="E104" s="5" t="s">
        <v>263</v>
      </c>
      <c r="F104" s="5">
        <v>164.37</v>
      </c>
      <c r="G104" s="5" t="s">
        <v>22</v>
      </c>
      <c r="H104" s="5">
        <v>150</v>
      </c>
      <c r="I104" s="5">
        <v>1995</v>
      </c>
      <c r="J104" s="5">
        <v>66.7</v>
      </c>
      <c r="K104" s="5" t="s">
        <v>18</v>
      </c>
      <c r="L104" s="5">
        <v>0.497</v>
      </c>
      <c r="M104" s="5" t="s">
        <v>18</v>
      </c>
      <c r="N104" s="5" t="s">
        <v>19</v>
      </c>
      <c r="O104" s="3" t="s">
        <v>19</v>
      </c>
    </row>
    <row r="105" spans="1:15" ht="14.1" customHeight="1">
      <c r="A105" s="5">
        <v>1731</v>
      </c>
      <c r="B105" s="5" t="s">
        <v>13</v>
      </c>
      <c r="C105" s="5" t="s">
        <v>56</v>
      </c>
      <c r="D105" s="5" t="s">
        <v>717</v>
      </c>
      <c r="E105" s="5" t="s">
        <v>263</v>
      </c>
      <c r="F105" s="5">
        <v>13.03</v>
      </c>
      <c r="G105" s="5" t="s">
        <v>20</v>
      </c>
      <c r="H105" s="5">
        <v>200</v>
      </c>
      <c r="I105" s="5">
        <v>1993</v>
      </c>
      <c r="J105" s="5">
        <v>66.7</v>
      </c>
      <c r="K105" s="5" t="s">
        <v>18</v>
      </c>
      <c r="L105" s="5">
        <v>0.64700000000000002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4">
        <v>1732</v>
      </c>
      <c r="B106" s="4" t="s">
        <v>13</v>
      </c>
      <c r="C106" s="4" t="s">
        <v>56</v>
      </c>
      <c r="D106" s="4" t="s">
        <v>717</v>
      </c>
      <c r="E106" s="4" t="s">
        <v>263</v>
      </c>
      <c r="F106" s="4">
        <v>210.91</v>
      </c>
      <c r="G106" s="4" t="s">
        <v>31</v>
      </c>
      <c r="H106" s="4">
        <v>600</v>
      </c>
      <c r="I106" s="4">
        <v>1979</v>
      </c>
      <c r="J106" s="4">
        <v>66.7</v>
      </c>
      <c r="K106" s="4" t="s">
        <v>18</v>
      </c>
      <c r="L106" s="4">
        <v>0.311</v>
      </c>
      <c r="M106" s="4" t="s">
        <v>32</v>
      </c>
      <c r="N106" s="4" t="s">
        <v>40</v>
      </c>
      <c r="O106" s="2" t="s">
        <v>19</v>
      </c>
    </row>
    <row r="107" spans="1:15" ht="14.1" customHeight="1">
      <c r="A107" s="4">
        <v>1746</v>
      </c>
      <c r="B107" s="4" t="s">
        <v>13</v>
      </c>
      <c r="C107" s="4" t="s">
        <v>56</v>
      </c>
      <c r="D107" s="4" t="s">
        <v>717</v>
      </c>
      <c r="E107" s="4" t="s">
        <v>263</v>
      </c>
      <c r="F107" s="4">
        <v>30.02</v>
      </c>
      <c r="G107" s="4" t="s">
        <v>31</v>
      </c>
      <c r="H107" s="4">
        <v>600</v>
      </c>
      <c r="I107" s="4">
        <v>1979</v>
      </c>
      <c r="J107" s="4">
        <v>65.599999999999994</v>
      </c>
      <c r="K107" s="4" t="s">
        <v>18</v>
      </c>
      <c r="L107" s="4">
        <v>0.311</v>
      </c>
      <c r="M107" s="4" t="s">
        <v>32</v>
      </c>
      <c r="N107" s="4" t="s">
        <v>40</v>
      </c>
      <c r="O107" s="2" t="s">
        <v>19</v>
      </c>
    </row>
    <row r="108" spans="1:15" ht="14.1" customHeight="1">
      <c r="A108" s="5">
        <v>1787</v>
      </c>
      <c r="B108" s="5" t="s">
        <v>13</v>
      </c>
      <c r="C108" s="5" t="s">
        <v>56</v>
      </c>
      <c r="D108" s="5" t="s">
        <v>717</v>
      </c>
      <c r="E108" s="5" t="s">
        <v>263</v>
      </c>
      <c r="F108" s="5">
        <v>10.35</v>
      </c>
      <c r="G108" s="5" t="s">
        <v>20</v>
      </c>
      <c r="H108" s="5">
        <v>100</v>
      </c>
      <c r="I108" s="5">
        <v>1983</v>
      </c>
      <c r="J108" s="5">
        <v>66.7</v>
      </c>
      <c r="K108" s="5" t="s">
        <v>18</v>
      </c>
      <c r="L108" s="5">
        <v>0.49099999999999999</v>
      </c>
      <c r="M108" s="5" t="s">
        <v>18</v>
      </c>
      <c r="N108" s="5" t="s">
        <v>19</v>
      </c>
      <c r="O108" s="3" t="s">
        <v>19</v>
      </c>
    </row>
    <row r="109" spans="1:15" ht="14.1" customHeight="1">
      <c r="A109" s="5">
        <v>1788</v>
      </c>
      <c r="B109" s="5" t="s">
        <v>13</v>
      </c>
      <c r="C109" s="5" t="s">
        <v>56</v>
      </c>
      <c r="D109" s="5" t="s">
        <v>717</v>
      </c>
      <c r="E109" s="5" t="s">
        <v>263</v>
      </c>
      <c r="F109" s="5">
        <v>17.05</v>
      </c>
      <c r="G109" s="5" t="s">
        <v>20</v>
      </c>
      <c r="H109" s="5">
        <v>100</v>
      </c>
      <c r="I109" s="5">
        <v>1983</v>
      </c>
      <c r="J109" s="5">
        <v>66.7</v>
      </c>
      <c r="K109" s="5" t="s">
        <v>18</v>
      </c>
      <c r="L109" s="5">
        <v>0.49099999999999999</v>
      </c>
      <c r="M109" s="5" t="s">
        <v>18</v>
      </c>
      <c r="N109" s="5" t="s">
        <v>19</v>
      </c>
      <c r="O109" s="3" t="s">
        <v>19</v>
      </c>
    </row>
    <row r="110" spans="1:15" ht="14.1" customHeight="1">
      <c r="A110" s="5">
        <v>1838</v>
      </c>
      <c r="B110" s="5" t="s">
        <v>13</v>
      </c>
      <c r="C110" s="5" t="s">
        <v>56</v>
      </c>
      <c r="D110" s="5" t="s">
        <v>717</v>
      </c>
      <c r="E110" s="5" t="s">
        <v>263</v>
      </c>
      <c r="F110" s="5">
        <v>4.42</v>
      </c>
      <c r="G110" s="5" t="s">
        <v>22</v>
      </c>
      <c r="H110" s="5">
        <v>150</v>
      </c>
      <c r="I110" s="5">
        <v>1995</v>
      </c>
      <c r="J110" s="5">
        <v>66.7</v>
      </c>
      <c r="K110" s="5" t="s">
        <v>18</v>
      </c>
      <c r="L110" s="5">
        <v>0.497</v>
      </c>
      <c r="M110" s="5" t="s">
        <v>18</v>
      </c>
      <c r="N110" s="5" t="s">
        <v>19</v>
      </c>
      <c r="O110" s="3" t="s">
        <v>19</v>
      </c>
    </row>
    <row r="111" spans="1:15" ht="14.1" customHeight="1">
      <c r="A111" s="5">
        <v>1839</v>
      </c>
      <c r="B111" s="5" t="s">
        <v>13</v>
      </c>
      <c r="C111" s="5" t="s">
        <v>56</v>
      </c>
      <c r="D111" s="5" t="s">
        <v>717</v>
      </c>
      <c r="E111" s="5" t="s">
        <v>263</v>
      </c>
      <c r="F111" s="5">
        <v>171.5</v>
      </c>
      <c r="G111" s="5" t="s">
        <v>22</v>
      </c>
      <c r="H111" s="5">
        <v>150</v>
      </c>
      <c r="I111" s="5">
        <v>1995</v>
      </c>
      <c r="J111" s="5">
        <v>66.7</v>
      </c>
      <c r="K111" s="5" t="s">
        <v>18</v>
      </c>
      <c r="L111" s="5">
        <v>0.52700000000000002</v>
      </c>
      <c r="M111" s="5" t="s">
        <v>18</v>
      </c>
      <c r="N111" s="5" t="s">
        <v>19</v>
      </c>
      <c r="O111" s="3" t="s">
        <v>19</v>
      </c>
    </row>
    <row r="112" spans="1:15" ht="14.1" customHeight="1">
      <c r="A112" s="5">
        <v>1840</v>
      </c>
      <c r="B112" s="5" t="s">
        <v>13</v>
      </c>
      <c r="C112" s="5" t="s">
        <v>56</v>
      </c>
      <c r="D112" s="5" t="s">
        <v>717</v>
      </c>
      <c r="E112" s="5" t="s">
        <v>263</v>
      </c>
      <c r="F112" s="5">
        <v>19.100000000000001</v>
      </c>
      <c r="G112" s="5" t="s">
        <v>20</v>
      </c>
      <c r="H112" s="5">
        <v>300</v>
      </c>
      <c r="I112" s="5">
        <v>1983</v>
      </c>
      <c r="J112" s="5">
        <v>72.2</v>
      </c>
      <c r="K112" s="5" t="s">
        <v>17</v>
      </c>
      <c r="L112" s="5">
        <v>0.497</v>
      </c>
      <c r="M112" s="5" t="s">
        <v>18</v>
      </c>
      <c r="N112" s="5" t="s">
        <v>19</v>
      </c>
      <c r="O112" s="3" t="s">
        <v>19</v>
      </c>
    </row>
    <row r="113" spans="1:15" ht="14.1" customHeight="1">
      <c r="A113" s="4">
        <v>1861</v>
      </c>
      <c r="B113" s="4" t="s">
        <v>13</v>
      </c>
      <c r="C113" s="4" t="s">
        <v>56</v>
      </c>
      <c r="D113" s="4" t="s">
        <v>717</v>
      </c>
      <c r="E113" s="4" t="s">
        <v>263</v>
      </c>
      <c r="F113" s="4">
        <v>10.58</v>
      </c>
      <c r="G113" s="4" t="s">
        <v>20</v>
      </c>
      <c r="H113" s="4">
        <v>150</v>
      </c>
      <c r="I113" s="4">
        <v>1982</v>
      </c>
      <c r="J113" s="4">
        <v>66.7</v>
      </c>
      <c r="K113" s="4" t="s">
        <v>18</v>
      </c>
      <c r="L113" s="4">
        <v>0.497</v>
      </c>
      <c r="M113" s="4" t="s">
        <v>18</v>
      </c>
      <c r="N113" s="4" t="s">
        <v>40</v>
      </c>
      <c r="O113" s="2" t="s">
        <v>19</v>
      </c>
    </row>
    <row r="114" spans="1:15" ht="14.1" customHeight="1">
      <c r="A114" s="5">
        <v>1863</v>
      </c>
      <c r="B114" s="5" t="s">
        <v>13</v>
      </c>
      <c r="C114" s="5" t="s">
        <v>56</v>
      </c>
      <c r="D114" s="5" t="s">
        <v>717</v>
      </c>
      <c r="E114" s="5" t="s">
        <v>263</v>
      </c>
      <c r="F114" s="5">
        <v>117.65</v>
      </c>
      <c r="G114" s="5" t="s">
        <v>20</v>
      </c>
      <c r="H114" s="5">
        <v>300</v>
      </c>
      <c r="I114" s="5">
        <v>1983</v>
      </c>
      <c r="J114" s="5">
        <v>71.099999999999994</v>
      </c>
      <c r="K114" s="5" t="s">
        <v>17</v>
      </c>
      <c r="L114" s="5">
        <v>0.497</v>
      </c>
      <c r="M114" s="5" t="s">
        <v>18</v>
      </c>
      <c r="N114" s="5" t="s">
        <v>19</v>
      </c>
      <c r="O114" s="3" t="s">
        <v>19</v>
      </c>
    </row>
    <row r="115" spans="1:15" ht="14.1" customHeight="1">
      <c r="A115" s="5">
        <v>1864</v>
      </c>
      <c r="B115" s="5" t="s">
        <v>13</v>
      </c>
      <c r="C115" s="5" t="s">
        <v>56</v>
      </c>
      <c r="D115" s="5" t="s">
        <v>717</v>
      </c>
      <c r="E115" s="5" t="s">
        <v>263</v>
      </c>
      <c r="F115" s="5">
        <v>6.53</v>
      </c>
      <c r="G115" s="5" t="s">
        <v>20</v>
      </c>
      <c r="H115" s="5">
        <v>300</v>
      </c>
      <c r="I115" s="5">
        <v>1983</v>
      </c>
      <c r="J115" s="5">
        <v>71.099999999999994</v>
      </c>
      <c r="K115" s="5" t="s">
        <v>17</v>
      </c>
      <c r="L115" s="5">
        <v>0.497</v>
      </c>
      <c r="M115" s="5" t="s">
        <v>18</v>
      </c>
      <c r="N115" s="5" t="s">
        <v>19</v>
      </c>
      <c r="O115" s="3" t="s">
        <v>19</v>
      </c>
    </row>
    <row r="116" spans="1:15" ht="14.1" customHeight="1">
      <c r="A116" s="5">
        <v>1873</v>
      </c>
      <c r="B116" s="5" t="s">
        <v>13</v>
      </c>
      <c r="C116" s="5" t="s">
        <v>56</v>
      </c>
      <c r="D116" s="5" t="s">
        <v>717</v>
      </c>
      <c r="E116" s="5" t="s">
        <v>263</v>
      </c>
      <c r="F116" s="5">
        <v>36.770000000000003</v>
      </c>
      <c r="G116" s="5" t="s">
        <v>20</v>
      </c>
      <c r="H116" s="5">
        <v>300</v>
      </c>
      <c r="I116" s="5">
        <v>1983</v>
      </c>
      <c r="J116" s="5">
        <v>68.900000000000006</v>
      </c>
      <c r="K116" s="5" t="s">
        <v>18</v>
      </c>
      <c r="L116" s="5">
        <v>0.497</v>
      </c>
      <c r="M116" s="5" t="s">
        <v>18</v>
      </c>
      <c r="N116" s="5" t="s">
        <v>19</v>
      </c>
      <c r="O116" s="3" t="s">
        <v>19</v>
      </c>
    </row>
    <row r="117" spans="1:15" ht="14.1" customHeight="1">
      <c r="A117" s="5">
        <v>1946</v>
      </c>
      <c r="B117" s="5" t="s">
        <v>13</v>
      </c>
      <c r="C117" s="5" t="s">
        <v>56</v>
      </c>
      <c r="D117" s="5" t="s">
        <v>717</v>
      </c>
      <c r="E117" s="5" t="s">
        <v>263</v>
      </c>
      <c r="F117" s="5">
        <v>12.04</v>
      </c>
      <c r="G117" s="5" t="s">
        <v>20</v>
      </c>
      <c r="H117" s="5">
        <v>100</v>
      </c>
      <c r="I117" s="5">
        <v>1983</v>
      </c>
      <c r="J117" s="5">
        <v>72.2</v>
      </c>
      <c r="K117" s="5" t="s">
        <v>17</v>
      </c>
      <c r="L117" s="5">
        <v>0.49099999999999999</v>
      </c>
      <c r="M117" s="5" t="s">
        <v>18</v>
      </c>
      <c r="N117" s="5" t="s">
        <v>19</v>
      </c>
      <c r="O117" s="3" t="s">
        <v>19</v>
      </c>
    </row>
    <row r="118" spans="1:15" ht="14.1" customHeight="1">
      <c r="A118" s="5">
        <v>1947</v>
      </c>
      <c r="B118" s="5" t="s">
        <v>13</v>
      </c>
      <c r="C118" s="5" t="s">
        <v>56</v>
      </c>
      <c r="D118" s="5" t="s">
        <v>717</v>
      </c>
      <c r="E118" s="5" t="s">
        <v>263</v>
      </c>
      <c r="F118" s="5">
        <v>2.38</v>
      </c>
      <c r="G118" s="5" t="s">
        <v>20</v>
      </c>
      <c r="H118" s="5">
        <v>300</v>
      </c>
      <c r="I118" s="5">
        <v>1983</v>
      </c>
      <c r="J118" s="5">
        <v>71.099999999999994</v>
      </c>
      <c r="K118" s="5" t="s">
        <v>17</v>
      </c>
      <c r="L118" s="5">
        <v>0.497</v>
      </c>
      <c r="M118" s="5" t="s">
        <v>18</v>
      </c>
      <c r="N118" s="5" t="s">
        <v>19</v>
      </c>
      <c r="O118" s="3" t="s">
        <v>59</v>
      </c>
    </row>
    <row r="119" spans="1:15" ht="14.1" customHeight="1">
      <c r="A119" s="5">
        <v>1948</v>
      </c>
      <c r="B119" s="5" t="s">
        <v>13</v>
      </c>
      <c r="C119" s="5" t="s">
        <v>56</v>
      </c>
      <c r="D119" s="5" t="s">
        <v>717</v>
      </c>
      <c r="E119" s="5" t="s">
        <v>263</v>
      </c>
      <c r="F119" s="5">
        <v>0.37</v>
      </c>
      <c r="G119" s="5" t="s">
        <v>20</v>
      </c>
      <c r="H119" s="5">
        <v>100</v>
      </c>
      <c r="I119" s="5">
        <v>1983</v>
      </c>
      <c r="J119" s="5">
        <v>66.7</v>
      </c>
      <c r="K119" s="5" t="s">
        <v>18</v>
      </c>
      <c r="L119" s="5">
        <v>0.49099999999999999</v>
      </c>
      <c r="M119" s="5" t="s">
        <v>18</v>
      </c>
      <c r="N119" s="5" t="s">
        <v>19</v>
      </c>
      <c r="O119" s="3" t="s">
        <v>59</v>
      </c>
    </row>
    <row r="120" spans="1:15" ht="14.1" customHeight="1">
      <c r="A120" s="5">
        <v>1949</v>
      </c>
      <c r="B120" s="5" t="s">
        <v>13</v>
      </c>
      <c r="C120" s="5" t="s">
        <v>56</v>
      </c>
      <c r="D120" s="5" t="s">
        <v>717</v>
      </c>
      <c r="E120" s="5" t="s">
        <v>263</v>
      </c>
      <c r="F120" s="5">
        <v>6.31</v>
      </c>
      <c r="G120" s="5" t="s">
        <v>20</v>
      </c>
      <c r="H120" s="5">
        <v>300</v>
      </c>
      <c r="I120" s="5">
        <v>1983</v>
      </c>
      <c r="J120" s="5">
        <v>66.7</v>
      </c>
      <c r="K120" s="5" t="s">
        <v>18</v>
      </c>
      <c r="L120" s="5">
        <v>0.497</v>
      </c>
      <c r="M120" s="5" t="s">
        <v>18</v>
      </c>
      <c r="N120" s="5" t="s">
        <v>19</v>
      </c>
      <c r="O120" s="3" t="s">
        <v>19</v>
      </c>
    </row>
    <row r="121" spans="1:15" ht="14.1" customHeight="1">
      <c r="A121" s="5">
        <v>1995</v>
      </c>
      <c r="B121" s="5" t="s">
        <v>13</v>
      </c>
      <c r="C121" s="5" t="s">
        <v>56</v>
      </c>
      <c r="D121" s="5" t="s">
        <v>717</v>
      </c>
      <c r="E121" s="5" t="s">
        <v>263</v>
      </c>
      <c r="F121" s="5">
        <v>1.35</v>
      </c>
      <c r="G121" s="5" t="s">
        <v>20</v>
      </c>
      <c r="H121" s="5">
        <v>100</v>
      </c>
      <c r="I121" s="5">
        <v>1983</v>
      </c>
      <c r="J121" s="5">
        <v>66.7</v>
      </c>
      <c r="K121" s="5" t="s">
        <v>18</v>
      </c>
      <c r="L121" s="5">
        <v>0.49099999999999999</v>
      </c>
      <c r="M121" s="5" t="s">
        <v>18</v>
      </c>
      <c r="N121" s="5" t="s">
        <v>19</v>
      </c>
      <c r="O121" s="3" t="s">
        <v>59</v>
      </c>
    </row>
    <row r="122" spans="1:15" ht="14.1" customHeight="1">
      <c r="A122" s="5">
        <v>1996</v>
      </c>
      <c r="B122" s="5" t="s">
        <v>13</v>
      </c>
      <c r="C122" s="5" t="s">
        <v>56</v>
      </c>
      <c r="D122" s="5" t="s">
        <v>717</v>
      </c>
      <c r="E122" s="5" t="s">
        <v>263</v>
      </c>
      <c r="F122" s="5">
        <v>6.61</v>
      </c>
      <c r="G122" s="5" t="s">
        <v>20</v>
      </c>
      <c r="H122" s="5">
        <v>100</v>
      </c>
      <c r="I122" s="5">
        <v>1983</v>
      </c>
      <c r="J122" s="5">
        <v>66.7</v>
      </c>
      <c r="K122" s="5" t="s">
        <v>18</v>
      </c>
      <c r="L122" s="5">
        <v>0.49099999999999999</v>
      </c>
      <c r="M122" s="5" t="s">
        <v>18</v>
      </c>
      <c r="N122" s="5" t="s">
        <v>19</v>
      </c>
      <c r="O122" s="3" t="s">
        <v>19</v>
      </c>
    </row>
    <row r="123" spans="1:15" ht="14.1" customHeight="1">
      <c r="A123" s="5">
        <v>2007</v>
      </c>
      <c r="B123" s="5" t="s">
        <v>13</v>
      </c>
      <c r="C123" s="5" t="s">
        <v>56</v>
      </c>
      <c r="D123" s="5" t="s">
        <v>717</v>
      </c>
      <c r="E123" s="5" t="s">
        <v>263</v>
      </c>
      <c r="F123" s="5">
        <v>26.89</v>
      </c>
      <c r="G123" s="5" t="s">
        <v>20</v>
      </c>
      <c r="H123" s="5">
        <v>300</v>
      </c>
      <c r="I123" s="5">
        <v>1983</v>
      </c>
      <c r="J123" s="5">
        <v>66.7</v>
      </c>
      <c r="K123" s="5" t="s">
        <v>18</v>
      </c>
      <c r="L123" s="5">
        <v>0.497</v>
      </c>
      <c r="M123" s="5" t="s">
        <v>18</v>
      </c>
      <c r="N123" s="5" t="s">
        <v>19</v>
      </c>
      <c r="O123" s="3" t="s">
        <v>19</v>
      </c>
    </row>
    <row r="124" spans="1:15" ht="14.1" customHeight="1">
      <c r="A124" s="5">
        <v>2009</v>
      </c>
      <c r="B124" s="5" t="s">
        <v>13</v>
      </c>
      <c r="C124" s="5" t="s">
        <v>56</v>
      </c>
      <c r="D124" s="5" t="s">
        <v>717</v>
      </c>
      <c r="E124" s="5" t="s">
        <v>263</v>
      </c>
      <c r="F124" s="5">
        <v>33.04</v>
      </c>
      <c r="G124" s="5" t="s">
        <v>20</v>
      </c>
      <c r="H124" s="5">
        <v>300</v>
      </c>
      <c r="I124" s="5">
        <v>1983</v>
      </c>
      <c r="J124" s="5">
        <v>66.7</v>
      </c>
      <c r="K124" s="5" t="s">
        <v>18</v>
      </c>
      <c r="L124" s="5">
        <v>0.497</v>
      </c>
      <c r="M124" s="5" t="s">
        <v>18</v>
      </c>
      <c r="N124" s="5" t="s">
        <v>19</v>
      </c>
      <c r="O124" s="3" t="s">
        <v>19</v>
      </c>
    </row>
    <row r="125" spans="1:15" ht="14.1" customHeight="1">
      <c r="A125" s="5">
        <v>2054</v>
      </c>
      <c r="B125" s="5" t="s">
        <v>13</v>
      </c>
      <c r="C125" s="5" t="s">
        <v>56</v>
      </c>
      <c r="D125" s="5" t="s">
        <v>717</v>
      </c>
      <c r="E125" s="5" t="s">
        <v>263</v>
      </c>
      <c r="F125" s="5">
        <v>3.94</v>
      </c>
      <c r="G125" s="5" t="s">
        <v>20</v>
      </c>
      <c r="H125" s="5">
        <v>150</v>
      </c>
      <c r="I125" s="5">
        <v>1983</v>
      </c>
      <c r="J125" s="5">
        <v>66.7</v>
      </c>
      <c r="K125" s="5" t="s">
        <v>18</v>
      </c>
      <c r="L125" s="5">
        <v>0.497</v>
      </c>
      <c r="M125" s="5" t="s">
        <v>18</v>
      </c>
      <c r="N125" s="5" t="s">
        <v>19</v>
      </c>
      <c r="O125" s="3" t="s">
        <v>59</v>
      </c>
    </row>
    <row r="126" spans="1:15" ht="14.1" customHeight="1">
      <c r="A126" s="5">
        <v>2055</v>
      </c>
      <c r="B126" s="5" t="s">
        <v>13</v>
      </c>
      <c r="C126" s="5" t="s">
        <v>56</v>
      </c>
      <c r="D126" s="5" t="s">
        <v>717</v>
      </c>
      <c r="E126" s="5" t="s">
        <v>263</v>
      </c>
      <c r="F126" s="5">
        <v>171.32</v>
      </c>
      <c r="G126" s="5" t="s">
        <v>20</v>
      </c>
      <c r="H126" s="5">
        <v>150</v>
      </c>
      <c r="I126" s="5">
        <v>1983</v>
      </c>
      <c r="J126" s="5">
        <v>66.7</v>
      </c>
      <c r="K126" s="5" t="s">
        <v>18</v>
      </c>
      <c r="L126" s="5">
        <v>0.497</v>
      </c>
      <c r="M126" s="5" t="s">
        <v>18</v>
      </c>
      <c r="N126" s="5" t="s">
        <v>19</v>
      </c>
      <c r="O126" s="3" t="s">
        <v>59</v>
      </c>
    </row>
    <row r="127" spans="1:15" ht="14.1" customHeight="1">
      <c r="A127" s="5">
        <v>2069</v>
      </c>
      <c r="B127" s="5" t="s">
        <v>13</v>
      </c>
      <c r="C127" s="5" t="s">
        <v>56</v>
      </c>
      <c r="D127" s="5" t="s">
        <v>717</v>
      </c>
      <c r="E127" s="5" t="s">
        <v>263</v>
      </c>
      <c r="F127" s="5">
        <v>63.49</v>
      </c>
      <c r="G127" s="5" t="s">
        <v>20</v>
      </c>
      <c r="H127" s="5">
        <v>300</v>
      </c>
      <c r="I127" s="5">
        <v>1983</v>
      </c>
      <c r="J127" s="5">
        <v>66.7</v>
      </c>
      <c r="K127" s="5" t="s">
        <v>18</v>
      </c>
      <c r="L127" s="5">
        <v>0.497</v>
      </c>
      <c r="M127" s="5" t="s">
        <v>18</v>
      </c>
      <c r="N127" s="5" t="s">
        <v>19</v>
      </c>
      <c r="O127" s="3" t="s">
        <v>59</v>
      </c>
    </row>
    <row r="128" spans="1:15" ht="14.1" customHeight="1">
      <c r="A128" s="5">
        <v>2070</v>
      </c>
      <c r="B128" s="5" t="s">
        <v>13</v>
      </c>
      <c r="C128" s="5" t="s">
        <v>56</v>
      </c>
      <c r="D128" s="5" t="s">
        <v>717</v>
      </c>
      <c r="E128" s="5" t="s">
        <v>263</v>
      </c>
      <c r="F128" s="5">
        <v>50.02</v>
      </c>
      <c r="G128" s="5" t="s">
        <v>20</v>
      </c>
      <c r="H128" s="5">
        <v>300</v>
      </c>
      <c r="I128" s="5">
        <v>1983</v>
      </c>
      <c r="J128" s="5">
        <v>66.7</v>
      </c>
      <c r="K128" s="5" t="s">
        <v>18</v>
      </c>
      <c r="L128" s="5">
        <v>0.497</v>
      </c>
      <c r="M128" s="5" t="s">
        <v>18</v>
      </c>
      <c r="N128" s="5" t="s">
        <v>19</v>
      </c>
      <c r="O128" s="3" t="s">
        <v>59</v>
      </c>
    </row>
    <row r="129" spans="1:15" ht="14.1" customHeight="1">
      <c r="A129" s="5">
        <v>2071</v>
      </c>
      <c r="B129" s="5" t="s">
        <v>13</v>
      </c>
      <c r="C129" s="5" t="s">
        <v>56</v>
      </c>
      <c r="D129" s="5" t="s">
        <v>717</v>
      </c>
      <c r="E129" s="5" t="s">
        <v>263</v>
      </c>
      <c r="F129" s="5">
        <v>1.02</v>
      </c>
      <c r="G129" s="5" t="s">
        <v>20</v>
      </c>
      <c r="H129" s="5">
        <v>100</v>
      </c>
      <c r="I129" s="5">
        <v>2000</v>
      </c>
      <c r="J129" s="5">
        <v>66.7</v>
      </c>
      <c r="K129" s="5" t="s">
        <v>18</v>
      </c>
      <c r="L129" s="5">
        <v>0.79100000000000004</v>
      </c>
      <c r="M129" s="5" t="s">
        <v>21</v>
      </c>
      <c r="N129" s="5" t="s">
        <v>19</v>
      </c>
      <c r="O129" s="3" t="s">
        <v>19</v>
      </c>
    </row>
    <row r="130" spans="1:15" ht="14.1" customHeight="1">
      <c r="A130" s="5">
        <v>2087</v>
      </c>
      <c r="B130" s="5" t="s">
        <v>13</v>
      </c>
      <c r="C130" s="5" t="s">
        <v>56</v>
      </c>
      <c r="D130" s="5" t="s">
        <v>717</v>
      </c>
      <c r="E130" s="5" t="s">
        <v>263</v>
      </c>
      <c r="F130" s="5">
        <v>115.8</v>
      </c>
      <c r="G130" s="5" t="s">
        <v>20</v>
      </c>
      <c r="H130" s="5">
        <v>150</v>
      </c>
      <c r="I130" s="5">
        <v>1983</v>
      </c>
      <c r="J130" s="5">
        <v>71.099999999999994</v>
      </c>
      <c r="K130" s="5" t="s">
        <v>17</v>
      </c>
      <c r="L130" s="5">
        <v>0.497</v>
      </c>
      <c r="M130" s="5" t="s">
        <v>18</v>
      </c>
      <c r="N130" s="5" t="s">
        <v>19</v>
      </c>
      <c r="O130" s="3" t="s">
        <v>59</v>
      </c>
    </row>
    <row r="131" spans="1:15" ht="14.1" customHeight="1">
      <c r="A131" s="5">
        <v>2102</v>
      </c>
      <c r="B131" s="5" t="s">
        <v>13</v>
      </c>
      <c r="C131" s="5" t="s">
        <v>56</v>
      </c>
      <c r="D131" s="5" t="s">
        <v>717</v>
      </c>
      <c r="E131" s="5" t="s">
        <v>263</v>
      </c>
      <c r="F131" s="5">
        <v>10.25</v>
      </c>
      <c r="G131" s="5" t="s">
        <v>20</v>
      </c>
      <c r="H131" s="5">
        <v>200</v>
      </c>
      <c r="I131" s="5">
        <v>1993</v>
      </c>
      <c r="J131" s="5">
        <v>66.7</v>
      </c>
      <c r="K131" s="5" t="s">
        <v>18</v>
      </c>
      <c r="L131" s="5">
        <v>0.64700000000000002</v>
      </c>
      <c r="M131" s="5" t="s">
        <v>21</v>
      </c>
      <c r="N131" s="5" t="s">
        <v>19</v>
      </c>
      <c r="O131" s="3" t="s">
        <v>19</v>
      </c>
    </row>
    <row r="132" spans="1:15" ht="14.1" customHeight="1">
      <c r="A132" s="5">
        <v>2103</v>
      </c>
      <c r="B132" s="5" t="s">
        <v>13</v>
      </c>
      <c r="C132" s="5" t="s">
        <v>56</v>
      </c>
      <c r="D132" s="5" t="s">
        <v>717</v>
      </c>
      <c r="E132" s="5" t="s">
        <v>263</v>
      </c>
      <c r="F132" s="5">
        <v>4.26</v>
      </c>
      <c r="G132" s="5" t="s">
        <v>20</v>
      </c>
      <c r="H132" s="5">
        <v>200</v>
      </c>
      <c r="I132" s="5">
        <v>1993</v>
      </c>
      <c r="J132" s="5">
        <v>65.599999999999994</v>
      </c>
      <c r="K132" s="5" t="s">
        <v>18</v>
      </c>
      <c r="L132" s="5">
        <v>0.64700000000000002</v>
      </c>
      <c r="M132" s="5" t="s">
        <v>21</v>
      </c>
      <c r="N132" s="5" t="s">
        <v>19</v>
      </c>
      <c r="O132" s="3" t="s">
        <v>19</v>
      </c>
    </row>
    <row r="133" spans="1:15" ht="14.1" customHeight="1">
      <c r="A133" s="5">
        <v>2104</v>
      </c>
      <c r="B133" s="5" t="s">
        <v>13</v>
      </c>
      <c r="C133" s="5" t="s">
        <v>56</v>
      </c>
      <c r="D133" s="5" t="s">
        <v>717</v>
      </c>
      <c r="E133" s="5" t="s">
        <v>263</v>
      </c>
      <c r="F133" s="5">
        <v>284.12</v>
      </c>
      <c r="G133" s="5" t="s">
        <v>20</v>
      </c>
      <c r="H133" s="5">
        <v>100</v>
      </c>
      <c r="I133" s="5">
        <v>2000</v>
      </c>
      <c r="J133" s="5">
        <v>66.7</v>
      </c>
      <c r="K133" s="5" t="s">
        <v>18</v>
      </c>
      <c r="L133" s="5">
        <v>0.79100000000000004</v>
      </c>
      <c r="M133" s="5" t="s">
        <v>21</v>
      </c>
      <c r="N133" s="5" t="s">
        <v>19</v>
      </c>
      <c r="O133" s="3" t="s">
        <v>19</v>
      </c>
    </row>
    <row r="134" spans="1:15" ht="14.1" customHeight="1">
      <c r="A134" s="5">
        <v>2113</v>
      </c>
      <c r="B134" s="5" t="s">
        <v>13</v>
      </c>
      <c r="C134" s="5" t="s">
        <v>56</v>
      </c>
      <c r="D134" s="5" t="s">
        <v>717</v>
      </c>
      <c r="E134" s="5" t="s">
        <v>263</v>
      </c>
      <c r="F134" s="5">
        <v>40.96</v>
      </c>
      <c r="G134" s="5" t="s">
        <v>20</v>
      </c>
      <c r="H134" s="5">
        <v>100</v>
      </c>
      <c r="I134" s="5">
        <v>1983</v>
      </c>
      <c r="J134" s="5">
        <v>66.7</v>
      </c>
      <c r="K134" s="5" t="s">
        <v>18</v>
      </c>
      <c r="L134" s="5">
        <v>0.49099999999999999</v>
      </c>
      <c r="M134" s="5" t="s">
        <v>18</v>
      </c>
      <c r="N134" s="5" t="s">
        <v>19</v>
      </c>
      <c r="O134" s="3" t="s">
        <v>59</v>
      </c>
    </row>
    <row r="135" spans="1:15" ht="14.1" customHeight="1">
      <c r="A135" s="5">
        <v>2141</v>
      </c>
      <c r="B135" s="5" t="s">
        <v>13</v>
      </c>
      <c r="C135" s="5" t="s">
        <v>56</v>
      </c>
      <c r="D135" s="5" t="s">
        <v>717</v>
      </c>
      <c r="E135" s="5" t="s">
        <v>263</v>
      </c>
      <c r="F135" s="5">
        <v>0.9</v>
      </c>
      <c r="G135" s="5" t="s">
        <v>20</v>
      </c>
      <c r="H135" s="5">
        <v>200</v>
      </c>
      <c r="I135" s="5">
        <v>1983</v>
      </c>
      <c r="J135" s="5">
        <v>66.7</v>
      </c>
      <c r="K135" s="5" t="s">
        <v>18</v>
      </c>
      <c r="L135" s="5">
        <v>0.497</v>
      </c>
      <c r="M135" s="5" t="s">
        <v>18</v>
      </c>
      <c r="N135" s="5" t="s">
        <v>19</v>
      </c>
      <c r="O135" s="3" t="s">
        <v>59</v>
      </c>
    </row>
    <row r="136" spans="1:15" ht="14.1" customHeight="1">
      <c r="A136" s="4">
        <v>2152</v>
      </c>
      <c r="B136" s="4" t="s">
        <v>13</v>
      </c>
      <c r="C136" s="4" t="s">
        <v>56</v>
      </c>
      <c r="D136" s="4" t="s">
        <v>717</v>
      </c>
      <c r="E136" s="4" t="s">
        <v>263</v>
      </c>
      <c r="F136" s="4">
        <v>37.57</v>
      </c>
      <c r="G136" s="4" t="s">
        <v>20</v>
      </c>
      <c r="H136" s="4">
        <v>400</v>
      </c>
      <c r="I136" s="4">
        <v>1982</v>
      </c>
      <c r="J136" s="4">
        <v>65.599999999999994</v>
      </c>
      <c r="K136" s="4" t="s">
        <v>18</v>
      </c>
      <c r="L136" s="4">
        <v>0.503</v>
      </c>
      <c r="M136" s="4" t="s">
        <v>18</v>
      </c>
      <c r="N136" s="4" t="s">
        <v>40</v>
      </c>
      <c r="O136" s="2" t="s">
        <v>19</v>
      </c>
    </row>
    <row r="137" spans="1:15" ht="14.1" customHeight="1">
      <c r="A137" s="5">
        <v>2154</v>
      </c>
      <c r="B137" s="5" t="s">
        <v>13</v>
      </c>
      <c r="C137" s="5" t="s">
        <v>56</v>
      </c>
      <c r="D137" s="5" t="s">
        <v>717</v>
      </c>
      <c r="E137" s="5" t="s">
        <v>263</v>
      </c>
      <c r="F137" s="5">
        <v>53.06</v>
      </c>
      <c r="G137" s="5" t="s">
        <v>20</v>
      </c>
      <c r="H137" s="5">
        <v>300</v>
      </c>
      <c r="I137" s="5">
        <v>1983</v>
      </c>
      <c r="J137" s="5">
        <v>66.7</v>
      </c>
      <c r="K137" s="5" t="s">
        <v>18</v>
      </c>
      <c r="L137" s="5">
        <v>0.497</v>
      </c>
      <c r="M137" s="5" t="s">
        <v>18</v>
      </c>
      <c r="N137" s="5" t="s">
        <v>19</v>
      </c>
      <c r="O137" s="3" t="s">
        <v>59</v>
      </c>
    </row>
    <row r="138" spans="1:15" ht="14.1" customHeight="1">
      <c r="A138" s="5">
        <v>2185</v>
      </c>
      <c r="B138" s="5" t="s">
        <v>13</v>
      </c>
      <c r="C138" s="5" t="s">
        <v>56</v>
      </c>
      <c r="D138" s="5" t="s">
        <v>717</v>
      </c>
      <c r="E138" s="5" t="s">
        <v>263</v>
      </c>
      <c r="F138" s="5">
        <v>14.46</v>
      </c>
      <c r="G138" s="5" t="s">
        <v>20</v>
      </c>
      <c r="H138" s="5">
        <v>300</v>
      </c>
      <c r="I138" s="5">
        <v>1983</v>
      </c>
      <c r="J138" s="5">
        <v>66.7</v>
      </c>
      <c r="K138" s="5" t="s">
        <v>18</v>
      </c>
      <c r="L138" s="5">
        <v>0.497</v>
      </c>
      <c r="M138" s="5" t="s">
        <v>18</v>
      </c>
      <c r="N138" s="5" t="s">
        <v>19</v>
      </c>
      <c r="O138" s="3" t="s">
        <v>59</v>
      </c>
    </row>
    <row r="139" spans="1:15" ht="14.1" customHeight="1">
      <c r="A139" s="5">
        <v>2186</v>
      </c>
      <c r="B139" s="5" t="s">
        <v>13</v>
      </c>
      <c r="C139" s="5" t="s">
        <v>56</v>
      </c>
      <c r="D139" s="5" t="s">
        <v>717</v>
      </c>
      <c r="E139" s="5" t="s">
        <v>263</v>
      </c>
      <c r="F139" s="5">
        <v>4.51</v>
      </c>
      <c r="G139" s="5" t="s">
        <v>20</v>
      </c>
      <c r="H139" s="5">
        <v>300</v>
      </c>
      <c r="I139" s="5">
        <v>1983</v>
      </c>
      <c r="J139" s="5">
        <v>65.599999999999994</v>
      </c>
      <c r="K139" s="5" t="s">
        <v>18</v>
      </c>
      <c r="L139" s="5">
        <v>0.497</v>
      </c>
      <c r="M139" s="5" t="s">
        <v>18</v>
      </c>
      <c r="N139" s="5" t="s">
        <v>19</v>
      </c>
      <c r="O139" s="3" t="s">
        <v>59</v>
      </c>
    </row>
    <row r="140" spans="1:15" ht="14.1" customHeight="1">
      <c r="A140" s="5">
        <v>2197</v>
      </c>
      <c r="B140" s="5" t="s">
        <v>13</v>
      </c>
      <c r="C140" s="5" t="s">
        <v>56</v>
      </c>
      <c r="D140" s="5" t="s">
        <v>717</v>
      </c>
      <c r="E140" s="5" t="s">
        <v>263</v>
      </c>
      <c r="F140" s="5">
        <v>12.57</v>
      </c>
      <c r="G140" s="5" t="s">
        <v>20</v>
      </c>
      <c r="H140" s="5">
        <v>300</v>
      </c>
      <c r="I140" s="5">
        <v>1983</v>
      </c>
      <c r="J140" s="5">
        <v>65.599999999999994</v>
      </c>
      <c r="K140" s="5" t="s">
        <v>18</v>
      </c>
      <c r="L140" s="5">
        <v>0.497</v>
      </c>
      <c r="M140" s="5" t="s">
        <v>18</v>
      </c>
      <c r="N140" s="5" t="s">
        <v>19</v>
      </c>
      <c r="O140" s="3" t="s">
        <v>59</v>
      </c>
    </row>
    <row r="141" spans="1:15" ht="14.1" customHeight="1">
      <c r="A141" s="5">
        <v>2211</v>
      </c>
      <c r="B141" s="5" t="s">
        <v>13</v>
      </c>
      <c r="C141" s="5" t="s">
        <v>56</v>
      </c>
      <c r="D141" s="5" t="s">
        <v>717</v>
      </c>
      <c r="E141" s="5" t="s">
        <v>263</v>
      </c>
      <c r="F141" s="5">
        <v>101.37</v>
      </c>
      <c r="G141" s="5" t="s">
        <v>20</v>
      </c>
      <c r="H141" s="5">
        <v>150</v>
      </c>
      <c r="I141" s="5">
        <v>1983</v>
      </c>
      <c r="J141" s="5">
        <v>65.599999999999994</v>
      </c>
      <c r="K141" s="5" t="s">
        <v>18</v>
      </c>
      <c r="L141" s="5">
        <v>0.497</v>
      </c>
      <c r="M141" s="5" t="s">
        <v>18</v>
      </c>
      <c r="N141" s="5" t="s">
        <v>19</v>
      </c>
      <c r="O141" s="3" t="s">
        <v>59</v>
      </c>
    </row>
    <row r="142" spans="1:15" ht="14.1" customHeight="1">
      <c r="A142" s="4">
        <v>2254</v>
      </c>
      <c r="B142" s="4" t="s">
        <v>13</v>
      </c>
      <c r="C142" s="4" t="s">
        <v>56</v>
      </c>
      <c r="D142" s="4" t="s">
        <v>717</v>
      </c>
      <c r="E142" s="4" t="s">
        <v>263</v>
      </c>
      <c r="F142" s="4">
        <v>123.27</v>
      </c>
      <c r="G142" s="4" t="s">
        <v>20</v>
      </c>
      <c r="H142" s="4">
        <v>150</v>
      </c>
      <c r="I142" s="4">
        <v>1982</v>
      </c>
      <c r="J142" s="4">
        <v>68.900000000000006</v>
      </c>
      <c r="K142" s="4" t="s">
        <v>18</v>
      </c>
      <c r="L142" s="4">
        <v>0.497</v>
      </c>
      <c r="M142" s="4" t="s">
        <v>18</v>
      </c>
      <c r="N142" s="4" t="s">
        <v>40</v>
      </c>
      <c r="O142" s="2" t="s">
        <v>19</v>
      </c>
    </row>
    <row r="143" spans="1:15" ht="14.1" customHeight="1">
      <c r="A143" s="5">
        <v>2281</v>
      </c>
      <c r="B143" s="5" t="s">
        <v>13</v>
      </c>
      <c r="C143" s="5" t="s">
        <v>56</v>
      </c>
      <c r="D143" s="5" t="s">
        <v>717</v>
      </c>
      <c r="E143" s="5" t="s">
        <v>263</v>
      </c>
      <c r="F143" s="5">
        <v>188.82</v>
      </c>
      <c r="G143" s="5" t="s">
        <v>20</v>
      </c>
      <c r="H143" s="5">
        <v>400</v>
      </c>
      <c r="I143" s="5">
        <v>1994</v>
      </c>
      <c r="J143" s="5">
        <v>66.7</v>
      </c>
      <c r="K143" s="5" t="s">
        <v>18</v>
      </c>
      <c r="L143" s="5">
        <v>0.72799999999999998</v>
      </c>
      <c r="M143" s="5" t="s">
        <v>21</v>
      </c>
      <c r="N143" s="5" t="s">
        <v>19</v>
      </c>
      <c r="O143" s="3" t="s">
        <v>19</v>
      </c>
    </row>
    <row r="144" spans="1:15" ht="14.1" customHeight="1">
      <c r="A144" s="4">
        <v>2325</v>
      </c>
      <c r="B144" s="4" t="s">
        <v>13</v>
      </c>
      <c r="C144" s="4" t="s">
        <v>56</v>
      </c>
      <c r="D144" s="4" t="s">
        <v>717</v>
      </c>
      <c r="E144" s="4" t="s">
        <v>263</v>
      </c>
      <c r="F144" s="4">
        <v>24.16</v>
      </c>
      <c r="G144" s="4" t="s">
        <v>31</v>
      </c>
      <c r="H144" s="4">
        <v>600</v>
      </c>
      <c r="I144" s="4">
        <v>1979</v>
      </c>
      <c r="J144" s="4">
        <v>66.7</v>
      </c>
      <c r="K144" s="4" t="s">
        <v>18</v>
      </c>
      <c r="L144" s="4">
        <v>0.311</v>
      </c>
      <c r="M144" s="4" t="s">
        <v>32</v>
      </c>
      <c r="N144" s="4" t="s">
        <v>40</v>
      </c>
      <c r="O144" s="2" t="s">
        <v>19</v>
      </c>
    </row>
    <row r="145" spans="1:15" ht="14.1" customHeight="1">
      <c r="A145" s="5">
        <v>2348</v>
      </c>
      <c r="B145" s="5" t="s">
        <v>13</v>
      </c>
      <c r="C145" s="5" t="s">
        <v>56</v>
      </c>
      <c r="D145" s="5" t="s">
        <v>717</v>
      </c>
      <c r="E145" s="5" t="s">
        <v>263</v>
      </c>
      <c r="F145" s="5">
        <v>51.42</v>
      </c>
      <c r="G145" s="5" t="s">
        <v>20</v>
      </c>
      <c r="H145" s="5">
        <v>150</v>
      </c>
      <c r="I145" s="5">
        <v>1983</v>
      </c>
      <c r="J145" s="5">
        <v>66.7</v>
      </c>
      <c r="K145" s="5" t="s">
        <v>18</v>
      </c>
      <c r="L145" s="5">
        <v>0.497</v>
      </c>
      <c r="M145" s="5" t="s">
        <v>18</v>
      </c>
      <c r="N145" s="5" t="s">
        <v>19</v>
      </c>
      <c r="O145" s="3" t="s">
        <v>59</v>
      </c>
    </row>
    <row r="146" spans="1:15" ht="14.1" customHeight="1">
      <c r="A146" s="5">
        <v>2403</v>
      </c>
      <c r="B146" s="5" t="s">
        <v>13</v>
      </c>
      <c r="C146" s="5" t="s">
        <v>56</v>
      </c>
      <c r="D146" s="5" t="s">
        <v>717</v>
      </c>
      <c r="E146" s="5" t="s">
        <v>263</v>
      </c>
      <c r="F146" s="5">
        <v>10.15</v>
      </c>
      <c r="G146" s="5" t="s">
        <v>20</v>
      </c>
      <c r="H146" s="5">
        <v>100</v>
      </c>
      <c r="I146" s="5">
        <v>1983</v>
      </c>
      <c r="J146" s="5">
        <v>66.7</v>
      </c>
      <c r="K146" s="5" t="s">
        <v>18</v>
      </c>
      <c r="L146" s="5">
        <v>0.49099999999999999</v>
      </c>
      <c r="M146" s="5" t="s">
        <v>18</v>
      </c>
      <c r="N146" s="5" t="s">
        <v>19</v>
      </c>
      <c r="O146" s="3" t="s">
        <v>19</v>
      </c>
    </row>
    <row r="147" spans="1:15" ht="14.1" customHeight="1">
      <c r="A147" s="5">
        <v>2404</v>
      </c>
      <c r="B147" s="5" t="s">
        <v>13</v>
      </c>
      <c r="C147" s="5" t="s">
        <v>56</v>
      </c>
      <c r="D147" s="5" t="s">
        <v>717</v>
      </c>
      <c r="E147" s="5" t="s">
        <v>263</v>
      </c>
      <c r="F147" s="5">
        <v>16.600000000000001</v>
      </c>
      <c r="G147" s="5" t="s">
        <v>20</v>
      </c>
      <c r="H147" s="5">
        <v>100</v>
      </c>
      <c r="I147" s="5">
        <v>1983</v>
      </c>
      <c r="J147" s="5">
        <v>66.7</v>
      </c>
      <c r="K147" s="5" t="s">
        <v>18</v>
      </c>
      <c r="L147" s="5">
        <v>0.49099999999999999</v>
      </c>
      <c r="M147" s="5" t="s">
        <v>18</v>
      </c>
      <c r="N147" s="5" t="s">
        <v>19</v>
      </c>
      <c r="O147" s="3" t="s">
        <v>19</v>
      </c>
    </row>
    <row r="148" spans="1:15" ht="14.1" customHeight="1">
      <c r="A148" s="5">
        <v>2436</v>
      </c>
      <c r="B148" s="5" t="s">
        <v>13</v>
      </c>
      <c r="C148" s="5" t="s">
        <v>56</v>
      </c>
      <c r="D148" s="5" t="s">
        <v>717</v>
      </c>
      <c r="E148" s="5" t="s">
        <v>263</v>
      </c>
      <c r="F148" s="5">
        <v>13.24</v>
      </c>
      <c r="G148" s="5" t="s">
        <v>20</v>
      </c>
      <c r="H148" s="5">
        <v>300</v>
      </c>
      <c r="I148" s="5">
        <v>1983</v>
      </c>
      <c r="J148" s="5">
        <v>66.7</v>
      </c>
      <c r="K148" s="5" t="s">
        <v>18</v>
      </c>
      <c r="L148" s="5">
        <v>0.497</v>
      </c>
      <c r="M148" s="5" t="s">
        <v>18</v>
      </c>
      <c r="N148" s="5" t="s">
        <v>19</v>
      </c>
      <c r="O148" s="3" t="s">
        <v>59</v>
      </c>
    </row>
    <row r="149" spans="1:15" ht="14.1" customHeight="1">
      <c r="A149" s="5">
        <v>2437</v>
      </c>
      <c r="B149" s="5" t="s">
        <v>13</v>
      </c>
      <c r="C149" s="5" t="s">
        <v>56</v>
      </c>
      <c r="D149" s="5" t="s">
        <v>717</v>
      </c>
      <c r="E149" s="5" t="s">
        <v>263</v>
      </c>
      <c r="F149" s="5">
        <v>121.63</v>
      </c>
      <c r="G149" s="5" t="s">
        <v>20</v>
      </c>
      <c r="H149" s="5">
        <v>300</v>
      </c>
      <c r="I149" s="5">
        <v>1983</v>
      </c>
      <c r="J149" s="5">
        <v>66.7</v>
      </c>
      <c r="K149" s="5" t="s">
        <v>18</v>
      </c>
      <c r="L149" s="5">
        <v>0.497</v>
      </c>
      <c r="M149" s="5" t="s">
        <v>18</v>
      </c>
      <c r="N149" s="5" t="s">
        <v>19</v>
      </c>
      <c r="O149" s="3" t="s">
        <v>59</v>
      </c>
    </row>
    <row r="150" spans="1:15" ht="14.1" customHeight="1">
      <c r="A150" s="4">
        <v>2498</v>
      </c>
      <c r="B150" s="4" t="s">
        <v>13</v>
      </c>
      <c r="C150" s="4" t="s">
        <v>56</v>
      </c>
      <c r="D150" s="4" t="s">
        <v>717</v>
      </c>
      <c r="E150" s="4" t="s">
        <v>263</v>
      </c>
      <c r="F150" s="4">
        <v>117.11</v>
      </c>
      <c r="G150" s="4" t="s">
        <v>31</v>
      </c>
      <c r="H150" s="4">
        <v>600</v>
      </c>
      <c r="I150" s="4">
        <v>1979</v>
      </c>
      <c r="J150" s="4">
        <v>66.7</v>
      </c>
      <c r="K150" s="4" t="s">
        <v>18</v>
      </c>
      <c r="L150" s="4">
        <v>0.311</v>
      </c>
      <c r="M150" s="4" t="s">
        <v>32</v>
      </c>
      <c r="N150" s="4" t="s">
        <v>40</v>
      </c>
      <c r="O150" s="2" t="s">
        <v>19</v>
      </c>
    </row>
    <row r="151" spans="1:15" ht="14.1" customHeight="1">
      <c r="A151" s="5">
        <v>2499</v>
      </c>
      <c r="B151" s="5" t="s">
        <v>13</v>
      </c>
      <c r="C151" s="5" t="s">
        <v>56</v>
      </c>
      <c r="D151" s="5" t="s">
        <v>717</v>
      </c>
      <c r="E151" s="5" t="s">
        <v>263</v>
      </c>
      <c r="F151" s="5">
        <v>23.95</v>
      </c>
      <c r="G151" s="5" t="s">
        <v>20</v>
      </c>
      <c r="H151" s="5">
        <v>300</v>
      </c>
      <c r="I151" s="5">
        <v>1983</v>
      </c>
      <c r="J151" s="5">
        <v>66.7</v>
      </c>
      <c r="K151" s="5" t="s">
        <v>18</v>
      </c>
      <c r="L151" s="5">
        <v>0.497</v>
      </c>
      <c r="M151" s="5" t="s">
        <v>18</v>
      </c>
      <c r="N151" s="5" t="s">
        <v>19</v>
      </c>
      <c r="O151" s="3" t="s">
        <v>59</v>
      </c>
    </row>
    <row r="152" spans="1:15" ht="14.1" customHeight="1">
      <c r="A152" s="5">
        <v>2500</v>
      </c>
      <c r="B152" s="5" t="s">
        <v>13</v>
      </c>
      <c r="C152" s="5" t="s">
        <v>56</v>
      </c>
      <c r="D152" s="5" t="s">
        <v>717</v>
      </c>
      <c r="E152" s="5" t="s">
        <v>263</v>
      </c>
      <c r="F152" s="5">
        <v>49.34</v>
      </c>
      <c r="G152" s="5" t="s">
        <v>20</v>
      </c>
      <c r="H152" s="5">
        <v>300</v>
      </c>
      <c r="I152" s="5">
        <v>1983</v>
      </c>
      <c r="J152" s="5">
        <v>66.7</v>
      </c>
      <c r="K152" s="5" t="s">
        <v>18</v>
      </c>
      <c r="L152" s="5">
        <v>0.497</v>
      </c>
      <c r="M152" s="5" t="s">
        <v>18</v>
      </c>
      <c r="N152" s="5" t="s">
        <v>19</v>
      </c>
      <c r="O152" s="3" t="s">
        <v>59</v>
      </c>
    </row>
    <row r="153" spans="1:15" ht="14.1" customHeight="1">
      <c r="A153" s="5">
        <v>2527</v>
      </c>
      <c r="B153" s="5" t="s">
        <v>13</v>
      </c>
      <c r="C153" s="5" t="s">
        <v>56</v>
      </c>
      <c r="D153" s="5" t="s">
        <v>717</v>
      </c>
      <c r="E153" s="5" t="s">
        <v>263</v>
      </c>
      <c r="F153" s="5">
        <v>53.43</v>
      </c>
      <c r="G153" s="5" t="s">
        <v>20</v>
      </c>
      <c r="H153" s="5">
        <v>150</v>
      </c>
      <c r="I153" s="5">
        <v>1983</v>
      </c>
      <c r="J153" s="5">
        <v>66.7</v>
      </c>
      <c r="K153" s="5" t="s">
        <v>18</v>
      </c>
      <c r="L153" s="5">
        <v>0.497</v>
      </c>
      <c r="M153" s="5" t="s">
        <v>18</v>
      </c>
      <c r="N153" s="5" t="s">
        <v>19</v>
      </c>
      <c r="O153" s="3" t="s">
        <v>59</v>
      </c>
    </row>
    <row r="154" spans="1:15" ht="14.1" customHeight="1">
      <c r="A154" s="5">
        <v>2561</v>
      </c>
      <c r="B154" s="5" t="s">
        <v>13</v>
      </c>
      <c r="C154" s="5" t="s">
        <v>56</v>
      </c>
      <c r="D154" s="5" t="s">
        <v>717</v>
      </c>
      <c r="E154" s="5" t="s">
        <v>263</v>
      </c>
      <c r="F154" s="5">
        <v>129.05000000000001</v>
      </c>
      <c r="G154" s="5" t="s">
        <v>20</v>
      </c>
      <c r="H154" s="5">
        <v>100</v>
      </c>
      <c r="I154" s="5">
        <v>1983</v>
      </c>
      <c r="J154" s="5">
        <v>66.7</v>
      </c>
      <c r="K154" s="5" t="s">
        <v>18</v>
      </c>
      <c r="L154" s="5">
        <v>0.49099999999999999</v>
      </c>
      <c r="M154" s="5" t="s">
        <v>18</v>
      </c>
      <c r="N154" s="5" t="s">
        <v>19</v>
      </c>
      <c r="O154" s="3" t="s">
        <v>19</v>
      </c>
    </row>
    <row r="155" spans="1:15" ht="14.1" customHeight="1">
      <c r="A155" s="4">
        <v>2567</v>
      </c>
      <c r="B155" s="4" t="s">
        <v>13</v>
      </c>
      <c r="C155" s="4" t="s">
        <v>56</v>
      </c>
      <c r="D155" s="4" t="s">
        <v>717</v>
      </c>
      <c r="E155" s="4" t="s">
        <v>263</v>
      </c>
      <c r="F155" s="4">
        <v>37.54</v>
      </c>
      <c r="G155" s="4" t="s">
        <v>20</v>
      </c>
      <c r="H155" s="4">
        <v>400</v>
      </c>
      <c r="I155" s="4">
        <v>1982</v>
      </c>
      <c r="J155" s="4">
        <v>66.7</v>
      </c>
      <c r="K155" s="4" t="s">
        <v>18</v>
      </c>
      <c r="L155" s="4">
        <v>0.503</v>
      </c>
      <c r="M155" s="4" t="s">
        <v>18</v>
      </c>
      <c r="N155" s="4" t="s">
        <v>40</v>
      </c>
      <c r="O155" s="2" t="s">
        <v>19</v>
      </c>
    </row>
    <row r="156" spans="1:15" ht="14.1" customHeight="1">
      <c r="A156" s="5">
        <v>2614</v>
      </c>
      <c r="B156" s="5" t="s">
        <v>13</v>
      </c>
      <c r="C156" s="5" t="s">
        <v>56</v>
      </c>
      <c r="D156" s="5" t="s">
        <v>717</v>
      </c>
      <c r="E156" s="5" t="s">
        <v>263</v>
      </c>
      <c r="F156" s="5">
        <v>146.94</v>
      </c>
      <c r="G156" s="5" t="s">
        <v>22</v>
      </c>
      <c r="H156" s="5">
        <v>150</v>
      </c>
      <c r="I156" s="5">
        <v>1995</v>
      </c>
      <c r="J156" s="5">
        <v>63.3</v>
      </c>
      <c r="K156" s="5" t="s">
        <v>18</v>
      </c>
      <c r="L156" s="5">
        <v>0.497</v>
      </c>
      <c r="M156" s="5" t="s">
        <v>18</v>
      </c>
      <c r="N156" s="5" t="s">
        <v>19</v>
      </c>
      <c r="O156" s="3" t="s">
        <v>19</v>
      </c>
    </row>
    <row r="157" spans="1:15" ht="14.1" customHeight="1">
      <c r="A157" s="5">
        <v>2626</v>
      </c>
      <c r="B157" s="5" t="s">
        <v>13</v>
      </c>
      <c r="C157" s="5" t="s">
        <v>56</v>
      </c>
      <c r="D157" s="5" t="s">
        <v>717</v>
      </c>
      <c r="E157" s="5" t="s">
        <v>263</v>
      </c>
      <c r="F157" s="5">
        <v>0.04</v>
      </c>
      <c r="G157" s="5" t="s">
        <v>20</v>
      </c>
      <c r="H157" s="5">
        <v>100</v>
      </c>
      <c r="I157" s="5">
        <v>1983</v>
      </c>
      <c r="J157" s="5">
        <v>66.7</v>
      </c>
      <c r="K157" s="5" t="s">
        <v>18</v>
      </c>
      <c r="L157" s="5">
        <v>0.49099999999999999</v>
      </c>
      <c r="M157" s="5" t="s">
        <v>18</v>
      </c>
      <c r="N157" s="5" t="s">
        <v>19</v>
      </c>
      <c r="O157" s="3" t="s">
        <v>59</v>
      </c>
    </row>
    <row r="158" spans="1:15" ht="14.1" customHeight="1">
      <c r="A158" s="5">
        <v>2627</v>
      </c>
      <c r="B158" s="5" t="s">
        <v>13</v>
      </c>
      <c r="C158" s="5" t="s">
        <v>56</v>
      </c>
      <c r="D158" s="5" t="s">
        <v>717</v>
      </c>
      <c r="E158" s="5" t="s">
        <v>263</v>
      </c>
      <c r="F158" s="5">
        <v>25.71</v>
      </c>
      <c r="G158" s="5" t="s">
        <v>20</v>
      </c>
      <c r="H158" s="5">
        <v>100</v>
      </c>
      <c r="I158" s="5">
        <v>1983</v>
      </c>
      <c r="J158" s="5">
        <v>66.7</v>
      </c>
      <c r="K158" s="5" t="s">
        <v>18</v>
      </c>
      <c r="L158" s="5">
        <v>0.49099999999999999</v>
      </c>
      <c r="M158" s="5" t="s">
        <v>18</v>
      </c>
      <c r="N158" s="5" t="s">
        <v>19</v>
      </c>
      <c r="O158" s="3" t="s">
        <v>19</v>
      </c>
    </row>
    <row r="159" spans="1:15" ht="14.1" customHeight="1">
      <c r="A159" s="5">
        <v>2628</v>
      </c>
      <c r="B159" s="5" t="s">
        <v>13</v>
      </c>
      <c r="C159" s="5" t="s">
        <v>56</v>
      </c>
      <c r="D159" s="5" t="s">
        <v>717</v>
      </c>
      <c r="E159" s="5" t="s">
        <v>263</v>
      </c>
      <c r="F159" s="5">
        <v>116.56</v>
      </c>
      <c r="G159" s="5" t="s">
        <v>20</v>
      </c>
      <c r="H159" s="5">
        <v>100</v>
      </c>
      <c r="I159" s="5">
        <v>1983</v>
      </c>
      <c r="J159" s="5">
        <v>66.7</v>
      </c>
      <c r="K159" s="5" t="s">
        <v>18</v>
      </c>
      <c r="L159" s="5">
        <v>0.49099999999999999</v>
      </c>
      <c r="M159" s="5" t="s">
        <v>18</v>
      </c>
      <c r="N159" s="5" t="s">
        <v>19</v>
      </c>
      <c r="O159" s="3" t="s">
        <v>19</v>
      </c>
    </row>
    <row r="160" spans="1:15" ht="14.1" customHeight="1">
      <c r="A160" s="5">
        <v>2644</v>
      </c>
      <c r="B160" s="5" t="s">
        <v>13</v>
      </c>
      <c r="C160" s="5" t="s">
        <v>56</v>
      </c>
      <c r="D160" s="5" t="s">
        <v>717</v>
      </c>
      <c r="E160" s="5" t="s">
        <v>263</v>
      </c>
      <c r="F160" s="5">
        <v>27.71</v>
      </c>
      <c r="G160" s="5" t="s">
        <v>20</v>
      </c>
      <c r="H160" s="5">
        <v>300</v>
      </c>
      <c r="I160" s="5">
        <v>1983</v>
      </c>
      <c r="J160" s="5">
        <v>66.7</v>
      </c>
      <c r="K160" s="5" t="s">
        <v>18</v>
      </c>
      <c r="L160" s="5">
        <v>0.497</v>
      </c>
      <c r="M160" s="5" t="s">
        <v>18</v>
      </c>
      <c r="N160" s="5" t="s">
        <v>19</v>
      </c>
      <c r="O160" s="3" t="s">
        <v>59</v>
      </c>
    </row>
    <row r="161" spans="1:15" ht="14.1" customHeight="1">
      <c r="A161" s="5">
        <v>2645</v>
      </c>
      <c r="B161" s="5" t="s">
        <v>13</v>
      </c>
      <c r="C161" s="5" t="s">
        <v>56</v>
      </c>
      <c r="D161" s="5" t="s">
        <v>717</v>
      </c>
      <c r="E161" s="5" t="s">
        <v>263</v>
      </c>
      <c r="F161" s="5">
        <v>7.92</v>
      </c>
      <c r="G161" s="5" t="s">
        <v>20</v>
      </c>
      <c r="H161" s="5">
        <v>300</v>
      </c>
      <c r="I161" s="5">
        <v>1983</v>
      </c>
      <c r="J161" s="5">
        <v>65.599999999999994</v>
      </c>
      <c r="K161" s="5" t="s">
        <v>18</v>
      </c>
      <c r="L161" s="5">
        <v>0.497</v>
      </c>
      <c r="M161" s="5" t="s">
        <v>18</v>
      </c>
      <c r="N161" s="5" t="s">
        <v>19</v>
      </c>
      <c r="O161" s="3" t="s">
        <v>59</v>
      </c>
    </row>
    <row r="162" spans="1:15" ht="14.1" customHeight="1">
      <c r="A162" s="5">
        <v>2670</v>
      </c>
      <c r="B162" s="5" t="s">
        <v>13</v>
      </c>
      <c r="C162" s="5" t="s">
        <v>56</v>
      </c>
      <c r="D162" s="5" t="s">
        <v>717</v>
      </c>
      <c r="E162" s="5" t="s">
        <v>263</v>
      </c>
      <c r="F162" s="5">
        <v>216.55</v>
      </c>
      <c r="G162" s="5" t="s">
        <v>20</v>
      </c>
      <c r="H162" s="5">
        <v>300</v>
      </c>
      <c r="I162" s="5">
        <v>1983</v>
      </c>
      <c r="J162" s="5">
        <v>66.7</v>
      </c>
      <c r="K162" s="5" t="s">
        <v>18</v>
      </c>
      <c r="L162" s="5">
        <v>0.497</v>
      </c>
      <c r="M162" s="5" t="s">
        <v>18</v>
      </c>
      <c r="N162" s="5" t="s">
        <v>19</v>
      </c>
      <c r="O162" s="3" t="s">
        <v>19</v>
      </c>
    </row>
    <row r="163" spans="1:15" ht="14.1" customHeight="1">
      <c r="A163" s="5">
        <v>2682</v>
      </c>
      <c r="B163" s="5" t="s">
        <v>13</v>
      </c>
      <c r="C163" s="5" t="s">
        <v>56</v>
      </c>
      <c r="D163" s="5" t="s">
        <v>717</v>
      </c>
      <c r="E163" s="5" t="s">
        <v>263</v>
      </c>
      <c r="F163" s="5">
        <v>12.43</v>
      </c>
      <c r="G163" s="5" t="s">
        <v>20</v>
      </c>
      <c r="H163" s="5">
        <v>300</v>
      </c>
      <c r="I163" s="5">
        <v>1983</v>
      </c>
      <c r="J163" s="5">
        <v>66.7</v>
      </c>
      <c r="K163" s="5" t="s">
        <v>18</v>
      </c>
      <c r="L163" s="5">
        <v>0.497</v>
      </c>
      <c r="M163" s="5" t="s">
        <v>18</v>
      </c>
      <c r="N163" s="5" t="s">
        <v>19</v>
      </c>
      <c r="O163" s="3" t="s">
        <v>19</v>
      </c>
    </row>
    <row r="164" spans="1:15" ht="14.1" customHeight="1">
      <c r="A164" s="5">
        <v>2683</v>
      </c>
      <c r="B164" s="5" t="s">
        <v>13</v>
      </c>
      <c r="C164" s="5" t="s">
        <v>56</v>
      </c>
      <c r="D164" s="5" t="s">
        <v>717</v>
      </c>
      <c r="E164" s="5" t="s">
        <v>263</v>
      </c>
      <c r="F164" s="5">
        <v>4.8499999999999996</v>
      </c>
      <c r="G164" s="5" t="s">
        <v>20</v>
      </c>
      <c r="H164" s="5">
        <v>100</v>
      </c>
      <c r="I164" s="5">
        <v>2000</v>
      </c>
      <c r="J164" s="5">
        <v>66.7</v>
      </c>
      <c r="K164" s="5" t="s">
        <v>18</v>
      </c>
      <c r="L164" s="5">
        <v>0.79100000000000004</v>
      </c>
      <c r="M164" s="5" t="s">
        <v>21</v>
      </c>
      <c r="N164" s="5" t="s">
        <v>19</v>
      </c>
      <c r="O164" s="3" t="s">
        <v>19</v>
      </c>
    </row>
    <row r="165" spans="1:15" ht="14.1" customHeight="1">
      <c r="A165" s="5">
        <v>2713</v>
      </c>
      <c r="B165" s="5" t="s">
        <v>13</v>
      </c>
      <c r="C165" s="5" t="s">
        <v>56</v>
      </c>
      <c r="D165" s="5" t="s">
        <v>717</v>
      </c>
      <c r="E165" s="5" t="s">
        <v>263</v>
      </c>
      <c r="F165" s="5">
        <v>6.85</v>
      </c>
      <c r="G165" s="5" t="s">
        <v>20</v>
      </c>
      <c r="H165" s="5">
        <v>150</v>
      </c>
      <c r="I165" s="5">
        <v>1983</v>
      </c>
      <c r="J165" s="5">
        <v>66.7</v>
      </c>
      <c r="K165" s="5" t="s">
        <v>18</v>
      </c>
      <c r="L165" s="5">
        <v>0.497</v>
      </c>
      <c r="M165" s="5" t="s">
        <v>18</v>
      </c>
      <c r="N165" s="5" t="s">
        <v>19</v>
      </c>
      <c r="O165" s="3" t="s">
        <v>59</v>
      </c>
    </row>
    <row r="166" spans="1:15" ht="14.1" customHeight="1">
      <c r="A166" s="5">
        <v>2714</v>
      </c>
      <c r="B166" s="5" t="s">
        <v>13</v>
      </c>
      <c r="C166" s="5" t="s">
        <v>56</v>
      </c>
      <c r="D166" s="5" t="s">
        <v>717</v>
      </c>
      <c r="E166" s="5" t="s">
        <v>263</v>
      </c>
      <c r="F166" s="5">
        <v>37.04</v>
      </c>
      <c r="G166" s="5" t="s">
        <v>20</v>
      </c>
      <c r="H166" s="5">
        <v>300</v>
      </c>
      <c r="I166" s="5">
        <v>1983</v>
      </c>
      <c r="J166" s="5">
        <v>66.7</v>
      </c>
      <c r="K166" s="5" t="s">
        <v>18</v>
      </c>
      <c r="L166" s="5">
        <v>0.497</v>
      </c>
      <c r="M166" s="5" t="s">
        <v>18</v>
      </c>
      <c r="N166" s="5" t="s">
        <v>19</v>
      </c>
      <c r="O166" s="3" t="s">
        <v>19</v>
      </c>
    </row>
    <row r="167" spans="1:15" ht="14.1" customHeight="1">
      <c r="A167" s="4">
        <v>2716</v>
      </c>
      <c r="B167" s="4" t="s">
        <v>13</v>
      </c>
      <c r="C167" s="4" t="s">
        <v>56</v>
      </c>
      <c r="D167" s="4" t="s">
        <v>717</v>
      </c>
      <c r="E167" s="4" t="s">
        <v>263</v>
      </c>
      <c r="F167" s="4">
        <v>12.25</v>
      </c>
      <c r="G167" s="4" t="s">
        <v>20</v>
      </c>
      <c r="H167" s="4">
        <v>150</v>
      </c>
      <c r="I167" s="4">
        <v>1982</v>
      </c>
      <c r="J167" s="4">
        <v>66.7</v>
      </c>
      <c r="K167" s="4" t="s">
        <v>18</v>
      </c>
      <c r="L167" s="4">
        <v>0.46700000000000003</v>
      </c>
      <c r="M167" s="4" t="s">
        <v>18</v>
      </c>
      <c r="N167" s="4" t="s">
        <v>40</v>
      </c>
      <c r="O167" s="2" t="s">
        <v>19</v>
      </c>
    </row>
    <row r="168" spans="1:15" ht="14.1" customHeight="1">
      <c r="A168" s="5">
        <v>2745</v>
      </c>
      <c r="B168" s="5" t="s">
        <v>13</v>
      </c>
      <c r="C168" s="5" t="s">
        <v>56</v>
      </c>
      <c r="D168" s="5" t="s">
        <v>717</v>
      </c>
      <c r="E168" s="5" t="s">
        <v>263</v>
      </c>
      <c r="F168" s="5">
        <v>80.33</v>
      </c>
      <c r="G168" s="5" t="s">
        <v>20</v>
      </c>
      <c r="H168" s="5">
        <v>300</v>
      </c>
      <c r="I168" s="5">
        <v>1983</v>
      </c>
      <c r="J168" s="5">
        <v>66.7</v>
      </c>
      <c r="K168" s="5" t="s">
        <v>18</v>
      </c>
      <c r="L168" s="5">
        <v>0.497</v>
      </c>
      <c r="M168" s="5" t="s">
        <v>18</v>
      </c>
      <c r="N168" s="5" t="s">
        <v>19</v>
      </c>
      <c r="O168" s="3" t="s">
        <v>19</v>
      </c>
    </row>
    <row r="169" spans="1:15" ht="14.1" customHeight="1">
      <c r="A169" s="5">
        <v>2755</v>
      </c>
      <c r="B169" s="5" t="s">
        <v>13</v>
      </c>
      <c r="C169" s="5" t="s">
        <v>56</v>
      </c>
      <c r="D169" s="5" t="s">
        <v>717</v>
      </c>
      <c r="E169" s="5" t="s">
        <v>263</v>
      </c>
      <c r="F169" s="5">
        <v>0.42</v>
      </c>
      <c r="G169" s="5" t="s">
        <v>20</v>
      </c>
      <c r="H169" s="5">
        <v>100</v>
      </c>
      <c r="I169" s="5">
        <v>1983</v>
      </c>
      <c r="J169" s="5">
        <v>71.099999999999994</v>
      </c>
      <c r="K169" s="5" t="s">
        <v>17</v>
      </c>
      <c r="L169" s="5">
        <v>0.49099999999999999</v>
      </c>
      <c r="M169" s="5" t="s">
        <v>18</v>
      </c>
      <c r="N169" s="5" t="s">
        <v>19</v>
      </c>
      <c r="O169" s="3" t="s">
        <v>59</v>
      </c>
    </row>
  </sheetData>
  <sortState ref="A2:N169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718</v>
      </c>
      <c r="B3" s="14" t="s">
        <v>20</v>
      </c>
      <c r="C3" s="20">
        <v>7.34</v>
      </c>
      <c r="D3" s="10" t="s">
        <v>19</v>
      </c>
      <c r="E3" s="10">
        <v>67.712878787878694</v>
      </c>
      <c r="F3" s="14" t="s">
        <v>177</v>
      </c>
      <c r="G3" s="11">
        <v>0.56913235294117748</v>
      </c>
      <c r="H3" s="14" t="s">
        <v>177</v>
      </c>
    </row>
    <row r="4" spans="1:8">
      <c r="A4" s="41"/>
      <c r="B4" s="14" t="s">
        <v>23</v>
      </c>
      <c r="C4" s="20">
        <v>0.04</v>
      </c>
      <c r="D4" s="10" t="s">
        <v>19</v>
      </c>
      <c r="E4" s="10">
        <v>76.349999999999994</v>
      </c>
      <c r="F4" s="14" t="s">
        <v>175</v>
      </c>
      <c r="G4" s="11">
        <v>0.70219999999999994</v>
      </c>
      <c r="H4" s="14" t="s">
        <v>176</v>
      </c>
    </row>
    <row r="5" spans="1:8">
      <c r="A5" s="41" t="s">
        <v>719</v>
      </c>
      <c r="B5" s="41"/>
      <c r="C5" s="20">
        <f>SUM(C3:C4)</f>
        <v>7.38</v>
      </c>
      <c r="D5" s="10" t="s">
        <v>19</v>
      </c>
      <c r="E5" s="10">
        <v>72</v>
      </c>
      <c r="F5" s="26" t="s">
        <v>137</v>
      </c>
      <c r="G5" s="11">
        <v>0.63600000000000001</v>
      </c>
      <c r="H5" s="26" t="s">
        <v>142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208.xml><?xml version="1.0" encoding="utf-8"?>
<worksheet xmlns="http://schemas.openxmlformats.org/spreadsheetml/2006/main" xmlns:r="http://schemas.openxmlformats.org/officeDocument/2006/relationships">
  <dimension ref="A1:O147"/>
  <sheetViews>
    <sheetView workbookViewId="0"/>
  </sheetViews>
  <sheetFormatPr defaultRowHeight="10.5" customHeight="1"/>
  <cols>
    <col min="1" max="1" width="7.75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7" width="5.25" bestFit="1" customWidth="1"/>
    <col min="8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17</v>
      </c>
      <c r="B2" s="5" t="s">
        <v>13</v>
      </c>
      <c r="C2" s="5" t="s">
        <v>56</v>
      </c>
      <c r="D2" s="5" t="s">
        <v>720</v>
      </c>
      <c r="E2" s="5" t="s">
        <v>264</v>
      </c>
      <c r="F2" s="5">
        <v>7.56</v>
      </c>
      <c r="G2" s="5" t="s">
        <v>20</v>
      </c>
      <c r="H2" s="5">
        <v>300</v>
      </c>
      <c r="I2" s="5">
        <v>1985</v>
      </c>
      <c r="J2" s="5">
        <v>66.7</v>
      </c>
      <c r="K2" s="5" t="s">
        <v>18</v>
      </c>
      <c r="L2" s="5">
        <v>0.57199999999999995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18</v>
      </c>
      <c r="B3" s="5" t="s">
        <v>13</v>
      </c>
      <c r="C3" s="5" t="s">
        <v>56</v>
      </c>
      <c r="D3" s="5" t="s">
        <v>720</v>
      </c>
      <c r="E3" s="5" t="s">
        <v>264</v>
      </c>
      <c r="F3" s="5">
        <v>7.84</v>
      </c>
      <c r="G3" s="5" t="s">
        <v>20</v>
      </c>
      <c r="H3" s="5">
        <v>300</v>
      </c>
      <c r="I3" s="5">
        <v>1985</v>
      </c>
      <c r="J3" s="5">
        <v>66.7</v>
      </c>
      <c r="K3" s="5" t="s">
        <v>18</v>
      </c>
      <c r="L3" s="5">
        <v>0.57199999999999995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19</v>
      </c>
      <c r="B4" s="5" t="s">
        <v>13</v>
      </c>
      <c r="C4" s="5" t="s">
        <v>56</v>
      </c>
      <c r="D4" s="5" t="s">
        <v>720</v>
      </c>
      <c r="E4" s="5" t="s">
        <v>264</v>
      </c>
      <c r="F4" s="5">
        <v>6.74</v>
      </c>
      <c r="G4" s="5" t="s">
        <v>20</v>
      </c>
      <c r="H4" s="5">
        <v>300</v>
      </c>
      <c r="I4" s="5">
        <v>1985</v>
      </c>
      <c r="J4" s="5">
        <v>66.7</v>
      </c>
      <c r="K4" s="5" t="s">
        <v>18</v>
      </c>
      <c r="L4" s="5">
        <v>0.57199999999999995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34</v>
      </c>
      <c r="B5" s="5" t="s">
        <v>13</v>
      </c>
      <c r="C5" s="5" t="s">
        <v>56</v>
      </c>
      <c r="D5" s="5" t="s">
        <v>720</v>
      </c>
      <c r="E5" s="5" t="s">
        <v>264</v>
      </c>
      <c r="F5" s="5">
        <v>55.5</v>
      </c>
      <c r="G5" s="5" t="s">
        <v>20</v>
      </c>
      <c r="H5" s="5">
        <v>400</v>
      </c>
      <c r="I5" s="5">
        <v>1983</v>
      </c>
      <c r="J5" s="5">
        <v>68.900000000000006</v>
      </c>
      <c r="K5" s="5" t="s">
        <v>18</v>
      </c>
      <c r="L5" s="5">
        <v>0.503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50</v>
      </c>
      <c r="B6" s="5" t="s">
        <v>13</v>
      </c>
      <c r="C6" s="5" t="s">
        <v>56</v>
      </c>
      <c r="D6" s="5" t="s">
        <v>720</v>
      </c>
      <c r="E6" s="5" t="s">
        <v>264</v>
      </c>
      <c r="F6" s="5">
        <v>5.65</v>
      </c>
      <c r="G6" s="5" t="s">
        <v>20</v>
      </c>
      <c r="H6" s="5">
        <v>100</v>
      </c>
      <c r="I6" s="5">
        <v>1986</v>
      </c>
      <c r="J6" s="5">
        <v>66.7</v>
      </c>
      <c r="K6" s="5" t="s">
        <v>18</v>
      </c>
      <c r="L6" s="5">
        <v>0.56599999999999995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60</v>
      </c>
      <c r="B7" s="5" t="s">
        <v>13</v>
      </c>
      <c r="C7" s="5" t="s">
        <v>56</v>
      </c>
      <c r="D7" s="5" t="s">
        <v>720</v>
      </c>
      <c r="E7" s="5" t="s">
        <v>264</v>
      </c>
      <c r="F7" s="5">
        <v>0.54</v>
      </c>
      <c r="G7" s="5" t="s">
        <v>20</v>
      </c>
      <c r="H7" s="5">
        <v>350</v>
      </c>
      <c r="I7" s="5">
        <v>1985</v>
      </c>
      <c r="J7" s="5">
        <v>68.900000000000006</v>
      </c>
      <c r="K7" s="5" t="s">
        <v>18</v>
      </c>
      <c r="L7" s="5">
        <v>0.57799999999999996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62</v>
      </c>
      <c r="B8" s="5" t="s">
        <v>13</v>
      </c>
      <c r="C8" s="5" t="s">
        <v>56</v>
      </c>
      <c r="D8" s="5" t="s">
        <v>720</v>
      </c>
      <c r="E8" s="5" t="s">
        <v>264</v>
      </c>
      <c r="F8" s="5">
        <v>28.88</v>
      </c>
      <c r="G8" s="5" t="s">
        <v>20</v>
      </c>
      <c r="H8" s="5">
        <v>400</v>
      </c>
      <c r="I8" s="5">
        <v>1983</v>
      </c>
      <c r="J8" s="5">
        <v>68.900000000000006</v>
      </c>
      <c r="K8" s="5" t="s">
        <v>18</v>
      </c>
      <c r="L8" s="5">
        <v>0.503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74</v>
      </c>
      <c r="B9" s="5" t="s">
        <v>13</v>
      </c>
      <c r="C9" s="5" t="s">
        <v>56</v>
      </c>
      <c r="D9" s="5" t="s">
        <v>720</v>
      </c>
      <c r="E9" s="5" t="s">
        <v>264</v>
      </c>
      <c r="F9" s="5">
        <v>174.28</v>
      </c>
      <c r="G9" s="5" t="s">
        <v>20</v>
      </c>
      <c r="H9" s="5">
        <v>150</v>
      </c>
      <c r="I9" s="5">
        <v>1983</v>
      </c>
      <c r="J9" s="5">
        <v>66.7</v>
      </c>
      <c r="K9" s="5" t="s">
        <v>18</v>
      </c>
      <c r="L9" s="5">
        <v>0.57199999999999995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100</v>
      </c>
      <c r="B10" s="5" t="s">
        <v>13</v>
      </c>
      <c r="C10" s="5" t="s">
        <v>56</v>
      </c>
      <c r="D10" s="5" t="s">
        <v>720</v>
      </c>
      <c r="E10" s="5" t="s">
        <v>264</v>
      </c>
      <c r="F10" s="5">
        <v>9.51</v>
      </c>
      <c r="G10" s="5" t="s">
        <v>20</v>
      </c>
      <c r="H10" s="5">
        <v>800</v>
      </c>
      <c r="I10" s="5">
        <v>1986</v>
      </c>
      <c r="J10" s="5">
        <v>63.3</v>
      </c>
      <c r="K10" s="5" t="s">
        <v>18</v>
      </c>
      <c r="L10" s="5">
        <v>0.55400000000000005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114</v>
      </c>
      <c r="B11" s="5" t="s">
        <v>13</v>
      </c>
      <c r="C11" s="5" t="s">
        <v>56</v>
      </c>
      <c r="D11" s="5" t="s">
        <v>720</v>
      </c>
      <c r="E11" s="5" t="s">
        <v>264</v>
      </c>
      <c r="F11" s="5">
        <v>2.98</v>
      </c>
      <c r="G11" s="5" t="s">
        <v>20</v>
      </c>
      <c r="H11" s="5">
        <v>200</v>
      </c>
      <c r="I11" s="5">
        <v>1985</v>
      </c>
      <c r="J11" s="5">
        <v>66.7</v>
      </c>
      <c r="K11" s="5" t="s">
        <v>18</v>
      </c>
      <c r="L11" s="5">
        <v>0.57199999999999995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127</v>
      </c>
      <c r="B12" s="5" t="s">
        <v>13</v>
      </c>
      <c r="C12" s="5" t="s">
        <v>56</v>
      </c>
      <c r="D12" s="5" t="s">
        <v>720</v>
      </c>
      <c r="E12" s="5" t="s">
        <v>264</v>
      </c>
      <c r="F12" s="5">
        <v>60.11</v>
      </c>
      <c r="G12" s="5" t="s">
        <v>20</v>
      </c>
      <c r="H12" s="5">
        <v>200</v>
      </c>
      <c r="I12" s="5">
        <v>1985</v>
      </c>
      <c r="J12" s="5">
        <v>66.7</v>
      </c>
      <c r="K12" s="5" t="s">
        <v>18</v>
      </c>
      <c r="L12" s="5">
        <v>0.57199999999999995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129</v>
      </c>
      <c r="B13" s="5" t="s">
        <v>13</v>
      </c>
      <c r="C13" s="5" t="s">
        <v>56</v>
      </c>
      <c r="D13" s="5" t="s">
        <v>720</v>
      </c>
      <c r="E13" s="5" t="s">
        <v>264</v>
      </c>
      <c r="F13" s="5">
        <v>46.89</v>
      </c>
      <c r="G13" s="5" t="s">
        <v>20</v>
      </c>
      <c r="H13" s="5">
        <v>350</v>
      </c>
      <c r="I13" s="5">
        <v>1985</v>
      </c>
      <c r="J13" s="5">
        <v>68.900000000000006</v>
      </c>
      <c r="K13" s="5" t="s">
        <v>18</v>
      </c>
      <c r="L13" s="5">
        <v>0.57799999999999996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136</v>
      </c>
      <c r="B14" s="5" t="s">
        <v>13</v>
      </c>
      <c r="C14" s="5" t="s">
        <v>56</v>
      </c>
      <c r="D14" s="5" t="s">
        <v>720</v>
      </c>
      <c r="E14" s="5" t="s">
        <v>264</v>
      </c>
      <c r="F14" s="5">
        <v>322.14999999999998</v>
      </c>
      <c r="G14" s="5" t="s">
        <v>20</v>
      </c>
      <c r="H14" s="5">
        <v>100</v>
      </c>
      <c r="I14" s="5">
        <v>1985</v>
      </c>
      <c r="J14" s="5">
        <v>66.7</v>
      </c>
      <c r="K14" s="5" t="s">
        <v>18</v>
      </c>
      <c r="L14" s="5">
        <v>0.56599999999999995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143</v>
      </c>
      <c r="B15" s="5" t="s">
        <v>13</v>
      </c>
      <c r="C15" s="5" t="s">
        <v>56</v>
      </c>
      <c r="D15" s="5" t="s">
        <v>720</v>
      </c>
      <c r="E15" s="5" t="s">
        <v>264</v>
      </c>
      <c r="F15" s="5">
        <v>70.349999999999994</v>
      </c>
      <c r="G15" s="5" t="s">
        <v>20</v>
      </c>
      <c r="H15" s="5">
        <v>300</v>
      </c>
      <c r="I15" s="5">
        <v>1985</v>
      </c>
      <c r="J15" s="5">
        <v>66.7</v>
      </c>
      <c r="K15" s="5" t="s">
        <v>18</v>
      </c>
      <c r="L15" s="5">
        <v>0.57199999999999995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145</v>
      </c>
      <c r="B16" s="5" t="s">
        <v>13</v>
      </c>
      <c r="C16" s="5" t="s">
        <v>56</v>
      </c>
      <c r="D16" s="5" t="s">
        <v>720</v>
      </c>
      <c r="E16" s="5" t="s">
        <v>264</v>
      </c>
      <c r="F16" s="5">
        <v>134.94999999999999</v>
      </c>
      <c r="G16" s="5" t="s">
        <v>20</v>
      </c>
      <c r="H16" s="5">
        <v>350</v>
      </c>
      <c r="I16" s="5">
        <v>1985</v>
      </c>
      <c r="J16" s="5">
        <v>68.900000000000006</v>
      </c>
      <c r="K16" s="5" t="s">
        <v>18</v>
      </c>
      <c r="L16" s="5">
        <v>0.57799999999999996</v>
      </c>
      <c r="M16" s="5" t="s">
        <v>18</v>
      </c>
      <c r="N16" s="5" t="s">
        <v>19</v>
      </c>
      <c r="O16" s="5" t="s">
        <v>19</v>
      </c>
    </row>
    <row r="17" spans="1:15" ht="14.1" customHeight="1">
      <c r="A17" s="5">
        <v>146</v>
      </c>
      <c r="B17" s="5" t="s">
        <v>13</v>
      </c>
      <c r="C17" s="5" t="s">
        <v>56</v>
      </c>
      <c r="D17" s="5" t="s">
        <v>720</v>
      </c>
      <c r="E17" s="5" t="s">
        <v>264</v>
      </c>
      <c r="F17" s="5">
        <v>6.04</v>
      </c>
      <c r="G17" s="5" t="s">
        <v>20</v>
      </c>
      <c r="H17" s="5">
        <v>100</v>
      </c>
      <c r="I17" s="5">
        <v>1983</v>
      </c>
      <c r="J17" s="5">
        <v>66.7</v>
      </c>
      <c r="K17" s="5" t="s">
        <v>18</v>
      </c>
      <c r="L17" s="5">
        <v>0.49099999999999999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167</v>
      </c>
      <c r="B18" s="5" t="s">
        <v>13</v>
      </c>
      <c r="C18" s="5" t="s">
        <v>56</v>
      </c>
      <c r="D18" s="5" t="s">
        <v>720</v>
      </c>
      <c r="E18" s="5" t="s">
        <v>264</v>
      </c>
      <c r="F18" s="5">
        <v>77.489999999999995</v>
      </c>
      <c r="G18" s="5" t="s">
        <v>20</v>
      </c>
      <c r="H18" s="5">
        <v>100</v>
      </c>
      <c r="I18" s="5">
        <v>1986</v>
      </c>
      <c r="J18" s="5">
        <v>66.7</v>
      </c>
      <c r="K18" s="5" t="s">
        <v>18</v>
      </c>
      <c r="L18" s="5">
        <v>0.56599999999999995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169</v>
      </c>
      <c r="B19" s="5" t="s">
        <v>13</v>
      </c>
      <c r="C19" s="5" t="s">
        <v>56</v>
      </c>
      <c r="D19" s="5" t="s">
        <v>720</v>
      </c>
      <c r="E19" s="5" t="s">
        <v>264</v>
      </c>
      <c r="F19" s="5">
        <v>384.48</v>
      </c>
      <c r="G19" s="5" t="s">
        <v>20</v>
      </c>
      <c r="H19" s="5">
        <v>350</v>
      </c>
      <c r="I19" s="5">
        <v>1985</v>
      </c>
      <c r="J19" s="5">
        <v>68.900000000000006</v>
      </c>
      <c r="K19" s="5" t="s">
        <v>18</v>
      </c>
      <c r="L19" s="5">
        <v>0.57799999999999996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212</v>
      </c>
      <c r="B20" s="5" t="s">
        <v>13</v>
      </c>
      <c r="C20" s="5" t="s">
        <v>56</v>
      </c>
      <c r="D20" s="5" t="s">
        <v>720</v>
      </c>
      <c r="E20" s="5" t="s">
        <v>264</v>
      </c>
      <c r="F20" s="5">
        <v>9.61</v>
      </c>
      <c r="G20" s="5" t="s">
        <v>20</v>
      </c>
      <c r="H20" s="5">
        <v>400</v>
      </c>
      <c r="I20" s="5">
        <v>1983</v>
      </c>
      <c r="J20" s="5">
        <v>68.900000000000006</v>
      </c>
      <c r="K20" s="5" t="s">
        <v>18</v>
      </c>
      <c r="L20" s="5">
        <v>0.503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262</v>
      </c>
      <c r="B21" s="5" t="s">
        <v>13</v>
      </c>
      <c r="C21" s="5" t="s">
        <v>56</v>
      </c>
      <c r="D21" s="5" t="s">
        <v>720</v>
      </c>
      <c r="E21" s="5" t="s">
        <v>264</v>
      </c>
      <c r="F21" s="5">
        <v>6.69</v>
      </c>
      <c r="G21" s="5" t="s">
        <v>23</v>
      </c>
      <c r="H21" s="5">
        <v>300</v>
      </c>
      <c r="I21" s="5">
        <v>1998</v>
      </c>
      <c r="J21" s="5">
        <v>76.7</v>
      </c>
      <c r="K21" s="5" t="s">
        <v>17</v>
      </c>
      <c r="L21" s="5">
        <v>0.70399999999999996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311</v>
      </c>
      <c r="B22" s="5" t="s">
        <v>13</v>
      </c>
      <c r="C22" s="5" t="s">
        <v>56</v>
      </c>
      <c r="D22" s="5" t="s">
        <v>720</v>
      </c>
      <c r="E22" s="5" t="s">
        <v>264</v>
      </c>
      <c r="F22" s="5">
        <v>8.5500000000000007</v>
      </c>
      <c r="G22" s="5" t="s">
        <v>23</v>
      </c>
      <c r="H22" s="5">
        <v>300</v>
      </c>
      <c r="I22" s="5">
        <v>1998</v>
      </c>
      <c r="J22" s="5">
        <v>76.7</v>
      </c>
      <c r="K22" s="5" t="s">
        <v>17</v>
      </c>
      <c r="L22" s="5">
        <v>0.70399999999999996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330</v>
      </c>
      <c r="B23" s="5" t="s">
        <v>13</v>
      </c>
      <c r="C23" s="5" t="s">
        <v>56</v>
      </c>
      <c r="D23" s="5" t="s">
        <v>720</v>
      </c>
      <c r="E23" s="5" t="s">
        <v>264</v>
      </c>
      <c r="F23" s="5">
        <v>3.36</v>
      </c>
      <c r="G23" s="5" t="s">
        <v>20</v>
      </c>
      <c r="H23" s="5">
        <v>350</v>
      </c>
      <c r="I23" s="5">
        <v>1985</v>
      </c>
      <c r="J23" s="5">
        <v>68.900000000000006</v>
      </c>
      <c r="K23" s="5" t="s">
        <v>18</v>
      </c>
      <c r="L23" s="5">
        <v>0.57799999999999996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333</v>
      </c>
      <c r="B24" s="5" t="s">
        <v>13</v>
      </c>
      <c r="C24" s="5" t="s">
        <v>56</v>
      </c>
      <c r="D24" s="5" t="s">
        <v>720</v>
      </c>
      <c r="E24" s="5" t="s">
        <v>264</v>
      </c>
      <c r="F24" s="5">
        <v>56.86</v>
      </c>
      <c r="G24" s="5" t="s">
        <v>20</v>
      </c>
      <c r="H24" s="5">
        <v>400</v>
      </c>
      <c r="I24" s="5">
        <v>1983</v>
      </c>
      <c r="J24" s="5">
        <v>68.900000000000006</v>
      </c>
      <c r="K24" s="5" t="s">
        <v>18</v>
      </c>
      <c r="L24" s="5">
        <v>0.503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381</v>
      </c>
      <c r="B25" s="5" t="s">
        <v>13</v>
      </c>
      <c r="C25" s="5" t="s">
        <v>56</v>
      </c>
      <c r="D25" s="5" t="s">
        <v>720</v>
      </c>
      <c r="E25" s="5" t="s">
        <v>264</v>
      </c>
      <c r="F25" s="5">
        <v>8.4700000000000006</v>
      </c>
      <c r="G25" s="5" t="s">
        <v>20</v>
      </c>
      <c r="H25" s="5">
        <v>100</v>
      </c>
      <c r="I25" s="5" t="s">
        <v>34</v>
      </c>
      <c r="J25" s="5">
        <v>70.599999999999994</v>
      </c>
      <c r="K25" s="5" t="s">
        <v>17</v>
      </c>
      <c r="L25" s="5">
        <v>0.70099999999999996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384</v>
      </c>
      <c r="B26" s="5" t="s">
        <v>13</v>
      </c>
      <c r="C26" s="5" t="s">
        <v>56</v>
      </c>
      <c r="D26" s="5" t="s">
        <v>720</v>
      </c>
      <c r="E26" s="5" t="s">
        <v>264</v>
      </c>
      <c r="F26" s="5">
        <v>30.91</v>
      </c>
      <c r="G26" s="5" t="s">
        <v>20</v>
      </c>
      <c r="H26" s="5">
        <v>400</v>
      </c>
      <c r="I26" s="5">
        <v>1983</v>
      </c>
      <c r="J26" s="5">
        <v>68.900000000000006</v>
      </c>
      <c r="K26" s="5" t="s">
        <v>18</v>
      </c>
      <c r="L26" s="5">
        <v>0.503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404</v>
      </c>
      <c r="B27" s="5" t="s">
        <v>13</v>
      </c>
      <c r="C27" s="5" t="s">
        <v>56</v>
      </c>
      <c r="D27" s="5" t="s">
        <v>720</v>
      </c>
      <c r="E27" s="5" t="s">
        <v>264</v>
      </c>
      <c r="F27" s="5">
        <v>7.98</v>
      </c>
      <c r="G27" s="5" t="s">
        <v>20</v>
      </c>
      <c r="H27" s="5">
        <v>200</v>
      </c>
      <c r="I27" s="5">
        <v>1985</v>
      </c>
      <c r="J27" s="5">
        <v>66.7</v>
      </c>
      <c r="K27" s="5" t="s">
        <v>18</v>
      </c>
      <c r="L27" s="5">
        <v>0.57199999999999995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477</v>
      </c>
      <c r="B28" s="5" t="s">
        <v>13</v>
      </c>
      <c r="C28" s="5" t="s">
        <v>56</v>
      </c>
      <c r="D28" s="5" t="s">
        <v>720</v>
      </c>
      <c r="E28" s="5" t="s">
        <v>264</v>
      </c>
      <c r="F28" s="5">
        <v>38.79</v>
      </c>
      <c r="G28" s="5" t="s">
        <v>20</v>
      </c>
      <c r="H28" s="5">
        <v>100</v>
      </c>
      <c r="I28" s="5">
        <v>1983</v>
      </c>
      <c r="J28" s="5">
        <v>66.7</v>
      </c>
      <c r="K28" s="5" t="s">
        <v>18</v>
      </c>
      <c r="L28" s="5">
        <v>0.49099999999999999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518</v>
      </c>
      <c r="B29" s="5" t="s">
        <v>13</v>
      </c>
      <c r="C29" s="5" t="s">
        <v>56</v>
      </c>
      <c r="D29" s="5" t="s">
        <v>720</v>
      </c>
      <c r="E29" s="5" t="s">
        <v>264</v>
      </c>
      <c r="F29" s="5">
        <v>4.79</v>
      </c>
      <c r="G29" s="5" t="s">
        <v>20</v>
      </c>
      <c r="H29" s="5">
        <v>200</v>
      </c>
      <c r="I29" s="5">
        <v>1985</v>
      </c>
      <c r="J29" s="5">
        <v>66.7</v>
      </c>
      <c r="K29" s="5" t="s">
        <v>18</v>
      </c>
      <c r="L29" s="5">
        <v>0.57199999999999995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561</v>
      </c>
      <c r="B30" s="5" t="s">
        <v>13</v>
      </c>
      <c r="C30" s="5" t="s">
        <v>56</v>
      </c>
      <c r="D30" s="5" t="s">
        <v>720</v>
      </c>
      <c r="E30" s="5" t="s">
        <v>264</v>
      </c>
      <c r="F30" s="5">
        <v>112.71</v>
      </c>
      <c r="G30" s="5" t="s">
        <v>20</v>
      </c>
      <c r="H30" s="5">
        <v>350</v>
      </c>
      <c r="I30" s="5">
        <v>1985</v>
      </c>
      <c r="J30" s="5">
        <v>68.900000000000006</v>
      </c>
      <c r="K30" s="5" t="s">
        <v>18</v>
      </c>
      <c r="L30" s="5">
        <v>0.57799999999999996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564</v>
      </c>
      <c r="B31" s="5" t="s">
        <v>13</v>
      </c>
      <c r="C31" s="5" t="s">
        <v>56</v>
      </c>
      <c r="D31" s="5" t="s">
        <v>720</v>
      </c>
      <c r="E31" s="5" t="s">
        <v>264</v>
      </c>
      <c r="F31" s="5">
        <v>8.85</v>
      </c>
      <c r="G31" s="5" t="s">
        <v>20</v>
      </c>
      <c r="H31" s="5">
        <v>100</v>
      </c>
      <c r="I31" s="5">
        <v>1986</v>
      </c>
      <c r="J31" s="5">
        <v>66.7</v>
      </c>
      <c r="K31" s="5" t="s">
        <v>18</v>
      </c>
      <c r="L31" s="5">
        <v>0.56599999999999995</v>
      </c>
      <c r="M31" s="5" t="s">
        <v>18</v>
      </c>
      <c r="N31" s="5" t="s">
        <v>19</v>
      </c>
      <c r="O31" s="5" t="s">
        <v>19</v>
      </c>
    </row>
    <row r="32" spans="1:15" ht="14.1" customHeight="1">
      <c r="A32" s="5">
        <v>565</v>
      </c>
      <c r="B32" s="5" t="s">
        <v>13</v>
      </c>
      <c r="C32" s="5" t="s">
        <v>56</v>
      </c>
      <c r="D32" s="5" t="s">
        <v>720</v>
      </c>
      <c r="E32" s="5" t="s">
        <v>264</v>
      </c>
      <c r="F32" s="5">
        <v>6.94</v>
      </c>
      <c r="G32" s="5" t="s">
        <v>20</v>
      </c>
      <c r="H32" s="5">
        <v>100</v>
      </c>
      <c r="I32" s="5">
        <v>1986</v>
      </c>
      <c r="J32" s="5">
        <v>66.7</v>
      </c>
      <c r="K32" s="5" t="s">
        <v>18</v>
      </c>
      <c r="L32" s="5">
        <v>0.56599999999999995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566</v>
      </c>
      <c r="B33" s="5" t="s">
        <v>13</v>
      </c>
      <c r="C33" s="5" t="s">
        <v>56</v>
      </c>
      <c r="D33" s="5" t="s">
        <v>720</v>
      </c>
      <c r="E33" s="5" t="s">
        <v>264</v>
      </c>
      <c r="F33" s="5">
        <v>6.74</v>
      </c>
      <c r="G33" s="5" t="s">
        <v>20</v>
      </c>
      <c r="H33" s="5">
        <v>400</v>
      </c>
      <c r="I33" s="5">
        <v>1983</v>
      </c>
      <c r="J33" s="5">
        <v>68.900000000000006</v>
      </c>
      <c r="K33" s="5" t="s">
        <v>18</v>
      </c>
      <c r="L33" s="5">
        <v>0.503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604</v>
      </c>
      <c r="B34" s="5" t="s">
        <v>13</v>
      </c>
      <c r="C34" s="5" t="s">
        <v>56</v>
      </c>
      <c r="D34" s="5" t="s">
        <v>720</v>
      </c>
      <c r="E34" s="5" t="s">
        <v>264</v>
      </c>
      <c r="F34" s="5">
        <v>42.73</v>
      </c>
      <c r="G34" s="5" t="s">
        <v>20</v>
      </c>
      <c r="H34" s="5">
        <v>400</v>
      </c>
      <c r="I34" s="5">
        <v>1983</v>
      </c>
      <c r="J34" s="5">
        <v>68.900000000000006</v>
      </c>
      <c r="K34" s="5" t="s">
        <v>18</v>
      </c>
      <c r="L34" s="5">
        <v>0.503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636</v>
      </c>
      <c r="B35" s="5" t="s">
        <v>13</v>
      </c>
      <c r="C35" s="5" t="s">
        <v>56</v>
      </c>
      <c r="D35" s="5" t="s">
        <v>720</v>
      </c>
      <c r="E35" s="5" t="s">
        <v>264</v>
      </c>
      <c r="F35" s="5">
        <v>121.37</v>
      </c>
      <c r="G35" s="5" t="s">
        <v>20</v>
      </c>
      <c r="H35" s="5">
        <v>400</v>
      </c>
      <c r="I35" s="5">
        <v>1985</v>
      </c>
      <c r="J35" s="5">
        <v>68.900000000000006</v>
      </c>
      <c r="K35" s="5" t="s">
        <v>18</v>
      </c>
      <c r="L35" s="5">
        <v>0.57799999999999996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637</v>
      </c>
      <c r="B36" s="5" t="s">
        <v>13</v>
      </c>
      <c r="C36" s="5" t="s">
        <v>56</v>
      </c>
      <c r="D36" s="5" t="s">
        <v>720</v>
      </c>
      <c r="E36" s="5" t="s">
        <v>264</v>
      </c>
      <c r="F36" s="5">
        <v>5.24</v>
      </c>
      <c r="G36" s="5" t="s">
        <v>20</v>
      </c>
      <c r="H36" s="5">
        <v>400</v>
      </c>
      <c r="I36" s="5">
        <v>1985</v>
      </c>
      <c r="J36" s="5">
        <v>68.900000000000006</v>
      </c>
      <c r="K36" s="5" t="s">
        <v>18</v>
      </c>
      <c r="L36" s="5">
        <v>0.57799999999999996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646</v>
      </c>
      <c r="B37" s="5" t="s">
        <v>13</v>
      </c>
      <c r="C37" s="5" t="s">
        <v>56</v>
      </c>
      <c r="D37" s="5" t="s">
        <v>720</v>
      </c>
      <c r="E37" s="5" t="s">
        <v>264</v>
      </c>
      <c r="F37" s="5">
        <v>17.88</v>
      </c>
      <c r="G37" s="5" t="s">
        <v>20</v>
      </c>
      <c r="H37" s="5">
        <v>100</v>
      </c>
      <c r="I37" s="5">
        <v>1985</v>
      </c>
      <c r="J37" s="5">
        <v>66.7</v>
      </c>
      <c r="K37" s="5" t="s">
        <v>18</v>
      </c>
      <c r="L37" s="5">
        <v>0.56599999999999995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650</v>
      </c>
      <c r="B38" s="5" t="s">
        <v>13</v>
      </c>
      <c r="C38" s="5" t="s">
        <v>56</v>
      </c>
      <c r="D38" s="5" t="s">
        <v>720</v>
      </c>
      <c r="E38" s="5" t="s">
        <v>264</v>
      </c>
      <c r="F38" s="5">
        <v>6.95</v>
      </c>
      <c r="G38" s="5" t="s">
        <v>20</v>
      </c>
      <c r="H38" s="5">
        <v>100</v>
      </c>
      <c r="I38" s="5">
        <v>1985</v>
      </c>
      <c r="J38" s="5">
        <v>66.7</v>
      </c>
      <c r="K38" s="5" t="s">
        <v>18</v>
      </c>
      <c r="L38" s="5">
        <v>0.56599999999999995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666</v>
      </c>
      <c r="B39" s="5" t="s">
        <v>13</v>
      </c>
      <c r="C39" s="5" t="s">
        <v>56</v>
      </c>
      <c r="D39" s="5" t="s">
        <v>720</v>
      </c>
      <c r="E39" s="5" t="s">
        <v>264</v>
      </c>
      <c r="F39" s="5">
        <v>3.25</v>
      </c>
      <c r="G39" s="5" t="s">
        <v>20</v>
      </c>
      <c r="H39" s="5">
        <v>100</v>
      </c>
      <c r="I39" s="5" t="s">
        <v>34</v>
      </c>
      <c r="J39" s="5">
        <v>70.599999999999994</v>
      </c>
      <c r="K39" s="5" t="s">
        <v>17</v>
      </c>
      <c r="L39" s="5">
        <v>0.70099999999999996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669</v>
      </c>
      <c r="B40" s="5" t="s">
        <v>13</v>
      </c>
      <c r="C40" s="5" t="s">
        <v>56</v>
      </c>
      <c r="D40" s="5" t="s">
        <v>720</v>
      </c>
      <c r="E40" s="5" t="s">
        <v>264</v>
      </c>
      <c r="F40" s="5">
        <v>2.88</v>
      </c>
      <c r="G40" s="5" t="s">
        <v>20</v>
      </c>
      <c r="H40" s="5">
        <v>100</v>
      </c>
      <c r="I40" s="5">
        <v>1996</v>
      </c>
      <c r="J40" s="5">
        <v>71.099999999999994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670</v>
      </c>
      <c r="B41" s="5" t="s">
        <v>13</v>
      </c>
      <c r="C41" s="5" t="s">
        <v>56</v>
      </c>
      <c r="D41" s="5" t="s">
        <v>720</v>
      </c>
      <c r="E41" s="5" t="s">
        <v>264</v>
      </c>
      <c r="F41" s="5">
        <v>15.12</v>
      </c>
      <c r="G41" s="5" t="s">
        <v>20</v>
      </c>
      <c r="H41" s="5">
        <v>100</v>
      </c>
      <c r="I41" s="5">
        <v>1996</v>
      </c>
      <c r="J41" s="5">
        <v>71.099999999999994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672</v>
      </c>
      <c r="B42" s="5" t="s">
        <v>13</v>
      </c>
      <c r="C42" s="5" t="s">
        <v>56</v>
      </c>
      <c r="D42" s="5" t="s">
        <v>720</v>
      </c>
      <c r="E42" s="5" t="s">
        <v>264</v>
      </c>
      <c r="F42" s="5">
        <v>7.08</v>
      </c>
      <c r="G42" s="5" t="s">
        <v>20</v>
      </c>
      <c r="H42" s="5">
        <v>350</v>
      </c>
      <c r="I42" s="5">
        <v>1985</v>
      </c>
      <c r="J42" s="5">
        <v>68.900000000000006</v>
      </c>
      <c r="K42" s="5" t="s">
        <v>18</v>
      </c>
      <c r="L42" s="5">
        <v>0.57799999999999996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673</v>
      </c>
      <c r="B43" s="5" t="s">
        <v>13</v>
      </c>
      <c r="C43" s="5" t="s">
        <v>56</v>
      </c>
      <c r="D43" s="5" t="s">
        <v>720</v>
      </c>
      <c r="E43" s="5" t="s">
        <v>264</v>
      </c>
      <c r="F43" s="5">
        <v>85.78</v>
      </c>
      <c r="G43" s="5" t="s">
        <v>20</v>
      </c>
      <c r="H43" s="5">
        <v>350</v>
      </c>
      <c r="I43" s="5">
        <v>1985</v>
      </c>
      <c r="J43" s="5">
        <v>68.900000000000006</v>
      </c>
      <c r="K43" s="5" t="s">
        <v>18</v>
      </c>
      <c r="L43" s="5">
        <v>0.57799999999999996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676</v>
      </c>
      <c r="B44" s="5" t="s">
        <v>13</v>
      </c>
      <c r="C44" s="5" t="s">
        <v>56</v>
      </c>
      <c r="D44" s="5" t="s">
        <v>720</v>
      </c>
      <c r="E44" s="5" t="s">
        <v>264</v>
      </c>
      <c r="F44" s="5">
        <v>75.3</v>
      </c>
      <c r="G44" s="5" t="s">
        <v>20</v>
      </c>
      <c r="H44" s="5">
        <v>400</v>
      </c>
      <c r="I44" s="5">
        <v>1983</v>
      </c>
      <c r="J44" s="5">
        <v>68.900000000000006</v>
      </c>
      <c r="K44" s="5" t="s">
        <v>18</v>
      </c>
      <c r="L44" s="5">
        <v>0.503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683</v>
      </c>
      <c r="B45" s="5" t="s">
        <v>13</v>
      </c>
      <c r="C45" s="5" t="s">
        <v>56</v>
      </c>
      <c r="D45" s="5" t="s">
        <v>720</v>
      </c>
      <c r="E45" s="5" t="s">
        <v>264</v>
      </c>
      <c r="F45" s="5">
        <v>23.25</v>
      </c>
      <c r="G45" s="5" t="s">
        <v>20</v>
      </c>
      <c r="H45" s="5">
        <v>200</v>
      </c>
      <c r="I45" s="5">
        <v>1985</v>
      </c>
      <c r="J45" s="5">
        <v>66.7</v>
      </c>
      <c r="K45" s="5" t="s">
        <v>18</v>
      </c>
      <c r="L45" s="5">
        <v>0.57199999999999995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689</v>
      </c>
      <c r="B46" s="5" t="s">
        <v>13</v>
      </c>
      <c r="C46" s="5" t="s">
        <v>56</v>
      </c>
      <c r="D46" s="5" t="s">
        <v>720</v>
      </c>
      <c r="E46" s="5" t="s">
        <v>264</v>
      </c>
      <c r="F46" s="5">
        <v>80.91</v>
      </c>
      <c r="G46" s="5" t="s">
        <v>20</v>
      </c>
      <c r="H46" s="5">
        <v>400</v>
      </c>
      <c r="I46" s="5">
        <v>1983</v>
      </c>
      <c r="J46" s="5">
        <v>68.900000000000006</v>
      </c>
      <c r="K46" s="5" t="s">
        <v>18</v>
      </c>
      <c r="L46" s="5">
        <v>0.503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741</v>
      </c>
      <c r="B47" s="5" t="s">
        <v>13</v>
      </c>
      <c r="C47" s="5" t="s">
        <v>56</v>
      </c>
      <c r="D47" s="5" t="s">
        <v>720</v>
      </c>
      <c r="E47" s="5" t="s">
        <v>264</v>
      </c>
      <c r="F47" s="5">
        <v>7.82</v>
      </c>
      <c r="G47" s="5" t="s">
        <v>20</v>
      </c>
      <c r="H47" s="5">
        <v>350</v>
      </c>
      <c r="I47" s="5">
        <v>1983</v>
      </c>
      <c r="J47" s="5">
        <v>68.900000000000006</v>
      </c>
      <c r="K47" s="5" t="s">
        <v>18</v>
      </c>
      <c r="L47" s="5">
        <v>0.503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745</v>
      </c>
      <c r="B48" s="5" t="s">
        <v>13</v>
      </c>
      <c r="C48" s="5" t="s">
        <v>56</v>
      </c>
      <c r="D48" s="5" t="s">
        <v>720</v>
      </c>
      <c r="E48" s="5" t="s">
        <v>264</v>
      </c>
      <c r="F48" s="5">
        <v>5.25</v>
      </c>
      <c r="G48" s="5" t="s">
        <v>20</v>
      </c>
      <c r="H48" s="5">
        <v>100</v>
      </c>
      <c r="I48" s="5">
        <v>1986</v>
      </c>
      <c r="J48" s="5">
        <v>66.7</v>
      </c>
      <c r="K48" s="5" t="s">
        <v>18</v>
      </c>
      <c r="L48" s="5">
        <v>0.56599999999999995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749</v>
      </c>
      <c r="B49" s="5" t="s">
        <v>13</v>
      </c>
      <c r="C49" s="5" t="s">
        <v>56</v>
      </c>
      <c r="D49" s="5" t="s">
        <v>720</v>
      </c>
      <c r="E49" s="5" t="s">
        <v>264</v>
      </c>
      <c r="F49" s="5">
        <v>62.25</v>
      </c>
      <c r="G49" s="5" t="s">
        <v>20</v>
      </c>
      <c r="H49" s="5">
        <v>100</v>
      </c>
      <c r="I49" s="5">
        <v>1983</v>
      </c>
      <c r="J49" s="5">
        <v>66.7</v>
      </c>
      <c r="K49" s="5" t="s">
        <v>18</v>
      </c>
      <c r="L49" s="5">
        <v>0.49099999999999999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772</v>
      </c>
      <c r="B50" s="5" t="s">
        <v>13</v>
      </c>
      <c r="C50" s="5" t="s">
        <v>56</v>
      </c>
      <c r="D50" s="5" t="s">
        <v>720</v>
      </c>
      <c r="E50" s="5" t="s">
        <v>264</v>
      </c>
      <c r="F50" s="5">
        <v>68.97</v>
      </c>
      <c r="G50" s="5" t="s">
        <v>20</v>
      </c>
      <c r="H50" s="5">
        <v>150</v>
      </c>
      <c r="I50" s="5">
        <v>1983</v>
      </c>
      <c r="J50" s="5">
        <v>66.7</v>
      </c>
      <c r="K50" s="5" t="s">
        <v>18</v>
      </c>
      <c r="L50" s="5">
        <v>0.497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789</v>
      </c>
      <c r="B51" s="5" t="s">
        <v>13</v>
      </c>
      <c r="C51" s="5" t="s">
        <v>56</v>
      </c>
      <c r="D51" s="5" t="s">
        <v>720</v>
      </c>
      <c r="E51" s="5" t="s">
        <v>264</v>
      </c>
      <c r="F51" s="5">
        <v>7</v>
      </c>
      <c r="G51" s="5" t="s">
        <v>20</v>
      </c>
      <c r="H51" s="5">
        <v>150</v>
      </c>
      <c r="I51" s="5">
        <v>1983</v>
      </c>
      <c r="J51" s="5">
        <v>66.7</v>
      </c>
      <c r="K51" s="5" t="s">
        <v>18</v>
      </c>
      <c r="L51" s="5">
        <v>0.497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798</v>
      </c>
      <c r="B52" s="5" t="s">
        <v>13</v>
      </c>
      <c r="C52" s="5" t="s">
        <v>56</v>
      </c>
      <c r="D52" s="5" t="s">
        <v>720</v>
      </c>
      <c r="E52" s="5" t="s">
        <v>264</v>
      </c>
      <c r="F52" s="5">
        <v>6.53</v>
      </c>
      <c r="G52" s="5" t="s">
        <v>20</v>
      </c>
      <c r="H52" s="5">
        <v>100</v>
      </c>
      <c r="I52" s="5">
        <v>1986</v>
      </c>
      <c r="J52" s="5">
        <v>66.7</v>
      </c>
      <c r="K52" s="5" t="s">
        <v>18</v>
      </c>
      <c r="L52" s="5">
        <v>0.56599999999999995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800</v>
      </c>
      <c r="B53" s="5" t="s">
        <v>13</v>
      </c>
      <c r="C53" s="5" t="s">
        <v>56</v>
      </c>
      <c r="D53" s="5" t="s">
        <v>720</v>
      </c>
      <c r="E53" s="5" t="s">
        <v>264</v>
      </c>
      <c r="F53" s="5">
        <v>28.97</v>
      </c>
      <c r="G53" s="5" t="s">
        <v>20</v>
      </c>
      <c r="H53" s="5">
        <v>300</v>
      </c>
      <c r="I53" s="5">
        <v>1985</v>
      </c>
      <c r="J53" s="5">
        <v>66.7</v>
      </c>
      <c r="K53" s="5" t="s">
        <v>18</v>
      </c>
      <c r="L53" s="5">
        <v>0.57199999999999995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842</v>
      </c>
      <c r="B54" s="5" t="s">
        <v>13</v>
      </c>
      <c r="C54" s="5" t="s">
        <v>56</v>
      </c>
      <c r="D54" s="5" t="s">
        <v>720</v>
      </c>
      <c r="E54" s="5" t="s">
        <v>264</v>
      </c>
      <c r="F54" s="5">
        <v>0.37</v>
      </c>
      <c r="G54" s="5" t="s">
        <v>20</v>
      </c>
      <c r="H54" s="5">
        <v>350</v>
      </c>
      <c r="I54" s="5">
        <v>1985</v>
      </c>
      <c r="J54" s="5">
        <v>68.900000000000006</v>
      </c>
      <c r="K54" s="5" t="s">
        <v>18</v>
      </c>
      <c r="L54" s="5">
        <v>0.57799999999999996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870</v>
      </c>
      <c r="B55" s="5" t="s">
        <v>13</v>
      </c>
      <c r="C55" s="5" t="s">
        <v>56</v>
      </c>
      <c r="D55" s="5" t="s">
        <v>720</v>
      </c>
      <c r="E55" s="5" t="s">
        <v>264</v>
      </c>
      <c r="F55" s="5">
        <v>5.89</v>
      </c>
      <c r="G55" s="5" t="s">
        <v>23</v>
      </c>
      <c r="H55" s="5">
        <v>500</v>
      </c>
      <c r="I55" s="5">
        <v>1998</v>
      </c>
      <c r="J55" s="5">
        <v>78.900000000000006</v>
      </c>
      <c r="K55" s="5" t="s">
        <v>17</v>
      </c>
      <c r="L55" s="5">
        <v>0.71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881</v>
      </c>
      <c r="B56" s="5" t="s">
        <v>13</v>
      </c>
      <c r="C56" s="5" t="s">
        <v>56</v>
      </c>
      <c r="D56" s="5" t="s">
        <v>720</v>
      </c>
      <c r="E56" s="5" t="s">
        <v>264</v>
      </c>
      <c r="F56" s="5">
        <v>48.92</v>
      </c>
      <c r="G56" s="5" t="s">
        <v>20</v>
      </c>
      <c r="H56" s="5">
        <v>300</v>
      </c>
      <c r="I56" s="5">
        <v>1985</v>
      </c>
      <c r="J56" s="5">
        <v>66.7</v>
      </c>
      <c r="K56" s="5" t="s">
        <v>18</v>
      </c>
      <c r="L56" s="5">
        <v>0.57199999999999995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882</v>
      </c>
      <c r="B57" s="5" t="s">
        <v>13</v>
      </c>
      <c r="C57" s="5" t="s">
        <v>56</v>
      </c>
      <c r="D57" s="5" t="s">
        <v>720</v>
      </c>
      <c r="E57" s="5" t="s">
        <v>264</v>
      </c>
      <c r="F57" s="5">
        <v>6.84</v>
      </c>
      <c r="G57" s="5" t="s">
        <v>20</v>
      </c>
      <c r="H57" s="5">
        <v>400</v>
      </c>
      <c r="I57" s="5">
        <v>1983</v>
      </c>
      <c r="J57" s="5">
        <v>68.900000000000006</v>
      </c>
      <c r="K57" s="5" t="s">
        <v>18</v>
      </c>
      <c r="L57" s="5">
        <v>0.503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911</v>
      </c>
      <c r="B58" s="5" t="s">
        <v>13</v>
      </c>
      <c r="C58" s="5" t="s">
        <v>56</v>
      </c>
      <c r="D58" s="5" t="s">
        <v>720</v>
      </c>
      <c r="E58" s="5" t="s">
        <v>264</v>
      </c>
      <c r="F58" s="5">
        <v>42.47</v>
      </c>
      <c r="G58" s="5" t="s">
        <v>20</v>
      </c>
      <c r="H58" s="5">
        <v>200</v>
      </c>
      <c r="I58" s="5">
        <v>1985</v>
      </c>
      <c r="J58" s="5">
        <v>66.7</v>
      </c>
      <c r="K58" s="5" t="s">
        <v>18</v>
      </c>
      <c r="L58" s="5">
        <v>0.57199999999999995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912</v>
      </c>
      <c r="B59" s="5" t="s">
        <v>13</v>
      </c>
      <c r="C59" s="5" t="s">
        <v>56</v>
      </c>
      <c r="D59" s="5" t="s">
        <v>720</v>
      </c>
      <c r="E59" s="5" t="s">
        <v>264</v>
      </c>
      <c r="F59" s="5">
        <v>0.42</v>
      </c>
      <c r="G59" s="5" t="s">
        <v>20</v>
      </c>
      <c r="H59" s="5">
        <v>200</v>
      </c>
      <c r="I59" s="5">
        <v>1985</v>
      </c>
      <c r="J59" s="5">
        <v>66.7</v>
      </c>
      <c r="K59" s="5" t="s">
        <v>18</v>
      </c>
      <c r="L59" s="5">
        <v>0.57199999999999995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913</v>
      </c>
      <c r="B60" s="5" t="s">
        <v>13</v>
      </c>
      <c r="C60" s="5" t="s">
        <v>56</v>
      </c>
      <c r="D60" s="5" t="s">
        <v>720</v>
      </c>
      <c r="E60" s="5" t="s">
        <v>264</v>
      </c>
      <c r="F60" s="5">
        <v>95.68</v>
      </c>
      <c r="G60" s="5" t="s">
        <v>20</v>
      </c>
      <c r="H60" s="5">
        <v>350</v>
      </c>
      <c r="I60" s="5">
        <v>1985</v>
      </c>
      <c r="J60" s="5">
        <v>68.900000000000006</v>
      </c>
      <c r="K60" s="5" t="s">
        <v>18</v>
      </c>
      <c r="L60" s="5">
        <v>0.57799999999999996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922</v>
      </c>
      <c r="B61" s="5" t="s">
        <v>13</v>
      </c>
      <c r="C61" s="5" t="s">
        <v>56</v>
      </c>
      <c r="D61" s="5" t="s">
        <v>720</v>
      </c>
      <c r="E61" s="5" t="s">
        <v>264</v>
      </c>
      <c r="F61" s="5">
        <v>12.07</v>
      </c>
      <c r="G61" s="5" t="s">
        <v>20</v>
      </c>
      <c r="H61" s="5">
        <v>300</v>
      </c>
      <c r="I61" s="5">
        <v>1985</v>
      </c>
      <c r="J61" s="5">
        <v>66.7</v>
      </c>
      <c r="K61" s="5" t="s">
        <v>18</v>
      </c>
      <c r="L61" s="5">
        <v>0.57199999999999995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923</v>
      </c>
      <c r="B62" s="5" t="s">
        <v>13</v>
      </c>
      <c r="C62" s="5" t="s">
        <v>56</v>
      </c>
      <c r="D62" s="5" t="s">
        <v>720</v>
      </c>
      <c r="E62" s="5" t="s">
        <v>264</v>
      </c>
      <c r="F62" s="5">
        <v>12.14</v>
      </c>
      <c r="G62" s="5" t="s">
        <v>20</v>
      </c>
      <c r="H62" s="5">
        <v>350</v>
      </c>
      <c r="I62" s="5">
        <v>1985</v>
      </c>
      <c r="J62" s="5">
        <v>68.900000000000006</v>
      </c>
      <c r="K62" s="5" t="s">
        <v>18</v>
      </c>
      <c r="L62" s="5">
        <v>0.57799999999999996</v>
      </c>
      <c r="M62" s="5" t="s">
        <v>18</v>
      </c>
      <c r="N62" s="5" t="s">
        <v>19</v>
      </c>
      <c r="O62" s="5" t="s">
        <v>19</v>
      </c>
    </row>
    <row r="63" spans="1:15" ht="14.1" customHeight="1">
      <c r="A63" s="5">
        <v>924</v>
      </c>
      <c r="B63" s="5" t="s">
        <v>13</v>
      </c>
      <c r="C63" s="5" t="s">
        <v>56</v>
      </c>
      <c r="D63" s="5" t="s">
        <v>720</v>
      </c>
      <c r="E63" s="5" t="s">
        <v>264</v>
      </c>
      <c r="F63" s="5">
        <v>322.60000000000002</v>
      </c>
      <c r="G63" s="5" t="s">
        <v>20</v>
      </c>
      <c r="H63" s="5">
        <v>100</v>
      </c>
      <c r="I63" s="5">
        <v>1986</v>
      </c>
      <c r="J63" s="5">
        <v>66.7</v>
      </c>
      <c r="K63" s="5" t="s">
        <v>18</v>
      </c>
      <c r="L63" s="5">
        <v>0.56599999999999995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932</v>
      </c>
      <c r="B64" s="5" t="s">
        <v>13</v>
      </c>
      <c r="C64" s="5" t="s">
        <v>56</v>
      </c>
      <c r="D64" s="5" t="s">
        <v>720</v>
      </c>
      <c r="E64" s="5" t="s">
        <v>264</v>
      </c>
      <c r="F64" s="5">
        <v>89.16</v>
      </c>
      <c r="G64" s="5" t="s">
        <v>20</v>
      </c>
      <c r="H64" s="5">
        <v>400</v>
      </c>
      <c r="I64" s="5">
        <v>1983</v>
      </c>
      <c r="J64" s="5">
        <v>68.900000000000006</v>
      </c>
      <c r="K64" s="5" t="s">
        <v>18</v>
      </c>
      <c r="L64" s="5">
        <v>0.503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971</v>
      </c>
      <c r="B65" s="5" t="s">
        <v>13</v>
      </c>
      <c r="C65" s="5" t="s">
        <v>56</v>
      </c>
      <c r="D65" s="5" t="s">
        <v>720</v>
      </c>
      <c r="E65" s="5" t="s">
        <v>264</v>
      </c>
      <c r="F65" s="5">
        <v>11.93</v>
      </c>
      <c r="G65" s="5" t="s">
        <v>20</v>
      </c>
      <c r="H65" s="5">
        <v>150</v>
      </c>
      <c r="I65" s="5">
        <v>1983</v>
      </c>
      <c r="J65" s="5">
        <v>66.7</v>
      </c>
      <c r="K65" s="5" t="s">
        <v>18</v>
      </c>
      <c r="L65" s="5">
        <v>0.497</v>
      </c>
      <c r="M65" s="5" t="s">
        <v>18</v>
      </c>
      <c r="N65" s="5" t="s">
        <v>19</v>
      </c>
      <c r="O65" s="5" t="s">
        <v>19</v>
      </c>
    </row>
    <row r="66" spans="1:15" ht="14.1" customHeight="1">
      <c r="A66" s="5">
        <v>985</v>
      </c>
      <c r="B66" s="5" t="s">
        <v>13</v>
      </c>
      <c r="C66" s="5" t="s">
        <v>56</v>
      </c>
      <c r="D66" s="5" t="s">
        <v>720</v>
      </c>
      <c r="E66" s="5" t="s">
        <v>264</v>
      </c>
      <c r="F66" s="5">
        <v>149.07</v>
      </c>
      <c r="G66" s="5" t="s">
        <v>20</v>
      </c>
      <c r="H66" s="5">
        <v>100</v>
      </c>
      <c r="I66" s="5">
        <v>1986</v>
      </c>
      <c r="J66" s="5">
        <v>66.7</v>
      </c>
      <c r="K66" s="5" t="s">
        <v>18</v>
      </c>
      <c r="L66" s="5">
        <v>0.56599999999999995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986</v>
      </c>
      <c r="B67" s="5" t="s">
        <v>13</v>
      </c>
      <c r="C67" s="5" t="s">
        <v>56</v>
      </c>
      <c r="D67" s="5" t="s">
        <v>720</v>
      </c>
      <c r="E67" s="5" t="s">
        <v>264</v>
      </c>
      <c r="F67" s="5">
        <v>2.92</v>
      </c>
      <c r="G67" s="5" t="s">
        <v>20</v>
      </c>
      <c r="H67" s="5">
        <v>200</v>
      </c>
      <c r="I67" s="5">
        <v>1985</v>
      </c>
      <c r="J67" s="5">
        <v>66.7</v>
      </c>
      <c r="K67" s="5" t="s">
        <v>18</v>
      </c>
      <c r="L67" s="5">
        <v>0.57199999999999995</v>
      </c>
      <c r="M67" s="5" t="s">
        <v>18</v>
      </c>
      <c r="N67" s="5" t="s">
        <v>19</v>
      </c>
      <c r="O67" s="5" t="s">
        <v>19</v>
      </c>
    </row>
    <row r="68" spans="1:15" ht="14.1" customHeight="1">
      <c r="A68" s="5">
        <v>994</v>
      </c>
      <c r="B68" s="5" t="s">
        <v>13</v>
      </c>
      <c r="C68" s="5" t="s">
        <v>56</v>
      </c>
      <c r="D68" s="5" t="s">
        <v>720</v>
      </c>
      <c r="E68" s="5" t="s">
        <v>264</v>
      </c>
      <c r="F68" s="5">
        <v>8.19</v>
      </c>
      <c r="G68" s="5" t="s">
        <v>20</v>
      </c>
      <c r="H68" s="5" t="s">
        <v>34</v>
      </c>
      <c r="I68" s="5">
        <v>1985</v>
      </c>
      <c r="J68" s="5" t="s">
        <v>34</v>
      </c>
      <c r="K68" s="5" t="s">
        <v>34</v>
      </c>
      <c r="L68" s="5">
        <v>0.58399999999999996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1033</v>
      </c>
      <c r="B69" s="5" t="s">
        <v>13</v>
      </c>
      <c r="C69" s="5" t="s">
        <v>56</v>
      </c>
      <c r="D69" s="5" t="s">
        <v>720</v>
      </c>
      <c r="E69" s="5" t="s">
        <v>264</v>
      </c>
      <c r="F69" s="5">
        <v>3.18</v>
      </c>
      <c r="G69" s="5" t="s">
        <v>20</v>
      </c>
      <c r="H69" s="5">
        <v>400</v>
      </c>
      <c r="I69" s="5">
        <v>1994</v>
      </c>
      <c r="J69" s="5">
        <v>71.099999999999994</v>
      </c>
      <c r="K69" s="5" t="s">
        <v>17</v>
      </c>
      <c r="L69" s="5">
        <v>0.72799999999999998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1055</v>
      </c>
      <c r="B70" s="5" t="s">
        <v>13</v>
      </c>
      <c r="C70" s="5" t="s">
        <v>56</v>
      </c>
      <c r="D70" s="5" t="s">
        <v>720</v>
      </c>
      <c r="E70" s="5" t="s">
        <v>264</v>
      </c>
      <c r="F70" s="5">
        <v>1.5</v>
      </c>
      <c r="G70" s="5" t="s">
        <v>20</v>
      </c>
      <c r="H70" s="5">
        <v>100</v>
      </c>
      <c r="I70" s="5">
        <v>1985</v>
      </c>
      <c r="J70" s="5">
        <v>66.7</v>
      </c>
      <c r="K70" s="5" t="s">
        <v>18</v>
      </c>
      <c r="L70" s="5">
        <v>0.56599999999999995</v>
      </c>
      <c r="M70" s="5" t="s">
        <v>18</v>
      </c>
      <c r="N70" s="5" t="s">
        <v>19</v>
      </c>
      <c r="O70" s="5" t="s">
        <v>19</v>
      </c>
    </row>
    <row r="71" spans="1:15" ht="14.1" customHeight="1">
      <c r="A71" s="5">
        <v>1077</v>
      </c>
      <c r="B71" s="5" t="s">
        <v>13</v>
      </c>
      <c r="C71" s="5" t="s">
        <v>56</v>
      </c>
      <c r="D71" s="5" t="s">
        <v>720</v>
      </c>
      <c r="E71" s="5" t="s">
        <v>264</v>
      </c>
      <c r="F71" s="5">
        <v>64.52</v>
      </c>
      <c r="G71" s="5" t="s">
        <v>20</v>
      </c>
      <c r="H71" s="5">
        <v>400</v>
      </c>
      <c r="I71" s="5">
        <v>1994</v>
      </c>
      <c r="J71" s="5">
        <v>71.099999999999994</v>
      </c>
      <c r="K71" s="5" t="s">
        <v>17</v>
      </c>
      <c r="L71" s="5">
        <v>0.72799999999999998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1078</v>
      </c>
      <c r="B72" s="5" t="s">
        <v>13</v>
      </c>
      <c r="C72" s="5" t="s">
        <v>56</v>
      </c>
      <c r="D72" s="5" t="s">
        <v>720</v>
      </c>
      <c r="E72" s="5" t="s">
        <v>264</v>
      </c>
      <c r="F72" s="5">
        <v>153.08000000000001</v>
      </c>
      <c r="G72" s="5" t="s">
        <v>20</v>
      </c>
      <c r="H72" s="5">
        <v>400</v>
      </c>
      <c r="I72" s="5">
        <v>1994</v>
      </c>
      <c r="J72" s="5">
        <v>71.099999999999994</v>
      </c>
      <c r="K72" s="5" t="s">
        <v>17</v>
      </c>
      <c r="L72" s="5">
        <v>0.72799999999999998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1104</v>
      </c>
      <c r="B73" s="5" t="s">
        <v>13</v>
      </c>
      <c r="C73" s="5" t="s">
        <v>56</v>
      </c>
      <c r="D73" s="5" t="s">
        <v>720</v>
      </c>
      <c r="E73" s="5" t="s">
        <v>264</v>
      </c>
      <c r="F73" s="5">
        <v>23.59</v>
      </c>
      <c r="G73" s="5" t="s">
        <v>20</v>
      </c>
      <c r="H73" s="5">
        <v>400</v>
      </c>
      <c r="I73" s="5">
        <v>1983</v>
      </c>
      <c r="J73" s="5">
        <v>68.900000000000006</v>
      </c>
      <c r="K73" s="5" t="s">
        <v>18</v>
      </c>
      <c r="L73" s="5">
        <v>0.503</v>
      </c>
      <c r="M73" s="5" t="s">
        <v>18</v>
      </c>
      <c r="N73" s="5" t="s">
        <v>19</v>
      </c>
      <c r="O73" s="5" t="s">
        <v>19</v>
      </c>
    </row>
    <row r="74" spans="1:15" ht="14.1" customHeight="1">
      <c r="A74" s="5">
        <v>1107</v>
      </c>
      <c r="B74" s="5" t="s">
        <v>13</v>
      </c>
      <c r="C74" s="5" t="s">
        <v>56</v>
      </c>
      <c r="D74" s="5" t="s">
        <v>720</v>
      </c>
      <c r="E74" s="5" t="s">
        <v>264</v>
      </c>
      <c r="F74" s="5">
        <v>162.37</v>
      </c>
      <c r="G74" s="5" t="s">
        <v>20</v>
      </c>
      <c r="H74" s="5">
        <v>150</v>
      </c>
      <c r="I74" s="5">
        <v>1983</v>
      </c>
      <c r="J74" s="5">
        <v>66.7</v>
      </c>
      <c r="K74" s="5" t="s">
        <v>18</v>
      </c>
      <c r="L74" s="5">
        <v>0.497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1152</v>
      </c>
      <c r="B75" s="5" t="s">
        <v>13</v>
      </c>
      <c r="C75" s="5" t="s">
        <v>56</v>
      </c>
      <c r="D75" s="5" t="s">
        <v>720</v>
      </c>
      <c r="E75" s="5" t="s">
        <v>264</v>
      </c>
      <c r="F75" s="5">
        <v>3.43</v>
      </c>
      <c r="G75" s="5" t="s">
        <v>20</v>
      </c>
      <c r="H75" s="5">
        <v>100</v>
      </c>
      <c r="I75" s="5">
        <v>1985</v>
      </c>
      <c r="J75" s="5">
        <v>66.7</v>
      </c>
      <c r="K75" s="5" t="s">
        <v>18</v>
      </c>
      <c r="L75" s="5">
        <v>0.56599999999999995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1220</v>
      </c>
      <c r="B76" s="5" t="s">
        <v>13</v>
      </c>
      <c r="C76" s="5" t="s">
        <v>56</v>
      </c>
      <c r="D76" s="5" t="s">
        <v>720</v>
      </c>
      <c r="E76" s="5" t="s">
        <v>264</v>
      </c>
      <c r="F76" s="5">
        <v>0.3</v>
      </c>
      <c r="G76" s="5" t="s">
        <v>20</v>
      </c>
      <c r="H76" s="5">
        <v>350</v>
      </c>
      <c r="I76" s="5">
        <v>1985</v>
      </c>
      <c r="J76" s="5">
        <v>68.900000000000006</v>
      </c>
      <c r="K76" s="5" t="s">
        <v>18</v>
      </c>
      <c r="L76" s="5">
        <v>0.57799999999999996</v>
      </c>
      <c r="M76" s="5" t="s">
        <v>18</v>
      </c>
      <c r="N76" s="5" t="s">
        <v>19</v>
      </c>
      <c r="O76" s="5" t="s">
        <v>19</v>
      </c>
    </row>
    <row r="77" spans="1:15" ht="14.1" customHeight="1">
      <c r="A77" s="5">
        <v>1262</v>
      </c>
      <c r="B77" s="5" t="s">
        <v>13</v>
      </c>
      <c r="C77" s="5" t="s">
        <v>56</v>
      </c>
      <c r="D77" s="5" t="s">
        <v>720</v>
      </c>
      <c r="E77" s="5" t="s">
        <v>264</v>
      </c>
      <c r="F77" s="5">
        <v>3.73</v>
      </c>
      <c r="G77" s="5" t="s">
        <v>23</v>
      </c>
      <c r="H77" s="5">
        <v>500</v>
      </c>
      <c r="I77" s="5">
        <v>1998</v>
      </c>
      <c r="J77" s="5">
        <v>73.3</v>
      </c>
      <c r="K77" s="5" t="s">
        <v>17</v>
      </c>
      <c r="L77" s="5">
        <v>0.68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1310</v>
      </c>
      <c r="B78" s="5" t="s">
        <v>13</v>
      </c>
      <c r="C78" s="5" t="s">
        <v>56</v>
      </c>
      <c r="D78" s="5" t="s">
        <v>720</v>
      </c>
      <c r="E78" s="5" t="s">
        <v>264</v>
      </c>
      <c r="F78" s="5">
        <v>5.57</v>
      </c>
      <c r="G78" s="5" t="s">
        <v>20</v>
      </c>
      <c r="H78" s="5">
        <v>350</v>
      </c>
      <c r="I78" s="5">
        <v>1985</v>
      </c>
      <c r="J78" s="5">
        <v>68.900000000000006</v>
      </c>
      <c r="K78" s="5" t="s">
        <v>18</v>
      </c>
      <c r="L78" s="5">
        <v>0.57799999999999996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1394</v>
      </c>
      <c r="B79" s="5" t="s">
        <v>13</v>
      </c>
      <c r="C79" s="5" t="s">
        <v>56</v>
      </c>
      <c r="D79" s="5" t="s">
        <v>720</v>
      </c>
      <c r="E79" s="5" t="s">
        <v>264</v>
      </c>
      <c r="F79" s="5">
        <v>0.5</v>
      </c>
      <c r="G79" s="5" t="s">
        <v>20</v>
      </c>
      <c r="H79" s="5">
        <v>350</v>
      </c>
      <c r="I79" s="5">
        <v>1985</v>
      </c>
      <c r="J79" s="5">
        <v>68.900000000000006</v>
      </c>
      <c r="K79" s="5" t="s">
        <v>18</v>
      </c>
      <c r="L79" s="5">
        <v>0.57799999999999996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1417</v>
      </c>
      <c r="B80" s="5" t="s">
        <v>13</v>
      </c>
      <c r="C80" s="5" t="s">
        <v>56</v>
      </c>
      <c r="D80" s="5" t="s">
        <v>720</v>
      </c>
      <c r="E80" s="5" t="s">
        <v>264</v>
      </c>
      <c r="F80" s="5">
        <v>1.5</v>
      </c>
      <c r="G80" s="5" t="s">
        <v>20</v>
      </c>
      <c r="H80" s="5">
        <v>100</v>
      </c>
      <c r="I80" s="5">
        <v>1985</v>
      </c>
      <c r="J80" s="5">
        <v>66.7</v>
      </c>
      <c r="K80" s="5" t="s">
        <v>18</v>
      </c>
      <c r="L80" s="5">
        <v>0.56599999999999995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1489</v>
      </c>
      <c r="B81" s="5" t="s">
        <v>13</v>
      </c>
      <c r="C81" s="5" t="s">
        <v>56</v>
      </c>
      <c r="D81" s="5" t="s">
        <v>720</v>
      </c>
      <c r="E81" s="5" t="s">
        <v>264</v>
      </c>
      <c r="F81" s="5">
        <v>50.21</v>
      </c>
      <c r="G81" s="5" t="s">
        <v>20</v>
      </c>
      <c r="H81" s="5">
        <v>200</v>
      </c>
      <c r="I81" s="5">
        <v>1986</v>
      </c>
      <c r="J81" s="5">
        <v>66.7</v>
      </c>
      <c r="K81" s="5" t="s">
        <v>18</v>
      </c>
      <c r="L81" s="5">
        <v>0.57199999999999995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1490</v>
      </c>
      <c r="B82" s="5" t="s">
        <v>13</v>
      </c>
      <c r="C82" s="5" t="s">
        <v>56</v>
      </c>
      <c r="D82" s="5" t="s">
        <v>720</v>
      </c>
      <c r="E82" s="5" t="s">
        <v>264</v>
      </c>
      <c r="F82" s="5">
        <v>75.3</v>
      </c>
      <c r="G82" s="5" t="s">
        <v>20</v>
      </c>
      <c r="H82" s="5">
        <v>200</v>
      </c>
      <c r="I82" s="5">
        <v>1986</v>
      </c>
      <c r="J82" s="5">
        <v>66.7</v>
      </c>
      <c r="K82" s="5" t="s">
        <v>18</v>
      </c>
      <c r="L82" s="5">
        <v>0.57199999999999995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1492</v>
      </c>
      <c r="B83" s="5" t="s">
        <v>13</v>
      </c>
      <c r="C83" s="5" t="s">
        <v>56</v>
      </c>
      <c r="D83" s="5" t="s">
        <v>720</v>
      </c>
      <c r="E83" s="5" t="s">
        <v>264</v>
      </c>
      <c r="F83" s="5">
        <v>134.69999999999999</v>
      </c>
      <c r="G83" s="5" t="s">
        <v>20</v>
      </c>
      <c r="H83" s="5">
        <v>200</v>
      </c>
      <c r="I83" s="5">
        <v>1985</v>
      </c>
      <c r="J83" s="5">
        <v>66.7</v>
      </c>
      <c r="K83" s="5" t="s">
        <v>18</v>
      </c>
      <c r="L83" s="5">
        <v>0.57199999999999995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1536</v>
      </c>
      <c r="B84" s="5" t="s">
        <v>13</v>
      </c>
      <c r="C84" s="5" t="s">
        <v>56</v>
      </c>
      <c r="D84" s="5" t="s">
        <v>720</v>
      </c>
      <c r="E84" s="5" t="s">
        <v>264</v>
      </c>
      <c r="F84" s="5">
        <v>7.92</v>
      </c>
      <c r="G84" s="5" t="s">
        <v>20</v>
      </c>
      <c r="H84" s="5">
        <v>100</v>
      </c>
      <c r="I84" s="5" t="s">
        <v>34</v>
      </c>
      <c r="J84" s="5">
        <v>70.599999999999994</v>
      </c>
      <c r="K84" s="5" t="s">
        <v>17</v>
      </c>
      <c r="L84" s="5">
        <v>0.70099999999999996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1568</v>
      </c>
      <c r="B85" s="5" t="s">
        <v>13</v>
      </c>
      <c r="C85" s="5" t="s">
        <v>56</v>
      </c>
      <c r="D85" s="5" t="s">
        <v>720</v>
      </c>
      <c r="E85" s="5" t="s">
        <v>264</v>
      </c>
      <c r="F85" s="5">
        <v>29.45</v>
      </c>
      <c r="G85" s="5" t="s">
        <v>20</v>
      </c>
      <c r="H85" s="5">
        <v>300</v>
      </c>
      <c r="I85" s="5">
        <v>1985</v>
      </c>
      <c r="J85" s="5">
        <v>66.7</v>
      </c>
      <c r="K85" s="5" t="s">
        <v>18</v>
      </c>
      <c r="L85" s="5">
        <v>0.57199999999999995</v>
      </c>
      <c r="M85" s="5" t="s">
        <v>18</v>
      </c>
      <c r="N85" s="5" t="s">
        <v>19</v>
      </c>
      <c r="O85" s="5" t="s">
        <v>19</v>
      </c>
    </row>
    <row r="86" spans="1:15" ht="14.1" customHeight="1">
      <c r="A86" s="5">
        <v>1577</v>
      </c>
      <c r="B86" s="5" t="s">
        <v>13</v>
      </c>
      <c r="C86" s="5" t="s">
        <v>56</v>
      </c>
      <c r="D86" s="5" t="s">
        <v>720</v>
      </c>
      <c r="E86" s="5" t="s">
        <v>264</v>
      </c>
      <c r="F86" s="5">
        <v>0.3</v>
      </c>
      <c r="G86" s="5" t="s">
        <v>20</v>
      </c>
      <c r="H86" s="5">
        <v>350</v>
      </c>
      <c r="I86" s="5">
        <v>1985</v>
      </c>
      <c r="J86" s="5">
        <v>68.900000000000006</v>
      </c>
      <c r="K86" s="5" t="s">
        <v>18</v>
      </c>
      <c r="L86" s="5">
        <v>0.57799999999999996</v>
      </c>
      <c r="M86" s="5" t="s">
        <v>18</v>
      </c>
      <c r="N86" s="5" t="s">
        <v>19</v>
      </c>
      <c r="O86" s="5" t="s">
        <v>19</v>
      </c>
    </row>
    <row r="87" spans="1:15" ht="14.1" customHeight="1">
      <c r="A87" s="5">
        <v>1602</v>
      </c>
      <c r="B87" s="5" t="s">
        <v>13</v>
      </c>
      <c r="C87" s="5" t="s">
        <v>56</v>
      </c>
      <c r="D87" s="5" t="s">
        <v>720</v>
      </c>
      <c r="E87" s="5" t="s">
        <v>264</v>
      </c>
      <c r="F87" s="5">
        <v>25.99</v>
      </c>
      <c r="G87" s="5" t="s">
        <v>20</v>
      </c>
      <c r="H87" s="5">
        <v>400</v>
      </c>
      <c r="I87" s="5">
        <v>1985</v>
      </c>
      <c r="J87" s="5">
        <v>68.900000000000006</v>
      </c>
      <c r="K87" s="5" t="s">
        <v>18</v>
      </c>
      <c r="L87" s="5">
        <v>0.57799999999999996</v>
      </c>
      <c r="M87" s="5" t="s">
        <v>18</v>
      </c>
      <c r="N87" s="5" t="s">
        <v>19</v>
      </c>
      <c r="O87" s="5" t="s">
        <v>19</v>
      </c>
    </row>
    <row r="88" spans="1:15" ht="14.1" customHeight="1">
      <c r="A88" s="5">
        <v>1603</v>
      </c>
      <c r="B88" s="5" t="s">
        <v>13</v>
      </c>
      <c r="C88" s="5" t="s">
        <v>56</v>
      </c>
      <c r="D88" s="5" t="s">
        <v>720</v>
      </c>
      <c r="E88" s="5" t="s">
        <v>264</v>
      </c>
      <c r="F88" s="5">
        <v>11.07</v>
      </c>
      <c r="G88" s="5" t="s">
        <v>20</v>
      </c>
      <c r="H88" s="5">
        <v>400</v>
      </c>
      <c r="I88" s="5">
        <v>1985</v>
      </c>
      <c r="J88" s="5">
        <v>68.900000000000006</v>
      </c>
      <c r="K88" s="5" t="s">
        <v>18</v>
      </c>
      <c r="L88" s="5">
        <v>0.57799999999999996</v>
      </c>
      <c r="M88" s="5" t="s">
        <v>18</v>
      </c>
      <c r="N88" s="5" t="s">
        <v>19</v>
      </c>
      <c r="O88" s="5" t="s">
        <v>19</v>
      </c>
    </row>
    <row r="89" spans="1:15" ht="14.1" customHeight="1">
      <c r="A89" s="5">
        <v>1611</v>
      </c>
      <c r="B89" s="5" t="s">
        <v>13</v>
      </c>
      <c r="C89" s="5" t="s">
        <v>56</v>
      </c>
      <c r="D89" s="5" t="s">
        <v>720</v>
      </c>
      <c r="E89" s="5" t="s">
        <v>264</v>
      </c>
      <c r="F89" s="5">
        <v>90.91</v>
      </c>
      <c r="G89" s="5" t="s">
        <v>20</v>
      </c>
      <c r="H89" s="5">
        <v>200</v>
      </c>
      <c r="I89" s="5">
        <v>1985</v>
      </c>
      <c r="J89" s="5">
        <v>66.7</v>
      </c>
      <c r="K89" s="5" t="s">
        <v>18</v>
      </c>
      <c r="L89" s="5">
        <v>0.57199999999999995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1618</v>
      </c>
      <c r="B90" s="5" t="s">
        <v>13</v>
      </c>
      <c r="C90" s="5" t="s">
        <v>56</v>
      </c>
      <c r="D90" s="5" t="s">
        <v>720</v>
      </c>
      <c r="E90" s="5" t="s">
        <v>264</v>
      </c>
      <c r="F90" s="5">
        <v>51.21</v>
      </c>
      <c r="G90" s="5" t="s">
        <v>20</v>
      </c>
      <c r="H90" s="5">
        <v>200</v>
      </c>
      <c r="I90" s="5">
        <v>1985</v>
      </c>
      <c r="J90" s="5">
        <v>66.7</v>
      </c>
      <c r="K90" s="5" t="s">
        <v>18</v>
      </c>
      <c r="L90" s="5">
        <v>0.57199999999999995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1646</v>
      </c>
      <c r="B91" s="5" t="s">
        <v>13</v>
      </c>
      <c r="C91" s="5" t="s">
        <v>56</v>
      </c>
      <c r="D91" s="5" t="s">
        <v>720</v>
      </c>
      <c r="E91" s="5" t="s">
        <v>264</v>
      </c>
      <c r="F91" s="5">
        <v>1.29</v>
      </c>
      <c r="G91" s="5" t="s">
        <v>23</v>
      </c>
      <c r="H91" s="5">
        <v>300</v>
      </c>
      <c r="I91" s="5">
        <v>1998</v>
      </c>
      <c r="J91" s="5">
        <v>76.7</v>
      </c>
      <c r="K91" s="5" t="s">
        <v>17</v>
      </c>
      <c r="L91" s="5">
        <v>0.70399999999999996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1673</v>
      </c>
      <c r="B92" s="5" t="s">
        <v>13</v>
      </c>
      <c r="C92" s="5" t="s">
        <v>56</v>
      </c>
      <c r="D92" s="5" t="s">
        <v>720</v>
      </c>
      <c r="E92" s="5" t="s">
        <v>264</v>
      </c>
      <c r="F92" s="5">
        <v>157.16</v>
      </c>
      <c r="G92" s="5" t="s">
        <v>20</v>
      </c>
      <c r="H92" s="5">
        <v>100</v>
      </c>
      <c r="I92" s="5">
        <v>1986</v>
      </c>
      <c r="J92" s="5">
        <v>66.7</v>
      </c>
      <c r="K92" s="5" t="s">
        <v>18</v>
      </c>
      <c r="L92" s="5">
        <v>0.56599999999999995</v>
      </c>
      <c r="M92" s="5" t="s">
        <v>18</v>
      </c>
      <c r="N92" s="5" t="s">
        <v>19</v>
      </c>
      <c r="O92" s="5" t="s">
        <v>19</v>
      </c>
    </row>
    <row r="93" spans="1:15" ht="14.1" customHeight="1">
      <c r="A93" s="5">
        <v>1674</v>
      </c>
      <c r="B93" s="5" t="s">
        <v>13</v>
      </c>
      <c r="C93" s="5" t="s">
        <v>56</v>
      </c>
      <c r="D93" s="5" t="s">
        <v>720</v>
      </c>
      <c r="E93" s="5" t="s">
        <v>264</v>
      </c>
      <c r="F93" s="5">
        <v>13.53</v>
      </c>
      <c r="G93" s="5" t="s">
        <v>20</v>
      </c>
      <c r="H93" s="5">
        <v>300</v>
      </c>
      <c r="I93" s="5">
        <v>1985</v>
      </c>
      <c r="J93" s="5">
        <v>66.7</v>
      </c>
      <c r="K93" s="5" t="s">
        <v>18</v>
      </c>
      <c r="L93" s="5">
        <v>0.57199999999999995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1687</v>
      </c>
      <c r="B94" s="5" t="s">
        <v>13</v>
      </c>
      <c r="C94" s="5" t="s">
        <v>56</v>
      </c>
      <c r="D94" s="5" t="s">
        <v>720</v>
      </c>
      <c r="E94" s="5" t="s">
        <v>264</v>
      </c>
      <c r="F94" s="5">
        <v>33.11</v>
      </c>
      <c r="G94" s="5" t="s">
        <v>20</v>
      </c>
      <c r="H94" s="5">
        <v>100</v>
      </c>
      <c r="I94" s="5">
        <v>1986</v>
      </c>
      <c r="J94" s="5">
        <v>66.7</v>
      </c>
      <c r="K94" s="5" t="s">
        <v>18</v>
      </c>
      <c r="L94" s="5">
        <v>0.56599999999999995</v>
      </c>
      <c r="M94" s="5" t="s">
        <v>18</v>
      </c>
      <c r="N94" s="5" t="s">
        <v>19</v>
      </c>
      <c r="O94" s="5" t="s">
        <v>19</v>
      </c>
    </row>
    <row r="95" spans="1:15" ht="14.1" customHeight="1">
      <c r="A95" s="5">
        <v>1710</v>
      </c>
      <c r="B95" s="5" t="s">
        <v>13</v>
      </c>
      <c r="C95" s="5" t="s">
        <v>56</v>
      </c>
      <c r="D95" s="5" t="s">
        <v>720</v>
      </c>
      <c r="E95" s="5" t="s">
        <v>264</v>
      </c>
      <c r="F95" s="5">
        <v>81.459999999999994</v>
      </c>
      <c r="G95" s="5" t="s">
        <v>20</v>
      </c>
      <c r="H95" s="5">
        <v>400</v>
      </c>
      <c r="I95" s="5">
        <v>1985</v>
      </c>
      <c r="J95" s="5">
        <v>68.900000000000006</v>
      </c>
      <c r="K95" s="5" t="s">
        <v>18</v>
      </c>
      <c r="L95" s="5">
        <v>0.57799999999999996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1738</v>
      </c>
      <c r="B96" s="5" t="s">
        <v>13</v>
      </c>
      <c r="C96" s="5" t="s">
        <v>56</v>
      </c>
      <c r="D96" s="5" t="s">
        <v>720</v>
      </c>
      <c r="E96" s="5" t="s">
        <v>264</v>
      </c>
      <c r="F96" s="5">
        <v>68.69</v>
      </c>
      <c r="G96" s="5" t="s">
        <v>20</v>
      </c>
      <c r="H96" s="5">
        <v>100</v>
      </c>
      <c r="I96" s="5">
        <v>1986</v>
      </c>
      <c r="J96" s="5">
        <v>66.7</v>
      </c>
      <c r="K96" s="5" t="s">
        <v>18</v>
      </c>
      <c r="L96" s="5">
        <v>0.56599999999999995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1739</v>
      </c>
      <c r="B97" s="5" t="s">
        <v>13</v>
      </c>
      <c r="C97" s="5" t="s">
        <v>56</v>
      </c>
      <c r="D97" s="5" t="s">
        <v>720</v>
      </c>
      <c r="E97" s="5" t="s">
        <v>264</v>
      </c>
      <c r="F97" s="5">
        <v>12.4</v>
      </c>
      <c r="G97" s="5" t="s">
        <v>20</v>
      </c>
      <c r="H97" s="5">
        <v>100</v>
      </c>
      <c r="I97" s="5">
        <v>1986</v>
      </c>
      <c r="J97" s="5">
        <v>66.7</v>
      </c>
      <c r="K97" s="5" t="s">
        <v>18</v>
      </c>
      <c r="L97" s="5">
        <v>0.56599999999999995</v>
      </c>
      <c r="M97" s="5" t="s">
        <v>18</v>
      </c>
      <c r="N97" s="5" t="s">
        <v>19</v>
      </c>
      <c r="O97" s="5" t="s">
        <v>19</v>
      </c>
    </row>
    <row r="98" spans="1:15" ht="14.1" customHeight="1">
      <c r="A98" s="5">
        <v>1748</v>
      </c>
      <c r="B98" s="5" t="s">
        <v>13</v>
      </c>
      <c r="C98" s="5" t="s">
        <v>56</v>
      </c>
      <c r="D98" s="5" t="s">
        <v>720</v>
      </c>
      <c r="E98" s="5" t="s">
        <v>264</v>
      </c>
      <c r="F98" s="5">
        <v>33.130000000000003</v>
      </c>
      <c r="G98" s="5" t="s">
        <v>20</v>
      </c>
      <c r="H98" s="5">
        <v>200</v>
      </c>
      <c r="I98" s="5">
        <v>1995</v>
      </c>
      <c r="J98" s="5">
        <v>71.099999999999994</v>
      </c>
      <c r="K98" s="5" t="s">
        <v>17</v>
      </c>
      <c r="L98" s="5">
        <v>0.72199999999999998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1756</v>
      </c>
      <c r="B99" s="5" t="s">
        <v>13</v>
      </c>
      <c r="C99" s="5" t="s">
        <v>56</v>
      </c>
      <c r="D99" s="5" t="s">
        <v>720</v>
      </c>
      <c r="E99" s="5" t="s">
        <v>264</v>
      </c>
      <c r="F99" s="5">
        <v>12.27</v>
      </c>
      <c r="G99" s="5" t="s">
        <v>20</v>
      </c>
      <c r="H99" s="5">
        <v>200</v>
      </c>
      <c r="I99" s="5">
        <v>1985</v>
      </c>
      <c r="J99" s="5">
        <v>66.7</v>
      </c>
      <c r="K99" s="5" t="s">
        <v>18</v>
      </c>
      <c r="L99" s="5">
        <v>0.57199999999999995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1757</v>
      </c>
      <c r="B100" s="5" t="s">
        <v>13</v>
      </c>
      <c r="C100" s="5" t="s">
        <v>56</v>
      </c>
      <c r="D100" s="5" t="s">
        <v>720</v>
      </c>
      <c r="E100" s="5" t="s">
        <v>264</v>
      </c>
      <c r="F100" s="5">
        <v>6.34</v>
      </c>
      <c r="G100" s="5" t="s">
        <v>20</v>
      </c>
      <c r="H100" s="5">
        <v>200</v>
      </c>
      <c r="I100" s="5">
        <v>1985</v>
      </c>
      <c r="J100" s="5">
        <v>66.7</v>
      </c>
      <c r="K100" s="5" t="s">
        <v>18</v>
      </c>
      <c r="L100" s="5">
        <v>0.57199999999999995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5">
        <v>1758</v>
      </c>
      <c r="B101" s="5" t="s">
        <v>13</v>
      </c>
      <c r="C101" s="5" t="s">
        <v>56</v>
      </c>
      <c r="D101" s="5" t="s">
        <v>720</v>
      </c>
      <c r="E101" s="5" t="s">
        <v>264</v>
      </c>
      <c r="F101" s="5">
        <v>156.29</v>
      </c>
      <c r="G101" s="5" t="s">
        <v>20</v>
      </c>
      <c r="H101" s="5">
        <v>200</v>
      </c>
      <c r="I101" s="5">
        <v>1985</v>
      </c>
      <c r="J101" s="5">
        <v>66.7</v>
      </c>
      <c r="K101" s="5" t="s">
        <v>18</v>
      </c>
      <c r="L101" s="5">
        <v>0.57199999999999995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1780</v>
      </c>
      <c r="B102" s="5" t="s">
        <v>13</v>
      </c>
      <c r="C102" s="5" t="s">
        <v>56</v>
      </c>
      <c r="D102" s="5" t="s">
        <v>720</v>
      </c>
      <c r="E102" s="5" t="s">
        <v>264</v>
      </c>
      <c r="F102" s="5">
        <v>114.2</v>
      </c>
      <c r="G102" s="5" t="s">
        <v>20</v>
      </c>
      <c r="H102" s="5">
        <v>350</v>
      </c>
      <c r="I102" s="5">
        <v>1985</v>
      </c>
      <c r="J102" s="5">
        <v>68.900000000000006</v>
      </c>
      <c r="K102" s="5" t="s">
        <v>18</v>
      </c>
      <c r="L102" s="5">
        <v>0.57799999999999996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1918</v>
      </c>
      <c r="B103" s="5" t="s">
        <v>13</v>
      </c>
      <c r="C103" s="5" t="s">
        <v>56</v>
      </c>
      <c r="D103" s="5" t="s">
        <v>720</v>
      </c>
      <c r="E103" s="5" t="s">
        <v>264</v>
      </c>
      <c r="F103" s="5">
        <v>665.6</v>
      </c>
      <c r="G103" s="5" t="s">
        <v>20</v>
      </c>
      <c r="H103" s="5">
        <v>400</v>
      </c>
      <c r="I103" s="5">
        <v>1994</v>
      </c>
      <c r="J103" s="5">
        <v>71.099999999999994</v>
      </c>
      <c r="K103" s="5" t="s">
        <v>17</v>
      </c>
      <c r="L103" s="5">
        <v>0.72799999999999998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1923</v>
      </c>
      <c r="B104" s="5" t="s">
        <v>13</v>
      </c>
      <c r="C104" s="5" t="s">
        <v>56</v>
      </c>
      <c r="D104" s="5" t="s">
        <v>720</v>
      </c>
      <c r="E104" s="5" t="s">
        <v>264</v>
      </c>
      <c r="F104" s="5">
        <v>0.35</v>
      </c>
      <c r="G104" s="5" t="s">
        <v>20</v>
      </c>
      <c r="H104" s="5">
        <v>200</v>
      </c>
      <c r="I104" s="5">
        <v>1985</v>
      </c>
      <c r="J104" s="5">
        <v>66.7</v>
      </c>
      <c r="K104" s="5" t="s">
        <v>18</v>
      </c>
      <c r="L104" s="5">
        <v>0.57199999999999995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1926</v>
      </c>
      <c r="B105" s="5" t="s">
        <v>13</v>
      </c>
      <c r="C105" s="5" t="s">
        <v>56</v>
      </c>
      <c r="D105" s="5" t="s">
        <v>720</v>
      </c>
      <c r="E105" s="5" t="s">
        <v>264</v>
      </c>
      <c r="F105" s="5">
        <v>95.79</v>
      </c>
      <c r="G105" s="5" t="s">
        <v>20</v>
      </c>
      <c r="H105" s="5">
        <v>400</v>
      </c>
      <c r="I105" s="5">
        <v>1983</v>
      </c>
      <c r="J105" s="5">
        <v>68.900000000000006</v>
      </c>
      <c r="K105" s="5" t="s">
        <v>18</v>
      </c>
      <c r="L105" s="5">
        <v>0.503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1957</v>
      </c>
      <c r="B106" s="5" t="s">
        <v>13</v>
      </c>
      <c r="C106" s="5" t="s">
        <v>56</v>
      </c>
      <c r="D106" s="5" t="s">
        <v>720</v>
      </c>
      <c r="E106" s="5" t="s">
        <v>264</v>
      </c>
      <c r="F106" s="5">
        <v>59.49</v>
      </c>
      <c r="G106" s="5" t="s">
        <v>20</v>
      </c>
      <c r="H106" s="5">
        <v>100</v>
      </c>
      <c r="I106" s="5">
        <v>1986</v>
      </c>
      <c r="J106" s="5">
        <v>66.7</v>
      </c>
      <c r="K106" s="5" t="s">
        <v>18</v>
      </c>
      <c r="L106" s="5">
        <v>0.56599999999999995</v>
      </c>
      <c r="M106" s="5" t="s">
        <v>18</v>
      </c>
      <c r="N106" s="5" t="s">
        <v>19</v>
      </c>
      <c r="O106" s="5" t="s">
        <v>19</v>
      </c>
    </row>
    <row r="107" spans="1:15" ht="14.1" customHeight="1">
      <c r="A107" s="5">
        <v>1960</v>
      </c>
      <c r="B107" s="5" t="s">
        <v>13</v>
      </c>
      <c r="C107" s="5" t="s">
        <v>56</v>
      </c>
      <c r="D107" s="5" t="s">
        <v>720</v>
      </c>
      <c r="E107" s="5" t="s">
        <v>264</v>
      </c>
      <c r="F107" s="5">
        <v>97.32</v>
      </c>
      <c r="G107" s="5" t="s">
        <v>20</v>
      </c>
      <c r="H107" s="5">
        <v>150</v>
      </c>
      <c r="I107" s="5">
        <v>1983</v>
      </c>
      <c r="J107" s="5">
        <v>66.7</v>
      </c>
      <c r="K107" s="5" t="s">
        <v>18</v>
      </c>
      <c r="L107" s="5">
        <v>0.497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1971</v>
      </c>
      <c r="B108" s="5" t="s">
        <v>13</v>
      </c>
      <c r="C108" s="5" t="s">
        <v>56</v>
      </c>
      <c r="D108" s="5" t="s">
        <v>720</v>
      </c>
      <c r="E108" s="5" t="s">
        <v>264</v>
      </c>
      <c r="F108" s="5">
        <v>8.86</v>
      </c>
      <c r="G108" s="5" t="s">
        <v>20</v>
      </c>
      <c r="H108" s="5">
        <v>100</v>
      </c>
      <c r="I108" s="5">
        <v>1986</v>
      </c>
      <c r="J108" s="5">
        <v>66.7</v>
      </c>
      <c r="K108" s="5" t="s">
        <v>18</v>
      </c>
      <c r="L108" s="5">
        <v>0.56599999999999995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1973</v>
      </c>
      <c r="B109" s="5" t="s">
        <v>13</v>
      </c>
      <c r="C109" s="5" t="s">
        <v>56</v>
      </c>
      <c r="D109" s="5" t="s">
        <v>720</v>
      </c>
      <c r="E109" s="5" t="s">
        <v>264</v>
      </c>
      <c r="F109" s="5">
        <v>117.19</v>
      </c>
      <c r="G109" s="5" t="s">
        <v>20</v>
      </c>
      <c r="H109" s="5">
        <v>300</v>
      </c>
      <c r="I109" s="5">
        <v>1985</v>
      </c>
      <c r="J109" s="5">
        <v>66.7</v>
      </c>
      <c r="K109" s="5" t="s">
        <v>18</v>
      </c>
      <c r="L109" s="5">
        <v>0.57199999999999995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1974</v>
      </c>
      <c r="B110" s="5" t="s">
        <v>13</v>
      </c>
      <c r="C110" s="5" t="s">
        <v>56</v>
      </c>
      <c r="D110" s="5" t="s">
        <v>720</v>
      </c>
      <c r="E110" s="5" t="s">
        <v>264</v>
      </c>
      <c r="F110" s="5">
        <v>49.84</v>
      </c>
      <c r="G110" s="5" t="s">
        <v>20</v>
      </c>
      <c r="H110" s="5">
        <v>300</v>
      </c>
      <c r="I110" s="5">
        <v>1985</v>
      </c>
      <c r="J110" s="5">
        <v>66.7</v>
      </c>
      <c r="K110" s="5" t="s">
        <v>18</v>
      </c>
      <c r="L110" s="5">
        <v>0.57199999999999995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2049</v>
      </c>
      <c r="B111" s="5" t="s">
        <v>13</v>
      </c>
      <c r="C111" s="5" t="s">
        <v>56</v>
      </c>
      <c r="D111" s="5" t="s">
        <v>720</v>
      </c>
      <c r="E111" s="5" t="s">
        <v>264</v>
      </c>
      <c r="F111" s="5">
        <v>10.01</v>
      </c>
      <c r="G111" s="5" t="s">
        <v>20</v>
      </c>
      <c r="H111" s="5">
        <v>200</v>
      </c>
      <c r="I111" s="5">
        <v>1985</v>
      </c>
      <c r="J111" s="5">
        <v>66.7</v>
      </c>
      <c r="K111" s="5" t="s">
        <v>18</v>
      </c>
      <c r="L111" s="5">
        <v>0.57199999999999995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2050</v>
      </c>
      <c r="B112" s="5" t="s">
        <v>13</v>
      </c>
      <c r="C112" s="5" t="s">
        <v>56</v>
      </c>
      <c r="D112" s="5" t="s">
        <v>720</v>
      </c>
      <c r="E112" s="5" t="s">
        <v>264</v>
      </c>
      <c r="F112" s="5">
        <v>14.22</v>
      </c>
      <c r="G112" s="5" t="s">
        <v>20</v>
      </c>
      <c r="H112" s="5">
        <v>200</v>
      </c>
      <c r="I112" s="5">
        <v>1985</v>
      </c>
      <c r="J112" s="5">
        <v>66.7</v>
      </c>
      <c r="K112" s="5" t="s">
        <v>18</v>
      </c>
      <c r="L112" s="5">
        <v>0.57199999999999995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2102</v>
      </c>
      <c r="B113" s="5" t="s">
        <v>13</v>
      </c>
      <c r="C113" s="5" t="s">
        <v>56</v>
      </c>
      <c r="D113" s="5" t="s">
        <v>720</v>
      </c>
      <c r="E113" s="5" t="s">
        <v>264</v>
      </c>
      <c r="F113" s="5">
        <v>10.25</v>
      </c>
      <c r="G113" s="5" t="s">
        <v>20</v>
      </c>
      <c r="H113" s="5" t="s">
        <v>34</v>
      </c>
      <c r="I113" s="5">
        <v>1993</v>
      </c>
      <c r="J113" s="5" t="s">
        <v>34</v>
      </c>
      <c r="K113" s="5" t="s">
        <v>34</v>
      </c>
      <c r="L113" s="5">
        <v>0.66100000000000003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2103</v>
      </c>
      <c r="B114" s="5" t="s">
        <v>13</v>
      </c>
      <c r="C114" s="5" t="s">
        <v>56</v>
      </c>
      <c r="D114" s="5" t="s">
        <v>720</v>
      </c>
      <c r="E114" s="5" t="s">
        <v>264</v>
      </c>
      <c r="F114" s="5">
        <v>4.26</v>
      </c>
      <c r="G114" s="5" t="s">
        <v>20</v>
      </c>
      <c r="H114" s="5" t="s">
        <v>34</v>
      </c>
      <c r="I114" s="5">
        <v>1993</v>
      </c>
      <c r="J114" s="5" t="s">
        <v>34</v>
      </c>
      <c r="K114" s="5" t="s">
        <v>34</v>
      </c>
      <c r="L114" s="5">
        <v>0.66100000000000003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2109</v>
      </c>
      <c r="B115" s="5" t="s">
        <v>13</v>
      </c>
      <c r="C115" s="5" t="s">
        <v>56</v>
      </c>
      <c r="D115" s="5" t="s">
        <v>720</v>
      </c>
      <c r="E115" s="5" t="s">
        <v>264</v>
      </c>
      <c r="F115" s="5">
        <v>37.729999999999997</v>
      </c>
      <c r="G115" s="5" t="s">
        <v>20</v>
      </c>
      <c r="H115" s="5">
        <v>100</v>
      </c>
      <c r="I115" s="5">
        <v>1983</v>
      </c>
      <c r="J115" s="5">
        <v>66.7</v>
      </c>
      <c r="K115" s="5" t="s">
        <v>18</v>
      </c>
      <c r="L115" s="5">
        <v>0.49099999999999999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2117</v>
      </c>
      <c r="B116" s="5" t="s">
        <v>13</v>
      </c>
      <c r="C116" s="5" t="s">
        <v>56</v>
      </c>
      <c r="D116" s="5" t="s">
        <v>720</v>
      </c>
      <c r="E116" s="5" t="s">
        <v>264</v>
      </c>
      <c r="F116" s="5">
        <v>6.72</v>
      </c>
      <c r="G116" s="5" t="s">
        <v>20</v>
      </c>
      <c r="H116" s="5">
        <v>350</v>
      </c>
      <c r="I116" s="5">
        <v>1985</v>
      </c>
      <c r="J116" s="5">
        <v>68.900000000000006</v>
      </c>
      <c r="K116" s="5" t="s">
        <v>18</v>
      </c>
      <c r="L116" s="5">
        <v>0.57799999999999996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2132</v>
      </c>
      <c r="B117" s="5" t="s">
        <v>13</v>
      </c>
      <c r="C117" s="5" t="s">
        <v>56</v>
      </c>
      <c r="D117" s="5" t="s">
        <v>720</v>
      </c>
      <c r="E117" s="5" t="s">
        <v>264</v>
      </c>
      <c r="F117" s="5">
        <v>1.28</v>
      </c>
      <c r="G117" s="5" t="s">
        <v>23</v>
      </c>
      <c r="H117" s="5">
        <v>300</v>
      </c>
      <c r="I117" s="5">
        <v>1998</v>
      </c>
      <c r="J117" s="5">
        <v>76.7</v>
      </c>
      <c r="K117" s="5" t="s">
        <v>17</v>
      </c>
      <c r="L117" s="5">
        <v>0.70399999999999996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2190</v>
      </c>
      <c r="B118" s="5" t="s">
        <v>13</v>
      </c>
      <c r="C118" s="5" t="s">
        <v>56</v>
      </c>
      <c r="D118" s="5" t="s">
        <v>720</v>
      </c>
      <c r="E118" s="5" t="s">
        <v>264</v>
      </c>
      <c r="F118" s="5">
        <v>243.65</v>
      </c>
      <c r="G118" s="5" t="s">
        <v>20</v>
      </c>
      <c r="H118" s="5">
        <v>400</v>
      </c>
      <c r="I118" s="5">
        <v>1983</v>
      </c>
      <c r="J118" s="5">
        <v>68.900000000000006</v>
      </c>
      <c r="K118" s="5" t="s">
        <v>18</v>
      </c>
      <c r="L118" s="5">
        <v>0.503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2215</v>
      </c>
      <c r="B119" s="5" t="s">
        <v>13</v>
      </c>
      <c r="C119" s="5" t="s">
        <v>56</v>
      </c>
      <c r="D119" s="5" t="s">
        <v>720</v>
      </c>
      <c r="E119" s="5" t="s">
        <v>264</v>
      </c>
      <c r="F119" s="5">
        <v>13.25</v>
      </c>
      <c r="G119" s="5" t="s">
        <v>20</v>
      </c>
      <c r="H119" s="5">
        <v>300</v>
      </c>
      <c r="I119" s="5">
        <v>1985</v>
      </c>
      <c r="J119" s="5">
        <v>66.7</v>
      </c>
      <c r="K119" s="5" t="s">
        <v>18</v>
      </c>
      <c r="L119" s="5">
        <v>0.57199999999999995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2266</v>
      </c>
      <c r="B120" s="5" t="s">
        <v>13</v>
      </c>
      <c r="C120" s="5" t="s">
        <v>56</v>
      </c>
      <c r="D120" s="5" t="s">
        <v>720</v>
      </c>
      <c r="E120" s="5" t="s">
        <v>264</v>
      </c>
      <c r="F120" s="5">
        <v>60.21</v>
      </c>
      <c r="G120" s="5" t="s">
        <v>20</v>
      </c>
      <c r="H120" s="5">
        <v>100</v>
      </c>
      <c r="I120" s="5">
        <v>1983</v>
      </c>
      <c r="J120" s="5">
        <v>66.7</v>
      </c>
      <c r="K120" s="5" t="s">
        <v>18</v>
      </c>
      <c r="L120" s="5">
        <v>0.49099999999999999</v>
      </c>
      <c r="M120" s="5" t="s">
        <v>18</v>
      </c>
      <c r="N120" s="5" t="s">
        <v>19</v>
      </c>
      <c r="O120" s="5" t="s">
        <v>19</v>
      </c>
    </row>
    <row r="121" spans="1:15" ht="14.1" customHeight="1">
      <c r="A121" s="5">
        <v>2306</v>
      </c>
      <c r="B121" s="5" t="s">
        <v>13</v>
      </c>
      <c r="C121" s="5" t="s">
        <v>56</v>
      </c>
      <c r="D121" s="5" t="s">
        <v>720</v>
      </c>
      <c r="E121" s="5" t="s">
        <v>264</v>
      </c>
      <c r="F121" s="5">
        <v>90.3</v>
      </c>
      <c r="G121" s="5" t="s">
        <v>20</v>
      </c>
      <c r="H121" s="5">
        <v>100</v>
      </c>
      <c r="I121" s="5">
        <v>1986</v>
      </c>
      <c r="J121" s="5">
        <v>66.7</v>
      </c>
      <c r="K121" s="5" t="s">
        <v>18</v>
      </c>
      <c r="L121" s="5">
        <v>0.56599999999999995</v>
      </c>
      <c r="M121" s="5" t="s">
        <v>18</v>
      </c>
      <c r="N121" s="5" t="s">
        <v>19</v>
      </c>
      <c r="O121" s="5" t="s">
        <v>19</v>
      </c>
    </row>
    <row r="122" spans="1:15" ht="14.1" customHeight="1">
      <c r="A122" s="5">
        <v>2307</v>
      </c>
      <c r="B122" s="5" t="s">
        <v>13</v>
      </c>
      <c r="C122" s="5" t="s">
        <v>56</v>
      </c>
      <c r="D122" s="5" t="s">
        <v>720</v>
      </c>
      <c r="E122" s="5" t="s">
        <v>264</v>
      </c>
      <c r="F122" s="5">
        <v>63.16</v>
      </c>
      <c r="G122" s="5" t="s">
        <v>20</v>
      </c>
      <c r="H122" s="5">
        <v>100</v>
      </c>
      <c r="I122" s="5">
        <v>1986</v>
      </c>
      <c r="J122" s="5">
        <v>66.7</v>
      </c>
      <c r="K122" s="5" t="s">
        <v>18</v>
      </c>
      <c r="L122" s="5">
        <v>0.56599999999999995</v>
      </c>
      <c r="M122" s="5" t="s">
        <v>18</v>
      </c>
      <c r="N122" s="5" t="s">
        <v>19</v>
      </c>
      <c r="O122" s="5" t="s">
        <v>19</v>
      </c>
    </row>
    <row r="123" spans="1:15" ht="14.1" customHeight="1">
      <c r="A123" s="5">
        <v>2308</v>
      </c>
      <c r="B123" s="5" t="s">
        <v>13</v>
      </c>
      <c r="C123" s="5" t="s">
        <v>56</v>
      </c>
      <c r="D123" s="5" t="s">
        <v>720</v>
      </c>
      <c r="E123" s="5" t="s">
        <v>264</v>
      </c>
      <c r="F123" s="5">
        <v>103.58</v>
      </c>
      <c r="G123" s="5" t="s">
        <v>20</v>
      </c>
      <c r="H123" s="5">
        <v>350</v>
      </c>
      <c r="I123" s="5">
        <v>1985</v>
      </c>
      <c r="J123" s="5">
        <v>68.900000000000006</v>
      </c>
      <c r="K123" s="5" t="s">
        <v>18</v>
      </c>
      <c r="L123" s="5">
        <v>0.57799999999999996</v>
      </c>
      <c r="M123" s="5" t="s">
        <v>18</v>
      </c>
      <c r="N123" s="5" t="s">
        <v>19</v>
      </c>
      <c r="O123" s="5" t="s">
        <v>19</v>
      </c>
    </row>
    <row r="124" spans="1:15" ht="14.1" customHeight="1">
      <c r="A124" s="5">
        <v>2309</v>
      </c>
      <c r="B124" s="5" t="s">
        <v>13</v>
      </c>
      <c r="C124" s="5" t="s">
        <v>56</v>
      </c>
      <c r="D124" s="5" t="s">
        <v>720</v>
      </c>
      <c r="E124" s="5" t="s">
        <v>264</v>
      </c>
      <c r="F124" s="5">
        <v>2.42</v>
      </c>
      <c r="G124" s="5" t="s">
        <v>20</v>
      </c>
      <c r="H124" s="5">
        <v>350</v>
      </c>
      <c r="I124" s="5">
        <v>1985</v>
      </c>
      <c r="J124" s="5">
        <v>68.900000000000006</v>
      </c>
      <c r="K124" s="5" t="s">
        <v>18</v>
      </c>
      <c r="L124" s="5">
        <v>0.57799999999999996</v>
      </c>
      <c r="M124" s="5" t="s">
        <v>18</v>
      </c>
      <c r="N124" s="5" t="s">
        <v>19</v>
      </c>
      <c r="O124" s="5" t="s">
        <v>19</v>
      </c>
    </row>
    <row r="125" spans="1:15" ht="14.1" customHeight="1">
      <c r="A125" s="5">
        <v>2329</v>
      </c>
      <c r="B125" s="5" t="s">
        <v>13</v>
      </c>
      <c r="C125" s="5" t="s">
        <v>56</v>
      </c>
      <c r="D125" s="5" t="s">
        <v>720</v>
      </c>
      <c r="E125" s="5" t="s">
        <v>264</v>
      </c>
      <c r="F125" s="5">
        <v>6.67</v>
      </c>
      <c r="G125" s="5" t="s">
        <v>20</v>
      </c>
      <c r="H125" s="5">
        <v>200</v>
      </c>
      <c r="I125" s="5">
        <v>1985</v>
      </c>
      <c r="J125" s="5">
        <v>66.7</v>
      </c>
      <c r="K125" s="5" t="s">
        <v>18</v>
      </c>
      <c r="L125" s="5">
        <v>0.57199999999999995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2350</v>
      </c>
      <c r="B126" s="5" t="s">
        <v>13</v>
      </c>
      <c r="C126" s="5" t="s">
        <v>56</v>
      </c>
      <c r="D126" s="5" t="s">
        <v>720</v>
      </c>
      <c r="E126" s="5" t="s">
        <v>264</v>
      </c>
      <c r="F126" s="5">
        <v>5.72</v>
      </c>
      <c r="G126" s="5" t="s">
        <v>20</v>
      </c>
      <c r="H126" s="5" t="s">
        <v>34</v>
      </c>
      <c r="I126" s="5" t="s">
        <v>34</v>
      </c>
      <c r="J126" s="5" t="s">
        <v>34</v>
      </c>
      <c r="K126" s="5" t="s">
        <v>34</v>
      </c>
      <c r="L126" s="5">
        <v>0.73299999999999998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2371</v>
      </c>
      <c r="B127" s="5" t="s">
        <v>13</v>
      </c>
      <c r="C127" s="5" t="s">
        <v>56</v>
      </c>
      <c r="D127" s="5" t="s">
        <v>720</v>
      </c>
      <c r="E127" s="5" t="s">
        <v>264</v>
      </c>
      <c r="F127" s="5">
        <v>103.71</v>
      </c>
      <c r="G127" s="5" t="s">
        <v>20</v>
      </c>
      <c r="H127" s="5">
        <v>300</v>
      </c>
      <c r="I127" s="5">
        <v>1985</v>
      </c>
      <c r="J127" s="5">
        <v>66.7</v>
      </c>
      <c r="K127" s="5" t="s">
        <v>18</v>
      </c>
      <c r="L127" s="5">
        <v>0.57199999999999995</v>
      </c>
      <c r="M127" s="5" t="s">
        <v>18</v>
      </c>
      <c r="N127" s="5" t="s">
        <v>19</v>
      </c>
      <c r="O127" s="5" t="s">
        <v>19</v>
      </c>
    </row>
    <row r="128" spans="1:15" ht="14.1" customHeight="1">
      <c r="A128" s="5">
        <v>2372</v>
      </c>
      <c r="B128" s="5" t="s">
        <v>13</v>
      </c>
      <c r="C128" s="5" t="s">
        <v>56</v>
      </c>
      <c r="D128" s="5" t="s">
        <v>720</v>
      </c>
      <c r="E128" s="5" t="s">
        <v>264</v>
      </c>
      <c r="F128" s="5">
        <v>5.28</v>
      </c>
      <c r="G128" s="5" t="s">
        <v>20</v>
      </c>
      <c r="H128" s="5">
        <v>300</v>
      </c>
      <c r="I128" s="5">
        <v>1985</v>
      </c>
      <c r="J128" s="5">
        <v>66.7</v>
      </c>
      <c r="K128" s="5" t="s">
        <v>18</v>
      </c>
      <c r="L128" s="5">
        <v>0.57199999999999995</v>
      </c>
      <c r="M128" s="5" t="s">
        <v>18</v>
      </c>
      <c r="N128" s="5" t="s">
        <v>19</v>
      </c>
      <c r="O128" s="5" t="s">
        <v>19</v>
      </c>
    </row>
    <row r="129" spans="1:15" ht="14.1" customHeight="1">
      <c r="A129" s="5">
        <v>2385</v>
      </c>
      <c r="B129" s="5" t="s">
        <v>13</v>
      </c>
      <c r="C129" s="5" t="s">
        <v>56</v>
      </c>
      <c r="D129" s="5" t="s">
        <v>720</v>
      </c>
      <c r="E129" s="5" t="s">
        <v>264</v>
      </c>
      <c r="F129" s="5">
        <v>16.36</v>
      </c>
      <c r="G129" s="5" t="s">
        <v>20</v>
      </c>
      <c r="H129" s="5">
        <v>200</v>
      </c>
      <c r="I129" s="5">
        <v>1985</v>
      </c>
      <c r="J129" s="5">
        <v>66.7</v>
      </c>
      <c r="K129" s="5" t="s">
        <v>18</v>
      </c>
      <c r="L129" s="5">
        <v>0.57199999999999995</v>
      </c>
      <c r="M129" s="5" t="s">
        <v>18</v>
      </c>
      <c r="N129" s="5" t="s">
        <v>19</v>
      </c>
      <c r="O129" s="5" t="s">
        <v>19</v>
      </c>
    </row>
    <row r="130" spans="1:15" ht="14.1" customHeight="1">
      <c r="A130" s="5">
        <v>2386</v>
      </c>
      <c r="B130" s="5" t="s">
        <v>13</v>
      </c>
      <c r="C130" s="5" t="s">
        <v>56</v>
      </c>
      <c r="D130" s="5" t="s">
        <v>720</v>
      </c>
      <c r="E130" s="5" t="s">
        <v>264</v>
      </c>
      <c r="F130" s="5">
        <v>194.74</v>
      </c>
      <c r="G130" s="5" t="s">
        <v>20</v>
      </c>
      <c r="H130" s="5">
        <v>200</v>
      </c>
      <c r="I130" s="5">
        <v>1985</v>
      </c>
      <c r="J130" s="5">
        <v>66.7</v>
      </c>
      <c r="K130" s="5" t="s">
        <v>18</v>
      </c>
      <c r="L130" s="5">
        <v>0.57199999999999995</v>
      </c>
      <c r="M130" s="5" t="s">
        <v>18</v>
      </c>
      <c r="N130" s="5" t="s">
        <v>19</v>
      </c>
      <c r="O130" s="5" t="s">
        <v>19</v>
      </c>
    </row>
    <row r="131" spans="1:15" ht="14.1" customHeight="1">
      <c r="A131" s="5">
        <v>2387</v>
      </c>
      <c r="B131" s="5" t="s">
        <v>13</v>
      </c>
      <c r="C131" s="5" t="s">
        <v>56</v>
      </c>
      <c r="D131" s="5" t="s">
        <v>720</v>
      </c>
      <c r="E131" s="5" t="s">
        <v>264</v>
      </c>
      <c r="F131" s="5">
        <v>1</v>
      </c>
      <c r="G131" s="5" t="s">
        <v>20</v>
      </c>
      <c r="H131" s="5">
        <v>200</v>
      </c>
      <c r="I131" s="5">
        <v>1985</v>
      </c>
      <c r="J131" s="5">
        <v>66.7</v>
      </c>
      <c r="K131" s="5" t="s">
        <v>18</v>
      </c>
      <c r="L131" s="5">
        <v>0.57199999999999995</v>
      </c>
      <c r="M131" s="5" t="s">
        <v>18</v>
      </c>
      <c r="N131" s="5" t="s">
        <v>19</v>
      </c>
      <c r="O131" s="5" t="s">
        <v>19</v>
      </c>
    </row>
    <row r="132" spans="1:15" ht="14.1" customHeight="1">
      <c r="A132" s="5">
        <v>2388</v>
      </c>
      <c r="B132" s="5" t="s">
        <v>13</v>
      </c>
      <c r="C132" s="5" t="s">
        <v>56</v>
      </c>
      <c r="D132" s="5" t="s">
        <v>720</v>
      </c>
      <c r="E132" s="5" t="s">
        <v>264</v>
      </c>
      <c r="F132" s="5">
        <v>30.54</v>
      </c>
      <c r="G132" s="5" t="s">
        <v>20</v>
      </c>
      <c r="H132" s="5">
        <v>350</v>
      </c>
      <c r="I132" s="5">
        <v>1985</v>
      </c>
      <c r="J132" s="5">
        <v>68.900000000000006</v>
      </c>
      <c r="K132" s="5" t="s">
        <v>18</v>
      </c>
      <c r="L132" s="5">
        <v>0.57799999999999996</v>
      </c>
      <c r="M132" s="5" t="s">
        <v>18</v>
      </c>
      <c r="N132" s="5" t="s">
        <v>19</v>
      </c>
      <c r="O132" s="5" t="s">
        <v>19</v>
      </c>
    </row>
    <row r="133" spans="1:15" ht="14.1" customHeight="1">
      <c r="A133" s="5">
        <v>2427</v>
      </c>
      <c r="B133" s="5" t="s">
        <v>13</v>
      </c>
      <c r="C133" s="5" t="s">
        <v>56</v>
      </c>
      <c r="D133" s="5" t="s">
        <v>720</v>
      </c>
      <c r="E133" s="5" t="s">
        <v>264</v>
      </c>
      <c r="F133" s="5">
        <v>97.4</v>
      </c>
      <c r="G133" s="5" t="s">
        <v>20</v>
      </c>
      <c r="H133" s="5">
        <v>100</v>
      </c>
      <c r="I133" s="5">
        <v>1983</v>
      </c>
      <c r="J133" s="5">
        <v>66.7</v>
      </c>
      <c r="K133" s="5" t="s">
        <v>18</v>
      </c>
      <c r="L133" s="5">
        <v>0.49099999999999999</v>
      </c>
      <c r="M133" s="5" t="s">
        <v>18</v>
      </c>
      <c r="N133" s="5" t="s">
        <v>19</v>
      </c>
      <c r="O133" s="5" t="s">
        <v>19</v>
      </c>
    </row>
    <row r="134" spans="1:15" ht="14.1" customHeight="1">
      <c r="A134" s="5">
        <v>2492</v>
      </c>
      <c r="B134" s="5" t="s">
        <v>13</v>
      </c>
      <c r="C134" s="5" t="s">
        <v>56</v>
      </c>
      <c r="D134" s="5" t="s">
        <v>720</v>
      </c>
      <c r="E134" s="5" t="s">
        <v>264</v>
      </c>
      <c r="F134" s="5">
        <v>39.340000000000003</v>
      </c>
      <c r="G134" s="5" t="s">
        <v>20</v>
      </c>
      <c r="H134" s="5">
        <v>150</v>
      </c>
      <c r="I134" s="5">
        <v>1983</v>
      </c>
      <c r="J134" s="5">
        <v>66.7</v>
      </c>
      <c r="K134" s="5" t="s">
        <v>18</v>
      </c>
      <c r="L134" s="5">
        <v>0.497</v>
      </c>
      <c r="M134" s="5" t="s">
        <v>18</v>
      </c>
      <c r="N134" s="5" t="s">
        <v>19</v>
      </c>
      <c r="O134" s="5" t="s">
        <v>19</v>
      </c>
    </row>
    <row r="135" spans="1:15" ht="14.1" customHeight="1">
      <c r="A135" s="5">
        <v>2521</v>
      </c>
      <c r="B135" s="5" t="s">
        <v>13</v>
      </c>
      <c r="C135" s="5" t="s">
        <v>56</v>
      </c>
      <c r="D135" s="5" t="s">
        <v>720</v>
      </c>
      <c r="E135" s="5" t="s">
        <v>264</v>
      </c>
      <c r="F135" s="5">
        <v>9.6300000000000008</v>
      </c>
      <c r="G135" s="5" t="s">
        <v>20</v>
      </c>
      <c r="H135" s="5">
        <v>200</v>
      </c>
      <c r="I135" s="5">
        <v>1985</v>
      </c>
      <c r="J135" s="5">
        <v>66.7</v>
      </c>
      <c r="K135" s="5" t="s">
        <v>18</v>
      </c>
      <c r="L135" s="5">
        <v>0.57199999999999995</v>
      </c>
      <c r="M135" s="5" t="s">
        <v>18</v>
      </c>
      <c r="N135" s="5" t="s">
        <v>19</v>
      </c>
      <c r="O135" s="5" t="s">
        <v>19</v>
      </c>
    </row>
    <row r="136" spans="1:15" ht="14.1" customHeight="1">
      <c r="A136" s="5">
        <v>2552</v>
      </c>
      <c r="B136" s="5" t="s">
        <v>13</v>
      </c>
      <c r="C136" s="5" t="s">
        <v>56</v>
      </c>
      <c r="D136" s="5" t="s">
        <v>720</v>
      </c>
      <c r="E136" s="5" t="s">
        <v>264</v>
      </c>
      <c r="F136" s="5">
        <v>134.41999999999999</v>
      </c>
      <c r="G136" s="5" t="s">
        <v>20</v>
      </c>
      <c r="H136" s="5">
        <v>400</v>
      </c>
      <c r="I136" s="5">
        <v>1983</v>
      </c>
      <c r="J136" s="5">
        <v>68.900000000000006</v>
      </c>
      <c r="K136" s="5" t="s">
        <v>18</v>
      </c>
      <c r="L136" s="5">
        <v>0.503</v>
      </c>
      <c r="M136" s="5" t="s">
        <v>18</v>
      </c>
      <c r="N136" s="5" t="s">
        <v>19</v>
      </c>
      <c r="O136" s="5" t="s">
        <v>19</v>
      </c>
    </row>
    <row r="137" spans="1:15" ht="14.1" customHeight="1">
      <c r="A137" s="5">
        <v>2554</v>
      </c>
      <c r="B137" s="5" t="s">
        <v>13</v>
      </c>
      <c r="C137" s="5" t="s">
        <v>56</v>
      </c>
      <c r="D137" s="5" t="s">
        <v>720</v>
      </c>
      <c r="E137" s="5" t="s">
        <v>264</v>
      </c>
      <c r="F137" s="5">
        <v>1.1299999999999999</v>
      </c>
      <c r="G137" s="5" t="s">
        <v>23</v>
      </c>
      <c r="H137" s="5">
        <v>800</v>
      </c>
      <c r="I137" s="5">
        <v>1998</v>
      </c>
      <c r="J137" s="5">
        <v>67.8</v>
      </c>
      <c r="K137" s="5" t="s">
        <v>18</v>
      </c>
      <c r="L137" s="5">
        <v>0.68600000000000005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2562</v>
      </c>
      <c r="B138" s="5" t="s">
        <v>13</v>
      </c>
      <c r="C138" s="5" t="s">
        <v>56</v>
      </c>
      <c r="D138" s="5" t="s">
        <v>720</v>
      </c>
      <c r="E138" s="5" t="s">
        <v>264</v>
      </c>
      <c r="F138" s="5">
        <v>0.4</v>
      </c>
      <c r="G138" s="5" t="s">
        <v>20</v>
      </c>
      <c r="H138" s="5">
        <v>350</v>
      </c>
      <c r="I138" s="5">
        <v>1985</v>
      </c>
      <c r="J138" s="5">
        <v>68.900000000000006</v>
      </c>
      <c r="K138" s="5" t="s">
        <v>18</v>
      </c>
      <c r="L138" s="5">
        <v>0.57799999999999996</v>
      </c>
      <c r="M138" s="5" t="s">
        <v>18</v>
      </c>
      <c r="N138" s="5" t="s">
        <v>19</v>
      </c>
      <c r="O138" s="5" t="s">
        <v>19</v>
      </c>
    </row>
    <row r="139" spans="1:15" ht="14.1" customHeight="1">
      <c r="A139" s="5">
        <v>2570</v>
      </c>
      <c r="B139" s="5" t="s">
        <v>13</v>
      </c>
      <c r="C139" s="5" t="s">
        <v>56</v>
      </c>
      <c r="D139" s="5" t="s">
        <v>720</v>
      </c>
      <c r="E139" s="5" t="s">
        <v>264</v>
      </c>
      <c r="F139" s="5">
        <v>0.11</v>
      </c>
      <c r="G139" s="5" t="s">
        <v>20</v>
      </c>
      <c r="H139" s="5">
        <v>350</v>
      </c>
      <c r="I139" s="5">
        <v>1985</v>
      </c>
      <c r="J139" s="5">
        <v>68.900000000000006</v>
      </c>
      <c r="K139" s="5" t="s">
        <v>18</v>
      </c>
      <c r="L139" s="5">
        <v>0.57799999999999996</v>
      </c>
      <c r="M139" s="5" t="s">
        <v>18</v>
      </c>
      <c r="N139" s="5" t="s">
        <v>19</v>
      </c>
      <c r="O139" s="5" t="s">
        <v>19</v>
      </c>
    </row>
    <row r="140" spans="1:15" ht="14.1" customHeight="1">
      <c r="A140" s="5">
        <v>2571</v>
      </c>
      <c r="B140" s="5" t="s">
        <v>13</v>
      </c>
      <c r="C140" s="5" t="s">
        <v>56</v>
      </c>
      <c r="D140" s="5" t="s">
        <v>720</v>
      </c>
      <c r="E140" s="5" t="s">
        <v>264</v>
      </c>
      <c r="F140" s="5">
        <v>125.33</v>
      </c>
      <c r="G140" s="5" t="s">
        <v>20</v>
      </c>
      <c r="H140" s="5">
        <v>100</v>
      </c>
      <c r="I140" s="5">
        <v>1983</v>
      </c>
      <c r="J140" s="5">
        <v>66.7</v>
      </c>
      <c r="K140" s="5" t="s">
        <v>18</v>
      </c>
      <c r="L140" s="5">
        <v>0.49099999999999999</v>
      </c>
      <c r="M140" s="5" t="s">
        <v>18</v>
      </c>
      <c r="N140" s="5" t="s">
        <v>19</v>
      </c>
      <c r="O140" s="5" t="s">
        <v>19</v>
      </c>
    </row>
    <row r="141" spans="1:15" ht="14.1" customHeight="1">
      <c r="A141" s="5">
        <v>2581</v>
      </c>
      <c r="B141" s="5" t="s">
        <v>13</v>
      </c>
      <c r="C141" s="5" t="s">
        <v>56</v>
      </c>
      <c r="D141" s="5" t="s">
        <v>720</v>
      </c>
      <c r="E141" s="5" t="s">
        <v>264</v>
      </c>
      <c r="F141" s="5">
        <v>14.4</v>
      </c>
      <c r="G141" s="5" t="s">
        <v>20</v>
      </c>
      <c r="H141" s="5">
        <v>200</v>
      </c>
      <c r="I141" s="5">
        <v>1985</v>
      </c>
      <c r="J141" s="5">
        <v>66.7</v>
      </c>
      <c r="K141" s="5" t="s">
        <v>18</v>
      </c>
      <c r="L141" s="5">
        <v>0.57199999999999995</v>
      </c>
      <c r="M141" s="5" t="s">
        <v>18</v>
      </c>
      <c r="N141" s="5" t="s">
        <v>19</v>
      </c>
      <c r="O141" s="5" t="s">
        <v>19</v>
      </c>
    </row>
    <row r="142" spans="1:15" ht="14.1" customHeight="1">
      <c r="A142" s="5">
        <v>2582</v>
      </c>
      <c r="B142" s="5" t="s">
        <v>13</v>
      </c>
      <c r="C142" s="5" t="s">
        <v>56</v>
      </c>
      <c r="D142" s="5" t="s">
        <v>720</v>
      </c>
      <c r="E142" s="5" t="s">
        <v>264</v>
      </c>
      <c r="F142" s="5">
        <v>2.65</v>
      </c>
      <c r="G142" s="5" t="s">
        <v>20</v>
      </c>
      <c r="H142" s="5">
        <v>200</v>
      </c>
      <c r="I142" s="5">
        <v>1985</v>
      </c>
      <c r="J142" s="5">
        <v>66.7</v>
      </c>
      <c r="K142" s="5" t="s">
        <v>18</v>
      </c>
      <c r="L142" s="5">
        <v>0.57199999999999995</v>
      </c>
      <c r="M142" s="5" t="s">
        <v>18</v>
      </c>
      <c r="N142" s="5" t="s">
        <v>19</v>
      </c>
      <c r="O142" s="5" t="s">
        <v>19</v>
      </c>
    </row>
    <row r="143" spans="1:15" ht="14.1" customHeight="1">
      <c r="A143" s="5">
        <v>2599</v>
      </c>
      <c r="B143" s="5" t="s">
        <v>13</v>
      </c>
      <c r="C143" s="5" t="s">
        <v>56</v>
      </c>
      <c r="D143" s="5" t="s">
        <v>720</v>
      </c>
      <c r="E143" s="5" t="s">
        <v>264</v>
      </c>
      <c r="F143" s="5">
        <v>23.1</v>
      </c>
      <c r="G143" s="5" t="s">
        <v>20</v>
      </c>
      <c r="H143" s="5">
        <v>150</v>
      </c>
      <c r="I143" s="5">
        <v>1983</v>
      </c>
      <c r="J143" s="5">
        <v>66.7</v>
      </c>
      <c r="K143" s="5" t="s">
        <v>18</v>
      </c>
      <c r="L143" s="5">
        <v>0.497</v>
      </c>
      <c r="M143" s="5" t="s">
        <v>18</v>
      </c>
      <c r="N143" s="5" t="s">
        <v>19</v>
      </c>
      <c r="O143" s="5" t="s">
        <v>19</v>
      </c>
    </row>
    <row r="144" spans="1:15" ht="14.1" customHeight="1">
      <c r="A144" s="5">
        <v>2684</v>
      </c>
      <c r="B144" s="5" t="s">
        <v>13</v>
      </c>
      <c r="C144" s="5" t="s">
        <v>56</v>
      </c>
      <c r="D144" s="5" t="s">
        <v>720</v>
      </c>
      <c r="E144" s="5" t="s">
        <v>264</v>
      </c>
      <c r="F144" s="5">
        <v>11.29</v>
      </c>
      <c r="G144" s="5" t="s">
        <v>20</v>
      </c>
      <c r="H144" s="5">
        <v>100</v>
      </c>
      <c r="I144" s="5">
        <v>1985</v>
      </c>
      <c r="J144" s="5">
        <v>66.7</v>
      </c>
      <c r="K144" s="5" t="s">
        <v>18</v>
      </c>
      <c r="L144" s="5">
        <v>0.56599999999999995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2799</v>
      </c>
      <c r="B145" s="5" t="s">
        <v>13</v>
      </c>
      <c r="C145" s="5" t="s">
        <v>56</v>
      </c>
      <c r="D145" s="5" t="s">
        <v>720</v>
      </c>
      <c r="E145" s="5" t="s">
        <v>264</v>
      </c>
      <c r="F145" s="5">
        <v>5.35</v>
      </c>
      <c r="G145" s="5" t="s">
        <v>23</v>
      </c>
      <c r="H145" s="5">
        <v>400</v>
      </c>
      <c r="I145" s="5">
        <v>1998</v>
      </c>
      <c r="J145" s="5">
        <v>78.900000000000006</v>
      </c>
      <c r="K145" s="5" t="s">
        <v>17</v>
      </c>
      <c r="L145" s="5">
        <v>0.71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2897</v>
      </c>
      <c r="B146" s="5" t="s">
        <v>13</v>
      </c>
      <c r="C146" s="5" t="s">
        <v>56</v>
      </c>
      <c r="D146" s="5" t="s">
        <v>720</v>
      </c>
      <c r="E146" s="5" t="s">
        <v>264</v>
      </c>
      <c r="F146" s="5">
        <v>5.57</v>
      </c>
      <c r="G146" s="5" t="s">
        <v>23</v>
      </c>
      <c r="H146" s="5">
        <v>400</v>
      </c>
      <c r="I146" s="5">
        <v>1998</v>
      </c>
      <c r="J146" s="5">
        <v>78.900000000000006</v>
      </c>
      <c r="K146" s="5" t="s">
        <v>17</v>
      </c>
      <c r="L146" s="5">
        <v>0.71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2898</v>
      </c>
      <c r="B147" s="5" t="s">
        <v>13</v>
      </c>
      <c r="C147" s="5" t="s">
        <v>56</v>
      </c>
      <c r="D147" s="5" t="s">
        <v>720</v>
      </c>
      <c r="E147" s="5" t="s">
        <v>264</v>
      </c>
      <c r="F147" s="5">
        <v>1.1299999999999999</v>
      </c>
      <c r="G147" s="5" t="s">
        <v>23</v>
      </c>
      <c r="H147" s="5">
        <v>400</v>
      </c>
      <c r="I147" s="5">
        <v>1998</v>
      </c>
      <c r="J147" s="5">
        <v>78.900000000000006</v>
      </c>
      <c r="K147" s="5" t="s">
        <v>17</v>
      </c>
      <c r="L147" s="5">
        <v>0.71</v>
      </c>
      <c r="M147" s="5" t="s">
        <v>21</v>
      </c>
      <c r="N147" s="5" t="s">
        <v>19</v>
      </c>
      <c r="O147" s="5" t="s">
        <v>19</v>
      </c>
    </row>
  </sheetData>
  <sortState ref="A2:N147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721</v>
      </c>
      <c r="B3" s="14" t="s">
        <v>31</v>
      </c>
      <c r="C3" s="20">
        <v>0.95</v>
      </c>
      <c r="D3" s="10" t="s">
        <v>19</v>
      </c>
      <c r="E3" s="10">
        <v>64.7</v>
      </c>
      <c r="F3" s="14" t="s">
        <v>183</v>
      </c>
      <c r="G3" s="11">
        <v>0.29899999999999999</v>
      </c>
      <c r="H3" s="14" t="s">
        <v>184</v>
      </c>
    </row>
    <row r="4" spans="1:8">
      <c r="A4" s="41"/>
      <c r="B4" s="14" t="s">
        <v>20</v>
      </c>
      <c r="C4" s="20">
        <v>3.01</v>
      </c>
      <c r="D4" s="10" t="s">
        <v>19</v>
      </c>
      <c r="E4" s="10">
        <v>69.234090909090881</v>
      </c>
      <c r="F4" s="14" t="s">
        <v>183</v>
      </c>
      <c r="G4" s="11">
        <v>0.61624999999999985</v>
      </c>
      <c r="H4" s="14" t="s">
        <v>186</v>
      </c>
    </row>
    <row r="5" spans="1:8">
      <c r="A5" s="41"/>
      <c r="B5" s="14" t="s">
        <v>16</v>
      </c>
      <c r="C5" s="20">
        <v>0.33</v>
      </c>
      <c r="D5" s="10" t="s">
        <v>19</v>
      </c>
      <c r="E5" s="10">
        <v>85.9</v>
      </c>
      <c r="F5" s="14" t="s">
        <v>186</v>
      </c>
      <c r="G5" s="11">
        <v>0.56950000000000001</v>
      </c>
      <c r="H5" s="14" t="s">
        <v>183</v>
      </c>
    </row>
    <row r="6" spans="1:8">
      <c r="A6" s="41"/>
      <c r="B6" s="14" t="s">
        <v>23</v>
      </c>
      <c r="C6" s="20">
        <v>0.68</v>
      </c>
      <c r="D6" s="10" t="s">
        <v>19</v>
      </c>
      <c r="E6" s="10">
        <v>73.730434782608668</v>
      </c>
      <c r="F6" s="14" t="s">
        <v>185</v>
      </c>
      <c r="G6" s="11">
        <v>0.72160869565217411</v>
      </c>
      <c r="H6" s="14" t="s">
        <v>186</v>
      </c>
    </row>
    <row r="7" spans="1:8">
      <c r="A7" s="41" t="s">
        <v>722</v>
      </c>
      <c r="B7" s="41"/>
      <c r="C7" s="20">
        <f>SUM(C3:C6)</f>
        <v>4.97</v>
      </c>
      <c r="D7" s="10" t="s">
        <v>19</v>
      </c>
      <c r="E7" s="10">
        <v>73.400000000000006</v>
      </c>
      <c r="F7" s="14" t="s">
        <v>185</v>
      </c>
      <c r="G7" s="11">
        <v>0.55200000000000005</v>
      </c>
      <c r="H7" s="26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462</v>
      </c>
      <c r="B3" s="14" t="s">
        <v>31</v>
      </c>
      <c r="C3" s="20">
        <v>9.74</v>
      </c>
      <c r="D3" s="10">
        <v>9.5385000000000009</v>
      </c>
      <c r="E3" s="10">
        <v>63.76805555555562</v>
      </c>
      <c r="F3" s="14" t="s">
        <v>101</v>
      </c>
      <c r="G3" s="11">
        <v>0.37336986301369829</v>
      </c>
      <c r="H3" s="14" t="s">
        <v>102</v>
      </c>
    </row>
    <row r="4" spans="1:8">
      <c r="A4" s="41"/>
      <c r="B4" s="14" t="s">
        <v>20</v>
      </c>
      <c r="C4" s="20">
        <v>0.36</v>
      </c>
      <c r="D4" s="10" t="s">
        <v>19</v>
      </c>
      <c r="E4" s="10">
        <v>68.533333333333331</v>
      </c>
      <c r="F4" s="14" t="s">
        <v>101</v>
      </c>
      <c r="G4" s="11">
        <v>0.64249999999999996</v>
      </c>
      <c r="H4" s="14" t="s">
        <v>103</v>
      </c>
    </row>
    <row r="5" spans="1:8">
      <c r="A5" s="41"/>
      <c r="B5" s="14" t="s">
        <v>16</v>
      </c>
      <c r="C5" s="20">
        <v>0.26</v>
      </c>
      <c r="D5" s="10" t="s">
        <v>19</v>
      </c>
      <c r="E5" s="10">
        <v>87.4</v>
      </c>
      <c r="F5" s="14" t="s">
        <v>103</v>
      </c>
      <c r="G5" s="11">
        <v>0.59599999999999997</v>
      </c>
      <c r="H5" s="14" t="s">
        <v>101</v>
      </c>
    </row>
    <row r="6" spans="1:8">
      <c r="A6" s="41" t="s">
        <v>463</v>
      </c>
      <c r="B6" s="41"/>
      <c r="C6" s="20">
        <f>SUM(C3:C5)</f>
        <v>10.36</v>
      </c>
      <c r="D6" s="10">
        <v>9.5385000000000009</v>
      </c>
      <c r="E6" s="10">
        <v>73.2</v>
      </c>
      <c r="F6" s="25" t="s">
        <v>137</v>
      </c>
      <c r="G6" s="11">
        <v>0.53700000000000003</v>
      </c>
      <c r="H6" s="25" t="s">
        <v>135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210.xml><?xml version="1.0" encoding="utf-8"?>
<worksheet xmlns="http://schemas.openxmlformats.org/spreadsheetml/2006/main" xmlns:r="http://schemas.openxmlformats.org/officeDocument/2006/relationships">
  <dimension ref="A1:O81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21</v>
      </c>
      <c r="B2" s="5" t="s">
        <v>13</v>
      </c>
      <c r="C2" s="5" t="s">
        <v>56</v>
      </c>
      <c r="D2" s="5" t="s">
        <v>723</v>
      </c>
      <c r="E2" s="5" t="s">
        <v>265</v>
      </c>
      <c r="F2" s="5">
        <v>145.69999999999999</v>
      </c>
      <c r="G2" s="5" t="s">
        <v>31</v>
      </c>
      <c r="H2" s="5">
        <v>400</v>
      </c>
      <c r="I2" s="5">
        <v>1983</v>
      </c>
      <c r="J2" s="5">
        <v>64.7</v>
      </c>
      <c r="K2" s="5" t="s">
        <v>18</v>
      </c>
      <c r="L2" s="5">
        <v>0.29899999999999999</v>
      </c>
      <c r="M2" s="5" t="s">
        <v>32</v>
      </c>
      <c r="N2" s="5" t="s">
        <v>19</v>
      </c>
      <c r="O2" s="5" t="s">
        <v>19</v>
      </c>
    </row>
    <row r="3" spans="1:15" ht="14.1" customHeight="1">
      <c r="A3" s="5">
        <v>115</v>
      </c>
      <c r="B3" s="5" t="s">
        <v>13</v>
      </c>
      <c r="C3" s="5" t="s">
        <v>56</v>
      </c>
      <c r="D3" s="5" t="s">
        <v>723</v>
      </c>
      <c r="E3" s="5" t="s">
        <v>265</v>
      </c>
      <c r="F3" s="5">
        <v>2</v>
      </c>
      <c r="G3" s="5" t="s">
        <v>20</v>
      </c>
      <c r="H3" s="5">
        <v>400</v>
      </c>
      <c r="I3" s="5">
        <v>1993</v>
      </c>
      <c r="J3" s="5">
        <v>70.599999999999994</v>
      </c>
      <c r="K3" s="5" t="s">
        <v>17</v>
      </c>
      <c r="L3" s="5">
        <v>0.65800000000000003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261</v>
      </c>
      <c r="B4" s="5" t="s">
        <v>13</v>
      </c>
      <c r="C4" s="5" t="s">
        <v>56</v>
      </c>
      <c r="D4" s="5" t="s">
        <v>723</v>
      </c>
      <c r="E4" s="5" t="s">
        <v>265</v>
      </c>
      <c r="F4" s="5">
        <v>1.47</v>
      </c>
      <c r="G4" s="5" t="s">
        <v>23</v>
      </c>
      <c r="H4" s="5">
        <v>300</v>
      </c>
      <c r="I4" s="5">
        <v>1998</v>
      </c>
      <c r="J4" s="5">
        <v>76.5</v>
      </c>
      <c r="K4" s="5" t="s">
        <v>17</v>
      </c>
      <c r="L4" s="5">
        <v>0.71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262</v>
      </c>
      <c r="B5" s="5" t="s">
        <v>13</v>
      </c>
      <c r="C5" s="5" t="s">
        <v>56</v>
      </c>
      <c r="D5" s="5" t="s">
        <v>723</v>
      </c>
      <c r="E5" s="5" t="s">
        <v>265</v>
      </c>
      <c r="F5" s="5">
        <v>6.69</v>
      </c>
      <c r="G5" s="5" t="s">
        <v>23</v>
      </c>
      <c r="H5" s="5">
        <v>300</v>
      </c>
      <c r="I5" s="5">
        <v>1998</v>
      </c>
      <c r="J5" s="5">
        <v>76.5</v>
      </c>
      <c r="K5" s="5" t="s">
        <v>17</v>
      </c>
      <c r="L5" s="5">
        <v>0.71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276</v>
      </c>
      <c r="B6" s="5" t="s">
        <v>13</v>
      </c>
      <c r="C6" s="5" t="s">
        <v>56</v>
      </c>
      <c r="D6" s="5" t="s">
        <v>723</v>
      </c>
      <c r="E6" s="5" t="s">
        <v>265</v>
      </c>
      <c r="F6" s="5">
        <v>124.91</v>
      </c>
      <c r="G6" s="5" t="s">
        <v>20</v>
      </c>
      <c r="H6" s="5">
        <v>600</v>
      </c>
      <c r="I6" s="5">
        <v>1998</v>
      </c>
      <c r="J6" s="5">
        <v>72.900000000000006</v>
      </c>
      <c r="K6" s="5" t="s">
        <v>17</v>
      </c>
      <c r="L6" s="5">
        <v>0.74099999999999999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277</v>
      </c>
      <c r="B7" s="5" t="s">
        <v>13</v>
      </c>
      <c r="C7" s="5" t="s">
        <v>56</v>
      </c>
      <c r="D7" s="5" t="s">
        <v>723</v>
      </c>
      <c r="E7" s="5" t="s">
        <v>265</v>
      </c>
      <c r="F7" s="5">
        <v>2.59</v>
      </c>
      <c r="G7" s="5" t="s">
        <v>20</v>
      </c>
      <c r="H7" s="5">
        <v>600</v>
      </c>
      <c r="I7" s="5">
        <v>1998</v>
      </c>
      <c r="J7" s="5">
        <v>72.900000000000006</v>
      </c>
      <c r="K7" s="5" t="s">
        <v>17</v>
      </c>
      <c r="L7" s="5">
        <v>0.74099999999999999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311</v>
      </c>
      <c r="B8" s="5" t="s">
        <v>13</v>
      </c>
      <c r="C8" s="5" t="s">
        <v>56</v>
      </c>
      <c r="D8" s="5" t="s">
        <v>723</v>
      </c>
      <c r="E8" s="5" t="s">
        <v>265</v>
      </c>
      <c r="F8" s="5">
        <v>8.5500000000000007</v>
      </c>
      <c r="G8" s="5" t="s">
        <v>23</v>
      </c>
      <c r="H8" s="5">
        <v>300</v>
      </c>
      <c r="I8" s="5">
        <v>1998</v>
      </c>
      <c r="J8" s="5">
        <v>76.5</v>
      </c>
      <c r="K8" s="5" t="s">
        <v>17</v>
      </c>
      <c r="L8" s="5">
        <v>0.71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331</v>
      </c>
      <c r="B9" s="5" t="s">
        <v>13</v>
      </c>
      <c r="C9" s="5" t="s">
        <v>56</v>
      </c>
      <c r="D9" s="5" t="s">
        <v>723</v>
      </c>
      <c r="E9" s="5" t="s">
        <v>265</v>
      </c>
      <c r="F9" s="5">
        <v>7.78</v>
      </c>
      <c r="G9" s="5" t="s">
        <v>20</v>
      </c>
      <c r="H9" s="5">
        <v>400</v>
      </c>
      <c r="I9" s="5">
        <v>1993</v>
      </c>
      <c r="J9" s="5">
        <v>70.599999999999994</v>
      </c>
      <c r="K9" s="5" t="s">
        <v>17</v>
      </c>
      <c r="L9" s="5">
        <v>0.65800000000000003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358</v>
      </c>
      <c r="B10" s="5" t="s">
        <v>13</v>
      </c>
      <c r="C10" s="5" t="s">
        <v>56</v>
      </c>
      <c r="D10" s="5" t="s">
        <v>723</v>
      </c>
      <c r="E10" s="5" t="s">
        <v>265</v>
      </c>
      <c r="F10" s="5">
        <v>1.58</v>
      </c>
      <c r="G10" s="5" t="s">
        <v>20</v>
      </c>
      <c r="H10" s="5">
        <v>150</v>
      </c>
      <c r="I10" s="5">
        <v>2001</v>
      </c>
      <c r="J10" s="5">
        <v>71.8</v>
      </c>
      <c r="K10" s="5" t="s">
        <v>17</v>
      </c>
      <c r="L10" s="5">
        <v>0.80600000000000005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373</v>
      </c>
      <c r="B11" s="5" t="s">
        <v>13</v>
      </c>
      <c r="C11" s="5" t="s">
        <v>56</v>
      </c>
      <c r="D11" s="5" t="s">
        <v>723</v>
      </c>
      <c r="E11" s="5" t="s">
        <v>265</v>
      </c>
      <c r="F11" s="5">
        <v>319</v>
      </c>
      <c r="G11" s="5" t="s">
        <v>20</v>
      </c>
      <c r="H11" s="5">
        <v>400</v>
      </c>
      <c r="I11" s="5">
        <v>1983</v>
      </c>
      <c r="J11" s="5">
        <v>68.2</v>
      </c>
      <c r="K11" s="5" t="s">
        <v>18</v>
      </c>
      <c r="L11" s="5">
        <v>0.503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374</v>
      </c>
      <c r="B12" s="5" t="s">
        <v>13</v>
      </c>
      <c r="C12" s="5" t="s">
        <v>56</v>
      </c>
      <c r="D12" s="5" t="s">
        <v>723</v>
      </c>
      <c r="E12" s="5" t="s">
        <v>265</v>
      </c>
      <c r="F12" s="5">
        <v>117.48</v>
      </c>
      <c r="G12" s="5" t="s">
        <v>20</v>
      </c>
      <c r="H12" s="5">
        <v>400</v>
      </c>
      <c r="I12" s="5">
        <v>1983</v>
      </c>
      <c r="J12" s="5">
        <v>68.2</v>
      </c>
      <c r="K12" s="5" t="s">
        <v>18</v>
      </c>
      <c r="L12" s="5">
        <v>0.503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407</v>
      </c>
      <c r="B13" s="5" t="s">
        <v>13</v>
      </c>
      <c r="C13" s="5" t="s">
        <v>56</v>
      </c>
      <c r="D13" s="5" t="s">
        <v>723</v>
      </c>
      <c r="E13" s="5" t="s">
        <v>265</v>
      </c>
      <c r="F13" s="5">
        <v>0.7</v>
      </c>
      <c r="G13" s="5" t="s">
        <v>20</v>
      </c>
      <c r="H13" s="5">
        <v>100</v>
      </c>
      <c r="I13" s="5">
        <v>1992</v>
      </c>
      <c r="J13" s="5">
        <v>68.2</v>
      </c>
      <c r="K13" s="5" t="s">
        <v>18</v>
      </c>
      <c r="L13" s="5">
        <v>0.64500000000000002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451</v>
      </c>
      <c r="B14" s="5" t="s">
        <v>13</v>
      </c>
      <c r="C14" s="5" t="s">
        <v>56</v>
      </c>
      <c r="D14" s="5" t="s">
        <v>723</v>
      </c>
      <c r="E14" s="5" t="s">
        <v>265</v>
      </c>
      <c r="F14" s="5">
        <v>151.65</v>
      </c>
      <c r="G14" s="5" t="s">
        <v>31</v>
      </c>
      <c r="H14" s="5">
        <v>400</v>
      </c>
      <c r="I14" s="5">
        <v>1983</v>
      </c>
      <c r="J14" s="5">
        <v>64.7</v>
      </c>
      <c r="K14" s="5" t="s">
        <v>18</v>
      </c>
      <c r="L14" s="5">
        <v>0.29899999999999999</v>
      </c>
      <c r="M14" s="5" t="s">
        <v>32</v>
      </c>
      <c r="N14" s="5" t="s">
        <v>19</v>
      </c>
      <c r="O14" s="5" t="s">
        <v>19</v>
      </c>
    </row>
    <row r="15" spans="1:15" ht="14.1" customHeight="1">
      <c r="A15" s="5">
        <v>452</v>
      </c>
      <c r="B15" s="5" t="s">
        <v>13</v>
      </c>
      <c r="C15" s="5" t="s">
        <v>56</v>
      </c>
      <c r="D15" s="5" t="s">
        <v>723</v>
      </c>
      <c r="E15" s="5" t="s">
        <v>265</v>
      </c>
      <c r="F15" s="5">
        <v>154.06</v>
      </c>
      <c r="G15" s="5" t="s">
        <v>31</v>
      </c>
      <c r="H15" s="5">
        <v>400</v>
      </c>
      <c r="I15" s="5">
        <v>1983</v>
      </c>
      <c r="J15" s="5">
        <v>64.7</v>
      </c>
      <c r="K15" s="5" t="s">
        <v>18</v>
      </c>
      <c r="L15" s="5">
        <v>0.29899999999999999</v>
      </c>
      <c r="M15" s="5" t="s">
        <v>32</v>
      </c>
      <c r="N15" s="5" t="s">
        <v>19</v>
      </c>
      <c r="O15" s="5" t="s">
        <v>19</v>
      </c>
    </row>
    <row r="16" spans="1:15" ht="14.1" customHeight="1">
      <c r="A16" s="5">
        <v>497</v>
      </c>
      <c r="B16" s="5" t="s">
        <v>13</v>
      </c>
      <c r="C16" s="5" t="s">
        <v>56</v>
      </c>
      <c r="D16" s="5" t="s">
        <v>723</v>
      </c>
      <c r="E16" s="5" t="s">
        <v>265</v>
      </c>
      <c r="F16" s="5">
        <v>9.25</v>
      </c>
      <c r="G16" s="5" t="s">
        <v>20</v>
      </c>
      <c r="H16" s="5">
        <v>100</v>
      </c>
      <c r="I16" s="5">
        <v>1983</v>
      </c>
      <c r="J16" s="5">
        <v>65.900000000000006</v>
      </c>
      <c r="K16" s="5" t="s">
        <v>18</v>
      </c>
      <c r="L16" s="5">
        <v>0.49099999999999999</v>
      </c>
      <c r="M16" s="5" t="s">
        <v>18</v>
      </c>
      <c r="N16" s="5" t="s">
        <v>19</v>
      </c>
      <c r="O16" s="5" t="s">
        <v>19</v>
      </c>
    </row>
    <row r="17" spans="1:15" ht="14.1" customHeight="1">
      <c r="A17" s="5">
        <v>498</v>
      </c>
      <c r="B17" s="5" t="s">
        <v>13</v>
      </c>
      <c r="C17" s="5" t="s">
        <v>56</v>
      </c>
      <c r="D17" s="5" t="s">
        <v>723</v>
      </c>
      <c r="E17" s="5" t="s">
        <v>265</v>
      </c>
      <c r="F17" s="5">
        <v>23.62</v>
      </c>
      <c r="G17" s="5" t="s">
        <v>20</v>
      </c>
      <c r="H17" s="5">
        <v>100</v>
      </c>
      <c r="I17" s="5">
        <v>1983</v>
      </c>
      <c r="J17" s="5">
        <v>65.900000000000006</v>
      </c>
      <c r="K17" s="5" t="s">
        <v>18</v>
      </c>
      <c r="L17" s="5">
        <v>0.49099999999999999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542</v>
      </c>
      <c r="B18" s="5" t="s">
        <v>13</v>
      </c>
      <c r="C18" s="5" t="s">
        <v>56</v>
      </c>
      <c r="D18" s="5" t="s">
        <v>723</v>
      </c>
      <c r="E18" s="5" t="s">
        <v>265</v>
      </c>
      <c r="F18" s="5">
        <v>208.36</v>
      </c>
      <c r="G18" s="5" t="s">
        <v>20</v>
      </c>
      <c r="H18" s="5">
        <v>100</v>
      </c>
      <c r="I18" s="5">
        <v>1992</v>
      </c>
      <c r="J18" s="5">
        <v>68.2</v>
      </c>
      <c r="K18" s="5" t="s">
        <v>18</v>
      </c>
      <c r="L18" s="5">
        <v>0.64500000000000002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585</v>
      </c>
      <c r="B19" s="5" t="s">
        <v>13</v>
      </c>
      <c r="C19" s="5" t="s">
        <v>56</v>
      </c>
      <c r="D19" s="5" t="s">
        <v>723</v>
      </c>
      <c r="E19" s="5" t="s">
        <v>265</v>
      </c>
      <c r="F19" s="5">
        <v>29.78</v>
      </c>
      <c r="G19" s="5" t="s">
        <v>31</v>
      </c>
      <c r="H19" s="5">
        <v>400</v>
      </c>
      <c r="I19" s="5">
        <v>1983</v>
      </c>
      <c r="J19" s="5">
        <v>64.7</v>
      </c>
      <c r="K19" s="5" t="s">
        <v>18</v>
      </c>
      <c r="L19" s="5">
        <v>0.29899999999999999</v>
      </c>
      <c r="M19" s="5" t="s">
        <v>32</v>
      </c>
      <c r="N19" s="5" t="s">
        <v>19</v>
      </c>
      <c r="O19" s="5" t="s">
        <v>19</v>
      </c>
    </row>
    <row r="20" spans="1:15" ht="14.1" customHeight="1">
      <c r="A20" s="5">
        <v>664</v>
      </c>
      <c r="B20" s="5" t="s">
        <v>13</v>
      </c>
      <c r="C20" s="5" t="s">
        <v>56</v>
      </c>
      <c r="D20" s="5" t="s">
        <v>723</v>
      </c>
      <c r="E20" s="5" t="s">
        <v>265</v>
      </c>
      <c r="F20" s="5">
        <v>12.39</v>
      </c>
      <c r="G20" s="5" t="s">
        <v>20</v>
      </c>
      <c r="H20" s="5">
        <v>100</v>
      </c>
      <c r="I20" s="5">
        <v>1983</v>
      </c>
      <c r="J20" s="5">
        <v>65.900000000000006</v>
      </c>
      <c r="K20" s="5" t="s">
        <v>18</v>
      </c>
      <c r="L20" s="5">
        <v>0.49099999999999999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665</v>
      </c>
      <c r="B21" s="5" t="s">
        <v>13</v>
      </c>
      <c r="C21" s="5" t="s">
        <v>56</v>
      </c>
      <c r="D21" s="5" t="s">
        <v>723</v>
      </c>
      <c r="E21" s="5" t="s">
        <v>265</v>
      </c>
      <c r="F21" s="5">
        <v>11.09</v>
      </c>
      <c r="G21" s="5" t="s">
        <v>20</v>
      </c>
      <c r="H21" s="5">
        <v>100</v>
      </c>
      <c r="I21" s="5">
        <v>1983</v>
      </c>
      <c r="J21" s="5">
        <v>65.900000000000006</v>
      </c>
      <c r="K21" s="5" t="s">
        <v>18</v>
      </c>
      <c r="L21" s="5">
        <v>0.49099999999999999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725</v>
      </c>
      <c r="B22" s="5" t="s">
        <v>13</v>
      </c>
      <c r="C22" s="5" t="s">
        <v>56</v>
      </c>
      <c r="D22" s="5" t="s">
        <v>723</v>
      </c>
      <c r="E22" s="5" t="s">
        <v>265</v>
      </c>
      <c r="F22" s="5">
        <v>6.45</v>
      </c>
      <c r="G22" s="5" t="s">
        <v>20</v>
      </c>
      <c r="H22" s="5">
        <v>100</v>
      </c>
      <c r="I22" s="5">
        <v>1992</v>
      </c>
      <c r="J22" s="5">
        <v>68.2</v>
      </c>
      <c r="K22" s="5" t="s">
        <v>18</v>
      </c>
      <c r="L22" s="5">
        <v>0.64500000000000002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726</v>
      </c>
      <c r="B23" s="5" t="s">
        <v>13</v>
      </c>
      <c r="C23" s="5" t="s">
        <v>56</v>
      </c>
      <c r="D23" s="5" t="s">
        <v>723</v>
      </c>
      <c r="E23" s="5" t="s">
        <v>265</v>
      </c>
      <c r="F23" s="5">
        <v>265.94</v>
      </c>
      <c r="G23" s="5" t="s">
        <v>20</v>
      </c>
      <c r="H23" s="5">
        <v>100</v>
      </c>
      <c r="I23" s="5">
        <v>1992</v>
      </c>
      <c r="J23" s="5">
        <v>68.2</v>
      </c>
      <c r="K23" s="5" t="s">
        <v>18</v>
      </c>
      <c r="L23" s="5">
        <v>0.64500000000000002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870</v>
      </c>
      <c r="B24" s="5" t="s">
        <v>13</v>
      </c>
      <c r="C24" s="5" t="s">
        <v>56</v>
      </c>
      <c r="D24" s="5" t="s">
        <v>723</v>
      </c>
      <c r="E24" s="5" t="s">
        <v>265</v>
      </c>
      <c r="F24" s="5">
        <v>5.89</v>
      </c>
      <c r="G24" s="5" t="s">
        <v>23</v>
      </c>
      <c r="H24" s="5">
        <v>500</v>
      </c>
      <c r="I24" s="5">
        <v>1998</v>
      </c>
      <c r="J24" s="5">
        <v>78.8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936</v>
      </c>
      <c r="B25" s="5" t="s">
        <v>13</v>
      </c>
      <c r="C25" s="5" t="s">
        <v>56</v>
      </c>
      <c r="D25" s="5" t="s">
        <v>723</v>
      </c>
      <c r="E25" s="5" t="s">
        <v>265</v>
      </c>
      <c r="F25" s="5">
        <v>17.82</v>
      </c>
      <c r="G25" s="5" t="s">
        <v>31</v>
      </c>
      <c r="H25" s="5">
        <v>400</v>
      </c>
      <c r="I25" s="5">
        <v>1983</v>
      </c>
      <c r="J25" s="5">
        <v>64.7</v>
      </c>
      <c r="K25" s="5" t="s">
        <v>18</v>
      </c>
      <c r="L25" s="5">
        <v>0.29899999999999999</v>
      </c>
      <c r="M25" s="5" t="s">
        <v>32</v>
      </c>
      <c r="N25" s="5" t="s">
        <v>19</v>
      </c>
      <c r="O25" s="5" t="s">
        <v>19</v>
      </c>
    </row>
    <row r="26" spans="1:15" ht="14.1" customHeight="1">
      <c r="A26" s="5">
        <v>989</v>
      </c>
      <c r="B26" s="5" t="s">
        <v>13</v>
      </c>
      <c r="C26" s="5" t="s">
        <v>56</v>
      </c>
      <c r="D26" s="5" t="s">
        <v>723</v>
      </c>
      <c r="E26" s="5" t="s">
        <v>265</v>
      </c>
      <c r="F26" s="5">
        <v>5.39</v>
      </c>
      <c r="G26" s="5" t="s">
        <v>20</v>
      </c>
      <c r="H26" s="5">
        <v>400</v>
      </c>
      <c r="I26" s="5">
        <v>1993</v>
      </c>
      <c r="J26" s="5">
        <v>70.599999999999994</v>
      </c>
      <c r="K26" s="5" t="s">
        <v>17</v>
      </c>
      <c r="L26" s="5">
        <v>0.65800000000000003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1109</v>
      </c>
      <c r="B27" s="5" t="s">
        <v>13</v>
      </c>
      <c r="C27" s="5" t="s">
        <v>56</v>
      </c>
      <c r="D27" s="5" t="s">
        <v>723</v>
      </c>
      <c r="E27" s="5" t="s">
        <v>265</v>
      </c>
      <c r="F27" s="5">
        <v>6.69</v>
      </c>
      <c r="G27" s="5" t="s">
        <v>20</v>
      </c>
      <c r="H27" s="5">
        <v>600</v>
      </c>
      <c r="I27" s="5">
        <v>1998</v>
      </c>
      <c r="J27" s="5">
        <v>72.900000000000006</v>
      </c>
      <c r="K27" s="5" t="s">
        <v>17</v>
      </c>
      <c r="L27" s="5">
        <v>0.74099999999999999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1164</v>
      </c>
      <c r="B28" s="5" t="s">
        <v>13</v>
      </c>
      <c r="C28" s="5" t="s">
        <v>56</v>
      </c>
      <c r="D28" s="5" t="s">
        <v>723</v>
      </c>
      <c r="E28" s="5" t="s">
        <v>265</v>
      </c>
      <c r="F28" s="5">
        <v>10.55</v>
      </c>
      <c r="G28" s="5" t="s">
        <v>31</v>
      </c>
      <c r="H28" s="5">
        <v>400</v>
      </c>
      <c r="I28" s="5">
        <v>1983</v>
      </c>
      <c r="J28" s="5">
        <v>64.7</v>
      </c>
      <c r="K28" s="5" t="s">
        <v>18</v>
      </c>
      <c r="L28" s="5">
        <v>0.29899999999999999</v>
      </c>
      <c r="M28" s="5" t="s">
        <v>32</v>
      </c>
      <c r="N28" s="5" t="s">
        <v>19</v>
      </c>
      <c r="O28" s="5" t="s">
        <v>19</v>
      </c>
    </row>
    <row r="29" spans="1:15" ht="14.1" customHeight="1">
      <c r="A29" s="5">
        <v>1262</v>
      </c>
      <c r="B29" s="5" t="s">
        <v>13</v>
      </c>
      <c r="C29" s="5" t="s">
        <v>56</v>
      </c>
      <c r="D29" s="5" t="s">
        <v>723</v>
      </c>
      <c r="E29" s="5" t="s">
        <v>265</v>
      </c>
      <c r="F29" s="5">
        <v>3.73</v>
      </c>
      <c r="G29" s="5" t="s">
        <v>23</v>
      </c>
      <c r="H29" s="5">
        <v>500</v>
      </c>
      <c r="I29" s="5">
        <v>1998</v>
      </c>
      <c r="J29" s="5">
        <v>72.900000000000006</v>
      </c>
      <c r="K29" s="5" t="s">
        <v>17</v>
      </c>
      <c r="L29" s="5">
        <v>0.68600000000000005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1314</v>
      </c>
      <c r="B30" s="5" t="s">
        <v>13</v>
      </c>
      <c r="C30" s="5" t="s">
        <v>56</v>
      </c>
      <c r="D30" s="5" t="s">
        <v>723</v>
      </c>
      <c r="E30" s="5" t="s">
        <v>265</v>
      </c>
      <c r="F30" s="5">
        <v>7.16</v>
      </c>
      <c r="G30" s="5" t="s">
        <v>16</v>
      </c>
      <c r="H30" s="5">
        <v>150</v>
      </c>
      <c r="I30" s="5">
        <v>2006</v>
      </c>
      <c r="J30" s="5">
        <v>85.9</v>
      </c>
      <c r="K30" s="5" t="s">
        <v>25</v>
      </c>
      <c r="L30" s="5">
        <v>0.57399999999999995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1384</v>
      </c>
      <c r="B31" s="5" t="s">
        <v>13</v>
      </c>
      <c r="C31" s="5" t="s">
        <v>56</v>
      </c>
      <c r="D31" s="5" t="s">
        <v>723</v>
      </c>
      <c r="E31" s="5" t="s">
        <v>265</v>
      </c>
      <c r="F31" s="5">
        <v>27.63</v>
      </c>
      <c r="G31" s="5" t="s">
        <v>23</v>
      </c>
      <c r="H31" s="5">
        <v>800</v>
      </c>
      <c r="I31" s="5">
        <v>1998</v>
      </c>
      <c r="J31" s="5">
        <v>72.599999999999994</v>
      </c>
      <c r="K31" s="5" t="s">
        <v>17</v>
      </c>
      <c r="L31" s="5">
        <v>0.72299999999999998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1573</v>
      </c>
      <c r="B32" s="5" t="s">
        <v>13</v>
      </c>
      <c r="C32" s="5" t="s">
        <v>56</v>
      </c>
      <c r="D32" s="5" t="s">
        <v>723</v>
      </c>
      <c r="E32" s="5" t="s">
        <v>265</v>
      </c>
      <c r="F32" s="5">
        <v>190.84</v>
      </c>
      <c r="G32" s="5" t="s">
        <v>16</v>
      </c>
      <c r="H32" s="5">
        <v>100</v>
      </c>
      <c r="I32" s="5">
        <v>2006</v>
      </c>
      <c r="J32" s="5">
        <v>85.9</v>
      </c>
      <c r="K32" s="5" t="s">
        <v>25</v>
      </c>
      <c r="L32" s="5">
        <v>0.56799999999999995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1646</v>
      </c>
      <c r="B33" s="5" t="s">
        <v>13</v>
      </c>
      <c r="C33" s="5" t="s">
        <v>56</v>
      </c>
      <c r="D33" s="5" t="s">
        <v>723</v>
      </c>
      <c r="E33" s="5" t="s">
        <v>265</v>
      </c>
      <c r="F33" s="5">
        <v>1.29</v>
      </c>
      <c r="G33" s="5" t="s">
        <v>23</v>
      </c>
      <c r="H33" s="5">
        <v>300</v>
      </c>
      <c r="I33" s="5">
        <v>1998</v>
      </c>
      <c r="J33" s="5">
        <v>76.5</v>
      </c>
      <c r="K33" s="5" t="s">
        <v>17</v>
      </c>
      <c r="L33" s="5">
        <v>0.71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1651</v>
      </c>
      <c r="B34" s="5" t="s">
        <v>13</v>
      </c>
      <c r="C34" s="5" t="s">
        <v>56</v>
      </c>
      <c r="D34" s="5" t="s">
        <v>723</v>
      </c>
      <c r="E34" s="5" t="s">
        <v>265</v>
      </c>
      <c r="F34" s="5">
        <v>12.27</v>
      </c>
      <c r="G34" s="5" t="s">
        <v>20</v>
      </c>
      <c r="H34" s="5">
        <v>400</v>
      </c>
      <c r="I34" s="5">
        <v>1983</v>
      </c>
      <c r="J34" s="5">
        <v>68.2</v>
      </c>
      <c r="K34" s="5" t="s">
        <v>18</v>
      </c>
      <c r="L34" s="5">
        <v>0.503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1823</v>
      </c>
      <c r="B35" s="5" t="s">
        <v>13</v>
      </c>
      <c r="C35" s="5" t="s">
        <v>56</v>
      </c>
      <c r="D35" s="5" t="s">
        <v>723</v>
      </c>
      <c r="E35" s="5" t="s">
        <v>265</v>
      </c>
      <c r="F35" s="5">
        <v>328.74</v>
      </c>
      <c r="G35" s="5" t="s">
        <v>20</v>
      </c>
      <c r="H35" s="5">
        <v>100</v>
      </c>
      <c r="I35" s="5">
        <v>1992</v>
      </c>
      <c r="J35" s="5">
        <v>68.2</v>
      </c>
      <c r="K35" s="5" t="s">
        <v>18</v>
      </c>
      <c r="L35" s="5">
        <v>0.64500000000000002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1928</v>
      </c>
      <c r="B36" s="5" t="s">
        <v>13</v>
      </c>
      <c r="C36" s="5" t="s">
        <v>56</v>
      </c>
      <c r="D36" s="5" t="s">
        <v>723</v>
      </c>
      <c r="E36" s="5" t="s">
        <v>265</v>
      </c>
      <c r="F36" s="5">
        <v>131.74</v>
      </c>
      <c r="G36" s="5" t="s">
        <v>16</v>
      </c>
      <c r="H36" s="5">
        <v>100</v>
      </c>
      <c r="I36" s="5">
        <v>2006</v>
      </c>
      <c r="J36" s="5">
        <v>85.9</v>
      </c>
      <c r="K36" s="5" t="s">
        <v>25</v>
      </c>
      <c r="L36" s="5">
        <v>0.56799999999999995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1951</v>
      </c>
      <c r="B37" s="5" t="s">
        <v>13</v>
      </c>
      <c r="C37" s="5" t="s">
        <v>56</v>
      </c>
      <c r="D37" s="5" t="s">
        <v>723</v>
      </c>
      <c r="E37" s="5" t="s">
        <v>265</v>
      </c>
      <c r="F37" s="5">
        <v>144.91</v>
      </c>
      <c r="G37" s="5" t="s">
        <v>31</v>
      </c>
      <c r="H37" s="5">
        <v>400</v>
      </c>
      <c r="I37" s="5">
        <v>1983</v>
      </c>
      <c r="J37" s="5">
        <v>64.7</v>
      </c>
      <c r="K37" s="5" t="s">
        <v>18</v>
      </c>
      <c r="L37" s="5">
        <v>0.29899999999999999</v>
      </c>
      <c r="M37" s="5" t="s">
        <v>32</v>
      </c>
      <c r="N37" s="5" t="s">
        <v>19</v>
      </c>
      <c r="O37" s="5" t="s">
        <v>19</v>
      </c>
    </row>
    <row r="38" spans="1:15" ht="14.1" customHeight="1">
      <c r="A38" s="5">
        <v>1962</v>
      </c>
      <c r="B38" s="5" t="s">
        <v>13</v>
      </c>
      <c r="C38" s="5" t="s">
        <v>56</v>
      </c>
      <c r="D38" s="5" t="s">
        <v>723</v>
      </c>
      <c r="E38" s="5" t="s">
        <v>265</v>
      </c>
      <c r="F38" s="5">
        <v>9.65</v>
      </c>
      <c r="G38" s="5" t="s">
        <v>20</v>
      </c>
      <c r="H38" s="5">
        <v>100</v>
      </c>
      <c r="I38" s="5">
        <v>1992</v>
      </c>
      <c r="J38" s="5">
        <v>68.2</v>
      </c>
      <c r="K38" s="5" t="s">
        <v>18</v>
      </c>
      <c r="L38" s="5">
        <v>0.64500000000000002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1963</v>
      </c>
      <c r="B39" s="5" t="s">
        <v>13</v>
      </c>
      <c r="C39" s="5" t="s">
        <v>56</v>
      </c>
      <c r="D39" s="5" t="s">
        <v>723</v>
      </c>
      <c r="E39" s="5" t="s">
        <v>265</v>
      </c>
      <c r="F39" s="5">
        <v>84.91</v>
      </c>
      <c r="G39" s="5" t="s">
        <v>20</v>
      </c>
      <c r="H39" s="5">
        <v>100</v>
      </c>
      <c r="I39" s="5">
        <v>1992</v>
      </c>
      <c r="J39" s="5">
        <v>68.2</v>
      </c>
      <c r="K39" s="5" t="s">
        <v>18</v>
      </c>
      <c r="L39" s="5">
        <v>0.64500000000000002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1964</v>
      </c>
      <c r="B40" s="5" t="s">
        <v>13</v>
      </c>
      <c r="C40" s="5" t="s">
        <v>56</v>
      </c>
      <c r="D40" s="5" t="s">
        <v>723</v>
      </c>
      <c r="E40" s="5" t="s">
        <v>265</v>
      </c>
      <c r="F40" s="5">
        <v>0.56000000000000005</v>
      </c>
      <c r="G40" s="5" t="s">
        <v>20</v>
      </c>
      <c r="H40" s="5">
        <v>100</v>
      </c>
      <c r="I40" s="5">
        <v>1992</v>
      </c>
      <c r="J40" s="5">
        <v>68.2</v>
      </c>
      <c r="K40" s="5" t="s">
        <v>18</v>
      </c>
      <c r="L40" s="5">
        <v>0.64500000000000002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2120</v>
      </c>
      <c r="B41" s="5" t="s">
        <v>13</v>
      </c>
      <c r="C41" s="5" t="s">
        <v>56</v>
      </c>
      <c r="D41" s="5" t="s">
        <v>723</v>
      </c>
      <c r="E41" s="5" t="s">
        <v>265</v>
      </c>
      <c r="F41" s="5">
        <v>108.23</v>
      </c>
      <c r="G41" s="5" t="s">
        <v>20</v>
      </c>
      <c r="H41" s="5">
        <v>250</v>
      </c>
      <c r="I41" s="5">
        <v>1998</v>
      </c>
      <c r="J41" s="5">
        <v>70.599999999999994</v>
      </c>
      <c r="K41" s="5" t="s">
        <v>17</v>
      </c>
      <c r="L41" s="5">
        <v>0.72899999999999998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2132</v>
      </c>
      <c r="B42" s="5" t="s">
        <v>13</v>
      </c>
      <c r="C42" s="5" t="s">
        <v>56</v>
      </c>
      <c r="D42" s="5" t="s">
        <v>723</v>
      </c>
      <c r="E42" s="5" t="s">
        <v>265</v>
      </c>
      <c r="F42" s="5">
        <v>1.28</v>
      </c>
      <c r="G42" s="5" t="s">
        <v>23</v>
      </c>
      <c r="H42" s="5">
        <v>300</v>
      </c>
      <c r="I42" s="5">
        <v>1998</v>
      </c>
      <c r="J42" s="5">
        <v>76.5</v>
      </c>
      <c r="K42" s="5" t="s">
        <v>17</v>
      </c>
      <c r="L42" s="5">
        <v>0.71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2156</v>
      </c>
      <c r="B43" s="5" t="s">
        <v>13</v>
      </c>
      <c r="C43" s="5" t="s">
        <v>56</v>
      </c>
      <c r="D43" s="5" t="s">
        <v>723</v>
      </c>
      <c r="E43" s="5" t="s">
        <v>265</v>
      </c>
      <c r="F43" s="5">
        <v>15.5</v>
      </c>
      <c r="G43" s="5" t="s">
        <v>20</v>
      </c>
      <c r="H43" s="5">
        <v>400</v>
      </c>
      <c r="I43" s="5">
        <v>1983</v>
      </c>
      <c r="J43" s="5">
        <v>68.2</v>
      </c>
      <c r="K43" s="5" t="s">
        <v>18</v>
      </c>
      <c r="L43" s="5">
        <v>0.503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2157</v>
      </c>
      <c r="B44" s="5" t="s">
        <v>13</v>
      </c>
      <c r="C44" s="5" t="s">
        <v>56</v>
      </c>
      <c r="D44" s="5" t="s">
        <v>723</v>
      </c>
      <c r="E44" s="5" t="s">
        <v>265</v>
      </c>
      <c r="F44" s="5">
        <v>111.8</v>
      </c>
      <c r="G44" s="5" t="s">
        <v>20</v>
      </c>
      <c r="H44" s="5">
        <v>400</v>
      </c>
      <c r="I44" s="5">
        <v>1983</v>
      </c>
      <c r="J44" s="5">
        <v>68.2</v>
      </c>
      <c r="K44" s="5" t="s">
        <v>18</v>
      </c>
      <c r="L44" s="5">
        <v>0.503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2158</v>
      </c>
      <c r="B45" s="5" t="s">
        <v>13</v>
      </c>
      <c r="C45" s="5" t="s">
        <v>56</v>
      </c>
      <c r="D45" s="5" t="s">
        <v>723</v>
      </c>
      <c r="E45" s="5" t="s">
        <v>265</v>
      </c>
      <c r="F45" s="5">
        <v>81.94</v>
      </c>
      <c r="G45" s="5" t="s">
        <v>20</v>
      </c>
      <c r="H45" s="5">
        <v>400</v>
      </c>
      <c r="I45" s="5">
        <v>1983</v>
      </c>
      <c r="J45" s="5">
        <v>68.2</v>
      </c>
      <c r="K45" s="5" t="s">
        <v>18</v>
      </c>
      <c r="L45" s="5">
        <v>0.503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2159</v>
      </c>
      <c r="B46" s="5" t="s">
        <v>13</v>
      </c>
      <c r="C46" s="5" t="s">
        <v>56</v>
      </c>
      <c r="D46" s="5" t="s">
        <v>723</v>
      </c>
      <c r="E46" s="5" t="s">
        <v>265</v>
      </c>
      <c r="F46" s="5">
        <v>11.2</v>
      </c>
      <c r="G46" s="5" t="s">
        <v>20</v>
      </c>
      <c r="H46" s="5">
        <v>400</v>
      </c>
      <c r="I46" s="5">
        <v>1983</v>
      </c>
      <c r="J46" s="5">
        <v>68.2</v>
      </c>
      <c r="K46" s="5" t="s">
        <v>18</v>
      </c>
      <c r="L46" s="5">
        <v>0.503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2160</v>
      </c>
      <c r="B47" s="5" t="s">
        <v>13</v>
      </c>
      <c r="C47" s="5" t="s">
        <v>56</v>
      </c>
      <c r="D47" s="5" t="s">
        <v>723</v>
      </c>
      <c r="E47" s="5" t="s">
        <v>265</v>
      </c>
      <c r="F47" s="5">
        <v>8.6</v>
      </c>
      <c r="G47" s="5" t="s">
        <v>20</v>
      </c>
      <c r="H47" s="5">
        <v>400</v>
      </c>
      <c r="I47" s="5">
        <v>1983</v>
      </c>
      <c r="J47" s="5">
        <v>68.2</v>
      </c>
      <c r="K47" s="5" t="s">
        <v>18</v>
      </c>
      <c r="L47" s="5">
        <v>0.503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2161</v>
      </c>
      <c r="B48" s="5" t="s">
        <v>13</v>
      </c>
      <c r="C48" s="5" t="s">
        <v>56</v>
      </c>
      <c r="D48" s="5" t="s">
        <v>723</v>
      </c>
      <c r="E48" s="5" t="s">
        <v>265</v>
      </c>
      <c r="F48" s="5">
        <v>155.16</v>
      </c>
      <c r="G48" s="5" t="s">
        <v>20</v>
      </c>
      <c r="H48" s="5">
        <v>400</v>
      </c>
      <c r="I48" s="5">
        <v>1983</v>
      </c>
      <c r="J48" s="5">
        <v>68.2</v>
      </c>
      <c r="K48" s="5" t="s">
        <v>18</v>
      </c>
      <c r="L48" s="5">
        <v>0.503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2163</v>
      </c>
      <c r="B49" s="5" t="s">
        <v>13</v>
      </c>
      <c r="C49" s="5" t="s">
        <v>56</v>
      </c>
      <c r="D49" s="5" t="s">
        <v>723</v>
      </c>
      <c r="E49" s="5" t="s">
        <v>265</v>
      </c>
      <c r="F49" s="5">
        <v>163.07</v>
      </c>
      <c r="G49" s="5" t="s">
        <v>20</v>
      </c>
      <c r="H49" s="5">
        <v>400</v>
      </c>
      <c r="I49" s="5">
        <v>1983</v>
      </c>
      <c r="J49" s="5">
        <v>68.2</v>
      </c>
      <c r="K49" s="5" t="s">
        <v>18</v>
      </c>
      <c r="L49" s="5">
        <v>0.503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2164</v>
      </c>
      <c r="B50" s="5" t="s">
        <v>13</v>
      </c>
      <c r="C50" s="5" t="s">
        <v>56</v>
      </c>
      <c r="D50" s="5" t="s">
        <v>723</v>
      </c>
      <c r="E50" s="5" t="s">
        <v>265</v>
      </c>
      <c r="F50" s="5">
        <v>77.28</v>
      </c>
      <c r="G50" s="5" t="s">
        <v>20</v>
      </c>
      <c r="H50" s="5">
        <v>400</v>
      </c>
      <c r="I50" s="5">
        <v>1983</v>
      </c>
      <c r="J50" s="5">
        <v>68.2</v>
      </c>
      <c r="K50" s="5" t="s">
        <v>18</v>
      </c>
      <c r="L50" s="5">
        <v>0.503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2166</v>
      </c>
      <c r="B51" s="5" t="s">
        <v>13</v>
      </c>
      <c r="C51" s="5" t="s">
        <v>56</v>
      </c>
      <c r="D51" s="5" t="s">
        <v>723</v>
      </c>
      <c r="E51" s="5" t="s">
        <v>265</v>
      </c>
      <c r="F51" s="5">
        <v>158.86000000000001</v>
      </c>
      <c r="G51" s="5" t="s">
        <v>20</v>
      </c>
      <c r="H51" s="5">
        <v>400</v>
      </c>
      <c r="I51" s="5">
        <v>1983</v>
      </c>
      <c r="J51" s="5">
        <v>68.2</v>
      </c>
      <c r="K51" s="5" t="s">
        <v>18</v>
      </c>
      <c r="L51" s="5">
        <v>0.503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2167</v>
      </c>
      <c r="B52" s="5" t="s">
        <v>13</v>
      </c>
      <c r="C52" s="5" t="s">
        <v>56</v>
      </c>
      <c r="D52" s="5" t="s">
        <v>723</v>
      </c>
      <c r="E52" s="5" t="s">
        <v>265</v>
      </c>
      <c r="F52" s="5">
        <v>58.16</v>
      </c>
      <c r="G52" s="5" t="s">
        <v>20</v>
      </c>
      <c r="H52" s="5">
        <v>400</v>
      </c>
      <c r="I52" s="5">
        <v>1983</v>
      </c>
      <c r="J52" s="5">
        <v>68.2</v>
      </c>
      <c r="K52" s="5" t="s">
        <v>18</v>
      </c>
      <c r="L52" s="5">
        <v>0.503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2168</v>
      </c>
      <c r="B53" s="5" t="s">
        <v>13</v>
      </c>
      <c r="C53" s="5" t="s">
        <v>56</v>
      </c>
      <c r="D53" s="5" t="s">
        <v>723</v>
      </c>
      <c r="E53" s="5" t="s">
        <v>265</v>
      </c>
      <c r="F53" s="5">
        <v>35.369999999999997</v>
      </c>
      <c r="G53" s="5" t="s">
        <v>20</v>
      </c>
      <c r="H53" s="5">
        <v>400</v>
      </c>
      <c r="I53" s="5">
        <v>1983</v>
      </c>
      <c r="J53" s="5">
        <v>68.2</v>
      </c>
      <c r="K53" s="5" t="s">
        <v>18</v>
      </c>
      <c r="L53" s="5">
        <v>0.503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2169</v>
      </c>
      <c r="B54" s="5" t="s">
        <v>13</v>
      </c>
      <c r="C54" s="5" t="s">
        <v>56</v>
      </c>
      <c r="D54" s="5" t="s">
        <v>723</v>
      </c>
      <c r="E54" s="5" t="s">
        <v>265</v>
      </c>
      <c r="F54" s="5">
        <v>6.94</v>
      </c>
      <c r="G54" s="5" t="s">
        <v>20</v>
      </c>
      <c r="H54" s="5">
        <v>400</v>
      </c>
      <c r="I54" s="5">
        <v>1983</v>
      </c>
      <c r="J54" s="5">
        <v>68.2</v>
      </c>
      <c r="K54" s="5" t="s">
        <v>18</v>
      </c>
      <c r="L54" s="5">
        <v>0.503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2176</v>
      </c>
      <c r="B55" s="5" t="s">
        <v>13</v>
      </c>
      <c r="C55" s="5" t="s">
        <v>56</v>
      </c>
      <c r="D55" s="5" t="s">
        <v>723</v>
      </c>
      <c r="E55" s="5" t="s">
        <v>265</v>
      </c>
      <c r="F55" s="5">
        <v>65.25</v>
      </c>
      <c r="G55" s="5" t="s">
        <v>31</v>
      </c>
      <c r="H55" s="5">
        <v>400</v>
      </c>
      <c r="I55" s="5">
        <v>1983</v>
      </c>
      <c r="J55" s="5">
        <v>64.7</v>
      </c>
      <c r="K55" s="5" t="s">
        <v>18</v>
      </c>
      <c r="L55" s="5">
        <v>0.29899999999999999</v>
      </c>
      <c r="M55" s="5" t="s">
        <v>32</v>
      </c>
      <c r="N55" s="5" t="s">
        <v>19</v>
      </c>
      <c r="O55" s="5" t="s">
        <v>19</v>
      </c>
    </row>
    <row r="56" spans="1:15" ht="14.1" customHeight="1">
      <c r="A56" s="5">
        <v>2218</v>
      </c>
      <c r="B56" s="5" t="s">
        <v>13</v>
      </c>
      <c r="C56" s="5" t="s">
        <v>56</v>
      </c>
      <c r="D56" s="5" t="s">
        <v>723</v>
      </c>
      <c r="E56" s="5" t="s">
        <v>265</v>
      </c>
      <c r="F56" s="5">
        <v>156.78</v>
      </c>
      <c r="G56" s="5" t="s">
        <v>20</v>
      </c>
      <c r="H56" s="5">
        <v>100</v>
      </c>
      <c r="I56" s="5">
        <v>1992</v>
      </c>
      <c r="J56" s="5">
        <v>68.2</v>
      </c>
      <c r="K56" s="5" t="s">
        <v>18</v>
      </c>
      <c r="L56" s="5">
        <v>0.64500000000000002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2421</v>
      </c>
      <c r="B57" s="5" t="s">
        <v>13</v>
      </c>
      <c r="C57" s="5" t="s">
        <v>56</v>
      </c>
      <c r="D57" s="5" t="s">
        <v>723</v>
      </c>
      <c r="E57" s="5" t="s">
        <v>265</v>
      </c>
      <c r="F57" s="5">
        <v>3.97</v>
      </c>
      <c r="G57" s="5" t="s">
        <v>20</v>
      </c>
      <c r="H57" s="5">
        <v>300</v>
      </c>
      <c r="I57" s="5">
        <v>1998</v>
      </c>
      <c r="J57" s="5">
        <v>70.599999999999994</v>
      </c>
      <c r="K57" s="5" t="s">
        <v>17</v>
      </c>
      <c r="L57" s="5">
        <v>0.72899999999999998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2514</v>
      </c>
      <c r="B58" s="5" t="s">
        <v>13</v>
      </c>
      <c r="C58" s="5" t="s">
        <v>56</v>
      </c>
      <c r="D58" s="5" t="s">
        <v>723</v>
      </c>
      <c r="E58" s="5" t="s">
        <v>265</v>
      </c>
      <c r="F58" s="5">
        <v>4.1500000000000004</v>
      </c>
      <c r="G58" s="5" t="s">
        <v>16</v>
      </c>
      <c r="H58" s="5">
        <v>100</v>
      </c>
      <c r="I58" s="5">
        <v>2006</v>
      </c>
      <c r="J58" s="5">
        <v>85.9</v>
      </c>
      <c r="K58" s="5" t="s">
        <v>25</v>
      </c>
      <c r="L58" s="5">
        <v>0.56799999999999995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2554</v>
      </c>
      <c r="B59" s="5" t="s">
        <v>13</v>
      </c>
      <c r="C59" s="5" t="s">
        <v>56</v>
      </c>
      <c r="D59" s="5" t="s">
        <v>723</v>
      </c>
      <c r="E59" s="5" t="s">
        <v>265</v>
      </c>
      <c r="F59" s="5">
        <v>1.1299999999999999</v>
      </c>
      <c r="G59" s="5" t="s">
        <v>23</v>
      </c>
      <c r="H59" s="5">
        <v>800</v>
      </c>
      <c r="I59" s="5">
        <v>1998</v>
      </c>
      <c r="J59" s="5">
        <v>72.599999999999994</v>
      </c>
      <c r="K59" s="5" t="s">
        <v>17</v>
      </c>
      <c r="L59" s="5">
        <v>0.72299999999999998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2555</v>
      </c>
      <c r="B60" s="5" t="s">
        <v>13</v>
      </c>
      <c r="C60" s="5" t="s">
        <v>56</v>
      </c>
      <c r="D60" s="5" t="s">
        <v>723</v>
      </c>
      <c r="E60" s="5" t="s">
        <v>265</v>
      </c>
      <c r="F60" s="5">
        <v>10.6</v>
      </c>
      <c r="G60" s="5" t="s">
        <v>20</v>
      </c>
      <c r="H60" s="5">
        <v>600</v>
      </c>
      <c r="I60" s="5">
        <v>1998</v>
      </c>
      <c r="J60" s="5">
        <v>72.900000000000006</v>
      </c>
      <c r="K60" s="5" t="s">
        <v>17</v>
      </c>
      <c r="L60" s="5">
        <v>0.74099999999999999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2556</v>
      </c>
      <c r="B61" s="5" t="s">
        <v>13</v>
      </c>
      <c r="C61" s="5" t="s">
        <v>56</v>
      </c>
      <c r="D61" s="5" t="s">
        <v>723</v>
      </c>
      <c r="E61" s="5" t="s">
        <v>265</v>
      </c>
      <c r="F61" s="5">
        <v>13.98</v>
      </c>
      <c r="G61" s="5" t="s">
        <v>20</v>
      </c>
      <c r="H61" s="5">
        <v>600</v>
      </c>
      <c r="I61" s="5">
        <v>1998</v>
      </c>
      <c r="J61" s="5">
        <v>72.900000000000006</v>
      </c>
      <c r="K61" s="5" t="s">
        <v>17</v>
      </c>
      <c r="L61" s="5">
        <v>0.74099999999999999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2685</v>
      </c>
      <c r="B62" s="5" t="s">
        <v>13</v>
      </c>
      <c r="C62" s="5" t="s">
        <v>56</v>
      </c>
      <c r="D62" s="5" t="s">
        <v>723</v>
      </c>
      <c r="E62" s="5" t="s">
        <v>265</v>
      </c>
      <c r="F62" s="5">
        <v>3.25</v>
      </c>
      <c r="G62" s="5" t="s">
        <v>20</v>
      </c>
      <c r="H62" s="5">
        <v>100</v>
      </c>
      <c r="I62" s="5">
        <v>2000</v>
      </c>
      <c r="J62" s="5">
        <v>71.8</v>
      </c>
      <c r="K62" s="5" t="s">
        <v>17</v>
      </c>
      <c r="L62" s="5">
        <v>0.8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2686</v>
      </c>
      <c r="B63" s="5" t="s">
        <v>13</v>
      </c>
      <c r="C63" s="5" t="s">
        <v>56</v>
      </c>
      <c r="D63" s="5" t="s">
        <v>723</v>
      </c>
      <c r="E63" s="5" t="s">
        <v>265</v>
      </c>
      <c r="F63" s="5">
        <v>95.1</v>
      </c>
      <c r="G63" s="5" t="s">
        <v>20</v>
      </c>
      <c r="H63" s="5">
        <v>100</v>
      </c>
      <c r="I63" s="5">
        <v>2000</v>
      </c>
      <c r="J63" s="5">
        <v>71.8</v>
      </c>
      <c r="K63" s="5" t="s">
        <v>17</v>
      </c>
      <c r="L63" s="5">
        <v>0.8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2687</v>
      </c>
      <c r="B64" s="5" t="s">
        <v>13</v>
      </c>
      <c r="C64" s="5" t="s">
        <v>56</v>
      </c>
      <c r="D64" s="5" t="s">
        <v>723</v>
      </c>
      <c r="E64" s="5" t="s">
        <v>265</v>
      </c>
      <c r="F64" s="5">
        <v>95.72</v>
      </c>
      <c r="G64" s="5" t="s">
        <v>20</v>
      </c>
      <c r="H64" s="5">
        <v>100</v>
      </c>
      <c r="I64" s="5">
        <v>2000</v>
      </c>
      <c r="J64" s="5">
        <v>71.8</v>
      </c>
      <c r="K64" s="5" t="s">
        <v>17</v>
      </c>
      <c r="L64" s="5">
        <v>0.8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2770</v>
      </c>
      <c r="B65" s="5" t="s">
        <v>13</v>
      </c>
      <c r="C65" s="5" t="s">
        <v>56</v>
      </c>
      <c r="D65" s="5" t="s">
        <v>723</v>
      </c>
      <c r="E65" s="5" t="s">
        <v>265</v>
      </c>
      <c r="F65" s="5">
        <v>24.04</v>
      </c>
      <c r="G65" s="5" t="s">
        <v>20</v>
      </c>
      <c r="H65" s="5">
        <v>250</v>
      </c>
      <c r="I65" s="5">
        <v>1998</v>
      </c>
      <c r="J65" s="5">
        <v>70.599999999999994</v>
      </c>
      <c r="K65" s="5" t="s">
        <v>17</v>
      </c>
      <c r="L65" s="5">
        <v>0.72899999999999998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2771</v>
      </c>
      <c r="B66" s="5" t="s">
        <v>13</v>
      </c>
      <c r="C66" s="5" t="s">
        <v>56</v>
      </c>
      <c r="D66" s="5" t="s">
        <v>723</v>
      </c>
      <c r="E66" s="5" t="s">
        <v>265</v>
      </c>
      <c r="F66" s="5">
        <v>55.47</v>
      </c>
      <c r="G66" s="5" t="s">
        <v>20</v>
      </c>
      <c r="H66" s="5">
        <v>250</v>
      </c>
      <c r="I66" s="5">
        <v>1998</v>
      </c>
      <c r="J66" s="5">
        <v>70.599999999999994</v>
      </c>
      <c r="K66" s="5" t="s">
        <v>17</v>
      </c>
      <c r="L66" s="5">
        <v>0.72899999999999998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2793</v>
      </c>
      <c r="B67" s="5" t="s">
        <v>13</v>
      </c>
      <c r="C67" s="5" t="s">
        <v>56</v>
      </c>
      <c r="D67" s="5" t="s">
        <v>723</v>
      </c>
      <c r="E67" s="5" t="s">
        <v>265</v>
      </c>
      <c r="F67" s="5">
        <v>8.65</v>
      </c>
      <c r="G67" s="5" t="s">
        <v>23</v>
      </c>
      <c r="H67" s="5">
        <v>700</v>
      </c>
      <c r="I67" s="5">
        <v>1998</v>
      </c>
      <c r="J67" s="5">
        <v>72.599999999999994</v>
      </c>
      <c r="K67" s="5" t="s">
        <v>17</v>
      </c>
      <c r="L67" s="5">
        <v>0.73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2795</v>
      </c>
      <c r="B68" s="5" t="s">
        <v>13</v>
      </c>
      <c r="C68" s="5" t="s">
        <v>56</v>
      </c>
      <c r="D68" s="5" t="s">
        <v>723</v>
      </c>
      <c r="E68" s="5" t="s">
        <v>265</v>
      </c>
      <c r="F68" s="5">
        <v>5.38</v>
      </c>
      <c r="G68" s="5" t="s">
        <v>23</v>
      </c>
      <c r="H68" s="5">
        <v>700</v>
      </c>
      <c r="I68" s="5">
        <v>1998</v>
      </c>
      <c r="J68" s="5">
        <v>72.599999999999994</v>
      </c>
      <c r="K68" s="5" t="s">
        <v>17</v>
      </c>
      <c r="L68" s="5">
        <v>0.73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2797</v>
      </c>
      <c r="B69" s="5" t="s">
        <v>13</v>
      </c>
      <c r="C69" s="5" t="s">
        <v>56</v>
      </c>
      <c r="D69" s="5" t="s">
        <v>723</v>
      </c>
      <c r="E69" s="5" t="s">
        <v>265</v>
      </c>
      <c r="F69" s="5">
        <v>3.71</v>
      </c>
      <c r="G69" s="5" t="s">
        <v>23</v>
      </c>
      <c r="H69" s="5">
        <v>700</v>
      </c>
      <c r="I69" s="5">
        <v>1998</v>
      </c>
      <c r="J69" s="5">
        <v>72.599999999999994</v>
      </c>
      <c r="K69" s="5" t="s">
        <v>17</v>
      </c>
      <c r="L69" s="5">
        <v>0.73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2798</v>
      </c>
      <c r="B70" s="5" t="s">
        <v>13</v>
      </c>
      <c r="C70" s="5" t="s">
        <v>56</v>
      </c>
      <c r="D70" s="5" t="s">
        <v>723</v>
      </c>
      <c r="E70" s="5" t="s">
        <v>265</v>
      </c>
      <c r="F70" s="5">
        <v>165.02</v>
      </c>
      <c r="G70" s="5" t="s">
        <v>23</v>
      </c>
      <c r="H70" s="5">
        <v>700</v>
      </c>
      <c r="I70" s="5">
        <v>1998</v>
      </c>
      <c r="J70" s="5">
        <v>72.599999999999994</v>
      </c>
      <c r="K70" s="5" t="s">
        <v>17</v>
      </c>
      <c r="L70" s="5">
        <v>0.73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2799</v>
      </c>
      <c r="B71" s="5" t="s">
        <v>13</v>
      </c>
      <c r="C71" s="5" t="s">
        <v>56</v>
      </c>
      <c r="D71" s="5" t="s">
        <v>723</v>
      </c>
      <c r="E71" s="5" t="s">
        <v>265</v>
      </c>
      <c r="F71" s="5">
        <v>5.35</v>
      </c>
      <c r="G71" s="5" t="s">
        <v>23</v>
      </c>
      <c r="H71" s="5">
        <v>700</v>
      </c>
      <c r="I71" s="5">
        <v>1998</v>
      </c>
      <c r="J71" s="5">
        <v>72.599999999999994</v>
      </c>
      <c r="K71" s="5" t="s">
        <v>17</v>
      </c>
      <c r="L71" s="5">
        <v>0.72299999999999998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2831</v>
      </c>
      <c r="B72" s="5" t="s">
        <v>13</v>
      </c>
      <c r="C72" s="5" t="s">
        <v>56</v>
      </c>
      <c r="D72" s="5" t="s">
        <v>723</v>
      </c>
      <c r="E72" s="5" t="s">
        <v>265</v>
      </c>
      <c r="F72" s="5">
        <v>75.290000000000006</v>
      </c>
      <c r="G72" s="5" t="s">
        <v>23</v>
      </c>
      <c r="H72" s="5">
        <v>700</v>
      </c>
      <c r="I72" s="5">
        <v>1998</v>
      </c>
      <c r="J72" s="5">
        <v>72.599999999999994</v>
      </c>
      <c r="K72" s="5" t="s">
        <v>17</v>
      </c>
      <c r="L72" s="5">
        <v>0.73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2861</v>
      </c>
      <c r="B73" s="5" t="s">
        <v>13</v>
      </c>
      <c r="C73" s="5" t="s">
        <v>56</v>
      </c>
      <c r="D73" s="5" t="s">
        <v>723</v>
      </c>
      <c r="E73" s="5" t="s">
        <v>265</v>
      </c>
      <c r="F73" s="5">
        <v>59.7</v>
      </c>
      <c r="G73" s="5" t="s">
        <v>23</v>
      </c>
      <c r="H73" s="5">
        <v>700</v>
      </c>
      <c r="I73" s="5">
        <v>1998</v>
      </c>
      <c r="J73" s="5">
        <v>72.599999999999994</v>
      </c>
      <c r="K73" s="5" t="s">
        <v>17</v>
      </c>
      <c r="L73" s="5">
        <v>0.73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2875</v>
      </c>
      <c r="B74" s="5" t="s">
        <v>13</v>
      </c>
      <c r="C74" s="5" t="s">
        <v>56</v>
      </c>
      <c r="D74" s="5" t="s">
        <v>723</v>
      </c>
      <c r="E74" s="5" t="s">
        <v>265</v>
      </c>
      <c r="F74" s="5">
        <v>12.53</v>
      </c>
      <c r="G74" s="5" t="s">
        <v>23</v>
      </c>
      <c r="H74" s="5">
        <v>700</v>
      </c>
      <c r="I74" s="5">
        <v>1998</v>
      </c>
      <c r="J74" s="5">
        <v>72.599999999999994</v>
      </c>
      <c r="K74" s="5" t="s">
        <v>17</v>
      </c>
      <c r="L74" s="5">
        <v>0.73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2878</v>
      </c>
      <c r="B75" s="5" t="s">
        <v>13</v>
      </c>
      <c r="C75" s="5" t="s">
        <v>56</v>
      </c>
      <c r="D75" s="5" t="s">
        <v>723</v>
      </c>
      <c r="E75" s="5" t="s">
        <v>265</v>
      </c>
      <c r="F75" s="5">
        <v>2</v>
      </c>
      <c r="G75" s="5" t="s">
        <v>23</v>
      </c>
      <c r="H75" s="5">
        <v>700</v>
      </c>
      <c r="I75" s="5">
        <v>1998</v>
      </c>
      <c r="J75" s="5">
        <v>72.599999999999994</v>
      </c>
      <c r="K75" s="5" t="s">
        <v>17</v>
      </c>
      <c r="L75" s="5">
        <v>0.73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2896</v>
      </c>
      <c r="B76" s="5" t="s">
        <v>13</v>
      </c>
      <c r="C76" s="5" t="s">
        <v>56</v>
      </c>
      <c r="D76" s="5" t="s">
        <v>723</v>
      </c>
      <c r="E76" s="5" t="s">
        <v>265</v>
      </c>
      <c r="F76" s="5">
        <v>30.18</v>
      </c>
      <c r="G76" s="5" t="s">
        <v>23</v>
      </c>
      <c r="H76" s="5">
        <v>700</v>
      </c>
      <c r="I76" s="5">
        <v>1998</v>
      </c>
      <c r="J76" s="5">
        <v>72.599999999999994</v>
      </c>
      <c r="K76" s="5" t="s">
        <v>17</v>
      </c>
      <c r="L76" s="5">
        <v>0.72299999999999998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2898</v>
      </c>
      <c r="B77" s="5" t="s">
        <v>13</v>
      </c>
      <c r="C77" s="5" t="s">
        <v>56</v>
      </c>
      <c r="D77" s="5" t="s">
        <v>723</v>
      </c>
      <c r="E77" s="5" t="s">
        <v>265</v>
      </c>
      <c r="F77" s="5">
        <v>1.1299999999999999</v>
      </c>
      <c r="G77" s="5" t="s">
        <v>23</v>
      </c>
      <c r="H77" s="5">
        <v>700</v>
      </c>
      <c r="I77" s="5">
        <v>1998</v>
      </c>
      <c r="J77" s="5">
        <v>72.599999999999994</v>
      </c>
      <c r="K77" s="5" t="s">
        <v>17</v>
      </c>
      <c r="L77" s="5">
        <v>0.72299999999999998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2908</v>
      </c>
      <c r="B78" s="5" t="s">
        <v>13</v>
      </c>
      <c r="C78" s="5" t="s">
        <v>56</v>
      </c>
      <c r="D78" s="5" t="s">
        <v>723</v>
      </c>
      <c r="E78" s="5" t="s">
        <v>265</v>
      </c>
      <c r="F78" s="5">
        <v>50.39</v>
      </c>
      <c r="G78" s="5" t="s">
        <v>23</v>
      </c>
      <c r="H78" s="5">
        <v>700</v>
      </c>
      <c r="I78" s="5">
        <v>1998</v>
      </c>
      <c r="J78" s="5">
        <v>72.599999999999994</v>
      </c>
      <c r="K78" s="5" t="s">
        <v>17</v>
      </c>
      <c r="L78" s="5">
        <v>0.73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2910</v>
      </c>
      <c r="B79" s="5" t="s">
        <v>13</v>
      </c>
      <c r="C79" s="5" t="s">
        <v>56</v>
      </c>
      <c r="D79" s="5" t="s">
        <v>723</v>
      </c>
      <c r="E79" s="5" t="s">
        <v>265</v>
      </c>
      <c r="F79" s="5">
        <v>163.74</v>
      </c>
      <c r="G79" s="5" t="s">
        <v>23</v>
      </c>
      <c r="H79" s="5">
        <v>700</v>
      </c>
      <c r="I79" s="5">
        <v>1998</v>
      </c>
      <c r="J79" s="5">
        <v>72.599999999999994</v>
      </c>
      <c r="K79" s="5" t="s">
        <v>17</v>
      </c>
      <c r="L79" s="5">
        <v>0.73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2911</v>
      </c>
      <c r="B80" s="5" t="s">
        <v>13</v>
      </c>
      <c r="C80" s="5" t="s">
        <v>56</v>
      </c>
      <c r="D80" s="5" t="s">
        <v>723</v>
      </c>
      <c r="E80" s="5" t="s">
        <v>265</v>
      </c>
      <c r="F80" s="5">
        <v>36.299999999999997</v>
      </c>
      <c r="G80" s="5" t="s">
        <v>23</v>
      </c>
      <c r="H80" s="5">
        <v>700</v>
      </c>
      <c r="I80" s="5">
        <v>1998</v>
      </c>
      <c r="J80" s="5">
        <v>72.599999999999994</v>
      </c>
      <c r="K80" s="5" t="s">
        <v>17</v>
      </c>
      <c r="L80" s="5">
        <v>0.73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2912</v>
      </c>
      <c r="B81" s="5" t="s">
        <v>13</v>
      </c>
      <c r="C81" s="5" t="s">
        <v>56</v>
      </c>
      <c r="D81" s="5" t="s">
        <v>723</v>
      </c>
      <c r="E81" s="5" t="s">
        <v>265</v>
      </c>
      <c r="F81" s="5">
        <v>234.96</v>
      </c>
      <c r="G81" s="5" t="s">
        <v>31</v>
      </c>
      <c r="H81" s="5">
        <v>400</v>
      </c>
      <c r="I81" s="5">
        <v>1983</v>
      </c>
      <c r="J81" s="5">
        <v>64.7</v>
      </c>
      <c r="K81" s="5" t="s">
        <v>18</v>
      </c>
      <c r="L81" s="5">
        <v>0.29899999999999999</v>
      </c>
      <c r="M81" s="5" t="s">
        <v>32</v>
      </c>
      <c r="N81" s="5" t="s">
        <v>19</v>
      </c>
      <c r="O81" s="5" t="s">
        <v>19</v>
      </c>
    </row>
  </sheetData>
  <sortState ref="A2:N81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724</v>
      </c>
      <c r="B3" s="14" t="s">
        <v>20</v>
      </c>
      <c r="C3" s="20">
        <v>1.58</v>
      </c>
      <c r="D3" s="10" t="s">
        <v>19</v>
      </c>
      <c r="E3" s="10">
        <v>70.32195121951213</v>
      </c>
      <c r="F3" s="14" t="s">
        <v>188</v>
      </c>
      <c r="G3" s="11">
        <v>0.65907317073170746</v>
      </c>
      <c r="H3" s="14" t="s">
        <v>189</v>
      </c>
    </row>
    <row r="4" spans="1:8">
      <c r="A4" s="41"/>
      <c r="B4" s="14" t="s">
        <v>16</v>
      </c>
      <c r="C4" s="20">
        <v>1.03</v>
      </c>
      <c r="D4" s="10" t="s">
        <v>19</v>
      </c>
      <c r="E4" s="10">
        <v>80.517647058823513</v>
      </c>
      <c r="F4" s="14" t="s">
        <v>189</v>
      </c>
      <c r="G4" s="11">
        <v>0.45270588235294129</v>
      </c>
      <c r="H4" s="14" t="s">
        <v>190</v>
      </c>
    </row>
    <row r="5" spans="1:8">
      <c r="A5" s="41" t="s">
        <v>725</v>
      </c>
      <c r="B5" s="41"/>
      <c r="C5" s="20">
        <f>SUM(C3:C4)</f>
        <v>2.6100000000000003</v>
      </c>
      <c r="D5" s="10" t="s">
        <v>19</v>
      </c>
      <c r="E5" s="10">
        <v>75.400000000000006</v>
      </c>
      <c r="F5" s="14" t="s">
        <v>188</v>
      </c>
      <c r="G5" s="11">
        <v>0.55600000000000005</v>
      </c>
      <c r="H5" s="14" t="s">
        <v>190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212.xml><?xml version="1.0" encoding="utf-8"?>
<worksheet xmlns="http://schemas.openxmlformats.org/spreadsheetml/2006/main" xmlns:r="http://schemas.openxmlformats.org/officeDocument/2006/relationships">
  <dimension ref="A1:O59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44</v>
      </c>
      <c r="B2" s="5" t="s">
        <v>13</v>
      </c>
      <c r="C2" s="5" t="s">
        <v>56</v>
      </c>
      <c r="D2" s="5" t="s">
        <v>726</v>
      </c>
      <c r="E2" s="5" t="s">
        <v>266</v>
      </c>
      <c r="F2" s="5">
        <v>6.52</v>
      </c>
      <c r="G2" s="5" t="s">
        <v>20</v>
      </c>
      <c r="H2" s="5">
        <v>250</v>
      </c>
      <c r="I2" s="5">
        <v>1998</v>
      </c>
      <c r="J2" s="5">
        <v>71.099999999999994</v>
      </c>
      <c r="K2" s="5" t="s">
        <v>17</v>
      </c>
      <c r="L2" s="5">
        <v>0.72199999999999998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97</v>
      </c>
      <c r="B3" s="5" t="s">
        <v>13</v>
      </c>
      <c r="C3" s="5" t="s">
        <v>56</v>
      </c>
      <c r="D3" s="5" t="s">
        <v>726</v>
      </c>
      <c r="E3" s="5" t="s">
        <v>266</v>
      </c>
      <c r="F3" s="5">
        <v>0.8</v>
      </c>
      <c r="G3" s="5" t="s">
        <v>20</v>
      </c>
      <c r="H3" s="5">
        <v>400</v>
      </c>
      <c r="I3" s="5">
        <v>1997</v>
      </c>
      <c r="J3" s="5">
        <v>73.3</v>
      </c>
      <c r="K3" s="5" t="s">
        <v>17</v>
      </c>
      <c r="L3" s="5">
        <v>0.72799999999999998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188</v>
      </c>
      <c r="B4" s="5" t="s">
        <v>13</v>
      </c>
      <c r="C4" s="5" t="s">
        <v>56</v>
      </c>
      <c r="D4" s="5" t="s">
        <v>726</v>
      </c>
      <c r="E4" s="5" t="s">
        <v>266</v>
      </c>
      <c r="F4" s="5">
        <v>6.85</v>
      </c>
      <c r="G4" s="5" t="s">
        <v>16</v>
      </c>
      <c r="H4" s="5">
        <v>400</v>
      </c>
      <c r="I4" s="5">
        <v>1993</v>
      </c>
      <c r="J4" s="5">
        <v>81.099999999999994</v>
      </c>
      <c r="K4" s="5" t="s">
        <v>25</v>
      </c>
      <c r="L4" s="5">
        <v>0.45800000000000002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322</v>
      </c>
      <c r="B5" s="5" t="s">
        <v>13</v>
      </c>
      <c r="C5" s="5" t="s">
        <v>56</v>
      </c>
      <c r="D5" s="5" t="s">
        <v>726</v>
      </c>
      <c r="E5" s="5" t="s">
        <v>266</v>
      </c>
      <c r="F5" s="5">
        <v>36.630000000000003</v>
      </c>
      <c r="G5" s="5" t="s">
        <v>20</v>
      </c>
      <c r="H5" s="5">
        <v>100</v>
      </c>
      <c r="I5" s="5">
        <v>1999</v>
      </c>
      <c r="J5" s="5">
        <v>71.099999999999994</v>
      </c>
      <c r="K5" s="5" t="s">
        <v>17</v>
      </c>
      <c r="L5" s="5">
        <v>0.79100000000000004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367</v>
      </c>
      <c r="B6" s="5" t="s">
        <v>13</v>
      </c>
      <c r="C6" s="5" t="s">
        <v>56</v>
      </c>
      <c r="D6" s="5" t="s">
        <v>726</v>
      </c>
      <c r="E6" s="5" t="s">
        <v>266</v>
      </c>
      <c r="F6" s="5">
        <v>99.18</v>
      </c>
      <c r="G6" s="5" t="s">
        <v>20</v>
      </c>
      <c r="H6" s="5">
        <v>300</v>
      </c>
      <c r="I6" s="5">
        <v>1983</v>
      </c>
      <c r="J6" s="5">
        <v>66.7</v>
      </c>
      <c r="K6" s="5" t="s">
        <v>18</v>
      </c>
      <c r="L6" s="5">
        <v>0.497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629</v>
      </c>
      <c r="B7" s="5" t="s">
        <v>13</v>
      </c>
      <c r="C7" s="5" t="s">
        <v>56</v>
      </c>
      <c r="D7" s="5" t="s">
        <v>726</v>
      </c>
      <c r="E7" s="5" t="s">
        <v>266</v>
      </c>
      <c r="F7" s="5">
        <v>119.63</v>
      </c>
      <c r="G7" s="5" t="s">
        <v>20</v>
      </c>
      <c r="H7" s="5">
        <v>250</v>
      </c>
      <c r="I7" s="5">
        <v>1998</v>
      </c>
      <c r="J7" s="5">
        <v>71.099999999999994</v>
      </c>
      <c r="K7" s="5" t="s">
        <v>17</v>
      </c>
      <c r="L7" s="5">
        <v>0.72199999999999998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750</v>
      </c>
      <c r="B8" s="5" t="s">
        <v>13</v>
      </c>
      <c r="C8" s="5" t="s">
        <v>56</v>
      </c>
      <c r="D8" s="5" t="s">
        <v>726</v>
      </c>
      <c r="E8" s="5" t="s">
        <v>266</v>
      </c>
      <c r="F8" s="5">
        <v>1.22</v>
      </c>
      <c r="G8" s="5" t="s">
        <v>20</v>
      </c>
      <c r="H8" s="5">
        <v>100</v>
      </c>
      <c r="I8" s="5">
        <v>1997</v>
      </c>
      <c r="J8" s="5">
        <v>71.099999999999994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759</v>
      </c>
      <c r="B9" s="5" t="s">
        <v>13</v>
      </c>
      <c r="C9" s="5" t="s">
        <v>56</v>
      </c>
      <c r="D9" s="5" t="s">
        <v>726</v>
      </c>
      <c r="E9" s="5" t="s">
        <v>266</v>
      </c>
      <c r="F9" s="5">
        <v>14.52</v>
      </c>
      <c r="G9" s="5" t="s">
        <v>20</v>
      </c>
      <c r="H9" s="5">
        <v>400</v>
      </c>
      <c r="I9" s="5">
        <v>1997</v>
      </c>
      <c r="J9" s="5">
        <v>73.3</v>
      </c>
      <c r="K9" s="5" t="s">
        <v>17</v>
      </c>
      <c r="L9" s="5">
        <v>0.72799999999999998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897</v>
      </c>
      <c r="B10" s="5" t="s">
        <v>13</v>
      </c>
      <c r="C10" s="5" t="s">
        <v>56</v>
      </c>
      <c r="D10" s="5" t="s">
        <v>726</v>
      </c>
      <c r="E10" s="5" t="s">
        <v>266</v>
      </c>
      <c r="F10" s="5">
        <v>6.65</v>
      </c>
      <c r="G10" s="5" t="s">
        <v>20</v>
      </c>
      <c r="H10" s="5">
        <v>250</v>
      </c>
      <c r="I10" s="5">
        <v>1998</v>
      </c>
      <c r="J10" s="5">
        <v>71.099999999999994</v>
      </c>
      <c r="K10" s="5" t="s">
        <v>17</v>
      </c>
      <c r="L10" s="5">
        <v>0.72199999999999998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955</v>
      </c>
      <c r="B11" s="5" t="s">
        <v>13</v>
      </c>
      <c r="C11" s="5" t="s">
        <v>56</v>
      </c>
      <c r="D11" s="5" t="s">
        <v>726</v>
      </c>
      <c r="E11" s="5" t="s">
        <v>266</v>
      </c>
      <c r="F11" s="5">
        <v>5.62</v>
      </c>
      <c r="G11" s="5" t="s">
        <v>20</v>
      </c>
      <c r="H11" s="5">
        <v>300</v>
      </c>
      <c r="I11" s="5">
        <v>1983</v>
      </c>
      <c r="J11" s="5">
        <v>66.7</v>
      </c>
      <c r="K11" s="5" t="s">
        <v>18</v>
      </c>
      <c r="L11" s="5">
        <v>0.497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956</v>
      </c>
      <c r="B12" s="5" t="s">
        <v>13</v>
      </c>
      <c r="C12" s="5" t="s">
        <v>56</v>
      </c>
      <c r="D12" s="5" t="s">
        <v>726</v>
      </c>
      <c r="E12" s="5" t="s">
        <v>266</v>
      </c>
      <c r="F12" s="5">
        <v>7.76</v>
      </c>
      <c r="G12" s="5" t="s">
        <v>20</v>
      </c>
      <c r="H12" s="5">
        <v>300</v>
      </c>
      <c r="I12" s="5">
        <v>1983</v>
      </c>
      <c r="J12" s="5">
        <v>66.7</v>
      </c>
      <c r="K12" s="5" t="s">
        <v>18</v>
      </c>
      <c r="L12" s="5">
        <v>0.497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998</v>
      </c>
      <c r="B13" s="5" t="s">
        <v>13</v>
      </c>
      <c r="C13" s="5" t="s">
        <v>56</v>
      </c>
      <c r="D13" s="5" t="s">
        <v>726</v>
      </c>
      <c r="E13" s="5" t="s">
        <v>266</v>
      </c>
      <c r="F13" s="5">
        <v>4.53</v>
      </c>
      <c r="G13" s="5" t="s">
        <v>16</v>
      </c>
      <c r="H13" s="5">
        <v>400</v>
      </c>
      <c r="I13" s="5">
        <v>1993</v>
      </c>
      <c r="J13" s="5">
        <v>81.099999999999994</v>
      </c>
      <c r="K13" s="5" t="s">
        <v>25</v>
      </c>
      <c r="L13" s="5">
        <v>0.45800000000000002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999</v>
      </c>
      <c r="B14" s="5" t="s">
        <v>13</v>
      </c>
      <c r="C14" s="5" t="s">
        <v>56</v>
      </c>
      <c r="D14" s="5" t="s">
        <v>726</v>
      </c>
      <c r="E14" s="5" t="s">
        <v>266</v>
      </c>
      <c r="F14" s="5">
        <v>183.68</v>
      </c>
      <c r="G14" s="5" t="s">
        <v>16</v>
      </c>
      <c r="H14" s="5">
        <v>400</v>
      </c>
      <c r="I14" s="5">
        <v>1993</v>
      </c>
      <c r="J14" s="5">
        <v>81.099999999999994</v>
      </c>
      <c r="K14" s="5" t="s">
        <v>25</v>
      </c>
      <c r="L14" s="5">
        <v>0.45800000000000002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1000</v>
      </c>
      <c r="B15" s="5" t="s">
        <v>13</v>
      </c>
      <c r="C15" s="5" t="s">
        <v>56</v>
      </c>
      <c r="D15" s="5" t="s">
        <v>726</v>
      </c>
      <c r="E15" s="5" t="s">
        <v>266</v>
      </c>
      <c r="F15" s="5">
        <v>12.91</v>
      </c>
      <c r="G15" s="5" t="s">
        <v>16</v>
      </c>
      <c r="H15" s="5">
        <v>400</v>
      </c>
      <c r="I15" s="5">
        <v>1993</v>
      </c>
      <c r="J15" s="5">
        <v>77.8</v>
      </c>
      <c r="K15" s="5" t="s">
        <v>17</v>
      </c>
      <c r="L15" s="5">
        <v>0.42799999999999999</v>
      </c>
      <c r="M15" s="5" t="s">
        <v>32</v>
      </c>
      <c r="N15" s="5" t="s">
        <v>19</v>
      </c>
      <c r="O15" s="5" t="s">
        <v>19</v>
      </c>
    </row>
    <row r="16" spans="1:15" ht="14.1" customHeight="1">
      <c r="A16" s="5">
        <v>1001</v>
      </c>
      <c r="B16" s="5" t="s">
        <v>13</v>
      </c>
      <c r="C16" s="5" t="s">
        <v>56</v>
      </c>
      <c r="D16" s="5" t="s">
        <v>726</v>
      </c>
      <c r="E16" s="5" t="s">
        <v>266</v>
      </c>
      <c r="F16" s="5">
        <v>132.18</v>
      </c>
      <c r="G16" s="5" t="s">
        <v>16</v>
      </c>
      <c r="H16" s="5">
        <v>400</v>
      </c>
      <c r="I16" s="5">
        <v>1993</v>
      </c>
      <c r="J16" s="5">
        <v>77.8</v>
      </c>
      <c r="K16" s="5" t="s">
        <v>17</v>
      </c>
      <c r="L16" s="5">
        <v>0.42799999999999999</v>
      </c>
      <c r="M16" s="5" t="s">
        <v>32</v>
      </c>
      <c r="N16" s="5" t="s">
        <v>19</v>
      </c>
      <c r="O16" s="5" t="s">
        <v>19</v>
      </c>
    </row>
    <row r="17" spans="1:15" ht="14.1" customHeight="1">
      <c r="A17" s="5">
        <v>1002</v>
      </c>
      <c r="B17" s="5" t="s">
        <v>13</v>
      </c>
      <c r="C17" s="5" t="s">
        <v>56</v>
      </c>
      <c r="D17" s="5" t="s">
        <v>726</v>
      </c>
      <c r="E17" s="5" t="s">
        <v>266</v>
      </c>
      <c r="F17" s="5">
        <v>147.81</v>
      </c>
      <c r="G17" s="5" t="s">
        <v>16</v>
      </c>
      <c r="H17" s="5">
        <v>400</v>
      </c>
      <c r="I17" s="5">
        <v>1993</v>
      </c>
      <c r="J17" s="5">
        <v>81.099999999999994</v>
      </c>
      <c r="K17" s="5" t="s">
        <v>25</v>
      </c>
      <c r="L17" s="5">
        <v>0.45800000000000002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1003</v>
      </c>
      <c r="B18" s="5" t="s">
        <v>13</v>
      </c>
      <c r="C18" s="5" t="s">
        <v>56</v>
      </c>
      <c r="D18" s="5" t="s">
        <v>726</v>
      </c>
      <c r="E18" s="5" t="s">
        <v>266</v>
      </c>
      <c r="F18" s="5">
        <v>113.04</v>
      </c>
      <c r="G18" s="5" t="s">
        <v>16</v>
      </c>
      <c r="H18" s="5">
        <v>400</v>
      </c>
      <c r="I18" s="5">
        <v>1993</v>
      </c>
      <c r="J18" s="5">
        <v>77.8</v>
      </c>
      <c r="K18" s="5" t="s">
        <v>17</v>
      </c>
      <c r="L18" s="5">
        <v>0.42799999999999999</v>
      </c>
      <c r="M18" s="5" t="s">
        <v>32</v>
      </c>
      <c r="N18" s="5" t="s">
        <v>19</v>
      </c>
      <c r="O18" s="5" t="s">
        <v>19</v>
      </c>
    </row>
    <row r="19" spans="1:15" ht="14.1" customHeight="1">
      <c r="A19" s="5">
        <v>1005</v>
      </c>
      <c r="B19" s="5" t="s">
        <v>13</v>
      </c>
      <c r="C19" s="5" t="s">
        <v>56</v>
      </c>
      <c r="D19" s="5" t="s">
        <v>726</v>
      </c>
      <c r="E19" s="5" t="s">
        <v>266</v>
      </c>
      <c r="F19" s="5">
        <v>8.99</v>
      </c>
      <c r="G19" s="5" t="s">
        <v>16</v>
      </c>
      <c r="H19" s="5">
        <v>400</v>
      </c>
      <c r="I19" s="5">
        <v>1993</v>
      </c>
      <c r="J19" s="5">
        <v>81.099999999999994</v>
      </c>
      <c r="K19" s="5" t="s">
        <v>25</v>
      </c>
      <c r="L19" s="5">
        <v>0.45800000000000002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1102</v>
      </c>
      <c r="B20" s="5" t="s">
        <v>13</v>
      </c>
      <c r="C20" s="5" t="s">
        <v>56</v>
      </c>
      <c r="D20" s="5" t="s">
        <v>726</v>
      </c>
      <c r="E20" s="5" t="s">
        <v>266</v>
      </c>
      <c r="F20" s="5">
        <v>27.5</v>
      </c>
      <c r="G20" s="5" t="s">
        <v>20</v>
      </c>
      <c r="H20" s="5">
        <v>300</v>
      </c>
      <c r="I20" s="5">
        <v>1983</v>
      </c>
      <c r="J20" s="5">
        <v>66.7</v>
      </c>
      <c r="K20" s="5" t="s">
        <v>18</v>
      </c>
      <c r="L20" s="5">
        <v>0.497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1208</v>
      </c>
      <c r="B21" s="5" t="s">
        <v>13</v>
      </c>
      <c r="C21" s="5" t="s">
        <v>56</v>
      </c>
      <c r="D21" s="5" t="s">
        <v>726</v>
      </c>
      <c r="E21" s="5" t="s">
        <v>266</v>
      </c>
      <c r="F21" s="5">
        <v>1.84</v>
      </c>
      <c r="G21" s="5" t="s">
        <v>20</v>
      </c>
      <c r="H21" s="5">
        <v>400</v>
      </c>
      <c r="I21" s="5">
        <v>1997</v>
      </c>
      <c r="J21" s="5">
        <v>73.3</v>
      </c>
      <c r="K21" s="5" t="s">
        <v>17</v>
      </c>
      <c r="L21" s="5">
        <v>0.72799999999999998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1209</v>
      </c>
      <c r="B22" s="5" t="s">
        <v>13</v>
      </c>
      <c r="C22" s="5" t="s">
        <v>56</v>
      </c>
      <c r="D22" s="5" t="s">
        <v>726</v>
      </c>
      <c r="E22" s="5" t="s">
        <v>266</v>
      </c>
      <c r="F22" s="5">
        <v>1.7</v>
      </c>
      <c r="G22" s="5" t="s">
        <v>20</v>
      </c>
      <c r="H22" s="5">
        <v>400</v>
      </c>
      <c r="I22" s="5">
        <v>1997</v>
      </c>
      <c r="J22" s="5">
        <v>73.3</v>
      </c>
      <c r="K22" s="5" t="s">
        <v>17</v>
      </c>
      <c r="L22" s="5">
        <v>0.72799999999999998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1210</v>
      </c>
      <c r="B23" s="5" t="s">
        <v>13</v>
      </c>
      <c r="C23" s="5" t="s">
        <v>56</v>
      </c>
      <c r="D23" s="5" t="s">
        <v>726</v>
      </c>
      <c r="E23" s="5" t="s">
        <v>266</v>
      </c>
      <c r="F23" s="5">
        <v>218.43</v>
      </c>
      <c r="G23" s="5" t="s">
        <v>20</v>
      </c>
      <c r="H23" s="5">
        <v>400</v>
      </c>
      <c r="I23" s="5">
        <v>1997</v>
      </c>
      <c r="J23" s="5">
        <v>73.3</v>
      </c>
      <c r="K23" s="5" t="s">
        <v>17</v>
      </c>
      <c r="L23" s="5">
        <v>0.72799999999999998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1211</v>
      </c>
      <c r="B24" s="5" t="s">
        <v>13</v>
      </c>
      <c r="C24" s="5" t="s">
        <v>56</v>
      </c>
      <c r="D24" s="5" t="s">
        <v>726</v>
      </c>
      <c r="E24" s="5" t="s">
        <v>266</v>
      </c>
      <c r="F24" s="5">
        <v>59.14</v>
      </c>
      <c r="G24" s="5" t="s">
        <v>20</v>
      </c>
      <c r="H24" s="5">
        <v>400</v>
      </c>
      <c r="I24" s="5">
        <v>1997</v>
      </c>
      <c r="J24" s="5">
        <v>73.3</v>
      </c>
      <c r="K24" s="5" t="s">
        <v>17</v>
      </c>
      <c r="L24" s="5">
        <v>0.72799999999999998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1266</v>
      </c>
      <c r="B25" s="5" t="s">
        <v>13</v>
      </c>
      <c r="C25" s="5" t="s">
        <v>56</v>
      </c>
      <c r="D25" s="5" t="s">
        <v>726</v>
      </c>
      <c r="E25" s="5" t="s">
        <v>266</v>
      </c>
      <c r="F25" s="5">
        <v>190.81</v>
      </c>
      <c r="G25" s="5" t="s">
        <v>16</v>
      </c>
      <c r="H25" s="5">
        <v>400</v>
      </c>
      <c r="I25" s="5">
        <v>1993</v>
      </c>
      <c r="J25" s="5">
        <v>81.099999999999994</v>
      </c>
      <c r="K25" s="5" t="s">
        <v>25</v>
      </c>
      <c r="L25" s="5">
        <v>0.45800000000000002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1267</v>
      </c>
      <c r="B26" s="5" t="s">
        <v>13</v>
      </c>
      <c r="C26" s="5" t="s">
        <v>56</v>
      </c>
      <c r="D26" s="5" t="s">
        <v>726</v>
      </c>
      <c r="E26" s="5" t="s">
        <v>266</v>
      </c>
      <c r="F26" s="5">
        <v>19.489999999999998</v>
      </c>
      <c r="G26" s="5" t="s">
        <v>16</v>
      </c>
      <c r="H26" s="5">
        <v>400</v>
      </c>
      <c r="I26" s="5">
        <v>1993</v>
      </c>
      <c r="J26" s="5">
        <v>81.099999999999994</v>
      </c>
      <c r="K26" s="5" t="s">
        <v>25</v>
      </c>
      <c r="L26" s="5">
        <v>0.45800000000000002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1268</v>
      </c>
      <c r="B27" s="5" t="s">
        <v>13</v>
      </c>
      <c r="C27" s="5" t="s">
        <v>56</v>
      </c>
      <c r="D27" s="5" t="s">
        <v>726</v>
      </c>
      <c r="E27" s="5" t="s">
        <v>266</v>
      </c>
      <c r="F27" s="5">
        <v>11.68</v>
      </c>
      <c r="G27" s="5" t="s">
        <v>16</v>
      </c>
      <c r="H27" s="5">
        <v>400</v>
      </c>
      <c r="I27" s="5">
        <v>1993</v>
      </c>
      <c r="J27" s="5">
        <v>81.099999999999994</v>
      </c>
      <c r="K27" s="5" t="s">
        <v>25</v>
      </c>
      <c r="L27" s="5">
        <v>0.45800000000000002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1269</v>
      </c>
      <c r="B28" s="5" t="s">
        <v>13</v>
      </c>
      <c r="C28" s="5" t="s">
        <v>56</v>
      </c>
      <c r="D28" s="5" t="s">
        <v>726</v>
      </c>
      <c r="E28" s="5" t="s">
        <v>266</v>
      </c>
      <c r="F28" s="5">
        <v>49.34</v>
      </c>
      <c r="G28" s="5" t="s">
        <v>16</v>
      </c>
      <c r="H28" s="5">
        <v>400</v>
      </c>
      <c r="I28" s="5">
        <v>1993</v>
      </c>
      <c r="J28" s="5">
        <v>81.099999999999994</v>
      </c>
      <c r="K28" s="5" t="s">
        <v>25</v>
      </c>
      <c r="L28" s="5">
        <v>0.45800000000000002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1270</v>
      </c>
      <c r="B29" s="5" t="s">
        <v>13</v>
      </c>
      <c r="C29" s="5" t="s">
        <v>56</v>
      </c>
      <c r="D29" s="5" t="s">
        <v>726</v>
      </c>
      <c r="E29" s="5" t="s">
        <v>266</v>
      </c>
      <c r="F29" s="5">
        <v>131.01</v>
      </c>
      <c r="G29" s="5" t="s">
        <v>16</v>
      </c>
      <c r="H29" s="5">
        <v>400</v>
      </c>
      <c r="I29" s="5">
        <v>1993</v>
      </c>
      <c r="J29" s="5">
        <v>81.099999999999994</v>
      </c>
      <c r="K29" s="5" t="s">
        <v>25</v>
      </c>
      <c r="L29" s="5">
        <v>0.45800000000000002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1357</v>
      </c>
      <c r="B30" s="5" t="s">
        <v>13</v>
      </c>
      <c r="C30" s="5" t="s">
        <v>56</v>
      </c>
      <c r="D30" s="5" t="s">
        <v>726</v>
      </c>
      <c r="E30" s="5" t="s">
        <v>266</v>
      </c>
      <c r="F30" s="5">
        <v>0.84</v>
      </c>
      <c r="G30" s="5" t="s">
        <v>20</v>
      </c>
      <c r="H30" s="5">
        <v>100</v>
      </c>
      <c r="I30" s="5">
        <v>2005</v>
      </c>
      <c r="J30" s="5">
        <v>68.900000000000006</v>
      </c>
      <c r="K30" s="5" t="s">
        <v>18</v>
      </c>
      <c r="L30" s="5">
        <v>0.76100000000000001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1377</v>
      </c>
      <c r="B31" s="5" t="s">
        <v>13</v>
      </c>
      <c r="C31" s="5" t="s">
        <v>56</v>
      </c>
      <c r="D31" s="5" t="s">
        <v>726</v>
      </c>
      <c r="E31" s="5" t="s">
        <v>266</v>
      </c>
      <c r="F31" s="5">
        <v>25.22</v>
      </c>
      <c r="G31" s="5" t="s">
        <v>20</v>
      </c>
      <c r="H31" s="5">
        <v>400</v>
      </c>
      <c r="I31" s="5">
        <v>1998</v>
      </c>
      <c r="J31" s="5">
        <v>73.3</v>
      </c>
      <c r="K31" s="5" t="s">
        <v>17</v>
      </c>
      <c r="L31" s="5">
        <v>0.72799999999999998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1394</v>
      </c>
      <c r="B32" s="5" t="s">
        <v>13</v>
      </c>
      <c r="C32" s="5" t="s">
        <v>56</v>
      </c>
      <c r="D32" s="5" t="s">
        <v>726</v>
      </c>
      <c r="E32" s="5" t="s">
        <v>266</v>
      </c>
      <c r="F32" s="5">
        <v>0.5</v>
      </c>
      <c r="G32" s="5" t="s">
        <v>16</v>
      </c>
      <c r="H32" s="5">
        <v>400</v>
      </c>
      <c r="I32" s="5">
        <v>1993</v>
      </c>
      <c r="J32" s="5">
        <v>81.099999999999994</v>
      </c>
      <c r="K32" s="5" t="s">
        <v>25</v>
      </c>
      <c r="L32" s="5">
        <v>0.45800000000000002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1533</v>
      </c>
      <c r="B33" s="5" t="s">
        <v>13</v>
      </c>
      <c r="C33" s="5" t="s">
        <v>56</v>
      </c>
      <c r="D33" s="5" t="s">
        <v>726</v>
      </c>
      <c r="E33" s="5" t="s">
        <v>266</v>
      </c>
      <c r="F33" s="5">
        <v>2.02</v>
      </c>
      <c r="G33" s="5" t="s">
        <v>20</v>
      </c>
      <c r="H33" s="5">
        <v>100</v>
      </c>
      <c r="I33" s="5">
        <v>1993</v>
      </c>
      <c r="J33" s="5">
        <v>68.900000000000006</v>
      </c>
      <c r="K33" s="5" t="s">
        <v>18</v>
      </c>
      <c r="L33" s="5">
        <v>0.64100000000000001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1534</v>
      </c>
      <c r="B34" s="5" t="s">
        <v>13</v>
      </c>
      <c r="C34" s="5" t="s">
        <v>56</v>
      </c>
      <c r="D34" s="5" t="s">
        <v>726</v>
      </c>
      <c r="E34" s="5" t="s">
        <v>266</v>
      </c>
      <c r="F34" s="5">
        <v>10.71</v>
      </c>
      <c r="G34" s="5" t="s">
        <v>20</v>
      </c>
      <c r="H34" s="5">
        <v>100</v>
      </c>
      <c r="I34" s="5">
        <v>1993</v>
      </c>
      <c r="J34" s="5">
        <v>68.900000000000006</v>
      </c>
      <c r="K34" s="5" t="s">
        <v>18</v>
      </c>
      <c r="L34" s="5">
        <v>0.64100000000000001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1535</v>
      </c>
      <c r="B35" s="5" t="s">
        <v>13</v>
      </c>
      <c r="C35" s="5" t="s">
        <v>56</v>
      </c>
      <c r="D35" s="5" t="s">
        <v>726</v>
      </c>
      <c r="E35" s="5" t="s">
        <v>266</v>
      </c>
      <c r="F35" s="5">
        <v>10.75</v>
      </c>
      <c r="G35" s="5" t="s">
        <v>20</v>
      </c>
      <c r="H35" s="5">
        <v>100</v>
      </c>
      <c r="I35" s="5">
        <v>1993</v>
      </c>
      <c r="J35" s="5">
        <v>65.599999999999994</v>
      </c>
      <c r="K35" s="5" t="s">
        <v>18</v>
      </c>
      <c r="L35" s="5">
        <v>0.61099999999999999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1629</v>
      </c>
      <c r="B36" s="5" t="s">
        <v>13</v>
      </c>
      <c r="C36" s="5" t="s">
        <v>56</v>
      </c>
      <c r="D36" s="5" t="s">
        <v>726</v>
      </c>
      <c r="E36" s="5" t="s">
        <v>266</v>
      </c>
      <c r="F36" s="5">
        <v>12.21</v>
      </c>
      <c r="G36" s="5" t="s">
        <v>20</v>
      </c>
      <c r="H36" s="5">
        <v>250</v>
      </c>
      <c r="I36" s="5">
        <v>1998</v>
      </c>
      <c r="J36" s="5">
        <v>71.099999999999994</v>
      </c>
      <c r="K36" s="5" t="s">
        <v>17</v>
      </c>
      <c r="L36" s="5">
        <v>0.72199999999999998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1940</v>
      </c>
      <c r="B37" s="5" t="s">
        <v>13</v>
      </c>
      <c r="C37" s="5" t="s">
        <v>56</v>
      </c>
      <c r="D37" s="5" t="s">
        <v>726</v>
      </c>
      <c r="E37" s="5" t="s">
        <v>266</v>
      </c>
      <c r="F37" s="5">
        <v>36.04</v>
      </c>
      <c r="G37" s="5" t="s">
        <v>20</v>
      </c>
      <c r="H37" s="5">
        <v>300</v>
      </c>
      <c r="I37" s="5">
        <v>1983</v>
      </c>
      <c r="J37" s="5">
        <v>66.7</v>
      </c>
      <c r="K37" s="5" t="s">
        <v>18</v>
      </c>
      <c r="L37" s="5">
        <v>0.497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1970</v>
      </c>
      <c r="B38" s="5" t="s">
        <v>13</v>
      </c>
      <c r="C38" s="5" t="s">
        <v>56</v>
      </c>
      <c r="D38" s="5" t="s">
        <v>726</v>
      </c>
      <c r="E38" s="5" t="s">
        <v>266</v>
      </c>
      <c r="F38" s="5">
        <v>16.77</v>
      </c>
      <c r="G38" s="5" t="s">
        <v>16</v>
      </c>
      <c r="H38" s="5">
        <v>400</v>
      </c>
      <c r="I38" s="5">
        <v>1993</v>
      </c>
      <c r="J38" s="5">
        <v>81.099999999999994</v>
      </c>
      <c r="K38" s="5" t="s">
        <v>25</v>
      </c>
      <c r="L38" s="5">
        <v>0.45800000000000002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1972</v>
      </c>
      <c r="B39" s="5" t="s">
        <v>13</v>
      </c>
      <c r="C39" s="5" t="s">
        <v>56</v>
      </c>
      <c r="D39" s="5" t="s">
        <v>726</v>
      </c>
      <c r="E39" s="5" t="s">
        <v>266</v>
      </c>
      <c r="F39" s="5">
        <v>2.98</v>
      </c>
      <c r="G39" s="5" t="s">
        <v>16</v>
      </c>
      <c r="H39" s="5">
        <v>400</v>
      </c>
      <c r="I39" s="5">
        <v>1993</v>
      </c>
      <c r="J39" s="5">
        <v>81.099999999999994</v>
      </c>
      <c r="K39" s="5" t="s">
        <v>25</v>
      </c>
      <c r="L39" s="5">
        <v>0.45800000000000002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2125</v>
      </c>
      <c r="B40" s="5" t="s">
        <v>13</v>
      </c>
      <c r="C40" s="5" t="s">
        <v>56</v>
      </c>
      <c r="D40" s="5" t="s">
        <v>726</v>
      </c>
      <c r="E40" s="5" t="s">
        <v>266</v>
      </c>
      <c r="F40" s="5">
        <v>30.1</v>
      </c>
      <c r="G40" s="5" t="s">
        <v>20</v>
      </c>
      <c r="H40" s="5">
        <v>300</v>
      </c>
      <c r="I40" s="5">
        <v>1983</v>
      </c>
      <c r="J40" s="5">
        <v>66.7</v>
      </c>
      <c r="K40" s="5" t="s">
        <v>18</v>
      </c>
      <c r="L40" s="5">
        <v>0.497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2142</v>
      </c>
      <c r="B41" s="5" t="s">
        <v>13</v>
      </c>
      <c r="C41" s="5" t="s">
        <v>56</v>
      </c>
      <c r="D41" s="5" t="s">
        <v>726</v>
      </c>
      <c r="E41" s="5" t="s">
        <v>266</v>
      </c>
      <c r="F41" s="5">
        <v>0.65</v>
      </c>
      <c r="G41" s="5" t="s">
        <v>16</v>
      </c>
      <c r="H41" s="5">
        <v>400</v>
      </c>
      <c r="I41" s="5">
        <v>1993</v>
      </c>
      <c r="J41" s="5">
        <v>81.099999999999994</v>
      </c>
      <c r="K41" s="5" t="s">
        <v>25</v>
      </c>
      <c r="L41" s="5">
        <v>0.45800000000000002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2174</v>
      </c>
      <c r="B42" s="5" t="s">
        <v>13</v>
      </c>
      <c r="C42" s="5" t="s">
        <v>56</v>
      </c>
      <c r="D42" s="5" t="s">
        <v>726</v>
      </c>
      <c r="E42" s="5" t="s">
        <v>266</v>
      </c>
      <c r="F42" s="5">
        <v>20.78</v>
      </c>
      <c r="G42" s="5" t="s">
        <v>20</v>
      </c>
      <c r="H42" s="5">
        <v>300</v>
      </c>
      <c r="I42" s="5">
        <v>1983</v>
      </c>
      <c r="J42" s="5">
        <v>66.7</v>
      </c>
      <c r="K42" s="5" t="s">
        <v>18</v>
      </c>
      <c r="L42" s="5">
        <v>0.497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2175</v>
      </c>
      <c r="B43" s="5" t="s">
        <v>13</v>
      </c>
      <c r="C43" s="5" t="s">
        <v>56</v>
      </c>
      <c r="D43" s="5" t="s">
        <v>726</v>
      </c>
      <c r="E43" s="5" t="s">
        <v>266</v>
      </c>
      <c r="F43" s="5">
        <v>14.82</v>
      </c>
      <c r="G43" s="5" t="s">
        <v>20</v>
      </c>
      <c r="H43" s="5">
        <v>300</v>
      </c>
      <c r="I43" s="5">
        <v>1983</v>
      </c>
      <c r="J43" s="5">
        <v>66.7</v>
      </c>
      <c r="K43" s="5" t="s">
        <v>18</v>
      </c>
      <c r="L43" s="5">
        <v>0.497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2243</v>
      </c>
      <c r="B44" s="5" t="s">
        <v>13</v>
      </c>
      <c r="C44" s="5" t="s">
        <v>56</v>
      </c>
      <c r="D44" s="5" t="s">
        <v>726</v>
      </c>
      <c r="E44" s="5" t="s">
        <v>266</v>
      </c>
      <c r="F44" s="5">
        <v>1.82</v>
      </c>
      <c r="G44" s="5" t="s">
        <v>20</v>
      </c>
      <c r="H44" s="5">
        <v>400</v>
      </c>
      <c r="I44" s="5">
        <v>1997</v>
      </c>
      <c r="J44" s="5">
        <v>73.3</v>
      </c>
      <c r="K44" s="5" t="s">
        <v>17</v>
      </c>
      <c r="L44" s="5">
        <v>0.72799999999999998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2244</v>
      </c>
      <c r="B45" s="5" t="s">
        <v>13</v>
      </c>
      <c r="C45" s="5" t="s">
        <v>56</v>
      </c>
      <c r="D45" s="5" t="s">
        <v>726</v>
      </c>
      <c r="E45" s="5" t="s">
        <v>266</v>
      </c>
      <c r="F45" s="5">
        <v>188.9</v>
      </c>
      <c r="G45" s="5" t="s">
        <v>20</v>
      </c>
      <c r="H45" s="5">
        <v>400</v>
      </c>
      <c r="I45" s="5">
        <v>1997</v>
      </c>
      <c r="J45" s="5">
        <v>73.3</v>
      </c>
      <c r="K45" s="5" t="s">
        <v>17</v>
      </c>
      <c r="L45" s="5">
        <v>0.72799999999999998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2245</v>
      </c>
      <c r="B46" s="5" t="s">
        <v>13</v>
      </c>
      <c r="C46" s="5" t="s">
        <v>56</v>
      </c>
      <c r="D46" s="5" t="s">
        <v>726</v>
      </c>
      <c r="E46" s="5" t="s">
        <v>266</v>
      </c>
      <c r="F46" s="5">
        <v>9.75</v>
      </c>
      <c r="G46" s="5" t="s">
        <v>20</v>
      </c>
      <c r="H46" s="5">
        <v>400</v>
      </c>
      <c r="I46" s="5">
        <v>1997</v>
      </c>
      <c r="J46" s="5">
        <v>73.3</v>
      </c>
      <c r="K46" s="5" t="s">
        <v>17</v>
      </c>
      <c r="L46" s="5">
        <v>0.72799999999999998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2246</v>
      </c>
      <c r="B47" s="5" t="s">
        <v>13</v>
      </c>
      <c r="C47" s="5" t="s">
        <v>56</v>
      </c>
      <c r="D47" s="5" t="s">
        <v>726</v>
      </c>
      <c r="E47" s="5" t="s">
        <v>266</v>
      </c>
      <c r="F47" s="5">
        <v>13.81</v>
      </c>
      <c r="G47" s="5" t="s">
        <v>20</v>
      </c>
      <c r="H47" s="5">
        <v>400</v>
      </c>
      <c r="I47" s="5">
        <v>1997</v>
      </c>
      <c r="J47" s="5">
        <v>73.3</v>
      </c>
      <c r="K47" s="5" t="s">
        <v>17</v>
      </c>
      <c r="L47" s="5">
        <v>0.72799999999999998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2248</v>
      </c>
      <c r="B48" s="5" t="s">
        <v>13</v>
      </c>
      <c r="C48" s="5" t="s">
        <v>56</v>
      </c>
      <c r="D48" s="5" t="s">
        <v>726</v>
      </c>
      <c r="E48" s="5" t="s">
        <v>266</v>
      </c>
      <c r="F48" s="5">
        <v>8.27</v>
      </c>
      <c r="G48" s="5" t="s">
        <v>20</v>
      </c>
      <c r="H48" s="5">
        <v>400</v>
      </c>
      <c r="I48" s="5">
        <v>1997</v>
      </c>
      <c r="J48" s="5">
        <v>73.3</v>
      </c>
      <c r="K48" s="5" t="s">
        <v>17</v>
      </c>
      <c r="L48" s="5">
        <v>0.72799999999999998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2249</v>
      </c>
      <c r="B49" s="5" t="s">
        <v>13</v>
      </c>
      <c r="C49" s="5" t="s">
        <v>56</v>
      </c>
      <c r="D49" s="5" t="s">
        <v>726</v>
      </c>
      <c r="E49" s="5" t="s">
        <v>266</v>
      </c>
      <c r="F49" s="5">
        <v>167.1</v>
      </c>
      <c r="G49" s="5" t="s">
        <v>20</v>
      </c>
      <c r="H49" s="5">
        <v>400</v>
      </c>
      <c r="I49" s="5">
        <v>1997</v>
      </c>
      <c r="J49" s="5">
        <v>73.3</v>
      </c>
      <c r="K49" s="5" t="s">
        <v>17</v>
      </c>
      <c r="L49" s="5">
        <v>0.72799999999999998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2322</v>
      </c>
      <c r="B50" s="5" t="s">
        <v>13</v>
      </c>
      <c r="C50" s="5" t="s">
        <v>56</v>
      </c>
      <c r="D50" s="5" t="s">
        <v>726</v>
      </c>
      <c r="E50" s="5" t="s">
        <v>266</v>
      </c>
      <c r="F50" s="5">
        <v>99.59</v>
      </c>
      <c r="G50" s="5" t="s">
        <v>20</v>
      </c>
      <c r="H50" s="5">
        <v>300</v>
      </c>
      <c r="I50" s="5">
        <v>1983</v>
      </c>
      <c r="J50" s="5">
        <v>66.7</v>
      </c>
      <c r="K50" s="5" t="s">
        <v>18</v>
      </c>
      <c r="L50" s="5">
        <v>0.497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2584</v>
      </c>
      <c r="B51" s="5" t="s">
        <v>13</v>
      </c>
      <c r="C51" s="5" t="s">
        <v>56</v>
      </c>
      <c r="D51" s="5" t="s">
        <v>726</v>
      </c>
      <c r="E51" s="5" t="s">
        <v>266</v>
      </c>
      <c r="F51" s="5">
        <v>9.82</v>
      </c>
      <c r="G51" s="5" t="s">
        <v>20</v>
      </c>
      <c r="H51" s="5">
        <v>100</v>
      </c>
      <c r="I51" s="5">
        <v>1997</v>
      </c>
      <c r="J51" s="5">
        <v>71.099999999999994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2585</v>
      </c>
      <c r="B52" s="5" t="s">
        <v>13</v>
      </c>
      <c r="C52" s="5" t="s">
        <v>56</v>
      </c>
      <c r="D52" s="5" t="s">
        <v>726</v>
      </c>
      <c r="E52" s="5" t="s">
        <v>266</v>
      </c>
      <c r="F52" s="5">
        <v>7.17</v>
      </c>
      <c r="G52" s="5" t="s">
        <v>20</v>
      </c>
      <c r="H52" s="5">
        <v>100</v>
      </c>
      <c r="I52" s="5">
        <v>1997</v>
      </c>
      <c r="J52" s="5">
        <v>71.099999999999994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2718</v>
      </c>
      <c r="B53" s="5" t="s">
        <v>13</v>
      </c>
      <c r="C53" s="5" t="s">
        <v>56</v>
      </c>
      <c r="D53" s="5" t="s">
        <v>726</v>
      </c>
      <c r="E53" s="5" t="s">
        <v>266</v>
      </c>
      <c r="F53" s="5">
        <v>137.46</v>
      </c>
      <c r="G53" s="5" t="s">
        <v>20</v>
      </c>
      <c r="H53" s="5">
        <v>300</v>
      </c>
      <c r="I53" s="5">
        <v>1983</v>
      </c>
      <c r="J53" s="5">
        <v>66.7</v>
      </c>
      <c r="K53" s="5" t="s">
        <v>18</v>
      </c>
      <c r="L53" s="5">
        <v>0.497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2747</v>
      </c>
      <c r="B54" s="5" t="s">
        <v>13</v>
      </c>
      <c r="C54" s="5" t="s">
        <v>56</v>
      </c>
      <c r="D54" s="5" t="s">
        <v>726</v>
      </c>
      <c r="E54" s="5" t="s">
        <v>266</v>
      </c>
      <c r="F54" s="5">
        <v>9.89</v>
      </c>
      <c r="G54" s="5" t="s">
        <v>20</v>
      </c>
      <c r="H54" s="5">
        <v>300</v>
      </c>
      <c r="I54" s="5">
        <v>1983</v>
      </c>
      <c r="J54" s="5">
        <v>66.7</v>
      </c>
      <c r="K54" s="5" t="s">
        <v>18</v>
      </c>
      <c r="L54" s="5">
        <v>0.497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2750</v>
      </c>
      <c r="B55" s="5" t="s">
        <v>13</v>
      </c>
      <c r="C55" s="5" t="s">
        <v>56</v>
      </c>
      <c r="D55" s="5" t="s">
        <v>726</v>
      </c>
      <c r="E55" s="5" t="s">
        <v>266</v>
      </c>
      <c r="F55" s="5">
        <v>91.13</v>
      </c>
      <c r="G55" s="5" t="s">
        <v>20</v>
      </c>
      <c r="H55" s="5">
        <v>250</v>
      </c>
      <c r="I55" s="5">
        <v>1998</v>
      </c>
      <c r="J55" s="5">
        <v>71.099999999999994</v>
      </c>
      <c r="K55" s="5" t="s">
        <v>17</v>
      </c>
      <c r="L55" s="5">
        <v>0.72199999999999998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2757</v>
      </c>
      <c r="B56" s="5" t="s">
        <v>13</v>
      </c>
      <c r="C56" s="5" t="s">
        <v>56</v>
      </c>
      <c r="D56" s="5" t="s">
        <v>726</v>
      </c>
      <c r="E56" s="5" t="s">
        <v>266</v>
      </c>
      <c r="F56" s="5">
        <v>9.93</v>
      </c>
      <c r="G56" s="5" t="s">
        <v>20</v>
      </c>
      <c r="H56" s="5">
        <v>250</v>
      </c>
      <c r="I56" s="5">
        <v>1998</v>
      </c>
      <c r="J56" s="5">
        <v>71.099999999999994</v>
      </c>
      <c r="K56" s="5" t="s">
        <v>17</v>
      </c>
      <c r="L56" s="5">
        <v>0.72199999999999998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2758</v>
      </c>
      <c r="B57" s="5" t="s">
        <v>13</v>
      </c>
      <c r="C57" s="5" t="s">
        <v>56</v>
      </c>
      <c r="D57" s="5" t="s">
        <v>726</v>
      </c>
      <c r="E57" s="5" t="s">
        <v>266</v>
      </c>
      <c r="F57" s="5">
        <v>1.1499999999999999</v>
      </c>
      <c r="G57" s="5" t="s">
        <v>20</v>
      </c>
      <c r="H57" s="5">
        <v>250</v>
      </c>
      <c r="I57" s="5">
        <v>1998</v>
      </c>
      <c r="J57" s="5">
        <v>71.099999999999994</v>
      </c>
      <c r="K57" s="5" t="s">
        <v>17</v>
      </c>
      <c r="L57" s="5">
        <v>0.72199999999999998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2759</v>
      </c>
      <c r="B58" s="5" t="s">
        <v>13</v>
      </c>
      <c r="C58" s="5" t="s">
        <v>56</v>
      </c>
      <c r="D58" s="5" t="s">
        <v>726</v>
      </c>
      <c r="E58" s="5" t="s">
        <v>266</v>
      </c>
      <c r="F58" s="5">
        <v>55.54</v>
      </c>
      <c r="G58" s="5" t="s">
        <v>20</v>
      </c>
      <c r="H58" s="5">
        <v>250</v>
      </c>
      <c r="I58" s="5">
        <v>1998</v>
      </c>
      <c r="J58" s="5">
        <v>71.099999999999994</v>
      </c>
      <c r="K58" s="5" t="s">
        <v>17</v>
      </c>
      <c r="L58" s="5">
        <v>0.72199999999999998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2760</v>
      </c>
      <c r="B59" s="5" t="s">
        <v>13</v>
      </c>
      <c r="C59" s="5" t="s">
        <v>56</v>
      </c>
      <c r="D59" s="5" t="s">
        <v>726</v>
      </c>
      <c r="E59" s="5" t="s">
        <v>266</v>
      </c>
      <c r="F59" s="5">
        <v>1.81</v>
      </c>
      <c r="G59" s="5" t="s">
        <v>20</v>
      </c>
      <c r="H59" s="5">
        <v>250</v>
      </c>
      <c r="I59" s="5">
        <v>1998</v>
      </c>
      <c r="J59" s="5">
        <v>71.099999999999994</v>
      </c>
      <c r="K59" s="5" t="s">
        <v>17</v>
      </c>
      <c r="L59" s="5">
        <v>0.72199999999999998</v>
      </c>
      <c r="M59" s="5" t="s">
        <v>21</v>
      </c>
      <c r="N59" s="5" t="s">
        <v>19</v>
      </c>
      <c r="O59" s="5" t="s">
        <v>19</v>
      </c>
    </row>
  </sheetData>
  <sortState ref="A2:N59">
    <sortCondition ref="A1"/>
  </sortState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9" t="s">
        <v>766</v>
      </c>
      <c r="F2" s="15" t="s">
        <v>118</v>
      </c>
      <c r="G2" s="9" t="s">
        <v>766</v>
      </c>
      <c r="H2" s="15" t="s">
        <v>73</v>
      </c>
    </row>
    <row r="3" spans="1:8">
      <c r="A3" s="53" t="s">
        <v>727</v>
      </c>
      <c r="B3" s="14" t="s">
        <v>20</v>
      </c>
      <c r="C3" s="20">
        <v>24.24</v>
      </c>
      <c r="D3" s="10" t="s">
        <v>19</v>
      </c>
      <c r="E3" s="10">
        <v>68.630882352941171</v>
      </c>
      <c r="F3" s="14" t="s">
        <v>120</v>
      </c>
      <c r="G3" s="11">
        <v>0.77347058823529335</v>
      </c>
      <c r="H3" s="14" t="s">
        <v>121</v>
      </c>
    </row>
    <row r="4" spans="1:8">
      <c r="A4" s="41"/>
      <c r="B4" s="14" t="s">
        <v>16</v>
      </c>
      <c r="C4" s="20">
        <v>54.12</v>
      </c>
      <c r="D4" s="10" t="s">
        <v>19</v>
      </c>
      <c r="E4" s="10">
        <v>78.878881987577671</v>
      </c>
      <c r="F4" s="14" t="s">
        <v>122</v>
      </c>
      <c r="G4" s="11">
        <v>0.55900000000000005</v>
      </c>
      <c r="H4" s="14" t="s">
        <v>120</v>
      </c>
    </row>
    <row r="5" spans="1:8">
      <c r="A5" s="41"/>
      <c r="B5" s="14" t="s">
        <v>22</v>
      </c>
      <c r="C5" s="20">
        <v>5.75</v>
      </c>
      <c r="D5" s="10" t="s">
        <v>19</v>
      </c>
      <c r="E5" s="10">
        <v>69.010000000000005</v>
      </c>
      <c r="F5" s="14" t="s">
        <v>123</v>
      </c>
      <c r="G5" s="11">
        <v>0.56600000000000006</v>
      </c>
      <c r="H5" s="14" t="s">
        <v>123</v>
      </c>
    </row>
    <row r="6" spans="1:8">
      <c r="A6" s="41"/>
      <c r="B6" s="14" t="s">
        <v>23</v>
      </c>
      <c r="C6" s="20">
        <v>2.19</v>
      </c>
      <c r="D6" s="10" t="s">
        <v>19</v>
      </c>
      <c r="E6" s="10">
        <v>73.3</v>
      </c>
      <c r="F6" s="14" t="s">
        <v>124</v>
      </c>
      <c r="G6" s="11">
        <v>0.754</v>
      </c>
      <c r="H6" s="14" t="s">
        <v>125</v>
      </c>
    </row>
    <row r="7" spans="1:8">
      <c r="A7" s="41" t="s">
        <v>728</v>
      </c>
      <c r="B7" s="41"/>
      <c r="C7" s="20">
        <v>86.295060000000063</v>
      </c>
      <c r="D7" s="10" t="s">
        <v>19</v>
      </c>
      <c r="E7" s="10">
        <v>75.540833333333381</v>
      </c>
      <c r="F7" s="14" t="s">
        <v>124</v>
      </c>
      <c r="G7" s="11">
        <v>0.66300000000000003</v>
      </c>
      <c r="H7" s="14" t="s">
        <v>125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214.xml><?xml version="1.0" encoding="utf-8"?>
<worksheet xmlns="http://schemas.openxmlformats.org/spreadsheetml/2006/main" xmlns:r="http://schemas.openxmlformats.org/officeDocument/2006/relationships">
  <dimension ref="A1:O241"/>
  <sheetViews>
    <sheetView workbookViewId="0"/>
  </sheetViews>
  <sheetFormatPr defaultRowHeight="16.5"/>
  <cols>
    <col min="1" max="4" width="8.625" customWidth="1"/>
    <col min="5" max="5" width="11.625" bestFit="1" customWidth="1"/>
    <col min="6" max="7" width="8.625" customWidth="1"/>
    <col min="8" max="8" width="8.5" customWidth="1"/>
    <col min="9" max="10" width="8.625" customWidth="1"/>
    <col min="11" max="11" width="12.125" customWidth="1"/>
    <col min="12" max="12" width="8.625" customWidth="1"/>
    <col min="13" max="13" width="12.125" customWidth="1"/>
    <col min="14" max="15" width="8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858</v>
      </c>
      <c r="E1" s="16" t="s">
        <v>859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869</v>
      </c>
    </row>
    <row r="2" spans="1:15" ht="14.1" customHeight="1">
      <c r="A2" s="5">
        <v>1</v>
      </c>
      <c r="B2" s="5" t="s">
        <v>13</v>
      </c>
      <c r="C2" s="5" t="s">
        <v>14</v>
      </c>
      <c r="D2" s="5" t="s">
        <v>870</v>
      </c>
      <c r="E2" s="5" t="s">
        <v>871</v>
      </c>
      <c r="F2" s="5">
        <v>63.92</v>
      </c>
      <c r="G2" s="5" t="s">
        <v>16</v>
      </c>
      <c r="H2" s="5">
        <v>100</v>
      </c>
      <c r="I2" s="5">
        <v>2001</v>
      </c>
      <c r="J2" s="5">
        <v>80</v>
      </c>
      <c r="K2" s="5" t="s">
        <v>17</v>
      </c>
      <c r="L2" s="5">
        <v>0.55900000000000005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2</v>
      </c>
      <c r="B3" s="5" t="s">
        <v>13</v>
      </c>
      <c r="C3" s="5" t="s">
        <v>14</v>
      </c>
      <c r="D3" s="5" t="s">
        <v>870</v>
      </c>
      <c r="E3" s="5" t="s">
        <v>871</v>
      </c>
      <c r="F3" s="5">
        <v>92.7</v>
      </c>
      <c r="G3" s="5" t="s">
        <v>16</v>
      </c>
      <c r="H3" s="5">
        <v>80</v>
      </c>
      <c r="I3" s="5">
        <v>2003</v>
      </c>
      <c r="J3" s="5">
        <v>80</v>
      </c>
      <c r="K3" s="5" t="s">
        <v>17</v>
      </c>
      <c r="L3" s="5">
        <v>0.55900000000000005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3</v>
      </c>
      <c r="B4" s="5" t="s">
        <v>13</v>
      </c>
      <c r="C4" s="5" t="s">
        <v>14</v>
      </c>
      <c r="D4" s="5" t="s">
        <v>870</v>
      </c>
      <c r="E4" s="5" t="s">
        <v>871</v>
      </c>
      <c r="F4" s="5">
        <v>216.92</v>
      </c>
      <c r="G4" s="5" t="s">
        <v>16</v>
      </c>
      <c r="H4" s="5">
        <v>100</v>
      </c>
      <c r="I4" s="5">
        <v>2003</v>
      </c>
      <c r="J4" s="5">
        <v>80</v>
      </c>
      <c r="K4" s="5" t="s">
        <v>17</v>
      </c>
      <c r="L4" s="5">
        <v>0.55900000000000005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4</v>
      </c>
      <c r="B5" s="5" t="s">
        <v>13</v>
      </c>
      <c r="C5" s="5" t="s">
        <v>14</v>
      </c>
      <c r="D5" s="5" t="s">
        <v>870</v>
      </c>
      <c r="E5" s="5" t="s">
        <v>871</v>
      </c>
      <c r="F5" s="5">
        <v>96.86</v>
      </c>
      <c r="G5" s="5" t="s">
        <v>16</v>
      </c>
      <c r="H5" s="5">
        <v>100</v>
      </c>
      <c r="I5" s="5">
        <v>2003</v>
      </c>
      <c r="J5" s="5">
        <v>80</v>
      </c>
      <c r="K5" s="5" t="s">
        <v>17</v>
      </c>
      <c r="L5" s="5">
        <v>0.55900000000000005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5</v>
      </c>
      <c r="B6" s="5" t="s">
        <v>13</v>
      </c>
      <c r="C6" s="5" t="s">
        <v>14</v>
      </c>
      <c r="D6" s="5" t="s">
        <v>870</v>
      </c>
      <c r="E6" s="5" t="s">
        <v>871</v>
      </c>
      <c r="F6" s="5">
        <v>105.04</v>
      </c>
      <c r="G6" s="5" t="s">
        <v>16</v>
      </c>
      <c r="H6" s="5">
        <v>100</v>
      </c>
      <c r="I6" s="5">
        <v>2003</v>
      </c>
      <c r="J6" s="5">
        <v>80</v>
      </c>
      <c r="K6" s="5" t="s">
        <v>17</v>
      </c>
      <c r="L6" s="5">
        <v>0.55900000000000005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6</v>
      </c>
      <c r="B7" s="5" t="s">
        <v>13</v>
      </c>
      <c r="C7" s="5" t="s">
        <v>14</v>
      </c>
      <c r="D7" s="5" t="s">
        <v>870</v>
      </c>
      <c r="E7" s="5" t="s">
        <v>871</v>
      </c>
      <c r="F7" s="5">
        <v>432.8</v>
      </c>
      <c r="G7" s="5" t="s">
        <v>20</v>
      </c>
      <c r="H7" s="5">
        <v>200</v>
      </c>
      <c r="I7" s="5">
        <v>2001</v>
      </c>
      <c r="J7" s="5">
        <v>65.599999999999994</v>
      </c>
      <c r="K7" s="5" t="s">
        <v>18</v>
      </c>
      <c r="L7" s="5">
        <v>0.76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7</v>
      </c>
      <c r="B8" s="5" t="s">
        <v>13</v>
      </c>
      <c r="C8" s="5" t="s">
        <v>14</v>
      </c>
      <c r="D8" s="5" t="s">
        <v>870</v>
      </c>
      <c r="E8" s="5" t="s">
        <v>871</v>
      </c>
      <c r="F8" s="5">
        <v>553.20000000000005</v>
      </c>
      <c r="G8" s="5" t="s">
        <v>20</v>
      </c>
      <c r="H8" s="5">
        <v>200</v>
      </c>
      <c r="I8" s="5">
        <v>2001</v>
      </c>
      <c r="J8" s="5">
        <v>65.599999999999994</v>
      </c>
      <c r="K8" s="5" t="s">
        <v>18</v>
      </c>
      <c r="L8" s="5">
        <v>0.76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8</v>
      </c>
      <c r="B9" s="5" t="s">
        <v>13</v>
      </c>
      <c r="C9" s="5" t="s">
        <v>14</v>
      </c>
      <c r="D9" s="5" t="s">
        <v>870</v>
      </c>
      <c r="E9" s="5" t="s">
        <v>871</v>
      </c>
      <c r="F9" s="5">
        <v>786.09</v>
      </c>
      <c r="G9" s="5" t="s">
        <v>16</v>
      </c>
      <c r="H9" s="5">
        <v>200</v>
      </c>
      <c r="I9" s="5">
        <v>2007</v>
      </c>
      <c r="J9" s="5">
        <v>75.599999999999994</v>
      </c>
      <c r="K9" s="5" t="s">
        <v>17</v>
      </c>
      <c r="L9" s="5">
        <v>0.56499999999999995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9</v>
      </c>
      <c r="B10" s="5" t="s">
        <v>13</v>
      </c>
      <c r="C10" s="5" t="s">
        <v>14</v>
      </c>
      <c r="D10" s="5" t="s">
        <v>870</v>
      </c>
      <c r="E10" s="5" t="s">
        <v>871</v>
      </c>
      <c r="F10" s="5">
        <v>829.33</v>
      </c>
      <c r="G10" s="5" t="s">
        <v>16</v>
      </c>
      <c r="H10" s="5">
        <v>200</v>
      </c>
      <c r="I10" s="5">
        <v>2002</v>
      </c>
      <c r="J10" s="5">
        <v>75.599999999999994</v>
      </c>
      <c r="K10" s="5" t="s">
        <v>17</v>
      </c>
      <c r="L10" s="5">
        <v>0.56499999999999995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10</v>
      </c>
      <c r="B11" s="5" t="s">
        <v>13</v>
      </c>
      <c r="C11" s="5" t="s">
        <v>14</v>
      </c>
      <c r="D11" s="5" t="s">
        <v>870</v>
      </c>
      <c r="E11" s="5" t="s">
        <v>871</v>
      </c>
      <c r="F11" s="5">
        <v>64.8</v>
      </c>
      <c r="G11" s="5" t="s">
        <v>20</v>
      </c>
      <c r="H11" s="5">
        <v>200</v>
      </c>
      <c r="I11" s="5">
        <v>2001</v>
      </c>
      <c r="J11" s="5">
        <v>65.599999999999994</v>
      </c>
      <c r="K11" s="5" t="s">
        <v>18</v>
      </c>
      <c r="L11" s="5">
        <v>0.76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11</v>
      </c>
      <c r="B12" s="5" t="s">
        <v>13</v>
      </c>
      <c r="C12" s="5" t="s">
        <v>14</v>
      </c>
      <c r="D12" s="5" t="s">
        <v>870</v>
      </c>
      <c r="E12" s="5" t="s">
        <v>871</v>
      </c>
      <c r="F12" s="5">
        <v>283.37</v>
      </c>
      <c r="G12" s="5" t="s">
        <v>16</v>
      </c>
      <c r="H12" s="5">
        <v>100</v>
      </c>
      <c r="I12" s="5">
        <v>2001</v>
      </c>
      <c r="J12" s="5">
        <v>80</v>
      </c>
      <c r="K12" s="5" t="s">
        <v>17</v>
      </c>
      <c r="L12" s="5">
        <v>0.52900000000000003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13</v>
      </c>
      <c r="B13" s="5" t="s">
        <v>13</v>
      </c>
      <c r="C13" s="5" t="s">
        <v>14</v>
      </c>
      <c r="D13" s="5" t="s">
        <v>870</v>
      </c>
      <c r="E13" s="5" t="s">
        <v>871</v>
      </c>
      <c r="F13" s="5">
        <v>182.93</v>
      </c>
      <c r="G13" s="5" t="s">
        <v>16</v>
      </c>
      <c r="H13" s="5">
        <v>100</v>
      </c>
      <c r="I13" s="5">
        <v>2001</v>
      </c>
      <c r="J13" s="5">
        <v>80</v>
      </c>
      <c r="K13" s="5" t="s">
        <v>17</v>
      </c>
      <c r="L13" s="5">
        <v>0.55900000000000005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14</v>
      </c>
      <c r="B14" s="5" t="s">
        <v>13</v>
      </c>
      <c r="C14" s="5" t="s">
        <v>14</v>
      </c>
      <c r="D14" s="5" t="s">
        <v>870</v>
      </c>
      <c r="E14" s="5" t="s">
        <v>871</v>
      </c>
      <c r="F14" s="5">
        <v>1966.56</v>
      </c>
      <c r="G14" s="5" t="s">
        <v>20</v>
      </c>
      <c r="H14" s="5">
        <v>200</v>
      </c>
      <c r="I14" s="5">
        <v>2001</v>
      </c>
      <c r="J14" s="5">
        <v>65.599999999999994</v>
      </c>
      <c r="K14" s="5" t="s">
        <v>18</v>
      </c>
      <c r="L14" s="5">
        <v>0.76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15</v>
      </c>
      <c r="B15" s="5" t="s">
        <v>13</v>
      </c>
      <c r="C15" s="5" t="s">
        <v>14</v>
      </c>
      <c r="D15" s="5" t="s">
        <v>870</v>
      </c>
      <c r="E15" s="5" t="s">
        <v>871</v>
      </c>
      <c r="F15" s="5">
        <v>629.35</v>
      </c>
      <c r="G15" s="5" t="s">
        <v>16</v>
      </c>
      <c r="H15" s="5">
        <v>100</v>
      </c>
      <c r="I15" s="5">
        <v>2001</v>
      </c>
      <c r="J15" s="5">
        <v>80</v>
      </c>
      <c r="K15" s="5" t="s">
        <v>17</v>
      </c>
      <c r="L15" s="5">
        <v>0.55900000000000005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16</v>
      </c>
      <c r="B16" s="5" t="s">
        <v>13</v>
      </c>
      <c r="C16" s="5" t="s">
        <v>14</v>
      </c>
      <c r="D16" s="5" t="s">
        <v>870</v>
      </c>
      <c r="E16" s="5" t="s">
        <v>871</v>
      </c>
      <c r="F16" s="5">
        <v>538.02</v>
      </c>
      <c r="G16" s="5" t="s">
        <v>16</v>
      </c>
      <c r="H16" s="5">
        <v>100</v>
      </c>
      <c r="I16" s="5">
        <v>2001</v>
      </c>
      <c r="J16" s="5">
        <v>80</v>
      </c>
      <c r="K16" s="5" t="s">
        <v>17</v>
      </c>
      <c r="L16" s="5">
        <v>0.55900000000000005</v>
      </c>
      <c r="M16" s="5" t="s">
        <v>18</v>
      </c>
      <c r="N16" s="5" t="s">
        <v>19</v>
      </c>
      <c r="O16" s="5" t="s">
        <v>19</v>
      </c>
    </row>
    <row r="17" spans="1:15" ht="14.1" customHeight="1">
      <c r="A17" s="5">
        <v>17</v>
      </c>
      <c r="B17" s="5" t="s">
        <v>13</v>
      </c>
      <c r="C17" s="5" t="s">
        <v>14</v>
      </c>
      <c r="D17" s="5" t="s">
        <v>870</v>
      </c>
      <c r="E17" s="5" t="s">
        <v>871</v>
      </c>
      <c r="F17" s="5">
        <v>634.52</v>
      </c>
      <c r="G17" s="5" t="s">
        <v>20</v>
      </c>
      <c r="H17" s="5">
        <v>300</v>
      </c>
      <c r="I17" s="5">
        <v>2001</v>
      </c>
      <c r="J17" s="5">
        <v>65.599999999999994</v>
      </c>
      <c r="K17" s="5" t="s">
        <v>18</v>
      </c>
      <c r="L17" s="5">
        <v>0.76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18</v>
      </c>
      <c r="B18" s="5" t="s">
        <v>13</v>
      </c>
      <c r="C18" s="5" t="s">
        <v>14</v>
      </c>
      <c r="D18" s="5" t="s">
        <v>870</v>
      </c>
      <c r="E18" s="5" t="s">
        <v>871</v>
      </c>
      <c r="F18" s="5">
        <v>757.64</v>
      </c>
      <c r="G18" s="5" t="s">
        <v>20</v>
      </c>
      <c r="H18" s="5">
        <v>350</v>
      </c>
      <c r="I18" s="5">
        <v>2001</v>
      </c>
      <c r="J18" s="5">
        <v>67.8</v>
      </c>
      <c r="K18" s="5" t="s">
        <v>18</v>
      </c>
      <c r="L18" s="5">
        <v>0.76600000000000001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19</v>
      </c>
      <c r="B19" s="5" t="s">
        <v>13</v>
      </c>
      <c r="C19" s="5" t="s">
        <v>14</v>
      </c>
      <c r="D19" s="5" t="s">
        <v>870</v>
      </c>
      <c r="E19" s="5" t="s">
        <v>871</v>
      </c>
      <c r="F19" s="5">
        <v>343.91</v>
      </c>
      <c r="G19" s="5" t="s">
        <v>20</v>
      </c>
      <c r="H19" s="5">
        <v>200</v>
      </c>
      <c r="I19" s="5">
        <v>2001</v>
      </c>
      <c r="J19" s="5">
        <v>77.599999999999994</v>
      </c>
      <c r="K19" s="5" t="s">
        <v>17</v>
      </c>
      <c r="L19" s="5">
        <v>0.81599999999999995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20</v>
      </c>
      <c r="B20" s="5" t="s">
        <v>13</v>
      </c>
      <c r="C20" s="5" t="s">
        <v>14</v>
      </c>
      <c r="D20" s="5" t="s">
        <v>870</v>
      </c>
      <c r="E20" s="5" t="s">
        <v>871</v>
      </c>
      <c r="F20" s="5">
        <v>111.07</v>
      </c>
      <c r="G20" s="5" t="s">
        <v>20</v>
      </c>
      <c r="H20" s="5">
        <v>200</v>
      </c>
      <c r="I20" s="5">
        <v>2001</v>
      </c>
      <c r="J20" s="5">
        <v>77.599999999999994</v>
      </c>
      <c r="K20" s="5" t="s">
        <v>17</v>
      </c>
      <c r="L20" s="5">
        <v>0.81599999999999995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21</v>
      </c>
      <c r="B21" s="5" t="s">
        <v>13</v>
      </c>
      <c r="C21" s="5" t="s">
        <v>14</v>
      </c>
      <c r="D21" s="5" t="s">
        <v>870</v>
      </c>
      <c r="E21" s="5" t="s">
        <v>871</v>
      </c>
      <c r="F21" s="5">
        <v>94.59</v>
      </c>
      <c r="G21" s="5" t="s">
        <v>20</v>
      </c>
      <c r="H21" s="5">
        <v>200</v>
      </c>
      <c r="I21" s="5">
        <v>2001</v>
      </c>
      <c r="J21" s="5">
        <v>77.599999999999994</v>
      </c>
      <c r="K21" s="5" t="s">
        <v>17</v>
      </c>
      <c r="L21" s="5">
        <v>0.81599999999999995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22</v>
      </c>
      <c r="B22" s="5" t="s">
        <v>13</v>
      </c>
      <c r="C22" s="5" t="s">
        <v>14</v>
      </c>
      <c r="D22" s="5" t="s">
        <v>870</v>
      </c>
      <c r="E22" s="5" t="s">
        <v>871</v>
      </c>
      <c r="F22" s="5">
        <v>90.15</v>
      </c>
      <c r="G22" s="5" t="s">
        <v>20</v>
      </c>
      <c r="H22" s="5">
        <v>200</v>
      </c>
      <c r="I22" s="5">
        <v>2001</v>
      </c>
      <c r="J22" s="5">
        <v>77.599999999999994</v>
      </c>
      <c r="K22" s="5" t="s">
        <v>17</v>
      </c>
      <c r="L22" s="5">
        <v>0.81599999999999995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23</v>
      </c>
      <c r="B23" s="5" t="s">
        <v>13</v>
      </c>
      <c r="C23" s="5" t="s">
        <v>14</v>
      </c>
      <c r="D23" s="5" t="s">
        <v>870</v>
      </c>
      <c r="E23" s="5" t="s">
        <v>871</v>
      </c>
      <c r="F23" s="5">
        <v>128.04</v>
      </c>
      <c r="G23" s="5" t="s">
        <v>20</v>
      </c>
      <c r="H23" s="5">
        <v>200</v>
      </c>
      <c r="I23" s="5">
        <v>2001</v>
      </c>
      <c r="J23" s="5">
        <v>77.599999999999994</v>
      </c>
      <c r="K23" s="5" t="s">
        <v>17</v>
      </c>
      <c r="L23" s="5">
        <v>0.81599999999999995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24</v>
      </c>
      <c r="B24" s="5" t="s">
        <v>13</v>
      </c>
      <c r="C24" s="5" t="s">
        <v>14</v>
      </c>
      <c r="D24" s="5" t="s">
        <v>870</v>
      </c>
      <c r="E24" s="5" t="s">
        <v>871</v>
      </c>
      <c r="F24" s="5">
        <v>127.08</v>
      </c>
      <c r="G24" s="5" t="s">
        <v>20</v>
      </c>
      <c r="H24" s="5">
        <v>200</v>
      </c>
      <c r="I24" s="5">
        <v>2001</v>
      </c>
      <c r="J24" s="5">
        <v>77.599999999999994</v>
      </c>
      <c r="K24" s="5" t="s">
        <v>17</v>
      </c>
      <c r="L24" s="5">
        <v>0.81599999999999995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25</v>
      </c>
      <c r="B25" s="5" t="s">
        <v>13</v>
      </c>
      <c r="C25" s="5" t="s">
        <v>14</v>
      </c>
      <c r="D25" s="5" t="s">
        <v>870</v>
      </c>
      <c r="E25" s="5" t="s">
        <v>871</v>
      </c>
      <c r="F25" s="5">
        <v>129.22999999999999</v>
      </c>
      <c r="G25" s="5" t="s">
        <v>20</v>
      </c>
      <c r="H25" s="5">
        <v>200</v>
      </c>
      <c r="I25" s="5">
        <v>2001</v>
      </c>
      <c r="J25" s="5">
        <v>77.599999999999994</v>
      </c>
      <c r="K25" s="5" t="s">
        <v>17</v>
      </c>
      <c r="L25" s="5">
        <v>0.81599999999999995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26</v>
      </c>
      <c r="B26" s="5" t="s">
        <v>13</v>
      </c>
      <c r="C26" s="5" t="s">
        <v>14</v>
      </c>
      <c r="D26" s="5" t="s">
        <v>870</v>
      </c>
      <c r="E26" s="5" t="s">
        <v>871</v>
      </c>
      <c r="F26" s="5">
        <v>94.1</v>
      </c>
      <c r="G26" s="5" t="s">
        <v>20</v>
      </c>
      <c r="H26" s="5">
        <v>200</v>
      </c>
      <c r="I26" s="5">
        <v>2001</v>
      </c>
      <c r="J26" s="5">
        <v>77.599999999999994</v>
      </c>
      <c r="K26" s="5" t="s">
        <v>17</v>
      </c>
      <c r="L26" s="5">
        <v>0.81599999999999995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27</v>
      </c>
      <c r="B27" s="5" t="s">
        <v>13</v>
      </c>
      <c r="C27" s="5" t="s">
        <v>14</v>
      </c>
      <c r="D27" s="5" t="s">
        <v>870</v>
      </c>
      <c r="E27" s="5" t="s">
        <v>871</v>
      </c>
      <c r="F27" s="5">
        <v>87.76</v>
      </c>
      <c r="G27" s="5" t="s">
        <v>20</v>
      </c>
      <c r="H27" s="5">
        <v>200</v>
      </c>
      <c r="I27" s="5">
        <v>2001</v>
      </c>
      <c r="J27" s="5">
        <v>77.599999999999994</v>
      </c>
      <c r="K27" s="5" t="s">
        <v>17</v>
      </c>
      <c r="L27" s="5">
        <v>0.81599999999999995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28</v>
      </c>
      <c r="B28" s="5" t="s">
        <v>13</v>
      </c>
      <c r="C28" s="5" t="s">
        <v>14</v>
      </c>
      <c r="D28" s="5" t="s">
        <v>870</v>
      </c>
      <c r="E28" s="5" t="s">
        <v>871</v>
      </c>
      <c r="F28" s="5">
        <v>180.23</v>
      </c>
      <c r="G28" s="5" t="s">
        <v>20</v>
      </c>
      <c r="H28" s="5">
        <v>200</v>
      </c>
      <c r="I28" s="5">
        <v>2001</v>
      </c>
      <c r="J28" s="5">
        <v>77.599999999999994</v>
      </c>
      <c r="K28" s="5" t="s">
        <v>17</v>
      </c>
      <c r="L28" s="5">
        <v>0.81599999999999995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29</v>
      </c>
      <c r="B29" s="5" t="s">
        <v>13</v>
      </c>
      <c r="C29" s="5" t="s">
        <v>14</v>
      </c>
      <c r="D29" s="5" t="s">
        <v>870</v>
      </c>
      <c r="E29" s="5" t="s">
        <v>871</v>
      </c>
      <c r="F29" s="5">
        <v>179.26</v>
      </c>
      <c r="G29" s="5" t="s">
        <v>20</v>
      </c>
      <c r="H29" s="5">
        <v>200</v>
      </c>
      <c r="I29" s="5">
        <v>2001</v>
      </c>
      <c r="J29" s="5">
        <v>77.599999999999994</v>
      </c>
      <c r="K29" s="5" t="s">
        <v>17</v>
      </c>
      <c r="L29" s="5">
        <v>0.81599999999999995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30</v>
      </c>
      <c r="B30" s="5" t="s">
        <v>13</v>
      </c>
      <c r="C30" s="5" t="s">
        <v>14</v>
      </c>
      <c r="D30" s="5" t="s">
        <v>870</v>
      </c>
      <c r="E30" s="5" t="s">
        <v>871</v>
      </c>
      <c r="F30" s="5">
        <v>78.97</v>
      </c>
      <c r="G30" s="5" t="s">
        <v>20</v>
      </c>
      <c r="H30" s="5">
        <v>200</v>
      </c>
      <c r="I30" s="5">
        <v>2001</v>
      </c>
      <c r="J30" s="5">
        <v>77.599999999999994</v>
      </c>
      <c r="K30" s="5" t="s">
        <v>17</v>
      </c>
      <c r="L30" s="5">
        <v>0.81599999999999995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31</v>
      </c>
      <c r="B31" s="5" t="s">
        <v>13</v>
      </c>
      <c r="C31" s="5" t="s">
        <v>14</v>
      </c>
      <c r="D31" s="5" t="s">
        <v>870</v>
      </c>
      <c r="E31" s="5" t="s">
        <v>871</v>
      </c>
      <c r="F31" s="5">
        <v>1212.1099999999999</v>
      </c>
      <c r="G31" s="5" t="s">
        <v>20</v>
      </c>
      <c r="H31" s="5">
        <v>350</v>
      </c>
      <c r="I31" s="5">
        <v>2001</v>
      </c>
      <c r="J31" s="5">
        <v>67.8</v>
      </c>
      <c r="K31" s="5" t="s">
        <v>18</v>
      </c>
      <c r="L31" s="5">
        <v>0.76600000000000001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33</v>
      </c>
      <c r="B32" s="5" t="s">
        <v>13</v>
      </c>
      <c r="C32" s="5" t="s">
        <v>14</v>
      </c>
      <c r="D32" s="5" t="s">
        <v>870</v>
      </c>
      <c r="E32" s="5" t="s">
        <v>871</v>
      </c>
      <c r="F32" s="5">
        <v>368.04</v>
      </c>
      <c r="G32" s="5" t="s">
        <v>16</v>
      </c>
      <c r="H32" s="5">
        <v>100</v>
      </c>
      <c r="I32" s="5">
        <v>2001</v>
      </c>
      <c r="J32" s="5">
        <v>80</v>
      </c>
      <c r="K32" s="5" t="s">
        <v>17</v>
      </c>
      <c r="L32" s="5">
        <v>0.55900000000000005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34</v>
      </c>
      <c r="B33" s="5" t="s">
        <v>13</v>
      </c>
      <c r="C33" s="5" t="s">
        <v>14</v>
      </c>
      <c r="D33" s="5" t="s">
        <v>870</v>
      </c>
      <c r="E33" s="5" t="s">
        <v>871</v>
      </c>
      <c r="F33" s="5">
        <v>370.62</v>
      </c>
      <c r="G33" s="5" t="s">
        <v>16</v>
      </c>
      <c r="H33" s="5">
        <v>100</v>
      </c>
      <c r="I33" s="5">
        <v>2001</v>
      </c>
      <c r="J33" s="5">
        <v>80</v>
      </c>
      <c r="K33" s="5" t="s">
        <v>17</v>
      </c>
      <c r="L33" s="5">
        <v>0.55900000000000005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35</v>
      </c>
      <c r="B34" s="5" t="s">
        <v>13</v>
      </c>
      <c r="C34" s="5" t="s">
        <v>14</v>
      </c>
      <c r="D34" s="5" t="s">
        <v>870</v>
      </c>
      <c r="E34" s="5" t="s">
        <v>871</v>
      </c>
      <c r="F34" s="5">
        <v>439.5</v>
      </c>
      <c r="G34" s="5" t="s">
        <v>16</v>
      </c>
      <c r="H34" s="5">
        <v>100</v>
      </c>
      <c r="I34" s="5">
        <v>2001</v>
      </c>
      <c r="J34" s="5">
        <v>80</v>
      </c>
      <c r="K34" s="5" t="s">
        <v>17</v>
      </c>
      <c r="L34" s="5">
        <v>0.55900000000000005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36</v>
      </c>
      <c r="B35" s="5" t="s">
        <v>13</v>
      </c>
      <c r="C35" s="5" t="s">
        <v>14</v>
      </c>
      <c r="D35" s="5" t="s">
        <v>870</v>
      </c>
      <c r="E35" s="5" t="s">
        <v>871</v>
      </c>
      <c r="F35" s="5">
        <v>763.99</v>
      </c>
      <c r="G35" s="5" t="s">
        <v>20</v>
      </c>
      <c r="H35" s="5">
        <v>100</v>
      </c>
      <c r="I35" s="5">
        <v>2001</v>
      </c>
      <c r="J35" s="5">
        <v>65.599999999999994</v>
      </c>
      <c r="K35" s="5" t="s">
        <v>18</v>
      </c>
      <c r="L35" s="5">
        <v>0.754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37</v>
      </c>
      <c r="B36" s="5" t="s">
        <v>13</v>
      </c>
      <c r="C36" s="5" t="s">
        <v>14</v>
      </c>
      <c r="D36" s="5" t="s">
        <v>870</v>
      </c>
      <c r="E36" s="5" t="s">
        <v>871</v>
      </c>
      <c r="F36" s="5">
        <v>390.46</v>
      </c>
      <c r="G36" s="5" t="s">
        <v>16</v>
      </c>
      <c r="H36" s="5">
        <v>100</v>
      </c>
      <c r="I36" s="5">
        <v>2001</v>
      </c>
      <c r="J36" s="5">
        <v>80</v>
      </c>
      <c r="K36" s="5" t="s">
        <v>17</v>
      </c>
      <c r="L36" s="5">
        <v>0.55900000000000005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38</v>
      </c>
      <c r="B37" s="5" t="s">
        <v>13</v>
      </c>
      <c r="C37" s="5" t="s">
        <v>14</v>
      </c>
      <c r="D37" s="5" t="s">
        <v>870</v>
      </c>
      <c r="E37" s="5" t="s">
        <v>871</v>
      </c>
      <c r="F37" s="5">
        <v>372.21</v>
      </c>
      <c r="G37" s="5" t="s">
        <v>16</v>
      </c>
      <c r="H37" s="5">
        <v>80</v>
      </c>
      <c r="I37" s="5">
        <v>2001</v>
      </c>
      <c r="J37" s="5">
        <v>80</v>
      </c>
      <c r="K37" s="5" t="s">
        <v>17</v>
      </c>
      <c r="L37" s="5">
        <v>0.55900000000000005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39</v>
      </c>
      <c r="B38" s="5" t="s">
        <v>13</v>
      </c>
      <c r="C38" s="5" t="s">
        <v>14</v>
      </c>
      <c r="D38" s="5" t="s">
        <v>870</v>
      </c>
      <c r="E38" s="5" t="s">
        <v>871</v>
      </c>
      <c r="F38" s="5">
        <v>157.81</v>
      </c>
      <c r="G38" s="5" t="s">
        <v>20</v>
      </c>
      <c r="H38" s="5">
        <v>400</v>
      </c>
      <c r="I38" s="5">
        <v>2001</v>
      </c>
      <c r="J38" s="5">
        <v>67.8</v>
      </c>
      <c r="K38" s="5" t="s">
        <v>18</v>
      </c>
      <c r="L38" s="5">
        <v>0.76600000000000001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40</v>
      </c>
      <c r="B39" s="5" t="s">
        <v>13</v>
      </c>
      <c r="C39" s="5" t="s">
        <v>14</v>
      </c>
      <c r="D39" s="5" t="s">
        <v>870</v>
      </c>
      <c r="E39" s="5" t="s">
        <v>871</v>
      </c>
      <c r="F39" s="5">
        <v>331.92</v>
      </c>
      <c r="G39" s="5" t="s">
        <v>16</v>
      </c>
      <c r="H39" s="5">
        <v>80</v>
      </c>
      <c r="I39" s="5">
        <v>2001</v>
      </c>
      <c r="J39" s="5">
        <v>80</v>
      </c>
      <c r="K39" s="5" t="s">
        <v>17</v>
      </c>
      <c r="L39" s="5">
        <v>0.55900000000000005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41</v>
      </c>
      <c r="B40" s="5" t="s">
        <v>13</v>
      </c>
      <c r="C40" s="5" t="s">
        <v>14</v>
      </c>
      <c r="D40" s="5" t="s">
        <v>870</v>
      </c>
      <c r="E40" s="5" t="s">
        <v>871</v>
      </c>
      <c r="F40" s="5">
        <v>960.1</v>
      </c>
      <c r="G40" s="5" t="s">
        <v>20</v>
      </c>
      <c r="H40" s="5">
        <v>400</v>
      </c>
      <c r="I40" s="5">
        <v>2001</v>
      </c>
      <c r="J40" s="5">
        <v>67.8</v>
      </c>
      <c r="K40" s="5" t="s">
        <v>18</v>
      </c>
      <c r="L40" s="5">
        <v>0.76600000000000001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42</v>
      </c>
      <c r="B41" s="5" t="s">
        <v>13</v>
      </c>
      <c r="C41" s="5" t="s">
        <v>14</v>
      </c>
      <c r="D41" s="5" t="s">
        <v>870</v>
      </c>
      <c r="E41" s="5" t="s">
        <v>871</v>
      </c>
      <c r="F41" s="5">
        <v>235.04</v>
      </c>
      <c r="G41" s="5" t="s">
        <v>16</v>
      </c>
      <c r="H41" s="5">
        <v>75</v>
      </c>
      <c r="I41" s="5">
        <v>2001</v>
      </c>
      <c r="J41" s="5">
        <v>80</v>
      </c>
      <c r="K41" s="5" t="s">
        <v>17</v>
      </c>
      <c r="L41" s="5">
        <v>0.55900000000000005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43</v>
      </c>
      <c r="B42" s="5" t="s">
        <v>13</v>
      </c>
      <c r="C42" s="5" t="s">
        <v>14</v>
      </c>
      <c r="D42" s="5" t="s">
        <v>870</v>
      </c>
      <c r="E42" s="5" t="s">
        <v>871</v>
      </c>
      <c r="F42" s="5">
        <v>250.12</v>
      </c>
      <c r="G42" s="5" t="s">
        <v>16</v>
      </c>
      <c r="H42" s="5">
        <v>75</v>
      </c>
      <c r="I42" s="5">
        <v>2001</v>
      </c>
      <c r="J42" s="5">
        <v>80</v>
      </c>
      <c r="K42" s="5" t="s">
        <v>17</v>
      </c>
      <c r="L42" s="5">
        <v>0.55900000000000005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44</v>
      </c>
      <c r="B43" s="5" t="s">
        <v>13</v>
      </c>
      <c r="C43" s="5" t="s">
        <v>14</v>
      </c>
      <c r="D43" s="5" t="s">
        <v>870</v>
      </c>
      <c r="E43" s="5" t="s">
        <v>871</v>
      </c>
      <c r="F43" s="5">
        <v>137.16999999999999</v>
      </c>
      <c r="G43" s="5" t="s">
        <v>20</v>
      </c>
      <c r="H43" s="5">
        <v>400</v>
      </c>
      <c r="I43" s="5">
        <v>2001</v>
      </c>
      <c r="J43" s="5">
        <v>67.8</v>
      </c>
      <c r="K43" s="5" t="s">
        <v>18</v>
      </c>
      <c r="L43" s="5">
        <v>0.76600000000000001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45</v>
      </c>
      <c r="B44" s="5" t="s">
        <v>13</v>
      </c>
      <c r="C44" s="5" t="s">
        <v>14</v>
      </c>
      <c r="D44" s="5" t="s">
        <v>870</v>
      </c>
      <c r="E44" s="5" t="s">
        <v>871</v>
      </c>
      <c r="F44" s="5">
        <v>423.77</v>
      </c>
      <c r="G44" s="5" t="s">
        <v>16</v>
      </c>
      <c r="H44" s="5">
        <v>100</v>
      </c>
      <c r="I44" s="5">
        <v>2001</v>
      </c>
      <c r="J44" s="5">
        <v>80</v>
      </c>
      <c r="K44" s="5" t="s">
        <v>17</v>
      </c>
      <c r="L44" s="5">
        <v>0.55900000000000005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46</v>
      </c>
      <c r="B45" s="5" t="s">
        <v>13</v>
      </c>
      <c r="C45" s="5" t="s">
        <v>14</v>
      </c>
      <c r="D45" s="5" t="s">
        <v>870</v>
      </c>
      <c r="E45" s="5" t="s">
        <v>871</v>
      </c>
      <c r="F45" s="5">
        <v>368.59</v>
      </c>
      <c r="G45" s="5" t="s">
        <v>16</v>
      </c>
      <c r="H45" s="5">
        <v>100</v>
      </c>
      <c r="I45" s="5">
        <v>2001</v>
      </c>
      <c r="J45" s="5">
        <v>80</v>
      </c>
      <c r="K45" s="5" t="s">
        <v>17</v>
      </c>
      <c r="L45" s="5">
        <v>0.55900000000000005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47</v>
      </c>
      <c r="B46" s="5" t="s">
        <v>13</v>
      </c>
      <c r="C46" s="5" t="s">
        <v>14</v>
      </c>
      <c r="D46" s="5" t="s">
        <v>870</v>
      </c>
      <c r="E46" s="5" t="s">
        <v>871</v>
      </c>
      <c r="F46" s="5">
        <v>109.51</v>
      </c>
      <c r="G46" s="5" t="s">
        <v>16</v>
      </c>
      <c r="H46" s="5">
        <v>100</v>
      </c>
      <c r="I46" s="5">
        <v>2001</v>
      </c>
      <c r="J46" s="5">
        <v>80</v>
      </c>
      <c r="K46" s="5" t="s">
        <v>17</v>
      </c>
      <c r="L46" s="5">
        <v>0.55900000000000005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48</v>
      </c>
      <c r="B47" s="5" t="s">
        <v>13</v>
      </c>
      <c r="C47" s="5" t="s">
        <v>14</v>
      </c>
      <c r="D47" s="5" t="s">
        <v>870</v>
      </c>
      <c r="E47" s="5" t="s">
        <v>871</v>
      </c>
      <c r="F47" s="5">
        <v>242.63</v>
      </c>
      <c r="G47" s="5" t="s">
        <v>16</v>
      </c>
      <c r="H47" s="5">
        <v>100</v>
      </c>
      <c r="I47" s="5">
        <v>2001</v>
      </c>
      <c r="J47" s="5">
        <v>80</v>
      </c>
      <c r="K47" s="5" t="s">
        <v>17</v>
      </c>
      <c r="L47" s="5">
        <v>0.55900000000000005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49</v>
      </c>
      <c r="B48" s="5" t="s">
        <v>13</v>
      </c>
      <c r="C48" s="5" t="s">
        <v>14</v>
      </c>
      <c r="D48" s="5" t="s">
        <v>870</v>
      </c>
      <c r="E48" s="5" t="s">
        <v>871</v>
      </c>
      <c r="F48" s="5">
        <v>156.74</v>
      </c>
      <c r="G48" s="5" t="s">
        <v>16</v>
      </c>
      <c r="H48" s="5">
        <v>100</v>
      </c>
      <c r="I48" s="5">
        <v>2001</v>
      </c>
      <c r="J48" s="5">
        <v>80</v>
      </c>
      <c r="K48" s="5" t="s">
        <v>17</v>
      </c>
      <c r="L48" s="5">
        <v>0.55900000000000005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50</v>
      </c>
      <c r="B49" s="5" t="s">
        <v>13</v>
      </c>
      <c r="C49" s="5" t="s">
        <v>14</v>
      </c>
      <c r="D49" s="5" t="s">
        <v>870</v>
      </c>
      <c r="E49" s="5" t="s">
        <v>871</v>
      </c>
      <c r="F49" s="5">
        <v>294.64</v>
      </c>
      <c r="G49" s="5" t="s">
        <v>20</v>
      </c>
      <c r="H49" s="5">
        <v>400</v>
      </c>
      <c r="I49" s="5">
        <v>2001</v>
      </c>
      <c r="J49" s="5">
        <v>67.8</v>
      </c>
      <c r="K49" s="5" t="s">
        <v>18</v>
      </c>
      <c r="L49" s="5">
        <v>0.76600000000000001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51</v>
      </c>
      <c r="B50" s="5" t="s">
        <v>13</v>
      </c>
      <c r="C50" s="5" t="s">
        <v>14</v>
      </c>
      <c r="D50" s="5" t="s">
        <v>870</v>
      </c>
      <c r="E50" s="5" t="s">
        <v>871</v>
      </c>
      <c r="F50" s="5">
        <v>295.31</v>
      </c>
      <c r="G50" s="5" t="s">
        <v>20</v>
      </c>
      <c r="H50" s="5">
        <v>700</v>
      </c>
      <c r="I50" s="5">
        <v>2001</v>
      </c>
      <c r="J50" s="5">
        <v>65.599999999999994</v>
      </c>
      <c r="K50" s="5" t="s">
        <v>18</v>
      </c>
      <c r="L50" s="5">
        <v>0.77200000000000002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52</v>
      </c>
      <c r="B51" s="5" t="s">
        <v>13</v>
      </c>
      <c r="C51" s="5" t="s">
        <v>14</v>
      </c>
      <c r="D51" s="5" t="s">
        <v>870</v>
      </c>
      <c r="E51" s="5" t="s">
        <v>871</v>
      </c>
      <c r="F51" s="5">
        <v>21.47</v>
      </c>
      <c r="G51" s="5" t="s">
        <v>16</v>
      </c>
      <c r="H51" s="5">
        <v>200</v>
      </c>
      <c r="I51" s="5">
        <v>2001</v>
      </c>
      <c r="J51" s="5">
        <v>75.599999999999994</v>
      </c>
      <c r="K51" s="5" t="s">
        <v>17</v>
      </c>
      <c r="L51" s="5">
        <v>0.56499999999999995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53</v>
      </c>
      <c r="B52" s="5" t="s">
        <v>13</v>
      </c>
      <c r="C52" s="5" t="s">
        <v>14</v>
      </c>
      <c r="D52" s="5" t="s">
        <v>870</v>
      </c>
      <c r="E52" s="5" t="s">
        <v>871</v>
      </c>
      <c r="F52" s="5">
        <v>23.06</v>
      </c>
      <c r="G52" s="5" t="s">
        <v>16</v>
      </c>
      <c r="H52" s="5">
        <v>200</v>
      </c>
      <c r="I52" s="5">
        <v>2001</v>
      </c>
      <c r="J52" s="5">
        <v>75.599999999999994</v>
      </c>
      <c r="K52" s="5" t="s">
        <v>17</v>
      </c>
      <c r="L52" s="5">
        <v>0.56499999999999995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54</v>
      </c>
      <c r="B53" s="5" t="s">
        <v>13</v>
      </c>
      <c r="C53" s="5" t="s">
        <v>14</v>
      </c>
      <c r="D53" s="5" t="s">
        <v>870</v>
      </c>
      <c r="E53" s="5" t="s">
        <v>871</v>
      </c>
      <c r="F53" s="5">
        <v>3.95</v>
      </c>
      <c r="G53" s="5" t="s">
        <v>16</v>
      </c>
      <c r="H53" s="5">
        <v>200</v>
      </c>
      <c r="I53" s="5">
        <v>2001</v>
      </c>
      <c r="J53" s="5">
        <v>75.599999999999994</v>
      </c>
      <c r="K53" s="5" t="s">
        <v>17</v>
      </c>
      <c r="L53" s="5">
        <v>0.56499999999999995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55</v>
      </c>
      <c r="B54" s="5" t="s">
        <v>13</v>
      </c>
      <c r="C54" s="5" t="s">
        <v>14</v>
      </c>
      <c r="D54" s="5" t="s">
        <v>870</v>
      </c>
      <c r="E54" s="5" t="s">
        <v>871</v>
      </c>
      <c r="F54" s="5">
        <v>0.63</v>
      </c>
      <c r="G54" s="5" t="s">
        <v>16</v>
      </c>
      <c r="H54" s="5">
        <v>200</v>
      </c>
      <c r="I54" s="5">
        <v>2001</v>
      </c>
      <c r="J54" s="5">
        <v>75.599999999999994</v>
      </c>
      <c r="K54" s="5" t="s">
        <v>17</v>
      </c>
      <c r="L54" s="5">
        <v>0.56499999999999995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56</v>
      </c>
      <c r="B55" s="5" t="s">
        <v>13</v>
      </c>
      <c r="C55" s="5" t="s">
        <v>14</v>
      </c>
      <c r="D55" s="5" t="s">
        <v>870</v>
      </c>
      <c r="E55" s="5" t="s">
        <v>871</v>
      </c>
      <c r="F55" s="5">
        <v>55.09</v>
      </c>
      <c r="G55" s="5" t="s">
        <v>16</v>
      </c>
      <c r="H55" s="5">
        <v>200</v>
      </c>
      <c r="I55" s="5">
        <v>2001</v>
      </c>
      <c r="J55" s="5">
        <v>75.599999999999994</v>
      </c>
      <c r="K55" s="5" t="s">
        <v>17</v>
      </c>
      <c r="L55" s="5">
        <v>0.56499999999999995</v>
      </c>
      <c r="M55" s="5" t="s">
        <v>18</v>
      </c>
      <c r="N55" s="5" t="s">
        <v>19</v>
      </c>
      <c r="O55" s="5" t="s">
        <v>19</v>
      </c>
    </row>
    <row r="56" spans="1:15" ht="14.1" customHeight="1">
      <c r="A56" s="5">
        <v>57</v>
      </c>
      <c r="B56" s="5" t="s">
        <v>13</v>
      </c>
      <c r="C56" s="5" t="s">
        <v>14</v>
      </c>
      <c r="D56" s="5" t="s">
        <v>870</v>
      </c>
      <c r="E56" s="5" t="s">
        <v>871</v>
      </c>
      <c r="F56" s="5">
        <v>23.56</v>
      </c>
      <c r="G56" s="5" t="s">
        <v>16</v>
      </c>
      <c r="H56" s="5">
        <v>200</v>
      </c>
      <c r="I56" s="5">
        <v>2001</v>
      </c>
      <c r="J56" s="5">
        <v>75.599999999999994</v>
      </c>
      <c r="K56" s="5" t="s">
        <v>17</v>
      </c>
      <c r="L56" s="5">
        <v>0.56499999999999995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58</v>
      </c>
      <c r="B57" s="5" t="s">
        <v>13</v>
      </c>
      <c r="C57" s="5" t="s">
        <v>14</v>
      </c>
      <c r="D57" s="5" t="s">
        <v>870</v>
      </c>
      <c r="E57" s="5" t="s">
        <v>871</v>
      </c>
      <c r="F57" s="5">
        <v>66.89</v>
      </c>
      <c r="G57" s="5" t="s">
        <v>16</v>
      </c>
      <c r="H57" s="5">
        <v>200</v>
      </c>
      <c r="I57" s="5">
        <v>2001</v>
      </c>
      <c r="J57" s="5">
        <v>75.599999999999994</v>
      </c>
      <c r="K57" s="5" t="s">
        <v>17</v>
      </c>
      <c r="L57" s="5">
        <v>0.56499999999999995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59</v>
      </c>
      <c r="B58" s="5" t="s">
        <v>13</v>
      </c>
      <c r="C58" s="5" t="s">
        <v>14</v>
      </c>
      <c r="D58" s="5" t="s">
        <v>870</v>
      </c>
      <c r="E58" s="5" t="s">
        <v>871</v>
      </c>
      <c r="F58" s="5">
        <v>295.01</v>
      </c>
      <c r="G58" s="5" t="s">
        <v>22</v>
      </c>
      <c r="H58" s="5">
        <v>200</v>
      </c>
      <c r="I58" s="5">
        <v>2001</v>
      </c>
      <c r="J58" s="5">
        <v>66.7</v>
      </c>
      <c r="K58" s="5" t="s">
        <v>18</v>
      </c>
      <c r="L58" s="5">
        <v>0.54500000000000004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60</v>
      </c>
      <c r="B59" s="5" t="s">
        <v>13</v>
      </c>
      <c r="C59" s="5" t="s">
        <v>14</v>
      </c>
      <c r="D59" s="5" t="s">
        <v>872</v>
      </c>
      <c r="E59" s="5" t="s">
        <v>873</v>
      </c>
      <c r="F59" s="5">
        <v>342.27</v>
      </c>
      <c r="G59" s="5" t="s">
        <v>22</v>
      </c>
      <c r="H59" s="5">
        <v>200</v>
      </c>
      <c r="I59" s="5">
        <v>2001</v>
      </c>
      <c r="J59" s="5">
        <v>70</v>
      </c>
      <c r="K59" s="5" t="s">
        <v>18</v>
      </c>
      <c r="L59" s="5">
        <v>0.57499999999999996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61</v>
      </c>
      <c r="B60" s="5" t="s">
        <v>13</v>
      </c>
      <c r="C60" s="5" t="s">
        <v>14</v>
      </c>
      <c r="D60" s="5" t="s">
        <v>872</v>
      </c>
      <c r="E60" s="5" t="s">
        <v>873</v>
      </c>
      <c r="F60" s="5">
        <v>149.22</v>
      </c>
      <c r="G60" s="5" t="s">
        <v>20</v>
      </c>
      <c r="H60" s="5">
        <v>700</v>
      </c>
      <c r="I60" s="5">
        <v>2001</v>
      </c>
      <c r="J60" s="5">
        <v>65.599999999999994</v>
      </c>
      <c r="K60" s="5" t="s">
        <v>18</v>
      </c>
      <c r="L60" s="5">
        <v>0.77200000000000002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62</v>
      </c>
      <c r="B61" s="5" t="s">
        <v>13</v>
      </c>
      <c r="C61" s="5" t="s">
        <v>14</v>
      </c>
      <c r="D61" s="5" t="s">
        <v>872</v>
      </c>
      <c r="E61" s="5" t="s">
        <v>873</v>
      </c>
      <c r="F61" s="5">
        <v>63.67</v>
      </c>
      <c r="G61" s="5" t="s">
        <v>20</v>
      </c>
      <c r="H61" s="5">
        <v>700</v>
      </c>
      <c r="I61" s="5">
        <v>2001</v>
      </c>
      <c r="J61" s="5">
        <v>65.599999999999994</v>
      </c>
      <c r="K61" s="5" t="s">
        <v>18</v>
      </c>
      <c r="L61" s="5">
        <v>0.77200000000000002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63</v>
      </c>
      <c r="B62" s="5" t="s">
        <v>13</v>
      </c>
      <c r="C62" s="5" t="s">
        <v>14</v>
      </c>
      <c r="D62" s="5" t="s">
        <v>872</v>
      </c>
      <c r="E62" s="5" t="s">
        <v>873</v>
      </c>
      <c r="F62" s="5">
        <v>169.11</v>
      </c>
      <c r="G62" s="5" t="s">
        <v>16</v>
      </c>
      <c r="H62" s="5">
        <v>100</v>
      </c>
      <c r="I62" s="5">
        <v>2001</v>
      </c>
      <c r="J62" s="5">
        <v>80</v>
      </c>
      <c r="K62" s="5" t="s">
        <v>17</v>
      </c>
      <c r="L62" s="5">
        <v>0.55900000000000005</v>
      </c>
      <c r="M62" s="5" t="s">
        <v>18</v>
      </c>
      <c r="N62" s="5" t="s">
        <v>19</v>
      </c>
      <c r="O62" s="5" t="s">
        <v>19</v>
      </c>
    </row>
    <row r="63" spans="1:15" ht="14.1" customHeight="1">
      <c r="A63" s="5">
        <v>64</v>
      </c>
      <c r="B63" s="5" t="s">
        <v>13</v>
      </c>
      <c r="C63" s="5" t="s">
        <v>14</v>
      </c>
      <c r="D63" s="5" t="s">
        <v>872</v>
      </c>
      <c r="E63" s="5" t="s">
        <v>873</v>
      </c>
      <c r="F63" s="5">
        <v>247.56</v>
      </c>
      <c r="G63" s="5" t="s">
        <v>16</v>
      </c>
      <c r="H63" s="5">
        <v>80</v>
      </c>
      <c r="I63" s="5">
        <v>2001</v>
      </c>
      <c r="J63" s="5">
        <v>80</v>
      </c>
      <c r="K63" s="5" t="s">
        <v>17</v>
      </c>
      <c r="L63" s="5">
        <v>0.52900000000000003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65</v>
      </c>
      <c r="B64" s="5" t="s">
        <v>13</v>
      </c>
      <c r="C64" s="5" t="s">
        <v>14</v>
      </c>
      <c r="D64" s="5" t="s">
        <v>872</v>
      </c>
      <c r="E64" s="5" t="s">
        <v>873</v>
      </c>
      <c r="F64" s="5">
        <v>232.46</v>
      </c>
      <c r="G64" s="5" t="s">
        <v>16</v>
      </c>
      <c r="H64" s="5">
        <v>80</v>
      </c>
      <c r="I64" s="5">
        <v>2001</v>
      </c>
      <c r="J64" s="5">
        <v>80</v>
      </c>
      <c r="K64" s="5" t="s">
        <v>17</v>
      </c>
      <c r="L64" s="5">
        <v>0.55900000000000005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66</v>
      </c>
      <c r="B65" s="5" t="s">
        <v>13</v>
      </c>
      <c r="C65" s="5" t="s">
        <v>14</v>
      </c>
      <c r="D65" s="5" t="s">
        <v>872</v>
      </c>
      <c r="E65" s="5" t="s">
        <v>873</v>
      </c>
      <c r="F65" s="5">
        <v>91.99</v>
      </c>
      <c r="G65" s="5" t="s">
        <v>16</v>
      </c>
      <c r="H65" s="5">
        <v>200</v>
      </c>
      <c r="I65" s="5">
        <v>2001</v>
      </c>
      <c r="J65" s="5">
        <v>75.599999999999994</v>
      </c>
      <c r="K65" s="5" t="s">
        <v>17</v>
      </c>
      <c r="L65" s="5">
        <v>0.56499999999999995</v>
      </c>
      <c r="M65" s="5" t="s">
        <v>18</v>
      </c>
      <c r="N65" s="5" t="s">
        <v>19</v>
      </c>
      <c r="O65" s="5" t="s">
        <v>19</v>
      </c>
    </row>
    <row r="66" spans="1:15" ht="14.1" customHeight="1">
      <c r="A66" s="5">
        <v>67</v>
      </c>
      <c r="B66" s="5" t="s">
        <v>13</v>
      </c>
      <c r="C66" s="5" t="s">
        <v>14</v>
      </c>
      <c r="D66" s="5" t="s">
        <v>872</v>
      </c>
      <c r="E66" s="5" t="s">
        <v>873</v>
      </c>
      <c r="F66" s="5">
        <v>31.82</v>
      </c>
      <c r="G66" s="5" t="s">
        <v>16</v>
      </c>
      <c r="H66" s="5">
        <v>200</v>
      </c>
      <c r="I66" s="5">
        <v>2001</v>
      </c>
      <c r="J66" s="5">
        <v>75.599999999999994</v>
      </c>
      <c r="K66" s="5" t="s">
        <v>17</v>
      </c>
      <c r="L66" s="5">
        <v>0.56499999999999995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68</v>
      </c>
      <c r="B67" s="5" t="s">
        <v>13</v>
      </c>
      <c r="C67" s="5" t="s">
        <v>14</v>
      </c>
      <c r="D67" s="5" t="s">
        <v>872</v>
      </c>
      <c r="E67" s="5" t="s">
        <v>873</v>
      </c>
      <c r="F67" s="5">
        <v>42.9</v>
      </c>
      <c r="G67" s="5" t="s">
        <v>16</v>
      </c>
      <c r="H67" s="5">
        <v>200</v>
      </c>
      <c r="I67" s="5">
        <v>2001</v>
      </c>
      <c r="J67" s="5">
        <v>75.599999999999994</v>
      </c>
      <c r="K67" s="5" t="s">
        <v>17</v>
      </c>
      <c r="L67" s="5">
        <v>0.56499999999999995</v>
      </c>
      <c r="M67" s="5" t="s">
        <v>18</v>
      </c>
      <c r="N67" s="5" t="s">
        <v>19</v>
      </c>
      <c r="O67" s="5" t="s">
        <v>19</v>
      </c>
    </row>
    <row r="68" spans="1:15" ht="14.1" customHeight="1">
      <c r="A68" s="5">
        <v>69</v>
      </c>
      <c r="B68" s="5" t="s">
        <v>13</v>
      </c>
      <c r="C68" s="5" t="s">
        <v>14</v>
      </c>
      <c r="D68" s="5" t="s">
        <v>872</v>
      </c>
      <c r="E68" s="5" t="s">
        <v>873</v>
      </c>
      <c r="F68" s="5">
        <v>229.7</v>
      </c>
      <c r="G68" s="5" t="s">
        <v>22</v>
      </c>
      <c r="H68" s="5">
        <v>200</v>
      </c>
      <c r="I68" s="5">
        <v>2001</v>
      </c>
      <c r="J68" s="5">
        <v>66.7</v>
      </c>
      <c r="K68" s="5" t="s">
        <v>18</v>
      </c>
      <c r="L68" s="5">
        <v>0.54500000000000004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70</v>
      </c>
      <c r="B69" s="5" t="s">
        <v>13</v>
      </c>
      <c r="C69" s="5" t="s">
        <v>14</v>
      </c>
      <c r="D69" s="5" t="s">
        <v>872</v>
      </c>
      <c r="E69" s="5" t="s">
        <v>873</v>
      </c>
      <c r="F69" s="5">
        <v>496.01</v>
      </c>
      <c r="G69" s="5" t="s">
        <v>20</v>
      </c>
      <c r="H69" s="5">
        <v>80</v>
      </c>
      <c r="I69" s="5">
        <v>2001</v>
      </c>
      <c r="J69" s="5">
        <v>65.599999999999994</v>
      </c>
      <c r="K69" s="5" t="s">
        <v>18</v>
      </c>
      <c r="L69" s="5">
        <v>0.754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71</v>
      </c>
      <c r="B70" s="5" t="s">
        <v>13</v>
      </c>
      <c r="C70" s="5" t="s">
        <v>14</v>
      </c>
      <c r="D70" s="5" t="s">
        <v>872</v>
      </c>
      <c r="E70" s="5" t="s">
        <v>873</v>
      </c>
      <c r="F70" s="5">
        <v>71.180000000000007</v>
      </c>
      <c r="G70" s="5" t="s">
        <v>20</v>
      </c>
      <c r="H70" s="5">
        <v>80</v>
      </c>
      <c r="I70" s="5">
        <v>2001</v>
      </c>
      <c r="J70" s="5">
        <v>65.599999999999994</v>
      </c>
      <c r="K70" s="5" t="s">
        <v>18</v>
      </c>
      <c r="L70" s="5">
        <v>0.754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72</v>
      </c>
      <c r="B71" s="5" t="s">
        <v>13</v>
      </c>
      <c r="C71" s="5" t="s">
        <v>14</v>
      </c>
      <c r="D71" s="5" t="s">
        <v>872</v>
      </c>
      <c r="E71" s="5" t="s">
        <v>873</v>
      </c>
      <c r="F71" s="5">
        <v>179.2</v>
      </c>
      <c r="G71" s="5" t="s">
        <v>20</v>
      </c>
      <c r="H71" s="5">
        <v>80</v>
      </c>
      <c r="I71" s="5">
        <v>2001</v>
      </c>
      <c r="J71" s="5">
        <v>65.599999999999994</v>
      </c>
      <c r="K71" s="5" t="s">
        <v>18</v>
      </c>
      <c r="L71" s="5">
        <v>0.754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73</v>
      </c>
      <c r="B72" s="5" t="s">
        <v>13</v>
      </c>
      <c r="C72" s="5" t="s">
        <v>14</v>
      </c>
      <c r="D72" s="5" t="s">
        <v>872</v>
      </c>
      <c r="E72" s="5" t="s">
        <v>873</v>
      </c>
      <c r="F72" s="5">
        <v>129.47</v>
      </c>
      <c r="G72" s="5" t="s">
        <v>20</v>
      </c>
      <c r="H72" s="5">
        <v>600</v>
      </c>
      <c r="I72" s="5">
        <v>2001</v>
      </c>
      <c r="J72" s="5">
        <v>67.8</v>
      </c>
      <c r="K72" s="5" t="s">
        <v>18</v>
      </c>
      <c r="L72" s="5">
        <v>0.77200000000000002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74</v>
      </c>
      <c r="B73" s="5" t="s">
        <v>13</v>
      </c>
      <c r="C73" s="5" t="s">
        <v>14</v>
      </c>
      <c r="D73" s="5" t="s">
        <v>872</v>
      </c>
      <c r="E73" s="5" t="s">
        <v>873</v>
      </c>
      <c r="F73" s="5">
        <v>405.21</v>
      </c>
      <c r="G73" s="5" t="s">
        <v>20</v>
      </c>
      <c r="H73" s="5">
        <v>700</v>
      </c>
      <c r="I73" s="5">
        <v>2001</v>
      </c>
      <c r="J73" s="5">
        <v>65.599999999999994</v>
      </c>
      <c r="K73" s="5" t="s">
        <v>18</v>
      </c>
      <c r="L73" s="5">
        <v>0.77200000000000002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75</v>
      </c>
      <c r="B74" s="5" t="s">
        <v>13</v>
      </c>
      <c r="C74" s="5" t="s">
        <v>14</v>
      </c>
      <c r="D74" s="5" t="s">
        <v>872</v>
      </c>
      <c r="E74" s="5" t="s">
        <v>873</v>
      </c>
      <c r="F74" s="5">
        <v>92.16</v>
      </c>
      <c r="G74" s="5" t="s">
        <v>16</v>
      </c>
      <c r="H74" s="5">
        <v>100</v>
      </c>
      <c r="I74" s="5">
        <v>2005</v>
      </c>
      <c r="J74" s="5">
        <v>80</v>
      </c>
      <c r="K74" s="5" t="s">
        <v>17</v>
      </c>
      <c r="L74" s="5">
        <v>0.52900000000000003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76</v>
      </c>
      <c r="B75" s="5" t="s">
        <v>13</v>
      </c>
      <c r="C75" s="5" t="s">
        <v>14</v>
      </c>
      <c r="D75" s="5" t="s">
        <v>872</v>
      </c>
      <c r="E75" s="5" t="s">
        <v>873</v>
      </c>
      <c r="F75" s="5">
        <v>665.26</v>
      </c>
      <c r="G75" s="5" t="s">
        <v>22</v>
      </c>
      <c r="H75" s="5">
        <v>200</v>
      </c>
      <c r="I75" s="5">
        <v>2002</v>
      </c>
      <c r="J75" s="5">
        <v>70</v>
      </c>
      <c r="K75" s="5" t="s">
        <v>18</v>
      </c>
      <c r="L75" s="5">
        <v>0.57499999999999996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77</v>
      </c>
      <c r="B76" s="5" t="s">
        <v>13</v>
      </c>
      <c r="C76" s="5" t="s">
        <v>14</v>
      </c>
      <c r="D76" s="5" t="s">
        <v>872</v>
      </c>
      <c r="E76" s="5" t="s">
        <v>873</v>
      </c>
      <c r="F76" s="5">
        <v>86.37</v>
      </c>
      <c r="G76" s="5" t="s">
        <v>16</v>
      </c>
      <c r="H76" s="5">
        <v>80</v>
      </c>
      <c r="I76" s="5">
        <v>2001</v>
      </c>
      <c r="J76" s="5">
        <v>80</v>
      </c>
      <c r="K76" s="5" t="s">
        <v>17</v>
      </c>
      <c r="L76" s="5">
        <v>0.55900000000000005</v>
      </c>
      <c r="M76" s="5" t="s">
        <v>18</v>
      </c>
      <c r="N76" s="5" t="s">
        <v>19</v>
      </c>
      <c r="O76" s="5" t="s">
        <v>19</v>
      </c>
    </row>
    <row r="77" spans="1:15" ht="14.1" customHeight="1">
      <c r="A77" s="5">
        <v>78</v>
      </c>
      <c r="B77" s="5" t="s">
        <v>13</v>
      </c>
      <c r="C77" s="5" t="s">
        <v>14</v>
      </c>
      <c r="D77" s="5" t="s">
        <v>872</v>
      </c>
      <c r="E77" s="5" t="s">
        <v>873</v>
      </c>
      <c r="F77" s="5">
        <v>17.75</v>
      </c>
      <c r="G77" s="5" t="s">
        <v>16</v>
      </c>
      <c r="H77" s="5">
        <v>80</v>
      </c>
      <c r="I77" s="5">
        <v>2001</v>
      </c>
      <c r="J77" s="5">
        <v>80</v>
      </c>
      <c r="K77" s="5" t="s">
        <v>17</v>
      </c>
      <c r="L77" s="5">
        <v>0.55900000000000005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79</v>
      </c>
      <c r="B78" s="5" t="s">
        <v>13</v>
      </c>
      <c r="C78" s="5" t="s">
        <v>14</v>
      </c>
      <c r="D78" s="5" t="s">
        <v>872</v>
      </c>
      <c r="E78" s="5" t="s">
        <v>873</v>
      </c>
      <c r="F78" s="5">
        <v>34.5</v>
      </c>
      <c r="G78" s="5" t="s">
        <v>16</v>
      </c>
      <c r="H78" s="5">
        <v>80</v>
      </c>
      <c r="I78" s="5">
        <v>2001</v>
      </c>
      <c r="J78" s="5">
        <v>80</v>
      </c>
      <c r="K78" s="5" t="s">
        <v>17</v>
      </c>
      <c r="L78" s="5">
        <v>0.55900000000000005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80</v>
      </c>
      <c r="B79" s="5" t="s">
        <v>13</v>
      </c>
      <c r="C79" s="5" t="s">
        <v>14</v>
      </c>
      <c r="D79" s="5" t="s">
        <v>872</v>
      </c>
      <c r="E79" s="5" t="s">
        <v>873</v>
      </c>
      <c r="F79" s="5">
        <v>153.46</v>
      </c>
      <c r="G79" s="5" t="s">
        <v>16</v>
      </c>
      <c r="H79" s="5">
        <v>80</v>
      </c>
      <c r="I79" s="5">
        <v>2001</v>
      </c>
      <c r="J79" s="5">
        <v>80</v>
      </c>
      <c r="K79" s="5" t="s">
        <v>17</v>
      </c>
      <c r="L79" s="5">
        <v>0.55900000000000005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81</v>
      </c>
      <c r="B80" s="5" t="s">
        <v>13</v>
      </c>
      <c r="C80" s="5" t="s">
        <v>14</v>
      </c>
      <c r="D80" s="5" t="s">
        <v>872</v>
      </c>
      <c r="E80" s="5" t="s">
        <v>873</v>
      </c>
      <c r="F80" s="5">
        <v>3.54</v>
      </c>
      <c r="G80" s="5" t="s">
        <v>16</v>
      </c>
      <c r="H80" s="5">
        <v>80</v>
      </c>
      <c r="I80" s="5">
        <v>2001</v>
      </c>
      <c r="J80" s="5">
        <v>80</v>
      </c>
      <c r="K80" s="5" t="s">
        <v>17</v>
      </c>
      <c r="L80" s="5">
        <v>0.55900000000000005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82</v>
      </c>
      <c r="B81" s="5" t="s">
        <v>13</v>
      </c>
      <c r="C81" s="5" t="s">
        <v>14</v>
      </c>
      <c r="D81" s="5" t="s">
        <v>872</v>
      </c>
      <c r="E81" s="5" t="s">
        <v>873</v>
      </c>
      <c r="F81" s="5">
        <v>213.75</v>
      </c>
      <c r="G81" s="5" t="s">
        <v>16</v>
      </c>
      <c r="H81" s="5">
        <v>80</v>
      </c>
      <c r="I81" s="5">
        <v>2001</v>
      </c>
      <c r="J81" s="5">
        <v>80</v>
      </c>
      <c r="K81" s="5" t="s">
        <v>17</v>
      </c>
      <c r="L81" s="5">
        <v>0.55900000000000005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83</v>
      </c>
      <c r="B82" s="5" t="s">
        <v>13</v>
      </c>
      <c r="C82" s="5" t="s">
        <v>14</v>
      </c>
      <c r="D82" s="5" t="s">
        <v>872</v>
      </c>
      <c r="E82" s="5" t="s">
        <v>873</v>
      </c>
      <c r="F82" s="5">
        <v>91.97</v>
      </c>
      <c r="G82" s="5" t="s">
        <v>16</v>
      </c>
      <c r="H82" s="5">
        <v>80</v>
      </c>
      <c r="I82" s="5">
        <v>2001</v>
      </c>
      <c r="J82" s="5">
        <v>80</v>
      </c>
      <c r="K82" s="5" t="s">
        <v>17</v>
      </c>
      <c r="L82" s="5">
        <v>0.55900000000000005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84</v>
      </c>
      <c r="B83" s="5" t="s">
        <v>13</v>
      </c>
      <c r="C83" s="5" t="s">
        <v>14</v>
      </c>
      <c r="D83" s="5" t="s">
        <v>872</v>
      </c>
      <c r="E83" s="5" t="s">
        <v>873</v>
      </c>
      <c r="F83" s="5">
        <v>262.07</v>
      </c>
      <c r="G83" s="5" t="s">
        <v>16</v>
      </c>
      <c r="H83" s="5">
        <v>80</v>
      </c>
      <c r="I83" s="5">
        <v>2001</v>
      </c>
      <c r="J83" s="5">
        <v>80</v>
      </c>
      <c r="K83" s="5" t="s">
        <v>17</v>
      </c>
      <c r="L83" s="5">
        <v>0.55900000000000005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85</v>
      </c>
      <c r="B84" s="5" t="s">
        <v>13</v>
      </c>
      <c r="C84" s="5" t="s">
        <v>14</v>
      </c>
      <c r="D84" s="5" t="s">
        <v>872</v>
      </c>
      <c r="E84" s="5" t="s">
        <v>873</v>
      </c>
      <c r="F84" s="5">
        <v>170.2</v>
      </c>
      <c r="G84" s="5" t="s">
        <v>16</v>
      </c>
      <c r="H84" s="5">
        <v>80</v>
      </c>
      <c r="I84" s="5">
        <v>2001</v>
      </c>
      <c r="J84" s="5">
        <v>80</v>
      </c>
      <c r="K84" s="5" t="s">
        <v>17</v>
      </c>
      <c r="L84" s="5">
        <v>0.55900000000000005</v>
      </c>
      <c r="M84" s="5" t="s">
        <v>18</v>
      </c>
      <c r="N84" s="5" t="s">
        <v>19</v>
      </c>
      <c r="O84" s="5" t="s">
        <v>19</v>
      </c>
    </row>
    <row r="85" spans="1:15" ht="14.1" customHeight="1">
      <c r="A85" s="5">
        <v>86</v>
      </c>
      <c r="B85" s="5" t="s">
        <v>13</v>
      </c>
      <c r="C85" s="5" t="s">
        <v>14</v>
      </c>
      <c r="D85" s="5" t="s">
        <v>872</v>
      </c>
      <c r="E85" s="5" t="s">
        <v>873</v>
      </c>
      <c r="F85" s="5">
        <v>311.14</v>
      </c>
      <c r="G85" s="5" t="s">
        <v>16</v>
      </c>
      <c r="H85" s="5">
        <v>80</v>
      </c>
      <c r="I85" s="5">
        <v>2001</v>
      </c>
      <c r="J85" s="5">
        <v>80</v>
      </c>
      <c r="K85" s="5" t="s">
        <v>17</v>
      </c>
      <c r="L85" s="5">
        <v>0.55900000000000005</v>
      </c>
      <c r="M85" s="5" t="s">
        <v>18</v>
      </c>
      <c r="N85" s="5" t="s">
        <v>19</v>
      </c>
      <c r="O85" s="5" t="s">
        <v>19</v>
      </c>
    </row>
    <row r="86" spans="1:15" ht="14.1" customHeight="1">
      <c r="A86" s="5">
        <v>87</v>
      </c>
      <c r="B86" s="5" t="s">
        <v>13</v>
      </c>
      <c r="C86" s="5" t="s">
        <v>14</v>
      </c>
      <c r="D86" s="5" t="s">
        <v>872</v>
      </c>
      <c r="E86" s="5" t="s">
        <v>873</v>
      </c>
      <c r="F86" s="5">
        <v>473.83</v>
      </c>
      <c r="G86" s="5" t="s">
        <v>16</v>
      </c>
      <c r="H86" s="5">
        <v>80</v>
      </c>
      <c r="I86" s="5">
        <v>2001</v>
      </c>
      <c r="J86" s="5">
        <v>80</v>
      </c>
      <c r="K86" s="5" t="s">
        <v>17</v>
      </c>
      <c r="L86" s="5">
        <v>0.55900000000000005</v>
      </c>
      <c r="M86" s="5" t="s">
        <v>18</v>
      </c>
      <c r="N86" s="5" t="s">
        <v>19</v>
      </c>
      <c r="O86" s="5" t="s">
        <v>19</v>
      </c>
    </row>
    <row r="87" spans="1:15" ht="14.1" customHeight="1">
      <c r="A87" s="5">
        <v>88</v>
      </c>
      <c r="B87" s="5" t="s">
        <v>13</v>
      </c>
      <c r="C87" s="5" t="s">
        <v>14</v>
      </c>
      <c r="D87" s="5" t="s">
        <v>872</v>
      </c>
      <c r="E87" s="5" t="s">
        <v>873</v>
      </c>
      <c r="F87" s="5">
        <v>1825.83</v>
      </c>
      <c r="G87" s="5" t="s">
        <v>16</v>
      </c>
      <c r="H87" s="5">
        <v>150</v>
      </c>
      <c r="I87" s="5">
        <v>2001</v>
      </c>
      <c r="J87" s="5">
        <v>80</v>
      </c>
      <c r="K87" s="5" t="s">
        <v>17</v>
      </c>
      <c r="L87" s="5">
        <v>0.56499999999999995</v>
      </c>
      <c r="M87" s="5" t="s">
        <v>18</v>
      </c>
      <c r="N87" s="5" t="s">
        <v>19</v>
      </c>
      <c r="O87" s="5" t="s">
        <v>19</v>
      </c>
    </row>
    <row r="88" spans="1:15" ht="14.1" customHeight="1">
      <c r="A88" s="5">
        <v>89</v>
      </c>
      <c r="B88" s="5" t="s">
        <v>13</v>
      </c>
      <c r="C88" s="5" t="s">
        <v>14</v>
      </c>
      <c r="D88" s="5" t="s">
        <v>872</v>
      </c>
      <c r="E88" s="5" t="s">
        <v>873</v>
      </c>
      <c r="F88" s="5">
        <v>170.66</v>
      </c>
      <c r="G88" s="5" t="s">
        <v>20</v>
      </c>
      <c r="H88" s="5">
        <v>700</v>
      </c>
      <c r="I88" s="5">
        <v>2001</v>
      </c>
      <c r="J88" s="5">
        <v>65.599999999999994</v>
      </c>
      <c r="K88" s="5" t="s">
        <v>18</v>
      </c>
      <c r="L88" s="5">
        <v>0.77200000000000002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90</v>
      </c>
      <c r="B89" s="5" t="s">
        <v>13</v>
      </c>
      <c r="C89" s="5" t="s">
        <v>14</v>
      </c>
      <c r="D89" s="5" t="s">
        <v>872</v>
      </c>
      <c r="E89" s="5" t="s">
        <v>873</v>
      </c>
      <c r="F89" s="5">
        <v>72.59</v>
      </c>
      <c r="G89" s="5" t="s">
        <v>16</v>
      </c>
      <c r="H89" s="5">
        <v>100</v>
      </c>
      <c r="I89" s="5">
        <v>2001</v>
      </c>
      <c r="J89" s="5">
        <v>80</v>
      </c>
      <c r="K89" s="5" t="s">
        <v>17</v>
      </c>
      <c r="L89" s="5">
        <v>0.55900000000000005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91</v>
      </c>
      <c r="B90" s="5" t="s">
        <v>13</v>
      </c>
      <c r="C90" s="5" t="s">
        <v>14</v>
      </c>
      <c r="D90" s="5" t="s">
        <v>872</v>
      </c>
      <c r="E90" s="5" t="s">
        <v>873</v>
      </c>
      <c r="F90" s="5">
        <v>515.44000000000005</v>
      </c>
      <c r="G90" s="5" t="s">
        <v>16</v>
      </c>
      <c r="H90" s="5">
        <v>80</v>
      </c>
      <c r="I90" s="5">
        <v>2005</v>
      </c>
      <c r="J90" s="5">
        <v>80</v>
      </c>
      <c r="K90" s="5" t="s">
        <v>17</v>
      </c>
      <c r="L90" s="5">
        <v>0.55900000000000005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92</v>
      </c>
      <c r="B91" s="5" t="s">
        <v>13</v>
      </c>
      <c r="C91" s="5" t="s">
        <v>14</v>
      </c>
      <c r="D91" s="5" t="s">
        <v>872</v>
      </c>
      <c r="E91" s="5" t="s">
        <v>873</v>
      </c>
      <c r="F91" s="5">
        <v>323.48</v>
      </c>
      <c r="G91" s="5" t="s">
        <v>16</v>
      </c>
      <c r="H91" s="5">
        <v>80</v>
      </c>
      <c r="I91" s="5">
        <v>2002</v>
      </c>
      <c r="J91" s="5">
        <v>80</v>
      </c>
      <c r="K91" s="5" t="s">
        <v>17</v>
      </c>
      <c r="L91" s="5">
        <v>0.55900000000000005</v>
      </c>
      <c r="M91" s="5" t="s">
        <v>18</v>
      </c>
      <c r="N91" s="5" t="s">
        <v>19</v>
      </c>
      <c r="O91" s="5" t="s">
        <v>19</v>
      </c>
    </row>
    <row r="92" spans="1:15" ht="14.1" customHeight="1">
      <c r="A92" s="5">
        <v>93</v>
      </c>
      <c r="B92" s="5" t="s">
        <v>13</v>
      </c>
      <c r="C92" s="5" t="s">
        <v>14</v>
      </c>
      <c r="D92" s="5" t="s">
        <v>872</v>
      </c>
      <c r="E92" s="5" t="s">
        <v>873</v>
      </c>
      <c r="F92" s="5">
        <v>158.86000000000001</v>
      </c>
      <c r="G92" s="5" t="s">
        <v>16</v>
      </c>
      <c r="H92" s="5">
        <v>80</v>
      </c>
      <c r="I92" s="5">
        <v>2002</v>
      </c>
      <c r="J92" s="5">
        <v>80</v>
      </c>
      <c r="K92" s="5" t="s">
        <v>17</v>
      </c>
      <c r="L92" s="5">
        <v>0.55900000000000005</v>
      </c>
      <c r="M92" s="5" t="s">
        <v>18</v>
      </c>
      <c r="N92" s="5" t="s">
        <v>19</v>
      </c>
      <c r="O92" s="5" t="s">
        <v>19</v>
      </c>
    </row>
    <row r="93" spans="1:15" ht="14.1" customHeight="1">
      <c r="A93" s="5">
        <v>94</v>
      </c>
      <c r="B93" s="5" t="s">
        <v>13</v>
      </c>
      <c r="C93" s="5" t="s">
        <v>14</v>
      </c>
      <c r="D93" s="5" t="s">
        <v>872</v>
      </c>
      <c r="E93" s="5" t="s">
        <v>873</v>
      </c>
      <c r="F93" s="5">
        <v>312.87</v>
      </c>
      <c r="G93" s="5" t="s">
        <v>16</v>
      </c>
      <c r="H93" s="5">
        <v>150</v>
      </c>
      <c r="I93" s="5">
        <v>2002</v>
      </c>
      <c r="J93" s="5">
        <v>80</v>
      </c>
      <c r="K93" s="5" t="s">
        <v>17</v>
      </c>
      <c r="L93" s="5">
        <v>0.56499999999999995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95</v>
      </c>
      <c r="B94" s="5" t="s">
        <v>13</v>
      </c>
      <c r="C94" s="5" t="s">
        <v>14</v>
      </c>
      <c r="D94" s="5" t="s">
        <v>872</v>
      </c>
      <c r="E94" s="5" t="s">
        <v>873</v>
      </c>
      <c r="F94" s="5">
        <v>151.59</v>
      </c>
      <c r="G94" s="5" t="s">
        <v>16</v>
      </c>
      <c r="H94" s="5">
        <v>75</v>
      </c>
      <c r="I94" s="5">
        <v>2002</v>
      </c>
      <c r="J94" s="5">
        <v>80</v>
      </c>
      <c r="K94" s="5" t="s">
        <v>17</v>
      </c>
      <c r="L94" s="5">
        <v>0.55900000000000005</v>
      </c>
      <c r="M94" s="5" t="s">
        <v>18</v>
      </c>
      <c r="N94" s="5" t="s">
        <v>19</v>
      </c>
      <c r="O94" s="5" t="s">
        <v>19</v>
      </c>
    </row>
    <row r="95" spans="1:15" ht="14.1" customHeight="1">
      <c r="A95" s="5">
        <v>96</v>
      </c>
      <c r="B95" s="5" t="s">
        <v>13</v>
      </c>
      <c r="C95" s="5" t="s">
        <v>14</v>
      </c>
      <c r="D95" s="5" t="s">
        <v>872</v>
      </c>
      <c r="E95" s="5" t="s">
        <v>873</v>
      </c>
      <c r="F95" s="5">
        <v>1331.9</v>
      </c>
      <c r="G95" s="5" t="s">
        <v>16</v>
      </c>
      <c r="H95" s="5">
        <v>150</v>
      </c>
      <c r="I95" s="5">
        <v>2002</v>
      </c>
      <c r="J95" s="5">
        <v>80</v>
      </c>
      <c r="K95" s="5" t="s">
        <v>17</v>
      </c>
      <c r="L95" s="5">
        <v>0.56499999999999995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97</v>
      </c>
      <c r="B96" s="5" t="s">
        <v>13</v>
      </c>
      <c r="C96" s="5" t="s">
        <v>14</v>
      </c>
      <c r="D96" s="5" t="s">
        <v>872</v>
      </c>
      <c r="E96" s="5" t="s">
        <v>873</v>
      </c>
      <c r="F96" s="5">
        <v>300.43</v>
      </c>
      <c r="G96" s="5" t="s">
        <v>16</v>
      </c>
      <c r="H96" s="5">
        <v>150</v>
      </c>
      <c r="I96" s="5">
        <v>2002</v>
      </c>
      <c r="J96" s="5">
        <v>80</v>
      </c>
      <c r="K96" s="5" t="s">
        <v>17</v>
      </c>
      <c r="L96" s="5">
        <v>0.56499999999999995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98</v>
      </c>
      <c r="B97" s="5" t="s">
        <v>13</v>
      </c>
      <c r="C97" s="5" t="s">
        <v>14</v>
      </c>
      <c r="D97" s="5" t="s">
        <v>872</v>
      </c>
      <c r="E97" s="5" t="s">
        <v>873</v>
      </c>
      <c r="F97" s="5">
        <v>611.55999999999995</v>
      </c>
      <c r="G97" s="5" t="s">
        <v>16</v>
      </c>
      <c r="H97" s="5">
        <v>75</v>
      </c>
      <c r="I97" s="5">
        <v>2005</v>
      </c>
      <c r="J97" s="5">
        <v>80</v>
      </c>
      <c r="K97" s="5" t="s">
        <v>17</v>
      </c>
      <c r="L97" s="5">
        <v>0.55900000000000005</v>
      </c>
      <c r="M97" s="5" t="s">
        <v>18</v>
      </c>
      <c r="N97" s="5" t="s">
        <v>19</v>
      </c>
      <c r="O97" s="5" t="s">
        <v>19</v>
      </c>
    </row>
    <row r="98" spans="1:15" ht="14.1" customHeight="1">
      <c r="A98" s="5">
        <v>99</v>
      </c>
      <c r="B98" s="5" t="s">
        <v>13</v>
      </c>
      <c r="C98" s="5" t="s">
        <v>14</v>
      </c>
      <c r="D98" s="5" t="s">
        <v>872</v>
      </c>
      <c r="E98" s="5" t="s">
        <v>873</v>
      </c>
      <c r="F98" s="5">
        <v>1289.8599999999999</v>
      </c>
      <c r="G98" s="5" t="s">
        <v>16</v>
      </c>
      <c r="H98" s="5">
        <v>75</v>
      </c>
      <c r="I98" s="5">
        <v>2005</v>
      </c>
      <c r="J98" s="5">
        <v>80</v>
      </c>
      <c r="K98" s="5" t="s">
        <v>17</v>
      </c>
      <c r="L98" s="5">
        <v>0.55900000000000005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100</v>
      </c>
      <c r="B99" s="5" t="s">
        <v>13</v>
      </c>
      <c r="C99" s="5" t="s">
        <v>14</v>
      </c>
      <c r="D99" s="5" t="s">
        <v>872</v>
      </c>
      <c r="E99" s="5" t="s">
        <v>873</v>
      </c>
      <c r="F99" s="5">
        <v>787.92</v>
      </c>
      <c r="G99" s="5" t="s">
        <v>16</v>
      </c>
      <c r="H99" s="5">
        <v>150</v>
      </c>
      <c r="I99" s="5">
        <v>2002</v>
      </c>
      <c r="J99" s="5">
        <v>80</v>
      </c>
      <c r="K99" s="5" t="s">
        <v>17</v>
      </c>
      <c r="L99" s="5">
        <v>0.56499999999999995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101</v>
      </c>
      <c r="B100" s="5" t="s">
        <v>13</v>
      </c>
      <c r="C100" s="5" t="s">
        <v>14</v>
      </c>
      <c r="D100" s="5" t="s">
        <v>872</v>
      </c>
      <c r="E100" s="5" t="s">
        <v>873</v>
      </c>
      <c r="F100" s="5">
        <v>857.26</v>
      </c>
      <c r="G100" s="5" t="s">
        <v>16</v>
      </c>
      <c r="H100" s="5">
        <v>75</v>
      </c>
      <c r="I100" s="5">
        <v>2005</v>
      </c>
      <c r="J100" s="5">
        <v>80</v>
      </c>
      <c r="K100" s="5" t="s">
        <v>17</v>
      </c>
      <c r="L100" s="5">
        <v>0.55900000000000005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5">
        <v>102</v>
      </c>
      <c r="B101" s="5" t="s">
        <v>13</v>
      </c>
      <c r="C101" s="5" t="s">
        <v>14</v>
      </c>
      <c r="D101" s="5" t="s">
        <v>872</v>
      </c>
      <c r="E101" s="5" t="s">
        <v>873</v>
      </c>
      <c r="F101" s="5">
        <v>141.33000000000001</v>
      </c>
      <c r="G101" s="5" t="s">
        <v>16</v>
      </c>
      <c r="H101" s="5">
        <v>75</v>
      </c>
      <c r="I101" s="5">
        <v>2005</v>
      </c>
      <c r="J101" s="5">
        <v>80</v>
      </c>
      <c r="K101" s="5" t="s">
        <v>17</v>
      </c>
      <c r="L101" s="5">
        <v>0.55900000000000005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103</v>
      </c>
      <c r="B102" s="5" t="s">
        <v>13</v>
      </c>
      <c r="C102" s="5" t="s">
        <v>14</v>
      </c>
      <c r="D102" s="5" t="s">
        <v>872</v>
      </c>
      <c r="E102" s="5" t="s">
        <v>873</v>
      </c>
      <c r="F102" s="5">
        <v>114.55</v>
      </c>
      <c r="G102" s="5" t="s">
        <v>16</v>
      </c>
      <c r="H102" s="5">
        <v>100</v>
      </c>
      <c r="I102" s="5">
        <v>2001</v>
      </c>
      <c r="J102" s="5">
        <v>80</v>
      </c>
      <c r="K102" s="5" t="s">
        <v>17</v>
      </c>
      <c r="L102" s="5">
        <v>0.55900000000000005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104</v>
      </c>
      <c r="B103" s="5" t="s">
        <v>13</v>
      </c>
      <c r="C103" s="5" t="s">
        <v>14</v>
      </c>
      <c r="D103" s="5" t="s">
        <v>872</v>
      </c>
      <c r="E103" s="5" t="s">
        <v>873</v>
      </c>
      <c r="F103" s="5">
        <v>108.59</v>
      </c>
      <c r="G103" s="5" t="s">
        <v>16</v>
      </c>
      <c r="H103" s="5">
        <v>100</v>
      </c>
      <c r="I103" s="5">
        <v>2001</v>
      </c>
      <c r="J103" s="5">
        <v>80</v>
      </c>
      <c r="K103" s="5" t="s">
        <v>17</v>
      </c>
      <c r="L103" s="5">
        <v>0.55900000000000005</v>
      </c>
      <c r="M103" s="5" t="s">
        <v>18</v>
      </c>
      <c r="N103" s="5" t="s">
        <v>19</v>
      </c>
      <c r="O103" s="5" t="s">
        <v>19</v>
      </c>
    </row>
    <row r="104" spans="1:15" ht="14.1" customHeight="1">
      <c r="A104" s="5">
        <v>105</v>
      </c>
      <c r="B104" s="5" t="s">
        <v>13</v>
      </c>
      <c r="C104" s="5" t="s">
        <v>14</v>
      </c>
      <c r="D104" s="5" t="s">
        <v>872</v>
      </c>
      <c r="E104" s="5" t="s">
        <v>873</v>
      </c>
      <c r="F104" s="5">
        <v>328.48</v>
      </c>
      <c r="G104" s="5" t="s">
        <v>16</v>
      </c>
      <c r="H104" s="5">
        <v>100</v>
      </c>
      <c r="I104" s="5">
        <v>2001</v>
      </c>
      <c r="J104" s="5">
        <v>80</v>
      </c>
      <c r="K104" s="5" t="s">
        <v>17</v>
      </c>
      <c r="L104" s="5">
        <v>0.55900000000000005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106</v>
      </c>
      <c r="B105" s="5" t="s">
        <v>13</v>
      </c>
      <c r="C105" s="5" t="s">
        <v>14</v>
      </c>
      <c r="D105" s="5" t="s">
        <v>872</v>
      </c>
      <c r="E105" s="5" t="s">
        <v>873</v>
      </c>
      <c r="F105" s="5">
        <v>890.43</v>
      </c>
      <c r="G105" s="5" t="s">
        <v>16</v>
      </c>
      <c r="H105" s="5">
        <v>100</v>
      </c>
      <c r="I105" s="5">
        <v>2006</v>
      </c>
      <c r="J105" s="5">
        <v>80</v>
      </c>
      <c r="K105" s="5" t="s">
        <v>17</v>
      </c>
      <c r="L105" s="5">
        <v>0.55900000000000005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107</v>
      </c>
      <c r="B106" s="5" t="s">
        <v>13</v>
      </c>
      <c r="C106" s="5" t="s">
        <v>14</v>
      </c>
      <c r="D106" s="5" t="s">
        <v>872</v>
      </c>
      <c r="E106" s="5" t="s">
        <v>873</v>
      </c>
      <c r="F106" s="5">
        <v>276.27999999999997</v>
      </c>
      <c r="G106" s="5" t="s">
        <v>16</v>
      </c>
      <c r="H106" s="5">
        <v>200</v>
      </c>
      <c r="I106" s="5">
        <v>2002</v>
      </c>
      <c r="J106" s="5">
        <v>75.599999999999994</v>
      </c>
      <c r="K106" s="5" t="s">
        <v>17</v>
      </c>
      <c r="L106" s="5">
        <v>0.56499999999999995</v>
      </c>
      <c r="M106" s="5" t="s">
        <v>18</v>
      </c>
      <c r="N106" s="5" t="s">
        <v>19</v>
      </c>
      <c r="O106" s="5" t="s">
        <v>19</v>
      </c>
    </row>
    <row r="107" spans="1:15" ht="14.1" customHeight="1">
      <c r="A107" s="5">
        <v>108</v>
      </c>
      <c r="B107" s="5" t="s">
        <v>13</v>
      </c>
      <c r="C107" s="5" t="s">
        <v>14</v>
      </c>
      <c r="D107" s="5" t="s">
        <v>872</v>
      </c>
      <c r="E107" s="5" t="s">
        <v>873</v>
      </c>
      <c r="F107" s="5">
        <v>358.98</v>
      </c>
      <c r="G107" s="5" t="s">
        <v>16</v>
      </c>
      <c r="H107" s="5">
        <v>200</v>
      </c>
      <c r="I107" s="5">
        <v>2005</v>
      </c>
      <c r="J107" s="5">
        <v>75.599999999999994</v>
      </c>
      <c r="K107" s="5" t="s">
        <v>17</v>
      </c>
      <c r="L107" s="5">
        <v>0.56499999999999995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109</v>
      </c>
      <c r="B108" s="5" t="s">
        <v>13</v>
      </c>
      <c r="C108" s="5" t="s">
        <v>14</v>
      </c>
      <c r="D108" s="5" t="s">
        <v>872</v>
      </c>
      <c r="E108" s="5" t="s">
        <v>873</v>
      </c>
      <c r="F108" s="5">
        <v>181.65</v>
      </c>
      <c r="G108" s="5" t="s">
        <v>16</v>
      </c>
      <c r="H108" s="5">
        <v>500</v>
      </c>
      <c r="I108" s="5">
        <v>2002</v>
      </c>
      <c r="J108" s="5">
        <v>77.8</v>
      </c>
      <c r="K108" s="5" t="s">
        <v>17</v>
      </c>
      <c r="L108" s="5">
        <v>0.57099999999999995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110</v>
      </c>
      <c r="B109" s="5" t="s">
        <v>13</v>
      </c>
      <c r="C109" s="5" t="s">
        <v>14</v>
      </c>
      <c r="D109" s="5" t="s">
        <v>872</v>
      </c>
      <c r="E109" s="5" t="s">
        <v>873</v>
      </c>
      <c r="F109" s="5">
        <v>336.83</v>
      </c>
      <c r="G109" s="5" t="s">
        <v>16</v>
      </c>
      <c r="H109" s="5">
        <v>500</v>
      </c>
      <c r="I109" s="5">
        <v>2002</v>
      </c>
      <c r="J109" s="5">
        <v>77.8</v>
      </c>
      <c r="K109" s="5" t="s">
        <v>17</v>
      </c>
      <c r="L109" s="5">
        <v>0.57099999999999995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111</v>
      </c>
      <c r="B110" s="5" t="s">
        <v>13</v>
      </c>
      <c r="C110" s="5" t="s">
        <v>14</v>
      </c>
      <c r="D110" s="5" t="s">
        <v>872</v>
      </c>
      <c r="E110" s="5" t="s">
        <v>873</v>
      </c>
      <c r="F110" s="5">
        <v>99.85</v>
      </c>
      <c r="G110" s="5" t="s">
        <v>16</v>
      </c>
      <c r="H110" s="5">
        <v>500</v>
      </c>
      <c r="I110" s="5">
        <v>2002</v>
      </c>
      <c r="J110" s="5">
        <v>77.8</v>
      </c>
      <c r="K110" s="5" t="s">
        <v>17</v>
      </c>
      <c r="L110" s="5">
        <v>0.57099999999999995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112</v>
      </c>
      <c r="B111" s="5" t="s">
        <v>13</v>
      </c>
      <c r="C111" s="5" t="s">
        <v>14</v>
      </c>
      <c r="D111" s="5" t="s">
        <v>872</v>
      </c>
      <c r="E111" s="5" t="s">
        <v>873</v>
      </c>
      <c r="F111" s="5">
        <v>411.6</v>
      </c>
      <c r="G111" s="5" t="s">
        <v>16</v>
      </c>
      <c r="H111" s="5">
        <v>100</v>
      </c>
      <c r="I111" s="5">
        <v>2001</v>
      </c>
      <c r="J111" s="5">
        <v>80</v>
      </c>
      <c r="K111" s="5" t="s">
        <v>17</v>
      </c>
      <c r="L111" s="5">
        <v>0.55900000000000005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113</v>
      </c>
      <c r="B112" s="5" t="s">
        <v>13</v>
      </c>
      <c r="C112" s="5" t="s">
        <v>14</v>
      </c>
      <c r="D112" s="5" t="s">
        <v>872</v>
      </c>
      <c r="E112" s="5" t="s">
        <v>873</v>
      </c>
      <c r="F112" s="5">
        <v>573.03</v>
      </c>
      <c r="G112" s="5" t="s">
        <v>16</v>
      </c>
      <c r="H112" s="5">
        <v>100</v>
      </c>
      <c r="I112" s="5">
        <v>2001</v>
      </c>
      <c r="J112" s="5">
        <v>80</v>
      </c>
      <c r="K112" s="5" t="s">
        <v>17</v>
      </c>
      <c r="L112" s="5">
        <v>0.55900000000000005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114</v>
      </c>
      <c r="B113" s="5" t="s">
        <v>13</v>
      </c>
      <c r="C113" s="5" t="s">
        <v>14</v>
      </c>
      <c r="D113" s="5" t="s">
        <v>872</v>
      </c>
      <c r="E113" s="5" t="s">
        <v>873</v>
      </c>
      <c r="F113" s="5">
        <v>395.13</v>
      </c>
      <c r="G113" s="5" t="s">
        <v>16</v>
      </c>
      <c r="H113" s="5">
        <v>100</v>
      </c>
      <c r="I113" s="5">
        <v>2001</v>
      </c>
      <c r="J113" s="5">
        <v>80</v>
      </c>
      <c r="K113" s="5" t="s">
        <v>17</v>
      </c>
      <c r="L113" s="5">
        <v>0.55900000000000005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115</v>
      </c>
      <c r="B114" s="5" t="s">
        <v>13</v>
      </c>
      <c r="C114" s="5" t="s">
        <v>14</v>
      </c>
      <c r="D114" s="5" t="s">
        <v>872</v>
      </c>
      <c r="E114" s="5" t="s">
        <v>873</v>
      </c>
      <c r="F114" s="5">
        <v>39</v>
      </c>
      <c r="G114" s="5" t="s">
        <v>16</v>
      </c>
      <c r="H114" s="5">
        <v>100</v>
      </c>
      <c r="I114" s="5">
        <v>2001</v>
      </c>
      <c r="J114" s="5">
        <v>80</v>
      </c>
      <c r="K114" s="5" t="s">
        <v>17</v>
      </c>
      <c r="L114" s="5">
        <v>0.55900000000000005</v>
      </c>
      <c r="M114" s="5" t="s">
        <v>18</v>
      </c>
      <c r="N114" s="5" t="s">
        <v>19</v>
      </c>
      <c r="O114" s="5" t="s">
        <v>19</v>
      </c>
    </row>
    <row r="115" spans="1:15" ht="14.1" customHeight="1">
      <c r="A115" s="5">
        <v>116</v>
      </c>
      <c r="B115" s="5" t="s">
        <v>13</v>
      </c>
      <c r="C115" s="5" t="s">
        <v>14</v>
      </c>
      <c r="D115" s="5" t="s">
        <v>872</v>
      </c>
      <c r="E115" s="5" t="s">
        <v>873</v>
      </c>
      <c r="F115" s="5">
        <v>79.63</v>
      </c>
      <c r="G115" s="5" t="s">
        <v>16</v>
      </c>
      <c r="H115" s="5">
        <v>150</v>
      </c>
      <c r="I115" s="5">
        <v>2006</v>
      </c>
      <c r="J115" s="5">
        <v>80</v>
      </c>
      <c r="K115" s="5" t="s">
        <v>17</v>
      </c>
      <c r="L115" s="5">
        <v>0.53500000000000003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117</v>
      </c>
      <c r="B116" s="5" t="s">
        <v>13</v>
      </c>
      <c r="C116" s="5" t="s">
        <v>14</v>
      </c>
      <c r="D116" s="5" t="s">
        <v>872</v>
      </c>
      <c r="E116" s="5" t="s">
        <v>873</v>
      </c>
      <c r="F116" s="5">
        <v>190.39</v>
      </c>
      <c r="G116" s="5" t="s">
        <v>16</v>
      </c>
      <c r="H116" s="5">
        <v>500</v>
      </c>
      <c r="I116" s="5">
        <v>2007</v>
      </c>
      <c r="J116" s="5">
        <v>74.400000000000006</v>
      </c>
      <c r="K116" s="5" t="s">
        <v>17</v>
      </c>
      <c r="L116" s="5">
        <v>0.54100000000000004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118</v>
      </c>
      <c r="B117" s="5" t="s">
        <v>13</v>
      </c>
      <c r="C117" s="5" t="s">
        <v>14</v>
      </c>
      <c r="D117" s="5" t="s">
        <v>872</v>
      </c>
      <c r="E117" s="5" t="s">
        <v>873</v>
      </c>
      <c r="F117" s="5">
        <v>629.88</v>
      </c>
      <c r="G117" s="5" t="s">
        <v>20</v>
      </c>
      <c r="H117" s="5">
        <v>500</v>
      </c>
      <c r="I117" s="5">
        <v>2002</v>
      </c>
      <c r="J117" s="5">
        <v>67.8</v>
      </c>
      <c r="K117" s="5" t="s">
        <v>18</v>
      </c>
      <c r="L117" s="5">
        <v>0.76600000000000001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119</v>
      </c>
      <c r="B118" s="5" t="s">
        <v>13</v>
      </c>
      <c r="C118" s="5" t="s">
        <v>14</v>
      </c>
      <c r="D118" s="5" t="s">
        <v>872</v>
      </c>
      <c r="E118" s="5" t="s">
        <v>873</v>
      </c>
      <c r="F118" s="5">
        <v>726.6</v>
      </c>
      <c r="G118" s="5" t="s">
        <v>20</v>
      </c>
      <c r="H118" s="5">
        <v>500</v>
      </c>
      <c r="I118" s="5">
        <v>2002</v>
      </c>
      <c r="J118" s="5">
        <v>67.8</v>
      </c>
      <c r="K118" s="5" t="s">
        <v>18</v>
      </c>
      <c r="L118" s="5">
        <v>0.76600000000000001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120</v>
      </c>
      <c r="B119" s="5" t="s">
        <v>13</v>
      </c>
      <c r="C119" s="5" t="s">
        <v>14</v>
      </c>
      <c r="D119" s="5" t="s">
        <v>872</v>
      </c>
      <c r="E119" s="5" t="s">
        <v>873</v>
      </c>
      <c r="F119" s="5">
        <v>297.33999999999997</v>
      </c>
      <c r="G119" s="5" t="s">
        <v>16</v>
      </c>
      <c r="H119" s="5">
        <v>200</v>
      </c>
      <c r="I119" s="5">
        <v>2002</v>
      </c>
      <c r="J119" s="5">
        <v>75.599999999999994</v>
      </c>
      <c r="K119" s="5" t="s">
        <v>17</v>
      </c>
      <c r="L119" s="5">
        <v>0.56499999999999995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121</v>
      </c>
      <c r="B120" s="5" t="s">
        <v>13</v>
      </c>
      <c r="C120" s="5" t="s">
        <v>14</v>
      </c>
      <c r="D120" s="5" t="s">
        <v>872</v>
      </c>
      <c r="E120" s="5" t="s">
        <v>873</v>
      </c>
      <c r="F120" s="5">
        <v>758.11</v>
      </c>
      <c r="G120" s="5" t="s">
        <v>16</v>
      </c>
      <c r="H120" s="5">
        <v>200</v>
      </c>
      <c r="I120" s="5">
        <v>2002</v>
      </c>
      <c r="J120" s="5">
        <v>75.599999999999994</v>
      </c>
      <c r="K120" s="5" t="s">
        <v>17</v>
      </c>
      <c r="L120" s="5">
        <v>0.56499999999999995</v>
      </c>
      <c r="M120" s="5" t="s">
        <v>18</v>
      </c>
      <c r="N120" s="5" t="s">
        <v>19</v>
      </c>
      <c r="O120" s="5" t="s">
        <v>19</v>
      </c>
    </row>
    <row r="121" spans="1:15" ht="14.1" customHeight="1">
      <c r="A121" s="5">
        <v>122</v>
      </c>
      <c r="B121" s="5" t="s">
        <v>13</v>
      </c>
      <c r="C121" s="5" t="s">
        <v>14</v>
      </c>
      <c r="D121" s="5" t="s">
        <v>872</v>
      </c>
      <c r="E121" s="5" t="s">
        <v>873</v>
      </c>
      <c r="F121" s="5">
        <v>178.51</v>
      </c>
      <c r="G121" s="5" t="s">
        <v>20</v>
      </c>
      <c r="H121" s="5">
        <v>500</v>
      </c>
      <c r="I121" s="5">
        <v>2002</v>
      </c>
      <c r="J121" s="5">
        <v>67.8</v>
      </c>
      <c r="K121" s="5" t="s">
        <v>18</v>
      </c>
      <c r="L121" s="5">
        <v>0.76600000000000001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123</v>
      </c>
      <c r="B122" s="5" t="s">
        <v>13</v>
      </c>
      <c r="C122" s="5" t="s">
        <v>14</v>
      </c>
      <c r="D122" s="5" t="s">
        <v>872</v>
      </c>
      <c r="E122" s="5" t="s">
        <v>873</v>
      </c>
      <c r="F122" s="5">
        <v>974.66</v>
      </c>
      <c r="G122" s="5" t="s">
        <v>20</v>
      </c>
      <c r="H122" s="5">
        <v>500</v>
      </c>
      <c r="I122" s="5">
        <v>2002</v>
      </c>
      <c r="J122" s="5">
        <v>67.8</v>
      </c>
      <c r="K122" s="5" t="s">
        <v>18</v>
      </c>
      <c r="L122" s="5">
        <v>0.76600000000000001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124</v>
      </c>
      <c r="B123" s="5" t="s">
        <v>13</v>
      </c>
      <c r="C123" s="5" t="s">
        <v>14</v>
      </c>
      <c r="D123" s="5" t="s">
        <v>872</v>
      </c>
      <c r="E123" s="5" t="s">
        <v>873</v>
      </c>
      <c r="F123" s="5">
        <v>87.34</v>
      </c>
      <c r="G123" s="5" t="s">
        <v>20</v>
      </c>
      <c r="H123" s="5">
        <v>500</v>
      </c>
      <c r="I123" s="5">
        <v>2002</v>
      </c>
      <c r="J123" s="5">
        <v>67.8</v>
      </c>
      <c r="K123" s="5" t="s">
        <v>18</v>
      </c>
      <c r="L123" s="5">
        <v>0.76600000000000001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125</v>
      </c>
      <c r="B124" s="5" t="s">
        <v>13</v>
      </c>
      <c r="C124" s="5" t="s">
        <v>14</v>
      </c>
      <c r="D124" s="5" t="s">
        <v>872</v>
      </c>
      <c r="E124" s="5" t="s">
        <v>873</v>
      </c>
      <c r="F124" s="5">
        <v>91.92</v>
      </c>
      <c r="G124" s="5" t="s">
        <v>20</v>
      </c>
      <c r="H124" s="5">
        <v>500</v>
      </c>
      <c r="I124" s="5">
        <v>2002</v>
      </c>
      <c r="J124" s="5">
        <v>67.8</v>
      </c>
      <c r="K124" s="5" t="s">
        <v>18</v>
      </c>
      <c r="L124" s="5">
        <v>0.76600000000000001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126</v>
      </c>
      <c r="B125" s="5" t="s">
        <v>13</v>
      </c>
      <c r="C125" s="5" t="s">
        <v>14</v>
      </c>
      <c r="D125" s="5" t="s">
        <v>872</v>
      </c>
      <c r="E125" s="5" t="s">
        <v>873</v>
      </c>
      <c r="F125" s="5">
        <v>81.040000000000006</v>
      </c>
      <c r="G125" s="5" t="s">
        <v>20</v>
      </c>
      <c r="H125" s="5">
        <v>500</v>
      </c>
      <c r="I125" s="5">
        <v>2002</v>
      </c>
      <c r="J125" s="5">
        <v>67.8</v>
      </c>
      <c r="K125" s="5" t="s">
        <v>18</v>
      </c>
      <c r="L125" s="5">
        <v>0.76600000000000001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127</v>
      </c>
      <c r="B126" s="5" t="s">
        <v>13</v>
      </c>
      <c r="C126" s="5" t="s">
        <v>14</v>
      </c>
      <c r="D126" s="5" t="s">
        <v>872</v>
      </c>
      <c r="E126" s="5" t="s">
        <v>873</v>
      </c>
      <c r="F126" s="5">
        <v>95.55</v>
      </c>
      <c r="G126" s="5" t="s">
        <v>20</v>
      </c>
      <c r="H126" s="5">
        <v>500</v>
      </c>
      <c r="I126" s="5">
        <v>2002</v>
      </c>
      <c r="J126" s="5">
        <v>67.8</v>
      </c>
      <c r="K126" s="5" t="s">
        <v>18</v>
      </c>
      <c r="L126" s="5">
        <v>0.76600000000000001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128</v>
      </c>
      <c r="B127" s="5" t="s">
        <v>13</v>
      </c>
      <c r="C127" s="5" t="s">
        <v>14</v>
      </c>
      <c r="D127" s="5" t="s">
        <v>872</v>
      </c>
      <c r="E127" s="5" t="s">
        <v>873</v>
      </c>
      <c r="F127" s="5">
        <v>314.01</v>
      </c>
      <c r="G127" s="5" t="s">
        <v>20</v>
      </c>
      <c r="H127" s="5">
        <v>600</v>
      </c>
      <c r="I127" s="5">
        <v>2002</v>
      </c>
      <c r="J127" s="5">
        <v>67.8</v>
      </c>
      <c r="K127" s="5" t="s">
        <v>18</v>
      </c>
      <c r="L127" s="5">
        <v>0.77200000000000002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129</v>
      </c>
      <c r="B128" s="5" t="s">
        <v>13</v>
      </c>
      <c r="C128" s="5" t="s">
        <v>14</v>
      </c>
      <c r="D128" s="5" t="s">
        <v>872</v>
      </c>
      <c r="E128" s="5" t="s">
        <v>873</v>
      </c>
      <c r="F128" s="5">
        <v>411.9</v>
      </c>
      <c r="G128" s="5" t="s">
        <v>16</v>
      </c>
      <c r="H128" s="5">
        <v>75</v>
      </c>
      <c r="I128" s="5">
        <v>2005</v>
      </c>
      <c r="J128" s="5">
        <v>80</v>
      </c>
      <c r="K128" s="5" t="s">
        <v>17</v>
      </c>
      <c r="L128" s="5">
        <v>0.52900000000000003</v>
      </c>
      <c r="M128" s="5" t="s">
        <v>18</v>
      </c>
      <c r="N128" s="5" t="s">
        <v>19</v>
      </c>
      <c r="O128" s="5" t="s">
        <v>19</v>
      </c>
    </row>
    <row r="129" spans="1:15" ht="14.1" customHeight="1">
      <c r="A129" s="5">
        <v>130</v>
      </c>
      <c r="B129" s="5" t="s">
        <v>13</v>
      </c>
      <c r="C129" s="5" t="s">
        <v>14</v>
      </c>
      <c r="D129" s="5" t="s">
        <v>872</v>
      </c>
      <c r="E129" s="5" t="s">
        <v>873</v>
      </c>
      <c r="F129" s="5">
        <v>111.74</v>
      </c>
      <c r="G129" s="5" t="s">
        <v>20</v>
      </c>
      <c r="H129" s="5">
        <v>600</v>
      </c>
      <c r="I129" s="5">
        <v>2002</v>
      </c>
      <c r="J129" s="5">
        <v>67.8</v>
      </c>
      <c r="K129" s="5" t="s">
        <v>18</v>
      </c>
      <c r="L129" s="5">
        <v>0.77200000000000002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131</v>
      </c>
      <c r="B130" s="5" t="s">
        <v>13</v>
      </c>
      <c r="C130" s="5" t="s">
        <v>14</v>
      </c>
      <c r="D130" s="5" t="s">
        <v>872</v>
      </c>
      <c r="E130" s="5" t="s">
        <v>873</v>
      </c>
      <c r="F130" s="5">
        <v>1012.43</v>
      </c>
      <c r="G130" s="5" t="s">
        <v>20</v>
      </c>
      <c r="H130" s="5">
        <v>600</v>
      </c>
      <c r="I130" s="5">
        <v>2002</v>
      </c>
      <c r="J130" s="5">
        <v>67.8</v>
      </c>
      <c r="K130" s="5" t="s">
        <v>18</v>
      </c>
      <c r="L130" s="5">
        <v>0.77200000000000002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132</v>
      </c>
      <c r="B131" s="5" t="s">
        <v>13</v>
      </c>
      <c r="C131" s="5" t="s">
        <v>14</v>
      </c>
      <c r="D131" s="5" t="s">
        <v>872</v>
      </c>
      <c r="E131" s="5" t="s">
        <v>873</v>
      </c>
      <c r="F131" s="5">
        <v>125.84</v>
      </c>
      <c r="G131" s="5" t="s">
        <v>20</v>
      </c>
      <c r="H131" s="5">
        <v>600</v>
      </c>
      <c r="I131" s="5">
        <v>2002</v>
      </c>
      <c r="J131" s="5">
        <v>67.8</v>
      </c>
      <c r="K131" s="5" t="s">
        <v>18</v>
      </c>
      <c r="L131" s="5">
        <v>0.77200000000000002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133</v>
      </c>
      <c r="B132" s="5" t="s">
        <v>13</v>
      </c>
      <c r="C132" s="5" t="s">
        <v>14</v>
      </c>
      <c r="D132" s="5" t="s">
        <v>872</v>
      </c>
      <c r="E132" s="5" t="s">
        <v>873</v>
      </c>
      <c r="F132" s="5">
        <v>630.23</v>
      </c>
      <c r="G132" s="5" t="s">
        <v>20</v>
      </c>
      <c r="H132" s="5">
        <v>200</v>
      </c>
      <c r="I132" s="5">
        <v>2001</v>
      </c>
      <c r="J132" s="5">
        <v>62.2</v>
      </c>
      <c r="K132" s="5" t="s">
        <v>18</v>
      </c>
      <c r="L132" s="5">
        <v>0.73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134</v>
      </c>
      <c r="B133" s="5" t="s">
        <v>13</v>
      </c>
      <c r="C133" s="5" t="s">
        <v>14</v>
      </c>
      <c r="D133" s="5" t="s">
        <v>872</v>
      </c>
      <c r="E133" s="5" t="s">
        <v>873</v>
      </c>
      <c r="F133" s="5">
        <v>488.29</v>
      </c>
      <c r="G133" s="5" t="s">
        <v>16</v>
      </c>
      <c r="H133" s="5">
        <v>200</v>
      </c>
      <c r="I133" s="5">
        <v>2001</v>
      </c>
      <c r="J133" s="5">
        <v>75.599999999999994</v>
      </c>
      <c r="K133" s="5" t="s">
        <v>17</v>
      </c>
      <c r="L133" s="5">
        <v>0.56499999999999995</v>
      </c>
      <c r="M133" s="5" t="s">
        <v>18</v>
      </c>
      <c r="N133" s="5" t="s">
        <v>19</v>
      </c>
      <c r="O133" s="5" t="s">
        <v>19</v>
      </c>
    </row>
    <row r="134" spans="1:15" ht="14.1" customHeight="1">
      <c r="A134" s="5">
        <v>135</v>
      </c>
      <c r="B134" s="5" t="s">
        <v>13</v>
      </c>
      <c r="C134" s="5" t="s">
        <v>14</v>
      </c>
      <c r="D134" s="5" t="s">
        <v>872</v>
      </c>
      <c r="E134" s="5" t="s">
        <v>873</v>
      </c>
      <c r="F134" s="5">
        <v>689.85</v>
      </c>
      <c r="G134" s="5" t="s">
        <v>16</v>
      </c>
      <c r="H134" s="5">
        <v>100</v>
      </c>
      <c r="I134" s="5">
        <v>2001</v>
      </c>
      <c r="J134" s="5">
        <v>80</v>
      </c>
      <c r="K134" s="5" t="s">
        <v>17</v>
      </c>
      <c r="L134" s="5">
        <v>0.55900000000000005</v>
      </c>
      <c r="M134" s="5" t="s">
        <v>18</v>
      </c>
      <c r="N134" s="5" t="s">
        <v>19</v>
      </c>
      <c r="O134" s="5" t="s">
        <v>19</v>
      </c>
    </row>
    <row r="135" spans="1:15" ht="14.1" customHeight="1">
      <c r="A135" s="5">
        <v>136</v>
      </c>
      <c r="B135" s="5" t="s">
        <v>13</v>
      </c>
      <c r="C135" s="5" t="s">
        <v>14</v>
      </c>
      <c r="D135" s="5" t="s">
        <v>872</v>
      </c>
      <c r="E135" s="5" t="s">
        <v>873</v>
      </c>
      <c r="F135" s="5">
        <v>203.09</v>
      </c>
      <c r="G135" s="5" t="s">
        <v>16</v>
      </c>
      <c r="H135" s="5">
        <v>100</v>
      </c>
      <c r="I135" s="5">
        <v>2001</v>
      </c>
      <c r="J135" s="5">
        <v>80</v>
      </c>
      <c r="K135" s="5" t="s">
        <v>17</v>
      </c>
      <c r="L135" s="5">
        <v>0.55900000000000005</v>
      </c>
      <c r="M135" s="5" t="s">
        <v>18</v>
      </c>
      <c r="N135" s="5" t="s">
        <v>19</v>
      </c>
      <c r="O135" s="5" t="s">
        <v>19</v>
      </c>
    </row>
    <row r="136" spans="1:15" ht="14.1" customHeight="1">
      <c r="A136" s="5">
        <v>137</v>
      </c>
      <c r="B136" s="5" t="s">
        <v>13</v>
      </c>
      <c r="C136" s="5" t="s">
        <v>14</v>
      </c>
      <c r="D136" s="5" t="s">
        <v>872</v>
      </c>
      <c r="E136" s="5" t="s">
        <v>873</v>
      </c>
      <c r="F136" s="5">
        <v>564.01</v>
      </c>
      <c r="G136" s="5" t="s">
        <v>16</v>
      </c>
      <c r="H136" s="5">
        <v>100</v>
      </c>
      <c r="I136" s="5">
        <v>2001</v>
      </c>
      <c r="J136" s="5">
        <v>80</v>
      </c>
      <c r="K136" s="5" t="s">
        <v>17</v>
      </c>
      <c r="L136" s="5">
        <v>0.55900000000000005</v>
      </c>
      <c r="M136" s="5" t="s">
        <v>18</v>
      </c>
      <c r="N136" s="5" t="s">
        <v>19</v>
      </c>
      <c r="O136" s="5" t="s">
        <v>19</v>
      </c>
    </row>
    <row r="137" spans="1:15" ht="14.1" customHeight="1">
      <c r="A137" s="5">
        <v>138</v>
      </c>
      <c r="B137" s="5" t="s">
        <v>13</v>
      </c>
      <c r="C137" s="5" t="s">
        <v>14</v>
      </c>
      <c r="D137" s="5" t="s">
        <v>872</v>
      </c>
      <c r="E137" s="5" t="s">
        <v>873</v>
      </c>
      <c r="F137" s="5">
        <v>263.31</v>
      </c>
      <c r="G137" s="5" t="s">
        <v>16</v>
      </c>
      <c r="H137" s="5">
        <v>100</v>
      </c>
      <c r="I137" s="5">
        <v>2001</v>
      </c>
      <c r="J137" s="5">
        <v>80</v>
      </c>
      <c r="K137" s="5" t="s">
        <v>17</v>
      </c>
      <c r="L137" s="5">
        <v>0.55900000000000005</v>
      </c>
      <c r="M137" s="5" t="s">
        <v>18</v>
      </c>
      <c r="N137" s="5" t="s">
        <v>19</v>
      </c>
      <c r="O137" s="5" t="s">
        <v>19</v>
      </c>
    </row>
    <row r="138" spans="1:15" ht="14.1" customHeight="1">
      <c r="A138" s="5">
        <v>139</v>
      </c>
      <c r="B138" s="5" t="s">
        <v>13</v>
      </c>
      <c r="C138" s="5" t="s">
        <v>14</v>
      </c>
      <c r="D138" s="5" t="s">
        <v>872</v>
      </c>
      <c r="E138" s="5" t="s">
        <v>873</v>
      </c>
      <c r="F138" s="5">
        <v>55.25</v>
      </c>
      <c r="G138" s="5" t="s">
        <v>16</v>
      </c>
      <c r="H138" s="5">
        <v>100</v>
      </c>
      <c r="I138" s="5">
        <v>2001</v>
      </c>
      <c r="J138" s="5">
        <v>80</v>
      </c>
      <c r="K138" s="5" t="s">
        <v>17</v>
      </c>
      <c r="L138" s="5">
        <v>0.55900000000000005</v>
      </c>
      <c r="M138" s="5" t="s">
        <v>18</v>
      </c>
      <c r="N138" s="5" t="s">
        <v>19</v>
      </c>
      <c r="O138" s="5" t="s">
        <v>19</v>
      </c>
    </row>
    <row r="139" spans="1:15" ht="14.1" customHeight="1">
      <c r="A139" s="5">
        <v>140</v>
      </c>
      <c r="B139" s="5" t="s">
        <v>13</v>
      </c>
      <c r="C139" s="5" t="s">
        <v>14</v>
      </c>
      <c r="D139" s="5" t="s">
        <v>872</v>
      </c>
      <c r="E139" s="5" t="s">
        <v>873</v>
      </c>
      <c r="F139" s="5">
        <v>80.17</v>
      </c>
      <c r="G139" s="5" t="s">
        <v>16</v>
      </c>
      <c r="H139" s="5">
        <v>100</v>
      </c>
      <c r="I139" s="5">
        <v>2001</v>
      </c>
      <c r="J139" s="5">
        <v>80</v>
      </c>
      <c r="K139" s="5" t="s">
        <v>17</v>
      </c>
      <c r="L139" s="5">
        <v>0.55900000000000005</v>
      </c>
      <c r="M139" s="5" t="s">
        <v>18</v>
      </c>
      <c r="N139" s="5" t="s">
        <v>19</v>
      </c>
      <c r="O139" s="5" t="s">
        <v>19</v>
      </c>
    </row>
    <row r="140" spans="1:15" ht="14.1" customHeight="1">
      <c r="A140" s="5">
        <v>141</v>
      </c>
      <c r="B140" s="5" t="s">
        <v>13</v>
      </c>
      <c r="C140" s="5" t="s">
        <v>14</v>
      </c>
      <c r="D140" s="5" t="s">
        <v>872</v>
      </c>
      <c r="E140" s="5" t="s">
        <v>873</v>
      </c>
      <c r="F140" s="5">
        <v>127.5</v>
      </c>
      <c r="G140" s="5" t="s">
        <v>16</v>
      </c>
      <c r="H140" s="5">
        <v>100</v>
      </c>
      <c r="I140" s="5">
        <v>2001</v>
      </c>
      <c r="J140" s="5">
        <v>80</v>
      </c>
      <c r="K140" s="5" t="s">
        <v>17</v>
      </c>
      <c r="L140" s="5">
        <v>0.55900000000000005</v>
      </c>
      <c r="M140" s="5" t="s">
        <v>18</v>
      </c>
      <c r="N140" s="5" t="s">
        <v>19</v>
      </c>
      <c r="O140" s="5" t="s">
        <v>19</v>
      </c>
    </row>
    <row r="141" spans="1:15" ht="14.1" customHeight="1">
      <c r="A141" s="5">
        <v>142</v>
      </c>
      <c r="B141" s="5" t="s">
        <v>13</v>
      </c>
      <c r="C141" s="5" t="s">
        <v>14</v>
      </c>
      <c r="D141" s="5" t="s">
        <v>872</v>
      </c>
      <c r="E141" s="5" t="s">
        <v>873</v>
      </c>
      <c r="F141" s="5">
        <v>154.94999999999999</v>
      </c>
      <c r="G141" s="5" t="s">
        <v>16</v>
      </c>
      <c r="H141" s="5">
        <v>100</v>
      </c>
      <c r="I141" s="5">
        <v>2001</v>
      </c>
      <c r="J141" s="5">
        <v>80</v>
      </c>
      <c r="K141" s="5" t="s">
        <v>17</v>
      </c>
      <c r="L141" s="5">
        <v>0.55900000000000005</v>
      </c>
      <c r="M141" s="5" t="s">
        <v>18</v>
      </c>
      <c r="N141" s="5" t="s">
        <v>19</v>
      </c>
      <c r="O141" s="5" t="s">
        <v>19</v>
      </c>
    </row>
    <row r="142" spans="1:15" ht="14.1" customHeight="1">
      <c r="A142" s="5">
        <v>143</v>
      </c>
      <c r="B142" s="5" t="s">
        <v>13</v>
      </c>
      <c r="C142" s="5" t="s">
        <v>14</v>
      </c>
      <c r="D142" s="5" t="s">
        <v>872</v>
      </c>
      <c r="E142" s="5" t="s">
        <v>873</v>
      </c>
      <c r="F142" s="5">
        <v>584.36</v>
      </c>
      <c r="G142" s="5" t="s">
        <v>16</v>
      </c>
      <c r="H142" s="5">
        <v>100</v>
      </c>
      <c r="I142" s="5">
        <v>2001</v>
      </c>
      <c r="J142" s="5">
        <v>80</v>
      </c>
      <c r="K142" s="5" t="s">
        <v>17</v>
      </c>
      <c r="L142" s="5">
        <v>0.55900000000000005</v>
      </c>
      <c r="M142" s="5" t="s">
        <v>18</v>
      </c>
      <c r="N142" s="5" t="s">
        <v>19</v>
      </c>
      <c r="O142" s="5" t="s">
        <v>19</v>
      </c>
    </row>
    <row r="143" spans="1:15" ht="14.1" customHeight="1">
      <c r="A143" s="5">
        <v>144</v>
      </c>
      <c r="B143" s="5" t="s">
        <v>13</v>
      </c>
      <c r="C143" s="5" t="s">
        <v>14</v>
      </c>
      <c r="D143" s="5" t="s">
        <v>872</v>
      </c>
      <c r="E143" s="5" t="s">
        <v>873</v>
      </c>
      <c r="F143" s="5">
        <v>482</v>
      </c>
      <c r="G143" s="5" t="s">
        <v>16</v>
      </c>
      <c r="H143" s="5">
        <v>200</v>
      </c>
      <c r="I143" s="5">
        <v>2002</v>
      </c>
      <c r="J143" s="5">
        <v>75.599999999999994</v>
      </c>
      <c r="K143" s="5" t="s">
        <v>17</v>
      </c>
      <c r="L143" s="5">
        <v>0.56499999999999995</v>
      </c>
      <c r="M143" s="5" t="s">
        <v>18</v>
      </c>
      <c r="N143" s="5" t="s">
        <v>19</v>
      </c>
      <c r="O143" s="5" t="s">
        <v>19</v>
      </c>
    </row>
    <row r="144" spans="1:15" ht="14.1" customHeight="1">
      <c r="A144" s="5">
        <v>145</v>
      </c>
      <c r="B144" s="5" t="s">
        <v>13</v>
      </c>
      <c r="C144" s="5" t="s">
        <v>14</v>
      </c>
      <c r="D144" s="5" t="s">
        <v>872</v>
      </c>
      <c r="E144" s="5" t="s">
        <v>873</v>
      </c>
      <c r="F144" s="5">
        <v>499.53</v>
      </c>
      <c r="G144" s="5" t="s">
        <v>16</v>
      </c>
      <c r="H144" s="5">
        <v>200</v>
      </c>
      <c r="I144" s="5">
        <v>2001</v>
      </c>
      <c r="J144" s="5">
        <v>75.599999999999994</v>
      </c>
      <c r="K144" s="5" t="s">
        <v>17</v>
      </c>
      <c r="L144" s="5">
        <v>0.56499999999999995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146</v>
      </c>
      <c r="B145" s="5" t="s">
        <v>13</v>
      </c>
      <c r="C145" s="5" t="s">
        <v>14</v>
      </c>
      <c r="D145" s="5" t="s">
        <v>872</v>
      </c>
      <c r="E145" s="5" t="s">
        <v>873</v>
      </c>
      <c r="F145" s="5">
        <v>143.13</v>
      </c>
      <c r="G145" s="5" t="s">
        <v>16</v>
      </c>
      <c r="H145" s="5">
        <v>80</v>
      </c>
      <c r="I145" s="5">
        <v>2001</v>
      </c>
      <c r="J145" s="5">
        <v>80</v>
      </c>
      <c r="K145" s="5" t="s">
        <v>17</v>
      </c>
      <c r="L145" s="5">
        <v>0.55900000000000005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147</v>
      </c>
      <c r="B146" s="5" t="s">
        <v>13</v>
      </c>
      <c r="C146" s="5" t="s">
        <v>14</v>
      </c>
      <c r="D146" s="5" t="s">
        <v>872</v>
      </c>
      <c r="E146" s="5" t="s">
        <v>873</v>
      </c>
      <c r="F146" s="5">
        <v>345.55</v>
      </c>
      <c r="G146" s="5" t="s">
        <v>16</v>
      </c>
      <c r="H146" s="5">
        <v>100</v>
      </c>
      <c r="I146" s="5">
        <v>2001</v>
      </c>
      <c r="J146" s="5">
        <v>80</v>
      </c>
      <c r="K146" s="5" t="s">
        <v>17</v>
      </c>
      <c r="L146" s="5">
        <v>0.55900000000000005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148</v>
      </c>
      <c r="B147" s="5" t="s">
        <v>13</v>
      </c>
      <c r="C147" s="5" t="s">
        <v>14</v>
      </c>
      <c r="D147" s="5" t="s">
        <v>872</v>
      </c>
      <c r="E147" s="5" t="s">
        <v>873</v>
      </c>
      <c r="F147" s="5">
        <v>153.72</v>
      </c>
      <c r="G147" s="5" t="s">
        <v>16</v>
      </c>
      <c r="H147" s="5">
        <v>100</v>
      </c>
      <c r="I147" s="5">
        <v>2001</v>
      </c>
      <c r="J147" s="5">
        <v>80</v>
      </c>
      <c r="K147" s="5" t="s">
        <v>17</v>
      </c>
      <c r="L147" s="5">
        <v>0.55900000000000005</v>
      </c>
      <c r="M147" s="5" t="s">
        <v>18</v>
      </c>
      <c r="N147" s="5" t="s">
        <v>19</v>
      </c>
      <c r="O147" s="5" t="s">
        <v>19</v>
      </c>
    </row>
    <row r="148" spans="1:15" ht="14.1" customHeight="1">
      <c r="A148" s="5">
        <v>149</v>
      </c>
      <c r="B148" s="5" t="s">
        <v>13</v>
      </c>
      <c r="C148" s="5" t="s">
        <v>14</v>
      </c>
      <c r="D148" s="5" t="s">
        <v>872</v>
      </c>
      <c r="E148" s="5" t="s">
        <v>873</v>
      </c>
      <c r="F148" s="5">
        <v>742.23</v>
      </c>
      <c r="G148" s="5" t="s">
        <v>16</v>
      </c>
      <c r="H148" s="5">
        <v>200</v>
      </c>
      <c r="I148" s="5">
        <v>2002</v>
      </c>
      <c r="J148" s="5">
        <v>75.599999999999994</v>
      </c>
      <c r="K148" s="5" t="s">
        <v>17</v>
      </c>
      <c r="L148" s="5">
        <v>0.56499999999999995</v>
      </c>
      <c r="M148" s="5" t="s">
        <v>18</v>
      </c>
      <c r="N148" s="5" t="s">
        <v>19</v>
      </c>
      <c r="O148" s="5" t="s">
        <v>19</v>
      </c>
    </row>
    <row r="149" spans="1:15" ht="14.1" customHeight="1">
      <c r="A149" s="5">
        <v>150</v>
      </c>
      <c r="B149" s="5" t="s">
        <v>13</v>
      </c>
      <c r="C149" s="5" t="s">
        <v>14</v>
      </c>
      <c r="D149" s="5" t="s">
        <v>872</v>
      </c>
      <c r="E149" s="5" t="s">
        <v>873</v>
      </c>
      <c r="F149" s="5">
        <v>851.96</v>
      </c>
      <c r="G149" s="5" t="s">
        <v>16</v>
      </c>
      <c r="H149" s="5">
        <v>75</v>
      </c>
      <c r="I149" s="5">
        <v>2005</v>
      </c>
      <c r="J149" s="5">
        <v>80</v>
      </c>
      <c r="K149" s="5" t="s">
        <v>17</v>
      </c>
      <c r="L149" s="5">
        <v>0.55900000000000005</v>
      </c>
      <c r="M149" s="5" t="s">
        <v>18</v>
      </c>
      <c r="N149" s="5" t="s">
        <v>19</v>
      </c>
      <c r="O149" s="5" t="s">
        <v>19</v>
      </c>
    </row>
    <row r="150" spans="1:15" ht="14.1" customHeight="1">
      <c r="A150" s="5">
        <v>151</v>
      </c>
      <c r="B150" s="5" t="s">
        <v>13</v>
      </c>
      <c r="C150" s="5" t="s">
        <v>14</v>
      </c>
      <c r="D150" s="5" t="s">
        <v>872</v>
      </c>
      <c r="E150" s="5" t="s">
        <v>873</v>
      </c>
      <c r="F150" s="5">
        <v>80.430000000000007</v>
      </c>
      <c r="G150" s="5" t="s">
        <v>16</v>
      </c>
      <c r="H150" s="5">
        <v>200</v>
      </c>
      <c r="I150" s="5">
        <v>2002</v>
      </c>
      <c r="J150" s="5">
        <v>75.599999999999994</v>
      </c>
      <c r="K150" s="5" t="s">
        <v>17</v>
      </c>
      <c r="L150" s="5">
        <v>0.56499999999999995</v>
      </c>
      <c r="M150" s="5" t="s">
        <v>18</v>
      </c>
      <c r="N150" s="5" t="s">
        <v>19</v>
      </c>
      <c r="O150" s="5" t="s">
        <v>19</v>
      </c>
    </row>
    <row r="151" spans="1:15" ht="14.1" customHeight="1">
      <c r="A151" s="5">
        <v>152</v>
      </c>
      <c r="B151" s="5" t="s">
        <v>13</v>
      </c>
      <c r="C151" s="5" t="s">
        <v>14</v>
      </c>
      <c r="D151" s="5" t="s">
        <v>872</v>
      </c>
      <c r="E151" s="5" t="s">
        <v>873</v>
      </c>
      <c r="F151" s="5">
        <v>116.33</v>
      </c>
      <c r="G151" s="5" t="s">
        <v>20</v>
      </c>
      <c r="H151" s="5">
        <v>300</v>
      </c>
      <c r="I151" s="5">
        <v>2002</v>
      </c>
      <c r="J151" s="5">
        <v>65.599999999999994</v>
      </c>
      <c r="K151" s="5" t="s">
        <v>18</v>
      </c>
      <c r="L151" s="5">
        <v>0.76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153</v>
      </c>
      <c r="B152" s="5" t="s">
        <v>13</v>
      </c>
      <c r="C152" s="5" t="s">
        <v>14</v>
      </c>
      <c r="D152" s="5" t="s">
        <v>872</v>
      </c>
      <c r="E152" s="5" t="s">
        <v>873</v>
      </c>
      <c r="F152" s="5">
        <v>370.87</v>
      </c>
      <c r="G152" s="5" t="s">
        <v>16</v>
      </c>
      <c r="H152" s="5">
        <v>75</v>
      </c>
      <c r="I152" s="5">
        <v>2005</v>
      </c>
      <c r="J152" s="5">
        <v>80</v>
      </c>
      <c r="K152" s="5" t="s">
        <v>17</v>
      </c>
      <c r="L152" s="5">
        <v>0.52900000000000003</v>
      </c>
      <c r="M152" s="5" t="s">
        <v>18</v>
      </c>
      <c r="N152" s="5" t="s">
        <v>19</v>
      </c>
      <c r="O152" s="5" t="s">
        <v>19</v>
      </c>
    </row>
    <row r="153" spans="1:15" ht="14.1" customHeight="1">
      <c r="A153" s="5">
        <v>154</v>
      </c>
      <c r="B153" s="5" t="s">
        <v>13</v>
      </c>
      <c r="C153" s="5" t="s">
        <v>14</v>
      </c>
      <c r="D153" s="5" t="s">
        <v>872</v>
      </c>
      <c r="E153" s="5" t="s">
        <v>873</v>
      </c>
      <c r="F153" s="5">
        <v>34.82</v>
      </c>
      <c r="G153" s="5" t="s">
        <v>20</v>
      </c>
      <c r="H153" s="5">
        <v>300</v>
      </c>
      <c r="I153" s="5">
        <v>2001</v>
      </c>
      <c r="J153" s="5">
        <v>65.599999999999994</v>
      </c>
      <c r="K153" s="5" t="s">
        <v>18</v>
      </c>
      <c r="L153" s="5">
        <v>0.76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155</v>
      </c>
      <c r="B154" s="5" t="s">
        <v>13</v>
      </c>
      <c r="C154" s="5" t="s">
        <v>14</v>
      </c>
      <c r="D154" s="5" t="s">
        <v>872</v>
      </c>
      <c r="E154" s="5" t="s">
        <v>873</v>
      </c>
      <c r="F154" s="5">
        <v>369.87</v>
      </c>
      <c r="G154" s="5" t="s">
        <v>20</v>
      </c>
      <c r="H154" s="5">
        <v>300</v>
      </c>
      <c r="I154" s="5">
        <v>2001</v>
      </c>
      <c r="J154" s="5">
        <v>65.599999999999994</v>
      </c>
      <c r="K154" s="5" t="s">
        <v>18</v>
      </c>
      <c r="L154" s="5">
        <v>0.76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156</v>
      </c>
      <c r="B155" s="5" t="s">
        <v>13</v>
      </c>
      <c r="C155" s="5" t="s">
        <v>14</v>
      </c>
      <c r="D155" s="5" t="s">
        <v>872</v>
      </c>
      <c r="E155" s="5" t="s">
        <v>873</v>
      </c>
      <c r="F155" s="5">
        <v>106.94</v>
      </c>
      <c r="G155" s="5" t="s">
        <v>20</v>
      </c>
      <c r="H155" s="5">
        <v>300</v>
      </c>
      <c r="I155" s="5">
        <v>2001</v>
      </c>
      <c r="J155" s="5">
        <v>65.599999999999994</v>
      </c>
      <c r="K155" s="5" t="s">
        <v>18</v>
      </c>
      <c r="L155" s="5">
        <v>0.76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157</v>
      </c>
      <c r="B156" s="5" t="s">
        <v>13</v>
      </c>
      <c r="C156" s="5" t="s">
        <v>14</v>
      </c>
      <c r="D156" s="5" t="s">
        <v>872</v>
      </c>
      <c r="E156" s="5" t="s">
        <v>873</v>
      </c>
      <c r="F156" s="5">
        <v>747.04</v>
      </c>
      <c r="G156" s="5" t="s">
        <v>20</v>
      </c>
      <c r="H156" s="5">
        <v>300</v>
      </c>
      <c r="I156" s="5">
        <v>2002</v>
      </c>
      <c r="J156" s="5">
        <v>62.2</v>
      </c>
      <c r="K156" s="5" t="s">
        <v>18</v>
      </c>
      <c r="L156" s="5">
        <v>0.73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158</v>
      </c>
      <c r="B157" s="5" t="s">
        <v>13</v>
      </c>
      <c r="C157" s="5" t="s">
        <v>14</v>
      </c>
      <c r="D157" s="5" t="s">
        <v>872</v>
      </c>
      <c r="E157" s="5" t="s">
        <v>873</v>
      </c>
      <c r="F157" s="5">
        <v>660.6</v>
      </c>
      <c r="G157" s="5" t="s">
        <v>16</v>
      </c>
      <c r="H157" s="5">
        <v>200</v>
      </c>
      <c r="I157" s="5">
        <v>2001</v>
      </c>
      <c r="J157" s="5">
        <v>75.599999999999994</v>
      </c>
      <c r="K157" s="5" t="s">
        <v>17</v>
      </c>
      <c r="L157" s="5">
        <v>0.56499999999999995</v>
      </c>
      <c r="M157" s="5" t="s">
        <v>18</v>
      </c>
      <c r="N157" s="5" t="s">
        <v>19</v>
      </c>
      <c r="O157" s="5" t="s">
        <v>19</v>
      </c>
    </row>
    <row r="158" spans="1:15" ht="14.1" customHeight="1">
      <c r="A158" s="5">
        <v>159</v>
      </c>
      <c r="B158" s="5" t="s">
        <v>13</v>
      </c>
      <c r="C158" s="5" t="s">
        <v>14</v>
      </c>
      <c r="D158" s="5" t="s">
        <v>872</v>
      </c>
      <c r="E158" s="5" t="s">
        <v>873</v>
      </c>
      <c r="F158" s="5">
        <v>561.01</v>
      </c>
      <c r="G158" s="5" t="s">
        <v>16</v>
      </c>
      <c r="H158" s="5">
        <v>100</v>
      </c>
      <c r="I158" s="5">
        <v>2001</v>
      </c>
      <c r="J158" s="5">
        <v>80</v>
      </c>
      <c r="K158" s="5" t="s">
        <v>17</v>
      </c>
      <c r="L158" s="5">
        <v>0.55900000000000005</v>
      </c>
      <c r="M158" s="5" t="s">
        <v>18</v>
      </c>
      <c r="N158" s="5" t="s">
        <v>19</v>
      </c>
      <c r="O158" s="5" t="s">
        <v>19</v>
      </c>
    </row>
    <row r="159" spans="1:15" ht="14.1" customHeight="1">
      <c r="A159" s="5">
        <v>160</v>
      </c>
      <c r="B159" s="5" t="s">
        <v>13</v>
      </c>
      <c r="C159" s="5" t="s">
        <v>14</v>
      </c>
      <c r="D159" s="5" t="s">
        <v>872</v>
      </c>
      <c r="E159" s="5" t="s">
        <v>873</v>
      </c>
      <c r="F159" s="5">
        <v>67.95</v>
      </c>
      <c r="G159" s="5" t="s">
        <v>20</v>
      </c>
      <c r="H159" s="5">
        <v>200</v>
      </c>
      <c r="I159" s="5">
        <v>2001</v>
      </c>
      <c r="J159" s="5">
        <v>65.599999999999994</v>
      </c>
      <c r="K159" s="5" t="s">
        <v>18</v>
      </c>
      <c r="L159" s="5">
        <v>0.76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161</v>
      </c>
      <c r="B160" s="5" t="s">
        <v>13</v>
      </c>
      <c r="C160" s="5" t="s">
        <v>14</v>
      </c>
      <c r="D160" s="5" t="s">
        <v>872</v>
      </c>
      <c r="E160" s="5" t="s">
        <v>873</v>
      </c>
      <c r="F160" s="5">
        <v>556.84</v>
      </c>
      <c r="G160" s="5" t="s">
        <v>20</v>
      </c>
      <c r="H160" s="5">
        <v>200</v>
      </c>
      <c r="I160" s="5">
        <v>2001</v>
      </c>
      <c r="J160" s="5">
        <v>65.599999999999994</v>
      </c>
      <c r="K160" s="5" t="s">
        <v>18</v>
      </c>
      <c r="L160" s="5">
        <v>0.76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162</v>
      </c>
      <c r="B161" s="5" t="s">
        <v>13</v>
      </c>
      <c r="C161" s="5" t="s">
        <v>14</v>
      </c>
      <c r="D161" s="5" t="s">
        <v>872</v>
      </c>
      <c r="E161" s="5" t="s">
        <v>873</v>
      </c>
      <c r="F161" s="5">
        <v>183.51</v>
      </c>
      <c r="G161" s="5" t="s">
        <v>20</v>
      </c>
      <c r="H161" s="5">
        <v>600</v>
      </c>
      <c r="I161" s="5">
        <v>2001</v>
      </c>
      <c r="J161" s="5">
        <v>67.8</v>
      </c>
      <c r="K161" s="5" t="s">
        <v>18</v>
      </c>
      <c r="L161" s="5">
        <v>0.77200000000000002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163</v>
      </c>
      <c r="B162" s="5" t="s">
        <v>13</v>
      </c>
      <c r="C162" s="5" t="s">
        <v>14</v>
      </c>
      <c r="D162" s="5" t="s">
        <v>872</v>
      </c>
      <c r="E162" s="5" t="s">
        <v>873</v>
      </c>
      <c r="F162" s="5">
        <v>167.68</v>
      </c>
      <c r="G162" s="5" t="s">
        <v>20</v>
      </c>
      <c r="H162" s="5">
        <v>600</v>
      </c>
      <c r="I162" s="5">
        <v>2001</v>
      </c>
      <c r="J162" s="5">
        <v>67.8</v>
      </c>
      <c r="K162" s="5" t="s">
        <v>18</v>
      </c>
      <c r="L162" s="5">
        <v>0.77200000000000002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164</v>
      </c>
      <c r="B163" s="5" t="s">
        <v>13</v>
      </c>
      <c r="C163" s="5" t="s">
        <v>14</v>
      </c>
      <c r="D163" s="5" t="s">
        <v>872</v>
      </c>
      <c r="E163" s="5" t="s">
        <v>873</v>
      </c>
      <c r="F163" s="5">
        <v>1137.1500000000001</v>
      </c>
      <c r="G163" s="5" t="s">
        <v>22</v>
      </c>
      <c r="H163" s="5">
        <v>200</v>
      </c>
      <c r="I163" s="5">
        <v>2001</v>
      </c>
      <c r="J163" s="5">
        <v>70</v>
      </c>
      <c r="K163" s="5" t="s">
        <v>18</v>
      </c>
      <c r="L163" s="5">
        <v>0.57499999999999996</v>
      </c>
      <c r="M163" s="5" t="s">
        <v>18</v>
      </c>
      <c r="N163" s="5" t="s">
        <v>19</v>
      </c>
      <c r="O163" s="5" t="s">
        <v>19</v>
      </c>
    </row>
    <row r="164" spans="1:15" ht="14.1" customHeight="1">
      <c r="A164" s="5">
        <v>165</v>
      </c>
      <c r="B164" s="5" t="s">
        <v>13</v>
      </c>
      <c r="C164" s="5" t="s">
        <v>14</v>
      </c>
      <c r="D164" s="5" t="s">
        <v>872</v>
      </c>
      <c r="E164" s="5" t="s">
        <v>873</v>
      </c>
      <c r="F164" s="5">
        <v>234.38</v>
      </c>
      <c r="G164" s="5" t="s">
        <v>16</v>
      </c>
      <c r="H164" s="5">
        <v>80</v>
      </c>
      <c r="I164" s="5">
        <v>2001</v>
      </c>
      <c r="J164" s="5">
        <v>80</v>
      </c>
      <c r="K164" s="5" t="s">
        <v>17</v>
      </c>
      <c r="L164" s="5">
        <v>0.55900000000000005</v>
      </c>
      <c r="M164" s="5" t="s">
        <v>18</v>
      </c>
      <c r="N164" s="5" t="s">
        <v>19</v>
      </c>
      <c r="O164" s="5" t="s">
        <v>19</v>
      </c>
    </row>
    <row r="165" spans="1:15" ht="14.1" customHeight="1">
      <c r="A165" s="5">
        <v>166</v>
      </c>
      <c r="B165" s="5" t="s">
        <v>13</v>
      </c>
      <c r="C165" s="5" t="s">
        <v>14</v>
      </c>
      <c r="D165" s="5" t="s">
        <v>872</v>
      </c>
      <c r="E165" s="5" t="s">
        <v>873</v>
      </c>
      <c r="F165" s="5">
        <v>481.08</v>
      </c>
      <c r="G165" s="5" t="s">
        <v>16</v>
      </c>
      <c r="H165" s="5">
        <v>80</v>
      </c>
      <c r="I165" s="5">
        <v>2001</v>
      </c>
      <c r="J165" s="5">
        <v>80</v>
      </c>
      <c r="K165" s="5" t="s">
        <v>17</v>
      </c>
      <c r="L165" s="5">
        <v>0.55900000000000005</v>
      </c>
      <c r="M165" s="5" t="s">
        <v>18</v>
      </c>
      <c r="N165" s="5" t="s">
        <v>19</v>
      </c>
      <c r="O165" s="5" t="s">
        <v>19</v>
      </c>
    </row>
    <row r="166" spans="1:15" ht="14.1" customHeight="1">
      <c r="A166" s="5">
        <v>167</v>
      </c>
      <c r="B166" s="5" t="s">
        <v>13</v>
      </c>
      <c r="C166" s="5" t="s">
        <v>14</v>
      </c>
      <c r="D166" s="5" t="s">
        <v>872</v>
      </c>
      <c r="E166" s="5" t="s">
        <v>873</v>
      </c>
      <c r="F166" s="5">
        <v>1231.6199999999999</v>
      </c>
      <c r="G166" s="5" t="s">
        <v>16</v>
      </c>
      <c r="H166" s="5">
        <v>200</v>
      </c>
      <c r="I166" s="5">
        <v>2001</v>
      </c>
      <c r="J166" s="5">
        <v>75.599999999999994</v>
      </c>
      <c r="K166" s="5" t="s">
        <v>17</v>
      </c>
      <c r="L166" s="5">
        <v>0.56499999999999995</v>
      </c>
      <c r="M166" s="5" t="s">
        <v>18</v>
      </c>
      <c r="N166" s="5" t="s">
        <v>19</v>
      </c>
      <c r="O166" s="5" t="s">
        <v>19</v>
      </c>
    </row>
    <row r="167" spans="1:15" ht="14.1" customHeight="1">
      <c r="A167" s="5">
        <v>168</v>
      </c>
      <c r="B167" s="5" t="s">
        <v>13</v>
      </c>
      <c r="C167" s="5" t="s">
        <v>14</v>
      </c>
      <c r="D167" s="5" t="s">
        <v>872</v>
      </c>
      <c r="E167" s="5" t="s">
        <v>873</v>
      </c>
      <c r="F167" s="5">
        <v>400.58</v>
      </c>
      <c r="G167" s="5" t="s">
        <v>16</v>
      </c>
      <c r="H167" s="5">
        <v>80</v>
      </c>
      <c r="I167" s="5">
        <v>2001</v>
      </c>
      <c r="J167" s="5">
        <v>80</v>
      </c>
      <c r="K167" s="5" t="s">
        <v>17</v>
      </c>
      <c r="L167" s="5">
        <v>0.55900000000000005</v>
      </c>
      <c r="M167" s="5" t="s">
        <v>18</v>
      </c>
      <c r="N167" s="5" t="s">
        <v>19</v>
      </c>
      <c r="O167" s="5" t="s">
        <v>19</v>
      </c>
    </row>
    <row r="168" spans="1:15" ht="14.1" customHeight="1">
      <c r="A168" s="5">
        <v>169</v>
      </c>
      <c r="B168" s="5" t="s">
        <v>13</v>
      </c>
      <c r="C168" s="5" t="s">
        <v>14</v>
      </c>
      <c r="D168" s="5" t="s">
        <v>872</v>
      </c>
      <c r="E168" s="5" t="s">
        <v>873</v>
      </c>
      <c r="F168" s="5">
        <v>830.17</v>
      </c>
      <c r="G168" s="5" t="s">
        <v>16</v>
      </c>
      <c r="H168" s="5">
        <v>200</v>
      </c>
      <c r="I168" s="5">
        <v>2001</v>
      </c>
      <c r="J168" s="5">
        <v>75.599999999999994</v>
      </c>
      <c r="K168" s="5" t="s">
        <v>17</v>
      </c>
      <c r="L168" s="5">
        <v>0.56499999999999995</v>
      </c>
      <c r="M168" s="5" t="s">
        <v>18</v>
      </c>
      <c r="N168" s="5" t="s">
        <v>19</v>
      </c>
      <c r="O168" s="5" t="s">
        <v>19</v>
      </c>
    </row>
    <row r="169" spans="1:15" ht="14.1" customHeight="1">
      <c r="A169" s="5">
        <v>170</v>
      </c>
      <c r="B169" s="5" t="s">
        <v>13</v>
      </c>
      <c r="C169" s="5" t="s">
        <v>14</v>
      </c>
      <c r="D169" s="5" t="s">
        <v>872</v>
      </c>
      <c r="E169" s="5" t="s">
        <v>873</v>
      </c>
      <c r="F169" s="5">
        <v>248.34</v>
      </c>
      <c r="G169" s="5" t="s">
        <v>16</v>
      </c>
      <c r="H169" s="5">
        <v>80</v>
      </c>
      <c r="I169" s="5">
        <v>2001</v>
      </c>
      <c r="J169" s="5">
        <v>80</v>
      </c>
      <c r="K169" s="5" t="s">
        <v>17</v>
      </c>
      <c r="L169" s="5">
        <v>0.55900000000000005</v>
      </c>
      <c r="M169" s="5" t="s">
        <v>18</v>
      </c>
      <c r="N169" s="5" t="s">
        <v>19</v>
      </c>
      <c r="O169" s="5" t="s">
        <v>19</v>
      </c>
    </row>
    <row r="170" spans="1:15" ht="14.1" customHeight="1">
      <c r="A170" s="5">
        <v>171</v>
      </c>
      <c r="B170" s="5" t="s">
        <v>13</v>
      </c>
      <c r="C170" s="5" t="s">
        <v>14</v>
      </c>
      <c r="D170" s="5" t="s">
        <v>872</v>
      </c>
      <c r="E170" s="5" t="s">
        <v>873</v>
      </c>
      <c r="F170" s="5">
        <v>100.17</v>
      </c>
      <c r="G170" s="5" t="s">
        <v>16</v>
      </c>
      <c r="H170" s="5">
        <v>100</v>
      </c>
      <c r="I170" s="5">
        <v>2005</v>
      </c>
      <c r="J170" s="5">
        <v>80</v>
      </c>
      <c r="K170" s="5" t="s">
        <v>17</v>
      </c>
      <c r="L170" s="5">
        <v>0.55900000000000005</v>
      </c>
      <c r="M170" s="5" t="s">
        <v>18</v>
      </c>
      <c r="N170" s="5" t="s">
        <v>19</v>
      </c>
      <c r="O170" s="5" t="s">
        <v>19</v>
      </c>
    </row>
    <row r="171" spans="1:15" ht="14.1" customHeight="1">
      <c r="A171" s="5">
        <v>172</v>
      </c>
      <c r="B171" s="5" t="s">
        <v>13</v>
      </c>
      <c r="C171" s="5" t="s">
        <v>14</v>
      </c>
      <c r="D171" s="5" t="s">
        <v>872</v>
      </c>
      <c r="E171" s="5" t="s">
        <v>873</v>
      </c>
      <c r="F171" s="5">
        <v>451.39</v>
      </c>
      <c r="G171" s="5" t="s">
        <v>22</v>
      </c>
      <c r="H171" s="5">
        <v>200</v>
      </c>
      <c r="I171" s="5">
        <v>2001</v>
      </c>
      <c r="J171" s="5">
        <v>66.7</v>
      </c>
      <c r="K171" s="5" t="s">
        <v>18</v>
      </c>
      <c r="L171" s="5">
        <v>0.54500000000000004</v>
      </c>
      <c r="M171" s="5" t="s">
        <v>18</v>
      </c>
      <c r="N171" s="5" t="s">
        <v>19</v>
      </c>
      <c r="O171" s="5" t="s">
        <v>19</v>
      </c>
    </row>
    <row r="172" spans="1:15" ht="14.1" customHeight="1">
      <c r="A172" s="5">
        <v>173</v>
      </c>
      <c r="B172" s="5" t="s">
        <v>13</v>
      </c>
      <c r="C172" s="5" t="s">
        <v>14</v>
      </c>
      <c r="D172" s="5" t="s">
        <v>872</v>
      </c>
      <c r="E172" s="5" t="s">
        <v>873</v>
      </c>
      <c r="F172" s="5">
        <v>98.63</v>
      </c>
      <c r="G172" s="5" t="s">
        <v>16</v>
      </c>
      <c r="H172" s="5">
        <v>150</v>
      </c>
      <c r="I172" s="5">
        <v>2003</v>
      </c>
      <c r="J172" s="5">
        <v>80</v>
      </c>
      <c r="K172" s="5" t="s">
        <v>17</v>
      </c>
      <c r="L172" s="5">
        <v>0.56499999999999995</v>
      </c>
      <c r="M172" s="5" t="s">
        <v>18</v>
      </c>
      <c r="N172" s="5" t="s">
        <v>19</v>
      </c>
      <c r="O172" s="5" t="s">
        <v>19</v>
      </c>
    </row>
    <row r="173" spans="1:15" ht="14.1" customHeight="1">
      <c r="A173" s="5">
        <v>174</v>
      </c>
      <c r="B173" s="5" t="s">
        <v>13</v>
      </c>
      <c r="C173" s="5" t="s">
        <v>14</v>
      </c>
      <c r="D173" s="5" t="s">
        <v>872</v>
      </c>
      <c r="E173" s="5" t="s">
        <v>873</v>
      </c>
      <c r="F173" s="5">
        <v>219.16</v>
      </c>
      <c r="G173" s="5" t="s">
        <v>16</v>
      </c>
      <c r="H173" s="5">
        <v>80</v>
      </c>
      <c r="I173" s="5">
        <v>2003</v>
      </c>
      <c r="J173" s="5">
        <v>80</v>
      </c>
      <c r="K173" s="5" t="s">
        <v>17</v>
      </c>
      <c r="L173" s="5">
        <v>0.55900000000000005</v>
      </c>
      <c r="M173" s="5" t="s">
        <v>18</v>
      </c>
      <c r="N173" s="5" t="s">
        <v>19</v>
      </c>
      <c r="O173" s="5" t="s">
        <v>19</v>
      </c>
    </row>
    <row r="174" spans="1:15" ht="14.1" customHeight="1">
      <c r="A174" s="5">
        <v>175</v>
      </c>
      <c r="B174" s="5" t="s">
        <v>13</v>
      </c>
      <c r="C174" s="5" t="s">
        <v>14</v>
      </c>
      <c r="D174" s="5" t="s">
        <v>872</v>
      </c>
      <c r="E174" s="5" t="s">
        <v>873</v>
      </c>
      <c r="F174" s="5">
        <v>291.02</v>
      </c>
      <c r="G174" s="5" t="s">
        <v>16</v>
      </c>
      <c r="H174" s="5">
        <v>80</v>
      </c>
      <c r="I174" s="5">
        <v>2003</v>
      </c>
      <c r="J174" s="5">
        <v>80</v>
      </c>
      <c r="K174" s="5" t="s">
        <v>17</v>
      </c>
      <c r="L174" s="5">
        <v>0.55900000000000005</v>
      </c>
      <c r="M174" s="5" t="s">
        <v>18</v>
      </c>
      <c r="N174" s="5" t="s">
        <v>19</v>
      </c>
      <c r="O174" s="5" t="s">
        <v>19</v>
      </c>
    </row>
    <row r="175" spans="1:15" ht="14.1" customHeight="1">
      <c r="A175" s="5">
        <v>176</v>
      </c>
      <c r="B175" s="5" t="s">
        <v>13</v>
      </c>
      <c r="C175" s="5" t="s">
        <v>14</v>
      </c>
      <c r="D175" s="5" t="s">
        <v>872</v>
      </c>
      <c r="E175" s="5" t="s">
        <v>873</v>
      </c>
      <c r="F175" s="5">
        <v>82.2</v>
      </c>
      <c r="G175" s="5" t="s">
        <v>16</v>
      </c>
      <c r="H175" s="5">
        <v>150</v>
      </c>
      <c r="I175" s="5">
        <v>2003</v>
      </c>
      <c r="J175" s="5">
        <v>80</v>
      </c>
      <c r="K175" s="5" t="s">
        <v>17</v>
      </c>
      <c r="L175" s="5">
        <v>0.56499999999999995</v>
      </c>
      <c r="M175" s="5" t="s">
        <v>18</v>
      </c>
      <c r="N175" s="5" t="s">
        <v>19</v>
      </c>
      <c r="O175" s="5" t="s">
        <v>19</v>
      </c>
    </row>
    <row r="176" spans="1:15" ht="14.1" customHeight="1">
      <c r="A176" s="5">
        <v>177</v>
      </c>
      <c r="B176" s="5" t="s">
        <v>13</v>
      </c>
      <c r="C176" s="5" t="s">
        <v>14</v>
      </c>
      <c r="D176" s="5" t="s">
        <v>872</v>
      </c>
      <c r="E176" s="5" t="s">
        <v>873</v>
      </c>
      <c r="F176" s="5">
        <v>1222.4100000000001</v>
      </c>
      <c r="G176" s="5" t="s">
        <v>20</v>
      </c>
      <c r="H176" s="5">
        <v>200</v>
      </c>
      <c r="I176" s="5">
        <v>1999</v>
      </c>
      <c r="J176" s="5">
        <v>64.400000000000006</v>
      </c>
      <c r="K176" s="5" t="s">
        <v>18</v>
      </c>
      <c r="L176" s="5">
        <v>0.76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178</v>
      </c>
      <c r="B177" s="5" t="s">
        <v>13</v>
      </c>
      <c r="C177" s="5" t="s">
        <v>14</v>
      </c>
      <c r="D177" s="5" t="s">
        <v>872</v>
      </c>
      <c r="E177" s="5" t="s">
        <v>873</v>
      </c>
      <c r="F177" s="5">
        <v>68.87</v>
      </c>
      <c r="G177" s="5" t="s">
        <v>20</v>
      </c>
      <c r="H177" s="5">
        <v>200</v>
      </c>
      <c r="I177" s="5">
        <v>1999</v>
      </c>
      <c r="J177" s="5">
        <v>61.1</v>
      </c>
      <c r="K177" s="5" t="s">
        <v>18</v>
      </c>
      <c r="L177" s="5">
        <v>0.73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179</v>
      </c>
      <c r="B178" s="5" t="s">
        <v>13</v>
      </c>
      <c r="C178" s="5" t="s">
        <v>14</v>
      </c>
      <c r="D178" s="5" t="s">
        <v>872</v>
      </c>
      <c r="E178" s="5" t="s">
        <v>873</v>
      </c>
      <c r="F178" s="5">
        <v>381.48</v>
      </c>
      <c r="G178" s="5" t="s">
        <v>16</v>
      </c>
      <c r="H178" s="5">
        <v>100</v>
      </c>
      <c r="I178" s="5">
        <v>2008</v>
      </c>
      <c r="J178" s="5">
        <v>80</v>
      </c>
      <c r="K178" s="5" t="s">
        <v>17</v>
      </c>
      <c r="L178" s="5">
        <v>0.55900000000000005</v>
      </c>
      <c r="M178" s="5" t="s">
        <v>18</v>
      </c>
      <c r="N178" s="5" t="s">
        <v>19</v>
      </c>
      <c r="O178" s="5" t="s">
        <v>19</v>
      </c>
    </row>
    <row r="179" spans="1:15" ht="14.1" customHeight="1">
      <c r="A179" s="5">
        <v>180</v>
      </c>
      <c r="B179" s="5" t="s">
        <v>13</v>
      </c>
      <c r="C179" s="5" t="s">
        <v>14</v>
      </c>
      <c r="D179" s="5" t="s">
        <v>872</v>
      </c>
      <c r="E179" s="5" t="s">
        <v>873</v>
      </c>
      <c r="F179" s="5">
        <v>310.97000000000003</v>
      </c>
      <c r="G179" s="5" t="s">
        <v>16</v>
      </c>
      <c r="H179" s="5">
        <v>200</v>
      </c>
      <c r="I179" s="5">
        <v>2003</v>
      </c>
      <c r="J179" s="5">
        <v>75.599999999999994</v>
      </c>
      <c r="K179" s="5" t="s">
        <v>17</v>
      </c>
      <c r="L179" s="5">
        <v>0.56499999999999995</v>
      </c>
      <c r="M179" s="5" t="s">
        <v>18</v>
      </c>
      <c r="N179" s="5" t="s">
        <v>19</v>
      </c>
      <c r="O179" s="5" t="s">
        <v>19</v>
      </c>
    </row>
    <row r="180" spans="1:15" ht="14.1" customHeight="1">
      <c r="A180" s="5">
        <v>181</v>
      </c>
      <c r="B180" s="5" t="s">
        <v>13</v>
      </c>
      <c r="C180" s="5" t="s">
        <v>14</v>
      </c>
      <c r="D180" s="5" t="s">
        <v>872</v>
      </c>
      <c r="E180" s="5" t="s">
        <v>873</v>
      </c>
      <c r="F180" s="5">
        <v>474.34</v>
      </c>
      <c r="G180" s="5" t="s">
        <v>22</v>
      </c>
      <c r="H180" s="5">
        <v>200</v>
      </c>
      <c r="I180" s="5">
        <v>2001</v>
      </c>
      <c r="J180" s="5">
        <v>70</v>
      </c>
      <c r="K180" s="5" t="s">
        <v>18</v>
      </c>
      <c r="L180" s="5">
        <v>0.57499999999999996</v>
      </c>
      <c r="M180" s="5" t="s">
        <v>18</v>
      </c>
      <c r="N180" s="5" t="s">
        <v>19</v>
      </c>
      <c r="O180" s="5" t="s">
        <v>19</v>
      </c>
    </row>
    <row r="181" spans="1:15" ht="14.1" customHeight="1">
      <c r="A181" s="5">
        <v>182</v>
      </c>
      <c r="B181" s="5" t="s">
        <v>13</v>
      </c>
      <c r="C181" s="5" t="s">
        <v>14</v>
      </c>
      <c r="D181" s="5" t="s">
        <v>872</v>
      </c>
      <c r="E181" s="5" t="s">
        <v>873</v>
      </c>
      <c r="F181" s="5">
        <v>951.09</v>
      </c>
      <c r="G181" s="5" t="s">
        <v>16</v>
      </c>
      <c r="H181" s="5">
        <v>200</v>
      </c>
      <c r="I181" s="5">
        <v>2001</v>
      </c>
      <c r="J181" s="5">
        <v>75.599999999999994</v>
      </c>
      <c r="K181" s="5" t="s">
        <v>17</v>
      </c>
      <c r="L181" s="5">
        <v>0.56499999999999995</v>
      </c>
      <c r="M181" s="5" t="s">
        <v>18</v>
      </c>
      <c r="N181" s="5" t="s">
        <v>19</v>
      </c>
      <c r="O181" s="5" t="s">
        <v>19</v>
      </c>
    </row>
    <row r="182" spans="1:15" ht="14.1" customHeight="1">
      <c r="A182" s="5">
        <v>183</v>
      </c>
      <c r="B182" s="5" t="s">
        <v>13</v>
      </c>
      <c r="C182" s="5" t="s">
        <v>14</v>
      </c>
      <c r="D182" s="5" t="s">
        <v>872</v>
      </c>
      <c r="E182" s="5" t="s">
        <v>873</v>
      </c>
      <c r="F182" s="5">
        <v>212.92</v>
      </c>
      <c r="G182" s="5" t="s">
        <v>16</v>
      </c>
      <c r="H182" s="5">
        <v>200</v>
      </c>
      <c r="I182" s="5">
        <v>2001</v>
      </c>
      <c r="J182" s="5">
        <v>75.599999999999994</v>
      </c>
      <c r="K182" s="5" t="s">
        <v>17</v>
      </c>
      <c r="L182" s="5">
        <v>0.56499999999999995</v>
      </c>
      <c r="M182" s="5" t="s">
        <v>18</v>
      </c>
      <c r="N182" s="5" t="s">
        <v>19</v>
      </c>
      <c r="O182" s="5" t="s">
        <v>19</v>
      </c>
    </row>
    <row r="183" spans="1:15" ht="14.1" customHeight="1">
      <c r="A183" s="5">
        <v>184</v>
      </c>
      <c r="B183" s="5" t="s">
        <v>13</v>
      </c>
      <c r="C183" s="5" t="s">
        <v>14</v>
      </c>
      <c r="D183" s="5" t="s">
        <v>872</v>
      </c>
      <c r="E183" s="5" t="s">
        <v>873</v>
      </c>
      <c r="F183" s="5">
        <v>848.41</v>
      </c>
      <c r="G183" s="5" t="s">
        <v>16</v>
      </c>
      <c r="H183" s="5">
        <v>200</v>
      </c>
      <c r="I183" s="5">
        <v>2001</v>
      </c>
      <c r="J183" s="5">
        <v>75.599999999999994</v>
      </c>
      <c r="K183" s="5" t="s">
        <v>17</v>
      </c>
      <c r="L183" s="5">
        <v>0.56499999999999995</v>
      </c>
      <c r="M183" s="5" t="s">
        <v>18</v>
      </c>
      <c r="N183" s="5" t="s">
        <v>19</v>
      </c>
      <c r="O183" s="5" t="s">
        <v>19</v>
      </c>
    </row>
    <row r="184" spans="1:15" ht="14.1" customHeight="1">
      <c r="A184" s="5">
        <v>185</v>
      </c>
      <c r="B184" s="5" t="s">
        <v>13</v>
      </c>
      <c r="C184" s="5" t="s">
        <v>14</v>
      </c>
      <c r="D184" s="5" t="s">
        <v>872</v>
      </c>
      <c r="E184" s="5" t="s">
        <v>873</v>
      </c>
      <c r="F184" s="5">
        <v>371.49</v>
      </c>
      <c r="G184" s="5" t="s">
        <v>22</v>
      </c>
      <c r="H184" s="5">
        <v>200</v>
      </c>
      <c r="I184" s="5">
        <v>2001</v>
      </c>
      <c r="J184" s="5">
        <v>70</v>
      </c>
      <c r="K184" s="5" t="s">
        <v>18</v>
      </c>
      <c r="L184" s="5">
        <v>0.57499999999999996</v>
      </c>
      <c r="M184" s="5" t="s">
        <v>18</v>
      </c>
      <c r="N184" s="5" t="s">
        <v>19</v>
      </c>
      <c r="O184" s="5" t="s">
        <v>19</v>
      </c>
    </row>
    <row r="185" spans="1:15" ht="14.1" customHeight="1">
      <c r="A185" s="5">
        <v>186</v>
      </c>
      <c r="B185" s="5" t="s">
        <v>13</v>
      </c>
      <c r="C185" s="5" t="s">
        <v>14</v>
      </c>
      <c r="D185" s="5" t="s">
        <v>872</v>
      </c>
      <c r="E185" s="5" t="s">
        <v>873</v>
      </c>
      <c r="F185" s="5">
        <v>789.84</v>
      </c>
      <c r="G185" s="5" t="s">
        <v>22</v>
      </c>
      <c r="H185" s="5">
        <v>200</v>
      </c>
      <c r="I185" s="5">
        <v>2001</v>
      </c>
      <c r="J185" s="5">
        <v>70</v>
      </c>
      <c r="K185" s="5" t="s">
        <v>18</v>
      </c>
      <c r="L185" s="5">
        <v>0.57499999999999996</v>
      </c>
      <c r="M185" s="5" t="s">
        <v>18</v>
      </c>
      <c r="N185" s="5" t="s">
        <v>19</v>
      </c>
      <c r="O185" s="5" t="s">
        <v>19</v>
      </c>
    </row>
    <row r="186" spans="1:15" ht="14.1" customHeight="1">
      <c r="A186" s="5">
        <v>187</v>
      </c>
      <c r="B186" s="5" t="s">
        <v>13</v>
      </c>
      <c r="C186" s="5" t="s">
        <v>14</v>
      </c>
      <c r="D186" s="5" t="s">
        <v>872</v>
      </c>
      <c r="E186" s="5" t="s">
        <v>873</v>
      </c>
      <c r="F186" s="5">
        <v>543.25</v>
      </c>
      <c r="G186" s="5" t="s">
        <v>16</v>
      </c>
      <c r="H186" s="5">
        <v>100</v>
      </c>
      <c r="I186" s="5">
        <v>2004</v>
      </c>
      <c r="J186" s="5">
        <v>80</v>
      </c>
      <c r="K186" s="5" t="s">
        <v>17</v>
      </c>
      <c r="L186" s="5">
        <v>0.55900000000000005</v>
      </c>
      <c r="M186" s="5" t="s">
        <v>18</v>
      </c>
      <c r="N186" s="5" t="s">
        <v>19</v>
      </c>
      <c r="O186" s="5" t="s">
        <v>19</v>
      </c>
    </row>
    <row r="187" spans="1:15" ht="14.1" customHeight="1">
      <c r="A187" s="5">
        <v>188</v>
      </c>
      <c r="B187" s="5" t="s">
        <v>13</v>
      </c>
      <c r="C187" s="5" t="s">
        <v>14</v>
      </c>
      <c r="D187" s="5" t="s">
        <v>872</v>
      </c>
      <c r="E187" s="5" t="s">
        <v>873</v>
      </c>
      <c r="F187" s="5">
        <v>351.01</v>
      </c>
      <c r="G187" s="5" t="s">
        <v>20</v>
      </c>
      <c r="H187" s="5">
        <v>600</v>
      </c>
      <c r="I187" s="5">
        <v>2001</v>
      </c>
      <c r="J187" s="5">
        <v>67.8</v>
      </c>
      <c r="K187" s="5" t="s">
        <v>18</v>
      </c>
      <c r="L187" s="5">
        <v>0.77200000000000002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189</v>
      </c>
      <c r="B188" s="5" t="s">
        <v>13</v>
      </c>
      <c r="C188" s="5" t="s">
        <v>14</v>
      </c>
      <c r="D188" s="5" t="s">
        <v>872</v>
      </c>
      <c r="E188" s="5" t="s">
        <v>873</v>
      </c>
      <c r="F188" s="5">
        <v>76.97</v>
      </c>
      <c r="G188" s="5" t="s">
        <v>20</v>
      </c>
      <c r="H188" s="5">
        <v>300</v>
      </c>
      <c r="I188" s="5">
        <v>2001</v>
      </c>
      <c r="J188" s="5">
        <v>65.599999999999994</v>
      </c>
      <c r="K188" s="5" t="s">
        <v>18</v>
      </c>
      <c r="L188" s="5">
        <v>0.76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190</v>
      </c>
      <c r="B189" s="5" t="s">
        <v>13</v>
      </c>
      <c r="C189" s="5" t="s">
        <v>14</v>
      </c>
      <c r="D189" s="5" t="s">
        <v>872</v>
      </c>
      <c r="E189" s="5" t="s">
        <v>873</v>
      </c>
      <c r="F189" s="5">
        <v>509.33</v>
      </c>
      <c r="G189" s="5" t="s">
        <v>20</v>
      </c>
      <c r="H189" s="5">
        <v>200</v>
      </c>
      <c r="I189" s="5">
        <v>2001</v>
      </c>
      <c r="J189" s="5">
        <v>65.599999999999994</v>
      </c>
      <c r="K189" s="5" t="s">
        <v>18</v>
      </c>
      <c r="L189" s="5">
        <v>0.76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191</v>
      </c>
      <c r="B190" s="5" t="s">
        <v>13</v>
      </c>
      <c r="C190" s="5" t="s">
        <v>14</v>
      </c>
      <c r="D190" s="5" t="s">
        <v>872</v>
      </c>
      <c r="E190" s="5" t="s">
        <v>873</v>
      </c>
      <c r="F190" s="5">
        <v>505.74</v>
      </c>
      <c r="G190" s="5" t="s">
        <v>16</v>
      </c>
      <c r="H190" s="5">
        <v>100</v>
      </c>
      <c r="I190" s="5">
        <v>2001</v>
      </c>
      <c r="J190" s="5">
        <v>80</v>
      </c>
      <c r="K190" s="5" t="s">
        <v>17</v>
      </c>
      <c r="L190" s="5">
        <v>0.55900000000000005</v>
      </c>
      <c r="M190" s="5" t="s">
        <v>18</v>
      </c>
      <c r="N190" s="5" t="s">
        <v>19</v>
      </c>
      <c r="O190" s="5" t="s">
        <v>19</v>
      </c>
    </row>
    <row r="191" spans="1:15" ht="14.1" customHeight="1">
      <c r="A191" s="5">
        <v>192</v>
      </c>
      <c r="B191" s="5" t="s">
        <v>13</v>
      </c>
      <c r="C191" s="5" t="s">
        <v>14</v>
      </c>
      <c r="D191" s="5" t="s">
        <v>872</v>
      </c>
      <c r="E191" s="5" t="s">
        <v>873</v>
      </c>
      <c r="F191" s="5">
        <v>109.28</v>
      </c>
      <c r="G191" s="5" t="s">
        <v>20</v>
      </c>
      <c r="H191" s="5">
        <v>100</v>
      </c>
      <c r="I191" s="5">
        <v>2001</v>
      </c>
      <c r="J191" s="5">
        <v>77.599999999999994</v>
      </c>
      <c r="K191" s="5" t="s">
        <v>17</v>
      </c>
      <c r="L191" s="5">
        <v>0.81599999999999995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193</v>
      </c>
      <c r="B192" s="5" t="s">
        <v>13</v>
      </c>
      <c r="C192" s="5" t="s">
        <v>14</v>
      </c>
      <c r="D192" s="5" t="s">
        <v>872</v>
      </c>
      <c r="E192" s="5" t="s">
        <v>873</v>
      </c>
      <c r="F192" s="5">
        <v>575.94000000000005</v>
      </c>
      <c r="G192" s="5" t="s">
        <v>20</v>
      </c>
      <c r="H192" s="5">
        <v>100</v>
      </c>
      <c r="I192" s="5">
        <v>2001</v>
      </c>
      <c r="J192" s="5">
        <v>65.599999999999994</v>
      </c>
      <c r="K192" s="5" t="s">
        <v>18</v>
      </c>
      <c r="L192" s="5">
        <v>0.754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194</v>
      </c>
      <c r="B193" s="5" t="s">
        <v>13</v>
      </c>
      <c r="C193" s="5" t="s">
        <v>14</v>
      </c>
      <c r="D193" s="5" t="s">
        <v>872</v>
      </c>
      <c r="E193" s="5" t="s">
        <v>873</v>
      </c>
      <c r="F193" s="5">
        <v>322.98</v>
      </c>
      <c r="G193" s="5" t="s">
        <v>16</v>
      </c>
      <c r="H193" s="5">
        <v>80</v>
      </c>
      <c r="I193" s="5">
        <v>2001</v>
      </c>
      <c r="J193" s="5">
        <v>80</v>
      </c>
      <c r="K193" s="5" t="s">
        <v>17</v>
      </c>
      <c r="L193" s="5">
        <v>0.55900000000000005</v>
      </c>
      <c r="M193" s="5" t="s">
        <v>18</v>
      </c>
      <c r="N193" s="5" t="s">
        <v>19</v>
      </c>
      <c r="O193" s="5" t="s">
        <v>19</v>
      </c>
    </row>
    <row r="194" spans="1:15" ht="14.1" customHeight="1">
      <c r="A194" s="5">
        <v>195</v>
      </c>
      <c r="B194" s="5" t="s">
        <v>13</v>
      </c>
      <c r="C194" s="5" t="s">
        <v>14</v>
      </c>
      <c r="D194" s="5" t="s">
        <v>872</v>
      </c>
      <c r="E194" s="5" t="s">
        <v>873</v>
      </c>
      <c r="F194" s="5">
        <v>411.85</v>
      </c>
      <c r="G194" s="5" t="s">
        <v>16</v>
      </c>
      <c r="H194" s="5">
        <v>80</v>
      </c>
      <c r="I194" s="5">
        <v>2001</v>
      </c>
      <c r="J194" s="5">
        <v>80</v>
      </c>
      <c r="K194" s="5" t="s">
        <v>17</v>
      </c>
      <c r="L194" s="5">
        <v>0.55900000000000005</v>
      </c>
      <c r="M194" s="5" t="s">
        <v>18</v>
      </c>
      <c r="N194" s="5" t="s">
        <v>19</v>
      </c>
      <c r="O194" s="5" t="s">
        <v>19</v>
      </c>
    </row>
    <row r="195" spans="1:15" ht="14.1" customHeight="1">
      <c r="A195" s="5">
        <v>196</v>
      </c>
      <c r="B195" s="5" t="s">
        <v>13</v>
      </c>
      <c r="C195" s="5" t="s">
        <v>14</v>
      </c>
      <c r="D195" s="5" t="s">
        <v>872</v>
      </c>
      <c r="E195" s="5" t="s">
        <v>873</v>
      </c>
      <c r="F195" s="5">
        <v>238.92</v>
      </c>
      <c r="G195" s="5" t="s">
        <v>16</v>
      </c>
      <c r="H195" s="5">
        <v>200</v>
      </c>
      <c r="I195" s="5">
        <v>2002</v>
      </c>
      <c r="J195" s="5">
        <v>75.599999999999994</v>
      </c>
      <c r="K195" s="5" t="s">
        <v>17</v>
      </c>
      <c r="L195" s="5">
        <v>0.56499999999999995</v>
      </c>
      <c r="M195" s="5" t="s">
        <v>18</v>
      </c>
      <c r="N195" s="5" t="s">
        <v>19</v>
      </c>
      <c r="O195" s="5" t="s">
        <v>19</v>
      </c>
    </row>
    <row r="196" spans="1:15" ht="14.1" customHeight="1">
      <c r="A196" s="5">
        <v>197</v>
      </c>
      <c r="B196" s="5" t="s">
        <v>13</v>
      </c>
      <c r="C196" s="5" t="s">
        <v>14</v>
      </c>
      <c r="D196" s="5" t="s">
        <v>872</v>
      </c>
      <c r="E196" s="5" t="s">
        <v>873</v>
      </c>
      <c r="F196" s="5">
        <v>271.39</v>
      </c>
      <c r="G196" s="5" t="s">
        <v>16</v>
      </c>
      <c r="H196" s="5">
        <v>100</v>
      </c>
      <c r="I196" s="5">
        <v>2008</v>
      </c>
      <c r="J196" s="5">
        <v>80</v>
      </c>
      <c r="K196" s="5" t="s">
        <v>17</v>
      </c>
      <c r="L196" s="5">
        <v>0.55900000000000005</v>
      </c>
      <c r="M196" s="5" t="s">
        <v>18</v>
      </c>
      <c r="N196" s="5" t="s">
        <v>19</v>
      </c>
      <c r="O196" s="5" t="s">
        <v>19</v>
      </c>
    </row>
    <row r="197" spans="1:15" ht="14.1" customHeight="1">
      <c r="A197" s="5">
        <v>198</v>
      </c>
      <c r="B197" s="5" t="s">
        <v>13</v>
      </c>
      <c r="C197" s="5" t="s">
        <v>14</v>
      </c>
      <c r="D197" s="5" t="s">
        <v>872</v>
      </c>
      <c r="E197" s="5" t="s">
        <v>873</v>
      </c>
      <c r="F197" s="5">
        <v>121.92</v>
      </c>
      <c r="G197" s="5" t="s">
        <v>16</v>
      </c>
      <c r="H197" s="5">
        <v>80</v>
      </c>
      <c r="I197" s="5">
        <v>2008</v>
      </c>
      <c r="J197" s="5">
        <v>80</v>
      </c>
      <c r="K197" s="5" t="s">
        <v>17</v>
      </c>
      <c r="L197" s="5">
        <v>0.55900000000000005</v>
      </c>
      <c r="M197" s="5" t="s">
        <v>18</v>
      </c>
      <c r="N197" s="5" t="s">
        <v>19</v>
      </c>
      <c r="O197" s="5" t="s">
        <v>19</v>
      </c>
    </row>
    <row r="198" spans="1:15" ht="14.1" customHeight="1">
      <c r="A198" s="5">
        <v>199</v>
      </c>
      <c r="B198" s="5" t="s">
        <v>13</v>
      </c>
      <c r="C198" s="5" t="s">
        <v>14</v>
      </c>
      <c r="D198" s="5" t="s">
        <v>872</v>
      </c>
      <c r="E198" s="5" t="s">
        <v>873</v>
      </c>
      <c r="F198" s="5">
        <v>2187.54</v>
      </c>
      <c r="G198" s="5" t="s">
        <v>23</v>
      </c>
      <c r="H198" s="5">
        <v>600</v>
      </c>
      <c r="I198" s="5">
        <v>2001</v>
      </c>
      <c r="J198" s="5">
        <v>73.3</v>
      </c>
      <c r="K198" s="5" t="s">
        <v>17</v>
      </c>
      <c r="L198" s="5">
        <v>0.754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200</v>
      </c>
      <c r="B199" s="5" t="s">
        <v>13</v>
      </c>
      <c r="C199" s="5" t="s">
        <v>14</v>
      </c>
      <c r="D199" s="5" t="s">
        <v>872</v>
      </c>
      <c r="E199" s="5" t="s">
        <v>873</v>
      </c>
      <c r="F199" s="5">
        <v>565.64</v>
      </c>
      <c r="G199" s="5" t="s">
        <v>16</v>
      </c>
      <c r="H199" s="5">
        <v>200</v>
      </c>
      <c r="I199" s="5">
        <v>2001</v>
      </c>
      <c r="J199" s="5">
        <v>75.599999999999994</v>
      </c>
      <c r="K199" s="5" t="s">
        <v>17</v>
      </c>
      <c r="L199" s="5">
        <v>0.56499999999999995</v>
      </c>
      <c r="M199" s="5" t="s">
        <v>18</v>
      </c>
      <c r="N199" s="5" t="s">
        <v>19</v>
      </c>
      <c r="O199" s="5" t="s">
        <v>19</v>
      </c>
    </row>
    <row r="200" spans="1:15" ht="14.1" customHeight="1">
      <c r="A200" s="5">
        <v>201</v>
      </c>
      <c r="B200" s="5" t="s">
        <v>13</v>
      </c>
      <c r="C200" s="5" t="s">
        <v>14</v>
      </c>
      <c r="D200" s="5" t="s">
        <v>872</v>
      </c>
      <c r="E200" s="5" t="s">
        <v>873</v>
      </c>
      <c r="F200" s="5">
        <v>71.3</v>
      </c>
      <c r="G200" s="5" t="s">
        <v>16</v>
      </c>
      <c r="H200" s="5">
        <v>200</v>
      </c>
      <c r="I200" s="5">
        <v>2001</v>
      </c>
      <c r="J200" s="5">
        <v>75.599999999999994</v>
      </c>
      <c r="K200" s="5" t="s">
        <v>17</v>
      </c>
      <c r="L200" s="5">
        <v>0.56499999999999995</v>
      </c>
      <c r="M200" s="5" t="s">
        <v>18</v>
      </c>
      <c r="N200" s="5" t="s">
        <v>19</v>
      </c>
      <c r="O200" s="5" t="s">
        <v>19</v>
      </c>
    </row>
    <row r="201" spans="1:15" ht="14.1" customHeight="1">
      <c r="A201" s="5">
        <v>202</v>
      </c>
      <c r="B201" s="5" t="s">
        <v>13</v>
      </c>
      <c r="C201" s="5" t="s">
        <v>14</v>
      </c>
      <c r="D201" s="5" t="s">
        <v>872</v>
      </c>
      <c r="E201" s="5" t="s">
        <v>873</v>
      </c>
      <c r="F201" s="5">
        <v>83.85</v>
      </c>
      <c r="G201" s="5" t="s">
        <v>16</v>
      </c>
      <c r="H201" s="5">
        <v>80</v>
      </c>
      <c r="I201" s="5">
        <v>2003</v>
      </c>
      <c r="J201" s="5">
        <v>80</v>
      </c>
      <c r="K201" s="5" t="s">
        <v>17</v>
      </c>
      <c r="L201" s="5">
        <v>0.55900000000000005</v>
      </c>
      <c r="M201" s="5" t="s">
        <v>18</v>
      </c>
      <c r="N201" s="5" t="s">
        <v>19</v>
      </c>
      <c r="O201" s="5" t="s">
        <v>19</v>
      </c>
    </row>
    <row r="202" spans="1:15" ht="14.1" customHeight="1">
      <c r="A202" s="5">
        <v>203</v>
      </c>
      <c r="B202" s="5" t="s">
        <v>13</v>
      </c>
      <c r="C202" s="5" t="s">
        <v>14</v>
      </c>
      <c r="D202" s="5" t="s">
        <v>872</v>
      </c>
      <c r="E202" s="5" t="s">
        <v>873</v>
      </c>
      <c r="F202" s="5">
        <v>93.61</v>
      </c>
      <c r="G202" s="5" t="s">
        <v>16</v>
      </c>
      <c r="H202" s="5">
        <v>80</v>
      </c>
      <c r="I202" s="5">
        <v>2003</v>
      </c>
      <c r="J202" s="5">
        <v>80</v>
      </c>
      <c r="K202" s="5" t="s">
        <v>17</v>
      </c>
      <c r="L202" s="5">
        <v>0.55900000000000005</v>
      </c>
      <c r="M202" s="5" t="s">
        <v>18</v>
      </c>
      <c r="N202" s="5" t="s">
        <v>19</v>
      </c>
      <c r="O202" s="5" t="s">
        <v>19</v>
      </c>
    </row>
    <row r="203" spans="1:15" ht="14.1" customHeight="1">
      <c r="A203" s="5">
        <v>204</v>
      </c>
      <c r="B203" s="5" t="s">
        <v>13</v>
      </c>
      <c r="C203" s="5" t="s">
        <v>14</v>
      </c>
      <c r="D203" s="5" t="s">
        <v>872</v>
      </c>
      <c r="E203" s="5" t="s">
        <v>873</v>
      </c>
      <c r="F203" s="5">
        <v>1447.34</v>
      </c>
      <c r="G203" s="5" t="s">
        <v>16</v>
      </c>
      <c r="H203" s="5">
        <v>200</v>
      </c>
      <c r="I203" s="5">
        <v>2002</v>
      </c>
      <c r="J203" s="5">
        <v>75.599999999999994</v>
      </c>
      <c r="K203" s="5" t="s">
        <v>17</v>
      </c>
      <c r="L203" s="5">
        <v>0.56499999999999995</v>
      </c>
      <c r="M203" s="5" t="s">
        <v>18</v>
      </c>
      <c r="N203" s="5" t="s">
        <v>19</v>
      </c>
      <c r="O203" s="5" t="s">
        <v>19</v>
      </c>
    </row>
    <row r="204" spans="1:15" ht="14.1" customHeight="1">
      <c r="A204" s="5">
        <v>205</v>
      </c>
      <c r="B204" s="5" t="s">
        <v>13</v>
      </c>
      <c r="C204" s="5" t="s">
        <v>14</v>
      </c>
      <c r="D204" s="5" t="s">
        <v>872</v>
      </c>
      <c r="E204" s="5" t="s">
        <v>873</v>
      </c>
      <c r="F204" s="5">
        <v>256.08999999999997</v>
      </c>
      <c r="G204" s="5" t="s">
        <v>16</v>
      </c>
      <c r="H204" s="5">
        <v>80</v>
      </c>
      <c r="I204" s="5">
        <v>2005</v>
      </c>
      <c r="J204" s="5">
        <v>80</v>
      </c>
      <c r="K204" s="5" t="s">
        <v>17</v>
      </c>
      <c r="L204" s="5">
        <v>0.55900000000000005</v>
      </c>
      <c r="M204" s="5" t="s">
        <v>18</v>
      </c>
      <c r="N204" s="5" t="s">
        <v>19</v>
      </c>
      <c r="O204" s="5" t="s">
        <v>19</v>
      </c>
    </row>
    <row r="205" spans="1:15" ht="14.1" customHeight="1">
      <c r="A205" s="5">
        <v>206</v>
      </c>
      <c r="B205" s="5" t="s">
        <v>13</v>
      </c>
      <c r="C205" s="5" t="s">
        <v>14</v>
      </c>
      <c r="D205" s="5" t="s">
        <v>872</v>
      </c>
      <c r="E205" s="5" t="s">
        <v>873</v>
      </c>
      <c r="F205" s="5">
        <v>289.89</v>
      </c>
      <c r="G205" s="5" t="s">
        <v>16</v>
      </c>
      <c r="H205" s="5">
        <v>100</v>
      </c>
      <c r="I205" s="5">
        <v>2005</v>
      </c>
      <c r="J205" s="5">
        <v>80</v>
      </c>
      <c r="K205" s="5" t="s">
        <v>17</v>
      </c>
      <c r="L205" s="5">
        <v>0.55900000000000005</v>
      </c>
      <c r="M205" s="5" t="s">
        <v>18</v>
      </c>
      <c r="N205" s="5" t="s">
        <v>19</v>
      </c>
      <c r="O205" s="5" t="s">
        <v>19</v>
      </c>
    </row>
    <row r="206" spans="1:15" ht="14.1" customHeight="1">
      <c r="A206" s="5">
        <v>207</v>
      </c>
      <c r="B206" s="5" t="s">
        <v>13</v>
      </c>
      <c r="C206" s="5" t="s">
        <v>14</v>
      </c>
      <c r="D206" s="5" t="s">
        <v>872</v>
      </c>
      <c r="E206" s="5" t="s">
        <v>873</v>
      </c>
      <c r="F206" s="5">
        <v>71.05</v>
      </c>
      <c r="G206" s="5" t="s">
        <v>16</v>
      </c>
      <c r="H206" s="5">
        <v>100</v>
      </c>
      <c r="I206" s="5">
        <v>1999</v>
      </c>
      <c r="J206" s="5">
        <v>77.900000000000006</v>
      </c>
      <c r="K206" s="5" t="s">
        <v>17</v>
      </c>
      <c r="L206" s="5">
        <v>0.55900000000000005</v>
      </c>
      <c r="M206" s="5" t="s">
        <v>18</v>
      </c>
      <c r="N206" s="5" t="s">
        <v>19</v>
      </c>
      <c r="O206" s="5" t="s">
        <v>19</v>
      </c>
    </row>
    <row r="207" spans="1:15" ht="14.1" customHeight="1">
      <c r="A207" s="5">
        <v>208</v>
      </c>
      <c r="B207" s="5" t="s">
        <v>13</v>
      </c>
      <c r="C207" s="5" t="s">
        <v>14</v>
      </c>
      <c r="D207" s="5" t="s">
        <v>872</v>
      </c>
      <c r="E207" s="5" t="s">
        <v>873</v>
      </c>
      <c r="F207" s="5">
        <v>143.5</v>
      </c>
      <c r="G207" s="5" t="s">
        <v>16</v>
      </c>
      <c r="H207" s="5">
        <v>80</v>
      </c>
      <c r="I207" s="5">
        <v>2001</v>
      </c>
      <c r="J207" s="5">
        <v>80</v>
      </c>
      <c r="K207" s="5" t="s">
        <v>17</v>
      </c>
      <c r="L207" s="5">
        <v>0.55900000000000005</v>
      </c>
      <c r="M207" s="5" t="s">
        <v>18</v>
      </c>
      <c r="N207" s="5" t="s">
        <v>19</v>
      </c>
      <c r="O207" s="5" t="s">
        <v>19</v>
      </c>
    </row>
    <row r="208" spans="1:15" ht="14.1" customHeight="1">
      <c r="A208" s="5">
        <v>209</v>
      </c>
      <c r="B208" s="5" t="s">
        <v>13</v>
      </c>
      <c r="C208" s="5" t="s">
        <v>14</v>
      </c>
      <c r="D208" s="5" t="s">
        <v>872</v>
      </c>
      <c r="E208" s="5" t="s">
        <v>873</v>
      </c>
      <c r="F208" s="5">
        <v>70.08</v>
      </c>
      <c r="G208" s="5" t="s">
        <v>16</v>
      </c>
      <c r="H208" s="5">
        <v>80</v>
      </c>
      <c r="I208" s="5">
        <v>2001</v>
      </c>
      <c r="J208" s="5">
        <v>80</v>
      </c>
      <c r="K208" s="5" t="s">
        <v>17</v>
      </c>
      <c r="L208" s="5">
        <v>0.55900000000000005</v>
      </c>
      <c r="M208" s="5" t="s">
        <v>18</v>
      </c>
      <c r="N208" s="5" t="s">
        <v>19</v>
      </c>
      <c r="O208" s="5" t="s">
        <v>19</v>
      </c>
    </row>
    <row r="209" spans="1:15" ht="14.1" customHeight="1">
      <c r="A209" s="5">
        <v>210</v>
      </c>
      <c r="B209" s="5" t="s">
        <v>13</v>
      </c>
      <c r="C209" s="5" t="s">
        <v>14</v>
      </c>
      <c r="D209" s="5" t="s">
        <v>872</v>
      </c>
      <c r="E209" s="5" t="s">
        <v>873</v>
      </c>
      <c r="F209" s="5">
        <v>90.71</v>
      </c>
      <c r="G209" s="5" t="s">
        <v>16</v>
      </c>
      <c r="H209" s="5">
        <v>150</v>
      </c>
      <c r="I209" s="5">
        <v>2003</v>
      </c>
      <c r="J209" s="5">
        <v>80</v>
      </c>
      <c r="K209" s="5" t="s">
        <v>17</v>
      </c>
      <c r="L209" s="5">
        <v>0.56499999999999995</v>
      </c>
      <c r="M209" s="5" t="s">
        <v>18</v>
      </c>
      <c r="N209" s="5" t="s">
        <v>19</v>
      </c>
      <c r="O209" s="5" t="s">
        <v>19</v>
      </c>
    </row>
    <row r="210" spans="1:15" ht="14.1" customHeight="1">
      <c r="A210" s="5">
        <v>211</v>
      </c>
      <c r="B210" s="5" t="s">
        <v>13</v>
      </c>
      <c r="C210" s="5" t="s">
        <v>14</v>
      </c>
      <c r="D210" s="5" t="s">
        <v>872</v>
      </c>
      <c r="E210" s="5" t="s">
        <v>873</v>
      </c>
      <c r="F210" s="5">
        <v>405.12</v>
      </c>
      <c r="G210" s="5" t="s">
        <v>16</v>
      </c>
      <c r="H210" s="5">
        <v>200</v>
      </c>
      <c r="I210" s="5">
        <v>2001</v>
      </c>
      <c r="J210" s="5">
        <v>75.599999999999994</v>
      </c>
      <c r="K210" s="5" t="s">
        <v>17</v>
      </c>
      <c r="L210" s="5">
        <v>0.56499999999999995</v>
      </c>
      <c r="M210" s="5" t="s">
        <v>18</v>
      </c>
      <c r="N210" s="5" t="s">
        <v>19</v>
      </c>
      <c r="O210" s="5" t="s">
        <v>19</v>
      </c>
    </row>
    <row r="211" spans="1:15" ht="14.1" customHeight="1">
      <c r="A211" s="5">
        <v>212</v>
      </c>
      <c r="B211" s="5" t="s">
        <v>13</v>
      </c>
      <c r="C211" s="5" t="s">
        <v>14</v>
      </c>
      <c r="D211" s="5" t="s">
        <v>872</v>
      </c>
      <c r="E211" s="5" t="s">
        <v>873</v>
      </c>
      <c r="F211" s="5">
        <v>680.65</v>
      </c>
      <c r="G211" s="5" t="s">
        <v>16</v>
      </c>
      <c r="H211" s="5">
        <v>200</v>
      </c>
      <c r="I211" s="5">
        <v>2001</v>
      </c>
      <c r="J211" s="5">
        <v>75.599999999999994</v>
      </c>
      <c r="K211" s="5" t="s">
        <v>17</v>
      </c>
      <c r="L211" s="5">
        <v>0.56499999999999995</v>
      </c>
      <c r="M211" s="5" t="s">
        <v>18</v>
      </c>
      <c r="N211" s="5" t="s">
        <v>19</v>
      </c>
      <c r="O211" s="5" t="s">
        <v>19</v>
      </c>
    </row>
    <row r="212" spans="1:15" ht="14.1" customHeight="1">
      <c r="A212" s="5">
        <v>213</v>
      </c>
      <c r="B212" s="5" t="s">
        <v>13</v>
      </c>
      <c r="C212" s="5" t="s">
        <v>14</v>
      </c>
      <c r="D212" s="5" t="s">
        <v>872</v>
      </c>
      <c r="E212" s="5" t="s">
        <v>873</v>
      </c>
      <c r="F212" s="5">
        <v>993.68</v>
      </c>
      <c r="G212" s="5" t="s">
        <v>22</v>
      </c>
      <c r="H212" s="5">
        <v>200</v>
      </c>
      <c r="I212" s="5">
        <v>2001</v>
      </c>
      <c r="J212" s="5">
        <v>70</v>
      </c>
      <c r="K212" s="5" t="s">
        <v>18</v>
      </c>
      <c r="L212" s="5">
        <v>0.57499999999999996</v>
      </c>
      <c r="M212" s="5" t="s">
        <v>18</v>
      </c>
      <c r="N212" s="5" t="s">
        <v>19</v>
      </c>
      <c r="O212" s="5" t="s">
        <v>19</v>
      </c>
    </row>
    <row r="213" spans="1:15" ht="14.1" customHeight="1">
      <c r="A213" s="5">
        <v>214</v>
      </c>
      <c r="B213" s="5" t="s">
        <v>13</v>
      </c>
      <c r="C213" s="5" t="s">
        <v>14</v>
      </c>
      <c r="D213" s="5" t="s">
        <v>872</v>
      </c>
      <c r="E213" s="5" t="s">
        <v>873</v>
      </c>
      <c r="F213" s="5">
        <v>107.72</v>
      </c>
      <c r="G213" s="5" t="s">
        <v>16</v>
      </c>
      <c r="H213" s="5">
        <v>200</v>
      </c>
      <c r="I213" s="5">
        <v>2001</v>
      </c>
      <c r="J213" s="5">
        <v>75.599999999999994</v>
      </c>
      <c r="K213" s="5" t="s">
        <v>17</v>
      </c>
      <c r="L213" s="5">
        <v>0.56499999999999995</v>
      </c>
      <c r="M213" s="5" t="s">
        <v>18</v>
      </c>
      <c r="N213" s="5" t="s">
        <v>19</v>
      </c>
      <c r="O213" s="5" t="s">
        <v>19</v>
      </c>
    </row>
    <row r="214" spans="1:15" ht="14.1" customHeight="1">
      <c r="A214" s="5">
        <v>215</v>
      </c>
      <c r="B214" s="5" t="s">
        <v>13</v>
      </c>
      <c r="C214" s="5" t="s">
        <v>14</v>
      </c>
      <c r="D214" s="5" t="s">
        <v>872</v>
      </c>
      <c r="E214" s="5" t="s">
        <v>873</v>
      </c>
      <c r="F214" s="5">
        <v>88.41</v>
      </c>
      <c r="G214" s="5" t="s">
        <v>20</v>
      </c>
      <c r="H214" s="5">
        <v>200</v>
      </c>
      <c r="I214" s="5">
        <v>2001</v>
      </c>
      <c r="J214" s="5">
        <v>77.599999999999994</v>
      </c>
      <c r="K214" s="5" t="s">
        <v>17</v>
      </c>
      <c r="L214" s="5">
        <v>0.81599999999999995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216</v>
      </c>
      <c r="B215" s="5" t="s">
        <v>13</v>
      </c>
      <c r="C215" s="5" t="s">
        <v>14</v>
      </c>
      <c r="D215" s="5" t="s">
        <v>872</v>
      </c>
      <c r="E215" s="5" t="s">
        <v>873</v>
      </c>
      <c r="F215" s="5">
        <v>937.11</v>
      </c>
      <c r="G215" s="5" t="s">
        <v>20</v>
      </c>
      <c r="H215" s="5">
        <v>200</v>
      </c>
      <c r="I215" s="5">
        <v>2001</v>
      </c>
      <c r="J215" s="5">
        <v>65.599999999999994</v>
      </c>
      <c r="K215" s="5" t="s">
        <v>18</v>
      </c>
      <c r="L215" s="5">
        <v>0.76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217</v>
      </c>
      <c r="B216" s="5" t="s">
        <v>13</v>
      </c>
      <c r="C216" s="5" t="s">
        <v>14</v>
      </c>
      <c r="D216" s="5" t="s">
        <v>872</v>
      </c>
      <c r="E216" s="5" t="s">
        <v>873</v>
      </c>
      <c r="F216" s="5">
        <v>217.4</v>
      </c>
      <c r="G216" s="5" t="s">
        <v>16</v>
      </c>
      <c r="H216" s="5">
        <v>100</v>
      </c>
      <c r="I216" s="5">
        <v>2001</v>
      </c>
      <c r="J216" s="5">
        <v>80</v>
      </c>
      <c r="K216" s="5" t="s">
        <v>17</v>
      </c>
      <c r="L216" s="5">
        <v>0.55900000000000005</v>
      </c>
      <c r="M216" s="5" t="s">
        <v>18</v>
      </c>
      <c r="N216" s="5" t="s">
        <v>19</v>
      </c>
      <c r="O216" s="5" t="s">
        <v>19</v>
      </c>
    </row>
    <row r="217" spans="1:15" ht="14.1" customHeight="1">
      <c r="A217" s="5">
        <v>218</v>
      </c>
      <c r="B217" s="5" t="s">
        <v>13</v>
      </c>
      <c r="C217" s="5" t="s">
        <v>14</v>
      </c>
      <c r="D217" s="5" t="s">
        <v>872</v>
      </c>
      <c r="E217" s="5" t="s">
        <v>873</v>
      </c>
      <c r="F217" s="5">
        <v>359.68</v>
      </c>
      <c r="G217" s="5" t="s">
        <v>16</v>
      </c>
      <c r="H217" s="5">
        <v>75</v>
      </c>
      <c r="I217" s="5">
        <v>2001</v>
      </c>
      <c r="J217" s="5">
        <v>80</v>
      </c>
      <c r="K217" s="5" t="s">
        <v>17</v>
      </c>
      <c r="L217" s="5">
        <v>0.55900000000000005</v>
      </c>
      <c r="M217" s="5" t="s">
        <v>18</v>
      </c>
      <c r="N217" s="5" t="s">
        <v>19</v>
      </c>
      <c r="O217" s="5" t="s">
        <v>19</v>
      </c>
    </row>
    <row r="218" spans="1:15" ht="14.1" customHeight="1">
      <c r="A218" s="5">
        <v>219</v>
      </c>
      <c r="B218" s="5" t="s">
        <v>13</v>
      </c>
      <c r="C218" s="5" t="s">
        <v>14</v>
      </c>
      <c r="D218" s="5" t="s">
        <v>872</v>
      </c>
      <c r="E218" s="5" t="s">
        <v>873</v>
      </c>
      <c r="F218" s="5">
        <v>966.19</v>
      </c>
      <c r="G218" s="5" t="s">
        <v>16</v>
      </c>
      <c r="H218" s="5">
        <v>100</v>
      </c>
      <c r="I218" s="5">
        <v>2001</v>
      </c>
      <c r="J218" s="5">
        <v>80</v>
      </c>
      <c r="K218" s="5" t="s">
        <v>17</v>
      </c>
      <c r="L218" s="5">
        <v>0.55900000000000005</v>
      </c>
      <c r="M218" s="5" t="s">
        <v>18</v>
      </c>
      <c r="N218" s="5" t="s">
        <v>19</v>
      </c>
      <c r="O218" s="5" t="s">
        <v>19</v>
      </c>
    </row>
    <row r="219" spans="1:15" ht="14.1" customHeight="1">
      <c r="A219" s="5">
        <v>220</v>
      </c>
      <c r="B219" s="5" t="s">
        <v>13</v>
      </c>
      <c r="C219" s="5" t="s">
        <v>14</v>
      </c>
      <c r="D219" s="5" t="s">
        <v>872</v>
      </c>
      <c r="E219" s="5" t="s">
        <v>873</v>
      </c>
      <c r="F219" s="5">
        <v>148.38</v>
      </c>
      <c r="G219" s="5" t="s">
        <v>16</v>
      </c>
      <c r="H219" s="5">
        <v>100</v>
      </c>
      <c r="I219" s="5">
        <v>2001</v>
      </c>
      <c r="J219" s="5">
        <v>80</v>
      </c>
      <c r="K219" s="5" t="s">
        <v>17</v>
      </c>
      <c r="L219" s="5">
        <v>0.55900000000000005</v>
      </c>
      <c r="M219" s="5" t="s">
        <v>18</v>
      </c>
      <c r="N219" s="5" t="s">
        <v>19</v>
      </c>
      <c r="O219" s="5" t="s">
        <v>19</v>
      </c>
    </row>
    <row r="220" spans="1:15" ht="14.1" customHeight="1">
      <c r="A220" s="5">
        <v>221</v>
      </c>
      <c r="B220" s="5" t="s">
        <v>13</v>
      </c>
      <c r="C220" s="5" t="s">
        <v>14</v>
      </c>
      <c r="D220" s="5" t="s">
        <v>872</v>
      </c>
      <c r="E220" s="5" t="s">
        <v>873</v>
      </c>
      <c r="F220" s="5">
        <v>31.64</v>
      </c>
      <c r="G220" s="5" t="s">
        <v>16</v>
      </c>
      <c r="H220" s="5">
        <v>200</v>
      </c>
      <c r="I220" s="5">
        <v>2001</v>
      </c>
      <c r="J220" s="5">
        <v>75.599999999999994</v>
      </c>
      <c r="K220" s="5" t="s">
        <v>17</v>
      </c>
      <c r="L220" s="5">
        <v>0.56499999999999995</v>
      </c>
      <c r="M220" s="5" t="s">
        <v>18</v>
      </c>
      <c r="N220" s="5" t="s">
        <v>19</v>
      </c>
      <c r="O220" s="5" t="s">
        <v>19</v>
      </c>
    </row>
    <row r="221" spans="1:15" ht="14.1" customHeight="1">
      <c r="A221" s="5">
        <v>222</v>
      </c>
      <c r="B221" s="5" t="s">
        <v>13</v>
      </c>
      <c r="C221" s="5" t="s">
        <v>14</v>
      </c>
      <c r="D221" s="5" t="s">
        <v>872</v>
      </c>
      <c r="E221" s="5" t="s">
        <v>873</v>
      </c>
      <c r="F221" s="5">
        <v>76.680000000000007</v>
      </c>
      <c r="G221" s="5" t="s">
        <v>16</v>
      </c>
      <c r="H221" s="5">
        <v>200</v>
      </c>
      <c r="I221" s="5">
        <v>2001</v>
      </c>
      <c r="J221" s="5">
        <v>72.2</v>
      </c>
      <c r="K221" s="5" t="s">
        <v>17</v>
      </c>
      <c r="L221" s="5">
        <v>0.53500000000000003</v>
      </c>
      <c r="M221" s="5" t="s">
        <v>18</v>
      </c>
      <c r="N221" s="5" t="s">
        <v>19</v>
      </c>
      <c r="O221" s="5" t="s">
        <v>19</v>
      </c>
    </row>
    <row r="222" spans="1:15" ht="14.1" customHeight="1">
      <c r="A222" s="5">
        <v>223</v>
      </c>
      <c r="B222" s="5" t="s">
        <v>13</v>
      </c>
      <c r="C222" s="5" t="s">
        <v>14</v>
      </c>
      <c r="D222" s="5" t="s">
        <v>872</v>
      </c>
      <c r="E222" s="5" t="s">
        <v>873</v>
      </c>
      <c r="F222" s="5">
        <v>104.68</v>
      </c>
      <c r="G222" s="5" t="s">
        <v>16</v>
      </c>
      <c r="H222" s="5">
        <v>100</v>
      </c>
      <c r="I222" s="5">
        <v>2005</v>
      </c>
      <c r="J222" s="5">
        <v>80</v>
      </c>
      <c r="K222" s="5" t="s">
        <v>17</v>
      </c>
      <c r="L222" s="5">
        <v>0.52900000000000003</v>
      </c>
      <c r="M222" s="5" t="s">
        <v>18</v>
      </c>
      <c r="N222" s="5" t="s">
        <v>19</v>
      </c>
      <c r="O222" s="5" t="s">
        <v>19</v>
      </c>
    </row>
    <row r="223" spans="1:15" ht="14.1" customHeight="1">
      <c r="A223" s="5">
        <v>224</v>
      </c>
      <c r="B223" s="5" t="s">
        <v>13</v>
      </c>
      <c r="C223" s="5" t="s">
        <v>14</v>
      </c>
      <c r="D223" s="5" t="s">
        <v>872</v>
      </c>
      <c r="E223" s="5" t="s">
        <v>873</v>
      </c>
      <c r="F223" s="5">
        <v>714.66</v>
      </c>
      <c r="G223" s="5" t="s">
        <v>16</v>
      </c>
      <c r="H223" s="5">
        <v>80</v>
      </c>
      <c r="I223" s="5">
        <v>2002</v>
      </c>
      <c r="J223" s="5">
        <v>80</v>
      </c>
      <c r="K223" s="5" t="s">
        <v>17</v>
      </c>
      <c r="L223" s="5">
        <v>0.55900000000000005</v>
      </c>
      <c r="M223" s="5" t="s">
        <v>18</v>
      </c>
      <c r="N223" s="5" t="s">
        <v>19</v>
      </c>
      <c r="O223" s="5" t="s">
        <v>19</v>
      </c>
    </row>
    <row r="224" spans="1:15" ht="14.1" customHeight="1">
      <c r="A224" s="5">
        <v>225</v>
      </c>
      <c r="B224" s="5" t="s">
        <v>13</v>
      </c>
      <c r="C224" s="5" t="s">
        <v>14</v>
      </c>
      <c r="D224" s="5" t="s">
        <v>872</v>
      </c>
      <c r="E224" s="5" t="s">
        <v>873</v>
      </c>
      <c r="F224" s="5">
        <v>296.82</v>
      </c>
      <c r="G224" s="5" t="s">
        <v>16</v>
      </c>
      <c r="H224" s="5">
        <v>75</v>
      </c>
      <c r="I224" s="5">
        <v>2005</v>
      </c>
      <c r="J224" s="5">
        <v>80</v>
      </c>
      <c r="K224" s="5" t="s">
        <v>17</v>
      </c>
      <c r="L224" s="5">
        <v>0.55900000000000005</v>
      </c>
      <c r="M224" s="5" t="s">
        <v>18</v>
      </c>
      <c r="N224" s="5" t="s">
        <v>19</v>
      </c>
      <c r="O224" s="5" t="s">
        <v>19</v>
      </c>
    </row>
    <row r="225" spans="1:15" ht="14.1" customHeight="1">
      <c r="A225" s="5">
        <v>226</v>
      </c>
      <c r="B225" s="5" t="s">
        <v>13</v>
      </c>
      <c r="C225" s="5" t="s">
        <v>14</v>
      </c>
      <c r="D225" s="5" t="s">
        <v>872</v>
      </c>
      <c r="E225" s="5" t="s">
        <v>873</v>
      </c>
      <c r="F225" s="5">
        <v>489.17</v>
      </c>
      <c r="G225" s="5" t="s">
        <v>16</v>
      </c>
      <c r="H225" s="5">
        <v>75</v>
      </c>
      <c r="I225" s="5">
        <v>2005</v>
      </c>
      <c r="J225" s="5">
        <v>80</v>
      </c>
      <c r="K225" s="5" t="s">
        <v>17</v>
      </c>
      <c r="L225" s="5">
        <v>0.55900000000000005</v>
      </c>
      <c r="M225" s="5" t="s">
        <v>18</v>
      </c>
      <c r="N225" s="5" t="s">
        <v>19</v>
      </c>
      <c r="O225" s="5" t="s">
        <v>19</v>
      </c>
    </row>
    <row r="226" spans="1:15" ht="14.1" customHeight="1">
      <c r="A226" s="5">
        <v>227</v>
      </c>
      <c r="B226" s="5" t="s">
        <v>13</v>
      </c>
      <c r="C226" s="5" t="s">
        <v>14</v>
      </c>
      <c r="D226" s="5" t="s">
        <v>872</v>
      </c>
      <c r="E226" s="5" t="s">
        <v>873</v>
      </c>
      <c r="F226" s="5">
        <v>277.94</v>
      </c>
      <c r="G226" s="5" t="s">
        <v>16</v>
      </c>
      <c r="H226" s="5">
        <v>75</v>
      </c>
      <c r="I226" s="5">
        <v>2002</v>
      </c>
      <c r="J226" s="5">
        <v>80</v>
      </c>
      <c r="K226" s="5" t="s">
        <v>17</v>
      </c>
      <c r="L226" s="5">
        <v>0.55900000000000005</v>
      </c>
      <c r="M226" s="5" t="s">
        <v>18</v>
      </c>
      <c r="N226" s="5" t="s">
        <v>19</v>
      </c>
      <c r="O226" s="5" t="s">
        <v>19</v>
      </c>
    </row>
    <row r="227" spans="1:15" ht="14.1" customHeight="1">
      <c r="A227" s="5">
        <v>228</v>
      </c>
      <c r="B227" s="5" t="s">
        <v>13</v>
      </c>
      <c r="C227" s="5" t="s">
        <v>14</v>
      </c>
      <c r="D227" s="5" t="s">
        <v>872</v>
      </c>
      <c r="E227" s="5" t="s">
        <v>873</v>
      </c>
      <c r="F227" s="5">
        <v>806.65</v>
      </c>
      <c r="G227" s="5" t="s">
        <v>16</v>
      </c>
      <c r="H227" s="5">
        <v>150</v>
      </c>
      <c r="I227" s="5">
        <v>2002</v>
      </c>
      <c r="J227" s="5">
        <v>80</v>
      </c>
      <c r="K227" s="5" t="s">
        <v>17</v>
      </c>
      <c r="L227" s="5">
        <v>0.56499999999999995</v>
      </c>
      <c r="M227" s="5" t="s">
        <v>18</v>
      </c>
      <c r="N227" s="5" t="s">
        <v>19</v>
      </c>
      <c r="O227" s="5" t="s">
        <v>19</v>
      </c>
    </row>
    <row r="228" spans="1:15" ht="14.1" customHeight="1">
      <c r="A228" s="5">
        <v>229</v>
      </c>
      <c r="B228" s="5" t="s">
        <v>13</v>
      </c>
      <c r="C228" s="5" t="s">
        <v>14</v>
      </c>
      <c r="D228" s="5" t="s">
        <v>872</v>
      </c>
      <c r="E228" s="5" t="s">
        <v>873</v>
      </c>
      <c r="F228" s="5">
        <v>234.45</v>
      </c>
      <c r="G228" s="5" t="s">
        <v>16</v>
      </c>
      <c r="H228" s="5">
        <v>100</v>
      </c>
      <c r="I228" s="5">
        <v>2001</v>
      </c>
      <c r="J228" s="5">
        <v>80</v>
      </c>
      <c r="K228" s="5" t="s">
        <v>17</v>
      </c>
      <c r="L228" s="5">
        <v>0.55900000000000005</v>
      </c>
      <c r="M228" s="5" t="s">
        <v>18</v>
      </c>
      <c r="N228" s="5" t="s">
        <v>19</v>
      </c>
      <c r="O228" s="5" t="s">
        <v>19</v>
      </c>
    </row>
    <row r="229" spans="1:15" ht="14.1" customHeight="1">
      <c r="A229" s="5">
        <v>230</v>
      </c>
      <c r="B229" s="5" t="s">
        <v>13</v>
      </c>
      <c r="C229" s="5" t="s">
        <v>14</v>
      </c>
      <c r="D229" s="5" t="s">
        <v>872</v>
      </c>
      <c r="E229" s="5" t="s">
        <v>873</v>
      </c>
      <c r="F229" s="5">
        <v>217.44</v>
      </c>
      <c r="G229" s="5" t="s">
        <v>16</v>
      </c>
      <c r="H229" s="5">
        <v>100</v>
      </c>
      <c r="I229" s="5">
        <v>2001</v>
      </c>
      <c r="J229" s="5">
        <v>80</v>
      </c>
      <c r="K229" s="5" t="s">
        <v>17</v>
      </c>
      <c r="L229" s="5">
        <v>0.55900000000000005</v>
      </c>
      <c r="M229" s="5" t="s">
        <v>18</v>
      </c>
      <c r="N229" s="5" t="s">
        <v>19</v>
      </c>
      <c r="O229" s="5" t="s">
        <v>19</v>
      </c>
    </row>
    <row r="230" spans="1:15" ht="14.1" customHeight="1">
      <c r="A230" s="5">
        <v>231</v>
      </c>
      <c r="B230" s="5" t="s">
        <v>13</v>
      </c>
      <c r="C230" s="5" t="s">
        <v>14</v>
      </c>
      <c r="D230" s="5" t="s">
        <v>872</v>
      </c>
      <c r="E230" s="5" t="s">
        <v>873</v>
      </c>
      <c r="F230" s="5">
        <v>344.13</v>
      </c>
      <c r="G230" s="5" t="s">
        <v>16</v>
      </c>
      <c r="H230" s="5">
        <v>100</v>
      </c>
      <c r="I230" s="5">
        <v>2001</v>
      </c>
      <c r="J230" s="5">
        <v>80</v>
      </c>
      <c r="K230" s="5" t="s">
        <v>17</v>
      </c>
      <c r="L230" s="5">
        <v>0.55900000000000005</v>
      </c>
      <c r="M230" s="5" t="s">
        <v>18</v>
      </c>
      <c r="N230" s="5" t="s">
        <v>19</v>
      </c>
      <c r="O230" s="5" t="s">
        <v>19</v>
      </c>
    </row>
    <row r="231" spans="1:15" ht="14.1" customHeight="1">
      <c r="A231" s="5">
        <v>232</v>
      </c>
      <c r="B231" s="5" t="s">
        <v>13</v>
      </c>
      <c r="C231" s="5" t="s">
        <v>14</v>
      </c>
      <c r="D231" s="5" t="s">
        <v>872</v>
      </c>
      <c r="E231" s="5" t="s">
        <v>873</v>
      </c>
      <c r="F231" s="5">
        <v>277.33</v>
      </c>
      <c r="G231" s="5" t="s">
        <v>16</v>
      </c>
      <c r="H231" s="5">
        <v>100</v>
      </c>
      <c r="I231" s="5">
        <v>2001</v>
      </c>
      <c r="J231" s="5">
        <v>80</v>
      </c>
      <c r="K231" s="5" t="s">
        <v>17</v>
      </c>
      <c r="L231" s="5">
        <v>0.55900000000000005</v>
      </c>
      <c r="M231" s="5" t="s">
        <v>18</v>
      </c>
      <c r="N231" s="5" t="s">
        <v>19</v>
      </c>
      <c r="O231" s="5" t="s">
        <v>19</v>
      </c>
    </row>
    <row r="232" spans="1:15" ht="14.1" customHeight="1">
      <c r="A232" s="5">
        <v>233</v>
      </c>
      <c r="B232" s="5" t="s">
        <v>13</v>
      </c>
      <c r="C232" s="5" t="s">
        <v>14</v>
      </c>
      <c r="D232" s="5" t="s">
        <v>872</v>
      </c>
      <c r="E232" s="5" t="s">
        <v>873</v>
      </c>
      <c r="F232" s="5">
        <v>78.459999999999994</v>
      </c>
      <c r="G232" s="5" t="s">
        <v>16</v>
      </c>
      <c r="H232" s="5">
        <v>80</v>
      </c>
      <c r="I232" s="5">
        <v>2006</v>
      </c>
      <c r="J232" s="5">
        <v>80</v>
      </c>
      <c r="K232" s="5" t="s">
        <v>17</v>
      </c>
      <c r="L232" s="5">
        <v>0.55900000000000005</v>
      </c>
      <c r="M232" s="5" t="s">
        <v>18</v>
      </c>
      <c r="N232" s="5" t="s">
        <v>19</v>
      </c>
      <c r="O232" s="5" t="s">
        <v>19</v>
      </c>
    </row>
    <row r="233" spans="1:15" ht="14.1" customHeight="1">
      <c r="A233" s="5">
        <v>234</v>
      </c>
      <c r="B233" s="5" t="s">
        <v>13</v>
      </c>
      <c r="C233" s="5" t="s">
        <v>14</v>
      </c>
      <c r="D233" s="5" t="s">
        <v>872</v>
      </c>
      <c r="E233" s="5" t="s">
        <v>873</v>
      </c>
      <c r="F233" s="5">
        <v>194.94</v>
      </c>
      <c r="G233" s="5" t="s">
        <v>16</v>
      </c>
      <c r="H233" s="5">
        <v>100</v>
      </c>
      <c r="I233" s="5">
        <v>2006</v>
      </c>
      <c r="J233" s="5">
        <v>80</v>
      </c>
      <c r="K233" s="5" t="s">
        <v>17</v>
      </c>
      <c r="L233" s="5">
        <v>0.55900000000000005</v>
      </c>
      <c r="M233" s="5" t="s">
        <v>18</v>
      </c>
      <c r="N233" s="5" t="s">
        <v>19</v>
      </c>
      <c r="O233" s="5" t="s">
        <v>19</v>
      </c>
    </row>
    <row r="234" spans="1:15" ht="14.1" customHeight="1">
      <c r="A234" s="5">
        <v>235</v>
      </c>
      <c r="B234" s="5" t="s">
        <v>13</v>
      </c>
      <c r="C234" s="5" t="s">
        <v>14</v>
      </c>
      <c r="D234" s="5" t="s">
        <v>872</v>
      </c>
      <c r="E234" s="5" t="s">
        <v>873</v>
      </c>
      <c r="F234" s="5">
        <v>162.22999999999999</v>
      </c>
      <c r="G234" s="5" t="s">
        <v>16</v>
      </c>
      <c r="H234" s="5">
        <v>80</v>
      </c>
      <c r="I234" s="5">
        <v>2006</v>
      </c>
      <c r="J234" s="5">
        <v>80</v>
      </c>
      <c r="K234" s="5" t="s">
        <v>17</v>
      </c>
      <c r="L234" s="5">
        <v>0.55900000000000005</v>
      </c>
      <c r="M234" s="5" t="s">
        <v>18</v>
      </c>
      <c r="N234" s="5" t="s">
        <v>19</v>
      </c>
      <c r="O234" s="5" t="s">
        <v>19</v>
      </c>
    </row>
    <row r="235" spans="1:15" ht="14.1" customHeight="1">
      <c r="A235" s="5">
        <v>236</v>
      </c>
      <c r="B235" s="5" t="s">
        <v>13</v>
      </c>
      <c r="C235" s="5" t="s">
        <v>14</v>
      </c>
      <c r="D235" s="5" t="s">
        <v>872</v>
      </c>
      <c r="E235" s="5" t="s">
        <v>873</v>
      </c>
      <c r="F235" s="5">
        <v>148.53</v>
      </c>
      <c r="G235" s="5" t="s">
        <v>16</v>
      </c>
      <c r="H235" s="5">
        <v>100</v>
      </c>
      <c r="I235" s="5">
        <v>2001</v>
      </c>
      <c r="J235" s="5">
        <v>80</v>
      </c>
      <c r="K235" s="5" t="s">
        <v>17</v>
      </c>
      <c r="L235" s="5">
        <v>0.55900000000000005</v>
      </c>
      <c r="M235" s="5" t="s">
        <v>18</v>
      </c>
      <c r="N235" s="5" t="s">
        <v>19</v>
      </c>
      <c r="O235" s="5" t="s">
        <v>19</v>
      </c>
    </row>
    <row r="236" spans="1:15" ht="14.1" customHeight="1">
      <c r="A236" s="5">
        <v>237</v>
      </c>
      <c r="B236" s="5" t="s">
        <v>13</v>
      </c>
      <c r="C236" s="5" t="s">
        <v>14</v>
      </c>
      <c r="D236" s="5" t="s">
        <v>872</v>
      </c>
      <c r="E236" s="5" t="s">
        <v>873</v>
      </c>
      <c r="F236" s="5">
        <v>228.36</v>
      </c>
      <c r="G236" s="5" t="s">
        <v>20</v>
      </c>
      <c r="H236" s="5">
        <v>150</v>
      </c>
      <c r="I236" s="5">
        <v>2002</v>
      </c>
      <c r="J236" s="5">
        <v>65.599999999999994</v>
      </c>
      <c r="K236" s="5" t="s">
        <v>18</v>
      </c>
      <c r="L236" s="5">
        <v>0.76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238</v>
      </c>
      <c r="B237" s="5" t="s">
        <v>13</v>
      </c>
      <c r="C237" s="5" t="s">
        <v>14</v>
      </c>
      <c r="D237" s="5" t="s">
        <v>872</v>
      </c>
      <c r="E237" s="5" t="s">
        <v>873</v>
      </c>
      <c r="F237" s="5">
        <v>735.52</v>
      </c>
      <c r="G237" s="5" t="s">
        <v>20</v>
      </c>
      <c r="H237" s="5">
        <v>80</v>
      </c>
      <c r="I237" s="5">
        <v>2005</v>
      </c>
      <c r="J237" s="5">
        <v>65.599999999999994</v>
      </c>
      <c r="K237" s="5" t="s">
        <v>18</v>
      </c>
      <c r="L237" s="5">
        <v>0.754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239</v>
      </c>
      <c r="B238" s="5" t="s">
        <v>13</v>
      </c>
      <c r="C238" s="5" t="s">
        <v>14</v>
      </c>
      <c r="D238" s="5" t="s">
        <v>872</v>
      </c>
      <c r="E238" s="5" t="s">
        <v>873</v>
      </c>
      <c r="F238" s="5">
        <v>96.24</v>
      </c>
      <c r="G238" s="5" t="s">
        <v>20</v>
      </c>
      <c r="H238" s="5">
        <v>500</v>
      </c>
      <c r="I238" s="5">
        <v>2002</v>
      </c>
      <c r="J238" s="5">
        <v>67.8</v>
      </c>
      <c r="K238" s="5" t="s">
        <v>18</v>
      </c>
      <c r="L238" s="5">
        <v>0.76600000000000001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240</v>
      </c>
      <c r="B239" s="5" t="s">
        <v>13</v>
      </c>
      <c r="C239" s="5" t="s">
        <v>14</v>
      </c>
      <c r="D239" s="5" t="s">
        <v>872</v>
      </c>
      <c r="E239" s="5" t="s">
        <v>873</v>
      </c>
      <c r="F239" s="5">
        <v>285.16000000000003</v>
      </c>
      <c r="G239" s="5" t="s">
        <v>16</v>
      </c>
      <c r="H239" s="5">
        <v>100</v>
      </c>
      <c r="I239" s="5">
        <v>2001</v>
      </c>
      <c r="J239" s="5">
        <v>80</v>
      </c>
      <c r="K239" s="5" t="s">
        <v>17</v>
      </c>
      <c r="L239" s="5">
        <v>0.55900000000000005</v>
      </c>
      <c r="M239" s="5" t="s">
        <v>18</v>
      </c>
      <c r="N239" s="5" t="s">
        <v>19</v>
      </c>
      <c r="O239" s="5" t="s">
        <v>19</v>
      </c>
    </row>
    <row r="240" spans="1:15" ht="14.1" customHeight="1">
      <c r="A240" s="5">
        <v>241</v>
      </c>
      <c r="B240" s="5" t="s">
        <v>13</v>
      </c>
      <c r="C240" s="5" t="s">
        <v>14</v>
      </c>
      <c r="D240" s="5" t="s">
        <v>872</v>
      </c>
      <c r="E240" s="5" t="s">
        <v>873</v>
      </c>
      <c r="F240" s="5">
        <v>528.66999999999996</v>
      </c>
      <c r="G240" s="5" t="s">
        <v>16</v>
      </c>
      <c r="H240" s="5">
        <v>80</v>
      </c>
      <c r="I240" s="5">
        <v>2006</v>
      </c>
      <c r="J240" s="5">
        <v>80</v>
      </c>
      <c r="K240" s="5" t="s">
        <v>17</v>
      </c>
      <c r="L240" s="5">
        <v>0.52900000000000003</v>
      </c>
      <c r="M240" s="5" t="s">
        <v>18</v>
      </c>
      <c r="N240" s="5" t="s">
        <v>19</v>
      </c>
      <c r="O240" s="5" t="s">
        <v>19</v>
      </c>
    </row>
    <row r="241" spans="1:15" ht="14.1" customHeight="1">
      <c r="A241" s="5">
        <v>242</v>
      </c>
      <c r="B241" s="5" t="s">
        <v>13</v>
      </c>
      <c r="C241" s="5" t="s">
        <v>14</v>
      </c>
      <c r="D241" s="5" t="s">
        <v>872</v>
      </c>
      <c r="E241" s="5" t="s">
        <v>873</v>
      </c>
      <c r="F241" s="5">
        <v>292.08999999999997</v>
      </c>
      <c r="G241" s="5" t="s">
        <v>20</v>
      </c>
      <c r="H241" s="5">
        <v>700</v>
      </c>
      <c r="I241" s="5">
        <v>2001</v>
      </c>
      <c r="J241" s="5">
        <v>65.599999999999994</v>
      </c>
      <c r="K241" s="5" t="s">
        <v>18</v>
      </c>
      <c r="L241" s="5">
        <v>0.77200000000000002</v>
      </c>
      <c r="M241" s="5" t="s">
        <v>21</v>
      </c>
      <c r="N241" s="5" t="s">
        <v>19</v>
      </c>
      <c r="O241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7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O85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7.125" customWidth="1"/>
    <col min="5" max="5" width="10.5" customWidth="1"/>
    <col min="6" max="6" width="9" bestFit="1" customWidth="1"/>
    <col min="7" max="8" width="5.25" bestFit="1" customWidth="1"/>
    <col min="9" max="9" width="8" customWidth="1"/>
    <col min="10" max="10" width="8.125" customWidth="1"/>
    <col min="11" max="11" width="11.5" customWidth="1"/>
    <col min="12" max="12" width="9" bestFit="1" customWidth="1"/>
    <col min="13" max="13" width="12.25" customWidth="1"/>
    <col min="14" max="14" width="8" customWidth="1"/>
    <col min="15" max="15" width="5.5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464</v>
      </c>
      <c r="E1" s="15" t="s">
        <v>465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13">
        <v>2963</v>
      </c>
      <c r="B2" s="13" t="s">
        <v>28</v>
      </c>
      <c r="C2" s="13" t="s">
        <v>38</v>
      </c>
      <c r="D2" s="13" t="s">
        <v>467</v>
      </c>
      <c r="E2" s="13" t="s">
        <v>242</v>
      </c>
      <c r="F2" s="13">
        <v>43.39</v>
      </c>
      <c r="G2" s="13" t="s">
        <v>31</v>
      </c>
      <c r="H2" s="13">
        <v>150</v>
      </c>
      <c r="I2" s="13">
        <v>1984</v>
      </c>
      <c r="J2" s="13">
        <v>63.3</v>
      </c>
      <c r="K2" s="13" t="s">
        <v>18</v>
      </c>
      <c r="L2" s="13">
        <v>0.374</v>
      </c>
      <c r="M2" s="13" t="s">
        <v>32</v>
      </c>
      <c r="N2" s="13" t="s">
        <v>40</v>
      </c>
      <c r="O2" s="13" t="s">
        <v>19</v>
      </c>
    </row>
    <row r="3" spans="1:15" ht="14.1" customHeight="1">
      <c r="A3" s="14">
        <v>3081</v>
      </c>
      <c r="B3" s="14" t="s">
        <v>28</v>
      </c>
      <c r="C3" s="14" t="s">
        <v>38</v>
      </c>
      <c r="D3" s="14" t="s">
        <v>466</v>
      </c>
      <c r="E3" s="14" t="s">
        <v>242</v>
      </c>
      <c r="F3" s="14">
        <v>50.17</v>
      </c>
      <c r="G3" s="14" t="s">
        <v>16</v>
      </c>
      <c r="H3" s="14">
        <v>100</v>
      </c>
      <c r="I3" s="14">
        <v>2004</v>
      </c>
      <c r="J3" s="14">
        <v>87.4</v>
      </c>
      <c r="K3" s="14" t="s">
        <v>25</v>
      </c>
      <c r="L3" s="14">
        <v>0.59599999999999997</v>
      </c>
      <c r="M3" s="14" t="s">
        <v>18</v>
      </c>
      <c r="N3" s="14" t="s">
        <v>19</v>
      </c>
      <c r="O3" s="14" t="s">
        <v>19</v>
      </c>
    </row>
    <row r="4" spans="1:15" ht="14.1" customHeight="1">
      <c r="A4" s="13">
        <v>3264</v>
      </c>
      <c r="B4" s="13" t="s">
        <v>28</v>
      </c>
      <c r="C4" s="13" t="s">
        <v>38</v>
      </c>
      <c r="D4" s="13" t="s">
        <v>466</v>
      </c>
      <c r="E4" s="13" t="s">
        <v>242</v>
      </c>
      <c r="F4" s="13">
        <v>45.01</v>
      </c>
      <c r="G4" s="13" t="s">
        <v>31</v>
      </c>
      <c r="H4" s="13">
        <v>200</v>
      </c>
      <c r="I4" s="13">
        <v>1984</v>
      </c>
      <c r="J4" s="13">
        <v>63.3</v>
      </c>
      <c r="K4" s="13" t="s">
        <v>18</v>
      </c>
      <c r="L4" s="13">
        <v>0.374</v>
      </c>
      <c r="M4" s="13" t="s">
        <v>32</v>
      </c>
      <c r="N4" s="13" t="s">
        <v>40</v>
      </c>
      <c r="O4" s="13" t="s">
        <v>19</v>
      </c>
    </row>
    <row r="5" spans="1:15" ht="14.1" customHeight="1">
      <c r="A5" s="14">
        <v>3278</v>
      </c>
      <c r="B5" s="14" t="s">
        <v>28</v>
      </c>
      <c r="C5" s="14" t="s">
        <v>38</v>
      </c>
      <c r="D5" s="14" t="s">
        <v>466</v>
      </c>
      <c r="E5" s="14" t="s">
        <v>242</v>
      </c>
      <c r="F5" s="14">
        <v>17.79</v>
      </c>
      <c r="G5" s="14" t="s">
        <v>20</v>
      </c>
      <c r="H5" s="14">
        <v>250</v>
      </c>
      <c r="I5" s="14">
        <v>1994</v>
      </c>
      <c r="J5" s="14">
        <v>65.599999999999994</v>
      </c>
      <c r="K5" s="14" t="s">
        <v>18</v>
      </c>
      <c r="L5" s="14">
        <v>0.52400000000000002</v>
      </c>
      <c r="M5" s="14" t="s">
        <v>18</v>
      </c>
      <c r="N5" s="14" t="s">
        <v>19</v>
      </c>
      <c r="O5" s="14" t="s">
        <v>19</v>
      </c>
    </row>
    <row r="6" spans="1:15" ht="14.1" customHeight="1">
      <c r="A6" s="13">
        <v>3338</v>
      </c>
      <c r="B6" s="13" t="s">
        <v>28</v>
      </c>
      <c r="C6" s="13" t="s">
        <v>38</v>
      </c>
      <c r="D6" s="13" t="s">
        <v>466</v>
      </c>
      <c r="E6" s="13" t="s">
        <v>242</v>
      </c>
      <c r="F6" s="13">
        <v>246.87</v>
      </c>
      <c r="G6" s="13" t="s">
        <v>31</v>
      </c>
      <c r="H6" s="13">
        <v>600</v>
      </c>
      <c r="I6" s="13">
        <v>1984</v>
      </c>
      <c r="J6" s="13">
        <v>65.599999999999994</v>
      </c>
      <c r="K6" s="13" t="s">
        <v>18</v>
      </c>
      <c r="L6" s="13">
        <v>0.38600000000000001</v>
      </c>
      <c r="M6" s="13" t="s">
        <v>32</v>
      </c>
      <c r="N6" s="13" t="s">
        <v>40</v>
      </c>
      <c r="O6" s="13" t="s">
        <v>19</v>
      </c>
    </row>
    <row r="7" spans="1:15" ht="14.1" customHeight="1">
      <c r="A7" s="13">
        <v>3400</v>
      </c>
      <c r="B7" s="13" t="s">
        <v>28</v>
      </c>
      <c r="C7" s="13" t="s">
        <v>38</v>
      </c>
      <c r="D7" s="13" t="s">
        <v>466</v>
      </c>
      <c r="E7" s="13" t="s">
        <v>242</v>
      </c>
      <c r="F7" s="13">
        <v>100.74</v>
      </c>
      <c r="G7" s="13" t="s">
        <v>31</v>
      </c>
      <c r="H7" s="13">
        <v>150</v>
      </c>
      <c r="I7" s="13">
        <v>1984</v>
      </c>
      <c r="J7" s="13">
        <v>63.3</v>
      </c>
      <c r="K7" s="13" t="s">
        <v>18</v>
      </c>
      <c r="L7" s="13">
        <v>0.374</v>
      </c>
      <c r="M7" s="13" t="s">
        <v>32</v>
      </c>
      <c r="N7" s="13" t="s">
        <v>40</v>
      </c>
      <c r="O7" s="13" t="s">
        <v>19</v>
      </c>
    </row>
    <row r="8" spans="1:15" ht="14.1" customHeight="1">
      <c r="A8" s="13">
        <v>3686</v>
      </c>
      <c r="B8" s="13" t="s">
        <v>28</v>
      </c>
      <c r="C8" s="13" t="s">
        <v>38</v>
      </c>
      <c r="D8" s="13" t="s">
        <v>466</v>
      </c>
      <c r="E8" s="13" t="s">
        <v>242</v>
      </c>
      <c r="F8" s="13">
        <v>39.51</v>
      </c>
      <c r="G8" s="13" t="s">
        <v>31</v>
      </c>
      <c r="H8" s="13">
        <v>150</v>
      </c>
      <c r="I8" s="13">
        <v>1984</v>
      </c>
      <c r="J8" s="13">
        <v>63.3</v>
      </c>
      <c r="K8" s="13" t="s">
        <v>18</v>
      </c>
      <c r="L8" s="13">
        <v>0.374</v>
      </c>
      <c r="M8" s="13" t="s">
        <v>32</v>
      </c>
      <c r="N8" s="13" t="s">
        <v>40</v>
      </c>
      <c r="O8" s="13" t="s">
        <v>19</v>
      </c>
    </row>
    <row r="9" spans="1:15" ht="14.1" customHeight="1">
      <c r="A9" s="13">
        <v>3737</v>
      </c>
      <c r="B9" s="13" t="s">
        <v>28</v>
      </c>
      <c r="C9" s="13" t="s">
        <v>38</v>
      </c>
      <c r="D9" s="13" t="s">
        <v>466</v>
      </c>
      <c r="E9" s="13" t="s">
        <v>242</v>
      </c>
      <c r="F9" s="13">
        <v>282.87</v>
      </c>
      <c r="G9" s="13" t="s">
        <v>31</v>
      </c>
      <c r="H9" s="13">
        <v>200</v>
      </c>
      <c r="I9" s="13">
        <v>1984</v>
      </c>
      <c r="J9" s="13">
        <v>63.3</v>
      </c>
      <c r="K9" s="13" t="s">
        <v>18</v>
      </c>
      <c r="L9" s="13">
        <v>0.374</v>
      </c>
      <c r="M9" s="13" t="s">
        <v>32</v>
      </c>
      <c r="N9" s="13" t="s">
        <v>40</v>
      </c>
      <c r="O9" s="13" t="s">
        <v>19</v>
      </c>
    </row>
    <row r="10" spans="1:15" ht="14.1" customHeight="1">
      <c r="A10" s="13">
        <v>3925</v>
      </c>
      <c r="B10" s="13" t="s">
        <v>28</v>
      </c>
      <c r="C10" s="13" t="s">
        <v>38</v>
      </c>
      <c r="D10" s="13" t="s">
        <v>466</v>
      </c>
      <c r="E10" s="13" t="s">
        <v>242</v>
      </c>
      <c r="F10" s="13">
        <v>154.5</v>
      </c>
      <c r="G10" s="13" t="s">
        <v>31</v>
      </c>
      <c r="H10" s="13">
        <v>150</v>
      </c>
      <c r="I10" s="13">
        <v>1984</v>
      </c>
      <c r="J10" s="13">
        <v>63.3</v>
      </c>
      <c r="K10" s="13" t="s">
        <v>18</v>
      </c>
      <c r="L10" s="13">
        <v>0.374</v>
      </c>
      <c r="M10" s="13" t="s">
        <v>32</v>
      </c>
      <c r="N10" s="13" t="s">
        <v>40</v>
      </c>
      <c r="O10" s="13" t="s">
        <v>19</v>
      </c>
    </row>
    <row r="11" spans="1:15" ht="14.1" customHeight="1">
      <c r="A11" s="14">
        <v>3982</v>
      </c>
      <c r="B11" s="14" t="s">
        <v>28</v>
      </c>
      <c r="C11" s="14" t="s">
        <v>38</v>
      </c>
      <c r="D11" s="14" t="s">
        <v>466</v>
      </c>
      <c r="E11" s="14" t="s">
        <v>242</v>
      </c>
      <c r="F11" s="14">
        <v>0.9</v>
      </c>
      <c r="G11" s="14" t="s">
        <v>20</v>
      </c>
      <c r="H11" s="14">
        <v>100</v>
      </c>
      <c r="I11" s="14">
        <v>1999</v>
      </c>
      <c r="J11" s="14">
        <v>67.8</v>
      </c>
      <c r="K11" s="14" t="s">
        <v>18</v>
      </c>
      <c r="L11" s="14">
        <v>0.59299999999999997</v>
      </c>
      <c r="M11" s="14" t="s">
        <v>18</v>
      </c>
      <c r="N11" s="14" t="s">
        <v>19</v>
      </c>
      <c r="O11" s="14" t="s">
        <v>19</v>
      </c>
    </row>
    <row r="12" spans="1:15" ht="14.1" customHeight="1">
      <c r="A12" s="14">
        <v>4208</v>
      </c>
      <c r="B12" s="14" t="s">
        <v>28</v>
      </c>
      <c r="C12" s="14" t="s">
        <v>38</v>
      </c>
      <c r="D12" s="14" t="s">
        <v>466</v>
      </c>
      <c r="E12" s="14" t="s">
        <v>242</v>
      </c>
      <c r="F12" s="14">
        <v>22.9</v>
      </c>
      <c r="G12" s="14" t="s">
        <v>20</v>
      </c>
      <c r="H12" s="14">
        <v>100</v>
      </c>
      <c r="I12" s="14">
        <v>2002</v>
      </c>
      <c r="J12" s="14">
        <v>68.900000000000006</v>
      </c>
      <c r="K12" s="14" t="s">
        <v>18</v>
      </c>
      <c r="L12" s="14">
        <v>0.59299999999999997</v>
      </c>
      <c r="M12" s="14" t="s">
        <v>18</v>
      </c>
      <c r="N12" s="14" t="s">
        <v>19</v>
      </c>
      <c r="O12" s="14" t="s">
        <v>19</v>
      </c>
    </row>
    <row r="13" spans="1:15" ht="14.1" customHeight="1">
      <c r="A13" s="13">
        <v>4552</v>
      </c>
      <c r="B13" s="13" t="s">
        <v>28</v>
      </c>
      <c r="C13" s="13" t="s">
        <v>38</v>
      </c>
      <c r="D13" s="13" t="s">
        <v>466</v>
      </c>
      <c r="E13" s="13" t="s">
        <v>242</v>
      </c>
      <c r="F13" s="13">
        <v>55.82</v>
      </c>
      <c r="G13" s="13" t="s">
        <v>31</v>
      </c>
      <c r="H13" s="13">
        <v>150</v>
      </c>
      <c r="I13" s="13">
        <v>1984</v>
      </c>
      <c r="J13" s="13">
        <v>63.3</v>
      </c>
      <c r="K13" s="13" t="s">
        <v>18</v>
      </c>
      <c r="L13" s="13">
        <v>0.374</v>
      </c>
      <c r="M13" s="13" t="s">
        <v>32</v>
      </c>
      <c r="N13" s="13" t="s">
        <v>40</v>
      </c>
      <c r="O13" s="13" t="s">
        <v>19</v>
      </c>
    </row>
    <row r="14" spans="1:15" ht="14.1" customHeight="1">
      <c r="A14" s="13">
        <v>4983</v>
      </c>
      <c r="B14" s="13" t="s">
        <v>28</v>
      </c>
      <c r="C14" s="13" t="s">
        <v>38</v>
      </c>
      <c r="D14" s="13" t="s">
        <v>466</v>
      </c>
      <c r="E14" s="13" t="s">
        <v>242</v>
      </c>
      <c r="F14" s="13">
        <v>5.78</v>
      </c>
      <c r="G14" s="13" t="s">
        <v>31</v>
      </c>
      <c r="H14" s="13">
        <v>600</v>
      </c>
      <c r="I14" s="13">
        <v>1984</v>
      </c>
      <c r="J14" s="13">
        <v>65.599999999999994</v>
      </c>
      <c r="K14" s="13" t="s">
        <v>18</v>
      </c>
      <c r="L14" s="13">
        <v>0.38600000000000001</v>
      </c>
      <c r="M14" s="13" t="s">
        <v>32</v>
      </c>
      <c r="N14" s="13" t="s">
        <v>40</v>
      </c>
      <c r="O14" s="13" t="s">
        <v>19</v>
      </c>
    </row>
    <row r="15" spans="1:15" ht="14.1" customHeight="1">
      <c r="A15" s="13">
        <v>5378</v>
      </c>
      <c r="B15" s="13" t="s">
        <v>28</v>
      </c>
      <c r="C15" s="13" t="s">
        <v>38</v>
      </c>
      <c r="D15" s="13" t="s">
        <v>466</v>
      </c>
      <c r="E15" s="13" t="s">
        <v>242</v>
      </c>
      <c r="F15" s="13">
        <v>217.18</v>
      </c>
      <c r="G15" s="13" t="s">
        <v>31</v>
      </c>
      <c r="H15" s="13">
        <v>200</v>
      </c>
      <c r="I15" s="13">
        <v>1984</v>
      </c>
      <c r="J15" s="13">
        <v>63.3</v>
      </c>
      <c r="K15" s="13" t="s">
        <v>18</v>
      </c>
      <c r="L15" s="13">
        <v>0.374</v>
      </c>
      <c r="M15" s="13" t="s">
        <v>32</v>
      </c>
      <c r="N15" s="13" t="s">
        <v>40</v>
      </c>
      <c r="O15" s="13" t="s">
        <v>19</v>
      </c>
    </row>
    <row r="16" spans="1:15" ht="14.1" customHeight="1">
      <c r="A16" s="13">
        <v>5567</v>
      </c>
      <c r="B16" s="13" t="s">
        <v>28</v>
      </c>
      <c r="C16" s="13" t="s">
        <v>38</v>
      </c>
      <c r="D16" s="13" t="s">
        <v>466</v>
      </c>
      <c r="E16" s="13" t="s">
        <v>242</v>
      </c>
      <c r="F16" s="13">
        <v>99.61</v>
      </c>
      <c r="G16" s="13" t="s">
        <v>31</v>
      </c>
      <c r="H16" s="13">
        <v>150</v>
      </c>
      <c r="I16" s="13">
        <v>1984</v>
      </c>
      <c r="J16" s="13">
        <v>63.3</v>
      </c>
      <c r="K16" s="13" t="s">
        <v>18</v>
      </c>
      <c r="L16" s="13">
        <v>0.374</v>
      </c>
      <c r="M16" s="13" t="s">
        <v>32</v>
      </c>
      <c r="N16" s="13" t="s">
        <v>40</v>
      </c>
      <c r="O16" s="13" t="s">
        <v>19</v>
      </c>
    </row>
    <row r="17" spans="1:15" ht="14.1" customHeight="1">
      <c r="A17" s="13">
        <v>5993</v>
      </c>
      <c r="B17" s="13" t="s">
        <v>28</v>
      </c>
      <c r="C17" s="13" t="s">
        <v>38</v>
      </c>
      <c r="D17" s="13" t="s">
        <v>466</v>
      </c>
      <c r="E17" s="13" t="s">
        <v>242</v>
      </c>
      <c r="F17" s="13">
        <v>64.739999999999995</v>
      </c>
      <c r="G17" s="13" t="s">
        <v>31</v>
      </c>
      <c r="H17" s="13">
        <v>600</v>
      </c>
      <c r="I17" s="13">
        <v>1984</v>
      </c>
      <c r="J17" s="13">
        <v>65.599999999999994</v>
      </c>
      <c r="K17" s="13" t="s">
        <v>18</v>
      </c>
      <c r="L17" s="13">
        <v>0.38</v>
      </c>
      <c r="M17" s="13" t="s">
        <v>32</v>
      </c>
      <c r="N17" s="13" t="s">
        <v>40</v>
      </c>
      <c r="O17" s="13" t="s">
        <v>19</v>
      </c>
    </row>
    <row r="18" spans="1:15" ht="14.1" customHeight="1">
      <c r="A18" s="13">
        <v>6088</v>
      </c>
      <c r="B18" s="13" t="s">
        <v>28</v>
      </c>
      <c r="C18" s="13" t="s">
        <v>38</v>
      </c>
      <c r="D18" s="13" t="s">
        <v>466</v>
      </c>
      <c r="E18" s="13" t="s">
        <v>242</v>
      </c>
      <c r="F18" s="13">
        <v>53.76</v>
      </c>
      <c r="G18" s="13" t="s">
        <v>31</v>
      </c>
      <c r="H18" s="13">
        <v>200</v>
      </c>
      <c r="I18" s="13">
        <v>1984</v>
      </c>
      <c r="J18" s="13">
        <v>63.3</v>
      </c>
      <c r="K18" s="13" t="s">
        <v>18</v>
      </c>
      <c r="L18" s="13">
        <v>0.374</v>
      </c>
      <c r="M18" s="13" t="s">
        <v>32</v>
      </c>
      <c r="N18" s="13" t="s">
        <v>40</v>
      </c>
      <c r="O18" s="13" t="s">
        <v>19</v>
      </c>
    </row>
    <row r="19" spans="1:15" ht="14.1" customHeight="1">
      <c r="A19" s="13">
        <v>6089</v>
      </c>
      <c r="B19" s="13" t="s">
        <v>28</v>
      </c>
      <c r="C19" s="13" t="s">
        <v>38</v>
      </c>
      <c r="D19" s="13" t="s">
        <v>466</v>
      </c>
      <c r="E19" s="13" t="s">
        <v>242</v>
      </c>
      <c r="F19" s="13">
        <v>277.12</v>
      </c>
      <c r="G19" s="13" t="s">
        <v>31</v>
      </c>
      <c r="H19" s="13">
        <v>600</v>
      </c>
      <c r="I19" s="13">
        <v>1984</v>
      </c>
      <c r="J19" s="13">
        <v>65.599999999999994</v>
      </c>
      <c r="K19" s="13" t="s">
        <v>18</v>
      </c>
      <c r="L19" s="13">
        <v>0.38</v>
      </c>
      <c r="M19" s="13" t="s">
        <v>32</v>
      </c>
      <c r="N19" s="13" t="s">
        <v>40</v>
      </c>
      <c r="O19" s="13" t="s">
        <v>19</v>
      </c>
    </row>
    <row r="20" spans="1:15" ht="14.1" customHeight="1">
      <c r="A20" s="13">
        <v>6150</v>
      </c>
      <c r="B20" s="13" t="s">
        <v>28</v>
      </c>
      <c r="C20" s="13" t="s">
        <v>38</v>
      </c>
      <c r="D20" s="13" t="s">
        <v>466</v>
      </c>
      <c r="E20" s="13" t="s">
        <v>242</v>
      </c>
      <c r="F20" s="13">
        <v>90.54</v>
      </c>
      <c r="G20" s="13" t="s">
        <v>31</v>
      </c>
      <c r="H20" s="13">
        <v>900</v>
      </c>
      <c r="I20" s="13">
        <v>1979</v>
      </c>
      <c r="J20" s="13">
        <v>63.3</v>
      </c>
      <c r="K20" s="13" t="s">
        <v>18</v>
      </c>
      <c r="L20" s="13">
        <v>0.311</v>
      </c>
      <c r="M20" s="13" t="s">
        <v>32</v>
      </c>
      <c r="N20" s="13" t="s">
        <v>40</v>
      </c>
      <c r="O20" s="13" t="s">
        <v>19</v>
      </c>
    </row>
    <row r="21" spans="1:15" ht="14.1" customHeight="1">
      <c r="A21" s="13">
        <v>6156</v>
      </c>
      <c r="B21" s="13" t="s">
        <v>28</v>
      </c>
      <c r="C21" s="13" t="s">
        <v>38</v>
      </c>
      <c r="D21" s="13" t="s">
        <v>466</v>
      </c>
      <c r="E21" s="13" t="s">
        <v>242</v>
      </c>
      <c r="F21" s="13">
        <v>120.36</v>
      </c>
      <c r="G21" s="13" t="s">
        <v>31</v>
      </c>
      <c r="H21" s="13">
        <v>900</v>
      </c>
      <c r="I21" s="13">
        <v>1979</v>
      </c>
      <c r="J21" s="13">
        <v>63.3</v>
      </c>
      <c r="K21" s="13" t="s">
        <v>18</v>
      </c>
      <c r="L21" s="13">
        <v>0.311</v>
      </c>
      <c r="M21" s="13" t="s">
        <v>32</v>
      </c>
      <c r="N21" s="13" t="s">
        <v>40</v>
      </c>
      <c r="O21" s="13" t="s">
        <v>19</v>
      </c>
    </row>
    <row r="22" spans="1:15" ht="14.1" customHeight="1">
      <c r="A22" s="14">
        <v>6404</v>
      </c>
      <c r="B22" s="14" t="s">
        <v>28</v>
      </c>
      <c r="C22" s="14" t="s">
        <v>38</v>
      </c>
      <c r="D22" s="14" t="s">
        <v>466</v>
      </c>
      <c r="E22" s="14" t="s">
        <v>242</v>
      </c>
      <c r="F22" s="14">
        <v>57.81</v>
      </c>
      <c r="G22" s="14" t="s">
        <v>16</v>
      </c>
      <c r="H22" s="14">
        <v>100</v>
      </c>
      <c r="I22" s="14">
        <v>2004</v>
      </c>
      <c r="J22" s="14">
        <v>87.4</v>
      </c>
      <c r="K22" s="14" t="s">
        <v>25</v>
      </c>
      <c r="L22" s="14">
        <v>0.59599999999999997</v>
      </c>
      <c r="M22" s="14" t="s">
        <v>18</v>
      </c>
      <c r="N22" s="14" t="s">
        <v>19</v>
      </c>
      <c r="O22" s="14" t="s">
        <v>19</v>
      </c>
    </row>
    <row r="23" spans="1:15" ht="14.1" customHeight="1">
      <c r="A23" s="13">
        <v>6792</v>
      </c>
      <c r="B23" s="13" t="s">
        <v>28</v>
      </c>
      <c r="C23" s="13" t="s">
        <v>38</v>
      </c>
      <c r="D23" s="13" t="s">
        <v>466</v>
      </c>
      <c r="E23" s="13" t="s">
        <v>242</v>
      </c>
      <c r="F23" s="13">
        <v>254.92</v>
      </c>
      <c r="G23" s="13" t="s">
        <v>31</v>
      </c>
      <c r="H23" s="13">
        <v>900</v>
      </c>
      <c r="I23" s="13">
        <v>1979</v>
      </c>
      <c r="J23" s="13">
        <v>63.3</v>
      </c>
      <c r="K23" s="13" t="s">
        <v>18</v>
      </c>
      <c r="L23" s="13">
        <v>0.311</v>
      </c>
      <c r="M23" s="13" t="s">
        <v>32</v>
      </c>
      <c r="N23" s="13" t="s">
        <v>40</v>
      </c>
      <c r="O23" s="13" t="s">
        <v>19</v>
      </c>
    </row>
    <row r="24" spans="1:15" ht="14.1" customHeight="1">
      <c r="A24" s="13">
        <v>6796</v>
      </c>
      <c r="B24" s="13" t="s">
        <v>28</v>
      </c>
      <c r="C24" s="13" t="s">
        <v>38</v>
      </c>
      <c r="D24" s="13" t="s">
        <v>466</v>
      </c>
      <c r="E24" s="13" t="s">
        <v>242</v>
      </c>
      <c r="F24" s="13">
        <v>277.39</v>
      </c>
      <c r="G24" s="13" t="s">
        <v>31</v>
      </c>
      <c r="H24" s="13">
        <v>150</v>
      </c>
      <c r="I24" s="13">
        <v>1984</v>
      </c>
      <c r="J24" s="13">
        <v>63.3</v>
      </c>
      <c r="K24" s="13" t="s">
        <v>18</v>
      </c>
      <c r="L24" s="13">
        <v>0.374</v>
      </c>
      <c r="M24" s="13" t="s">
        <v>32</v>
      </c>
      <c r="N24" s="13" t="s">
        <v>40</v>
      </c>
      <c r="O24" s="13" t="s">
        <v>19</v>
      </c>
    </row>
    <row r="25" spans="1:15" ht="14.1" customHeight="1">
      <c r="A25" s="13">
        <v>6854</v>
      </c>
      <c r="B25" s="13" t="s">
        <v>28</v>
      </c>
      <c r="C25" s="13" t="s">
        <v>38</v>
      </c>
      <c r="D25" s="13" t="s">
        <v>466</v>
      </c>
      <c r="E25" s="13" t="s">
        <v>242</v>
      </c>
      <c r="F25" s="13">
        <v>12.39</v>
      </c>
      <c r="G25" s="13" t="s">
        <v>31</v>
      </c>
      <c r="H25" s="13">
        <v>150</v>
      </c>
      <c r="I25" s="13">
        <v>1984</v>
      </c>
      <c r="J25" s="13">
        <v>63.3</v>
      </c>
      <c r="K25" s="13" t="s">
        <v>18</v>
      </c>
      <c r="L25" s="13">
        <v>0.374</v>
      </c>
      <c r="M25" s="13" t="s">
        <v>32</v>
      </c>
      <c r="N25" s="13" t="s">
        <v>40</v>
      </c>
      <c r="O25" s="13" t="s">
        <v>19</v>
      </c>
    </row>
    <row r="26" spans="1:15" ht="14.1" customHeight="1">
      <c r="A26" s="13">
        <v>7238</v>
      </c>
      <c r="B26" s="13" t="s">
        <v>28</v>
      </c>
      <c r="C26" s="13" t="s">
        <v>38</v>
      </c>
      <c r="D26" s="13" t="s">
        <v>466</v>
      </c>
      <c r="E26" s="13" t="s">
        <v>242</v>
      </c>
      <c r="F26" s="13">
        <v>13.61</v>
      </c>
      <c r="G26" s="13" t="s">
        <v>31</v>
      </c>
      <c r="H26" s="13">
        <v>150</v>
      </c>
      <c r="I26" s="13">
        <v>1984</v>
      </c>
      <c r="J26" s="13">
        <v>63.3</v>
      </c>
      <c r="K26" s="13" t="s">
        <v>18</v>
      </c>
      <c r="L26" s="13">
        <v>0.374</v>
      </c>
      <c r="M26" s="13" t="s">
        <v>32</v>
      </c>
      <c r="N26" s="13" t="s">
        <v>40</v>
      </c>
      <c r="O26" s="13" t="s">
        <v>19</v>
      </c>
    </row>
    <row r="27" spans="1:15" ht="14.1" customHeight="1">
      <c r="A27" s="13">
        <v>7239</v>
      </c>
      <c r="B27" s="13" t="s">
        <v>28</v>
      </c>
      <c r="C27" s="13" t="s">
        <v>38</v>
      </c>
      <c r="D27" s="13" t="s">
        <v>466</v>
      </c>
      <c r="E27" s="13" t="s">
        <v>242</v>
      </c>
      <c r="F27" s="13">
        <v>277.43</v>
      </c>
      <c r="G27" s="13" t="s">
        <v>31</v>
      </c>
      <c r="H27" s="13">
        <v>150</v>
      </c>
      <c r="I27" s="13">
        <v>1984</v>
      </c>
      <c r="J27" s="13">
        <v>63.3</v>
      </c>
      <c r="K27" s="13" t="s">
        <v>18</v>
      </c>
      <c r="L27" s="13">
        <v>0.374</v>
      </c>
      <c r="M27" s="13" t="s">
        <v>32</v>
      </c>
      <c r="N27" s="13" t="s">
        <v>40</v>
      </c>
      <c r="O27" s="13" t="s">
        <v>19</v>
      </c>
    </row>
    <row r="28" spans="1:15" ht="14.1" customHeight="1">
      <c r="A28" s="13">
        <v>7702</v>
      </c>
      <c r="B28" s="13" t="s">
        <v>28</v>
      </c>
      <c r="C28" s="13" t="s">
        <v>38</v>
      </c>
      <c r="D28" s="13" t="s">
        <v>466</v>
      </c>
      <c r="E28" s="13" t="s">
        <v>242</v>
      </c>
      <c r="F28" s="13">
        <v>26.32</v>
      </c>
      <c r="G28" s="13" t="s">
        <v>31</v>
      </c>
      <c r="H28" s="13">
        <v>150</v>
      </c>
      <c r="I28" s="13">
        <v>1984</v>
      </c>
      <c r="J28" s="13">
        <v>63.3</v>
      </c>
      <c r="K28" s="13" t="s">
        <v>18</v>
      </c>
      <c r="L28" s="13">
        <v>0.374</v>
      </c>
      <c r="M28" s="13" t="s">
        <v>32</v>
      </c>
      <c r="N28" s="13" t="s">
        <v>40</v>
      </c>
      <c r="O28" s="13" t="s">
        <v>19</v>
      </c>
    </row>
    <row r="29" spans="1:15" ht="14.1" customHeight="1">
      <c r="A29" s="13">
        <v>7755</v>
      </c>
      <c r="B29" s="13" t="s">
        <v>28</v>
      </c>
      <c r="C29" s="13" t="s">
        <v>38</v>
      </c>
      <c r="D29" s="13" t="s">
        <v>466</v>
      </c>
      <c r="E29" s="13" t="s">
        <v>242</v>
      </c>
      <c r="F29" s="13">
        <v>26.32</v>
      </c>
      <c r="G29" s="13" t="s">
        <v>31</v>
      </c>
      <c r="H29" s="13">
        <v>150</v>
      </c>
      <c r="I29" s="13">
        <v>1984</v>
      </c>
      <c r="J29" s="13">
        <v>63.3</v>
      </c>
      <c r="K29" s="13" t="s">
        <v>18</v>
      </c>
      <c r="L29" s="13">
        <v>0.374</v>
      </c>
      <c r="M29" s="13" t="s">
        <v>32</v>
      </c>
      <c r="N29" s="13" t="s">
        <v>40</v>
      </c>
      <c r="O29" s="13" t="s">
        <v>19</v>
      </c>
    </row>
    <row r="30" spans="1:15" ht="14.1" customHeight="1">
      <c r="A30" s="13">
        <v>7821</v>
      </c>
      <c r="B30" s="13" t="s">
        <v>28</v>
      </c>
      <c r="C30" s="13" t="s">
        <v>38</v>
      </c>
      <c r="D30" s="13" t="s">
        <v>466</v>
      </c>
      <c r="E30" s="13" t="s">
        <v>242</v>
      </c>
      <c r="F30" s="13">
        <v>65.97</v>
      </c>
      <c r="G30" s="13" t="s">
        <v>31</v>
      </c>
      <c r="H30" s="13">
        <v>600</v>
      </c>
      <c r="I30" s="13">
        <v>1984</v>
      </c>
      <c r="J30" s="13">
        <v>65.599999999999994</v>
      </c>
      <c r="K30" s="13" t="s">
        <v>18</v>
      </c>
      <c r="L30" s="13">
        <v>0.38600000000000001</v>
      </c>
      <c r="M30" s="13" t="s">
        <v>32</v>
      </c>
      <c r="N30" s="13" t="s">
        <v>40</v>
      </c>
      <c r="O30" s="13" t="s">
        <v>19</v>
      </c>
    </row>
    <row r="31" spans="1:15" ht="14.1" customHeight="1">
      <c r="A31" s="13">
        <v>7988</v>
      </c>
      <c r="B31" s="13" t="s">
        <v>28</v>
      </c>
      <c r="C31" s="13" t="s">
        <v>38</v>
      </c>
      <c r="D31" s="13" t="s">
        <v>466</v>
      </c>
      <c r="E31" s="13" t="s">
        <v>242</v>
      </c>
      <c r="F31" s="13">
        <v>68.25</v>
      </c>
      <c r="G31" s="13" t="s">
        <v>31</v>
      </c>
      <c r="H31" s="13">
        <v>600</v>
      </c>
      <c r="I31" s="13">
        <v>1984</v>
      </c>
      <c r="J31" s="13">
        <v>65.599999999999994</v>
      </c>
      <c r="K31" s="13" t="s">
        <v>18</v>
      </c>
      <c r="L31" s="13">
        <v>0.38</v>
      </c>
      <c r="M31" s="13" t="s">
        <v>32</v>
      </c>
      <c r="N31" s="13" t="s">
        <v>40</v>
      </c>
      <c r="O31" s="13" t="s">
        <v>19</v>
      </c>
    </row>
    <row r="32" spans="1:15" ht="14.1" customHeight="1">
      <c r="A32" s="13">
        <v>8048</v>
      </c>
      <c r="B32" s="13" t="s">
        <v>28</v>
      </c>
      <c r="C32" s="13" t="s">
        <v>38</v>
      </c>
      <c r="D32" s="13" t="s">
        <v>466</v>
      </c>
      <c r="E32" s="13" t="s">
        <v>242</v>
      </c>
      <c r="F32" s="13">
        <v>75.42</v>
      </c>
      <c r="G32" s="13" t="s">
        <v>31</v>
      </c>
      <c r="H32" s="13">
        <v>100</v>
      </c>
      <c r="I32" s="13" t="s">
        <v>34</v>
      </c>
      <c r="J32" s="13" t="s">
        <v>34</v>
      </c>
      <c r="K32" s="13" t="s">
        <v>34</v>
      </c>
      <c r="L32" s="13">
        <v>0.437</v>
      </c>
      <c r="M32" s="13" t="s">
        <v>32</v>
      </c>
      <c r="N32" s="13" t="s">
        <v>40</v>
      </c>
      <c r="O32" s="13" t="s">
        <v>19</v>
      </c>
    </row>
    <row r="33" spans="1:15" ht="14.1" customHeight="1">
      <c r="A33" s="13">
        <v>8438</v>
      </c>
      <c r="B33" s="13" t="s">
        <v>28</v>
      </c>
      <c r="C33" s="13" t="s">
        <v>38</v>
      </c>
      <c r="D33" s="13" t="s">
        <v>466</v>
      </c>
      <c r="E33" s="13" t="s">
        <v>242</v>
      </c>
      <c r="F33" s="13">
        <v>283.45</v>
      </c>
      <c r="G33" s="13" t="s">
        <v>31</v>
      </c>
      <c r="H33" s="13">
        <v>200</v>
      </c>
      <c r="I33" s="13">
        <v>1984</v>
      </c>
      <c r="J33" s="13">
        <v>63.3</v>
      </c>
      <c r="K33" s="13" t="s">
        <v>18</v>
      </c>
      <c r="L33" s="13">
        <v>0.374</v>
      </c>
      <c r="M33" s="13" t="s">
        <v>32</v>
      </c>
      <c r="N33" s="13" t="s">
        <v>40</v>
      </c>
      <c r="O33" s="13" t="s">
        <v>19</v>
      </c>
    </row>
    <row r="34" spans="1:15" ht="14.1" customHeight="1">
      <c r="A34" s="13">
        <v>9145</v>
      </c>
      <c r="B34" s="13" t="s">
        <v>28</v>
      </c>
      <c r="C34" s="13" t="s">
        <v>38</v>
      </c>
      <c r="D34" s="13" t="s">
        <v>466</v>
      </c>
      <c r="E34" s="13" t="s">
        <v>242</v>
      </c>
      <c r="F34" s="13">
        <v>594.6</v>
      </c>
      <c r="G34" s="13" t="s">
        <v>31</v>
      </c>
      <c r="H34" s="13">
        <v>100</v>
      </c>
      <c r="I34" s="13">
        <v>1984</v>
      </c>
      <c r="J34" s="13">
        <v>63.3</v>
      </c>
      <c r="K34" s="13" t="s">
        <v>18</v>
      </c>
      <c r="L34" s="13">
        <v>0.36799999999999999</v>
      </c>
      <c r="M34" s="13" t="s">
        <v>32</v>
      </c>
      <c r="N34" s="13" t="s">
        <v>40</v>
      </c>
      <c r="O34" s="13" t="s">
        <v>19</v>
      </c>
    </row>
    <row r="35" spans="1:15" ht="14.1" customHeight="1">
      <c r="A35" s="13">
        <v>9210</v>
      </c>
      <c r="B35" s="13" t="s">
        <v>28</v>
      </c>
      <c r="C35" s="13" t="s">
        <v>38</v>
      </c>
      <c r="D35" s="13" t="s">
        <v>466</v>
      </c>
      <c r="E35" s="13" t="s">
        <v>242</v>
      </c>
      <c r="F35" s="13">
        <v>158.51</v>
      </c>
      <c r="G35" s="13" t="s">
        <v>31</v>
      </c>
      <c r="H35" s="13">
        <v>150</v>
      </c>
      <c r="I35" s="13">
        <v>1984</v>
      </c>
      <c r="J35" s="13">
        <v>63.3</v>
      </c>
      <c r="K35" s="13" t="s">
        <v>18</v>
      </c>
      <c r="L35" s="13">
        <v>0.374</v>
      </c>
      <c r="M35" s="13" t="s">
        <v>32</v>
      </c>
      <c r="N35" s="13" t="s">
        <v>40</v>
      </c>
      <c r="O35" s="13" t="s">
        <v>19</v>
      </c>
    </row>
    <row r="36" spans="1:15" ht="14.1" customHeight="1">
      <c r="A36" s="13">
        <v>9549</v>
      </c>
      <c r="B36" s="13" t="s">
        <v>28</v>
      </c>
      <c r="C36" s="13" t="s">
        <v>38</v>
      </c>
      <c r="D36" s="13" t="s">
        <v>466</v>
      </c>
      <c r="E36" s="13" t="s">
        <v>242</v>
      </c>
      <c r="F36" s="13">
        <v>211.59</v>
      </c>
      <c r="G36" s="13" t="s">
        <v>31</v>
      </c>
      <c r="H36" s="13">
        <v>200</v>
      </c>
      <c r="I36" s="13">
        <v>1984</v>
      </c>
      <c r="J36" s="13">
        <v>63.3</v>
      </c>
      <c r="K36" s="13" t="s">
        <v>18</v>
      </c>
      <c r="L36" s="13">
        <v>0.374</v>
      </c>
      <c r="M36" s="13" t="s">
        <v>32</v>
      </c>
      <c r="N36" s="13" t="s">
        <v>40</v>
      </c>
      <c r="O36" s="13" t="s">
        <v>19</v>
      </c>
    </row>
    <row r="37" spans="1:15" ht="14.1" customHeight="1">
      <c r="A37" s="13">
        <v>10172</v>
      </c>
      <c r="B37" s="13" t="s">
        <v>28</v>
      </c>
      <c r="C37" s="13" t="s">
        <v>38</v>
      </c>
      <c r="D37" s="13" t="s">
        <v>466</v>
      </c>
      <c r="E37" s="13" t="s">
        <v>242</v>
      </c>
      <c r="F37" s="13">
        <v>36.880000000000003</v>
      </c>
      <c r="G37" s="13" t="s">
        <v>31</v>
      </c>
      <c r="H37" s="13">
        <v>150</v>
      </c>
      <c r="I37" s="13">
        <v>1984</v>
      </c>
      <c r="J37" s="13">
        <v>63.3</v>
      </c>
      <c r="K37" s="13" t="s">
        <v>18</v>
      </c>
      <c r="L37" s="13">
        <v>0.374</v>
      </c>
      <c r="M37" s="13" t="s">
        <v>32</v>
      </c>
      <c r="N37" s="13" t="s">
        <v>40</v>
      </c>
      <c r="O37" s="13" t="s">
        <v>19</v>
      </c>
    </row>
    <row r="38" spans="1:15" ht="14.1" customHeight="1">
      <c r="A38" s="13">
        <v>10215</v>
      </c>
      <c r="B38" s="13" t="s">
        <v>28</v>
      </c>
      <c r="C38" s="13" t="s">
        <v>38</v>
      </c>
      <c r="D38" s="13" t="s">
        <v>466</v>
      </c>
      <c r="E38" s="13" t="s">
        <v>242</v>
      </c>
      <c r="F38" s="13">
        <v>199.71</v>
      </c>
      <c r="G38" s="13" t="s">
        <v>31</v>
      </c>
      <c r="H38" s="13">
        <v>200</v>
      </c>
      <c r="I38" s="13">
        <v>1984</v>
      </c>
      <c r="J38" s="13">
        <v>63.3</v>
      </c>
      <c r="K38" s="13" t="s">
        <v>18</v>
      </c>
      <c r="L38" s="13">
        <v>0.374</v>
      </c>
      <c r="M38" s="13" t="s">
        <v>32</v>
      </c>
      <c r="N38" s="13" t="s">
        <v>40</v>
      </c>
      <c r="O38" s="13" t="s">
        <v>19</v>
      </c>
    </row>
    <row r="39" spans="1:15" ht="14.1" customHeight="1">
      <c r="A39" s="13">
        <v>10268</v>
      </c>
      <c r="B39" s="13" t="s">
        <v>28</v>
      </c>
      <c r="C39" s="13" t="s">
        <v>38</v>
      </c>
      <c r="D39" s="13" t="s">
        <v>466</v>
      </c>
      <c r="E39" s="13" t="s">
        <v>242</v>
      </c>
      <c r="F39" s="13">
        <v>16.96</v>
      </c>
      <c r="G39" s="13" t="s">
        <v>31</v>
      </c>
      <c r="H39" s="13">
        <v>150</v>
      </c>
      <c r="I39" s="13">
        <v>1984</v>
      </c>
      <c r="J39" s="13">
        <v>63.3</v>
      </c>
      <c r="K39" s="13" t="s">
        <v>18</v>
      </c>
      <c r="L39" s="13">
        <v>0.374</v>
      </c>
      <c r="M39" s="13" t="s">
        <v>32</v>
      </c>
      <c r="N39" s="13" t="s">
        <v>40</v>
      </c>
      <c r="O39" s="13" t="s">
        <v>19</v>
      </c>
    </row>
    <row r="40" spans="1:15" ht="14.1" customHeight="1">
      <c r="A40" s="13">
        <v>10389</v>
      </c>
      <c r="B40" s="13" t="s">
        <v>28</v>
      </c>
      <c r="C40" s="13" t="s">
        <v>38</v>
      </c>
      <c r="D40" s="13" t="s">
        <v>466</v>
      </c>
      <c r="E40" s="13" t="s">
        <v>242</v>
      </c>
      <c r="F40" s="13">
        <v>114.72</v>
      </c>
      <c r="G40" s="13" t="s">
        <v>31</v>
      </c>
      <c r="H40" s="13">
        <v>900</v>
      </c>
      <c r="I40" s="13">
        <v>1979</v>
      </c>
      <c r="J40" s="13">
        <v>63.3</v>
      </c>
      <c r="K40" s="13" t="s">
        <v>18</v>
      </c>
      <c r="L40" s="13">
        <v>0.311</v>
      </c>
      <c r="M40" s="13" t="s">
        <v>32</v>
      </c>
      <c r="N40" s="13" t="s">
        <v>40</v>
      </c>
      <c r="O40" s="13" t="s">
        <v>19</v>
      </c>
    </row>
    <row r="41" spans="1:15" ht="14.1" customHeight="1">
      <c r="A41" s="13">
        <v>10507</v>
      </c>
      <c r="B41" s="13" t="s">
        <v>28</v>
      </c>
      <c r="C41" s="13" t="s">
        <v>38</v>
      </c>
      <c r="D41" s="13" t="s">
        <v>466</v>
      </c>
      <c r="E41" s="13" t="s">
        <v>242</v>
      </c>
      <c r="F41" s="13">
        <v>226.91</v>
      </c>
      <c r="G41" s="13" t="s">
        <v>31</v>
      </c>
      <c r="H41" s="13">
        <v>150</v>
      </c>
      <c r="I41" s="13">
        <v>1984</v>
      </c>
      <c r="J41" s="13">
        <v>63.3</v>
      </c>
      <c r="K41" s="13" t="s">
        <v>18</v>
      </c>
      <c r="L41" s="13">
        <v>0.374</v>
      </c>
      <c r="M41" s="13" t="s">
        <v>32</v>
      </c>
      <c r="N41" s="13" t="s">
        <v>40</v>
      </c>
      <c r="O41" s="13" t="s">
        <v>19</v>
      </c>
    </row>
    <row r="42" spans="1:15" ht="14.1" customHeight="1">
      <c r="A42" s="13">
        <v>10546</v>
      </c>
      <c r="B42" s="13" t="s">
        <v>28</v>
      </c>
      <c r="C42" s="13" t="s">
        <v>38</v>
      </c>
      <c r="D42" s="13" t="s">
        <v>466</v>
      </c>
      <c r="E42" s="13" t="s">
        <v>242</v>
      </c>
      <c r="F42" s="13">
        <v>9.41</v>
      </c>
      <c r="G42" s="13" t="s">
        <v>31</v>
      </c>
      <c r="H42" s="13">
        <v>200</v>
      </c>
      <c r="I42" s="13">
        <v>1984</v>
      </c>
      <c r="J42" s="13">
        <v>63.3</v>
      </c>
      <c r="K42" s="13" t="s">
        <v>18</v>
      </c>
      <c r="L42" s="13">
        <v>0.374</v>
      </c>
      <c r="M42" s="13" t="s">
        <v>32</v>
      </c>
      <c r="N42" s="13" t="s">
        <v>40</v>
      </c>
      <c r="O42" s="13" t="s">
        <v>19</v>
      </c>
    </row>
    <row r="43" spans="1:15" ht="14.1" customHeight="1">
      <c r="A43" s="14">
        <v>10787</v>
      </c>
      <c r="B43" s="14" t="s">
        <v>28</v>
      </c>
      <c r="C43" s="14" t="s">
        <v>38</v>
      </c>
      <c r="D43" s="14" t="s">
        <v>466</v>
      </c>
      <c r="E43" s="14" t="s">
        <v>242</v>
      </c>
      <c r="F43" s="14">
        <v>0.8</v>
      </c>
      <c r="G43" s="14" t="s">
        <v>20</v>
      </c>
      <c r="H43" s="14">
        <v>100</v>
      </c>
      <c r="I43" s="14">
        <v>2002</v>
      </c>
      <c r="J43" s="14">
        <v>72.2</v>
      </c>
      <c r="K43" s="14" t="s">
        <v>17</v>
      </c>
      <c r="L43" s="14">
        <v>0.79100000000000004</v>
      </c>
      <c r="M43" s="14" t="s">
        <v>21</v>
      </c>
      <c r="N43" s="14" t="s">
        <v>19</v>
      </c>
      <c r="O43" s="14" t="s">
        <v>19</v>
      </c>
    </row>
    <row r="44" spans="1:15" ht="14.1" customHeight="1">
      <c r="A44" s="13">
        <v>11305</v>
      </c>
      <c r="B44" s="13" t="s">
        <v>28</v>
      </c>
      <c r="C44" s="13" t="s">
        <v>38</v>
      </c>
      <c r="D44" s="13" t="s">
        <v>466</v>
      </c>
      <c r="E44" s="13" t="s">
        <v>242</v>
      </c>
      <c r="F44" s="13">
        <v>100.75</v>
      </c>
      <c r="G44" s="13" t="s">
        <v>31</v>
      </c>
      <c r="H44" s="13">
        <v>150</v>
      </c>
      <c r="I44" s="13">
        <v>1984</v>
      </c>
      <c r="J44" s="13">
        <v>63.3</v>
      </c>
      <c r="K44" s="13" t="s">
        <v>18</v>
      </c>
      <c r="L44" s="13">
        <v>0.374</v>
      </c>
      <c r="M44" s="13" t="s">
        <v>32</v>
      </c>
      <c r="N44" s="13" t="s">
        <v>40</v>
      </c>
      <c r="O44" s="13" t="s">
        <v>19</v>
      </c>
    </row>
    <row r="45" spans="1:15" ht="14.1" customHeight="1">
      <c r="A45" s="13">
        <v>11415</v>
      </c>
      <c r="B45" s="13" t="s">
        <v>28</v>
      </c>
      <c r="C45" s="13" t="s">
        <v>38</v>
      </c>
      <c r="D45" s="13" t="s">
        <v>466</v>
      </c>
      <c r="E45" s="13" t="s">
        <v>242</v>
      </c>
      <c r="F45" s="13">
        <v>493.25</v>
      </c>
      <c r="G45" s="13" t="s">
        <v>31</v>
      </c>
      <c r="H45" s="13">
        <v>200</v>
      </c>
      <c r="I45" s="13">
        <v>1984</v>
      </c>
      <c r="J45" s="13">
        <v>63.3</v>
      </c>
      <c r="K45" s="13" t="s">
        <v>18</v>
      </c>
      <c r="L45" s="13">
        <v>0.374</v>
      </c>
      <c r="M45" s="13" t="s">
        <v>32</v>
      </c>
      <c r="N45" s="13" t="s">
        <v>40</v>
      </c>
      <c r="O45" s="13" t="s">
        <v>19</v>
      </c>
    </row>
    <row r="46" spans="1:15" ht="14.1" customHeight="1">
      <c r="A46" s="13">
        <v>11468</v>
      </c>
      <c r="B46" s="13" t="s">
        <v>28</v>
      </c>
      <c r="C46" s="13" t="s">
        <v>38</v>
      </c>
      <c r="D46" s="13" t="s">
        <v>466</v>
      </c>
      <c r="E46" s="13" t="s">
        <v>242</v>
      </c>
      <c r="F46" s="13">
        <v>27.74</v>
      </c>
      <c r="G46" s="13" t="s">
        <v>31</v>
      </c>
      <c r="H46" s="13">
        <v>900</v>
      </c>
      <c r="I46" s="13">
        <v>1979</v>
      </c>
      <c r="J46" s="13">
        <v>63.3</v>
      </c>
      <c r="K46" s="13" t="s">
        <v>18</v>
      </c>
      <c r="L46" s="13">
        <v>0.311</v>
      </c>
      <c r="M46" s="13" t="s">
        <v>32</v>
      </c>
      <c r="N46" s="13" t="s">
        <v>40</v>
      </c>
      <c r="O46" s="13" t="s">
        <v>19</v>
      </c>
    </row>
    <row r="47" spans="1:15" ht="14.1" customHeight="1">
      <c r="A47" s="13">
        <v>11597</v>
      </c>
      <c r="B47" s="13" t="s">
        <v>28</v>
      </c>
      <c r="C47" s="13" t="s">
        <v>38</v>
      </c>
      <c r="D47" s="13" t="s">
        <v>466</v>
      </c>
      <c r="E47" s="13" t="s">
        <v>242</v>
      </c>
      <c r="F47" s="13">
        <v>17.07</v>
      </c>
      <c r="G47" s="13" t="s">
        <v>31</v>
      </c>
      <c r="H47" s="13">
        <v>100</v>
      </c>
      <c r="I47" s="13">
        <v>1984</v>
      </c>
      <c r="J47" s="13">
        <v>63.3</v>
      </c>
      <c r="K47" s="13" t="s">
        <v>18</v>
      </c>
      <c r="L47" s="13">
        <v>0.36799999999999999</v>
      </c>
      <c r="M47" s="13" t="s">
        <v>32</v>
      </c>
      <c r="N47" s="13" t="s">
        <v>40</v>
      </c>
      <c r="O47" s="13" t="s">
        <v>19</v>
      </c>
    </row>
    <row r="48" spans="1:15" ht="14.1" customHeight="1">
      <c r="A48" s="13">
        <v>11662</v>
      </c>
      <c r="B48" s="13" t="s">
        <v>28</v>
      </c>
      <c r="C48" s="13" t="s">
        <v>38</v>
      </c>
      <c r="D48" s="13" t="s">
        <v>466</v>
      </c>
      <c r="E48" s="13" t="s">
        <v>242</v>
      </c>
      <c r="F48" s="13">
        <v>48.75</v>
      </c>
      <c r="G48" s="13" t="s">
        <v>31</v>
      </c>
      <c r="H48" s="13">
        <v>150</v>
      </c>
      <c r="I48" s="13">
        <v>1984</v>
      </c>
      <c r="J48" s="13">
        <v>63.3</v>
      </c>
      <c r="K48" s="13" t="s">
        <v>18</v>
      </c>
      <c r="L48" s="13">
        <v>0.374</v>
      </c>
      <c r="M48" s="13" t="s">
        <v>32</v>
      </c>
      <c r="N48" s="13" t="s">
        <v>40</v>
      </c>
      <c r="O48" s="13" t="s">
        <v>19</v>
      </c>
    </row>
    <row r="49" spans="1:15" ht="14.1" customHeight="1">
      <c r="A49" s="13">
        <v>11663</v>
      </c>
      <c r="B49" s="13" t="s">
        <v>28</v>
      </c>
      <c r="C49" s="13" t="s">
        <v>38</v>
      </c>
      <c r="D49" s="13" t="s">
        <v>466</v>
      </c>
      <c r="E49" s="13" t="s">
        <v>242</v>
      </c>
      <c r="F49" s="13">
        <v>47.14</v>
      </c>
      <c r="G49" s="13" t="s">
        <v>31</v>
      </c>
      <c r="H49" s="13">
        <v>600</v>
      </c>
      <c r="I49" s="13">
        <v>1984</v>
      </c>
      <c r="J49" s="13">
        <v>65.599999999999994</v>
      </c>
      <c r="K49" s="13" t="s">
        <v>18</v>
      </c>
      <c r="L49" s="13">
        <v>0.38</v>
      </c>
      <c r="M49" s="13" t="s">
        <v>32</v>
      </c>
      <c r="N49" s="13" t="s">
        <v>40</v>
      </c>
      <c r="O49" s="13" t="s">
        <v>19</v>
      </c>
    </row>
    <row r="50" spans="1:15" ht="14.1" customHeight="1">
      <c r="A50" s="13">
        <v>12214</v>
      </c>
      <c r="B50" s="13" t="s">
        <v>28</v>
      </c>
      <c r="C50" s="13" t="s">
        <v>38</v>
      </c>
      <c r="D50" s="13" t="s">
        <v>466</v>
      </c>
      <c r="E50" s="13" t="s">
        <v>242</v>
      </c>
      <c r="F50" s="13">
        <v>167.72</v>
      </c>
      <c r="G50" s="13" t="s">
        <v>31</v>
      </c>
      <c r="H50" s="13">
        <v>600</v>
      </c>
      <c r="I50" s="13">
        <v>1984</v>
      </c>
      <c r="J50" s="13">
        <v>65.599999999999994</v>
      </c>
      <c r="K50" s="13" t="s">
        <v>18</v>
      </c>
      <c r="L50" s="13">
        <v>0.38</v>
      </c>
      <c r="M50" s="13" t="s">
        <v>32</v>
      </c>
      <c r="N50" s="13" t="s">
        <v>40</v>
      </c>
      <c r="O50" s="13" t="s">
        <v>19</v>
      </c>
    </row>
    <row r="51" spans="1:15" ht="14.1" customHeight="1">
      <c r="A51" s="13">
        <v>12215</v>
      </c>
      <c r="B51" s="13" t="s">
        <v>28</v>
      </c>
      <c r="C51" s="13" t="s">
        <v>38</v>
      </c>
      <c r="D51" s="13" t="s">
        <v>466</v>
      </c>
      <c r="E51" s="13" t="s">
        <v>242</v>
      </c>
      <c r="F51" s="13">
        <v>13.18</v>
      </c>
      <c r="G51" s="13" t="s">
        <v>31</v>
      </c>
      <c r="H51" s="13">
        <v>150</v>
      </c>
      <c r="I51" s="13">
        <v>1984</v>
      </c>
      <c r="J51" s="13">
        <v>63.3</v>
      </c>
      <c r="K51" s="13" t="s">
        <v>18</v>
      </c>
      <c r="L51" s="13">
        <v>0.374</v>
      </c>
      <c r="M51" s="13" t="s">
        <v>32</v>
      </c>
      <c r="N51" s="13" t="s">
        <v>40</v>
      </c>
      <c r="O51" s="13" t="s">
        <v>19</v>
      </c>
    </row>
    <row r="52" spans="1:15" ht="14.1" customHeight="1">
      <c r="A52" s="14">
        <v>12394</v>
      </c>
      <c r="B52" s="14" t="s">
        <v>28</v>
      </c>
      <c r="C52" s="14" t="s">
        <v>38</v>
      </c>
      <c r="D52" s="14" t="s">
        <v>466</v>
      </c>
      <c r="E52" s="14" t="s">
        <v>242</v>
      </c>
      <c r="F52" s="14">
        <v>207.52</v>
      </c>
      <c r="G52" s="14" t="s">
        <v>20</v>
      </c>
      <c r="H52" s="14">
        <v>100</v>
      </c>
      <c r="I52" s="14">
        <v>2002</v>
      </c>
      <c r="J52" s="14">
        <v>68.900000000000006</v>
      </c>
      <c r="K52" s="14" t="s">
        <v>18</v>
      </c>
      <c r="L52" s="14">
        <v>0.76100000000000001</v>
      </c>
      <c r="M52" s="14" t="s">
        <v>21</v>
      </c>
      <c r="N52" s="14" t="s">
        <v>19</v>
      </c>
      <c r="O52" s="14" t="s">
        <v>19</v>
      </c>
    </row>
    <row r="53" spans="1:15" ht="14.1" customHeight="1">
      <c r="A53" s="13">
        <v>13108</v>
      </c>
      <c r="B53" s="13" t="s">
        <v>28</v>
      </c>
      <c r="C53" s="13" t="s">
        <v>38</v>
      </c>
      <c r="D53" s="13" t="s">
        <v>466</v>
      </c>
      <c r="E53" s="13" t="s">
        <v>242</v>
      </c>
      <c r="F53" s="13">
        <v>255.16</v>
      </c>
      <c r="G53" s="13" t="s">
        <v>31</v>
      </c>
      <c r="H53" s="13">
        <v>200</v>
      </c>
      <c r="I53" s="13">
        <v>1984</v>
      </c>
      <c r="J53" s="13">
        <v>63.3</v>
      </c>
      <c r="K53" s="13" t="s">
        <v>18</v>
      </c>
      <c r="L53" s="13">
        <v>0.374</v>
      </c>
      <c r="M53" s="13" t="s">
        <v>32</v>
      </c>
      <c r="N53" s="13" t="s">
        <v>40</v>
      </c>
      <c r="O53" s="13" t="s">
        <v>19</v>
      </c>
    </row>
    <row r="54" spans="1:15" ht="14.1" customHeight="1">
      <c r="A54" s="13">
        <v>13151</v>
      </c>
      <c r="B54" s="13" t="s">
        <v>28</v>
      </c>
      <c r="C54" s="13" t="s">
        <v>38</v>
      </c>
      <c r="D54" s="13" t="s">
        <v>466</v>
      </c>
      <c r="E54" s="13" t="s">
        <v>242</v>
      </c>
      <c r="F54" s="13">
        <v>22.77</v>
      </c>
      <c r="G54" s="13" t="s">
        <v>31</v>
      </c>
      <c r="H54" s="13">
        <v>150</v>
      </c>
      <c r="I54" s="13">
        <v>1984</v>
      </c>
      <c r="J54" s="13">
        <v>63.3</v>
      </c>
      <c r="K54" s="13" t="s">
        <v>18</v>
      </c>
      <c r="L54" s="13">
        <v>0.374</v>
      </c>
      <c r="M54" s="13" t="s">
        <v>32</v>
      </c>
      <c r="N54" s="13" t="s">
        <v>40</v>
      </c>
      <c r="O54" s="13" t="s">
        <v>19</v>
      </c>
    </row>
    <row r="55" spans="1:15" ht="14.1" customHeight="1">
      <c r="A55" s="13">
        <v>13152</v>
      </c>
      <c r="B55" s="13" t="s">
        <v>28</v>
      </c>
      <c r="C55" s="13" t="s">
        <v>38</v>
      </c>
      <c r="D55" s="13" t="s">
        <v>466</v>
      </c>
      <c r="E55" s="13" t="s">
        <v>242</v>
      </c>
      <c r="F55" s="13">
        <v>76.25</v>
      </c>
      <c r="G55" s="13" t="s">
        <v>31</v>
      </c>
      <c r="H55" s="13">
        <v>150</v>
      </c>
      <c r="I55" s="13">
        <v>1984</v>
      </c>
      <c r="J55" s="13">
        <v>63.3</v>
      </c>
      <c r="K55" s="13" t="s">
        <v>18</v>
      </c>
      <c r="L55" s="13">
        <v>0.374</v>
      </c>
      <c r="M55" s="13" t="s">
        <v>32</v>
      </c>
      <c r="N55" s="13" t="s">
        <v>40</v>
      </c>
      <c r="O55" s="13" t="s">
        <v>19</v>
      </c>
    </row>
    <row r="56" spans="1:15" ht="14.1" customHeight="1">
      <c r="A56" s="14">
        <v>13341</v>
      </c>
      <c r="B56" s="14" t="s">
        <v>28</v>
      </c>
      <c r="C56" s="14" t="s">
        <v>38</v>
      </c>
      <c r="D56" s="14" t="s">
        <v>466</v>
      </c>
      <c r="E56" s="14" t="s">
        <v>242</v>
      </c>
      <c r="F56" s="14">
        <v>119.69</v>
      </c>
      <c r="G56" s="14" t="s">
        <v>16</v>
      </c>
      <c r="H56" s="14">
        <v>100</v>
      </c>
      <c r="I56" s="14">
        <v>2004</v>
      </c>
      <c r="J56" s="14">
        <v>87.4</v>
      </c>
      <c r="K56" s="14" t="s">
        <v>25</v>
      </c>
      <c r="L56" s="14">
        <v>0.59599999999999997</v>
      </c>
      <c r="M56" s="14" t="s">
        <v>18</v>
      </c>
      <c r="N56" s="14" t="s">
        <v>19</v>
      </c>
      <c r="O56" s="14" t="s">
        <v>19</v>
      </c>
    </row>
    <row r="57" spans="1:15" ht="14.1" customHeight="1">
      <c r="A57" s="13">
        <v>13619</v>
      </c>
      <c r="B57" s="13" t="s">
        <v>28</v>
      </c>
      <c r="C57" s="13" t="s">
        <v>38</v>
      </c>
      <c r="D57" s="13" t="s">
        <v>466</v>
      </c>
      <c r="E57" s="13" t="s">
        <v>242</v>
      </c>
      <c r="F57" s="13">
        <v>48.78</v>
      </c>
      <c r="G57" s="13" t="s">
        <v>31</v>
      </c>
      <c r="H57" s="13">
        <v>200</v>
      </c>
      <c r="I57" s="13">
        <v>1984</v>
      </c>
      <c r="J57" s="13">
        <v>63.3</v>
      </c>
      <c r="K57" s="13" t="s">
        <v>18</v>
      </c>
      <c r="L57" s="13">
        <v>0.374</v>
      </c>
      <c r="M57" s="13" t="s">
        <v>32</v>
      </c>
      <c r="N57" s="13" t="s">
        <v>40</v>
      </c>
      <c r="O57" s="13" t="s">
        <v>19</v>
      </c>
    </row>
    <row r="58" spans="1:15" ht="14.1" customHeight="1">
      <c r="A58" s="13">
        <v>13620</v>
      </c>
      <c r="B58" s="13" t="s">
        <v>28</v>
      </c>
      <c r="C58" s="13" t="s">
        <v>38</v>
      </c>
      <c r="D58" s="13" t="s">
        <v>466</v>
      </c>
      <c r="E58" s="13" t="s">
        <v>242</v>
      </c>
      <c r="F58" s="13">
        <v>54.07</v>
      </c>
      <c r="G58" s="13" t="s">
        <v>31</v>
      </c>
      <c r="H58" s="13">
        <v>600</v>
      </c>
      <c r="I58" s="13">
        <v>1984</v>
      </c>
      <c r="J58" s="13">
        <v>65.599999999999994</v>
      </c>
      <c r="K58" s="13" t="s">
        <v>18</v>
      </c>
      <c r="L58" s="13">
        <v>0.38</v>
      </c>
      <c r="M58" s="13" t="s">
        <v>32</v>
      </c>
      <c r="N58" s="13" t="s">
        <v>40</v>
      </c>
      <c r="O58" s="13" t="s">
        <v>19</v>
      </c>
    </row>
    <row r="59" spans="1:15" ht="14.1" customHeight="1">
      <c r="A59" s="14">
        <v>13886</v>
      </c>
      <c r="B59" s="14" t="s">
        <v>28</v>
      </c>
      <c r="C59" s="14" t="s">
        <v>38</v>
      </c>
      <c r="D59" s="14" t="s">
        <v>466</v>
      </c>
      <c r="E59" s="14" t="s">
        <v>242</v>
      </c>
      <c r="F59" s="14">
        <v>28.12</v>
      </c>
      <c r="G59" s="14" t="s">
        <v>16</v>
      </c>
      <c r="H59" s="14">
        <v>100</v>
      </c>
      <c r="I59" s="14">
        <v>2004</v>
      </c>
      <c r="J59" s="14">
        <v>87.4</v>
      </c>
      <c r="K59" s="14" t="s">
        <v>25</v>
      </c>
      <c r="L59" s="14">
        <v>0.59599999999999997</v>
      </c>
      <c r="M59" s="14" t="s">
        <v>18</v>
      </c>
      <c r="N59" s="14" t="s">
        <v>19</v>
      </c>
      <c r="O59" s="14" t="s">
        <v>19</v>
      </c>
    </row>
    <row r="60" spans="1:15" ht="14.1" customHeight="1">
      <c r="A60" s="13">
        <v>14296</v>
      </c>
      <c r="B60" s="13" t="s">
        <v>28</v>
      </c>
      <c r="C60" s="13" t="s">
        <v>38</v>
      </c>
      <c r="D60" s="13" t="s">
        <v>466</v>
      </c>
      <c r="E60" s="13" t="s">
        <v>242</v>
      </c>
      <c r="F60" s="13">
        <v>41.45</v>
      </c>
      <c r="G60" s="13" t="s">
        <v>31</v>
      </c>
      <c r="H60" s="13">
        <v>200</v>
      </c>
      <c r="I60" s="13">
        <v>1984</v>
      </c>
      <c r="J60" s="13">
        <v>63.3</v>
      </c>
      <c r="K60" s="13" t="s">
        <v>18</v>
      </c>
      <c r="L60" s="13">
        <v>0.374</v>
      </c>
      <c r="M60" s="13" t="s">
        <v>32</v>
      </c>
      <c r="N60" s="13" t="s">
        <v>40</v>
      </c>
      <c r="O60" s="13" t="s">
        <v>19</v>
      </c>
    </row>
    <row r="61" spans="1:15" ht="14.1" customHeight="1">
      <c r="A61" s="13">
        <v>14468</v>
      </c>
      <c r="B61" s="13" t="s">
        <v>28</v>
      </c>
      <c r="C61" s="13" t="s">
        <v>38</v>
      </c>
      <c r="D61" s="13" t="s">
        <v>466</v>
      </c>
      <c r="E61" s="13" t="s">
        <v>242</v>
      </c>
      <c r="F61" s="13">
        <v>497.47</v>
      </c>
      <c r="G61" s="13" t="s">
        <v>31</v>
      </c>
      <c r="H61" s="13">
        <v>100</v>
      </c>
      <c r="I61" s="13">
        <v>1984</v>
      </c>
      <c r="J61" s="13">
        <v>63.3</v>
      </c>
      <c r="K61" s="13" t="s">
        <v>18</v>
      </c>
      <c r="L61" s="13">
        <v>0.36799999999999999</v>
      </c>
      <c r="M61" s="13" t="s">
        <v>32</v>
      </c>
      <c r="N61" s="13" t="s">
        <v>40</v>
      </c>
      <c r="O61" s="13" t="s">
        <v>19</v>
      </c>
    </row>
    <row r="62" spans="1:15" ht="14.1" customHeight="1">
      <c r="A62" s="14">
        <v>14834</v>
      </c>
      <c r="B62" s="14" t="s">
        <v>28</v>
      </c>
      <c r="C62" s="14" t="s">
        <v>38</v>
      </c>
      <c r="D62" s="14" t="s">
        <v>466</v>
      </c>
      <c r="E62" s="14" t="s">
        <v>242</v>
      </c>
      <c r="F62" s="14">
        <v>107.92</v>
      </c>
      <c r="G62" s="14" t="s">
        <v>20</v>
      </c>
      <c r="H62" s="14">
        <v>100</v>
      </c>
      <c r="I62" s="14">
        <v>1999</v>
      </c>
      <c r="J62" s="14">
        <v>67.8</v>
      </c>
      <c r="K62" s="14" t="s">
        <v>18</v>
      </c>
      <c r="L62" s="14">
        <v>0.59299999999999997</v>
      </c>
      <c r="M62" s="14" t="s">
        <v>18</v>
      </c>
      <c r="N62" s="14" t="s">
        <v>19</v>
      </c>
      <c r="O62" s="14" t="s">
        <v>19</v>
      </c>
    </row>
    <row r="63" spans="1:15" ht="14.1" customHeight="1">
      <c r="A63" s="13">
        <v>15019</v>
      </c>
      <c r="B63" s="13" t="s">
        <v>28</v>
      </c>
      <c r="C63" s="13" t="s">
        <v>38</v>
      </c>
      <c r="D63" s="13" t="s">
        <v>466</v>
      </c>
      <c r="E63" s="13" t="s">
        <v>242</v>
      </c>
      <c r="F63" s="13">
        <v>18.77</v>
      </c>
      <c r="G63" s="13" t="s">
        <v>31</v>
      </c>
      <c r="H63" s="13">
        <v>200</v>
      </c>
      <c r="I63" s="13">
        <v>1984</v>
      </c>
      <c r="J63" s="13">
        <v>63.3</v>
      </c>
      <c r="K63" s="13" t="s">
        <v>18</v>
      </c>
      <c r="L63" s="13">
        <v>0.374</v>
      </c>
      <c r="M63" s="13" t="s">
        <v>32</v>
      </c>
      <c r="N63" s="13" t="s">
        <v>40</v>
      </c>
      <c r="O63" s="13" t="s">
        <v>19</v>
      </c>
    </row>
    <row r="64" spans="1:15" ht="14.1" customHeight="1">
      <c r="A64" s="13">
        <v>15448</v>
      </c>
      <c r="B64" s="13" t="s">
        <v>28</v>
      </c>
      <c r="C64" s="13" t="s">
        <v>38</v>
      </c>
      <c r="D64" s="13" t="s">
        <v>466</v>
      </c>
      <c r="E64" s="13" t="s">
        <v>242</v>
      </c>
      <c r="F64" s="13">
        <v>14.73</v>
      </c>
      <c r="G64" s="13" t="s">
        <v>31</v>
      </c>
      <c r="H64" s="13">
        <v>250</v>
      </c>
      <c r="I64" s="13">
        <v>1984</v>
      </c>
      <c r="J64" s="13">
        <v>63.3</v>
      </c>
      <c r="K64" s="13" t="s">
        <v>18</v>
      </c>
      <c r="L64" s="13">
        <v>0.374</v>
      </c>
      <c r="M64" s="13" t="s">
        <v>32</v>
      </c>
      <c r="N64" s="13" t="s">
        <v>40</v>
      </c>
      <c r="O64" s="13" t="s">
        <v>19</v>
      </c>
    </row>
    <row r="65" spans="1:15" ht="14.1" customHeight="1">
      <c r="A65" s="13">
        <v>16094</v>
      </c>
      <c r="B65" s="13" t="s">
        <v>28</v>
      </c>
      <c r="C65" s="13" t="s">
        <v>38</v>
      </c>
      <c r="D65" s="13" t="s">
        <v>466</v>
      </c>
      <c r="E65" s="13" t="s">
        <v>242</v>
      </c>
      <c r="F65" s="13">
        <v>12.99</v>
      </c>
      <c r="G65" s="13" t="s">
        <v>31</v>
      </c>
      <c r="H65" s="13">
        <v>150</v>
      </c>
      <c r="I65" s="13">
        <v>1984</v>
      </c>
      <c r="J65" s="13">
        <v>63.3</v>
      </c>
      <c r="K65" s="13" t="s">
        <v>18</v>
      </c>
      <c r="L65" s="13">
        <v>0.374</v>
      </c>
      <c r="M65" s="13" t="s">
        <v>32</v>
      </c>
      <c r="N65" s="13" t="s">
        <v>40</v>
      </c>
      <c r="O65" s="13" t="s">
        <v>19</v>
      </c>
    </row>
    <row r="66" spans="1:15" ht="14.1" customHeight="1">
      <c r="A66" s="13">
        <v>16139</v>
      </c>
      <c r="B66" s="13" t="s">
        <v>28</v>
      </c>
      <c r="C66" s="13" t="s">
        <v>38</v>
      </c>
      <c r="D66" s="13" t="s">
        <v>466</v>
      </c>
      <c r="E66" s="13" t="s">
        <v>242</v>
      </c>
      <c r="F66" s="13">
        <v>278.18</v>
      </c>
      <c r="G66" s="13" t="s">
        <v>31</v>
      </c>
      <c r="H66" s="13">
        <v>600</v>
      </c>
      <c r="I66" s="13">
        <v>1984</v>
      </c>
      <c r="J66" s="13">
        <v>65.599999999999994</v>
      </c>
      <c r="K66" s="13" t="s">
        <v>18</v>
      </c>
      <c r="L66" s="13">
        <v>0.38600000000000001</v>
      </c>
      <c r="M66" s="13" t="s">
        <v>32</v>
      </c>
      <c r="N66" s="13" t="s">
        <v>40</v>
      </c>
      <c r="O66" s="13" t="s">
        <v>19</v>
      </c>
    </row>
    <row r="67" spans="1:15" ht="14.1" customHeight="1">
      <c r="A67" s="13">
        <v>16259</v>
      </c>
      <c r="B67" s="13" t="s">
        <v>28</v>
      </c>
      <c r="C67" s="13" t="s">
        <v>38</v>
      </c>
      <c r="D67" s="13" t="s">
        <v>466</v>
      </c>
      <c r="E67" s="13" t="s">
        <v>242</v>
      </c>
      <c r="F67" s="13">
        <v>29.66</v>
      </c>
      <c r="G67" s="13" t="s">
        <v>31</v>
      </c>
      <c r="H67" s="13">
        <v>100</v>
      </c>
      <c r="I67" s="13">
        <v>1984</v>
      </c>
      <c r="J67" s="13">
        <v>63.3</v>
      </c>
      <c r="K67" s="13" t="s">
        <v>18</v>
      </c>
      <c r="L67" s="13">
        <v>0.36799999999999999</v>
      </c>
      <c r="M67" s="13" t="s">
        <v>32</v>
      </c>
      <c r="N67" s="13" t="s">
        <v>40</v>
      </c>
      <c r="O67" s="13" t="s">
        <v>19</v>
      </c>
    </row>
    <row r="68" spans="1:15" ht="14.1" customHeight="1">
      <c r="A68" s="13">
        <v>16299</v>
      </c>
      <c r="B68" s="13" t="s">
        <v>28</v>
      </c>
      <c r="C68" s="13" t="s">
        <v>38</v>
      </c>
      <c r="D68" s="13" t="s">
        <v>466</v>
      </c>
      <c r="E68" s="13" t="s">
        <v>242</v>
      </c>
      <c r="F68" s="13">
        <v>73.63</v>
      </c>
      <c r="G68" s="13" t="s">
        <v>31</v>
      </c>
      <c r="H68" s="13">
        <v>600</v>
      </c>
      <c r="I68" s="13">
        <v>1984</v>
      </c>
      <c r="J68" s="13">
        <v>65.599999999999994</v>
      </c>
      <c r="K68" s="13" t="s">
        <v>18</v>
      </c>
      <c r="L68" s="13">
        <v>0.38</v>
      </c>
      <c r="M68" s="13" t="s">
        <v>32</v>
      </c>
      <c r="N68" s="13" t="s">
        <v>40</v>
      </c>
      <c r="O68" s="13" t="s">
        <v>19</v>
      </c>
    </row>
    <row r="69" spans="1:15" ht="14.1" customHeight="1">
      <c r="A69" s="13">
        <v>17010</v>
      </c>
      <c r="B69" s="13" t="s">
        <v>28</v>
      </c>
      <c r="C69" s="13" t="s">
        <v>38</v>
      </c>
      <c r="D69" s="13" t="s">
        <v>466</v>
      </c>
      <c r="E69" s="13" t="s">
        <v>242</v>
      </c>
      <c r="F69" s="13">
        <v>20</v>
      </c>
      <c r="G69" s="13" t="s">
        <v>31</v>
      </c>
      <c r="H69" s="13">
        <v>80</v>
      </c>
      <c r="I69" s="13">
        <v>1989</v>
      </c>
      <c r="J69" s="13">
        <v>63.3</v>
      </c>
      <c r="K69" s="13" t="s">
        <v>18</v>
      </c>
      <c r="L69" s="13">
        <v>0.443</v>
      </c>
      <c r="M69" s="13" t="s">
        <v>32</v>
      </c>
      <c r="N69" s="13" t="s">
        <v>40</v>
      </c>
      <c r="O69" s="13" t="s">
        <v>19</v>
      </c>
    </row>
    <row r="70" spans="1:15" ht="14.1" customHeight="1">
      <c r="A70" s="14">
        <v>17012</v>
      </c>
      <c r="B70" s="14" t="s">
        <v>28</v>
      </c>
      <c r="C70" s="14" t="s">
        <v>38</v>
      </c>
      <c r="D70" s="14" t="s">
        <v>466</v>
      </c>
      <c r="E70" s="14" t="s">
        <v>242</v>
      </c>
      <c r="F70" s="14">
        <v>2.42</v>
      </c>
      <c r="G70" s="14" t="s">
        <v>16</v>
      </c>
      <c r="H70" s="14">
        <v>100</v>
      </c>
      <c r="I70" s="14">
        <v>2004</v>
      </c>
      <c r="J70" s="14">
        <v>87.4</v>
      </c>
      <c r="K70" s="14" t="s">
        <v>25</v>
      </c>
      <c r="L70" s="14">
        <v>0.59599999999999997</v>
      </c>
      <c r="M70" s="14" t="s">
        <v>18</v>
      </c>
      <c r="N70" s="14" t="s">
        <v>19</v>
      </c>
      <c r="O70" s="14" t="s">
        <v>19</v>
      </c>
    </row>
    <row r="71" spans="1:15" ht="14.1" customHeight="1">
      <c r="A71" s="13">
        <v>17438</v>
      </c>
      <c r="B71" s="13" t="s">
        <v>28</v>
      </c>
      <c r="C71" s="13" t="s">
        <v>38</v>
      </c>
      <c r="D71" s="13" t="s">
        <v>466</v>
      </c>
      <c r="E71" s="13" t="s">
        <v>242</v>
      </c>
      <c r="F71" s="13">
        <v>65.25</v>
      </c>
      <c r="G71" s="13" t="s">
        <v>31</v>
      </c>
      <c r="H71" s="13">
        <v>150</v>
      </c>
      <c r="I71" s="13">
        <v>1984</v>
      </c>
      <c r="J71" s="13">
        <v>63.3</v>
      </c>
      <c r="K71" s="13" t="s">
        <v>18</v>
      </c>
      <c r="L71" s="13">
        <v>0.374</v>
      </c>
      <c r="M71" s="13" t="s">
        <v>32</v>
      </c>
      <c r="N71" s="13" t="s">
        <v>40</v>
      </c>
      <c r="O71" s="13" t="s">
        <v>19</v>
      </c>
    </row>
    <row r="72" spans="1:15" ht="14.1" customHeight="1">
      <c r="A72" s="13">
        <v>17466</v>
      </c>
      <c r="B72" s="13" t="s">
        <v>28</v>
      </c>
      <c r="C72" s="13" t="s">
        <v>38</v>
      </c>
      <c r="D72" s="13" t="s">
        <v>466</v>
      </c>
      <c r="E72" s="13" t="s">
        <v>242</v>
      </c>
      <c r="F72" s="13">
        <v>20</v>
      </c>
      <c r="G72" s="13" t="s">
        <v>31</v>
      </c>
      <c r="H72" s="13">
        <v>80</v>
      </c>
      <c r="I72" s="13">
        <v>1984</v>
      </c>
      <c r="J72" s="13">
        <v>63.3</v>
      </c>
      <c r="K72" s="13" t="s">
        <v>18</v>
      </c>
      <c r="L72" s="13">
        <v>0.36799999999999999</v>
      </c>
      <c r="M72" s="13" t="s">
        <v>32</v>
      </c>
      <c r="N72" s="13" t="s">
        <v>40</v>
      </c>
      <c r="O72" s="13" t="s">
        <v>19</v>
      </c>
    </row>
    <row r="73" spans="1:15" ht="14.1" customHeight="1">
      <c r="A73" s="13">
        <v>17653</v>
      </c>
      <c r="B73" s="13" t="s">
        <v>28</v>
      </c>
      <c r="C73" s="13" t="s">
        <v>38</v>
      </c>
      <c r="D73" s="13" t="s">
        <v>466</v>
      </c>
      <c r="E73" s="13" t="s">
        <v>242</v>
      </c>
      <c r="F73" s="13">
        <v>7.63</v>
      </c>
      <c r="G73" s="13" t="s">
        <v>31</v>
      </c>
      <c r="H73" s="13">
        <v>600</v>
      </c>
      <c r="I73" s="13">
        <v>1984</v>
      </c>
      <c r="J73" s="13">
        <v>65.599999999999994</v>
      </c>
      <c r="K73" s="13" t="s">
        <v>18</v>
      </c>
      <c r="L73" s="13">
        <v>0.38600000000000001</v>
      </c>
      <c r="M73" s="13" t="s">
        <v>32</v>
      </c>
      <c r="N73" s="13" t="s">
        <v>40</v>
      </c>
      <c r="O73" s="13" t="s">
        <v>19</v>
      </c>
    </row>
    <row r="74" spans="1:15" ht="14.1" customHeight="1">
      <c r="A74" s="13">
        <v>17763</v>
      </c>
      <c r="B74" s="13" t="s">
        <v>28</v>
      </c>
      <c r="C74" s="13" t="s">
        <v>38</v>
      </c>
      <c r="D74" s="13" t="s">
        <v>466</v>
      </c>
      <c r="E74" s="13" t="s">
        <v>242</v>
      </c>
      <c r="F74" s="13">
        <v>16.13</v>
      </c>
      <c r="G74" s="13" t="s">
        <v>31</v>
      </c>
      <c r="H74" s="13">
        <v>200</v>
      </c>
      <c r="I74" s="13">
        <v>1984</v>
      </c>
      <c r="J74" s="13">
        <v>63.3</v>
      </c>
      <c r="K74" s="13" t="s">
        <v>18</v>
      </c>
      <c r="L74" s="13">
        <v>0.374</v>
      </c>
      <c r="M74" s="13" t="s">
        <v>32</v>
      </c>
      <c r="N74" s="13" t="s">
        <v>40</v>
      </c>
      <c r="O74" s="13" t="s">
        <v>19</v>
      </c>
    </row>
    <row r="75" spans="1:15" ht="14.1" customHeight="1">
      <c r="A75" s="13">
        <v>18312</v>
      </c>
      <c r="B75" s="13" t="s">
        <v>28</v>
      </c>
      <c r="C75" s="13" t="s">
        <v>38</v>
      </c>
      <c r="D75" s="13" t="s">
        <v>466</v>
      </c>
      <c r="E75" s="13" t="s">
        <v>242</v>
      </c>
      <c r="F75" s="13">
        <v>330.48</v>
      </c>
      <c r="G75" s="13" t="s">
        <v>31</v>
      </c>
      <c r="H75" s="13">
        <v>250</v>
      </c>
      <c r="I75" s="13">
        <v>1984</v>
      </c>
      <c r="J75" s="13">
        <v>63.3</v>
      </c>
      <c r="K75" s="13" t="s">
        <v>18</v>
      </c>
      <c r="L75" s="13">
        <v>0.374</v>
      </c>
      <c r="M75" s="13" t="s">
        <v>32</v>
      </c>
      <c r="N75" s="13" t="s">
        <v>40</v>
      </c>
      <c r="O75" s="13" t="s">
        <v>19</v>
      </c>
    </row>
    <row r="76" spans="1:15" ht="14.1" customHeight="1">
      <c r="A76" s="13">
        <v>18708</v>
      </c>
      <c r="B76" s="13" t="s">
        <v>28</v>
      </c>
      <c r="C76" s="13" t="s">
        <v>38</v>
      </c>
      <c r="D76" s="13" t="s">
        <v>466</v>
      </c>
      <c r="E76" s="13" t="s">
        <v>242</v>
      </c>
      <c r="F76" s="13">
        <v>220.91</v>
      </c>
      <c r="G76" s="13" t="s">
        <v>31</v>
      </c>
      <c r="H76" s="13">
        <v>200</v>
      </c>
      <c r="I76" s="13">
        <v>1984</v>
      </c>
      <c r="J76" s="13">
        <v>63.3</v>
      </c>
      <c r="K76" s="13" t="s">
        <v>18</v>
      </c>
      <c r="L76" s="13">
        <v>0.374</v>
      </c>
      <c r="M76" s="13" t="s">
        <v>32</v>
      </c>
      <c r="N76" s="13" t="s">
        <v>40</v>
      </c>
      <c r="O76" s="13" t="s">
        <v>19</v>
      </c>
    </row>
    <row r="77" spans="1:15" ht="14.1" customHeight="1">
      <c r="A77" s="13">
        <v>18847</v>
      </c>
      <c r="B77" s="13" t="s">
        <v>28</v>
      </c>
      <c r="C77" s="13" t="s">
        <v>38</v>
      </c>
      <c r="D77" s="13" t="s">
        <v>466</v>
      </c>
      <c r="E77" s="13" t="s">
        <v>242</v>
      </c>
      <c r="F77" s="13">
        <v>15.3</v>
      </c>
      <c r="G77" s="13" t="s">
        <v>31</v>
      </c>
      <c r="H77" s="13">
        <v>200</v>
      </c>
      <c r="I77" s="13">
        <v>1984</v>
      </c>
      <c r="J77" s="13">
        <v>63.3</v>
      </c>
      <c r="K77" s="13" t="s">
        <v>18</v>
      </c>
      <c r="L77" s="13">
        <v>0.374</v>
      </c>
      <c r="M77" s="13" t="s">
        <v>32</v>
      </c>
      <c r="N77" s="13" t="s">
        <v>40</v>
      </c>
      <c r="O77" s="13" t="s">
        <v>19</v>
      </c>
    </row>
    <row r="78" spans="1:15" ht="14.1" customHeight="1">
      <c r="A78" s="13">
        <v>18971</v>
      </c>
      <c r="B78" s="13" t="s">
        <v>28</v>
      </c>
      <c r="C78" s="13" t="s">
        <v>38</v>
      </c>
      <c r="D78" s="13" t="s">
        <v>466</v>
      </c>
      <c r="E78" s="13" t="s">
        <v>242</v>
      </c>
      <c r="F78" s="13">
        <v>113.38</v>
      </c>
      <c r="G78" s="13" t="s">
        <v>31</v>
      </c>
      <c r="H78" s="13">
        <v>150</v>
      </c>
      <c r="I78" s="13">
        <v>1984</v>
      </c>
      <c r="J78" s="13">
        <v>63.3</v>
      </c>
      <c r="K78" s="13" t="s">
        <v>18</v>
      </c>
      <c r="L78" s="13">
        <v>0.374</v>
      </c>
      <c r="M78" s="13" t="s">
        <v>32</v>
      </c>
      <c r="N78" s="13" t="s">
        <v>40</v>
      </c>
      <c r="O78" s="13" t="s">
        <v>19</v>
      </c>
    </row>
    <row r="79" spans="1:15" ht="14.1" customHeight="1">
      <c r="A79" s="13">
        <v>19332</v>
      </c>
      <c r="B79" s="13" t="s">
        <v>28</v>
      </c>
      <c r="C79" s="13" t="s">
        <v>38</v>
      </c>
      <c r="D79" s="13" t="s">
        <v>466</v>
      </c>
      <c r="E79" s="13" t="s">
        <v>242</v>
      </c>
      <c r="F79" s="13">
        <v>67.239999999999995</v>
      </c>
      <c r="G79" s="13" t="s">
        <v>31</v>
      </c>
      <c r="H79" s="13">
        <v>200</v>
      </c>
      <c r="I79" s="13">
        <v>1984</v>
      </c>
      <c r="J79" s="13">
        <v>63.3</v>
      </c>
      <c r="K79" s="13" t="s">
        <v>18</v>
      </c>
      <c r="L79" s="13">
        <v>0.374</v>
      </c>
      <c r="M79" s="13" t="s">
        <v>32</v>
      </c>
      <c r="N79" s="13" t="s">
        <v>40</v>
      </c>
      <c r="O79" s="13" t="s">
        <v>19</v>
      </c>
    </row>
    <row r="80" spans="1:15" ht="14.1" customHeight="1">
      <c r="A80" s="13">
        <v>19539</v>
      </c>
      <c r="B80" s="13" t="s">
        <v>28</v>
      </c>
      <c r="C80" s="13" t="s">
        <v>38</v>
      </c>
      <c r="D80" s="13" t="s">
        <v>466</v>
      </c>
      <c r="E80" s="13" t="s">
        <v>242</v>
      </c>
      <c r="F80" s="13">
        <v>13.9</v>
      </c>
      <c r="G80" s="13" t="s">
        <v>31</v>
      </c>
      <c r="H80" s="13">
        <v>200</v>
      </c>
      <c r="I80" s="13">
        <v>1984</v>
      </c>
      <c r="J80" s="13">
        <v>63.3</v>
      </c>
      <c r="K80" s="13" t="s">
        <v>18</v>
      </c>
      <c r="L80" s="13">
        <v>0.374</v>
      </c>
      <c r="M80" s="13" t="s">
        <v>32</v>
      </c>
      <c r="N80" s="13" t="s">
        <v>40</v>
      </c>
      <c r="O80" s="13" t="s">
        <v>19</v>
      </c>
    </row>
    <row r="81" spans="1:15" ht="14.1" customHeight="1">
      <c r="A81" s="13">
        <v>19580</v>
      </c>
      <c r="B81" s="13" t="s">
        <v>28</v>
      </c>
      <c r="C81" s="13" t="s">
        <v>38</v>
      </c>
      <c r="D81" s="13" t="s">
        <v>466</v>
      </c>
      <c r="E81" s="13" t="s">
        <v>242</v>
      </c>
      <c r="F81" s="13">
        <v>21.25</v>
      </c>
      <c r="G81" s="13" t="s">
        <v>31</v>
      </c>
      <c r="H81" s="13">
        <v>150</v>
      </c>
      <c r="I81" s="13">
        <v>1984</v>
      </c>
      <c r="J81" s="13">
        <v>63.3</v>
      </c>
      <c r="K81" s="13" t="s">
        <v>18</v>
      </c>
      <c r="L81" s="13">
        <v>0.374</v>
      </c>
      <c r="M81" s="13" t="s">
        <v>32</v>
      </c>
      <c r="N81" s="13" t="s">
        <v>40</v>
      </c>
      <c r="O81" s="13" t="s">
        <v>19</v>
      </c>
    </row>
    <row r="82" spans="1:15" ht="14.1" customHeight="1">
      <c r="A82" s="13">
        <v>19581</v>
      </c>
      <c r="B82" s="13" t="s">
        <v>28</v>
      </c>
      <c r="C82" s="13" t="s">
        <v>38</v>
      </c>
      <c r="D82" s="13" t="s">
        <v>466</v>
      </c>
      <c r="E82" s="13" t="s">
        <v>242</v>
      </c>
      <c r="F82" s="13">
        <v>16.420000000000002</v>
      </c>
      <c r="G82" s="13" t="s">
        <v>31</v>
      </c>
      <c r="H82" s="13">
        <v>150</v>
      </c>
      <c r="I82" s="13">
        <v>1984</v>
      </c>
      <c r="J82" s="13">
        <v>63.3</v>
      </c>
      <c r="K82" s="13" t="s">
        <v>18</v>
      </c>
      <c r="L82" s="13">
        <v>0.374</v>
      </c>
      <c r="M82" s="13" t="s">
        <v>32</v>
      </c>
      <c r="N82" s="13" t="s">
        <v>40</v>
      </c>
      <c r="O82" s="13" t="s">
        <v>19</v>
      </c>
    </row>
    <row r="83" spans="1:15" ht="14.1" customHeight="1">
      <c r="A83" s="13">
        <v>20055</v>
      </c>
      <c r="B83" s="13" t="s">
        <v>28</v>
      </c>
      <c r="C83" s="13" t="s">
        <v>38</v>
      </c>
      <c r="D83" s="13" t="s">
        <v>466</v>
      </c>
      <c r="E83" s="13" t="s">
        <v>242</v>
      </c>
      <c r="F83" s="13">
        <v>10.54</v>
      </c>
      <c r="G83" s="13" t="s">
        <v>31</v>
      </c>
      <c r="H83" s="13">
        <v>200</v>
      </c>
      <c r="I83" s="13">
        <v>1984</v>
      </c>
      <c r="J83" s="13">
        <v>63.3</v>
      </c>
      <c r="K83" s="13" t="s">
        <v>18</v>
      </c>
      <c r="L83" s="13">
        <v>0.374</v>
      </c>
      <c r="M83" s="13" t="s">
        <v>32</v>
      </c>
      <c r="N83" s="13" t="s">
        <v>40</v>
      </c>
      <c r="O83" s="13" t="s">
        <v>19</v>
      </c>
    </row>
    <row r="84" spans="1:15" ht="14.1" customHeight="1">
      <c r="A84" s="14">
        <v>20244</v>
      </c>
      <c r="B84" s="14" t="s">
        <v>28</v>
      </c>
      <c r="C84" s="14" t="s">
        <v>38</v>
      </c>
      <c r="D84" s="14" t="s">
        <v>466</v>
      </c>
      <c r="E84" s="14" t="s">
        <v>242</v>
      </c>
      <c r="F84" s="14">
        <v>201.81</v>
      </c>
      <c r="G84" s="14" t="s">
        <v>31</v>
      </c>
      <c r="H84" s="14">
        <v>200</v>
      </c>
      <c r="I84" s="14" t="s">
        <v>34</v>
      </c>
      <c r="J84" s="14">
        <v>67.099999999999994</v>
      </c>
      <c r="K84" s="14" t="s">
        <v>18</v>
      </c>
      <c r="L84" s="14">
        <v>0.42699999999999999</v>
      </c>
      <c r="M84" s="14" t="s">
        <v>32</v>
      </c>
      <c r="N84" s="14" t="s">
        <v>19</v>
      </c>
      <c r="O84" s="14" t="s">
        <v>19</v>
      </c>
    </row>
    <row r="85" spans="1:15" ht="14.1" customHeight="1">
      <c r="A85" s="13">
        <v>20245</v>
      </c>
      <c r="B85" s="13" t="s">
        <v>28</v>
      </c>
      <c r="C85" s="13" t="s">
        <v>38</v>
      </c>
      <c r="D85" s="13" t="s">
        <v>466</v>
      </c>
      <c r="E85" s="13" t="s">
        <v>242</v>
      </c>
      <c r="F85" s="13">
        <v>1412</v>
      </c>
      <c r="G85" s="13" t="s">
        <v>31</v>
      </c>
      <c r="H85" s="13">
        <v>900</v>
      </c>
      <c r="I85" s="13">
        <v>1984</v>
      </c>
      <c r="J85" s="13">
        <v>65.599999999999994</v>
      </c>
      <c r="K85" s="13" t="s">
        <v>18</v>
      </c>
      <c r="L85" s="13">
        <v>0.38600000000000001</v>
      </c>
      <c r="M85" s="13" t="s">
        <v>32</v>
      </c>
      <c r="N85" s="13" t="s">
        <v>37</v>
      </c>
      <c r="O85" s="13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468</v>
      </c>
      <c r="B3" s="14" t="s">
        <v>31</v>
      </c>
      <c r="C3" s="20">
        <v>0.38</v>
      </c>
      <c r="D3" s="10">
        <v>0.38416</v>
      </c>
      <c r="E3" s="10">
        <v>62.199999999999996</v>
      </c>
      <c r="F3" s="14" t="s">
        <v>126</v>
      </c>
      <c r="G3" s="11">
        <v>0.33800000000000002</v>
      </c>
      <c r="H3" s="14" t="s">
        <v>127</v>
      </c>
    </row>
    <row r="4" spans="1:8">
      <c r="A4" s="41"/>
      <c r="B4" s="14" t="s">
        <v>20</v>
      </c>
      <c r="C4" s="20">
        <v>6.07</v>
      </c>
      <c r="D4" s="10" t="s">
        <v>19</v>
      </c>
      <c r="E4" s="10">
        <v>69.747747747747766</v>
      </c>
      <c r="F4" s="14" t="s">
        <v>126</v>
      </c>
      <c r="G4" s="11">
        <v>0.6884504504504515</v>
      </c>
      <c r="H4" s="14" t="s">
        <v>128</v>
      </c>
    </row>
    <row r="5" spans="1:8">
      <c r="A5" s="41"/>
      <c r="B5" s="14" t="s">
        <v>16</v>
      </c>
      <c r="C5" s="20">
        <v>0.89</v>
      </c>
      <c r="D5" s="10" t="s">
        <v>19</v>
      </c>
      <c r="E5" s="10">
        <v>84.200000000000017</v>
      </c>
      <c r="F5" s="14" t="s">
        <v>128</v>
      </c>
      <c r="G5" s="11">
        <v>0.56359999999999988</v>
      </c>
      <c r="H5" s="14" t="s">
        <v>126</v>
      </c>
    </row>
    <row r="6" spans="1:8">
      <c r="A6" s="41"/>
      <c r="B6" s="14" t="s">
        <v>23</v>
      </c>
      <c r="C6" s="20">
        <v>0.65</v>
      </c>
      <c r="D6" s="10">
        <v>0.63860000000000006</v>
      </c>
      <c r="E6" s="10">
        <v>69.45</v>
      </c>
      <c r="F6" s="14" t="s">
        <v>126</v>
      </c>
      <c r="G6" s="11">
        <v>0.61750000000000005</v>
      </c>
      <c r="H6" s="14" t="s">
        <v>128</v>
      </c>
    </row>
    <row r="7" spans="1:8">
      <c r="A7" s="41" t="s">
        <v>469</v>
      </c>
      <c r="B7" s="41"/>
      <c r="C7" s="20">
        <f>SUM(C3:C6)</f>
        <v>7.99</v>
      </c>
      <c r="D7" s="10">
        <v>1.0227600000000001</v>
      </c>
      <c r="E7" s="10">
        <v>71.430714285714416</v>
      </c>
      <c r="F7" s="14" t="s">
        <v>131</v>
      </c>
      <c r="G7" s="11">
        <v>0.55200000000000005</v>
      </c>
      <c r="H7" s="25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141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452</v>
      </c>
      <c r="E1" s="15" t="s">
        <v>453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14">
        <v>3000</v>
      </c>
      <c r="B2" s="14" t="s">
        <v>26</v>
      </c>
      <c r="C2" s="14" t="s">
        <v>45</v>
      </c>
      <c r="D2" s="14" t="s">
        <v>471</v>
      </c>
      <c r="E2" s="14" t="s">
        <v>233</v>
      </c>
      <c r="F2" s="14">
        <v>0.81</v>
      </c>
      <c r="G2" s="14" t="s">
        <v>16</v>
      </c>
      <c r="H2" s="14">
        <v>150</v>
      </c>
      <c r="I2" s="14">
        <v>2005</v>
      </c>
      <c r="J2" s="14">
        <v>84.2</v>
      </c>
      <c r="K2" s="14" t="s">
        <v>25</v>
      </c>
      <c r="L2" s="14">
        <v>0.57199999999999995</v>
      </c>
      <c r="M2" s="14" t="s">
        <v>18</v>
      </c>
      <c r="N2" s="14" t="s">
        <v>19</v>
      </c>
      <c r="O2" s="14" t="s">
        <v>19</v>
      </c>
    </row>
    <row r="3" spans="1:15" ht="14.1" customHeight="1">
      <c r="A3" s="14">
        <v>3029</v>
      </c>
      <c r="B3" s="14" t="s">
        <v>26</v>
      </c>
      <c r="C3" s="14" t="s">
        <v>45</v>
      </c>
      <c r="D3" s="14" t="s">
        <v>470</v>
      </c>
      <c r="E3" s="14" t="s">
        <v>233</v>
      </c>
      <c r="F3" s="14">
        <v>12.13</v>
      </c>
      <c r="G3" s="14" t="s">
        <v>16</v>
      </c>
      <c r="H3" s="14">
        <v>150</v>
      </c>
      <c r="I3" s="14">
        <v>2005</v>
      </c>
      <c r="J3" s="14">
        <v>84.2</v>
      </c>
      <c r="K3" s="14" t="s">
        <v>25</v>
      </c>
      <c r="L3" s="14">
        <v>0.57199999999999995</v>
      </c>
      <c r="M3" s="14" t="s">
        <v>18</v>
      </c>
      <c r="N3" s="14" t="s">
        <v>19</v>
      </c>
      <c r="O3" s="14" t="s">
        <v>19</v>
      </c>
    </row>
    <row r="4" spans="1:15" ht="14.1" customHeight="1">
      <c r="A4" s="14">
        <v>3080</v>
      </c>
      <c r="B4" s="14" t="s">
        <v>26</v>
      </c>
      <c r="C4" s="14" t="s">
        <v>45</v>
      </c>
      <c r="D4" s="14" t="s">
        <v>470</v>
      </c>
      <c r="E4" s="14" t="s">
        <v>233</v>
      </c>
      <c r="F4" s="14">
        <v>0.73</v>
      </c>
      <c r="G4" s="14" t="s">
        <v>20</v>
      </c>
      <c r="H4" s="14">
        <v>250</v>
      </c>
      <c r="I4" s="14">
        <v>2005</v>
      </c>
      <c r="J4" s="14">
        <v>71.099999999999994</v>
      </c>
      <c r="K4" s="14" t="s">
        <v>17</v>
      </c>
      <c r="L4" s="14">
        <v>0.76700000000000002</v>
      </c>
      <c r="M4" s="14" t="s">
        <v>21</v>
      </c>
      <c r="N4" s="14" t="s">
        <v>19</v>
      </c>
      <c r="O4" s="14" t="s">
        <v>19</v>
      </c>
    </row>
    <row r="5" spans="1:15" ht="14.1" customHeight="1">
      <c r="A5" s="14">
        <v>3089</v>
      </c>
      <c r="B5" s="14" t="s">
        <v>26</v>
      </c>
      <c r="C5" s="14" t="s">
        <v>45</v>
      </c>
      <c r="D5" s="14" t="s">
        <v>470</v>
      </c>
      <c r="E5" s="14" t="s">
        <v>233</v>
      </c>
      <c r="F5" s="14">
        <v>79.14</v>
      </c>
      <c r="G5" s="14" t="s">
        <v>20</v>
      </c>
      <c r="H5" s="14">
        <v>200</v>
      </c>
      <c r="I5" s="14">
        <v>2005</v>
      </c>
      <c r="J5" s="14">
        <v>71.099999999999994</v>
      </c>
      <c r="K5" s="14" t="s">
        <v>17</v>
      </c>
      <c r="L5" s="14">
        <v>0.76700000000000002</v>
      </c>
      <c r="M5" s="14" t="s">
        <v>21</v>
      </c>
      <c r="N5" s="14" t="s">
        <v>19</v>
      </c>
      <c r="O5" s="14" t="s">
        <v>19</v>
      </c>
    </row>
    <row r="6" spans="1:15" ht="14.1" customHeight="1">
      <c r="A6" s="14">
        <v>3195</v>
      </c>
      <c r="B6" s="14" t="s">
        <v>26</v>
      </c>
      <c r="C6" s="14" t="s">
        <v>45</v>
      </c>
      <c r="D6" s="14" t="s">
        <v>470</v>
      </c>
      <c r="E6" s="14" t="s">
        <v>233</v>
      </c>
      <c r="F6" s="14">
        <v>46.1</v>
      </c>
      <c r="G6" s="14" t="s">
        <v>20</v>
      </c>
      <c r="H6" s="14">
        <v>100</v>
      </c>
      <c r="I6" s="14">
        <v>1997</v>
      </c>
      <c r="J6" s="14">
        <v>70</v>
      </c>
      <c r="K6" s="14" t="s">
        <v>18</v>
      </c>
      <c r="L6" s="14">
        <v>0.68600000000000005</v>
      </c>
      <c r="M6" s="14" t="s">
        <v>21</v>
      </c>
      <c r="N6" s="14" t="s">
        <v>19</v>
      </c>
      <c r="O6" s="14" t="s">
        <v>19</v>
      </c>
    </row>
    <row r="7" spans="1:15" ht="14.1" customHeight="1">
      <c r="A7" s="14">
        <v>3571</v>
      </c>
      <c r="B7" s="14" t="s">
        <v>26</v>
      </c>
      <c r="C7" s="14" t="s">
        <v>45</v>
      </c>
      <c r="D7" s="14" t="s">
        <v>470</v>
      </c>
      <c r="E7" s="14" t="s">
        <v>233</v>
      </c>
      <c r="F7" s="14">
        <v>129.04</v>
      </c>
      <c r="G7" s="14" t="s">
        <v>20</v>
      </c>
      <c r="H7" s="14">
        <v>100</v>
      </c>
      <c r="I7" s="14">
        <v>1998</v>
      </c>
      <c r="J7" s="14">
        <v>70</v>
      </c>
      <c r="K7" s="14" t="s">
        <v>18</v>
      </c>
      <c r="L7" s="14">
        <v>0.68600000000000005</v>
      </c>
      <c r="M7" s="14" t="s">
        <v>21</v>
      </c>
      <c r="N7" s="14" t="s">
        <v>19</v>
      </c>
      <c r="O7" s="14" t="s">
        <v>19</v>
      </c>
    </row>
    <row r="8" spans="1:15" ht="14.1" customHeight="1">
      <c r="A8" s="14">
        <v>4094</v>
      </c>
      <c r="B8" s="14" t="s">
        <v>26</v>
      </c>
      <c r="C8" s="14" t="s">
        <v>45</v>
      </c>
      <c r="D8" s="14" t="s">
        <v>470</v>
      </c>
      <c r="E8" s="14" t="s">
        <v>233</v>
      </c>
      <c r="F8" s="14">
        <v>8.99</v>
      </c>
      <c r="G8" s="14" t="s">
        <v>20</v>
      </c>
      <c r="H8" s="14">
        <v>100</v>
      </c>
      <c r="I8" s="14">
        <v>1985</v>
      </c>
      <c r="J8" s="14">
        <v>62.2</v>
      </c>
      <c r="K8" s="14" t="s">
        <v>18</v>
      </c>
      <c r="L8" s="14">
        <v>0.46800000000000003</v>
      </c>
      <c r="M8" s="14" t="s">
        <v>18</v>
      </c>
      <c r="N8" s="14" t="s">
        <v>19</v>
      </c>
      <c r="O8" s="14" t="s">
        <v>19</v>
      </c>
    </row>
    <row r="9" spans="1:15" ht="14.1" customHeight="1">
      <c r="A9" s="14">
        <v>4137</v>
      </c>
      <c r="B9" s="14" t="s">
        <v>26</v>
      </c>
      <c r="C9" s="14" t="s">
        <v>45</v>
      </c>
      <c r="D9" s="14" t="s">
        <v>470</v>
      </c>
      <c r="E9" s="14" t="s">
        <v>233</v>
      </c>
      <c r="F9" s="14">
        <v>95.53</v>
      </c>
      <c r="G9" s="14" t="s">
        <v>16</v>
      </c>
      <c r="H9" s="14">
        <v>150</v>
      </c>
      <c r="I9" s="14">
        <v>2005</v>
      </c>
      <c r="J9" s="14">
        <v>84.2</v>
      </c>
      <c r="K9" s="14" t="s">
        <v>25</v>
      </c>
      <c r="L9" s="14">
        <v>0.57199999999999995</v>
      </c>
      <c r="M9" s="14" t="s">
        <v>18</v>
      </c>
      <c r="N9" s="14" t="s">
        <v>19</v>
      </c>
      <c r="O9" s="14" t="s">
        <v>19</v>
      </c>
    </row>
    <row r="10" spans="1:15" ht="14.1" customHeight="1">
      <c r="A10" s="14">
        <v>4483</v>
      </c>
      <c r="B10" s="14" t="s">
        <v>26</v>
      </c>
      <c r="C10" s="14" t="s">
        <v>45</v>
      </c>
      <c r="D10" s="14" t="s">
        <v>470</v>
      </c>
      <c r="E10" s="14" t="s">
        <v>233</v>
      </c>
      <c r="F10" s="14">
        <v>43.82</v>
      </c>
      <c r="G10" s="14" t="s">
        <v>20</v>
      </c>
      <c r="H10" s="14">
        <v>100</v>
      </c>
      <c r="I10" s="14">
        <v>1997</v>
      </c>
      <c r="J10" s="14">
        <v>70</v>
      </c>
      <c r="K10" s="14" t="s">
        <v>18</v>
      </c>
      <c r="L10" s="14">
        <v>0.68600000000000005</v>
      </c>
      <c r="M10" s="14" t="s">
        <v>21</v>
      </c>
      <c r="N10" s="14" t="s">
        <v>19</v>
      </c>
      <c r="O10" s="14" t="s">
        <v>19</v>
      </c>
    </row>
    <row r="11" spans="1:15" ht="14.1" customHeight="1">
      <c r="A11" s="14">
        <v>4664</v>
      </c>
      <c r="B11" s="14" t="s">
        <v>26</v>
      </c>
      <c r="C11" s="14" t="s">
        <v>45</v>
      </c>
      <c r="D11" s="14" t="s">
        <v>470</v>
      </c>
      <c r="E11" s="14" t="s">
        <v>233</v>
      </c>
      <c r="F11" s="14">
        <v>33.67</v>
      </c>
      <c r="G11" s="14" t="s">
        <v>20</v>
      </c>
      <c r="H11" s="14">
        <v>100</v>
      </c>
      <c r="I11" s="14">
        <v>1997</v>
      </c>
      <c r="J11" s="14">
        <v>66.7</v>
      </c>
      <c r="K11" s="14" t="s">
        <v>18</v>
      </c>
      <c r="L11" s="14">
        <v>0.65600000000000003</v>
      </c>
      <c r="M11" s="14" t="s">
        <v>21</v>
      </c>
      <c r="N11" s="14" t="s">
        <v>19</v>
      </c>
      <c r="O11" s="14" t="s">
        <v>19</v>
      </c>
    </row>
    <row r="12" spans="1:15" ht="14.1" customHeight="1">
      <c r="A12" s="14">
        <v>4729</v>
      </c>
      <c r="B12" s="14" t="s">
        <v>26</v>
      </c>
      <c r="C12" s="14" t="s">
        <v>45</v>
      </c>
      <c r="D12" s="14" t="s">
        <v>470</v>
      </c>
      <c r="E12" s="14" t="s">
        <v>233</v>
      </c>
      <c r="F12" s="14">
        <v>76.010000000000005</v>
      </c>
      <c r="G12" s="14" t="s">
        <v>20</v>
      </c>
      <c r="H12" s="14">
        <v>100</v>
      </c>
      <c r="I12" s="14">
        <v>1997</v>
      </c>
      <c r="J12" s="14">
        <v>70</v>
      </c>
      <c r="K12" s="14" t="s">
        <v>18</v>
      </c>
      <c r="L12" s="14">
        <v>0.68600000000000005</v>
      </c>
      <c r="M12" s="14" t="s">
        <v>21</v>
      </c>
      <c r="N12" s="14" t="s">
        <v>19</v>
      </c>
      <c r="O12" s="14" t="s">
        <v>19</v>
      </c>
    </row>
    <row r="13" spans="1:15" ht="14.1" customHeight="1">
      <c r="A13" s="14">
        <v>5003</v>
      </c>
      <c r="B13" s="14" t="s">
        <v>26</v>
      </c>
      <c r="C13" s="14" t="s">
        <v>45</v>
      </c>
      <c r="D13" s="14" t="s">
        <v>470</v>
      </c>
      <c r="E13" s="14" t="s">
        <v>233</v>
      </c>
      <c r="F13" s="14">
        <v>8.9</v>
      </c>
      <c r="G13" s="14" t="s">
        <v>20</v>
      </c>
      <c r="H13" s="14">
        <v>100</v>
      </c>
      <c r="I13" s="14">
        <v>1998</v>
      </c>
      <c r="J13" s="14">
        <v>70</v>
      </c>
      <c r="K13" s="14" t="s">
        <v>18</v>
      </c>
      <c r="L13" s="14">
        <v>0.68600000000000005</v>
      </c>
      <c r="M13" s="14" t="s">
        <v>21</v>
      </c>
      <c r="N13" s="14" t="s">
        <v>19</v>
      </c>
      <c r="O13" s="14" t="s">
        <v>19</v>
      </c>
    </row>
    <row r="14" spans="1:15" ht="14.1" customHeight="1">
      <c r="A14" s="13">
        <v>5207</v>
      </c>
      <c r="B14" s="13" t="s">
        <v>26</v>
      </c>
      <c r="C14" s="13" t="s">
        <v>45</v>
      </c>
      <c r="D14" s="13" t="s">
        <v>470</v>
      </c>
      <c r="E14" s="13" t="s">
        <v>233</v>
      </c>
      <c r="F14" s="13">
        <v>25.1</v>
      </c>
      <c r="G14" s="13" t="s">
        <v>31</v>
      </c>
      <c r="H14" s="13">
        <v>100</v>
      </c>
      <c r="I14" s="13">
        <v>1985</v>
      </c>
      <c r="J14" s="13">
        <v>62.2</v>
      </c>
      <c r="K14" s="13" t="s">
        <v>18</v>
      </c>
      <c r="L14" s="13">
        <v>0.33800000000000002</v>
      </c>
      <c r="M14" s="13" t="s">
        <v>32</v>
      </c>
      <c r="N14" s="13" t="s">
        <v>46</v>
      </c>
      <c r="O14" s="13" t="s">
        <v>19</v>
      </c>
    </row>
    <row r="15" spans="1:15" ht="14.1" customHeight="1">
      <c r="A15" s="14">
        <v>5219</v>
      </c>
      <c r="B15" s="14" t="s">
        <v>26</v>
      </c>
      <c r="C15" s="14" t="s">
        <v>45</v>
      </c>
      <c r="D15" s="14" t="s">
        <v>470</v>
      </c>
      <c r="E15" s="14" t="s">
        <v>233</v>
      </c>
      <c r="F15" s="14">
        <v>0.62</v>
      </c>
      <c r="G15" s="14" t="s">
        <v>16</v>
      </c>
      <c r="H15" s="14">
        <v>150</v>
      </c>
      <c r="I15" s="14">
        <v>2005</v>
      </c>
      <c r="J15" s="14">
        <v>84.2</v>
      </c>
      <c r="K15" s="14" t="s">
        <v>25</v>
      </c>
      <c r="L15" s="14">
        <v>0.57199999999999995</v>
      </c>
      <c r="M15" s="14" t="s">
        <v>18</v>
      </c>
      <c r="N15" s="14" t="s">
        <v>19</v>
      </c>
      <c r="O15" s="14" t="s">
        <v>19</v>
      </c>
    </row>
    <row r="16" spans="1:15" ht="14.1" customHeight="1">
      <c r="A16" s="14">
        <v>5373</v>
      </c>
      <c r="B16" s="14" t="s">
        <v>26</v>
      </c>
      <c r="C16" s="14" t="s">
        <v>45</v>
      </c>
      <c r="D16" s="14" t="s">
        <v>470</v>
      </c>
      <c r="E16" s="14" t="s">
        <v>233</v>
      </c>
      <c r="F16" s="14">
        <v>94.06</v>
      </c>
      <c r="G16" s="14" t="s">
        <v>20</v>
      </c>
      <c r="H16" s="14">
        <v>100</v>
      </c>
      <c r="I16" s="14">
        <v>1997</v>
      </c>
      <c r="J16" s="14">
        <v>70</v>
      </c>
      <c r="K16" s="14" t="s">
        <v>18</v>
      </c>
      <c r="L16" s="14">
        <v>0.68600000000000005</v>
      </c>
      <c r="M16" s="14" t="s">
        <v>21</v>
      </c>
      <c r="N16" s="14" t="s">
        <v>19</v>
      </c>
      <c r="O16" s="14" t="s">
        <v>19</v>
      </c>
    </row>
    <row r="17" spans="1:15" ht="14.1" customHeight="1">
      <c r="A17" s="14">
        <v>5609</v>
      </c>
      <c r="B17" s="14" t="s">
        <v>26</v>
      </c>
      <c r="C17" s="14" t="s">
        <v>45</v>
      </c>
      <c r="D17" s="14" t="s">
        <v>470</v>
      </c>
      <c r="E17" s="14" t="s">
        <v>233</v>
      </c>
      <c r="F17" s="14">
        <v>95.64</v>
      </c>
      <c r="G17" s="14" t="s">
        <v>20</v>
      </c>
      <c r="H17" s="14">
        <v>100</v>
      </c>
      <c r="I17" s="14">
        <v>1997</v>
      </c>
      <c r="J17" s="14">
        <v>70</v>
      </c>
      <c r="K17" s="14" t="s">
        <v>18</v>
      </c>
      <c r="L17" s="14">
        <v>0.68600000000000005</v>
      </c>
      <c r="M17" s="14" t="s">
        <v>21</v>
      </c>
      <c r="N17" s="14" t="s">
        <v>19</v>
      </c>
      <c r="O17" s="14" t="s">
        <v>19</v>
      </c>
    </row>
    <row r="18" spans="1:15" ht="14.1" customHeight="1">
      <c r="A18" s="14">
        <v>5855</v>
      </c>
      <c r="B18" s="14" t="s">
        <v>26</v>
      </c>
      <c r="C18" s="14" t="s">
        <v>45</v>
      </c>
      <c r="D18" s="14" t="s">
        <v>470</v>
      </c>
      <c r="E18" s="14" t="s">
        <v>233</v>
      </c>
      <c r="F18" s="14">
        <v>88.13</v>
      </c>
      <c r="G18" s="14" t="s">
        <v>20</v>
      </c>
      <c r="H18" s="14">
        <v>100</v>
      </c>
      <c r="I18" s="14">
        <v>1997</v>
      </c>
      <c r="J18" s="14">
        <v>70</v>
      </c>
      <c r="K18" s="14" t="s">
        <v>18</v>
      </c>
      <c r="L18" s="14">
        <v>0.68600000000000005</v>
      </c>
      <c r="M18" s="14" t="s">
        <v>21</v>
      </c>
      <c r="N18" s="14" t="s">
        <v>19</v>
      </c>
      <c r="O18" s="14" t="s">
        <v>19</v>
      </c>
    </row>
    <row r="19" spans="1:15" ht="14.1" customHeight="1">
      <c r="A19" s="14">
        <v>6333</v>
      </c>
      <c r="B19" s="14" t="s">
        <v>26</v>
      </c>
      <c r="C19" s="14" t="s">
        <v>45</v>
      </c>
      <c r="D19" s="14" t="s">
        <v>470</v>
      </c>
      <c r="E19" s="14" t="s">
        <v>233</v>
      </c>
      <c r="F19" s="14">
        <v>2.68</v>
      </c>
      <c r="G19" s="14" t="s">
        <v>20</v>
      </c>
      <c r="H19" s="14">
        <v>80</v>
      </c>
      <c r="I19" s="14">
        <v>1985</v>
      </c>
      <c r="J19" s="14">
        <v>65.599999999999994</v>
      </c>
      <c r="K19" s="14" t="s">
        <v>18</v>
      </c>
      <c r="L19" s="14">
        <v>0.53600000000000003</v>
      </c>
      <c r="M19" s="14" t="s">
        <v>18</v>
      </c>
      <c r="N19" s="14" t="s">
        <v>19</v>
      </c>
      <c r="O19" s="14" t="s">
        <v>19</v>
      </c>
    </row>
    <row r="20" spans="1:15" ht="14.1" customHeight="1">
      <c r="A20" s="14">
        <v>6355</v>
      </c>
      <c r="B20" s="14" t="s">
        <v>26</v>
      </c>
      <c r="C20" s="14" t="s">
        <v>45</v>
      </c>
      <c r="D20" s="14" t="s">
        <v>470</v>
      </c>
      <c r="E20" s="14" t="s">
        <v>233</v>
      </c>
      <c r="F20" s="14">
        <v>9.67</v>
      </c>
      <c r="G20" s="14" t="s">
        <v>23</v>
      </c>
      <c r="H20" s="14">
        <v>1200</v>
      </c>
      <c r="I20" s="14">
        <v>2002</v>
      </c>
      <c r="J20" s="14">
        <v>76.7</v>
      </c>
      <c r="K20" s="14" t="s">
        <v>17</v>
      </c>
      <c r="L20" s="14">
        <v>0.76700000000000002</v>
      </c>
      <c r="M20" s="14" t="s">
        <v>21</v>
      </c>
      <c r="N20" s="14" t="s">
        <v>19</v>
      </c>
      <c r="O20" s="14" t="s">
        <v>19</v>
      </c>
    </row>
    <row r="21" spans="1:15" ht="14.1" customHeight="1">
      <c r="A21" s="14">
        <v>6356</v>
      </c>
      <c r="B21" s="14" t="s">
        <v>26</v>
      </c>
      <c r="C21" s="14" t="s">
        <v>45</v>
      </c>
      <c r="D21" s="14" t="s">
        <v>470</v>
      </c>
      <c r="E21" s="14" t="s">
        <v>233</v>
      </c>
      <c r="F21" s="14">
        <v>51.92</v>
      </c>
      <c r="G21" s="14" t="s">
        <v>20</v>
      </c>
      <c r="H21" s="14">
        <v>250</v>
      </c>
      <c r="I21" s="14">
        <v>2005</v>
      </c>
      <c r="J21" s="14">
        <v>71.099999999999994</v>
      </c>
      <c r="K21" s="14" t="s">
        <v>17</v>
      </c>
      <c r="L21" s="14">
        <v>0.76700000000000002</v>
      </c>
      <c r="M21" s="14" t="s">
        <v>21</v>
      </c>
      <c r="N21" s="14" t="s">
        <v>19</v>
      </c>
      <c r="O21" s="14" t="s">
        <v>19</v>
      </c>
    </row>
    <row r="22" spans="1:15" ht="14.1" customHeight="1">
      <c r="A22" s="14">
        <v>6362</v>
      </c>
      <c r="B22" s="14" t="s">
        <v>26</v>
      </c>
      <c r="C22" s="14" t="s">
        <v>45</v>
      </c>
      <c r="D22" s="14" t="s">
        <v>470</v>
      </c>
      <c r="E22" s="14" t="s">
        <v>233</v>
      </c>
      <c r="F22" s="14">
        <v>2.73</v>
      </c>
      <c r="G22" s="14" t="s">
        <v>16</v>
      </c>
      <c r="H22" s="14">
        <v>100</v>
      </c>
      <c r="I22" s="14">
        <v>2005</v>
      </c>
      <c r="J22" s="14">
        <v>84.2</v>
      </c>
      <c r="K22" s="14" t="s">
        <v>25</v>
      </c>
      <c r="L22" s="14">
        <v>0.56599999999999995</v>
      </c>
      <c r="M22" s="14" t="s">
        <v>18</v>
      </c>
      <c r="N22" s="14" t="s">
        <v>19</v>
      </c>
      <c r="O22" s="14" t="s">
        <v>19</v>
      </c>
    </row>
    <row r="23" spans="1:15" ht="14.1" customHeight="1">
      <c r="A23" s="14">
        <v>6567</v>
      </c>
      <c r="B23" s="14" t="s">
        <v>26</v>
      </c>
      <c r="C23" s="14" t="s">
        <v>45</v>
      </c>
      <c r="D23" s="14" t="s">
        <v>470</v>
      </c>
      <c r="E23" s="14" t="s">
        <v>233</v>
      </c>
      <c r="F23" s="14">
        <v>56.37</v>
      </c>
      <c r="G23" s="14" t="s">
        <v>20</v>
      </c>
      <c r="H23" s="14">
        <v>200</v>
      </c>
      <c r="I23" s="14">
        <v>2005</v>
      </c>
      <c r="J23" s="14">
        <v>67.8</v>
      </c>
      <c r="K23" s="14" t="s">
        <v>18</v>
      </c>
      <c r="L23" s="14">
        <v>0.73699999999999999</v>
      </c>
      <c r="M23" s="14" t="s">
        <v>21</v>
      </c>
      <c r="N23" s="14" t="s">
        <v>19</v>
      </c>
      <c r="O23" s="14" t="s">
        <v>19</v>
      </c>
    </row>
    <row r="24" spans="1:15" ht="14.1" customHeight="1">
      <c r="A24" s="14">
        <v>6591</v>
      </c>
      <c r="B24" s="14" t="s">
        <v>26</v>
      </c>
      <c r="C24" s="14" t="s">
        <v>45</v>
      </c>
      <c r="D24" s="14" t="s">
        <v>470</v>
      </c>
      <c r="E24" s="14" t="s">
        <v>233</v>
      </c>
      <c r="F24" s="14">
        <v>41.43</v>
      </c>
      <c r="G24" s="14" t="s">
        <v>20</v>
      </c>
      <c r="H24" s="14">
        <v>100</v>
      </c>
      <c r="I24" s="14">
        <v>1998</v>
      </c>
      <c r="J24" s="14">
        <v>70</v>
      </c>
      <c r="K24" s="14" t="s">
        <v>18</v>
      </c>
      <c r="L24" s="14">
        <v>0.68600000000000005</v>
      </c>
      <c r="M24" s="14" t="s">
        <v>21</v>
      </c>
      <c r="N24" s="14" t="s">
        <v>19</v>
      </c>
      <c r="O24" s="14" t="s">
        <v>19</v>
      </c>
    </row>
    <row r="25" spans="1:15" ht="14.1" customHeight="1">
      <c r="A25" s="14">
        <v>6592</v>
      </c>
      <c r="B25" s="14" t="s">
        <v>26</v>
      </c>
      <c r="C25" s="14" t="s">
        <v>45</v>
      </c>
      <c r="D25" s="14" t="s">
        <v>470</v>
      </c>
      <c r="E25" s="14" t="s">
        <v>233</v>
      </c>
      <c r="F25" s="14">
        <v>54.77</v>
      </c>
      <c r="G25" s="14" t="s">
        <v>20</v>
      </c>
      <c r="H25" s="14">
        <v>100</v>
      </c>
      <c r="I25" s="14">
        <v>1997</v>
      </c>
      <c r="J25" s="14">
        <v>70</v>
      </c>
      <c r="K25" s="14" t="s">
        <v>18</v>
      </c>
      <c r="L25" s="14">
        <v>0.68600000000000005</v>
      </c>
      <c r="M25" s="14" t="s">
        <v>21</v>
      </c>
      <c r="N25" s="14" t="s">
        <v>19</v>
      </c>
      <c r="O25" s="14" t="s">
        <v>19</v>
      </c>
    </row>
    <row r="26" spans="1:15" ht="14.1" customHeight="1">
      <c r="A26" s="14">
        <v>6635</v>
      </c>
      <c r="B26" s="14" t="s">
        <v>26</v>
      </c>
      <c r="C26" s="14" t="s">
        <v>45</v>
      </c>
      <c r="D26" s="14" t="s">
        <v>470</v>
      </c>
      <c r="E26" s="14" t="s">
        <v>233</v>
      </c>
      <c r="F26" s="14">
        <v>159.15</v>
      </c>
      <c r="G26" s="14" t="s">
        <v>20</v>
      </c>
      <c r="H26" s="14">
        <v>100</v>
      </c>
      <c r="I26" s="14">
        <v>1998</v>
      </c>
      <c r="J26" s="14">
        <v>70</v>
      </c>
      <c r="K26" s="14" t="s">
        <v>18</v>
      </c>
      <c r="L26" s="14">
        <v>0.68600000000000005</v>
      </c>
      <c r="M26" s="14" t="s">
        <v>21</v>
      </c>
      <c r="N26" s="14" t="s">
        <v>19</v>
      </c>
      <c r="O26" s="14" t="s">
        <v>19</v>
      </c>
    </row>
    <row r="27" spans="1:15" ht="14.1" customHeight="1">
      <c r="A27" s="14">
        <v>6845</v>
      </c>
      <c r="B27" s="14" t="s">
        <v>26</v>
      </c>
      <c r="C27" s="14" t="s">
        <v>45</v>
      </c>
      <c r="D27" s="14" t="s">
        <v>470</v>
      </c>
      <c r="E27" s="14" t="s">
        <v>233</v>
      </c>
      <c r="F27" s="14">
        <v>160.80000000000001</v>
      </c>
      <c r="G27" s="14" t="s">
        <v>20</v>
      </c>
      <c r="H27" s="14">
        <v>100</v>
      </c>
      <c r="I27" s="14">
        <v>1998</v>
      </c>
      <c r="J27" s="14">
        <v>70</v>
      </c>
      <c r="K27" s="14" t="s">
        <v>18</v>
      </c>
      <c r="L27" s="14">
        <v>0.68600000000000005</v>
      </c>
      <c r="M27" s="14" t="s">
        <v>21</v>
      </c>
      <c r="N27" s="14" t="s">
        <v>19</v>
      </c>
      <c r="O27" s="14" t="s">
        <v>19</v>
      </c>
    </row>
    <row r="28" spans="1:15" ht="14.1" customHeight="1">
      <c r="A28" s="14">
        <v>6944</v>
      </c>
      <c r="B28" s="14" t="s">
        <v>26</v>
      </c>
      <c r="C28" s="14" t="s">
        <v>45</v>
      </c>
      <c r="D28" s="14" t="s">
        <v>470</v>
      </c>
      <c r="E28" s="14" t="s">
        <v>233</v>
      </c>
      <c r="F28" s="14">
        <v>41.84</v>
      </c>
      <c r="G28" s="14" t="s">
        <v>20</v>
      </c>
      <c r="H28" s="14">
        <v>100</v>
      </c>
      <c r="I28" s="14">
        <v>1998</v>
      </c>
      <c r="J28" s="14">
        <v>70</v>
      </c>
      <c r="K28" s="14" t="s">
        <v>18</v>
      </c>
      <c r="L28" s="14">
        <v>0.68600000000000005</v>
      </c>
      <c r="M28" s="14" t="s">
        <v>21</v>
      </c>
      <c r="N28" s="14" t="s">
        <v>19</v>
      </c>
      <c r="O28" s="14" t="s">
        <v>19</v>
      </c>
    </row>
    <row r="29" spans="1:15" ht="14.1" customHeight="1">
      <c r="A29" s="14">
        <v>7005</v>
      </c>
      <c r="B29" s="14" t="s">
        <v>26</v>
      </c>
      <c r="C29" s="14" t="s">
        <v>45</v>
      </c>
      <c r="D29" s="14" t="s">
        <v>470</v>
      </c>
      <c r="E29" s="14" t="s">
        <v>233</v>
      </c>
      <c r="F29" s="14">
        <v>48.25</v>
      </c>
      <c r="G29" s="14" t="s">
        <v>20</v>
      </c>
      <c r="H29" s="14">
        <v>100</v>
      </c>
      <c r="I29" s="14">
        <v>1997</v>
      </c>
      <c r="J29" s="14">
        <v>70</v>
      </c>
      <c r="K29" s="14" t="s">
        <v>18</v>
      </c>
      <c r="L29" s="14">
        <v>0.68600000000000005</v>
      </c>
      <c r="M29" s="14" t="s">
        <v>21</v>
      </c>
      <c r="N29" s="14" t="s">
        <v>19</v>
      </c>
      <c r="O29" s="14" t="s">
        <v>19</v>
      </c>
    </row>
    <row r="30" spans="1:15" ht="14.1" customHeight="1">
      <c r="A30" s="14">
        <v>7047</v>
      </c>
      <c r="B30" s="14" t="s">
        <v>26</v>
      </c>
      <c r="C30" s="14" t="s">
        <v>45</v>
      </c>
      <c r="D30" s="14" t="s">
        <v>470</v>
      </c>
      <c r="E30" s="14" t="s">
        <v>233</v>
      </c>
      <c r="F30" s="14">
        <v>40.99</v>
      </c>
      <c r="G30" s="14" t="s">
        <v>20</v>
      </c>
      <c r="H30" s="14">
        <v>100</v>
      </c>
      <c r="I30" s="14">
        <v>1998</v>
      </c>
      <c r="J30" s="14">
        <v>70</v>
      </c>
      <c r="K30" s="14" t="s">
        <v>18</v>
      </c>
      <c r="L30" s="14">
        <v>0.68600000000000005</v>
      </c>
      <c r="M30" s="14" t="s">
        <v>21</v>
      </c>
      <c r="N30" s="14" t="s">
        <v>19</v>
      </c>
      <c r="O30" s="14" t="s">
        <v>19</v>
      </c>
    </row>
    <row r="31" spans="1:15" ht="14.1" customHeight="1">
      <c r="A31" s="14">
        <v>7422</v>
      </c>
      <c r="B31" s="14" t="s">
        <v>26</v>
      </c>
      <c r="C31" s="14" t="s">
        <v>45</v>
      </c>
      <c r="D31" s="14" t="s">
        <v>470</v>
      </c>
      <c r="E31" s="14" t="s">
        <v>233</v>
      </c>
      <c r="F31" s="14">
        <v>0.71</v>
      </c>
      <c r="G31" s="14" t="s">
        <v>20</v>
      </c>
      <c r="H31" s="14">
        <v>100</v>
      </c>
      <c r="I31" s="14">
        <v>1997</v>
      </c>
      <c r="J31" s="14">
        <v>70</v>
      </c>
      <c r="K31" s="14" t="s">
        <v>18</v>
      </c>
      <c r="L31" s="14">
        <v>0.68600000000000005</v>
      </c>
      <c r="M31" s="14" t="s">
        <v>21</v>
      </c>
      <c r="N31" s="14" t="s">
        <v>19</v>
      </c>
      <c r="O31" s="14" t="s">
        <v>19</v>
      </c>
    </row>
    <row r="32" spans="1:15" ht="14.1" customHeight="1">
      <c r="A32" s="14">
        <v>7437</v>
      </c>
      <c r="B32" s="14" t="s">
        <v>26</v>
      </c>
      <c r="C32" s="14" t="s">
        <v>45</v>
      </c>
      <c r="D32" s="14" t="s">
        <v>470</v>
      </c>
      <c r="E32" s="14" t="s">
        <v>233</v>
      </c>
      <c r="F32" s="14">
        <v>0.68</v>
      </c>
      <c r="G32" s="14" t="s">
        <v>16</v>
      </c>
      <c r="H32" s="14">
        <v>150</v>
      </c>
      <c r="I32" s="14">
        <v>2005</v>
      </c>
      <c r="J32" s="14">
        <v>84.2</v>
      </c>
      <c r="K32" s="14" t="s">
        <v>25</v>
      </c>
      <c r="L32" s="14">
        <v>0.57199999999999995</v>
      </c>
      <c r="M32" s="14" t="s">
        <v>18</v>
      </c>
      <c r="N32" s="14" t="s">
        <v>19</v>
      </c>
      <c r="O32" s="14" t="s">
        <v>19</v>
      </c>
    </row>
    <row r="33" spans="1:15" ht="14.1" customHeight="1">
      <c r="A33" s="14">
        <v>7438</v>
      </c>
      <c r="B33" s="14" t="s">
        <v>26</v>
      </c>
      <c r="C33" s="14" t="s">
        <v>45</v>
      </c>
      <c r="D33" s="14" t="s">
        <v>470</v>
      </c>
      <c r="E33" s="14" t="s">
        <v>233</v>
      </c>
      <c r="F33" s="14">
        <v>0.53</v>
      </c>
      <c r="G33" s="14" t="s">
        <v>20</v>
      </c>
      <c r="H33" s="14">
        <v>200</v>
      </c>
      <c r="I33" s="14">
        <v>2000</v>
      </c>
      <c r="J33" s="14">
        <v>71.099999999999994</v>
      </c>
      <c r="K33" s="14" t="s">
        <v>17</v>
      </c>
      <c r="L33" s="14">
        <v>0.76700000000000002</v>
      </c>
      <c r="M33" s="14" t="s">
        <v>21</v>
      </c>
      <c r="N33" s="14" t="s">
        <v>19</v>
      </c>
      <c r="O33" s="14" t="s">
        <v>19</v>
      </c>
    </row>
    <row r="34" spans="1:15" ht="14.1" customHeight="1">
      <c r="A34" s="14">
        <v>7469</v>
      </c>
      <c r="B34" s="14" t="s">
        <v>26</v>
      </c>
      <c r="C34" s="14" t="s">
        <v>45</v>
      </c>
      <c r="D34" s="14" t="s">
        <v>470</v>
      </c>
      <c r="E34" s="14" t="s">
        <v>233</v>
      </c>
      <c r="F34" s="14">
        <v>0.4</v>
      </c>
      <c r="G34" s="14" t="s">
        <v>20</v>
      </c>
      <c r="H34" s="14">
        <v>200</v>
      </c>
      <c r="I34" s="14">
        <v>2005</v>
      </c>
      <c r="J34" s="14">
        <v>71.099999999999994</v>
      </c>
      <c r="K34" s="14" t="s">
        <v>17</v>
      </c>
      <c r="L34" s="14">
        <v>0.76700000000000002</v>
      </c>
      <c r="M34" s="14" t="s">
        <v>21</v>
      </c>
      <c r="N34" s="14" t="s">
        <v>19</v>
      </c>
      <c r="O34" s="14" t="s">
        <v>19</v>
      </c>
    </row>
    <row r="35" spans="1:15" ht="14.1" customHeight="1">
      <c r="A35" s="14">
        <v>7476</v>
      </c>
      <c r="B35" s="14" t="s">
        <v>26</v>
      </c>
      <c r="C35" s="14" t="s">
        <v>45</v>
      </c>
      <c r="D35" s="14" t="s">
        <v>470</v>
      </c>
      <c r="E35" s="14" t="s">
        <v>233</v>
      </c>
      <c r="F35" s="14">
        <v>0.37</v>
      </c>
      <c r="G35" s="14" t="s">
        <v>20</v>
      </c>
      <c r="H35" s="14">
        <v>100</v>
      </c>
      <c r="I35" s="14">
        <v>1997</v>
      </c>
      <c r="J35" s="14">
        <v>70</v>
      </c>
      <c r="K35" s="14" t="s">
        <v>18</v>
      </c>
      <c r="L35" s="14">
        <v>0.68600000000000005</v>
      </c>
      <c r="M35" s="14" t="s">
        <v>21</v>
      </c>
      <c r="N35" s="14" t="s">
        <v>19</v>
      </c>
      <c r="O35" s="14" t="s">
        <v>19</v>
      </c>
    </row>
    <row r="36" spans="1:15" ht="14.1" customHeight="1">
      <c r="A36" s="14">
        <v>7486</v>
      </c>
      <c r="B36" s="14" t="s">
        <v>26</v>
      </c>
      <c r="C36" s="14" t="s">
        <v>45</v>
      </c>
      <c r="D36" s="14" t="s">
        <v>470</v>
      </c>
      <c r="E36" s="14" t="s">
        <v>233</v>
      </c>
      <c r="F36" s="14">
        <v>1.0900000000000001</v>
      </c>
      <c r="G36" s="14" t="s">
        <v>20</v>
      </c>
      <c r="H36" s="14">
        <v>100</v>
      </c>
      <c r="I36" s="14">
        <v>1997</v>
      </c>
      <c r="J36" s="14">
        <v>70</v>
      </c>
      <c r="K36" s="14" t="s">
        <v>18</v>
      </c>
      <c r="L36" s="14">
        <v>0.68600000000000005</v>
      </c>
      <c r="M36" s="14" t="s">
        <v>21</v>
      </c>
      <c r="N36" s="14" t="s">
        <v>19</v>
      </c>
      <c r="O36" s="14" t="s">
        <v>19</v>
      </c>
    </row>
    <row r="37" spans="1:15" ht="14.1" customHeight="1">
      <c r="A37" s="14">
        <v>7583</v>
      </c>
      <c r="B37" s="14" t="s">
        <v>26</v>
      </c>
      <c r="C37" s="14" t="s">
        <v>45</v>
      </c>
      <c r="D37" s="14" t="s">
        <v>470</v>
      </c>
      <c r="E37" s="14" t="s">
        <v>233</v>
      </c>
      <c r="F37" s="14">
        <v>34.31</v>
      </c>
      <c r="G37" s="14" t="s">
        <v>20</v>
      </c>
      <c r="H37" s="14">
        <v>100</v>
      </c>
      <c r="I37" s="14">
        <v>1997</v>
      </c>
      <c r="J37" s="14">
        <v>70</v>
      </c>
      <c r="K37" s="14" t="s">
        <v>18</v>
      </c>
      <c r="L37" s="14">
        <v>0.68600000000000005</v>
      </c>
      <c r="M37" s="14" t="s">
        <v>21</v>
      </c>
      <c r="N37" s="14" t="s">
        <v>19</v>
      </c>
      <c r="O37" s="14" t="s">
        <v>19</v>
      </c>
    </row>
    <row r="38" spans="1:15" ht="14.1" customHeight="1">
      <c r="A38" s="14">
        <v>7619</v>
      </c>
      <c r="B38" s="14" t="s">
        <v>26</v>
      </c>
      <c r="C38" s="14" t="s">
        <v>45</v>
      </c>
      <c r="D38" s="14" t="s">
        <v>470</v>
      </c>
      <c r="E38" s="14" t="s">
        <v>233</v>
      </c>
      <c r="F38" s="14">
        <v>63.8</v>
      </c>
      <c r="G38" s="14" t="s">
        <v>16</v>
      </c>
      <c r="H38" s="14">
        <v>100</v>
      </c>
      <c r="I38" s="14">
        <v>2006</v>
      </c>
      <c r="J38" s="14">
        <v>84.2</v>
      </c>
      <c r="K38" s="14" t="s">
        <v>25</v>
      </c>
      <c r="L38" s="14">
        <v>0.53600000000000003</v>
      </c>
      <c r="M38" s="14" t="s">
        <v>18</v>
      </c>
      <c r="N38" s="14" t="s">
        <v>19</v>
      </c>
      <c r="O38" s="14" t="s">
        <v>19</v>
      </c>
    </row>
    <row r="39" spans="1:15" ht="14.1" customHeight="1">
      <c r="A39" s="14">
        <v>7917</v>
      </c>
      <c r="B39" s="14" t="s">
        <v>26</v>
      </c>
      <c r="C39" s="14" t="s">
        <v>45</v>
      </c>
      <c r="D39" s="14" t="s">
        <v>470</v>
      </c>
      <c r="E39" s="14" t="s">
        <v>233</v>
      </c>
      <c r="F39" s="14">
        <v>118.2</v>
      </c>
      <c r="G39" s="14" t="s">
        <v>20</v>
      </c>
      <c r="H39" s="14">
        <v>100</v>
      </c>
      <c r="I39" s="14">
        <v>1998</v>
      </c>
      <c r="J39" s="14">
        <v>70</v>
      </c>
      <c r="K39" s="14" t="s">
        <v>18</v>
      </c>
      <c r="L39" s="14">
        <v>0.68600000000000005</v>
      </c>
      <c r="M39" s="14" t="s">
        <v>21</v>
      </c>
      <c r="N39" s="14" t="s">
        <v>19</v>
      </c>
      <c r="O39" s="14" t="s">
        <v>19</v>
      </c>
    </row>
    <row r="40" spans="1:15" ht="14.1" customHeight="1">
      <c r="A40" s="14">
        <v>7981</v>
      </c>
      <c r="B40" s="14" t="s">
        <v>26</v>
      </c>
      <c r="C40" s="14" t="s">
        <v>45</v>
      </c>
      <c r="D40" s="14" t="s">
        <v>470</v>
      </c>
      <c r="E40" s="14" t="s">
        <v>233</v>
      </c>
      <c r="F40" s="14">
        <v>46.42</v>
      </c>
      <c r="G40" s="14" t="s">
        <v>20</v>
      </c>
      <c r="H40" s="14">
        <v>80</v>
      </c>
      <c r="I40" s="14">
        <v>1985</v>
      </c>
      <c r="J40" s="14">
        <v>65.599999999999994</v>
      </c>
      <c r="K40" s="14" t="s">
        <v>18</v>
      </c>
      <c r="L40" s="14">
        <v>0.53600000000000003</v>
      </c>
      <c r="M40" s="14" t="s">
        <v>18</v>
      </c>
      <c r="N40" s="14" t="s">
        <v>19</v>
      </c>
      <c r="O40" s="14" t="s">
        <v>19</v>
      </c>
    </row>
    <row r="41" spans="1:15" ht="14.1" customHeight="1">
      <c r="A41" s="14">
        <v>8197</v>
      </c>
      <c r="B41" s="14" t="s">
        <v>26</v>
      </c>
      <c r="C41" s="14" t="s">
        <v>45</v>
      </c>
      <c r="D41" s="14" t="s">
        <v>470</v>
      </c>
      <c r="E41" s="14" t="s">
        <v>233</v>
      </c>
      <c r="F41" s="14">
        <v>40.53</v>
      </c>
      <c r="G41" s="14" t="s">
        <v>20</v>
      </c>
      <c r="H41" s="14">
        <v>100</v>
      </c>
      <c r="I41" s="14">
        <v>1998</v>
      </c>
      <c r="J41" s="14">
        <v>70</v>
      </c>
      <c r="K41" s="14" t="s">
        <v>18</v>
      </c>
      <c r="L41" s="14">
        <v>0.68600000000000005</v>
      </c>
      <c r="M41" s="14" t="s">
        <v>21</v>
      </c>
      <c r="N41" s="14" t="s">
        <v>19</v>
      </c>
      <c r="O41" s="14" t="s">
        <v>19</v>
      </c>
    </row>
    <row r="42" spans="1:15" ht="14.1" customHeight="1">
      <c r="A42" s="14">
        <v>8306</v>
      </c>
      <c r="B42" s="14" t="s">
        <v>26</v>
      </c>
      <c r="C42" s="14" t="s">
        <v>45</v>
      </c>
      <c r="D42" s="14" t="s">
        <v>470</v>
      </c>
      <c r="E42" s="14" t="s">
        <v>233</v>
      </c>
      <c r="F42" s="14">
        <v>88.79</v>
      </c>
      <c r="G42" s="14" t="s">
        <v>20</v>
      </c>
      <c r="H42" s="14">
        <v>100</v>
      </c>
      <c r="I42" s="14">
        <v>1997</v>
      </c>
      <c r="J42" s="14">
        <v>70</v>
      </c>
      <c r="K42" s="14" t="s">
        <v>18</v>
      </c>
      <c r="L42" s="14">
        <v>0.68600000000000005</v>
      </c>
      <c r="M42" s="14" t="s">
        <v>21</v>
      </c>
      <c r="N42" s="14" t="s">
        <v>19</v>
      </c>
      <c r="O42" s="14" t="s">
        <v>19</v>
      </c>
    </row>
    <row r="43" spans="1:15" ht="14.1" customHeight="1">
      <c r="A43" s="14">
        <v>8513</v>
      </c>
      <c r="B43" s="14" t="s">
        <v>26</v>
      </c>
      <c r="C43" s="14" t="s">
        <v>45</v>
      </c>
      <c r="D43" s="14" t="s">
        <v>470</v>
      </c>
      <c r="E43" s="14" t="s">
        <v>233</v>
      </c>
      <c r="F43" s="14">
        <v>9.8800000000000008</v>
      </c>
      <c r="G43" s="14" t="s">
        <v>20</v>
      </c>
      <c r="H43" s="14">
        <v>200</v>
      </c>
      <c r="I43" s="14">
        <v>2000</v>
      </c>
      <c r="J43" s="14">
        <v>71.099999999999994</v>
      </c>
      <c r="K43" s="14" t="s">
        <v>17</v>
      </c>
      <c r="L43" s="14">
        <v>0.76700000000000002</v>
      </c>
      <c r="M43" s="14" t="s">
        <v>21</v>
      </c>
      <c r="N43" s="14" t="s">
        <v>19</v>
      </c>
      <c r="O43" s="14" t="s">
        <v>19</v>
      </c>
    </row>
    <row r="44" spans="1:15" ht="14.1" customHeight="1">
      <c r="A44" s="14">
        <v>8546</v>
      </c>
      <c r="B44" s="14" t="s">
        <v>26</v>
      </c>
      <c r="C44" s="14" t="s">
        <v>45</v>
      </c>
      <c r="D44" s="14" t="s">
        <v>470</v>
      </c>
      <c r="E44" s="14" t="s">
        <v>233</v>
      </c>
      <c r="F44" s="14">
        <v>1.71</v>
      </c>
      <c r="G44" s="14" t="s">
        <v>20</v>
      </c>
      <c r="H44" s="14">
        <v>100</v>
      </c>
      <c r="I44" s="14">
        <v>2005</v>
      </c>
      <c r="J44" s="14">
        <v>71.099999999999994</v>
      </c>
      <c r="K44" s="14" t="s">
        <v>17</v>
      </c>
      <c r="L44" s="14">
        <v>0.76100000000000001</v>
      </c>
      <c r="M44" s="14" t="s">
        <v>21</v>
      </c>
      <c r="N44" s="14" t="s">
        <v>19</v>
      </c>
      <c r="O44" s="14" t="s">
        <v>19</v>
      </c>
    </row>
    <row r="45" spans="1:15" ht="14.1" customHeight="1">
      <c r="A45" s="14">
        <v>8592</v>
      </c>
      <c r="B45" s="14" t="s">
        <v>26</v>
      </c>
      <c r="C45" s="14" t="s">
        <v>45</v>
      </c>
      <c r="D45" s="14" t="s">
        <v>470</v>
      </c>
      <c r="E45" s="14" t="s">
        <v>233</v>
      </c>
      <c r="F45" s="14">
        <v>0.76</v>
      </c>
      <c r="G45" s="14" t="s">
        <v>16</v>
      </c>
      <c r="H45" s="14">
        <v>100</v>
      </c>
      <c r="I45" s="14">
        <v>2006</v>
      </c>
      <c r="J45" s="14">
        <v>84.2</v>
      </c>
      <c r="K45" s="14" t="s">
        <v>25</v>
      </c>
      <c r="L45" s="14">
        <v>0.53600000000000003</v>
      </c>
      <c r="M45" s="14" t="s">
        <v>18</v>
      </c>
      <c r="N45" s="14" t="s">
        <v>19</v>
      </c>
      <c r="O45" s="14" t="s">
        <v>19</v>
      </c>
    </row>
    <row r="46" spans="1:15" ht="14.1" customHeight="1">
      <c r="A46" s="14">
        <v>8727</v>
      </c>
      <c r="B46" s="14" t="s">
        <v>26</v>
      </c>
      <c r="C46" s="14" t="s">
        <v>45</v>
      </c>
      <c r="D46" s="14" t="s">
        <v>470</v>
      </c>
      <c r="E46" s="14" t="s">
        <v>233</v>
      </c>
      <c r="F46" s="14">
        <v>87.83</v>
      </c>
      <c r="G46" s="14" t="s">
        <v>16</v>
      </c>
      <c r="H46" s="14">
        <v>100</v>
      </c>
      <c r="I46" s="14">
        <v>2006</v>
      </c>
      <c r="J46" s="14">
        <v>84.2</v>
      </c>
      <c r="K46" s="14" t="s">
        <v>25</v>
      </c>
      <c r="L46" s="14">
        <v>0.53600000000000003</v>
      </c>
      <c r="M46" s="14" t="s">
        <v>18</v>
      </c>
      <c r="N46" s="14" t="s">
        <v>19</v>
      </c>
      <c r="O46" s="14" t="s">
        <v>19</v>
      </c>
    </row>
    <row r="47" spans="1:15" ht="14.1" customHeight="1">
      <c r="A47" s="14">
        <v>8783</v>
      </c>
      <c r="B47" s="14" t="s">
        <v>26</v>
      </c>
      <c r="C47" s="14" t="s">
        <v>45</v>
      </c>
      <c r="D47" s="14" t="s">
        <v>470</v>
      </c>
      <c r="E47" s="14" t="s">
        <v>233</v>
      </c>
      <c r="F47" s="14">
        <v>86.86</v>
      </c>
      <c r="G47" s="14" t="s">
        <v>20</v>
      </c>
      <c r="H47" s="14">
        <v>100</v>
      </c>
      <c r="I47" s="14">
        <v>1997</v>
      </c>
      <c r="J47" s="14">
        <v>70</v>
      </c>
      <c r="K47" s="14" t="s">
        <v>18</v>
      </c>
      <c r="L47" s="14">
        <v>0.68600000000000005</v>
      </c>
      <c r="M47" s="14" t="s">
        <v>21</v>
      </c>
      <c r="N47" s="14" t="s">
        <v>19</v>
      </c>
      <c r="O47" s="14" t="s">
        <v>19</v>
      </c>
    </row>
    <row r="48" spans="1:15" ht="14.1" customHeight="1">
      <c r="A48" s="14">
        <v>8844</v>
      </c>
      <c r="B48" s="14" t="s">
        <v>26</v>
      </c>
      <c r="C48" s="14" t="s">
        <v>45</v>
      </c>
      <c r="D48" s="14" t="s">
        <v>470</v>
      </c>
      <c r="E48" s="14" t="s">
        <v>233</v>
      </c>
      <c r="F48" s="14">
        <v>46.38</v>
      </c>
      <c r="G48" s="14" t="s">
        <v>20</v>
      </c>
      <c r="H48" s="14">
        <v>100</v>
      </c>
      <c r="I48" s="14">
        <v>1997</v>
      </c>
      <c r="J48" s="14">
        <v>70</v>
      </c>
      <c r="K48" s="14" t="s">
        <v>18</v>
      </c>
      <c r="L48" s="14">
        <v>0.68600000000000005</v>
      </c>
      <c r="M48" s="14" t="s">
        <v>21</v>
      </c>
      <c r="N48" s="14" t="s">
        <v>19</v>
      </c>
      <c r="O48" s="14" t="s">
        <v>19</v>
      </c>
    </row>
    <row r="49" spans="1:15" ht="14.1" customHeight="1">
      <c r="A49" s="14">
        <v>9029</v>
      </c>
      <c r="B49" s="14" t="s">
        <v>26</v>
      </c>
      <c r="C49" s="14" t="s">
        <v>45</v>
      </c>
      <c r="D49" s="14" t="s">
        <v>470</v>
      </c>
      <c r="E49" s="14" t="s">
        <v>233</v>
      </c>
      <c r="F49" s="14">
        <v>54.55</v>
      </c>
      <c r="G49" s="14" t="s">
        <v>20</v>
      </c>
      <c r="H49" s="14">
        <v>100</v>
      </c>
      <c r="I49" s="14">
        <v>1997</v>
      </c>
      <c r="J49" s="14">
        <v>70</v>
      </c>
      <c r="K49" s="14" t="s">
        <v>18</v>
      </c>
      <c r="L49" s="14">
        <v>0.68600000000000005</v>
      </c>
      <c r="M49" s="14" t="s">
        <v>21</v>
      </c>
      <c r="N49" s="14" t="s">
        <v>19</v>
      </c>
      <c r="O49" s="14" t="s">
        <v>19</v>
      </c>
    </row>
    <row r="50" spans="1:15" ht="14.1" customHeight="1">
      <c r="A50" s="14">
        <v>9204</v>
      </c>
      <c r="B50" s="14" t="s">
        <v>26</v>
      </c>
      <c r="C50" s="14" t="s">
        <v>45</v>
      </c>
      <c r="D50" s="14" t="s">
        <v>470</v>
      </c>
      <c r="E50" s="14" t="s">
        <v>233</v>
      </c>
      <c r="F50" s="14">
        <v>10.29</v>
      </c>
      <c r="G50" s="14" t="s">
        <v>20</v>
      </c>
      <c r="H50" s="14">
        <v>100</v>
      </c>
      <c r="I50" s="14">
        <v>1998</v>
      </c>
      <c r="J50" s="14">
        <v>70</v>
      </c>
      <c r="K50" s="14" t="s">
        <v>18</v>
      </c>
      <c r="L50" s="14">
        <v>0.68600000000000005</v>
      </c>
      <c r="M50" s="14" t="s">
        <v>21</v>
      </c>
      <c r="N50" s="14" t="s">
        <v>19</v>
      </c>
      <c r="O50" s="14" t="s">
        <v>19</v>
      </c>
    </row>
    <row r="51" spans="1:15" ht="14.1" customHeight="1">
      <c r="A51" s="14">
        <v>9600</v>
      </c>
      <c r="B51" s="14" t="s">
        <v>26</v>
      </c>
      <c r="C51" s="14" t="s">
        <v>45</v>
      </c>
      <c r="D51" s="14" t="s">
        <v>470</v>
      </c>
      <c r="E51" s="14" t="s">
        <v>233</v>
      </c>
      <c r="F51" s="14">
        <v>0.35</v>
      </c>
      <c r="G51" s="14" t="s">
        <v>20</v>
      </c>
      <c r="H51" s="14">
        <v>100</v>
      </c>
      <c r="I51" s="14">
        <v>1997</v>
      </c>
      <c r="J51" s="14">
        <v>70</v>
      </c>
      <c r="K51" s="14" t="s">
        <v>18</v>
      </c>
      <c r="L51" s="14">
        <v>0.68600000000000005</v>
      </c>
      <c r="M51" s="14" t="s">
        <v>21</v>
      </c>
      <c r="N51" s="14" t="s">
        <v>19</v>
      </c>
      <c r="O51" s="14" t="s">
        <v>19</v>
      </c>
    </row>
    <row r="52" spans="1:15" ht="14.1" customHeight="1">
      <c r="A52" s="14">
        <v>9609</v>
      </c>
      <c r="B52" s="14" t="s">
        <v>26</v>
      </c>
      <c r="C52" s="14" t="s">
        <v>45</v>
      </c>
      <c r="D52" s="14" t="s">
        <v>470</v>
      </c>
      <c r="E52" s="14" t="s">
        <v>233</v>
      </c>
      <c r="F52" s="14">
        <v>0.39</v>
      </c>
      <c r="G52" s="14" t="s">
        <v>20</v>
      </c>
      <c r="H52" s="14">
        <v>100</v>
      </c>
      <c r="I52" s="14">
        <v>1998</v>
      </c>
      <c r="J52" s="14">
        <v>70</v>
      </c>
      <c r="K52" s="14" t="s">
        <v>18</v>
      </c>
      <c r="L52" s="14">
        <v>0.68600000000000005</v>
      </c>
      <c r="M52" s="14" t="s">
        <v>21</v>
      </c>
      <c r="N52" s="14" t="s">
        <v>19</v>
      </c>
      <c r="O52" s="14" t="s">
        <v>19</v>
      </c>
    </row>
    <row r="53" spans="1:15" ht="14.1" customHeight="1">
      <c r="A53" s="14">
        <v>9676</v>
      </c>
      <c r="B53" s="14" t="s">
        <v>26</v>
      </c>
      <c r="C53" s="14" t="s">
        <v>45</v>
      </c>
      <c r="D53" s="14" t="s">
        <v>470</v>
      </c>
      <c r="E53" s="14" t="s">
        <v>233</v>
      </c>
      <c r="F53" s="14">
        <v>9.73</v>
      </c>
      <c r="G53" s="14" t="s">
        <v>20</v>
      </c>
      <c r="H53" s="14">
        <v>100</v>
      </c>
      <c r="I53" s="14">
        <v>2000</v>
      </c>
      <c r="J53" s="14">
        <v>71.099999999999994</v>
      </c>
      <c r="K53" s="14" t="s">
        <v>17</v>
      </c>
      <c r="L53" s="14">
        <v>0.76100000000000001</v>
      </c>
      <c r="M53" s="14" t="s">
        <v>21</v>
      </c>
      <c r="N53" s="14" t="s">
        <v>19</v>
      </c>
      <c r="O53" s="14" t="s">
        <v>19</v>
      </c>
    </row>
    <row r="54" spans="1:15" ht="14.1" customHeight="1">
      <c r="A54" s="14">
        <v>9892</v>
      </c>
      <c r="B54" s="14" t="s">
        <v>26</v>
      </c>
      <c r="C54" s="14" t="s">
        <v>45</v>
      </c>
      <c r="D54" s="14" t="s">
        <v>470</v>
      </c>
      <c r="E54" s="14" t="s">
        <v>233</v>
      </c>
      <c r="F54" s="14">
        <v>79.099999999999994</v>
      </c>
      <c r="G54" s="14" t="s">
        <v>20</v>
      </c>
      <c r="H54" s="14">
        <v>100</v>
      </c>
      <c r="I54" s="14">
        <v>1997</v>
      </c>
      <c r="J54" s="14">
        <v>70</v>
      </c>
      <c r="K54" s="14" t="s">
        <v>18</v>
      </c>
      <c r="L54" s="14">
        <v>0.68600000000000005</v>
      </c>
      <c r="M54" s="14" t="s">
        <v>21</v>
      </c>
      <c r="N54" s="14" t="s">
        <v>19</v>
      </c>
      <c r="O54" s="14" t="s">
        <v>19</v>
      </c>
    </row>
    <row r="55" spans="1:15" ht="14.1" customHeight="1">
      <c r="A55" s="14">
        <v>9949</v>
      </c>
      <c r="B55" s="14" t="s">
        <v>26</v>
      </c>
      <c r="C55" s="14" t="s">
        <v>45</v>
      </c>
      <c r="D55" s="14" t="s">
        <v>470</v>
      </c>
      <c r="E55" s="14" t="s">
        <v>233</v>
      </c>
      <c r="F55" s="14">
        <v>0.95</v>
      </c>
      <c r="G55" s="14" t="s">
        <v>20</v>
      </c>
      <c r="H55" s="14">
        <v>100</v>
      </c>
      <c r="I55" s="14">
        <v>1998</v>
      </c>
      <c r="J55" s="14">
        <v>70</v>
      </c>
      <c r="K55" s="14" t="s">
        <v>18</v>
      </c>
      <c r="L55" s="14">
        <v>0.68600000000000005</v>
      </c>
      <c r="M55" s="14" t="s">
        <v>21</v>
      </c>
      <c r="N55" s="14" t="s">
        <v>19</v>
      </c>
      <c r="O55" s="14" t="s">
        <v>19</v>
      </c>
    </row>
    <row r="56" spans="1:15" ht="14.1" customHeight="1">
      <c r="A56" s="14">
        <v>10164</v>
      </c>
      <c r="B56" s="14" t="s">
        <v>26</v>
      </c>
      <c r="C56" s="14" t="s">
        <v>45</v>
      </c>
      <c r="D56" s="14" t="s">
        <v>470</v>
      </c>
      <c r="E56" s="14" t="s">
        <v>233</v>
      </c>
      <c r="F56" s="14">
        <v>44.61</v>
      </c>
      <c r="G56" s="14" t="s">
        <v>20</v>
      </c>
      <c r="H56" s="14">
        <v>100</v>
      </c>
      <c r="I56" s="14">
        <v>1997</v>
      </c>
      <c r="J56" s="14">
        <v>70</v>
      </c>
      <c r="K56" s="14" t="s">
        <v>18</v>
      </c>
      <c r="L56" s="14">
        <v>0.68600000000000005</v>
      </c>
      <c r="M56" s="14" t="s">
        <v>21</v>
      </c>
      <c r="N56" s="14" t="s">
        <v>19</v>
      </c>
      <c r="O56" s="14" t="s">
        <v>19</v>
      </c>
    </row>
    <row r="57" spans="1:15" ht="14.1" customHeight="1">
      <c r="A57" s="14">
        <v>10267</v>
      </c>
      <c r="B57" s="14" t="s">
        <v>26</v>
      </c>
      <c r="C57" s="14" t="s">
        <v>45</v>
      </c>
      <c r="D57" s="14" t="s">
        <v>470</v>
      </c>
      <c r="E57" s="14" t="s">
        <v>233</v>
      </c>
      <c r="F57" s="14">
        <v>94.86</v>
      </c>
      <c r="G57" s="14" t="s">
        <v>20</v>
      </c>
      <c r="H57" s="14">
        <v>100</v>
      </c>
      <c r="I57" s="14">
        <v>1998</v>
      </c>
      <c r="J57" s="14">
        <v>70</v>
      </c>
      <c r="K57" s="14" t="s">
        <v>18</v>
      </c>
      <c r="L57" s="14">
        <v>0.68600000000000005</v>
      </c>
      <c r="M57" s="14" t="s">
        <v>21</v>
      </c>
      <c r="N57" s="14" t="s">
        <v>19</v>
      </c>
      <c r="O57" s="14" t="s">
        <v>19</v>
      </c>
    </row>
    <row r="58" spans="1:15" ht="14.1" customHeight="1">
      <c r="A58" s="14">
        <v>10269</v>
      </c>
      <c r="B58" s="14" t="s">
        <v>26</v>
      </c>
      <c r="C58" s="14" t="s">
        <v>45</v>
      </c>
      <c r="D58" s="14" t="s">
        <v>470</v>
      </c>
      <c r="E58" s="14" t="s">
        <v>233</v>
      </c>
      <c r="F58" s="14">
        <v>47.96</v>
      </c>
      <c r="G58" s="14" t="s">
        <v>20</v>
      </c>
      <c r="H58" s="14">
        <v>100</v>
      </c>
      <c r="I58" s="14">
        <v>1997</v>
      </c>
      <c r="J58" s="14">
        <v>70</v>
      </c>
      <c r="K58" s="14" t="s">
        <v>18</v>
      </c>
      <c r="L58" s="14">
        <v>0.68600000000000005</v>
      </c>
      <c r="M58" s="14" t="s">
        <v>21</v>
      </c>
      <c r="N58" s="14" t="s">
        <v>19</v>
      </c>
      <c r="O58" s="14" t="s">
        <v>19</v>
      </c>
    </row>
    <row r="59" spans="1:15" ht="14.1" customHeight="1">
      <c r="A59" s="13">
        <v>10381</v>
      </c>
      <c r="B59" s="13" t="s">
        <v>26</v>
      </c>
      <c r="C59" s="13" t="s">
        <v>45</v>
      </c>
      <c r="D59" s="13" t="s">
        <v>470</v>
      </c>
      <c r="E59" s="13" t="s">
        <v>233</v>
      </c>
      <c r="F59" s="13">
        <v>94.37</v>
      </c>
      <c r="G59" s="13" t="s">
        <v>31</v>
      </c>
      <c r="H59" s="13">
        <v>100</v>
      </c>
      <c r="I59" s="13">
        <v>1985</v>
      </c>
      <c r="J59" s="13">
        <v>62.2</v>
      </c>
      <c r="K59" s="13" t="s">
        <v>18</v>
      </c>
      <c r="L59" s="13">
        <v>0.33800000000000002</v>
      </c>
      <c r="M59" s="13" t="s">
        <v>32</v>
      </c>
      <c r="N59" s="13" t="s">
        <v>46</v>
      </c>
      <c r="O59" s="13" t="s">
        <v>19</v>
      </c>
    </row>
    <row r="60" spans="1:15" ht="14.1" customHeight="1">
      <c r="A60" s="14">
        <v>10717</v>
      </c>
      <c r="B60" s="14" t="s">
        <v>26</v>
      </c>
      <c r="C60" s="14" t="s">
        <v>45</v>
      </c>
      <c r="D60" s="14" t="s">
        <v>470</v>
      </c>
      <c r="E60" s="14" t="s">
        <v>233</v>
      </c>
      <c r="F60" s="14">
        <v>7.96</v>
      </c>
      <c r="G60" s="14" t="s">
        <v>16</v>
      </c>
      <c r="H60" s="14">
        <v>150</v>
      </c>
      <c r="I60" s="14">
        <v>2005</v>
      </c>
      <c r="J60" s="14">
        <v>84.2</v>
      </c>
      <c r="K60" s="14" t="s">
        <v>25</v>
      </c>
      <c r="L60" s="14">
        <v>0.57199999999999995</v>
      </c>
      <c r="M60" s="14" t="s">
        <v>18</v>
      </c>
      <c r="N60" s="14" t="s">
        <v>19</v>
      </c>
      <c r="O60" s="14" t="s">
        <v>19</v>
      </c>
    </row>
    <row r="61" spans="1:15" ht="14.1" customHeight="1">
      <c r="A61" s="14">
        <v>11242</v>
      </c>
      <c r="B61" s="14" t="s">
        <v>26</v>
      </c>
      <c r="C61" s="14" t="s">
        <v>45</v>
      </c>
      <c r="D61" s="14" t="s">
        <v>470</v>
      </c>
      <c r="E61" s="14" t="s">
        <v>233</v>
      </c>
      <c r="F61" s="14">
        <v>32.19</v>
      </c>
      <c r="G61" s="14" t="s">
        <v>20</v>
      </c>
      <c r="H61" s="14">
        <v>100</v>
      </c>
      <c r="I61" s="14">
        <v>1997</v>
      </c>
      <c r="J61" s="14">
        <v>70</v>
      </c>
      <c r="K61" s="14" t="s">
        <v>18</v>
      </c>
      <c r="L61" s="14">
        <v>0.68600000000000005</v>
      </c>
      <c r="M61" s="14" t="s">
        <v>21</v>
      </c>
      <c r="N61" s="14" t="s">
        <v>19</v>
      </c>
      <c r="O61" s="14" t="s">
        <v>19</v>
      </c>
    </row>
    <row r="62" spans="1:15" ht="14.1" customHeight="1">
      <c r="A62" s="14">
        <v>11352</v>
      </c>
      <c r="B62" s="14" t="s">
        <v>26</v>
      </c>
      <c r="C62" s="14" t="s">
        <v>45</v>
      </c>
      <c r="D62" s="14" t="s">
        <v>470</v>
      </c>
      <c r="E62" s="14" t="s">
        <v>233</v>
      </c>
      <c r="F62" s="14">
        <v>46.4</v>
      </c>
      <c r="G62" s="14" t="s">
        <v>20</v>
      </c>
      <c r="H62" s="14">
        <v>100</v>
      </c>
      <c r="I62" s="14">
        <v>1997</v>
      </c>
      <c r="J62" s="14">
        <v>70</v>
      </c>
      <c r="K62" s="14" t="s">
        <v>18</v>
      </c>
      <c r="L62" s="14">
        <v>0.68600000000000005</v>
      </c>
      <c r="M62" s="14" t="s">
        <v>21</v>
      </c>
      <c r="N62" s="14" t="s">
        <v>19</v>
      </c>
      <c r="O62" s="14" t="s">
        <v>19</v>
      </c>
    </row>
    <row r="63" spans="1:15" ht="14.1" customHeight="1">
      <c r="A63" s="14">
        <v>11353</v>
      </c>
      <c r="B63" s="14" t="s">
        <v>26</v>
      </c>
      <c r="C63" s="14" t="s">
        <v>45</v>
      </c>
      <c r="D63" s="14" t="s">
        <v>470</v>
      </c>
      <c r="E63" s="14" t="s">
        <v>233</v>
      </c>
      <c r="F63" s="14">
        <v>81.05</v>
      </c>
      <c r="G63" s="14" t="s">
        <v>20</v>
      </c>
      <c r="H63" s="14">
        <v>100</v>
      </c>
      <c r="I63" s="14">
        <v>1997</v>
      </c>
      <c r="J63" s="14">
        <v>70</v>
      </c>
      <c r="K63" s="14" t="s">
        <v>18</v>
      </c>
      <c r="L63" s="14">
        <v>0.68600000000000005</v>
      </c>
      <c r="M63" s="14" t="s">
        <v>21</v>
      </c>
      <c r="N63" s="14" t="s">
        <v>19</v>
      </c>
      <c r="O63" s="14" t="s">
        <v>19</v>
      </c>
    </row>
    <row r="64" spans="1:15" ht="14.1" customHeight="1">
      <c r="A64" s="14">
        <v>11469</v>
      </c>
      <c r="B64" s="14" t="s">
        <v>26</v>
      </c>
      <c r="C64" s="14" t="s">
        <v>45</v>
      </c>
      <c r="D64" s="14" t="s">
        <v>470</v>
      </c>
      <c r="E64" s="14" t="s">
        <v>233</v>
      </c>
      <c r="F64" s="14">
        <v>33.83</v>
      </c>
      <c r="G64" s="14" t="s">
        <v>20</v>
      </c>
      <c r="H64" s="14">
        <v>100</v>
      </c>
      <c r="I64" s="14">
        <v>1997</v>
      </c>
      <c r="J64" s="14">
        <v>70</v>
      </c>
      <c r="K64" s="14" t="s">
        <v>18</v>
      </c>
      <c r="L64" s="14">
        <v>0.68600000000000005</v>
      </c>
      <c r="M64" s="14" t="s">
        <v>21</v>
      </c>
      <c r="N64" s="14" t="s">
        <v>19</v>
      </c>
      <c r="O64" s="14" t="s">
        <v>19</v>
      </c>
    </row>
    <row r="65" spans="1:15" ht="14.1" customHeight="1">
      <c r="A65" s="14">
        <v>11532</v>
      </c>
      <c r="B65" s="14" t="s">
        <v>26</v>
      </c>
      <c r="C65" s="14" t="s">
        <v>45</v>
      </c>
      <c r="D65" s="14" t="s">
        <v>470</v>
      </c>
      <c r="E65" s="14" t="s">
        <v>233</v>
      </c>
      <c r="F65" s="14">
        <v>176.37</v>
      </c>
      <c r="G65" s="14" t="s">
        <v>20</v>
      </c>
      <c r="H65" s="14">
        <v>100</v>
      </c>
      <c r="I65" s="14">
        <v>1997</v>
      </c>
      <c r="J65" s="14">
        <v>70</v>
      </c>
      <c r="K65" s="14" t="s">
        <v>18</v>
      </c>
      <c r="L65" s="14">
        <v>0.68600000000000005</v>
      </c>
      <c r="M65" s="14" t="s">
        <v>21</v>
      </c>
      <c r="N65" s="14" t="s">
        <v>19</v>
      </c>
      <c r="O65" s="14" t="s">
        <v>19</v>
      </c>
    </row>
    <row r="66" spans="1:15" ht="14.1" customHeight="1">
      <c r="A66" s="14">
        <v>11584</v>
      </c>
      <c r="B66" s="14" t="s">
        <v>26</v>
      </c>
      <c r="C66" s="14" t="s">
        <v>45</v>
      </c>
      <c r="D66" s="14" t="s">
        <v>470</v>
      </c>
      <c r="E66" s="14" t="s">
        <v>233</v>
      </c>
      <c r="F66" s="14">
        <v>15.73</v>
      </c>
      <c r="G66" s="14" t="s">
        <v>20</v>
      </c>
      <c r="H66" s="14">
        <v>100</v>
      </c>
      <c r="I66" s="14">
        <v>1997</v>
      </c>
      <c r="J66" s="14">
        <v>70</v>
      </c>
      <c r="K66" s="14" t="s">
        <v>18</v>
      </c>
      <c r="L66" s="14">
        <v>0.68600000000000005</v>
      </c>
      <c r="M66" s="14" t="s">
        <v>21</v>
      </c>
      <c r="N66" s="14" t="s">
        <v>19</v>
      </c>
      <c r="O66" s="14" t="s">
        <v>19</v>
      </c>
    </row>
    <row r="67" spans="1:15" ht="14.1" customHeight="1">
      <c r="A67" s="14">
        <v>11697</v>
      </c>
      <c r="B67" s="14" t="s">
        <v>26</v>
      </c>
      <c r="C67" s="14" t="s">
        <v>45</v>
      </c>
      <c r="D67" s="14" t="s">
        <v>470</v>
      </c>
      <c r="E67" s="14" t="s">
        <v>233</v>
      </c>
      <c r="F67" s="14">
        <v>95.23</v>
      </c>
      <c r="G67" s="14" t="s">
        <v>20</v>
      </c>
      <c r="H67" s="14">
        <v>100</v>
      </c>
      <c r="I67" s="14">
        <v>1998</v>
      </c>
      <c r="J67" s="14">
        <v>70</v>
      </c>
      <c r="K67" s="14" t="s">
        <v>18</v>
      </c>
      <c r="L67" s="14">
        <v>0.68600000000000005</v>
      </c>
      <c r="M67" s="14" t="s">
        <v>21</v>
      </c>
      <c r="N67" s="14" t="s">
        <v>19</v>
      </c>
      <c r="O67" s="14" t="s">
        <v>19</v>
      </c>
    </row>
    <row r="68" spans="1:15" ht="14.1" customHeight="1">
      <c r="A68" s="14">
        <v>11892</v>
      </c>
      <c r="B68" s="14" t="s">
        <v>26</v>
      </c>
      <c r="C68" s="14" t="s">
        <v>45</v>
      </c>
      <c r="D68" s="14" t="s">
        <v>470</v>
      </c>
      <c r="E68" s="14" t="s">
        <v>233</v>
      </c>
      <c r="F68" s="14">
        <v>49.13</v>
      </c>
      <c r="G68" s="14" t="s">
        <v>20</v>
      </c>
      <c r="H68" s="14">
        <v>100</v>
      </c>
      <c r="I68" s="14">
        <v>1997</v>
      </c>
      <c r="J68" s="14">
        <v>70</v>
      </c>
      <c r="K68" s="14" t="s">
        <v>18</v>
      </c>
      <c r="L68" s="14">
        <v>0.68600000000000005</v>
      </c>
      <c r="M68" s="14" t="s">
        <v>21</v>
      </c>
      <c r="N68" s="14" t="s">
        <v>19</v>
      </c>
      <c r="O68" s="14" t="s">
        <v>19</v>
      </c>
    </row>
    <row r="69" spans="1:15" ht="14.1" customHeight="1">
      <c r="A69" s="14">
        <v>12159</v>
      </c>
      <c r="B69" s="14" t="s">
        <v>26</v>
      </c>
      <c r="C69" s="14" t="s">
        <v>45</v>
      </c>
      <c r="D69" s="14" t="s">
        <v>470</v>
      </c>
      <c r="E69" s="14" t="s">
        <v>233</v>
      </c>
      <c r="F69" s="14">
        <v>26.63</v>
      </c>
      <c r="G69" s="14" t="s">
        <v>20</v>
      </c>
      <c r="H69" s="14">
        <v>200</v>
      </c>
      <c r="I69" s="14">
        <v>2005</v>
      </c>
      <c r="J69" s="14">
        <v>71.099999999999994</v>
      </c>
      <c r="K69" s="14" t="s">
        <v>17</v>
      </c>
      <c r="L69" s="14">
        <v>0.76700000000000002</v>
      </c>
      <c r="M69" s="14" t="s">
        <v>21</v>
      </c>
      <c r="N69" s="14" t="s">
        <v>19</v>
      </c>
      <c r="O69" s="14" t="s">
        <v>19</v>
      </c>
    </row>
    <row r="70" spans="1:15" ht="14.1" customHeight="1">
      <c r="A70" s="14">
        <v>12493</v>
      </c>
      <c r="B70" s="14" t="s">
        <v>26</v>
      </c>
      <c r="C70" s="14" t="s">
        <v>45</v>
      </c>
      <c r="D70" s="14" t="s">
        <v>470</v>
      </c>
      <c r="E70" s="14" t="s">
        <v>233</v>
      </c>
      <c r="F70" s="14">
        <v>33.74</v>
      </c>
      <c r="G70" s="14" t="s">
        <v>20</v>
      </c>
      <c r="H70" s="14">
        <v>100</v>
      </c>
      <c r="I70" s="14">
        <v>1997</v>
      </c>
      <c r="J70" s="14">
        <v>70</v>
      </c>
      <c r="K70" s="14" t="s">
        <v>18</v>
      </c>
      <c r="L70" s="14">
        <v>0.68600000000000005</v>
      </c>
      <c r="M70" s="14" t="s">
        <v>21</v>
      </c>
      <c r="N70" s="14" t="s">
        <v>19</v>
      </c>
      <c r="O70" s="14" t="s">
        <v>19</v>
      </c>
    </row>
    <row r="71" spans="1:15" ht="14.1" customHeight="1">
      <c r="A71" s="14">
        <v>12529</v>
      </c>
      <c r="B71" s="14" t="s">
        <v>26</v>
      </c>
      <c r="C71" s="14" t="s">
        <v>45</v>
      </c>
      <c r="D71" s="14" t="s">
        <v>470</v>
      </c>
      <c r="E71" s="14" t="s">
        <v>233</v>
      </c>
      <c r="F71" s="14">
        <v>13.4</v>
      </c>
      <c r="G71" s="14" t="s">
        <v>20</v>
      </c>
      <c r="H71" s="14">
        <v>250</v>
      </c>
      <c r="I71" s="14">
        <v>2005</v>
      </c>
      <c r="J71" s="14">
        <v>71.099999999999994</v>
      </c>
      <c r="K71" s="14" t="s">
        <v>17</v>
      </c>
      <c r="L71" s="14">
        <v>0.76700000000000002</v>
      </c>
      <c r="M71" s="14" t="s">
        <v>21</v>
      </c>
      <c r="N71" s="14" t="s">
        <v>19</v>
      </c>
      <c r="O71" s="14" t="s">
        <v>19</v>
      </c>
    </row>
    <row r="72" spans="1:15" ht="14.1" customHeight="1">
      <c r="A72" s="14">
        <v>12547</v>
      </c>
      <c r="B72" s="14" t="s">
        <v>26</v>
      </c>
      <c r="C72" s="14" t="s">
        <v>45</v>
      </c>
      <c r="D72" s="14" t="s">
        <v>470</v>
      </c>
      <c r="E72" s="14" t="s">
        <v>233</v>
      </c>
      <c r="F72" s="14">
        <v>123.09</v>
      </c>
      <c r="G72" s="14" t="s">
        <v>20</v>
      </c>
      <c r="H72" s="14">
        <v>100</v>
      </c>
      <c r="I72" s="14">
        <v>1997</v>
      </c>
      <c r="J72" s="14">
        <v>70</v>
      </c>
      <c r="K72" s="14" t="s">
        <v>18</v>
      </c>
      <c r="L72" s="14">
        <v>0.68600000000000005</v>
      </c>
      <c r="M72" s="14" t="s">
        <v>21</v>
      </c>
      <c r="N72" s="14" t="s">
        <v>19</v>
      </c>
      <c r="O72" s="14" t="s">
        <v>19</v>
      </c>
    </row>
    <row r="73" spans="1:15" ht="14.1" customHeight="1">
      <c r="A73" s="14">
        <v>12731</v>
      </c>
      <c r="B73" s="14" t="s">
        <v>26</v>
      </c>
      <c r="C73" s="14" t="s">
        <v>45</v>
      </c>
      <c r="D73" s="14" t="s">
        <v>470</v>
      </c>
      <c r="E73" s="14" t="s">
        <v>233</v>
      </c>
      <c r="F73" s="14">
        <v>84.63</v>
      </c>
      <c r="G73" s="14" t="s">
        <v>20</v>
      </c>
      <c r="H73" s="14">
        <v>100</v>
      </c>
      <c r="I73" s="14">
        <v>1997</v>
      </c>
      <c r="J73" s="14">
        <v>70</v>
      </c>
      <c r="K73" s="14" t="s">
        <v>18</v>
      </c>
      <c r="L73" s="14">
        <v>0.68600000000000005</v>
      </c>
      <c r="M73" s="14" t="s">
        <v>21</v>
      </c>
      <c r="N73" s="14" t="s">
        <v>19</v>
      </c>
      <c r="O73" s="14" t="s">
        <v>19</v>
      </c>
    </row>
    <row r="74" spans="1:15" ht="14.1" customHeight="1">
      <c r="A74" s="13">
        <v>12836</v>
      </c>
      <c r="B74" s="13" t="s">
        <v>26</v>
      </c>
      <c r="C74" s="13" t="s">
        <v>45</v>
      </c>
      <c r="D74" s="13" t="s">
        <v>470</v>
      </c>
      <c r="E74" s="13" t="s">
        <v>233</v>
      </c>
      <c r="F74" s="13">
        <v>32.869999999999997</v>
      </c>
      <c r="G74" s="13" t="s">
        <v>31</v>
      </c>
      <c r="H74" s="13">
        <v>100</v>
      </c>
      <c r="I74" s="13">
        <v>1985</v>
      </c>
      <c r="J74" s="13">
        <v>62.2</v>
      </c>
      <c r="K74" s="13" t="s">
        <v>18</v>
      </c>
      <c r="L74" s="13">
        <v>0.33800000000000002</v>
      </c>
      <c r="M74" s="13" t="s">
        <v>32</v>
      </c>
      <c r="N74" s="13" t="s">
        <v>46</v>
      </c>
      <c r="O74" s="13" t="s">
        <v>19</v>
      </c>
    </row>
    <row r="75" spans="1:15" ht="14.1" customHeight="1">
      <c r="A75" s="14">
        <v>12888</v>
      </c>
      <c r="B75" s="14" t="s">
        <v>26</v>
      </c>
      <c r="C75" s="14" t="s">
        <v>45</v>
      </c>
      <c r="D75" s="14" t="s">
        <v>470</v>
      </c>
      <c r="E75" s="14" t="s">
        <v>233</v>
      </c>
      <c r="F75" s="14">
        <v>11.26</v>
      </c>
      <c r="G75" s="14" t="s">
        <v>20</v>
      </c>
      <c r="H75" s="14">
        <v>100</v>
      </c>
      <c r="I75" s="14">
        <v>1997</v>
      </c>
      <c r="J75" s="14">
        <v>70</v>
      </c>
      <c r="K75" s="14" t="s">
        <v>18</v>
      </c>
      <c r="L75" s="14">
        <v>0.68600000000000005</v>
      </c>
      <c r="M75" s="14" t="s">
        <v>21</v>
      </c>
      <c r="N75" s="14" t="s">
        <v>19</v>
      </c>
      <c r="O75" s="14" t="s">
        <v>19</v>
      </c>
    </row>
    <row r="76" spans="1:15" ht="14.1" customHeight="1">
      <c r="A76" s="14">
        <v>13332</v>
      </c>
      <c r="B76" s="14" t="s">
        <v>26</v>
      </c>
      <c r="C76" s="14" t="s">
        <v>45</v>
      </c>
      <c r="D76" s="14" t="s">
        <v>470</v>
      </c>
      <c r="E76" s="14" t="s">
        <v>233</v>
      </c>
      <c r="F76" s="14">
        <v>13.17</v>
      </c>
      <c r="G76" s="14" t="s">
        <v>20</v>
      </c>
      <c r="H76" s="14">
        <v>400</v>
      </c>
      <c r="I76" s="14">
        <v>2000</v>
      </c>
      <c r="J76" s="14">
        <v>73.3</v>
      </c>
      <c r="K76" s="14" t="s">
        <v>17</v>
      </c>
      <c r="L76" s="14">
        <v>0.77300000000000002</v>
      </c>
      <c r="M76" s="14" t="s">
        <v>21</v>
      </c>
      <c r="N76" s="14" t="s">
        <v>19</v>
      </c>
      <c r="O76" s="14" t="s">
        <v>19</v>
      </c>
    </row>
    <row r="77" spans="1:15" ht="14.1" customHeight="1">
      <c r="A77" s="14">
        <v>13333</v>
      </c>
      <c r="B77" s="14" t="s">
        <v>26</v>
      </c>
      <c r="C77" s="14" t="s">
        <v>45</v>
      </c>
      <c r="D77" s="14" t="s">
        <v>470</v>
      </c>
      <c r="E77" s="14" t="s">
        <v>233</v>
      </c>
      <c r="F77" s="14">
        <v>32.450000000000003</v>
      </c>
      <c r="G77" s="14" t="s">
        <v>20</v>
      </c>
      <c r="H77" s="14">
        <v>250</v>
      </c>
      <c r="I77" s="14">
        <v>2005</v>
      </c>
      <c r="J77" s="14">
        <v>71.099999999999994</v>
      </c>
      <c r="K77" s="14" t="s">
        <v>17</v>
      </c>
      <c r="L77" s="14">
        <v>0.76700000000000002</v>
      </c>
      <c r="M77" s="14" t="s">
        <v>21</v>
      </c>
      <c r="N77" s="14" t="s">
        <v>19</v>
      </c>
      <c r="O77" s="14" t="s">
        <v>19</v>
      </c>
    </row>
    <row r="78" spans="1:15" ht="14.1" customHeight="1">
      <c r="A78" s="14">
        <v>13334</v>
      </c>
      <c r="B78" s="14" t="s">
        <v>26</v>
      </c>
      <c r="C78" s="14" t="s">
        <v>45</v>
      </c>
      <c r="D78" s="14" t="s">
        <v>470</v>
      </c>
      <c r="E78" s="14" t="s">
        <v>233</v>
      </c>
      <c r="F78" s="14">
        <v>0.53</v>
      </c>
      <c r="G78" s="14" t="s">
        <v>20</v>
      </c>
      <c r="H78" s="14">
        <v>250</v>
      </c>
      <c r="I78" s="14">
        <v>2005</v>
      </c>
      <c r="J78" s="14">
        <v>71.099999999999994</v>
      </c>
      <c r="K78" s="14" t="s">
        <v>17</v>
      </c>
      <c r="L78" s="14">
        <v>0.76700000000000002</v>
      </c>
      <c r="M78" s="14" t="s">
        <v>21</v>
      </c>
      <c r="N78" s="14" t="s">
        <v>19</v>
      </c>
      <c r="O78" s="14" t="s">
        <v>19</v>
      </c>
    </row>
    <row r="79" spans="1:15" ht="14.1" customHeight="1">
      <c r="A79" s="14">
        <v>13366</v>
      </c>
      <c r="B79" s="14" t="s">
        <v>26</v>
      </c>
      <c r="C79" s="14" t="s">
        <v>45</v>
      </c>
      <c r="D79" s="14" t="s">
        <v>470</v>
      </c>
      <c r="E79" s="14" t="s">
        <v>233</v>
      </c>
      <c r="F79" s="14">
        <v>1.39</v>
      </c>
      <c r="G79" s="14" t="s">
        <v>20</v>
      </c>
      <c r="H79" s="14">
        <v>100</v>
      </c>
      <c r="I79" s="14">
        <v>2005</v>
      </c>
      <c r="J79" s="14">
        <v>67.8</v>
      </c>
      <c r="K79" s="14" t="s">
        <v>18</v>
      </c>
      <c r="L79" s="14">
        <v>0.73099999999999998</v>
      </c>
      <c r="M79" s="14" t="s">
        <v>21</v>
      </c>
      <c r="N79" s="14" t="s">
        <v>19</v>
      </c>
      <c r="O79" s="14" t="s">
        <v>19</v>
      </c>
    </row>
    <row r="80" spans="1:15" ht="14.1" customHeight="1">
      <c r="A80" s="14">
        <v>13555</v>
      </c>
      <c r="B80" s="14" t="s">
        <v>26</v>
      </c>
      <c r="C80" s="14" t="s">
        <v>45</v>
      </c>
      <c r="D80" s="14" t="s">
        <v>470</v>
      </c>
      <c r="E80" s="14" t="s">
        <v>233</v>
      </c>
      <c r="F80" s="14">
        <v>39.799999999999997</v>
      </c>
      <c r="G80" s="14" t="s">
        <v>20</v>
      </c>
      <c r="H80" s="14">
        <v>100</v>
      </c>
      <c r="I80" s="14">
        <v>1998</v>
      </c>
      <c r="J80" s="14">
        <v>70</v>
      </c>
      <c r="K80" s="14" t="s">
        <v>18</v>
      </c>
      <c r="L80" s="14">
        <v>0.68600000000000005</v>
      </c>
      <c r="M80" s="14" t="s">
        <v>21</v>
      </c>
      <c r="N80" s="14" t="s">
        <v>19</v>
      </c>
      <c r="O80" s="14" t="s">
        <v>19</v>
      </c>
    </row>
    <row r="81" spans="1:15" ht="14.1" customHeight="1">
      <c r="A81" s="14">
        <v>13675</v>
      </c>
      <c r="B81" s="14" t="s">
        <v>26</v>
      </c>
      <c r="C81" s="14" t="s">
        <v>45</v>
      </c>
      <c r="D81" s="14" t="s">
        <v>470</v>
      </c>
      <c r="E81" s="14" t="s">
        <v>233</v>
      </c>
      <c r="F81" s="14">
        <v>0.51</v>
      </c>
      <c r="G81" s="14" t="s">
        <v>20</v>
      </c>
      <c r="H81" s="14">
        <v>100</v>
      </c>
      <c r="I81" s="14">
        <v>2005</v>
      </c>
      <c r="J81" s="14">
        <v>71.099999999999994</v>
      </c>
      <c r="K81" s="14" t="s">
        <v>17</v>
      </c>
      <c r="L81" s="14">
        <v>0.76100000000000001</v>
      </c>
      <c r="M81" s="14" t="s">
        <v>21</v>
      </c>
      <c r="N81" s="14" t="s">
        <v>19</v>
      </c>
      <c r="O81" s="14" t="s">
        <v>19</v>
      </c>
    </row>
    <row r="82" spans="1:15" ht="14.1" customHeight="1">
      <c r="A82" s="14">
        <v>13714</v>
      </c>
      <c r="B82" s="14" t="s">
        <v>26</v>
      </c>
      <c r="C82" s="14" t="s">
        <v>45</v>
      </c>
      <c r="D82" s="14" t="s">
        <v>470</v>
      </c>
      <c r="E82" s="14" t="s">
        <v>233</v>
      </c>
      <c r="F82" s="14">
        <v>2.61</v>
      </c>
      <c r="G82" s="14" t="s">
        <v>16</v>
      </c>
      <c r="H82" s="14">
        <v>100</v>
      </c>
      <c r="I82" s="14">
        <v>2005</v>
      </c>
      <c r="J82" s="14">
        <v>84.2</v>
      </c>
      <c r="K82" s="14" t="s">
        <v>25</v>
      </c>
      <c r="L82" s="14">
        <v>0.56599999999999995</v>
      </c>
      <c r="M82" s="14" t="s">
        <v>18</v>
      </c>
      <c r="N82" s="14" t="s">
        <v>19</v>
      </c>
      <c r="O82" s="14" t="s">
        <v>19</v>
      </c>
    </row>
    <row r="83" spans="1:15" ht="14.1" customHeight="1">
      <c r="A83" s="14">
        <v>13757</v>
      </c>
      <c r="B83" s="14" t="s">
        <v>26</v>
      </c>
      <c r="C83" s="14" t="s">
        <v>45</v>
      </c>
      <c r="D83" s="14" t="s">
        <v>470</v>
      </c>
      <c r="E83" s="14" t="s">
        <v>233</v>
      </c>
      <c r="F83" s="14">
        <v>66.37</v>
      </c>
      <c r="G83" s="14" t="s">
        <v>20</v>
      </c>
      <c r="H83" s="14">
        <v>100</v>
      </c>
      <c r="I83" s="14">
        <v>1997</v>
      </c>
      <c r="J83" s="14">
        <v>70</v>
      </c>
      <c r="K83" s="14" t="s">
        <v>18</v>
      </c>
      <c r="L83" s="14">
        <v>0.68600000000000005</v>
      </c>
      <c r="M83" s="14" t="s">
        <v>21</v>
      </c>
      <c r="N83" s="14" t="s">
        <v>19</v>
      </c>
      <c r="O83" s="14" t="s">
        <v>19</v>
      </c>
    </row>
    <row r="84" spans="1:15" ht="14.1" customHeight="1">
      <c r="A84" s="14">
        <v>13819</v>
      </c>
      <c r="B84" s="14" t="s">
        <v>26</v>
      </c>
      <c r="C84" s="14" t="s">
        <v>45</v>
      </c>
      <c r="D84" s="14" t="s">
        <v>470</v>
      </c>
      <c r="E84" s="14" t="s">
        <v>233</v>
      </c>
      <c r="F84" s="14">
        <v>53.41</v>
      </c>
      <c r="G84" s="14" t="s">
        <v>20</v>
      </c>
      <c r="H84" s="14">
        <v>100</v>
      </c>
      <c r="I84" s="14">
        <v>1997</v>
      </c>
      <c r="J84" s="14">
        <v>70</v>
      </c>
      <c r="K84" s="14" t="s">
        <v>18</v>
      </c>
      <c r="L84" s="14">
        <v>0.68600000000000005</v>
      </c>
      <c r="M84" s="14" t="s">
        <v>21</v>
      </c>
      <c r="N84" s="14" t="s">
        <v>19</v>
      </c>
      <c r="O84" s="14" t="s">
        <v>19</v>
      </c>
    </row>
    <row r="85" spans="1:15" ht="14.1" customHeight="1">
      <c r="A85" s="14">
        <v>13968</v>
      </c>
      <c r="B85" s="14" t="s">
        <v>26</v>
      </c>
      <c r="C85" s="14" t="s">
        <v>45</v>
      </c>
      <c r="D85" s="14" t="s">
        <v>470</v>
      </c>
      <c r="E85" s="14" t="s">
        <v>233</v>
      </c>
      <c r="F85" s="14">
        <v>45.27</v>
      </c>
      <c r="G85" s="14" t="s">
        <v>20</v>
      </c>
      <c r="H85" s="14">
        <v>100</v>
      </c>
      <c r="I85" s="14">
        <v>1997</v>
      </c>
      <c r="J85" s="14">
        <v>70</v>
      </c>
      <c r="K85" s="14" t="s">
        <v>18</v>
      </c>
      <c r="L85" s="14">
        <v>0.68600000000000005</v>
      </c>
      <c r="M85" s="14" t="s">
        <v>21</v>
      </c>
      <c r="N85" s="14" t="s">
        <v>19</v>
      </c>
      <c r="O85" s="14" t="s">
        <v>19</v>
      </c>
    </row>
    <row r="86" spans="1:15" ht="14.1" customHeight="1">
      <c r="A86" s="13">
        <v>13969</v>
      </c>
      <c r="B86" s="13" t="s">
        <v>26</v>
      </c>
      <c r="C86" s="13" t="s">
        <v>45</v>
      </c>
      <c r="D86" s="13" t="s">
        <v>470</v>
      </c>
      <c r="E86" s="13" t="s">
        <v>233</v>
      </c>
      <c r="F86" s="13">
        <v>41.74</v>
      </c>
      <c r="G86" s="13" t="s">
        <v>31</v>
      </c>
      <c r="H86" s="13">
        <v>100</v>
      </c>
      <c r="I86" s="13">
        <v>1985</v>
      </c>
      <c r="J86" s="13">
        <v>62.2</v>
      </c>
      <c r="K86" s="13" t="s">
        <v>18</v>
      </c>
      <c r="L86" s="13">
        <v>0.33800000000000002</v>
      </c>
      <c r="M86" s="13" t="s">
        <v>32</v>
      </c>
      <c r="N86" s="13" t="s">
        <v>46</v>
      </c>
      <c r="O86" s="13" t="s">
        <v>19</v>
      </c>
    </row>
    <row r="87" spans="1:15" ht="14.1" customHeight="1">
      <c r="A87" s="14">
        <v>14411</v>
      </c>
      <c r="B87" s="14" t="s">
        <v>26</v>
      </c>
      <c r="C87" s="14" t="s">
        <v>45</v>
      </c>
      <c r="D87" s="14" t="s">
        <v>470</v>
      </c>
      <c r="E87" s="14" t="s">
        <v>233</v>
      </c>
      <c r="F87" s="14">
        <v>88.95</v>
      </c>
      <c r="G87" s="14" t="s">
        <v>20</v>
      </c>
      <c r="H87" s="14">
        <v>100</v>
      </c>
      <c r="I87" s="14">
        <v>1997</v>
      </c>
      <c r="J87" s="14">
        <v>70</v>
      </c>
      <c r="K87" s="14" t="s">
        <v>18</v>
      </c>
      <c r="L87" s="14">
        <v>0.68600000000000005</v>
      </c>
      <c r="M87" s="14" t="s">
        <v>21</v>
      </c>
      <c r="N87" s="14" t="s">
        <v>19</v>
      </c>
      <c r="O87" s="14" t="s">
        <v>19</v>
      </c>
    </row>
    <row r="88" spans="1:15" ht="14.1" customHeight="1">
      <c r="A88" s="13">
        <v>14509</v>
      </c>
      <c r="B88" s="13" t="s">
        <v>26</v>
      </c>
      <c r="C88" s="13" t="s">
        <v>45</v>
      </c>
      <c r="D88" s="13" t="s">
        <v>470</v>
      </c>
      <c r="E88" s="13" t="s">
        <v>233</v>
      </c>
      <c r="F88" s="13">
        <v>88.65</v>
      </c>
      <c r="G88" s="13" t="s">
        <v>31</v>
      </c>
      <c r="H88" s="13">
        <v>100</v>
      </c>
      <c r="I88" s="13">
        <v>1985</v>
      </c>
      <c r="J88" s="13">
        <v>62.2</v>
      </c>
      <c r="K88" s="13" t="s">
        <v>18</v>
      </c>
      <c r="L88" s="13">
        <v>0.33800000000000002</v>
      </c>
      <c r="M88" s="13" t="s">
        <v>32</v>
      </c>
      <c r="N88" s="13" t="s">
        <v>46</v>
      </c>
      <c r="O88" s="13" t="s">
        <v>19</v>
      </c>
    </row>
    <row r="89" spans="1:15" ht="14.1" customHeight="1">
      <c r="A89" s="14">
        <v>14592</v>
      </c>
      <c r="B89" s="14" t="s">
        <v>26</v>
      </c>
      <c r="C89" s="14" t="s">
        <v>45</v>
      </c>
      <c r="D89" s="14" t="s">
        <v>470</v>
      </c>
      <c r="E89" s="14" t="s">
        <v>233</v>
      </c>
      <c r="F89" s="14">
        <v>41.21</v>
      </c>
      <c r="G89" s="14" t="s">
        <v>20</v>
      </c>
      <c r="H89" s="14">
        <v>100</v>
      </c>
      <c r="I89" s="14">
        <v>1998</v>
      </c>
      <c r="J89" s="14">
        <v>70</v>
      </c>
      <c r="K89" s="14" t="s">
        <v>18</v>
      </c>
      <c r="L89" s="14">
        <v>0.68600000000000005</v>
      </c>
      <c r="M89" s="14" t="s">
        <v>21</v>
      </c>
      <c r="N89" s="14" t="s">
        <v>19</v>
      </c>
      <c r="O89" s="14" t="s">
        <v>19</v>
      </c>
    </row>
    <row r="90" spans="1:15" ht="14.1" customHeight="1">
      <c r="A90" s="14">
        <v>14643</v>
      </c>
      <c r="B90" s="14" t="s">
        <v>26</v>
      </c>
      <c r="C90" s="14" t="s">
        <v>45</v>
      </c>
      <c r="D90" s="14" t="s">
        <v>470</v>
      </c>
      <c r="E90" s="14" t="s">
        <v>233</v>
      </c>
      <c r="F90" s="14">
        <v>34.659999999999997</v>
      </c>
      <c r="G90" s="14" t="s">
        <v>20</v>
      </c>
      <c r="H90" s="14">
        <v>100</v>
      </c>
      <c r="I90" s="14">
        <v>1997</v>
      </c>
      <c r="J90" s="14">
        <v>70</v>
      </c>
      <c r="K90" s="14" t="s">
        <v>18</v>
      </c>
      <c r="L90" s="14">
        <v>0.68600000000000005</v>
      </c>
      <c r="M90" s="14" t="s">
        <v>21</v>
      </c>
      <c r="N90" s="14" t="s">
        <v>19</v>
      </c>
      <c r="O90" s="14" t="s">
        <v>19</v>
      </c>
    </row>
    <row r="91" spans="1:15" ht="14.1" customHeight="1">
      <c r="A91" s="14">
        <v>14781</v>
      </c>
      <c r="B91" s="14" t="s">
        <v>26</v>
      </c>
      <c r="C91" s="14" t="s">
        <v>45</v>
      </c>
      <c r="D91" s="14" t="s">
        <v>470</v>
      </c>
      <c r="E91" s="14" t="s">
        <v>233</v>
      </c>
      <c r="F91" s="14">
        <v>3.53</v>
      </c>
      <c r="G91" s="14" t="s">
        <v>16</v>
      </c>
      <c r="H91" s="14">
        <v>150</v>
      </c>
      <c r="I91" s="14">
        <v>2005</v>
      </c>
      <c r="J91" s="14">
        <v>84.2</v>
      </c>
      <c r="K91" s="14" t="s">
        <v>25</v>
      </c>
      <c r="L91" s="14">
        <v>0.57199999999999995</v>
      </c>
      <c r="M91" s="14" t="s">
        <v>18</v>
      </c>
      <c r="N91" s="14" t="s">
        <v>19</v>
      </c>
      <c r="O91" s="14" t="s">
        <v>19</v>
      </c>
    </row>
    <row r="92" spans="1:15" ht="14.1" customHeight="1">
      <c r="A92" s="14">
        <v>14916</v>
      </c>
      <c r="B92" s="14" t="s">
        <v>26</v>
      </c>
      <c r="C92" s="14" t="s">
        <v>45</v>
      </c>
      <c r="D92" s="14" t="s">
        <v>470</v>
      </c>
      <c r="E92" s="14" t="s">
        <v>233</v>
      </c>
      <c r="F92" s="14">
        <v>77.58</v>
      </c>
      <c r="G92" s="14" t="s">
        <v>20</v>
      </c>
      <c r="H92" s="14">
        <v>100</v>
      </c>
      <c r="I92" s="14">
        <v>1998</v>
      </c>
      <c r="J92" s="14">
        <v>70</v>
      </c>
      <c r="K92" s="14" t="s">
        <v>18</v>
      </c>
      <c r="L92" s="14">
        <v>0.68600000000000005</v>
      </c>
      <c r="M92" s="14" t="s">
        <v>21</v>
      </c>
      <c r="N92" s="14" t="s">
        <v>19</v>
      </c>
      <c r="O92" s="14" t="s">
        <v>19</v>
      </c>
    </row>
    <row r="93" spans="1:15" ht="14.1" customHeight="1">
      <c r="A93" s="14">
        <v>14950</v>
      </c>
      <c r="B93" s="14" t="s">
        <v>26</v>
      </c>
      <c r="C93" s="14" t="s">
        <v>45</v>
      </c>
      <c r="D93" s="14" t="s">
        <v>470</v>
      </c>
      <c r="E93" s="14" t="s">
        <v>233</v>
      </c>
      <c r="F93" s="14">
        <v>38.47</v>
      </c>
      <c r="G93" s="14" t="s">
        <v>20</v>
      </c>
      <c r="H93" s="14">
        <v>200</v>
      </c>
      <c r="I93" s="14">
        <v>2005</v>
      </c>
      <c r="J93" s="14">
        <v>71.099999999999994</v>
      </c>
      <c r="K93" s="14" t="s">
        <v>17</v>
      </c>
      <c r="L93" s="14">
        <v>0.76700000000000002</v>
      </c>
      <c r="M93" s="14" t="s">
        <v>21</v>
      </c>
      <c r="N93" s="14" t="s">
        <v>19</v>
      </c>
      <c r="O93" s="14" t="s">
        <v>19</v>
      </c>
    </row>
    <row r="94" spans="1:15" ht="14.1" customHeight="1">
      <c r="A94" s="14">
        <v>15383</v>
      </c>
      <c r="B94" s="14" t="s">
        <v>26</v>
      </c>
      <c r="C94" s="14" t="s">
        <v>45</v>
      </c>
      <c r="D94" s="14" t="s">
        <v>470</v>
      </c>
      <c r="E94" s="14" t="s">
        <v>233</v>
      </c>
      <c r="F94" s="14">
        <v>47.18</v>
      </c>
      <c r="G94" s="14" t="s">
        <v>20</v>
      </c>
      <c r="H94" s="14">
        <v>100</v>
      </c>
      <c r="I94" s="14">
        <v>1997</v>
      </c>
      <c r="J94" s="14">
        <v>70</v>
      </c>
      <c r="K94" s="14" t="s">
        <v>18</v>
      </c>
      <c r="L94" s="14">
        <v>0.68600000000000005</v>
      </c>
      <c r="M94" s="14" t="s">
        <v>21</v>
      </c>
      <c r="N94" s="14" t="s">
        <v>19</v>
      </c>
      <c r="O94" s="14" t="s">
        <v>19</v>
      </c>
    </row>
    <row r="95" spans="1:15" ht="14.1" customHeight="1">
      <c r="A95" s="14">
        <v>15453</v>
      </c>
      <c r="B95" s="14" t="s">
        <v>26</v>
      </c>
      <c r="C95" s="14" t="s">
        <v>45</v>
      </c>
      <c r="D95" s="14" t="s">
        <v>470</v>
      </c>
      <c r="E95" s="14" t="s">
        <v>233</v>
      </c>
      <c r="F95" s="14">
        <v>48.17</v>
      </c>
      <c r="G95" s="14" t="s">
        <v>20</v>
      </c>
      <c r="H95" s="14">
        <v>100</v>
      </c>
      <c r="I95" s="14">
        <v>1997</v>
      </c>
      <c r="J95" s="14">
        <v>70</v>
      </c>
      <c r="K95" s="14" t="s">
        <v>18</v>
      </c>
      <c r="L95" s="14">
        <v>0.68600000000000005</v>
      </c>
      <c r="M95" s="14" t="s">
        <v>21</v>
      </c>
      <c r="N95" s="14" t="s">
        <v>19</v>
      </c>
      <c r="O95" s="14" t="s">
        <v>19</v>
      </c>
    </row>
    <row r="96" spans="1:15" ht="14.1" customHeight="1">
      <c r="A96" s="14">
        <v>15576</v>
      </c>
      <c r="B96" s="14" t="s">
        <v>26</v>
      </c>
      <c r="C96" s="14" t="s">
        <v>45</v>
      </c>
      <c r="D96" s="14" t="s">
        <v>470</v>
      </c>
      <c r="E96" s="14" t="s">
        <v>233</v>
      </c>
      <c r="F96" s="14">
        <v>10.86</v>
      </c>
      <c r="G96" s="14" t="s">
        <v>20</v>
      </c>
      <c r="H96" s="14">
        <v>150</v>
      </c>
      <c r="I96" s="14">
        <v>1998</v>
      </c>
      <c r="J96" s="14">
        <v>70</v>
      </c>
      <c r="K96" s="14" t="s">
        <v>18</v>
      </c>
      <c r="L96" s="14">
        <v>0.69199999999999995</v>
      </c>
      <c r="M96" s="14" t="s">
        <v>21</v>
      </c>
      <c r="N96" s="14" t="s">
        <v>19</v>
      </c>
      <c r="O96" s="14" t="s">
        <v>19</v>
      </c>
    </row>
    <row r="97" spans="1:15" ht="14.1" customHeight="1">
      <c r="A97" s="14">
        <v>15777</v>
      </c>
      <c r="B97" s="14" t="s">
        <v>26</v>
      </c>
      <c r="C97" s="14" t="s">
        <v>45</v>
      </c>
      <c r="D97" s="14" t="s">
        <v>470</v>
      </c>
      <c r="E97" s="14" t="s">
        <v>233</v>
      </c>
      <c r="F97" s="14">
        <v>0.04</v>
      </c>
      <c r="G97" s="14" t="s">
        <v>20</v>
      </c>
      <c r="H97" s="14">
        <v>100</v>
      </c>
      <c r="I97" s="14">
        <v>1997</v>
      </c>
      <c r="J97" s="14">
        <v>70</v>
      </c>
      <c r="K97" s="14" t="s">
        <v>18</v>
      </c>
      <c r="L97" s="14">
        <v>0.68600000000000005</v>
      </c>
      <c r="M97" s="14" t="s">
        <v>21</v>
      </c>
      <c r="N97" s="14" t="s">
        <v>19</v>
      </c>
      <c r="O97" s="14" t="s">
        <v>19</v>
      </c>
    </row>
    <row r="98" spans="1:15" ht="14.1" customHeight="1">
      <c r="A98" s="14">
        <v>15788</v>
      </c>
      <c r="B98" s="14" t="s">
        <v>26</v>
      </c>
      <c r="C98" s="14" t="s">
        <v>45</v>
      </c>
      <c r="D98" s="14" t="s">
        <v>470</v>
      </c>
      <c r="E98" s="14" t="s">
        <v>233</v>
      </c>
      <c r="F98" s="14">
        <v>43.76</v>
      </c>
      <c r="G98" s="14" t="s">
        <v>16</v>
      </c>
      <c r="H98" s="14">
        <v>150</v>
      </c>
      <c r="I98" s="14">
        <v>2005</v>
      </c>
      <c r="J98" s="14">
        <v>84.2</v>
      </c>
      <c r="K98" s="14" t="s">
        <v>25</v>
      </c>
      <c r="L98" s="14">
        <v>0.57199999999999995</v>
      </c>
      <c r="M98" s="14" t="s">
        <v>18</v>
      </c>
      <c r="N98" s="14" t="s">
        <v>19</v>
      </c>
      <c r="O98" s="14" t="s">
        <v>19</v>
      </c>
    </row>
    <row r="99" spans="1:15" ht="14.1" customHeight="1">
      <c r="A99" s="14">
        <v>15796</v>
      </c>
      <c r="B99" s="14" t="s">
        <v>26</v>
      </c>
      <c r="C99" s="14" t="s">
        <v>45</v>
      </c>
      <c r="D99" s="14" t="s">
        <v>470</v>
      </c>
      <c r="E99" s="14" t="s">
        <v>233</v>
      </c>
      <c r="F99" s="14">
        <v>46.33</v>
      </c>
      <c r="G99" s="14" t="s">
        <v>16</v>
      </c>
      <c r="H99" s="14">
        <v>150</v>
      </c>
      <c r="I99" s="14">
        <v>2005</v>
      </c>
      <c r="J99" s="14">
        <v>84.2</v>
      </c>
      <c r="K99" s="14" t="s">
        <v>25</v>
      </c>
      <c r="L99" s="14">
        <v>0.57199999999999995</v>
      </c>
      <c r="M99" s="14" t="s">
        <v>18</v>
      </c>
      <c r="N99" s="14" t="s">
        <v>19</v>
      </c>
      <c r="O99" s="14" t="s">
        <v>19</v>
      </c>
    </row>
    <row r="100" spans="1:15" ht="14.1" customHeight="1">
      <c r="A100" s="14">
        <v>15871</v>
      </c>
      <c r="B100" s="14" t="s">
        <v>26</v>
      </c>
      <c r="C100" s="14" t="s">
        <v>45</v>
      </c>
      <c r="D100" s="14" t="s">
        <v>470</v>
      </c>
      <c r="E100" s="14" t="s">
        <v>233</v>
      </c>
      <c r="F100" s="14">
        <v>12.65</v>
      </c>
      <c r="G100" s="14" t="s">
        <v>20</v>
      </c>
      <c r="H100" s="14">
        <v>100</v>
      </c>
      <c r="I100" s="14">
        <v>1997</v>
      </c>
      <c r="J100" s="14">
        <v>70</v>
      </c>
      <c r="K100" s="14" t="s">
        <v>18</v>
      </c>
      <c r="L100" s="14">
        <v>0.68600000000000005</v>
      </c>
      <c r="M100" s="14" t="s">
        <v>21</v>
      </c>
      <c r="N100" s="14" t="s">
        <v>19</v>
      </c>
      <c r="O100" s="14" t="s">
        <v>19</v>
      </c>
    </row>
    <row r="101" spans="1:15" ht="14.1" customHeight="1">
      <c r="A101" s="14">
        <v>15873</v>
      </c>
      <c r="B101" s="14" t="s">
        <v>26</v>
      </c>
      <c r="C101" s="14" t="s">
        <v>45</v>
      </c>
      <c r="D101" s="14" t="s">
        <v>470</v>
      </c>
      <c r="E101" s="14" t="s">
        <v>233</v>
      </c>
      <c r="F101" s="14">
        <v>90.23</v>
      </c>
      <c r="G101" s="14" t="s">
        <v>20</v>
      </c>
      <c r="H101" s="14">
        <v>100</v>
      </c>
      <c r="I101" s="14">
        <v>1997</v>
      </c>
      <c r="J101" s="14">
        <v>70</v>
      </c>
      <c r="K101" s="14" t="s">
        <v>18</v>
      </c>
      <c r="L101" s="14">
        <v>0.68600000000000005</v>
      </c>
      <c r="M101" s="14" t="s">
        <v>21</v>
      </c>
      <c r="N101" s="14" t="s">
        <v>19</v>
      </c>
      <c r="O101" s="14" t="s">
        <v>19</v>
      </c>
    </row>
    <row r="102" spans="1:15" ht="14.1" customHeight="1">
      <c r="A102" s="14">
        <v>15965</v>
      </c>
      <c r="B102" s="14" t="s">
        <v>26</v>
      </c>
      <c r="C102" s="14" t="s">
        <v>45</v>
      </c>
      <c r="D102" s="14" t="s">
        <v>470</v>
      </c>
      <c r="E102" s="14" t="s">
        <v>233</v>
      </c>
      <c r="F102" s="14">
        <v>0.41</v>
      </c>
      <c r="G102" s="14" t="s">
        <v>16</v>
      </c>
      <c r="H102" s="14">
        <v>100</v>
      </c>
      <c r="I102" s="14">
        <v>2005</v>
      </c>
      <c r="J102" s="14">
        <v>84.2</v>
      </c>
      <c r="K102" s="14" t="s">
        <v>25</v>
      </c>
      <c r="L102" s="14">
        <v>0.56599999999999995</v>
      </c>
      <c r="M102" s="14" t="s">
        <v>18</v>
      </c>
      <c r="N102" s="14" t="s">
        <v>19</v>
      </c>
      <c r="O102" s="14" t="s">
        <v>19</v>
      </c>
    </row>
    <row r="103" spans="1:15" ht="14.1" customHeight="1">
      <c r="A103" s="13">
        <v>16493</v>
      </c>
      <c r="B103" s="13" t="s">
        <v>26</v>
      </c>
      <c r="C103" s="13" t="s">
        <v>45</v>
      </c>
      <c r="D103" s="13" t="s">
        <v>470</v>
      </c>
      <c r="E103" s="13" t="s">
        <v>233</v>
      </c>
      <c r="F103" s="13">
        <v>43.42</v>
      </c>
      <c r="G103" s="13" t="s">
        <v>31</v>
      </c>
      <c r="H103" s="13">
        <v>100</v>
      </c>
      <c r="I103" s="13">
        <v>1985</v>
      </c>
      <c r="J103" s="13">
        <v>62.2</v>
      </c>
      <c r="K103" s="13" t="s">
        <v>18</v>
      </c>
      <c r="L103" s="13">
        <v>0.33800000000000002</v>
      </c>
      <c r="M103" s="13" t="s">
        <v>32</v>
      </c>
      <c r="N103" s="13" t="s">
        <v>46</v>
      </c>
      <c r="O103" s="13" t="s">
        <v>19</v>
      </c>
    </row>
    <row r="104" spans="1:15" ht="14.1" customHeight="1">
      <c r="A104" s="14">
        <v>16534</v>
      </c>
      <c r="B104" s="14" t="s">
        <v>26</v>
      </c>
      <c r="C104" s="14" t="s">
        <v>45</v>
      </c>
      <c r="D104" s="14" t="s">
        <v>470</v>
      </c>
      <c r="E104" s="14" t="s">
        <v>233</v>
      </c>
      <c r="F104" s="14">
        <v>35.17</v>
      </c>
      <c r="G104" s="14" t="s">
        <v>20</v>
      </c>
      <c r="H104" s="14">
        <v>100</v>
      </c>
      <c r="I104" s="14">
        <v>1998</v>
      </c>
      <c r="J104" s="14">
        <v>70</v>
      </c>
      <c r="K104" s="14" t="s">
        <v>18</v>
      </c>
      <c r="L104" s="14">
        <v>0.68600000000000005</v>
      </c>
      <c r="M104" s="14" t="s">
        <v>21</v>
      </c>
      <c r="N104" s="14" t="s">
        <v>19</v>
      </c>
      <c r="O104" s="14" t="s">
        <v>19</v>
      </c>
    </row>
    <row r="105" spans="1:15" ht="14.1" customHeight="1">
      <c r="A105" s="14">
        <v>16535</v>
      </c>
      <c r="B105" s="14" t="s">
        <v>26</v>
      </c>
      <c r="C105" s="14" t="s">
        <v>45</v>
      </c>
      <c r="D105" s="14" t="s">
        <v>470</v>
      </c>
      <c r="E105" s="14" t="s">
        <v>233</v>
      </c>
      <c r="F105" s="14">
        <v>33.93</v>
      </c>
      <c r="G105" s="14" t="s">
        <v>20</v>
      </c>
      <c r="H105" s="14">
        <v>100</v>
      </c>
      <c r="I105" s="14">
        <v>1997</v>
      </c>
      <c r="J105" s="14">
        <v>70</v>
      </c>
      <c r="K105" s="14" t="s">
        <v>18</v>
      </c>
      <c r="L105" s="14">
        <v>0.68600000000000005</v>
      </c>
      <c r="M105" s="14" t="s">
        <v>21</v>
      </c>
      <c r="N105" s="14" t="s">
        <v>19</v>
      </c>
      <c r="O105" s="14" t="s">
        <v>19</v>
      </c>
    </row>
    <row r="106" spans="1:15" ht="14.1" customHeight="1">
      <c r="A106" s="14">
        <v>16616</v>
      </c>
      <c r="B106" s="14" t="s">
        <v>26</v>
      </c>
      <c r="C106" s="14" t="s">
        <v>45</v>
      </c>
      <c r="D106" s="14" t="s">
        <v>470</v>
      </c>
      <c r="E106" s="14" t="s">
        <v>233</v>
      </c>
      <c r="F106" s="14">
        <v>152.26</v>
      </c>
      <c r="G106" s="14" t="s">
        <v>20</v>
      </c>
      <c r="H106" s="14">
        <v>100</v>
      </c>
      <c r="I106" s="14">
        <v>1985</v>
      </c>
      <c r="J106" s="14">
        <v>62.2</v>
      </c>
      <c r="K106" s="14" t="s">
        <v>18</v>
      </c>
      <c r="L106" s="14">
        <v>0.46800000000000003</v>
      </c>
      <c r="M106" s="14" t="s">
        <v>18</v>
      </c>
      <c r="N106" s="14" t="s">
        <v>19</v>
      </c>
      <c r="O106" s="14" t="s">
        <v>19</v>
      </c>
    </row>
    <row r="107" spans="1:15" ht="14.1" customHeight="1">
      <c r="A107" s="14">
        <v>16774</v>
      </c>
      <c r="B107" s="14" t="s">
        <v>26</v>
      </c>
      <c r="C107" s="14" t="s">
        <v>45</v>
      </c>
      <c r="D107" s="14" t="s">
        <v>470</v>
      </c>
      <c r="E107" s="14" t="s">
        <v>233</v>
      </c>
      <c r="F107" s="14">
        <v>79.53</v>
      </c>
      <c r="G107" s="14" t="s">
        <v>20</v>
      </c>
      <c r="H107" s="14">
        <v>100</v>
      </c>
      <c r="I107" s="14">
        <v>1998</v>
      </c>
      <c r="J107" s="14">
        <v>70</v>
      </c>
      <c r="K107" s="14" t="s">
        <v>18</v>
      </c>
      <c r="L107" s="14">
        <v>0.68600000000000005</v>
      </c>
      <c r="M107" s="14" t="s">
        <v>21</v>
      </c>
      <c r="N107" s="14" t="s">
        <v>19</v>
      </c>
      <c r="O107" s="14" t="s">
        <v>19</v>
      </c>
    </row>
    <row r="108" spans="1:15" ht="14.1" customHeight="1">
      <c r="A108" s="14">
        <v>16800</v>
      </c>
      <c r="B108" s="14" t="s">
        <v>26</v>
      </c>
      <c r="C108" s="14" t="s">
        <v>45</v>
      </c>
      <c r="D108" s="14" t="s">
        <v>470</v>
      </c>
      <c r="E108" s="14" t="s">
        <v>233</v>
      </c>
      <c r="F108" s="14">
        <v>21.41</v>
      </c>
      <c r="G108" s="14" t="s">
        <v>20</v>
      </c>
      <c r="H108" s="14">
        <v>100</v>
      </c>
      <c r="I108" s="14">
        <v>1998</v>
      </c>
      <c r="J108" s="14">
        <v>70</v>
      </c>
      <c r="K108" s="14" t="s">
        <v>18</v>
      </c>
      <c r="L108" s="14">
        <v>0.68600000000000005</v>
      </c>
      <c r="M108" s="14" t="s">
        <v>21</v>
      </c>
      <c r="N108" s="14" t="s">
        <v>19</v>
      </c>
      <c r="O108" s="14" t="s">
        <v>19</v>
      </c>
    </row>
    <row r="109" spans="1:15" ht="14.1" customHeight="1">
      <c r="A109" s="14">
        <v>16880</v>
      </c>
      <c r="B109" s="14" t="s">
        <v>26</v>
      </c>
      <c r="C109" s="14" t="s">
        <v>45</v>
      </c>
      <c r="D109" s="14" t="s">
        <v>470</v>
      </c>
      <c r="E109" s="14" t="s">
        <v>233</v>
      </c>
      <c r="F109" s="14">
        <v>32.46</v>
      </c>
      <c r="G109" s="14" t="s">
        <v>20</v>
      </c>
      <c r="H109" s="14">
        <v>100</v>
      </c>
      <c r="I109" s="14">
        <v>1997</v>
      </c>
      <c r="J109" s="14">
        <v>66.7</v>
      </c>
      <c r="K109" s="14" t="s">
        <v>18</v>
      </c>
      <c r="L109" s="14">
        <v>0.65600000000000003</v>
      </c>
      <c r="M109" s="14" t="s">
        <v>21</v>
      </c>
      <c r="N109" s="14" t="s">
        <v>19</v>
      </c>
      <c r="O109" s="14" t="s">
        <v>19</v>
      </c>
    </row>
    <row r="110" spans="1:15" ht="14.1" customHeight="1">
      <c r="A110" s="14">
        <v>17001</v>
      </c>
      <c r="B110" s="14" t="s">
        <v>26</v>
      </c>
      <c r="C110" s="14" t="s">
        <v>45</v>
      </c>
      <c r="D110" s="14" t="s">
        <v>470</v>
      </c>
      <c r="E110" s="14" t="s">
        <v>233</v>
      </c>
      <c r="F110" s="14">
        <v>60.39</v>
      </c>
      <c r="G110" s="14" t="s">
        <v>20</v>
      </c>
      <c r="H110" s="14">
        <v>100</v>
      </c>
      <c r="I110" s="14">
        <v>1997</v>
      </c>
      <c r="J110" s="14">
        <v>70</v>
      </c>
      <c r="K110" s="14" t="s">
        <v>18</v>
      </c>
      <c r="L110" s="14">
        <v>0.68600000000000005</v>
      </c>
      <c r="M110" s="14" t="s">
        <v>21</v>
      </c>
      <c r="N110" s="14" t="s">
        <v>19</v>
      </c>
      <c r="O110" s="14" t="s">
        <v>19</v>
      </c>
    </row>
    <row r="111" spans="1:15" ht="14.1" customHeight="1">
      <c r="A111" s="14">
        <v>17073</v>
      </c>
      <c r="B111" s="14" t="s">
        <v>26</v>
      </c>
      <c r="C111" s="14" t="s">
        <v>45</v>
      </c>
      <c r="D111" s="14" t="s">
        <v>470</v>
      </c>
      <c r="E111" s="14" t="s">
        <v>233</v>
      </c>
      <c r="F111" s="14">
        <v>10.87</v>
      </c>
      <c r="G111" s="14" t="s">
        <v>20</v>
      </c>
      <c r="H111" s="14">
        <v>100</v>
      </c>
      <c r="I111" s="14">
        <v>1985</v>
      </c>
      <c r="J111" s="14">
        <v>62.2</v>
      </c>
      <c r="K111" s="14" t="s">
        <v>18</v>
      </c>
      <c r="L111" s="14">
        <v>0.46800000000000003</v>
      </c>
      <c r="M111" s="14" t="s">
        <v>18</v>
      </c>
      <c r="N111" s="14" t="s">
        <v>19</v>
      </c>
      <c r="O111" s="14" t="s">
        <v>19</v>
      </c>
    </row>
    <row r="112" spans="1:15" ht="14.1" customHeight="1">
      <c r="A112" s="14">
        <v>17076</v>
      </c>
      <c r="B112" s="14" t="s">
        <v>26</v>
      </c>
      <c r="C112" s="14" t="s">
        <v>45</v>
      </c>
      <c r="D112" s="14" t="s">
        <v>470</v>
      </c>
      <c r="E112" s="14" t="s">
        <v>233</v>
      </c>
      <c r="F112" s="14">
        <v>34.950000000000003</v>
      </c>
      <c r="G112" s="14" t="s">
        <v>20</v>
      </c>
      <c r="H112" s="14">
        <v>100</v>
      </c>
      <c r="I112" s="14">
        <v>1998</v>
      </c>
      <c r="J112" s="14">
        <v>70</v>
      </c>
      <c r="K112" s="14" t="s">
        <v>18</v>
      </c>
      <c r="L112" s="14">
        <v>0.68600000000000005</v>
      </c>
      <c r="M112" s="14" t="s">
        <v>21</v>
      </c>
      <c r="N112" s="14" t="s">
        <v>19</v>
      </c>
      <c r="O112" s="14" t="s">
        <v>19</v>
      </c>
    </row>
    <row r="113" spans="1:15" ht="14.1" customHeight="1">
      <c r="A113" s="14">
        <v>17124</v>
      </c>
      <c r="B113" s="14" t="s">
        <v>26</v>
      </c>
      <c r="C113" s="14" t="s">
        <v>45</v>
      </c>
      <c r="D113" s="14" t="s">
        <v>470</v>
      </c>
      <c r="E113" s="14" t="s">
        <v>233</v>
      </c>
      <c r="F113" s="14">
        <v>13.8</v>
      </c>
      <c r="G113" s="14" t="s">
        <v>20</v>
      </c>
      <c r="H113" s="14">
        <v>100</v>
      </c>
      <c r="I113" s="14">
        <v>1997</v>
      </c>
      <c r="J113" s="14">
        <v>70</v>
      </c>
      <c r="K113" s="14" t="s">
        <v>18</v>
      </c>
      <c r="L113" s="14">
        <v>0.68600000000000005</v>
      </c>
      <c r="M113" s="14" t="s">
        <v>21</v>
      </c>
      <c r="N113" s="14" t="s">
        <v>19</v>
      </c>
      <c r="O113" s="14" t="s">
        <v>19</v>
      </c>
    </row>
    <row r="114" spans="1:15" ht="14.1" customHeight="1">
      <c r="A114" s="14">
        <v>17464</v>
      </c>
      <c r="B114" s="14" t="s">
        <v>26</v>
      </c>
      <c r="C114" s="14" t="s">
        <v>45</v>
      </c>
      <c r="D114" s="14" t="s">
        <v>470</v>
      </c>
      <c r="E114" s="14" t="s">
        <v>233</v>
      </c>
      <c r="F114" s="14">
        <v>95.93</v>
      </c>
      <c r="G114" s="14" t="s">
        <v>20</v>
      </c>
      <c r="H114" s="14">
        <v>100</v>
      </c>
      <c r="I114" s="14">
        <v>1998</v>
      </c>
      <c r="J114" s="14">
        <v>70</v>
      </c>
      <c r="K114" s="14" t="s">
        <v>18</v>
      </c>
      <c r="L114" s="14">
        <v>0.68600000000000005</v>
      </c>
      <c r="M114" s="14" t="s">
        <v>21</v>
      </c>
      <c r="N114" s="14" t="s">
        <v>19</v>
      </c>
      <c r="O114" s="14" t="s">
        <v>19</v>
      </c>
    </row>
    <row r="115" spans="1:15" ht="14.1" customHeight="1">
      <c r="A115" s="14">
        <v>18127</v>
      </c>
      <c r="B115" s="14" t="s">
        <v>26</v>
      </c>
      <c r="C115" s="14" t="s">
        <v>45</v>
      </c>
      <c r="D115" s="14" t="s">
        <v>470</v>
      </c>
      <c r="E115" s="14" t="s">
        <v>233</v>
      </c>
      <c r="F115" s="14">
        <v>40.700000000000003</v>
      </c>
      <c r="G115" s="14" t="s">
        <v>16</v>
      </c>
      <c r="H115" s="14">
        <v>150</v>
      </c>
      <c r="I115" s="14">
        <v>2005</v>
      </c>
      <c r="J115" s="14">
        <v>84.2</v>
      </c>
      <c r="K115" s="14" t="s">
        <v>25</v>
      </c>
      <c r="L115" s="14">
        <v>0.57199999999999995</v>
      </c>
      <c r="M115" s="14" t="s">
        <v>18</v>
      </c>
      <c r="N115" s="14" t="s">
        <v>19</v>
      </c>
      <c r="O115" s="14" t="s">
        <v>19</v>
      </c>
    </row>
    <row r="116" spans="1:15" ht="14.1" customHeight="1">
      <c r="A116" s="14">
        <v>18132</v>
      </c>
      <c r="B116" s="14" t="s">
        <v>26</v>
      </c>
      <c r="C116" s="14" t="s">
        <v>45</v>
      </c>
      <c r="D116" s="14" t="s">
        <v>470</v>
      </c>
      <c r="E116" s="14" t="s">
        <v>233</v>
      </c>
      <c r="F116" s="14">
        <v>325.57</v>
      </c>
      <c r="G116" s="14" t="s">
        <v>20</v>
      </c>
      <c r="H116" s="14">
        <v>400</v>
      </c>
      <c r="I116" s="14">
        <v>2000</v>
      </c>
      <c r="J116" s="14">
        <v>73.3</v>
      </c>
      <c r="K116" s="14" t="s">
        <v>17</v>
      </c>
      <c r="L116" s="14">
        <v>0.77300000000000002</v>
      </c>
      <c r="M116" s="14" t="s">
        <v>21</v>
      </c>
      <c r="N116" s="14" t="s">
        <v>19</v>
      </c>
      <c r="O116" s="14" t="s">
        <v>19</v>
      </c>
    </row>
    <row r="117" spans="1:15" ht="14.1" customHeight="1">
      <c r="A117" s="14">
        <v>18142</v>
      </c>
      <c r="B117" s="14" t="s">
        <v>26</v>
      </c>
      <c r="C117" s="14" t="s">
        <v>45</v>
      </c>
      <c r="D117" s="14" t="s">
        <v>470</v>
      </c>
      <c r="E117" s="14" t="s">
        <v>233</v>
      </c>
      <c r="F117" s="14">
        <v>0.66</v>
      </c>
      <c r="G117" s="14" t="s">
        <v>20</v>
      </c>
      <c r="H117" s="14">
        <v>400</v>
      </c>
      <c r="I117" s="14">
        <v>2000</v>
      </c>
      <c r="J117" s="14">
        <v>73.3</v>
      </c>
      <c r="K117" s="14" t="s">
        <v>17</v>
      </c>
      <c r="L117" s="14">
        <v>0.77300000000000002</v>
      </c>
      <c r="M117" s="14" t="s">
        <v>21</v>
      </c>
      <c r="N117" s="14" t="s">
        <v>19</v>
      </c>
      <c r="O117" s="14" t="s">
        <v>19</v>
      </c>
    </row>
    <row r="118" spans="1:15" ht="14.1" customHeight="1">
      <c r="A118" s="14">
        <v>18194</v>
      </c>
      <c r="B118" s="14" t="s">
        <v>26</v>
      </c>
      <c r="C118" s="14" t="s">
        <v>45</v>
      </c>
      <c r="D118" s="14" t="s">
        <v>470</v>
      </c>
      <c r="E118" s="14" t="s">
        <v>233</v>
      </c>
      <c r="F118" s="14">
        <v>117.7</v>
      </c>
      <c r="G118" s="14" t="s">
        <v>20</v>
      </c>
      <c r="H118" s="14">
        <v>250</v>
      </c>
      <c r="I118" s="14">
        <v>2005</v>
      </c>
      <c r="J118" s="14">
        <v>71.099999999999994</v>
      </c>
      <c r="K118" s="14" t="s">
        <v>17</v>
      </c>
      <c r="L118" s="14">
        <v>0.76700000000000002</v>
      </c>
      <c r="M118" s="14" t="s">
        <v>21</v>
      </c>
      <c r="N118" s="14" t="s">
        <v>19</v>
      </c>
      <c r="O118" s="14" t="s">
        <v>19</v>
      </c>
    </row>
    <row r="119" spans="1:15" ht="14.1" customHeight="1">
      <c r="A119" s="14">
        <v>18206</v>
      </c>
      <c r="B119" s="14" t="s">
        <v>26</v>
      </c>
      <c r="C119" s="14" t="s">
        <v>45</v>
      </c>
      <c r="D119" s="14" t="s">
        <v>470</v>
      </c>
      <c r="E119" s="14" t="s">
        <v>233</v>
      </c>
      <c r="F119" s="14">
        <v>2.4300000000000002</v>
      </c>
      <c r="G119" s="14" t="s">
        <v>20</v>
      </c>
      <c r="H119" s="14">
        <v>100</v>
      </c>
      <c r="I119" s="14">
        <v>2005</v>
      </c>
      <c r="J119" s="14">
        <v>71.099999999999994</v>
      </c>
      <c r="K119" s="14" t="s">
        <v>17</v>
      </c>
      <c r="L119" s="14">
        <v>0.76100000000000001</v>
      </c>
      <c r="M119" s="14" t="s">
        <v>21</v>
      </c>
      <c r="N119" s="14" t="s">
        <v>19</v>
      </c>
      <c r="O119" s="14" t="s">
        <v>19</v>
      </c>
    </row>
    <row r="120" spans="1:15" ht="14.1" customHeight="1">
      <c r="A120" s="14">
        <v>18207</v>
      </c>
      <c r="B120" s="14" t="s">
        <v>26</v>
      </c>
      <c r="C120" s="14" t="s">
        <v>45</v>
      </c>
      <c r="D120" s="14" t="s">
        <v>470</v>
      </c>
      <c r="E120" s="14" t="s">
        <v>233</v>
      </c>
      <c r="F120" s="14">
        <v>3.09</v>
      </c>
      <c r="G120" s="14" t="s">
        <v>16</v>
      </c>
      <c r="H120" s="14">
        <v>100</v>
      </c>
      <c r="I120" s="14">
        <v>2005</v>
      </c>
      <c r="J120" s="14">
        <v>84.2</v>
      </c>
      <c r="K120" s="14" t="s">
        <v>25</v>
      </c>
      <c r="L120" s="14">
        <v>0.56599999999999995</v>
      </c>
      <c r="M120" s="14" t="s">
        <v>18</v>
      </c>
      <c r="N120" s="14" t="s">
        <v>19</v>
      </c>
      <c r="O120" s="14" t="s">
        <v>19</v>
      </c>
    </row>
    <row r="121" spans="1:15" ht="14.1" customHeight="1">
      <c r="A121" s="13">
        <v>18229</v>
      </c>
      <c r="B121" s="13" t="s">
        <v>26</v>
      </c>
      <c r="C121" s="13" t="s">
        <v>45</v>
      </c>
      <c r="D121" s="13" t="s">
        <v>470</v>
      </c>
      <c r="E121" s="13" t="s">
        <v>233</v>
      </c>
      <c r="F121" s="13">
        <v>638.6</v>
      </c>
      <c r="G121" s="13" t="s">
        <v>23</v>
      </c>
      <c r="H121" s="13">
        <v>1000</v>
      </c>
      <c r="I121" s="13">
        <v>1979</v>
      </c>
      <c r="J121" s="13">
        <v>62.2</v>
      </c>
      <c r="K121" s="13" t="s">
        <v>18</v>
      </c>
      <c r="L121" s="13">
        <v>0.46800000000000003</v>
      </c>
      <c r="M121" s="13" t="s">
        <v>18</v>
      </c>
      <c r="N121" s="13" t="s">
        <v>40</v>
      </c>
      <c r="O121" s="13" t="s">
        <v>19</v>
      </c>
    </row>
    <row r="122" spans="1:15" ht="14.1" customHeight="1">
      <c r="A122" s="14">
        <v>18624</v>
      </c>
      <c r="B122" s="14" t="s">
        <v>26</v>
      </c>
      <c r="C122" s="14" t="s">
        <v>45</v>
      </c>
      <c r="D122" s="14" t="s">
        <v>470</v>
      </c>
      <c r="E122" s="14" t="s">
        <v>233</v>
      </c>
      <c r="F122" s="14">
        <v>54.32</v>
      </c>
      <c r="G122" s="14" t="s">
        <v>20</v>
      </c>
      <c r="H122" s="14">
        <v>100</v>
      </c>
      <c r="I122" s="14">
        <v>1997</v>
      </c>
      <c r="J122" s="14">
        <v>70</v>
      </c>
      <c r="K122" s="14" t="s">
        <v>18</v>
      </c>
      <c r="L122" s="14">
        <v>0.68600000000000005</v>
      </c>
      <c r="M122" s="14" t="s">
        <v>21</v>
      </c>
      <c r="N122" s="14" t="s">
        <v>19</v>
      </c>
      <c r="O122" s="14" t="s">
        <v>19</v>
      </c>
    </row>
    <row r="123" spans="1:15" ht="14.1" customHeight="1">
      <c r="A123" s="14">
        <v>18625</v>
      </c>
      <c r="B123" s="14" t="s">
        <v>26</v>
      </c>
      <c r="C123" s="14" t="s">
        <v>45</v>
      </c>
      <c r="D123" s="14" t="s">
        <v>470</v>
      </c>
      <c r="E123" s="14" t="s">
        <v>233</v>
      </c>
      <c r="F123" s="14">
        <v>89.31</v>
      </c>
      <c r="G123" s="14" t="s">
        <v>20</v>
      </c>
      <c r="H123" s="14">
        <v>100</v>
      </c>
      <c r="I123" s="14">
        <v>1997</v>
      </c>
      <c r="J123" s="14">
        <v>70</v>
      </c>
      <c r="K123" s="14" t="s">
        <v>18</v>
      </c>
      <c r="L123" s="14">
        <v>0.68600000000000005</v>
      </c>
      <c r="M123" s="14" t="s">
        <v>21</v>
      </c>
      <c r="N123" s="14" t="s">
        <v>19</v>
      </c>
      <c r="O123" s="14" t="s">
        <v>19</v>
      </c>
    </row>
    <row r="124" spans="1:15" ht="14.1" customHeight="1">
      <c r="A124" s="14">
        <v>18709</v>
      </c>
      <c r="B124" s="14" t="s">
        <v>26</v>
      </c>
      <c r="C124" s="14" t="s">
        <v>45</v>
      </c>
      <c r="D124" s="14" t="s">
        <v>470</v>
      </c>
      <c r="E124" s="14" t="s">
        <v>233</v>
      </c>
      <c r="F124" s="14">
        <v>34.090000000000003</v>
      </c>
      <c r="G124" s="14" t="s">
        <v>20</v>
      </c>
      <c r="H124" s="14">
        <v>100</v>
      </c>
      <c r="I124" s="14">
        <v>1997</v>
      </c>
      <c r="J124" s="14">
        <v>70</v>
      </c>
      <c r="K124" s="14" t="s">
        <v>18</v>
      </c>
      <c r="L124" s="14">
        <v>0.68600000000000005</v>
      </c>
      <c r="M124" s="14" t="s">
        <v>21</v>
      </c>
      <c r="N124" s="14" t="s">
        <v>19</v>
      </c>
      <c r="O124" s="14" t="s">
        <v>19</v>
      </c>
    </row>
    <row r="125" spans="1:15" ht="14.1" customHeight="1">
      <c r="A125" s="14">
        <v>18710</v>
      </c>
      <c r="B125" s="14" t="s">
        <v>26</v>
      </c>
      <c r="C125" s="14" t="s">
        <v>45</v>
      </c>
      <c r="D125" s="14" t="s">
        <v>470</v>
      </c>
      <c r="E125" s="14" t="s">
        <v>233</v>
      </c>
      <c r="F125" s="14">
        <v>47.53</v>
      </c>
      <c r="G125" s="14" t="s">
        <v>20</v>
      </c>
      <c r="H125" s="14">
        <v>100</v>
      </c>
      <c r="I125" s="14">
        <v>1985</v>
      </c>
      <c r="J125" s="14">
        <v>62.2</v>
      </c>
      <c r="K125" s="14" t="s">
        <v>18</v>
      </c>
      <c r="L125" s="14">
        <v>0.46800000000000003</v>
      </c>
      <c r="M125" s="14" t="s">
        <v>18</v>
      </c>
      <c r="N125" s="14" t="s">
        <v>19</v>
      </c>
      <c r="O125" s="14" t="s">
        <v>19</v>
      </c>
    </row>
    <row r="126" spans="1:15" ht="14.1" customHeight="1">
      <c r="A126" s="14">
        <v>18808</v>
      </c>
      <c r="B126" s="14" t="s">
        <v>26</v>
      </c>
      <c r="C126" s="14" t="s">
        <v>45</v>
      </c>
      <c r="D126" s="14" t="s">
        <v>470</v>
      </c>
      <c r="E126" s="14" t="s">
        <v>233</v>
      </c>
      <c r="F126" s="14">
        <v>40.35</v>
      </c>
      <c r="G126" s="14" t="s">
        <v>20</v>
      </c>
      <c r="H126" s="14">
        <v>100</v>
      </c>
      <c r="I126" s="14">
        <v>1998</v>
      </c>
      <c r="J126" s="14">
        <v>70</v>
      </c>
      <c r="K126" s="14" t="s">
        <v>18</v>
      </c>
      <c r="L126" s="14">
        <v>0.68600000000000005</v>
      </c>
      <c r="M126" s="14" t="s">
        <v>21</v>
      </c>
      <c r="N126" s="14" t="s">
        <v>19</v>
      </c>
      <c r="O126" s="14" t="s">
        <v>19</v>
      </c>
    </row>
    <row r="127" spans="1:15" ht="14.1" customHeight="1">
      <c r="A127" s="14">
        <v>18839</v>
      </c>
      <c r="B127" s="14" t="s">
        <v>26</v>
      </c>
      <c r="C127" s="14" t="s">
        <v>45</v>
      </c>
      <c r="D127" s="14" t="s">
        <v>470</v>
      </c>
      <c r="E127" s="14" t="s">
        <v>233</v>
      </c>
      <c r="F127" s="14">
        <v>41.27</v>
      </c>
      <c r="G127" s="14" t="s">
        <v>20</v>
      </c>
      <c r="H127" s="14">
        <v>100</v>
      </c>
      <c r="I127" s="14">
        <v>1998</v>
      </c>
      <c r="J127" s="14">
        <v>70</v>
      </c>
      <c r="K127" s="14" t="s">
        <v>18</v>
      </c>
      <c r="L127" s="14">
        <v>0.68600000000000005</v>
      </c>
      <c r="M127" s="14" t="s">
        <v>21</v>
      </c>
      <c r="N127" s="14" t="s">
        <v>19</v>
      </c>
      <c r="O127" s="14" t="s">
        <v>19</v>
      </c>
    </row>
    <row r="128" spans="1:15" ht="14.1" customHeight="1">
      <c r="A128" s="14">
        <v>18840</v>
      </c>
      <c r="B128" s="14" t="s">
        <v>26</v>
      </c>
      <c r="C128" s="14" t="s">
        <v>45</v>
      </c>
      <c r="D128" s="14" t="s">
        <v>470</v>
      </c>
      <c r="E128" s="14" t="s">
        <v>233</v>
      </c>
      <c r="F128" s="14">
        <v>93.24</v>
      </c>
      <c r="G128" s="14" t="s">
        <v>20</v>
      </c>
      <c r="H128" s="14">
        <v>100</v>
      </c>
      <c r="I128" s="14">
        <v>1997</v>
      </c>
      <c r="J128" s="14">
        <v>70</v>
      </c>
      <c r="K128" s="14" t="s">
        <v>18</v>
      </c>
      <c r="L128" s="14">
        <v>0.68600000000000005</v>
      </c>
      <c r="M128" s="14" t="s">
        <v>21</v>
      </c>
      <c r="N128" s="14" t="s">
        <v>19</v>
      </c>
      <c r="O128" s="14" t="s">
        <v>19</v>
      </c>
    </row>
    <row r="129" spans="1:15" ht="14.1" customHeight="1">
      <c r="A129" s="14">
        <v>18903</v>
      </c>
      <c r="B129" s="14" t="s">
        <v>26</v>
      </c>
      <c r="C129" s="14" t="s">
        <v>45</v>
      </c>
      <c r="D129" s="14" t="s">
        <v>470</v>
      </c>
      <c r="E129" s="14" t="s">
        <v>233</v>
      </c>
      <c r="F129" s="14">
        <v>35.520000000000003</v>
      </c>
      <c r="G129" s="14" t="s">
        <v>20</v>
      </c>
      <c r="H129" s="14">
        <v>100</v>
      </c>
      <c r="I129" s="14">
        <v>1985</v>
      </c>
      <c r="J129" s="14">
        <v>62.2</v>
      </c>
      <c r="K129" s="14" t="s">
        <v>18</v>
      </c>
      <c r="L129" s="14">
        <v>0.46800000000000003</v>
      </c>
      <c r="M129" s="14" t="s">
        <v>18</v>
      </c>
      <c r="N129" s="14" t="s">
        <v>19</v>
      </c>
      <c r="O129" s="14" t="s">
        <v>19</v>
      </c>
    </row>
    <row r="130" spans="1:15" ht="14.1" customHeight="1">
      <c r="A130" s="14">
        <v>18904</v>
      </c>
      <c r="B130" s="14" t="s">
        <v>26</v>
      </c>
      <c r="C130" s="14" t="s">
        <v>45</v>
      </c>
      <c r="D130" s="14" t="s">
        <v>470</v>
      </c>
      <c r="E130" s="14" t="s">
        <v>233</v>
      </c>
      <c r="F130" s="14">
        <v>34.799999999999997</v>
      </c>
      <c r="G130" s="14" t="s">
        <v>20</v>
      </c>
      <c r="H130" s="14">
        <v>100</v>
      </c>
      <c r="I130" s="14">
        <v>1997</v>
      </c>
      <c r="J130" s="14">
        <v>70</v>
      </c>
      <c r="K130" s="14" t="s">
        <v>18</v>
      </c>
      <c r="L130" s="14">
        <v>0.68600000000000005</v>
      </c>
      <c r="M130" s="14" t="s">
        <v>21</v>
      </c>
      <c r="N130" s="14" t="s">
        <v>19</v>
      </c>
      <c r="O130" s="14" t="s">
        <v>19</v>
      </c>
    </row>
    <row r="131" spans="1:15" ht="14.1" customHeight="1">
      <c r="A131" s="13">
        <v>19262</v>
      </c>
      <c r="B131" s="13" t="s">
        <v>26</v>
      </c>
      <c r="C131" s="13" t="s">
        <v>45</v>
      </c>
      <c r="D131" s="13" t="s">
        <v>470</v>
      </c>
      <c r="E131" s="13" t="s">
        <v>233</v>
      </c>
      <c r="F131" s="13">
        <v>58.01</v>
      </c>
      <c r="G131" s="13" t="s">
        <v>31</v>
      </c>
      <c r="H131" s="13">
        <v>100</v>
      </c>
      <c r="I131" s="13">
        <v>1985</v>
      </c>
      <c r="J131" s="13">
        <v>62.2</v>
      </c>
      <c r="K131" s="13" t="s">
        <v>18</v>
      </c>
      <c r="L131" s="13">
        <v>0.33800000000000002</v>
      </c>
      <c r="M131" s="13" t="s">
        <v>32</v>
      </c>
      <c r="N131" s="13" t="s">
        <v>46</v>
      </c>
      <c r="O131" s="13" t="s">
        <v>19</v>
      </c>
    </row>
    <row r="132" spans="1:15" ht="14.1" customHeight="1">
      <c r="A132" s="14">
        <v>19479</v>
      </c>
      <c r="B132" s="14" t="s">
        <v>26</v>
      </c>
      <c r="C132" s="14" t="s">
        <v>45</v>
      </c>
      <c r="D132" s="14" t="s">
        <v>470</v>
      </c>
      <c r="E132" s="14" t="s">
        <v>233</v>
      </c>
      <c r="F132" s="14">
        <v>95.21</v>
      </c>
      <c r="G132" s="14" t="s">
        <v>20</v>
      </c>
      <c r="H132" s="14">
        <v>100</v>
      </c>
      <c r="I132" s="14">
        <v>1998</v>
      </c>
      <c r="J132" s="14">
        <v>70</v>
      </c>
      <c r="K132" s="14" t="s">
        <v>18</v>
      </c>
      <c r="L132" s="14">
        <v>0.68600000000000005</v>
      </c>
      <c r="M132" s="14" t="s">
        <v>21</v>
      </c>
      <c r="N132" s="14" t="s">
        <v>19</v>
      </c>
      <c r="O132" s="14" t="s">
        <v>19</v>
      </c>
    </row>
    <row r="133" spans="1:15" ht="14.1" customHeight="1">
      <c r="A133" s="14">
        <v>19508</v>
      </c>
      <c r="B133" s="14" t="s">
        <v>26</v>
      </c>
      <c r="C133" s="14" t="s">
        <v>45</v>
      </c>
      <c r="D133" s="14" t="s">
        <v>470</v>
      </c>
      <c r="E133" s="14" t="s">
        <v>233</v>
      </c>
      <c r="F133" s="14">
        <v>387.61</v>
      </c>
      <c r="G133" s="14" t="s">
        <v>16</v>
      </c>
      <c r="H133" s="14">
        <v>100</v>
      </c>
      <c r="I133" s="14">
        <v>2006</v>
      </c>
      <c r="J133" s="14">
        <v>84.2</v>
      </c>
      <c r="K133" s="14" t="s">
        <v>25</v>
      </c>
      <c r="L133" s="14">
        <v>0.53600000000000003</v>
      </c>
      <c r="M133" s="14" t="s">
        <v>18</v>
      </c>
      <c r="N133" s="14" t="s">
        <v>19</v>
      </c>
      <c r="O133" s="14" t="s">
        <v>19</v>
      </c>
    </row>
    <row r="134" spans="1:15" ht="14.1" customHeight="1">
      <c r="A134" s="14">
        <v>19513</v>
      </c>
      <c r="B134" s="14" t="s">
        <v>26</v>
      </c>
      <c r="C134" s="14" t="s">
        <v>45</v>
      </c>
      <c r="D134" s="14" t="s">
        <v>470</v>
      </c>
      <c r="E134" s="14" t="s">
        <v>233</v>
      </c>
      <c r="F134" s="14">
        <v>84.79</v>
      </c>
      <c r="G134" s="14" t="s">
        <v>16</v>
      </c>
      <c r="H134" s="14">
        <v>150</v>
      </c>
      <c r="I134" s="14">
        <v>2005</v>
      </c>
      <c r="J134" s="14">
        <v>84.2</v>
      </c>
      <c r="K134" s="14" t="s">
        <v>25</v>
      </c>
      <c r="L134" s="14">
        <v>0.57199999999999995</v>
      </c>
      <c r="M134" s="14" t="s">
        <v>18</v>
      </c>
      <c r="N134" s="14" t="s">
        <v>19</v>
      </c>
      <c r="O134" s="14" t="s">
        <v>19</v>
      </c>
    </row>
    <row r="135" spans="1:15" ht="14.1" customHeight="1">
      <c r="A135" s="14">
        <v>19538</v>
      </c>
      <c r="B135" s="14" t="s">
        <v>26</v>
      </c>
      <c r="C135" s="14" t="s">
        <v>45</v>
      </c>
      <c r="D135" s="14" t="s">
        <v>470</v>
      </c>
      <c r="E135" s="14" t="s">
        <v>233</v>
      </c>
      <c r="F135" s="14">
        <v>40.01</v>
      </c>
      <c r="G135" s="14" t="s">
        <v>20</v>
      </c>
      <c r="H135" s="14">
        <v>100</v>
      </c>
      <c r="I135" s="14">
        <v>1998</v>
      </c>
      <c r="J135" s="14">
        <v>70</v>
      </c>
      <c r="K135" s="14" t="s">
        <v>18</v>
      </c>
      <c r="L135" s="14">
        <v>0.68600000000000005</v>
      </c>
      <c r="M135" s="14" t="s">
        <v>21</v>
      </c>
      <c r="N135" s="14" t="s">
        <v>19</v>
      </c>
      <c r="O135" s="14" t="s">
        <v>19</v>
      </c>
    </row>
    <row r="136" spans="1:15" ht="14.1" customHeight="1">
      <c r="A136" s="14">
        <v>19687</v>
      </c>
      <c r="B136" s="14" t="s">
        <v>26</v>
      </c>
      <c r="C136" s="14" t="s">
        <v>45</v>
      </c>
      <c r="D136" s="14" t="s">
        <v>470</v>
      </c>
      <c r="E136" s="14" t="s">
        <v>233</v>
      </c>
      <c r="F136" s="14">
        <v>34.33</v>
      </c>
      <c r="G136" s="14" t="s">
        <v>20</v>
      </c>
      <c r="H136" s="14">
        <v>100</v>
      </c>
      <c r="I136" s="14">
        <v>1997</v>
      </c>
      <c r="J136" s="14">
        <v>70</v>
      </c>
      <c r="K136" s="14" t="s">
        <v>18</v>
      </c>
      <c r="L136" s="14">
        <v>0.68600000000000005</v>
      </c>
      <c r="M136" s="14" t="s">
        <v>21</v>
      </c>
      <c r="N136" s="14" t="s">
        <v>19</v>
      </c>
      <c r="O136" s="14" t="s">
        <v>19</v>
      </c>
    </row>
    <row r="137" spans="1:15" ht="14.1" customHeight="1">
      <c r="A137" s="14">
        <v>19800</v>
      </c>
      <c r="B137" s="14" t="s">
        <v>26</v>
      </c>
      <c r="C137" s="14" t="s">
        <v>45</v>
      </c>
      <c r="D137" s="14" t="s">
        <v>470</v>
      </c>
      <c r="E137" s="14" t="s">
        <v>233</v>
      </c>
      <c r="F137" s="14">
        <v>1.54</v>
      </c>
      <c r="G137" s="14" t="s">
        <v>16</v>
      </c>
      <c r="H137" s="14">
        <v>150</v>
      </c>
      <c r="I137" s="14">
        <v>2005</v>
      </c>
      <c r="J137" s="14">
        <v>84.2</v>
      </c>
      <c r="K137" s="14" t="s">
        <v>25</v>
      </c>
      <c r="L137" s="14">
        <v>0.57199999999999995</v>
      </c>
      <c r="M137" s="14" t="s">
        <v>18</v>
      </c>
      <c r="N137" s="14" t="s">
        <v>19</v>
      </c>
      <c r="O137" s="14" t="s">
        <v>19</v>
      </c>
    </row>
    <row r="138" spans="1:15" ht="14.1" customHeight="1">
      <c r="A138" s="14">
        <v>19808</v>
      </c>
      <c r="B138" s="14" t="s">
        <v>26</v>
      </c>
      <c r="C138" s="14" t="s">
        <v>45</v>
      </c>
      <c r="D138" s="14" t="s">
        <v>470</v>
      </c>
      <c r="E138" s="14" t="s">
        <v>233</v>
      </c>
      <c r="F138" s="14">
        <v>364.36</v>
      </c>
      <c r="G138" s="14" t="s">
        <v>20</v>
      </c>
      <c r="H138" s="14">
        <v>400</v>
      </c>
      <c r="I138" s="14">
        <v>2000</v>
      </c>
      <c r="J138" s="14">
        <v>73.3</v>
      </c>
      <c r="K138" s="14" t="s">
        <v>17</v>
      </c>
      <c r="L138" s="14">
        <v>0.77300000000000002</v>
      </c>
      <c r="M138" s="14" t="s">
        <v>21</v>
      </c>
      <c r="N138" s="14" t="s">
        <v>19</v>
      </c>
      <c r="O138" s="14" t="s">
        <v>19</v>
      </c>
    </row>
    <row r="139" spans="1:15" ht="14.1" customHeight="1">
      <c r="A139" s="14">
        <v>19986</v>
      </c>
      <c r="B139" s="14" t="s">
        <v>26</v>
      </c>
      <c r="C139" s="14" t="s">
        <v>45</v>
      </c>
      <c r="D139" s="14" t="s">
        <v>470</v>
      </c>
      <c r="E139" s="14" t="s">
        <v>233</v>
      </c>
      <c r="F139" s="14">
        <v>91.87</v>
      </c>
      <c r="G139" s="14" t="s">
        <v>20</v>
      </c>
      <c r="H139" s="14">
        <v>100</v>
      </c>
      <c r="I139" s="14">
        <v>1997</v>
      </c>
      <c r="J139" s="14">
        <v>70</v>
      </c>
      <c r="K139" s="14" t="s">
        <v>18</v>
      </c>
      <c r="L139" s="14">
        <v>0.68600000000000005</v>
      </c>
      <c r="M139" s="14" t="s">
        <v>21</v>
      </c>
      <c r="N139" s="14" t="s">
        <v>19</v>
      </c>
      <c r="O139" s="14" t="s">
        <v>19</v>
      </c>
    </row>
    <row r="140" spans="1:15" ht="14.1" customHeight="1">
      <c r="A140" s="14">
        <v>20054</v>
      </c>
      <c r="B140" s="14" t="s">
        <v>26</v>
      </c>
      <c r="C140" s="14" t="s">
        <v>45</v>
      </c>
      <c r="D140" s="14" t="s">
        <v>470</v>
      </c>
      <c r="E140" s="14" t="s">
        <v>233</v>
      </c>
      <c r="F140" s="14">
        <v>74.62</v>
      </c>
      <c r="G140" s="14" t="s">
        <v>20</v>
      </c>
      <c r="H140" s="14">
        <v>100</v>
      </c>
      <c r="I140" s="14">
        <v>1997</v>
      </c>
      <c r="J140" s="14">
        <v>70</v>
      </c>
      <c r="K140" s="14" t="s">
        <v>18</v>
      </c>
      <c r="L140" s="14">
        <v>0.68600000000000005</v>
      </c>
      <c r="M140" s="14" t="s">
        <v>21</v>
      </c>
      <c r="N140" s="14" t="s">
        <v>19</v>
      </c>
      <c r="O140" s="14" t="s">
        <v>19</v>
      </c>
    </row>
    <row r="141" spans="1:15" ht="14.1" customHeight="1">
      <c r="A141" s="14">
        <v>20147</v>
      </c>
      <c r="B141" s="14" t="s">
        <v>26</v>
      </c>
      <c r="C141" s="14" t="s">
        <v>45</v>
      </c>
      <c r="D141" s="14" t="s">
        <v>470</v>
      </c>
      <c r="E141" s="14" t="s">
        <v>233</v>
      </c>
      <c r="F141" s="14">
        <v>132.87</v>
      </c>
      <c r="G141" s="14" t="s">
        <v>20</v>
      </c>
      <c r="H141" s="14">
        <v>100</v>
      </c>
      <c r="I141" s="14">
        <v>1997</v>
      </c>
      <c r="J141" s="14">
        <v>70</v>
      </c>
      <c r="K141" s="14" t="s">
        <v>18</v>
      </c>
      <c r="L141" s="14">
        <v>0.68600000000000005</v>
      </c>
      <c r="M141" s="14" t="s">
        <v>21</v>
      </c>
      <c r="N141" s="14" t="s">
        <v>19</v>
      </c>
      <c r="O141" s="14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472</v>
      </c>
      <c r="B3" s="14" t="s">
        <v>31</v>
      </c>
      <c r="C3" s="20">
        <v>5.17</v>
      </c>
      <c r="D3" s="10">
        <v>0.58733999999999997</v>
      </c>
      <c r="E3" s="10">
        <v>61.585517241379236</v>
      </c>
      <c r="F3" s="14" t="s">
        <v>126</v>
      </c>
      <c r="G3" s="11">
        <v>0.2606827586206894</v>
      </c>
      <c r="H3" s="14" t="s">
        <v>127</v>
      </c>
    </row>
    <row r="4" spans="1:8">
      <c r="A4" s="41"/>
      <c r="B4" s="14" t="s">
        <v>20</v>
      </c>
      <c r="C4" s="20">
        <v>10.02</v>
      </c>
      <c r="D4" s="10" t="s">
        <v>19</v>
      </c>
      <c r="E4" s="10">
        <v>68.51701030927839</v>
      </c>
      <c r="F4" s="14" t="s">
        <v>126</v>
      </c>
      <c r="G4" s="11">
        <v>0.65207216494845532</v>
      </c>
      <c r="H4" s="14" t="s">
        <v>128</v>
      </c>
    </row>
    <row r="5" spans="1:8">
      <c r="A5" s="41"/>
      <c r="B5" s="14" t="s">
        <v>23</v>
      </c>
      <c r="C5" s="20">
        <v>0.13</v>
      </c>
      <c r="D5" s="10" t="s">
        <v>19</v>
      </c>
      <c r="E5" s="10">
        <v>76.7</v>
      </c>
      <c r="F5" s="14" t="s">
        <v>131</v>
      </c>
      <c r="G5" s="11">
        <v>0.76700000000000002</v>
      </c>
      <c r="H5" s="14" t="s">
        <v>128</v>
      </c>
    </row>
    <row r="6" spans="1:8">
      <c r="A6" s="41"/>
      <c r="B6" s="14" t="s">
        <v>39</v>
      </c>
      <c r="C6" s="20">
        <v>0.01</v>
      </c>
      <c r="D6" s="10" t="s">
        <v>19</v>
      </c>
      <c r="E6" s="10">
        <v>77.599999999999994</v>
      </c>
      <c r="F6" s="14" t="s">
        <v>132</v>
      </c>
      <c r="G6" s="11">
        <v>0.51100000000000001</v>
      </c>
      <c r="H6" s="14" t="s">
        <v>133</v>
      </c>
    </row>
    <row r="7" spans="1:8">
      <c r="A7" s="41"/>
      <c r="B7" s="14" t="s">
        <v>34</v>
      </c>
      <c r="C7" s="20">
        <v>0.01</v>
      </c>
      <c r="D7" s="10" t="s">
        <v>19</v>
      </c>
      <c r="E7" s="10" t="s">
        <v>129</v>
      </c>
      <c r="F7" s="14" t="s">
        <v>129</v>
      </c>
      <c r="G7" s="10" t="s">
        <v>99</v>
      </c>
      <c r="H7" s="25" t="s">
        <v>99</v>
      </c>
    </row>
    <row r="8" spans="1:8">
      <c r="A8" s="41" t="s">
        <v>473</v>
      </c>
      <c r="B8" s="41"/>
      <c r="C8" s="20">
        <f>SUM(C3:C7)</f>
        <v>15.34</v>
      </c>
      <c r="D8" s="10">
        <v>0.58733999999999997</v>
      </c>
      <c r="E8" s="10">
        <v>65.652631578947449</v>
      </c>
      <c r="F8" s="14" t="s">
        <v>130</v>
      </c>
      <c r="G8" s="11">
        <v>0.54800000000000004</v>
      </c>
      <c r="H8" s="14" t="s">
        <v>130</v>
      </c>
    </row>
  </sheetData>
  <mergeCells count="8">
    <mergeCell ref="E1:F1"/>
    <mergeCell ref="G1:H1"/>
    <mergeCell ref="A3:A7"/>
    <mergeCell ref="A8:B8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O344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0" bestFit="1" customWidth="1"/>
    <col min="6" max="6" width="9" bestFit="1" customWidth="1"/>
    <col min="7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452</v>
      </c>
      <c r="E1" s="15" t="s">
        <v>453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14">
        <v>1</v>
      </c>
      <c r="B2" s="14" t="s">
        <v>26</v>
      </c>
      <c r="C2" s="14" t="s">
        <v>45</v>
      </c>
      <c r="D2" s="14" t="s">
        <v>475</v>
      </c>
      <c r="E2" s="14" t="s">
        <v>234</v>
      </c>
      <c r="F2" s="14">
        <v>8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>
        <v>0.627</v>
      </c>
      <c r="M2" s="14" t="s">
        <v>21</v>
      </c>
      <c r="N2" s="14" t="s">
        <v>19</v>
      </c>
      <c r="O2" s="3" t="s">
        <v>19</v>
      </c>
    </row>
    <row r="3" spans="1:15" ht="14.1" customHeight="1">
      <c r="A3" s="14">
        <v>2841</v>
      </c>
      <c r="B3" s="14" t="s">
        <v>26</v>
      </c>
      <c r="C3" s="14" t="s">
        <v>45</v>
      </c>
      <c r="D3" s="14" t="s">
        <v>474</v>
      </c>
      <c r="E3" s="14" t="s">
        <v>234</v>
      </c>
      <c r="F3" s="14">
        <v>41.52</v>
      </c>
      <c r="G3" s="14" t="s">
        <v>20</v>
      </c>
      <c r="H3" s="14">
        <v>100</v>
      </c>
      <c r="I3" s="14">
        <v>1996</v>
      </c>
      <c r="J3" s="14">
        <v>70</v>
      </c>
      <c r="K3" s="14" t="s">
        <v>18</v>
      </c>
      <c r="L3" s="14">
        <v>0.68600000000000005</v>
      </c>
      <c r="M3" s="14" t="s">
        <v>21</v>
      </c>
      <c r="N3" s="14" t="s">
        <v>19</v>
      </c>
      <c r="O3" s="3" t="s">
        <v>19</v>
      </c>
    </row>
    <row r="4" spans="1:15" ht="14.1" customHeight="1">
      <c r="A4" s="14">
        <v>2959</v>
      </c>
      <c r="B4" s="14" t="s">
        <v>26</v>
      </c>
      <c r="C4" s="14" t="s">
        <v>45</v>
      </c>
      <c r="D4" s="14" t="s">
        <v>474</v>
      </c>
      <c r="E4" s="14" t="s">
        <v>234</v>
      </c>
      <c r="F4" s="14">
        <v>0.33</v>
      </c>
      <c r="G4" s="14" t="s">
        <v>20</v>
      </c>
      <c r="H4" s="14">
        <v>100</v>
      </c>
      <c r="I4" s="14">
        <v>1996</v>
      </c>
      <c r="J4" s="14">
        <v>66.7</v>
      </c>
      <c r="K4" s="14" t="s">
        <v>18</v>
      </c>
      <c r="L4" s="14">
        <v>0.65600000000000003</v>
      </c>
      <c r="M4" s="14" t="s">
        <v>21</v>
      </c>
      <c r="N4" s="14" t="s">
        <v>19</v>
      </c>
      <c r="O4" s="3" t="s">
        <v>19</v>
      </c>
    </row>
    <row r="5" spans="1:15" ht="14.1" customHeight="1">
      <c r="A5" s="14">
        <v>2960</v>
      </c>
      <c r="B5" s="14" t="s">
        <v>26</v>
      </c>
      <c r="C5" s="14" t="s">
        <v>45</v>
      </c>
      <c r="D5" s="14" t="s">
        <v>474</v>
      </c>
      <c r="E5" s="14" t="s">
        <v>234</v>
      </c>
      <c r="F5" s="14">
        <v>0.41</v>
      </c>
      <c r="G5" s="14" t="s">
        <v>20</v>
      </c>
      <c r="H5" s="14">
        <v>100</v>
      </c>
      <c r="I5" s="14">
        <v>1996</v>
      </c>
      <c r="J5" s="14">
        <v>66.7</v>
      </c>
      <c r="K5" s="14" t="s">
        <v>18</v>
      </c>
      <c r="L5" s="14">
        <v>0.65600000000000003</v>
      </c>
      <c r="M5" s="14" t="s">
        <v>21</v>
      </c>
      <c r="N5" s="14" t="s">
        <v>19</v>
      </c>
      <c r="O5" s="3" t="s">
        <v>19</v>
      </c>
    </row>
    <row r="6" spans="1:15" ht="14.1" customHeight="1">
      <c r="A6" s="13">
        <v>2961</v>
      </c>
      <c r="B6" s="13" t="s">
        <v>26</v>
      </c>
      <c r="C6" s="13" t="s">
        <v>45</v>
      </c>
      <c r="D6" s="13" t="s">
        <v>474</v>
      </c>
      <c r="E6" s="13" t="s">
        <v>234</v>
      </c>
      <c r="F6" s="13">
        <v>18.64</v>
      </c>
      <c r="G6" s="13" t="s">
        <v>31</v>
      </c>
      <c r="H6" s="13">
        <v>150</v>
      </c>
      <c r="I6" s="13">
        <v>1983</v>
      </c>
      <c r="J6" s="13">
        <v>58.9</v>
      </c>
      <c r="K6" s="13" t="s">
        <v>32</v>
      </c>
      <c r="L6" s="13">
        <v>0.23899999999999999</v>
      </c>
      <c r="M6" s="13" t="s">
        <v>32</v>
      </c>
      <c r="N6" s="13" t="s">
        <v>46</v>
      </c>
      <c r="O6" s="2" t="s">
        <v>19</v>
      </c>
    </row>
    <row r="7" spans="1:15" ht="14.1" customHeight="1">
      <c r="A7" s="14">
        <v>2962</v>
      </c>
      <c r="B7" s="14" t="s">
        <v>26</v>
      </c>
      <c r="C7" s="14" t="s">
        <v>45</v>
      </c>
      <c r="D7" s="14" t="s">
        <v>474</v>
      </c>
      <c r="E7" s="14" t="s">
        <v>234</v>
      </c>
      <c r="F7" s="14">
        <v>28.35</v>
      </c>
      <c r="G7" s="14" t="s">
        <v>31</v>
      </c>
      <c r="H7" s="14">
        <v>100</v>
      </c>
      <c r="I7" s="14">
        <v>1983</v>
      </c>
      <c r="J7" s="14">
        <v>62.2</v>
      </c>
      <c r="K7" s="14" t="s">
        <v>18</v>
      </c>
      <c r="L7" s="14">
        <v>0.26300000000000001</v>
      </c>
      <c r="M7" s="14" t="s">
        <v>32</v>
      </c>
      <c r="N7" s="14" t="s">
        <v>19</v>
      </c>
      <c r="O7" s="3" t="s">
        <v>41</v>
      </c>
    </row>
    <row r="8" spans="1:15" ht="14.1" customHeight="1">
      <c r="A8" s="14">
        <v>3194</v>
      </c>
      <c r="B8" s="14" t="s">
        <v>26</v>
      </c>
      <c r="C8" s="14" t="s">
        <v>45</v>
      </c>
      <c r="D8" s="14" t="s">
        <v>474</v>
      </c>
      <c r="E8" s="14" t="s">
        <v>234</v>
      </c>
      <c r="F8" s="14">
        <v>15.38</v>
      </c>
      <c r="G8" s="14" t="s">
        <v>31</v>
      </c>
      <c r="H8" s="14">
        <v>150</v>
      </c>
      <c r="I8" s="14">
        <v>1983</v>
      </c>
      <c r="J8" s="14">
        <v>62.2</v>
      </c>
      <c r="K8" s="14" t="s">
        <v>18</v>
      </c>
      <c r="L8" s="14">
        <v>0.26900000000000002</v>
      </c>
      <c r="M8" s="14" t="s">
        <v>32</v>
      </c>
      <c r="N8" s="14" t="s">
        <v>19</v>
      </c>
      <c r="O8" s="3" t="s">
        <v>41</v>
      </c>
    </row>
    <row r="9" spans="1:15" ht="14.1" customHeight="1">
      <c r="A9" s="14">
        <v>3259</v>
      </c>
      <c r="B9" s="14" t="s">
        <v>26</v>
      </c>
      <c r="C9" s="14" t="s">
        <v>45</v>
      </c>
      <c r="D9" s="14" t="s">
        <v>474</v>
      </c>
      <c r="E9" s="14" t="s">
        <v>234</v>
      </c>
      <c r="F9" s="14">
        <v>226.17</v>
      </c>
      <c r="G9" s="14" t="s">
        <v>20</v>
      </c>
      <c r="H9" s="14">
        <v>100</v>
      </c>
      <c r="I9" s="14">
        <v>1995</v>
      </c>
      <c r="J9" s="14">
        <v>66.7</v>
      </c>
      <c r="K9" s="14" t="s">
        <v>18</v>
      </c>
      <c r="L9" s="14">
        <v>0.65600000000000003</v>
      </c>
      <c r="M9" s="14" t="s">
        <v>21</v>
      </c>
      <c r="N9" s="14" t="s">
        <v>19</v>
      </c>
      <c r="O9" s="3" t="s">
        <v>19</v>
      </c>
    </row>
    <row r="10" spans="1:15" ht="14.1" customHeight="1">
      <c r="A10" s="14">
        <v>3260</v>
      </c>
      <c r="B10" s="14" t="s">
        <v>26</v>
      </c>
      <c r="C10" s="14" t="s">
        <v>45</v>
      </c>
      <c r="D10" s="14" t="s">
        <v>474</v>
      </c>
      <c r="E10" s="14" t="s">
        <v>234</v>
      </c>
      <c r="F10" s="14">
        <v>60.41</v>
      </c>
      <c r="G10" s="14" t="s">
        <v>20</v>
      </c>
      <c r="H10" s="14">
        <v>100</v>
      </c>
      <c r="I10" s="14">
        <v>1995</v>
      </c>
      <c r="J10" s="14">
        <v>66.7</v>
      </c>
      <c r="K10" s="14" t="s">
        <v>18</v>
      </c>
      <c r="L10" s="14">
        <v>0.65600000000000003</v>
      </c>
      <c r="M10" s="14" t="s">
        <v>21</v>
      </c>
      <c r="N10" s="14" t="s">
        <v>19</v>
      </c>
      <c r="O10" s="3" t="s">
        <v>19</v>
      </c>
    </row>
    <row r="11" spans="1:15" ht="14.1" customHeight="1">
      <c r="A11" s="14">
        <v>3261</v>
      </c>
      <c r="B11" s="14" t="s">
        <v>26</v>
      </c>
      <c r="C11" s="14" t="s">
        <v>45</v>
      </c>
      <c r="D11" s="14" t="s">
        <v>474</v>
      </c>
      <c r="E11" s="14" t="s">
        <v>234</v>
      </c>
      <c r="F11" s="14">
        <v>118.33</v>
      </c>
      <c r="G11" s="14" t="s">
        <v>20</v>
      </c>
      <c r="H11" s="14">
        <v>100</v>
      </c>
      <c r="I11" s="14">
        <v>1995</v>
      </c>
      <c r="J11" s="14">
        <v>66.7</v>
      </c>
      <c r="K11" s="14" t="s">
        <v>18</v>
      </c>
      <c r="L11" s="14">
        <v>0.65600000000000003</v>
      </c>
      <c r="M11" s="14" t="s">
        <v>21</v>
      </c>
      <c r="N11" s="14" t="s">
        <v>19</v>
      </c>
      <c r="O11" s="3" t="s">
        <v>19</v>
      </c>
    </row>
    <row r="12" spans="1:15" ht="14.1" customHeight="1">
      <c r="A12" s="14">
        <v>3321</v>
      </c>
      <c r="B12" s="14" t="s">
        <v>26</v>
      </c>
      <c r="C12" s="14" t="s">
        <v>45</v>
      </c>
      <c r="D12" s="14" t="s">
        <v>474</v>
      </c>
      <c r="E12" s="14" t="s">
        <v>234</v>
      </c>
      <c r="F12" s="14">
        <v>38.979999999999997</v>
      </c>
      <c r="G12" s="14" t="s">
        <v>31</v>
      </c>
      <c r="H12" s="14">
        <v>100</v>
      </c>
      <c r="I12" s="14">
        <v>1983</v>
      </c>
      <c r="J12" s="14">
        <v>62.2</v>
      </c>
      <c r="K12" s="14" t="s">
        <v>18</v>
      </c>
      <c r="L12" s="14">
        <v>0.26300000000000001</v>
      </c>
      <c r="M12" s="14" t="s">
        <v>32</v>
      </c>
      <c r="N12" s="14" t="s">
        <v>19</v>
      </c>
      <c r="O12" s="3" t="s">
        <v>41</v>
      </c>
    </row>
    <row r="13" spans="1:15" ht="14.1" customHeight="1">
      <c r="A13" s="14">
        <v>3391</v>
      </c>
      <c r="B13" s="14" t="s">
        <v>26</v>
      </c>
      <c r="C13" s="14" t="s">
        <v>45</v>
      </c>
      <c r="D13" s="14" t="s">
        <v>474</v>
      </c>
      <c r="E13" s="14" t="s">
        <v>234</v>
      </c>
      <c r="F13" s="14">
        <v>0.51</v>
      </c>
      <c r="G13" s="14" t="s">
        <v>20</v>
      </c>
      <c r="H13" s="14">
        <v>80</v>
      </c>
      <c r="I13" s="14">
        <v>1995</v>
      </c>
      <c r="J13" s="14">
        <v>70</v>
      </c>
      <c r="K13" s="14" t="s">
        <v>18</v>
      </c>
      <c r="L13" s="14">
        <v>0.68600000000000005</v>
      </c>
      <c r="M13" s="14" t="s">
        <v>21</v>
      </c>
      <c r="N13" s="14" t="s">
        <v>19</v>
      </c>
      <c r="O13" s="3" t="s">
        <v>19</v>
      </c>
    </row>
    <row r="14" spans="1:15" ht="14.1" customHeight="1">
      <c r="A14" s="13">
        <v>3447</v>
      </c>
      <c r="B14" s="13" t="s">
        <v>26</v>
      </c>
      <c r="C14" s="13" t="s">
        <v>45</v>
      </c>
      <c r="D14" s="13" t="s">
        <v>474</v>
      </c>
      <c r="E14" s="13" t="s">
        <v>234</v>
      </c>
      <c r="F14" s="13">
        <v>42.97</v>
      </c>
      <c r="G14" s="13" t="s">
        <v>31</v>
      </c>
      <c r="H14" s="13">
        <v>150</v>
      </c>
      <c r="I14" s="13">
        <v>1983</v>
      </c>
      <c r="J14" s="13">
        <v>62.2</v>
      </c>
      <c r="K14" s="13" t="s">
        <v>18</v>
      </c>
      <c r="L14" s="13">
        <v>0.26900000000000002</v>
      </c>
      <c r="M14" s="13" t="s">
        <v>32</v>
      </c>
      <c r="N14" s="13" t="s">
        <v>46</v>
      </c>
      <c r="O14" s="2" t="s">
        <v>19</v>
      </c>
    </row>
    <row r="15" spans="1:15" ht="14.1" customHeight="1">
      <c r="A15" s="14">
        <v>3570</v>
      </c>
      <c r="B15" s="14" t="s">
        <v>26</v>
      </c>
      <c r="C15" s="14" t="s">
        <v>45</v>
      </c>
      <c r="D15" s="14" t="s">
        <v>474</v>
      </c>
      <c r="E15" s="14" t="s">
        <v>234</v>
      </c>
      <c r="F15" s="14">
        <v>10.75</v>
      </c>
      <c r="G15" s="14" t="s">
        <v>31</v>
      </c>
      <c r="H15" s="14">
        <v>150</v>
      </c>
      <c r="I15" s="14">
        <v>1983</v>
      </c>
      <c r="J15" s="14">
        <v>58.9</v>
      </c>
      <c r="K15" s="14" t="s">
        <v>32</v>
      </c>
      <c r="L15" s="14">
        <v>0.23899999999999999</v>
      </c>
      <c r="M15" s="14" t="s">
        <v>32</v>
      </c>
      <c r="N15" s="14" t="s">
        <v>19</v>
      </c>
      <c r="O15" s="3" t="s">
        <v>47</v>
      </c>
    </row>
    <row r="16" spans="1:15" ht="14.1" customHeight="1">
      <c r="A16" s="14">
        <v>3624</v>
      </c>
      <c r="B16" s="14" t="s">
        <v>26</v>
      </c>
      <c r="C16" s="14" t="s">
        <v>45</v>
      </c>
      <c r="D16" s="14" t="s">
        <v>474</v>
      </c>
      <c r="E16" s="14" t="s">
        <v>234</v>
      </c>
      <c r="F16" s="14">
        <v>10.26</v>
      </c>
      <c r="G16" s="14" t="s">
        <v>31</v>
      </c>
      <c r="H16" s="14">
        <v>150</v>
      </c>
      <c r="I16" s="14">
        <v>1983</v>
      </c>
      <c r="J16" s="14">
        <v>62.2</v>
      </c>
      <c r="K16" s="14" t="s">
        <v>18</v>
      </c>
      <c r="L16" s="14">
        <v>0.26900000000000002</v>
      </c>
      <c r="M16" s="14" t="s">
        <v>32</v>
      </c>
      <c r="N16" s="14" t="s">
        <v>19</v>
      </c>
      <c r="O16" s="3" t="s">
        <v>47</v>
      </c>
    </row>
    <row r="17" spans="1:15" ht="14.1" customHeight="1">
      <c r="A17" s="14">
        <v>3678</v>
      </c>
      <c r="B17" s="14" t="s">
        <v>26</v>
      </c>
      <c r="C17" s="14" t="s">
        <v>45</v>
      </c>
      <c r="D17" s="14" t="s">
        <v>474</v>
      </c>
      <c r="E17" s="14" t="s">
        <v>234</v>
      </c>
      <c r="F17" s="14">
        <v>0.39</v>
      </c>
      <c r="G17" s="14" t="s">
        <v>20</v>
      </c>
      <c r="H17" s="14">
        <v>100</v>
      </c>
      <c r="I17" s="14">
        <v>1996</v>
      </c>
      <c r="J17" s="14">
        <v>70</v>
      </c>
      <c r="K17" s="14" t="s">
        <v>18</v>
      </c>
      <c r="L17" s="14">
        <v>0.68600000000000005</v>
      </c>
      <c r="M17" s="14" t="s">
        <v>21</v>
      </c>
      <c r="N17" s="14" t="s">
        <v>19</v>
      </c>
      <c r="O17" s="3" t="s">
        <v>19</v>
      </c>
    </row>
    <row r="18" spans="1:15" ht="14.1" customHeight="1">
      <c r="A18" s="14">
        <v>3679</v>
      </c>
      <c r="B18" s="14" t="s">
        <v>26</v>
      </c>
      <c r="C18" s="14" t="s">
        <v>45</v>
      </c>
      <c r="D18" s="14" t="s">
        <v>474</v>
      </c>
      <c r="E18" s="14" t="s">
        <v>234</v>
      </c>
      <c r="F18" s="14">
        <v>25.81</v>
      </c>
      <c r="G18" s="14" t="s">
        <v>31</v>
      </c>
      <c r="H18" s="14">
        <v>150</v>
      </c>
      <c r="I18" s="14">
        <v>1983</v>
      </c>
      <c r="J18" s="14">
        <v>62.2</v>
      </c>
      <c r="K18" s="14" t="s">
        <v>18</v>
      </c>
      <c r="L18" s="14">
        <v>0.26900000000000002</v>
      </c>
      <c r="M18" s="14" t="s">
        <v>32</v>
      </c>
      <c r="N18" s="14" t="s">
        <v>19</v>
      </c>
      <c r="O18" s="3" t="s">
        <v>47</v>
      </c>
    </row>
    <row r="19" spans="1:15" ht="14.1" customHeight="1">
      <c r="A19" s="14">
        <v>3732</v>
      </c>
      <c r="B19" s="14" t="s">
        <v>26</v>
      </c>
      <c r="C19" s="14" t="s">
        <v>45</v>
      </c>
      <c r="D19" s="14" t="s">
        <v>474</v>
      </c>
      <c r="E19" s="14" t="s">
        <v>234</v>
      </c>
      <c r="F19" s="14">
        <v>76.540000000000006</v>
      </c>
      <c r="G19" s="14" t="s">
        <v>31</v>
      </c>
      <c r="H19" s="14">
        <v>150</v>
      </c>
      <c r="I19" s="14">
        <v>1983</v>
      </c>
      <c r="J19" s="14">
        <v>62.2</v>
      </c>
      <c r="K19" s="14" t="s">
        <v>18</v>
      </c>
      <c r="L19" s="14">
        <v>0.26900000000000002</v>
      </c>
      <c r="M19" s="14" t="s">
        <v>32</v>
      </c>
      <c r="N19" s="14" t="s">
        <v>19</v>
      </c>
      <c r="O19" s="3" t="s">
        <v>41</v>
      </c>
    </row>
    <row r="20" spans="1:15" ht="14.1" customHeight="1">
      <c r="A20" s="14">
        <v>3733</v>
      </c>
      <c r="B20" s="14" t="s">
        <v>26</v>
      </c>
      <c r="C20" s="14" t="s">
        <v>45</v>
      </c>
      <c r="D20" s="14" t="s">
        <v>474</v>
      </c>
      <c r="E20" s="14" t="s">
        <v>234</v>
      </c>
      <c r="F20" s="14">
        <v>92.11</v>
      </c>
      <c r="G20" s="14" t="s">
        <v>20</v>
      </c>
      <c r="H20" s="14">
        <v>80</v>
      </c>
      <c r="I20" s="14">
        <v>1995</v>
      </c>
      <c r="J20" s="14">
        <v>70</v>
      </c>
      <c r="K20" s="14" t="s">
        <v>18</v>
      </c>
      <c r="L20" s="14">
        <v>0.68600000000000005</v>
      </c>
      <c r="M20" s="14" t="s">
        <v>21</v>
      </c>
      <c r="N20" s="14" t="s">
        <v>19</v>
      </c>
      <c r="O20" s="3" t="s">
        <v>19</v>
      </c>
    </row>
    <row r="21" spans="1:15" ht="14.1" customHeight="1">
      <c r="A21" s="14">
        <v>3734</v>
      </c>
      <c r="B21" s="14" t="s">
        <v>26</v>
      </c>
      <c r="C21" s="14" t="s">
        <v>45</v>
      </c>
      <c r="D21" s="14" t="s">
        <v>474</v>
      </c>
      <c r="E21" s="14" t="s">
        <v>234</v>
      </c>
      <c r="F21" s="14">
        <v>12.95</v>
      </c>
      <c r="G21" s="14" t="s">
        <v>31</v>
      </c>
      <c r="H21" s="14">
        <v>150</v>
      </c>
      <c r="I21" s="14">
        <v>1983</v>
      </c>
      <c r="J21" s="14">
        <v>62.2</v>
      </c>
      <c r="K21" s="14" t="s">
        <v>18</v>
      </c>
      <c r="L21" s="14">
        <v>0.26900000000000002</v>
      </c>
      <c r="M21" s="14" t="s">
        <v>32</v>
      </c>
      <c r="N21" s="14" t="s">
        <v>19</v>
      </c>
      <c r="O21" s="3" t="s">
        <v>47</v>
      </c>
    </row>
    <row r="22" spans="1:15" ht="14.1" customHeight="1">
      <c r="A22" s="14">
        <v>3735</v>
      </c>
      <c r="B22" s="14" t="s">
        <v>26</v>
      </c>
      <c r="C22" s="14" t="s">
        <v>45</v>
      </c>
      <c r="D22" s="14" t="s">
        <v>474</v>
      </c>
      <c r="E22" s="14" t="s">
        <v>234</v>
      </c>
      <c r="F22" s="14">
        <v>46.36</v>
      </c>
      <c r="G22" s="14" t="s">
        <v>31</v>
      </c>
      <c r="H22" s="14">
        <v>100</v>
      </c>
      <c r="I22" s="14">
        <v>1983</v>
      </c>
      <c r="J22" s="14">
        <v>62.2</v>
      </c>
      <c r="K22" s="14" t="s">
        <v>18</v>
      </c>
      <c r="L22" s="14">
        <v>0.26300000000000001</v>
      </c>
      <c r="M22" s="14" t="s">
        <v>32</v>
      </c>
      <c r="N22" s="14" t="s">
        <v>19</v>
      </c>
      <c r="O22" s="3" t="s">
        <v>47</v>
      </c>
    </row>
    <row r="23" spans="1:15" ht="14.1" customHeight="1">
      <c r="A23" s="14">
        <v>3736</v>
      </c>
      <c r="B23" s="14" t="s">
        <v>26</v>
      </c>
      <c r="C23" s="14" t="s">
        <v>45</v>
      </c>
      <c r="D23" s="14" t="s">
        <v>474</v>
      </c>
      <c r="E23" s="14" t="s">
        <v>234</v>
      </c>
      <c r="F23" s="14">
        <v>12.83</v>
      </c>
      <c r="G23" s="14" t="s">
        <v>31</v>
      </c>
      <c r="H23" s="14">
        <v>150</v>
      </c>
      <c r="I23" s="14">
        <v>1983</v>
      </c>
      <c r="J23" s="14">
        <v>62.2</v>
      </c>
      <c r="K23" s="14" t="s">
        <v>18</v>
      </c>
      <c r="L23" s="14">
        <v>0.26900000000000002</v>
      </c>
      <c r="M23" s="14" t="s">
        <v>32</v>
      </c>
      <c r="N23" s="14" t="s">
        <v>19</v>
      </c>
      <c r="O23" s="3" t="s">
        <v>47</v>
      </c>
    </row>
    <row r="24" spans="1:15" ht="14.1" customHeight="1">
      <c r="A24" s="14">
        <v>3858</v>
      </c>
      <c r="B24" s="14" t="s">
        <v>26</v>
      </c>
      <c r="C24" s="14" t="s">
        <v>45</v>
      </c>
      <c r="D24" s="14" t="s">
        <v>474</v>
      </c>
      <c r="E24" s="14" t="s">
        <v>234</v>
      </c>
      <c r="F24" s="14">
        <v>0.36</v>
      </c>
      <c r="G24" s="14" t="s">
        <v>20</v>
      </c>
      <c r="H24" s="14">
        <v>100</v>
      </c>
      <c r="I24" s="14">
        <v>1996</v>
      </c>
      <c r="J24" s="14">
        <v>70</v>
      </c>
      <c r="K24" s="14" t="s">
        <v>18</v>
      </c>
      <c r="L24" s="14">
        <v>0.68600000000000005</v>
      </c>
      <c r="M24" s="14" t="s">
        <v>21</v>
      </c>
      <c r="N24" s="14" t="s">
        <v>19</v>
      </c>
      <c r="O24" s="3" t="s">
        <v>19</v>
      </c>
    </row>
    <row r="25" spans="1:15" ht="14.1" customHeight="1">
      <c r="A25" s="14">
        <v>3915</v>
      </c>
      <c r="B25" s="14" t="s">
        <v>26</v>
      </c>
      <c r="C25" s="14" t="s">
        <v>45</v>
      </c>
      <c r="D25" s="14" t="s">
        <v>474</v>
      </c>
      <c r="E25" s="14" t="s">
        <v>234</v>
      </c>
      <c r="F25" s="14">
        <v>41.51</v>
      </c>
      <c r="G25" s="14" t="s">
        <v>20</v>
      </c>
      <c r="H25" s="14">
        <v>100</v>
      </c>
      <c r="I25" s="14">
        <v>1995</v>
      </c>
      <c r="J25" s="14">
        <v>66.7</v>
      </c>
      <c r="K25" s="14" t="s">
        <v>18</v>
      </c>
      <c r="L25" s="14">
        <v>0.65600000000000003</v>
      </c>
      <c r="M25" s="14" t="s">
        <v>21</v>
      </c>
      <c r="N25" s="14" t="s">
        <v>19</v>
      </c>
      <c r="O25" s="3" t="s">
        <v>19</v>
      </c>
    </row>
    <row r="26" spans="1:15" ht="14.1" customHeight="1">
      <c r="A26" s="14">
        <v>4092</v>
      </c>
      <c r="B26" s="14" t="s">
        <v>26</v>
      </c>
      <c r="C26" s="14" t="s">
        <v>45</v>
      </c>
      <c r="D26" s="14" t="s">
        <v>474</v>
      </c>
      <c r="E26" s="14" t="s">
        <v>234</v>
      </c>
      <c r="F26" s="14">
        <v>0.53</v>
      </c>
      <c r="G26" s="14" t="s">
        <v>20</v>
      </c>
      <c r="H26" s="14">
        <v>100</v>
      </c>
      <c r="I26" s="14">
        <v>1996</v>
      </c>
      <c r="J26" s="14">
        <v>66.7</v>
      </c>
      <c r="K26" s="14" t="s">
        <v>18</v>
      </c>
      <c r="L26" s="14">
        <v>0.65600000000000003</v>
      </c>
      <c r="M26" s="14" t="s">
        <v>21</v>
      </c>
      <c r="N26" s="14" t="s">
        <v>19</v>
      </c>
      <c r="O26" s="3" t="s">
        <v>19</v>
      </c>
    </row>
    <row r="27" spans="1:15" ht="14.1" customHeight="1">
      <c r="A27" s="14">
        <v>4212</v>
      </c>
      <c r="B27" s="14" t="s">
        <v>26</v>
      </c>
      <c r="C27" s="14" t="s">
        <v>45</v>
      </c>
      <c r="D27" s="14" t="s">
        <v>474</v>
      </c>
      <c r="E27" s="14" t="s">
        <v>234</v>
      </c>
      <c r="F27" s="14">
        <v>94.73</v>
      </c>
      <c r="G27" s="14" t="s">
        <v>20</v>
      </c>
      <c r="H27" s="14">
        <v>400</v>
      </c>
      <c r="I27" s="14">
        <v>2000</v>
      </c>
      <c r="J27" s="14">
        <v>73.3</v>
      </c>
      <c r="K27" s="14" t="s">
        <v>17</v>
      </c>
      <c r="L27" s="14">
        <v>0.77300000000000002</v>
      </c>
      <c r="M27" s="14" t="s">
        <v>21</v>
      </c>
      <c r="N27" s="14" t="s">
        <v>19</v>
      </c>
      <c r="O27" s="3" t="s">
        <v>19</v>
      </c>
    </row>
    <row r="28" spans="1:15" ht="14.1" customHeight="1">
      <c r="A28" s="14">
        <v>4253</v>
      </c>
      <c r="B28" s="14" t="s">
        <v>26</v>
      </c>
      <c r="C28" s="14" t="s">
        <v>45</v>
      </c>
      <c r="D28" s="14" t="s">
        <v>474</v>
      </c>
      <c r="E28" s="14" t="s">
        <v>234</v>
      </c>
      <c r="F28" s="14">
        <v>23.24</v>
      </c>
      <c r="G28" s="14" t="s">
        <v>20</v>
      </c>
      <c r="H28" s="14">
        <v>400</v>
      </c>
      <c r="I28" s="14">
        <v>1999</v>
      </c>
      <c r="J28" s="14">
        <v>72.2</v>
      </c>
      <c r="K28" s="14" t="s">
        <v>17</v>
      </c>
      <c r="L28" s="14">
        <v>0.77300000000000002</v>
      </c>
      <c r="M28" s="14" t="s">
        <v>21</v>
      </c>
      <c r="N28" s="14" t="s">
        <v>19</v>
      </c>
      <c r="O28" s="3" t="s">
        <v>19</v>
      </c>
    </row>
    <row r="29" spans="1:15" ht="14.1" customHeight="1">
      <c r="A29" s="14">
        <v>4372</v>
      </c>
      <c r="B29" s="14" t="s">
        <v>26</v>
      </c>
      <c r="C29" s="14" t="s">
        <v>45</v>
      </c>
      <c r="D29" s="14" t="s">
        <v>474</v>
      </c>
      <c r="E29" s="14" t="s">
        <v>234</v>
      </c>
      <c r="F29" s="14">
        <v>10.86</v>
      </c>
      <c r="G29" s="14" t="s">
        <v>20</v>
      </c>
      <c r="H29" s="14">
        <v>150</v>
      </c>
      <c r="I29" s="14">
        <v>1983</v>
      </c>
      <c r="J29" s="14">
        <v>62.2</v>
      </c>
      <c r="K29" s="14" t="s">
        <v>18</v>
      </c>
      <c r="L29" s="14">
        <v>0.437</v>
      </c>
      <c r="M29" s="14" t="s">
        <v>32</v>
      </c>
      <c r="N29" s="14" t="s">
        <v>19</v>
      </c>
      <c r="O29" s="3" t="s">
        <v>47</v>
      </c>
    </row>
    <row r="30" spans="1:15" ht="14.1" customHeight="1">
      <c r="A30" s="14">
        <v>4373</v>
      </c>
      <c r="B30" s="14" t="s">
        <v>26</v>
      </c>
      <c r="C30" s="14" t="s">
        <v>45</v>
      </c>
      <c r="D30" s="14" t="s">
        <v>474</v>
      </c>
      <c r="E30" s="14" t="s">
        <v>234</v>
      </c>
      <c r="F30" s="14">
        <v>23.1</v>
      </c>
      <c r="G30" s="14" t="s">
        <v>31</v>
      </c>
      <c r="H30" s="14">
        <v>150</v>
      </c>
      <c r="I30" s="14">
        <v>1983</v>
      </c>
      <c r="J30" s="14">
        <v>58.9</v>
      </c>
      <c r="K30" s="14" t="s">
        <v>32</v>
      </c>
      <c r="L30" s="14">
        <v>0.23899999999999999</v>
      </c>
      <c r="M30" s="14" t="s">
        <v>32</v>
      </c>
      <c r="N30" s="14" t="s">
        <v>19</v>
      </c>
      <c r="O30" s="3" t="s">
        <v>47</v>
      </c>
    </row>
    <row r="31" spans="1:15" ht="14.1" customHeight="1">
      <c r="A31" s="14">
        <v>4374</v>
      </c>
      <c r="B31" s="14" t="s">
        <v>26</v>
      </c>
      <c r="C31" s="14" t="s">
        <v>45</v>
      </c>
      <c r="D31" s="14" t="s">
        <v>474</v>
      </c>
      <c r="E31" s="14" t="s">
        <v>234</v>
      </c>
      <c r="F31" s="14">
        <v>38.81</v>
      </c>
      <c r="G31" s="14" t="s">
        <v>20</v>
      </c>
      <c r="H31" s="14">
        <v>300</v>
      </c>
      <c r="I31" s="14">
        <v>1993</v>
      </c>
      <c r="J31" s="14">
        <v>67.8</v>
      </c>
      <c r="K31" s="14" t="s">
        <v>18</v>
      </c>
      <c r="L31" s="14">
        <v>0.61699999999999999</v>
      </c>
      <c r="M31" s="14" t="s">
        <v>21</v>
      </c>
      <c r="N31" s="14" t="s">
        <v>19</v>
      </c>
      <c r="O31" s="3" t="s">
        <v>19</v>
      </c>
    </row>
    <row r="32" spans="1:15" ht="14.1" customHeight="1">
      <c r="A32" s="14">
        <v>4439</v>
      </c>
      <c r="B32" s="14" t="s">
        <v>26</v>
      </c>
      <c r="C32" s="14" t="s">
        <v>45</v>
      </c>
      <c r="D32" s="14" t="s">
        <v>474</v>
      </c>
      <c r="E32" s="14" t="s">
        <v>234</v>
      </c>
      <c r="F32" s="14">
        <v>119.35</v>
      </c>
      <c r="G32" s="14" t="s">
        <v>20</v>
      </c>
      <c r="H32" s="14">
        <v>80</v>
      </c>
      <c r="I32" s="14">
        <v>1995</v>
      </c>
      <c r="J32" s="14">
        <v>70</v>
      </c>
      <c r="K32" s="14" t="s">
        <v>18</v>
      </c>
      <c r="L32" s="14">
        <v>0.68600000000000005</v>
      </c>
      <c r="M32" s="14" t="s">
        <v>21</v>
      </c>
      <c r="N32" s="14" t="s">
        <v>19</v>
      </c>
      <c r="O32" s="3" t="s">
        <v>19</v>
      </c>
    </row>
    <row r="33" spans="1:15" ht="14.1" customHeight="1">
      <c r="A33" s="14">
        <v>4440</v>
      </c>
      <c r="B33" s="14" t="s">
        <v>26</v>
      </c>
      <c r="C33" s="14" t="s">
        <v>45</v>
      </c>
      <c r="D33" s="14" t="s">
        <v>474</v>
      </c>
      <c r="E33" s="14" t="s">
        <v>234</v>
      </c>
      <c r="F33" s="14">
        <v>121.5</v>
      </c>
      <c r="G33" s="14" t="s">
        <v>31</v>
      </c>
      <c r="H33" s="14">
        <v>150</v>
      </c>
      <c r="I33" s="14">
        <v>1983</v>
      </c>
      <c r="J33" s="14">
        <v>62.2</v>
      </c>
      <c r="K33" s="14" t="s">
        <v>18</v>
      </c>
      <c r="L33" s="14">
        <v>0.26900000000000002</v>
      </c>
      <c r="M33" s="14" t="s">
        <v>32</v>
      </c>
      <c r="N33" s="14" t="s">
        <v>19</v>
      </c>
      <c r="O33" s="3" t="s">
        <v>41</v>
      </c>
    </row>
    <row r="34" spans="1:15" ht="14.1" customHeight="1">
      <c r="A34" s="14">
        <v>4481</v>
      </c>
      <c r="B34" s="14" t="s">
        <v>26</v>
      </c>
      <c r="C34" s="14" t="s">
        <v>45</v>
      </c>
      <c r="D34" s="14" t="s">
        <v>474</v>
      </c>
      <c r="E34" s="14" t="s">
        <v>234</v>
      </c>
      <c r="F34" s="14">
        <v>37.83</v>
      </c>
      <c r="G34" s="14" t="s">
        <v>31</v>
      </c>
      <c r="H34" s="14">
        <v>150</v>
      </c>
      <c r="I34" s="14">
        <v>1983</v>
      </c>
      <c r="J34" s="14">
        <v>58.9</v>
      </c>
      <c r="K34" s="14" t="s">
        <v>32</v>
      </c>
      <c r="L34" s="14">
        <v>0.23899999999999999</v>
      </c>
      <c r="M34" s="14" t="s">
        <v>32</v>
      </c>
      <c r="N34" s="14" t="s">
        <v>19</v>
      </c>
      <c r="O34" s="3" t="s">
        <v>41</v>
      </c>
    </row>
    <row r="35" spans="1:15" ht="14.1" customHeight="1">
      <c r="A35" s="14">
        <v>4482</v>
      </c>
      <c r="B35" s="14" t="s">
        <v>26</v>
      </c>
      <c r="C35" s="14" t="s">
        <v>45</v>
      </c>
      <c r="D35" s="14" t="s">
        <v>474</v>
      </c>
      <c r="E35" s="14" t="s">
        <v>234</v>
      </c>
      <c r="F35" s="14">
        <v>110.01</v>
      </c>
      <c r="G35" s="14" t="s">
        <v>20</v>
      </c>
      <c r="H35" s="14">
        <v>100</v>
      </c>
      <c r="I35" s="14">
        <v>1996</v>
      </c>
      <c r="J35" s="14">
        <v>70</v>
      </c>
      <c r="K35" s="14" t="s">
        <v>18</v>
      </c>
      <c r="L35" s="14">
        <v>0.68600000000000005</v>
      </c>
      <c r="M35" s="14" t="s">
        <v>21</v>
      </c>
      <c r="N35" s="14" t="s">
        <v>19</v>
      </c>
      <c r="O35" s="3" t="s">
        <v>19</v>
      </c>
    </row>
    <row r="36" spans="1:15" ht="14.1" customHeight="1">
      <c r="A36" s="14">
        <v>4601</v>
      </c>
      <c r="B36" s="14" t="s">
        <v>26</v>
      </c>
      <c r="C36" s="14" t="s">
        <v>45</v>
      </c>
      <c r="D36" s="14" t="s">
        <v>474</v>
      </c>
      <c r="E36" s="14" t="s">
        <v>234</v>
      </c>
      <c r="F36" s="14">
        <v>36.340000000000003</v>
      </c>
      <c r="G36" s="14" t="s">
        <v>20</v>
      </c>
      <c r="H36" s="14">
        <v>100</v>
      </c>
      <c r="I36" s="14">
        <v>1996</v>
      </c>
      <c r="J36" s="14">
        <v>70</v>
      </c>
      <c r="K36" s="14" t="s">
        <v>18</v>
      </c>
      <c r="L36" s="14">
        <v>0.68600000000000005</v>
      </c>
      <c r="M36" s="14" t="s">
        <v>21</v>
      </c>
      <c r="N36" s="14" t="s">
        <v>19</v>
      </c>
      <c r="O36" s="3" t="s">
        <v>19</v>
      </c>
    </row>
    <row r="37" spans="1:15" ht="14.1" customHeight="1">
      <c r="A37" s="14">
        <v>4602</v>
      </c>
      <c r="B37" s="14" t="s">
        <v>26</v>
      </c>
      <c r="C37" s="14" t="s">
        <v>45</v>
      </c>
      <c r="D37" s="14" t="s">
        <v>474</v>
      </c>
      <c r="E37" s="14" t="s">
        <v>234</v>
      </c>
      <c r="F37" s="14">
        <v>34.67</v>
      </c>
      <c r="G37" s="14" t="s">
        <v>20</v>
      </c>
      <c r="H37" s="14">
        <v>100</v>
      </c>
      <c r="I37" s="14">
        <v>1995</v>
      </c>
      <c r="J37" s="14">
        <v>70</v>
      </c>
      <c r="K37" s="14" t="s">
        <v>18</v>
      </c>
      <c r="L37" s="14">
        <v>0.68600000000000005</v>
      </c>
      <c r="M37" s="14" t="s">
        <v>21</v>
      </c>
      <c r="N37" s="14" t="s">
        <v>19</v>
      </c>
      <c r="O37" s="3" t="s">
        <v>19</v>
      </c>
    </row>
    <row r="38" spans="1:15" ht="14.1" customHeight="1">
      <c r="A38" s="14">
        <v>4727</v>
      </c>
      <c r="B38" s="14" t="s">
        <v>26</v>
      </c>
      <c r="C38" s="14" t="s">
        <v>45</v>
      </c>
      <c r="D38" s="14" t="s">
        <v>474</v>
      </c>
      <c r="E38" s="14" t="s">
        <v>234</v>
      </c>
      <c r="F38" s="14">
        <v>0.56999999999999995</v>
      </c>
      <c r="G38" s="14" t="s">
        <v>20</v>
      </c>
      <c r="H38" s="14">
        <v>100</v>
      </c>
      <c r="I38" s="14">
        <v>1996</v>
      </c>
      <c r="J38" s="14">
        <v>70</v>
      </c>
      <c r="K38" s="14" t="s">
        <v>18</v>
      </c>
      <c r="L38" s="14">
        <v>0.68600000000000005</v>
      </c>
      <c r="M38" s="14" t="s">
        <v>21</v>
      </c>
      <c r="N38" s="14" t="s">
        <v>19</v>
      </c>
      <c r="O38" s="3" t="s">
        <v>19</v>
      </c>
    </row>
    <row r="39" spans="1:15" ht="14.1" customHeight="1">
      <c r="A39" s="14">
        <v>4728</v>
      </c>
      <c r="B39" s="14" t="s">
        <v>26</v>
      </c>
      <c r="C39" s="14" t="s">
        <v>45</v>
      </c>
      <c r="D39" s="14" t="s">
        <v>474</v>
      </c>
      <c r="E39" s="14" t="s">
        <v>234</v>
      </c>
      <c r="F39" s="14">
        <v>14.32</v>
      </c>
      <c r="G39" s="14" t="s">
        <v>31</v>
      </c>
      <c r="H39" s="14">
        <v>150</v>
      </c>
      <c r="I39" s="14">
        <v>1983</v>
      </c>
      <c r="J39" s="14">
        <v>58.9</v>
      </c>
      <c r="K39" s="14" t="s">
        <v>32</v>
      </c>
      <c r="L39" s="14">
        <v>0.23899999999999999</v>
      </c>
      <c r="M39" s="14" t="s">
        <v>32</v>
      </c>
      <c r="N39" s="14" t="s">
        <v>19</v>
      </c>
      <c r="O39" s="3" t="s">
        <v>47</v>
      </c>
    </row>
    <row r="40" spans="1:15" ht="14.1" customHeight="1">
      <c r="A40" s="14">
        <v>4871</v>
      </c>
      <c r="B40" s="14" t="s">
        <v>26</v>
      </c>
      <c r="C40" s="14" t="s">
        <v>45</v>
      </c>
      <c r="D40" s="14" t="s">
        <v>474</v>
      </c>
      <c r="E40" s="14" t="s">
        <v>234</v>
      </c>
      <c r="F40" s="14">
        <v>0.39</v>
      </c>
      <c r="G40" s="14" t="s">
        <v>20</v>
      </c>
      <c r="H40" s="14">
        <v>100</v>
      </c>
      <c r="I40" s="14">
        <v>1996</v>
      </c>
      <c r="J40" s="14">
        <v>70</v>
      </c>
      <c r="K40" s="14" t="s">
        <v>18</v>
      </c>
      <c r="L40" s="14">
        <v>0.68600000000000005</v>
      </c>
      <c r="M40" s="14" t="s">
        <v>21</v>
      </c>
      <c r="N40" s="14" t="s">
        <v>19</v>
      </c>
      <c r="O40" s="3" t="s">
        <v>19</v>
      </c>
    </row>
    <row r="41" spans="1:15" ht="14.1" customHeight="1">
      <c r="A41" s="14">
        <v>4872</v>
      </c>
      <c r="B41" s="14" t="s">
        <v>26</v>
      </c>
      <c r="C41" s="14" t="s">
        <v>45</v>
      </c>
      <c r="D41" s="14" t="s">
        <v>474</v>
      </c>
      <c r="E41" s="14" t="s">
        <v>234</v>
      </c>
      <c r="F41" s="14">
        <v>117.18</v>
      </c>
      <c r="G41" s="14" t="s">
        <v>20</v>
      </c>
      <c r="H41" s="14">
        <v>100</v>
      </c>
      <c r="I41" s="14">
        <v>1996</v>
      </c>
      <c r="J41" s="14">
        <v>70</v>
      </c>
      <c r="K41" s="14" t="s">
        <v>18</v>
      </c>
      <c r="L41" s="14">
        <v>0.68600000000000005</v>
      </c>
      <c r="M41" s="14" t="s">
        <v>21</v>
      </c>
      <c r="N41" s="14" t="s">
        <v>19</v>
      </c>
      <c r="O41" s="3" t="s">
        <v>19</v>
      </c>
    </row>
    <row r="42" spans="1:15" ht="14.1" customHeight="1">
      <c r="A42" s="14">
        <v>4873</v>
      </c>
      <c r="B42" s="14" t="s">
        <v>26</v>
      </c>
      <c r="C42" s="14" t="s">
        <v>45</v>
      </c>
      <c r="D42" s="14" t="s">
        <v>474</v>
      </c>
      <c r="E42" s="14" t="s">
        <v>234</v>
      </c>
      <c r="F42" s="14">
        <v>44.55</v>
      </c>
      <c r="G42" s="14" t="s">
        <v>20</v>
      </c>
      <c r="H42" s="14">
        <v>80</v>
      </c>
      <c r="I42" s="14">
        <v>1995</v>
      </c>
      <c r="J42" s="14">
        <v>66.7</v>
      </c>
      <c r="K42" s="14" t="s">
        <v>18</v>
      </c>
      <c r="L42" s="14">
        <v>0.65600000000000003</v>
      </c>
      <c r="M42" s="14" t="s">
        <v>21</v>
      </c>
      <c r="N42" s="14" t="s">
        <v>19</v>
      </c>
      <c r="O42" s="3" t="s">
        <v>19</v>
      </c>
    </row>
    <row r="43" spans="1:15" ht="14.1" customHeight="1">
      <c r="A43" s="14">
        <v>4926</v>
      </c>
      <c r="B43" s="14" t="s">
        <v>26</v>
      </c>
      <c r="C43" s="14" t="s">
        <v>45</v>
      </c>
      <c r="D43" s="14" t="s">
        <v>474</v>
      </c>
      <c r="E43" s="14" t="s">
        <v>234</v>
      </c>
      <c r="F43" s="14">
        <v>29.79</v>
      </c>
      <c r="G43" s="14" t="s">
        <v>20</v>
      </c>
      <c r="H43" s="14">
        <v>100</v>
      </c>
      <c r="I43" s="14">
        <v>1996</v>
      </c>
      <c r="J43" s="14">
        <v>70</v>
      </c>
      <c r="K43" s="14" t="s">
        <v>18</v>
      </c>
      <c r="L43" s="14">
        <v>0.68600000000000005</v>
      </c>
      <c r="M43" s="14" t="s">
        <v>21</v>
      </c>
      <c r="N43" s="14" t="s">
        <v>19</v>
      </c>
      <c r="O43" s="3" t="s">
        <v>19</v>
      </c>
    </row>
    <row r="44" spans="1:15" ht="14.1" customHeight="1">
      <c r="A44" s="14">
        <v>4927</v>
      </c>
      <c r="B44" s="14" t="s">
        <v>26</v>
      </c>
      <c r="C44" s="14" t="s">
        <v>45</v>
      </c>
      <c r="D44" s="14" t="s">
        <v>474</v>
      </c>
      <c r="E44" s="14" t="s">
        <v>234</v>
      </c>
      <c r="F44" s="14">
        <v>13.03</v>
      </c>
      <c r="G44" s="14" t="s">
        <v>31</v>
      </c>
      <c r="H44" s="14">
        <v>100</v>
      </c>
      <c r="I44" s="14">
        <v>1983</v>
      </c>
      <c r="J44" s="14">
        <v>62.2</v>
      </c>
      <c r="K44" s="14" t="s">
        <v>18</v>
      </c>
      <c r="L44" s="14">
        <v>0.26300000000000001</v>
      </c>
      <c r="M44" s="14" t="s">
        <v>32</v>
      </c>
      <c r="N44" s="14" t="s">
        <v>19</v>
      </c>
      <c r="O44" s="3" t="s">
        <v>47</v>
      </c>
    </row>
    <row r="45" spans="1:15" ht="14.1" customHeight="1">
      <c r="A45" s="14">
        <v>4928</v>
      </c>
      <c r="B45" s="14" t="s">
        <v>26</v>
      </c>
      <c r="C45" s="14" t="s">
        <v>45</v>
      </c>
      <c r="D45" s="14" t="s">
        <v>474</v>
      </c>
      <c r="E45" s="14" t="s">
        <v>234</v>
      </c>
      <c r="F45" s="14">
        <v>115.4</v>
      </c>
      <c r="G45" s="14" t="s">
        <v>20</v>
      </c>
      <c r="H45" s="14">
        <v>80</v>
      </c>
      <c r="I45" s="14">
        <v>1995</v>
      </c>
      <c r="J45" s="14">
        <v>66.7</v>
      </c>
      <c r="K45" s="14" t="s">
        <v>18</v>
      </c>
      <c r="L45" s="14">
        <v>0.65600000000000003</v>
      </c>
      <c r="M45" s="14" t="s">
        <v>21</v>
      </c>
      <c r="N45" s="14" t="s">
        <v>19</v>
      </c>
      <c r="O45" s="3" t="s">
        <v>19</v>
      </c>
    </row>
    <row r="46" spans="1:15" ht="14.1" customHeight="1">
      <c r="A46" s="14">
        <v>4967</v>
      </c>
      <c r="B46" s="14" t="s">
        <v>26</v>
      </c>
      <c r="C46" s="14" t="s">
        <v>45</v>
      </c>
      <c r="D46" s="14" t="s">
        <v>474</v>
      </c>
      <c r="E46" s="14" t="s">
        <v>234</v>
      </c>
      <c r="F46" s="14">
        <v>12.03</v>
      </c>
      <c r="G46" s="14" t="s">
        <v>31</v>
      </c>
      <c r="H46" s="14">
        <v>100</v>
      </c>
      <c r="I46" s="14">
        <v>1983</v>
      </c>
      <c r="J46" s="14">
        <v>62.2</v>
      </c>
      <c r="K46" s="14" t="s">
        <v>18</v>
      </c>
      <c r="L46" s="14">
        <v>0.26300000000000001</v>
      </c>
      <c r="M46" s="14" t="s">
        <v>32</v>
      </c>
      <c r="N46" s="14" t="s">
        <v>19</v>
      </c>
      <c r="O46" s="3" t="s">
        <v>47</v>
      </c>
    </row>
    <row r="47" spans="1:15" ht="14.1" customHeight="1">
      <c r="A47" s="14">
        <v>4979</v>
      </c>
      <c r="B47" s="14" t="s">
        <v>26</v>
      </c>
      <c r="C47" s="14" t="s">
        <v>45</v>
      </c>
      <c r="D47" s="14" t="s">
        <v>474</v>
      </c>
      <c r="E47" s="14" t="s">
        <v>234</v>
      </c>
      <c r="F47" s="14">
        <v>39.6</v>
      </c>
      <c r="G47" s="14" t="s">
        <v>31</v>
      </c>
      <c r="H47" s="14">
        <v>150</v>
      </c>
      <c r="I47" s="14">
        <v>1983</v>
      </c>
      <c r="J47" s="14">
        <v>62.2</v>
      </c>
      <c r="K47" s="14" t="s">
        <v>18</v>
      </c>
      <c r="L47" s="14">
        <v>0.26900000000000002</v>
      </c>
      <c r="M47" s="14" t="s">
        <v>32</v>
      </c>
      <c r="N47" s="14" t="s">
        <v>19</v>
      </c>
      <c r="O47" s="3" t="s">
        <v>41</v>
      </c>
    </row>
    <row r="48" spans="1:15" ht="14.1" customHeight="1">
      <c r="A48" s="14">
        <v>4980</v>
      </c>
      <c r="B48" s="14" t="s">
        <v>26</v>
      </c>
      <c r="C48" s="14" t="s">
        <v>45</v>
      </c>
      <c r="D48" s="14" t="s">
        <v>474</v>
      </c>
      <c r="E48" s="14" t="s">
        <v>234</v>
      </c>
      <c r="F48" s="14">
        <v>43.95</v>
      </c>
      <c r="G48" s="14" t="s">
        <v>20</v>
      </c>
      <c r="H48" s="14">
        <v>100</v>
      </c>
      <c r="I48" s="14">
        <v>1996</v>
      </c>
      <c r="J48" s="14">
        <v>70</v>
      </c>
      <c r="K48" s="14" t="s">
        <v>18</v>
      </c>
      <c r="L48" s="14">
        <v>0.68600000000000005</v>
      </c>
      <c r="M48" s="14" t="s">
        <v>21</v>
      </c>
      <c r="N48" s="14" t="s">
        <v>19</v>
      </c>
      <c r="O48" s="3" t="s">
        <v>19</v>
      </c>
    </row>
    <row r="49" spans="1:15" ht="14.1" customHeight="1">
      <c r="A49" s="14">
        <v>4982</v>
      </c>
      <c r="B49" s="14" t="s">
        <v>26</v>
      </c>
      <c r="C49" s="14" t="s">
        <v>45</v>
      </c>
      <c r="D49" s="14" t="s">
        <v>474</v>
      </c>
      <c r="E49" s="14" t="s">
        <v>234</v>
      </c>
      <c r="F49" s="14">
        <v>0.34</v>
      </c>
      <c r="G49" s="14" t="s">
        <v>20</v>
      </c>
      <c r="H49" s="14">
        <v>100</v>
      </c>
      <c r="I49" s="14">
        <v>1996</v>
      </c>
      <c r="J49" s="14">
        <v>70</v>
      </c>
      <c r="K49" s="14" t="s">
        <v>18</v>
      </c>
      <c r="L49" s="14">
        <v>0.68600000000000005</v>
      </c>
      <c r="M49" s="14" t="s">
        <v>21</v>
      </c>
      <c r="N49" s="14" t="s">
        <v>19</v>
      </c>
      <c r="O49" s="3" t="s">
        <v>19</v>
      </c>
    </row>
    <row r="50" spans="1:15" ht="14.1" customHeight="1">
      <c r="A50" s="14">
        <v>5039</v>
      </c>
      <c r="B50" s="14" t="s">
        <v>26</v>
      </c>
      <c r="C50" s="14" t="s">
        <v>45</v>
      </c>
      <c r="D50" s="14" t="s">
        <v>474</v>
      </c>
      <c r="E50" s="14" t="s">
        <v>234</v>
      </c>
      <c r="F50" s="14">
        <v>5.95</v>
      </c>
      <c r="G50" s="14" t="s">
        <v>31</v>
      </c>
      <c r="H50" s="14">
        <v>100</v>
      </c>
      <c r="I50" s="14">
        <v>1983</v>
      </c>
      <c r="J50" s="14">
        <v>62.2</v>
      </c>
      <c r="K50" s="14" t="s">
        <v>18</v>
      </c>
      <c r="L50" s="14">
        <v>0.26300000000000001</v>
      </c>
      <c r="M50" s="14" t="s">
        <v>32</v>
      </c>
      <c r="N50" s="14" t="s">
        <v>19</v>
      </c>
      <c r="O50" s="3" t="s">
        <v>41</v>
      </c>
    </row>
    <row r="51" spans="1:15" ht="14.1" customHeight="1">
      <c r="A51" s="14">
        <v>5040</v>
      </c>
      <c r="B51" s="14" t="s">
        <v>26</v>
      </c>
      <c r="C51" s="14" t="s">
        <v>45</v>
      </c>
      <c r="D51" s="14" t="s">
        <v>474</v>
      </c>
      <c r="E51" s="14" t="s">
        <v>234</v>
      </c>
      <c r="F51" s="14">
        <v>35.57</v>
      </c>
      <c r="G51" s="14" t="s">
        <v>31</v>
      </c>
      <c r="H51" s="14">
        <v>150</v>
      </c>
      <c r="I51" s="14">
        <v>1983</v>
      </c>
      <c r="J51" s="14">
        <v>62.2</v>
      </c>
      <c r="K51" s="14" t="s">
        <v>18</v>
      </c>
      <c r="L51" s="14">
        <v>0.26900000000000002</v>
      </c>
      <c r="M51" s="14" t="s">
        <v>32</v>
      </c>
      <c r="N51" s="14" t="s">
        <v>19</v>
      </c>
      <c r="O51" s="3" t="s">
        <v>41</v>
      </c>
    </row>
    <row r="52" spans="1:15" ht="14.1" customHeight="1">
      <c r="A52" s="14">
        <v>5041</v>
      </c>
      <c r="B52" s="14" t="s">
        <v>26</v>
      </c>
      <c r="C52" s="14" t="s">
        <v>45</v>
      </c>
      <c r="D52" s="14" t="s">
        <v>474</v>
      </c>
      <c r="E52" s="14" t="s">
        <v>234</v>
      </c>
      <c r="F52" s="14">
        <v>121.11</v>
      </c>
      <c r="G52" s="14" t="s">
        <v>20</v>
      </c>
      <c r="H52" s="14">
        <v>300</v>
      </c>
      <c r="I52" s="14">
        <v>1993</v>
      </c>
      <c r="J52" s="14">
        <v>64.400000000000006</v>
      </c>
      <c r="K52" s="14" t="s">
        <v>18</v>
      </c>
      <c r="L52" s="14">
        <v>0.58699999999999997</v>
      </c>
      <c r="M52" s="14" t="s">
        <v>18</v>
      </c>
      <c r="N52" s="14" t="s">
        <v>19</v>
      </c>
      <c r="O52" s="3" t="s">
        <v>19</v>
      </c>
    </row>
    <row r="53" spans="1:15" ht="14.1" customHeight="1">
      <c r="A53" s="14">
        <v>5091</v>
      </c>
      <c r="B53" s="14" t="s">
        <v>26</v>
      </c>
      <c r="C53" s="14" t="s">
        <v>45</v>
      </c>
      <c r="D53" s="14" t="s">
        <v>474</v>
      </c>
      <c r="E53" s="14" t="s">
        <v>234</v>
      </c>
      <c r="F53" s="14">
        <v>40.64</v>
      </c>
      <c r="G53" s="14" t="s">
        <v>31</v>
      </c>
      <c r="H53" s="14">
        <v>150</v>
      </c>
      <c r="I53" s="14">
        <v>1983</v>
      </c>
      <c r="J53" s="14">
        <v>58.9</v>
      </c>
      <c r="K53" s="14" t="s">
        <v>32</v>
      </c>
      <c r="L53" s="14">
        <v>0.23899999999999999</v>
      </c>
      <c r="M53" s="14" t="s">
        <v>32</v>
      </c>
      <c r="N53" s="14" t="s">
        <v>19</v>
      </c>
      <c r="O53" s="3" t="s">
        <v>47</v>
      </c>
    </row>
    <row r="54" spans="1:15" ht="14.1" customHeight="1">
      <c r="A54" s="14">
        <v>5169</v>
      </c>
      <c r="B54" s="14" t="s">
        <v>26</v>
      </c>
      <c r="C54" s="14" t="s">
        <v>45</v>
      </c>
      <c r="D54" s="14" t="s">
        <v>474</v>
      </c>
      <c r="E54" s="14" t="s">
        <v>234</v>
      </c>
      <c r="F54" s="14">
        <v>12.73</v>
      </c>
      <c r="G54" s="14" t="s">
        <v>31</v>
      </c>
      <c r="H54" s="14">
        <v>150</v>
      </c>
      <c r="I54" s="14">
        <v>1983</v>
      </c>
      <c r="J54" s="14">
        <v>62.2</v>
      </c>
      <c r="K54" s="14" t="s">
        <v>18</v>
      </c>
      <c r="L54" s="14">
        <v>0.26900000000000002</v>
      </c>
      <c r="M54" s="14" t="s">
        <v>32</v>
      </c>
      <c r="N54" s="14" t="s">
        <v>19</v>
      </c>
      <c r="O54" s="3" t="s">
        <v>47</v>
      </c>
    </row>
    <row r="55" spans="1:15" ht="14.1" customHeight="1">
      <c r="A55" s="14">
        <v>5170</v>
      </c>
      <c r="B55" s="14" t="s">
        <v>26</v>
      </c>
      <c r="C55" s="14" t="s">
        <v>45</v>
      </c>
      <c r="D55" s="14" t="s">
        <v>474</v>
      </c>
      <c r="E55" s="14" t="s">
        <v>234</v>
      </c>
      <c r="F55" s="14">
        <v>48.07</v>
      </c>
      <c r="G55" s="14" t="s">
        <v>31</v>
      </c>
      <c r="H55" s="14">
        <v>100</v>
      </c>
      <c r="I55" s="14">
        <v>1983</v>
      </c>
      <c r="J55" s="14">
        <v>62.2</v>
      </c>
      <c r="K55" s="14" t="s">
        <v>18</v>
      </c>
      <c r="L55" s="14">
        <v>0.26300000000000001</v>
      </c>
      <c r="M55" s="14" t="s">
        <v>32</v>
      </c>
      <c r="N55" s="14" t="s">
        <v>19</v>
      </c>
      <c r="O55" s="3" t="s">
        <v>41</v>
      </c>
    </row>
    <row r="56" spans="1:15" ht="14.1" customHeight="1">
      <c r="A56" s="14">
        <v>5206</v>
      </c>
      <c r="B56" s="14" t="s">
        <v>26</v>
      </c>
      <c r="C56" s="14" t="s">
        <v>45</v>
      </c>
      <c r="D56" s="14" t="s">
        <v>474</v>
      </c>
      <c r="E56" s="14" t="s">
        <v>234</v>
      </c>
      <c r="F56" s="14">
        <v>1.36</v>
      </c>
      <c r="G56" s="14" t="s">
        <v>20</v>
      </c>
      <c r="H56" s="14">
        <v>600</v>
      </c>
      <c r="I56" s="14">
        <v>2003</v>
      </c>
      <c r="J56" s="14">
        <v>73.3</v>
      </c>
      <c r="K56" s="14" t="s">
        <v>17</v>
      </c>
      <c r="L56" s="14">
        <v>0.77900000000000003</v>
      </c>
      <c r="M56" s="14" t="s">
        <v>21</v>
      </c>
      <c r="N56" s="14" t="s">
        <v>19</v>
      </c>
      <c r="O56" s="3" t="s">
        <v>19</v>
      </c>
    </row>
    <row r="57" spans="1:15" ht="14.1" customHeight="1">
      <c r="A57" s="14">
        <v>5270</v>
      </c>
      <c r="B57" s="14" t="s">
        <v>26</v>
      </c>
      <c r="C57" s="14" t="s">
        <v>45</v>
      </c>
      <c r="D57" s="14" t="s">
        <v>474</v>
      </c>
      <c r="E57" s="14" t="s">
        <v>234</v>
      </c>
      <c r="F57" s="14">
        <v>0.59</v>
      </c>
      <c r="G57" s="14" t="s">
        <v>20</v>
      </c>
      <c r="H57" s="14">
        <v>400</v>
      </c>
      <c r="I57" s="14">
        <v>2000</v>
      </c>
      <c r="J57" s="14">
        <v>73.3</v>
      </c>
      <c r="K57" s="14" t="s">
        <v>17</v>
      </c>
      <c r="L57" s="14">
        <v>0.77300000000000002</v>
      </c>
      <c r="M57" s="14" t="s">
        <v>21</v>
      </c>
      <c r="N57" s="14" t="s">
        <v>19</v>
      </c>
      <c r="O57" s="3" t="s">
        <v>19</v>
      </c>
    </row>
    <row r="58" spans="1:15" ht="14.1" customHeight="1">
      <c r="A58" s="14">
        <v>5276</v>
      </c>
      <c r="B58" s="14" t="s">
        <v>26</v>
      </c>
      <c r="C58" s="14" t="s">
        <v>45</v>
      </c>
      <c r="D58" s="14" t="s">
        <v>474</v>
      </c>
      <c r="E58" s="14" t="s">
        <v>234</v>
      </c>
      <c r="F58" s="14">
        <v>1.41</v>
      </c>
      <c r="G58" s="14" t="s">
        <v>20</v>
      </c>
      <c r="H58" s="14">
        <v>400</v>
      </c>
      <c r="I58" s="14">
        <v>1998</v>
      </c>
      <c r="J58" s="14">
        <v>72.2</v>
      </c>
      <c r="K58" s="14" t="s">
        <v>17</v>
      </c>
      <c r="L58" s="14">
        <v>0.69799999999999995</v>
      </c>
      <c r="M58" s="14" t="s">
        <v>21</v>
      </c>
      <c r="N58" s="14" t="s">
        <v>19</v>
      </c>
      <c r="O58" s="3" t="s">
        <v>19</v>
      </c>
    </row>
    <row r="59" spans="1:15" ht="14.1" customHeight="1">
      <c r="A59" s="13">
        <v>5372</v>
      </c>
      <c r="B59" s="13" t="s">
        <v>26</v>
      </c>
      <c r="C59" s="13" t="s">
        <v>45</v>
      </c>
      <c r="D59" s="13" t="s">
        <v>474</v>
      </c>
      <c r="E59" s="13" t="s">
        <v>234</v>
      </c>
      <c r="F59" s="13">
        <v>15.59</v>
      </c>
      <c r="G59" s="13" t="s">
        <v>31</v>
      </c>
      <c r="H59" s="13">
        <v>100</v>
      </c>
      <c r="I59" s="13">
        <v>1983</v>
      </c>
      <c r="J59" s="13">
        <v>62.2</v>
      </c>
      <c r="K59" s="13" t="s">
        <v>18</v>
      </c>
      <c r="L59" s="13">
        <v>0.26300000000000001</v>
      </c>
      <c r="M59" s="13" t="s">
        <v>32</v>
      </c>
      <c r="N59" s="13" t="s">
        <v>46</v>
      </c>
      <c r="O59" s="2" t="s">
        <v>19</v>
      </c>
    </row>
    <row r="60" spans="1:15" ht="14.1" customHeight="1">
      <c r="A60" s="14">
        <v>5425</v>
      </c>
      <c r="B60" s="14" t="s">
        <v>26</v>
      </c>
      <c r="C60" s="14" t="s">
        <v>45</v>
      </c>
      <c r="D60" s="14" t="s">
        <v>474</v>
      </c>
      <c r="E60" s="14" t="s">
        <v>234</v>
      </c>
      <c r="F60" s="14">
        <v>0.56999999999999995</v>
      </c>
      <c r="G60" s="14" t="s">
        <v>20</v>
      </c>
      <c r="H60" s="14">
        <v>100</v>
      </c>
      <c r="I60" s="14">
        <v>1996</v>
      </c>
      <c r="J60" s="14">
        <v>70</v>
      </c>
      <c r="K60" s="14" t="s">
        <v>18</v>
      </c>
      <c r="L60" s="14">
        <v>0.68600000000000005</v>
      </c>
      <c r="M60" s="14" t="s">
        <v>21</v>
      </c>
      <c r="N60" s="14" t="s">
        <v>19</v>
      </c>
      <c r="O60" s="3" t="s">
        <v>19</v>
      </c>
    </row>
    <row r="61" spans="1:15" ht="14.1" customHeight="1">
      <c r="A61" s="14">
        <v>5488</v>
      </c>
      <c r="B61" s="14" t="s">
        <v>26</v>
      </c>
      <c r="C61" s="14" t="s">
        <v>45</v>
      </c>
      <c r="D61" s="14" t="s">
        <v>474</v>
      </c>
      <c r="E61" s="14" t="s">
        <v>234</v>
      </c>
      <c r="F61" s="14">
        <v>0.48</v>
      </c>
      <c r="G61" s="14" t="s">
        <v>20</v>
      </c>
      <c r="H61" s="14">
        <v>100</v>
      </c>
      <c r="I61" s="14">
        <v>1996</v>
      </c>
      <c r="J61" s="14">
        <v>66.7</v>
      </c>
      <c r="K61" s="14" t="s">
        <v>18</v>
      </c>
      <c r="L61" s="14">
        <v>0.65600000000000003</v>
      </c>
      <c r="M61" s="14" t="s">
        <v>21</v>
      </c>
      <c r="N61" s="14" t="s">
        <v>19</v>
      </c>
      <c r="O61" s="3" t="s">
        <v>19</v>
      </c>
    </row>
    <row r="62" spans="1:15" ht="14.1" customHeight="1">
      <c r="A62" s="14">
        <v>5489</v>
      </c>
      <c r="B62" s="14" t="s">
        <v>26</v>
      </c>
      <c r="C62" s="14" t="s">
        <v>45</v>
      </c>
      <c r="D62" s="14" t="s">
        <v>474</v>
      </c>
      <c r="E62" s="14" t="s">
        <v>234</v>
      </c>
      <c r="F62" s="14">
        <v>41.76</v>
      </c>
      <c r="G62" s="14" t="s">
        <v>20</v>
      </c>
      <c r="H62" s="14">
        <v>100</v>
      </c>
      <c r="I62" s="14">
        <v>1995</v>
      </c>
      <c r="J62" s="14">
        <v>66.7</v>
      </c>
      <c r="K62" s="14" t="s">
        <v>18</v>
      </c>
      <c r="L62" s="14">
        <v>0.65600000000000003</v>
      </c>
      <c r="M62" s="14" t="s">
        <v>21</v>
      </c>
      <c r="N62" s="14" t="s">
        <v>19</v>
      </c>
      <c r="O62" s="3" t="s">
        <v>19</v>
      </c>
    </row>
    <row r="63" spans="1:15" ht="14.1" customHeight="1">
      <c r="A63" s="14">
        <v>5554</v>
      </c>
      <c r="B63" s="14" t="s">
        <v>26</v>
      </c>
      <c r="C63" s="14" t="s">
        <v>45</v>
      </c>
      <c r="D63" s="14" t="s">
        <v>474</v>
      </c>
      <c r="E63" s="14" t="s">
        <v>234</v>
      </c>
      <c r="F63" s="14">
        <v>61.81</v>
      </c>
      <c r="G63" s="14" t="s">
        <v>31</v>
      </c>
      <c r="H63" s="14">
        <v>100</v>
      </c>
      <c r="I63" s="14">
        <v>1983</v>
      </c>
      <c r="J63" s="14">
        <v>62.2</v>
      </c>
      <c r="K63" s="14" t="s">
        <v>18</v>
      </c>
      <c r="L63" s="14">
        <v>0.26300000000000001</v>
      </c>
      <c r="M63" s="14" t="s">
        <v>32</v>
      </c>
      <c r="N63" s="14" t="s">
        <v>19</v>
      </c>
      <c r="O63" s="3" t="s">
        <v>41</v>
      </c>
    </row>
    <row r="64" spans="1:15" ht="14.1" customHeight="1">
      <c r="A64" s="13">
        <v>5556</v>
      </c>
      <c r="B64" s="13" t="s">
        <v>26</v>
      </c>
      <c r="C64" s="13" t="s">
        <v>45</v>
      </c>
      <c r="D64" s="13" t="s">
        <v>474</v>
      </c>
      <c r="E64" s="13" t="s">
        <v>234</v>
      </c>
      <c r="F64" s="13">
        <v>45.54</v>
      </c>
      <c r="G64" s="13" t="s">
        <v>31</v>
      </c>
      <c r="H64" s="13">
        <v>150</v>
      </c>
      <c r="I64" s="13">
        <v>1983</v>
      </c>
      <c r="J64" s="13">
        <v>62.2</v>
      </c>
      <c r="K64" s="13" t="s">
        <v>18</v>
      </c>
      <c r="L64" s="13">
        <v>0.26900000000000002</v>
      </c>
      <c r="M64" s="13" t="s">
        <v>32</v>
      </c>
      <c r="N64" s="13" t="s">
        <v>46</v>
      </c>
      <c r="O64" s="2" t="s">
        <v>19</v>
      </c>
    </row>
    <row r="65" spans="1:15" ht="14.1" customHeight="1">
      <c r="A65" s="14">
        <v>5607</v>
      </c>
      <c r="B65" s="14" t="s">
        <v>26</v>
      </c>
      <c r="C65" s="14" t="s">
        <v>45</v>
      </c>
      <c r="D65" s="14" t="s">
        <v>474</v>
      </c>
      <c r="E65" s="14" t="s">
        <v>234</v>
      </c>
      <c r="F65" s="14">
        <v>120.64</v>
      </c>
      <c r="G65" s="14" t="s">
        <v>20</v>
      </c>
      <c r="H65" s="14">
        <v>100</v>
      </c>
      <c r="I65" s="14">
        <v>1996</v>
      </c>
      <c r="J65" s="14">
        <v>70</v>
      </c>
      <c r="K65" s="14" t="s">
        <v>18</v>
      </c>
      <c r="L65" s="14">
        <v>0.68600000000000005</v>
      </c>
      <c r="M65" s="14" t="s">
        <v>21</v>
      </c>
      <c r="N65" s="14" t="s">
        <v>19</v>
      </c>
      <c r="O65" s="3" t="s">
        <v>19</v>
      </c>
    </row>
    <row r="66" spans="1:15" ht="14.1" customHeight="1">
      <c r="A66" s="14">
        <v>5680</v>
      </c>
      <c r="B66" s="14" t="s">
        <v>26</v>
      </c>
      <c r="C66" s="14" t="s">
        <v>45</v>
      </c>
      <c r="D66" s="14" t="s">
        <v>474</v>
      </c>
      <c r="E66" s="14" t="s">
        <v>234</v>
      </c>
      <c r="F66" s="14">
        <v>16</v>
      </c>
      <c r="G66" s="14" t="s">
        <v>31</v>
      </c>
      <c r="H66" s="14">
        <v>100</v>
      </c>
      <c r="I66" s="14">
        <v>1983</v>
      </c>
      <c r="J66" s="14">
        <v>62.2</v>
      </c>
      <c r="K66" s="14" t="s">
        <v>18</v>
      </c>
      <c r="L66" s="14">
        <v>0.26300000000000001</v>
      </c>
      <c r="M66" s="14" t="s">
        <v>32</v>
      </c>
      <c r="N66" s="14" t="s">
        <v>19</v>
      </c>
      <c r="O66" s="3" t="s">
        <v>41</v>
      </c>
    </row>
    <row r="67" spans="1:15" ht="14.1" customHeight="1">
      <c r="A67" s="14">
        <v>5747</v>
      </c>
      <c r="B67" s="14" t="s">
        <v>26</v>
      </c>
      <c r="C67" s="14" t="s">
        <v>45</v>
      </c>
      <c r="D67" s="14" t="s">
        <v>474</v>
      </c>
      <c r="E67" s="14" t="s">
        <v>234</v>
      </c>
      <c r="F67" s="14">
        <v>0.48</v>
      </c>
      <c r="G67" s="14" t="s">
        <v>20</v>
      </c>
      <c r="H67" s="14">
        <v>100</v>
      </c>
      <c r="I67" s="14">
        <v>1996</v>
      </c>
      <c r="J67" s="14">
        <v>70</v>
      </c>
      <c r="K67" s="14" t="s">
        <v>18</v>
      </c>
      <c r="L67" s="14">
        <v>0.68600000000000005</v>
      </c>
      <c r="M67" s="14" t="s">
        <v>21</v>
      </c>
      <c r="N67" s="14" t="s">
        <v>19</v>
      </c>
      <c r="O67" s="3" t="s">
        <v>19</v>
      </c>
    </row>
    <row r="68" spans="1:15" ht="14.1" customHeight="1">
      <c r="A68" s="14">
        <v>5748</v>
      </c>
      <c r="B68" s="14" t="s">
        <v>26</v>
      </c>
      <c r="C68" s="14" t="s">
        <v>45</v>
      </c>
      <c r="D68" s="14" t="s">
        <v>474</v>
      </c>
      <c r="E68" s="14" t="s">
        <v>234</v>
      </c>
      <c r="F68" s="14">
        <v>110.58</v>
      </c>
      <c r="G68" s="14" t="s">
        <v>20</v>
      </c>
      <c r="H68" s="14">
        <v>100</v>
      </c>
      <c r="I68" s="14">
        <v>1995</v>
      </c>
      <c r="J68" s="14">
        <v>66.7</v>
      </c>
      <c r="K68" s="14" t="s">
        <v>18</v>
      </c>
      <c r="L68" s="14">
        <v>0.65600000000000003</v>
      </c>
      <c r="M68" s="14" t="s">
        <v>21</v>
      </c>
      <c r="N68" s="14" t="s">
        <v>19</v>
      </c>
      <c r="O68" s="3" t="s">
        <v>19</v>
      </c>
    </row>
    <row r="69" spans="1:15" ht="14.1" customHeight="1">
      <c r="A69" s="14">
        <v>5797</v>
      </c>
      <c r="B69" s="14" t="s">
        <v>26</v>
      </c>
      <c r="C69" s="14" t="s">
        <v>45</v>
      </c>
      <c r="D69" s="14" t="s">
        <v>474</v>
      </c>
      <c r="E69" s="14" t="s">
        <v>234</v>
      </c>
      <c r="F69" s="14">
        <v>0.73</v>
      </c>
      <c r="G69" s="14" t="s">
        <v>20</v>
      </c>
      <c r="H69" s="14">
        <v>100</v>
      </c>
      <c r="I69" s="14">
        <v>1996</v>
      </c>
      <c r="J69" s="14">
        <v>66.7</v>
      </c>
      <c r="K69" s="14" t="s">
        <v>18</v>
      </c>
      <c r="L69" s="14">
        <v>0.65600000000000003</v>
      </c>
      <c r="M69" s="14" t="s">
        <v>21</v>
      </c>
      <c r="N69" s="14" t="s">
        <v>19</v>
      </c>
      <c r="O69" s="3" t="s">
        <v>19</v>
      </c>
    </row>
    <row r="70" spans="1:15" ht="14.1" customHeight="1">
      <c r="A70" s="14">
        <v>5980</v>
      </c>
      <c r="B70" s="14" t="s">
        <v>26</v>
      </c>
      <c r="C70" s="14" t="s">
        <v>45</v>
      </c>
      <c r="D70" s="14" t="s">
        <v>474</v>
      </c>
      <c r="E70" s="14" t="s">
        <v>234</v>
      </c>
      <c r="F70" s="14">
        <v>0.35</v>
      </c>
      <c r="G70" s="14" t="s">
        <v>20</v>
      </c>
      <c r="H70" s="14">
        <v>150</v>
      </c>
      <c r="I70" s="14">
        <v>1996</v>
      </c>
      <c r="J70" s="14">
        <v>66.7</v>
      </c>
      <c r="K70" s="14" t="s">
        <v>18</v>
      </c>
      <c r="L70" s="14">
        <v>0.49399999999999999</v>
      </c>
      <c r="M70" s="14" t="s">
        <v>18</v>
      </c>
      <c r="N70" s="14" t="s">
        <v>19</v>
      </c>
      <c r="O70" s="3" t="s">
        <v>19</v>
      </c>
    </row>
    <row r="71" spans="1:15" ht="14.1" customHeight="1">
      <c r="A71" s="14">
        <v>5981</v>
      </c>
      <c r="B71" s="14" t="s">
        <v>26</v>
      </c>
      <c r="C71" s="14" t="s">
        <v>45</v>
      </c>
      <c r="D71" s="14" t="s">
        <v>474</v>
      </c>
      <c r="E71" s="14" t="s">
        <v>234</v>
      </c>
      <c r="F71" s="14">
        <v>36.92</v>
      </c>
      <c r="G71" s="14" t="s">
        <v>31</v>
      </c>
      <c r="H71" s="14">
        <v>150</v>
      </c>
      <c r="I71" s="14">
        <v>1983</v>
      </c>
      <c r="J71" s="14">
        <v>62.2</v>
      </c>
      <c r="K71" s="14" t="s">
        <v>18</v>
      </c>
      <c r="L71" s="14">
        <v>0.26900000000000002</v>
      </c>
      <c r="M71" s="14" t="s">
        <v>32</v>
      </c>
      <c r="N71" s="14" t="s">
        <v>19</v>
      </c>
      <c r="O71" s="3" t="s">
        <v>41</v>
      </c>
    </row>
    <row r="72" spans="1:15" ht="14.1" customHeight="1">
      <c r="A72" s="14">
        <v>6035</v>
      </c>
      <c r="B72" s="14" t="s">
        <v>26</v>
      </c>
      <c r="C72" s="14" t="s">
        <v>45</v>
      </c>
      <c r="D72" s="14" t="s">
        <v>474</v>
      </c>
      <c r="E72" s="14" t="s">
        <v>234</v>
      </c>
      <c r="F72" s="14">
        <v>0.95</v>
      </c>
      <c r="G72" s="14" t="s">
        <v>31</v>
      </c>
      <c r="H72" s="14">
        <v>100</v>
      </c>
      <c r="I72" s="14">
        <v>1983</v>
      </c>
      <c r="J72" s="14">
        <v>62.2</v>
      </c>
      <c r="K72" s="14" t="s">
        <v>18</v>
      </c>
      <c r="L72" s="14">
        <v>0.26300000000000001</v>
      </c>
      <c r="M72" s="14" t="s">
        <v>32</v>
      </c>
      <c r="N72" s="14" t="s">
        <v>19</v>
      </c>
      <c r="O72" s="3" t="s">
        <v>41</v>
      </c>
    </row>
    <row r="73" spans="1:15" ht="14.1" customHeight="1">
      <c r="A73" s="14">
        <v>6070</v>
      </c>
      <c r="B73" s="14" t="s">
        <v>26</v>
      </c>
      <c r="C73" s="14" t="s">
        <v>45</v>
      </c>
      <c r="D73" s="14" t="s">
        <v>474</v>
      </c>
      <c r="E73" s="14" t="s">
        <v>234</v>
      </c>
      <c r="F73" s="14">
        <v>42.2</v>
      </c>
      <c r="G73" s="14" t="s">
        <v>20</v>
      </c>
      <c r="H73" s="14">
        <v>80</v>
      </c>
      <c r="I73" s="14">
        <v>1995</v>
      </c>
      <c r="J73" s="14">
        <v>70</v>
      </c>
      <c r="K73" s="14" t="s">
        <v>18</v>
      </c>
      <c r="L73" s="14">
        <v>0.68600000000000005</v>
      </c>
      <c r="M73" s="14" t="s">
        <v>21</v>
      </c>
      <c r="N73" s="14" t="s">
        <v>19</v>
      </c>
      <c r="O73" s="3" t="s">
        <v>19</v>
      </c>
    </row>
    <row r="74" spans="1:15" ht="14.1" customHeight="1">
      <c r="A74" s="14">
        <v>6080</v>
      </c>
      <c r="B74" s="14" t="s">
        <v>26</v>
      </c>
      <c r="C74" s="14" t="s">
        <v>45</v>
      </c>
      <c r="D74" s="14" t="s">
        <v>474</v>
      </c>
      <c r="E74" s="14" t="s">
        <v>234</v>
      </c>
      <c r="F74" s="14">
        <v>40.17</v>
      </c>
      <c r="G74" s="14" t="s">
        <v>31</v>
      </c>
      <c r="H74" s="14">
        <v>150</v>
      </c>
      <c r="I74" s="14">
        <v>1983</v>
      </c>
      <c r="J74" s="14">
        <v>62.2</v>
      </c>
      <c r="K74" s="14" t="s">
        <v>18</v>
      </c>
      <c r="L74" s="14">
        <v>0.26900000000000002</v>
      </c>
      <c r="M74" s="14" t="s">
        <v>32</v>
      </c>
      <c r="N74" s="14" t="s">
        <v>19</v>
      </c>
      <c r="O74" s="3" t="s">
        <v>47</v>
      </c>
    </row>
    <row r="75" spans="1:15" ht="14.1" customHeight="1">
      <c r="A75" s="14">
        <v>6149</v>
      </c>
      <c r="B75" s="14" t="s">
        <v>26</v>
      </c>
      <c r="C75" s="14" t="s">
        <v>45</v>
      </c>
      <c r="D75" s="14" t="s">
        <v>474</v>
      </c>
      <c r="E75" s="14" t="s">
        <v>234</v>
      </c>
      <c r="F75" s="14">
        <v>0.56000000000000005</v>
      </c>
      <c r="G75" s="14" t="s">
        <v>20</v>
      </c>
      <c r="H75" s="14">
        <v>100</v>
      </c>
      <c r="I75" s="14">
        <v>1996</v>
      </c>
      <c r="J75" s="14">
        <v>70</v>
      </c>
      <c r="K75" s="14" t="s">
        <v>18</v>
      </c>
      <c r="L75" s="14">
        <v>0.68600000000000005</v>
      </c>
      <c r="M75" s="14" t="s">
        <v>21</v>
      </c>
      <c r="N75" s="14" t="s">
        <v>19</v>
      </c>
      <c r="O75" s="3" t="s">
        <v>19</v>
      </c>
    </row>
    <row r="76" spans="1:15" ht="14.1" customHeight="1">
      <c r="A76" s="14">
        <v>6280</v>
      </c>
      <c r="B76" s="14" t="s">
        <v>26</v>
      </c>
      <c r="C76" s="14" t="s">
        <v>45</v>
      </c>
      <c r="D76" s="14" t="s">
        <v>474</v>
      </c>
      <c r="E76" s="14" t="s">
        <v>234</v>
      </c>
      <c r="F76" s="14">
        <v>42.87</v>
      </c>
      <c r="G76" s="14" t="s">
        <v>31</v>
      </c>
      <c r="H76" s="14">
        <v>100</v>
      </c>
      <c r="I76" s="14">
        <v>1983</v>
      </c>
      <c r="J76" s="14">
        <v>58.9</v>
      </c>
      <c r="K76" s="14" t="s">
        <v>32</v>
      </c>
      <c r="L76" s="14">
        <v>0.23300000000000001</v>
      </c>
      <c r="M76" s="14" t="s">
        <v>32</v>
      </c>
      <c r="N76" s="14" t="s">
        <v>19</v>
      </c>
      <c r="O76" s="3" t="s">
        <v>41</v>
      </c>
    </row>
    <row r="77" spans="1:15" ht="14.1" customHeight="1">
      <c r="A77" s="14">
        <v>6332</v>
      </c>
      <c r="B77" s="14" t="s">
        <v>26</v>
      </c>
      <c r="C77" s="14" t="s">
        <v>45</v>
      </c>
      <c r="D77" s="14" t="s">
        <v>474</v>
      </c>
      <c r="E77" s="14" t="s">
        <v>234</v>
      </c>
      <c r="F77" s="14">
        <v>0.69</v>
      </c>
      <c r="G77" s="14" t="s">
        <v>20</v>
      </c>
      <c r="H77" s="14">
        <v>600</v>
      </c>
      <c r="I77" s="14">
        <v>2003</v>
      </c>
      <c r="J77" s="14">
        <v>73.3</v>
      </c>
      <c r="K77" s="14" t="s">
        <v>17</v>
      </c>
      <c r="L77" s="14">
        <v>0.77900000000000003</v>
      </c>
      <c r="M77" s="14" t="s">
        <v>21</v>
      </c>
      <c r="N77" s="14" t="s">
        <v>19</v>
      </c>
      <c r="O77" s="3" t="s">
        <v>19</v>
      </c>
    </row>
    <row r="78" spans="1:15" ht="14.1" customHeight="1">
      <c r="A78" s="14">
        <v>6542</v>
      </c>
      <c r="B78" s="14" t="s">
        <v>26</v>
      </c>
      <c r="C78" s="14" t="s">
        <v>45</v>
      </c>
      <c r="D78" s="14" t="s">
        <v>474</v>
      </c>
      <c r="E78" s="14" t="s">
        <v>234</v>
      </c>
      <c r="F78" s="14">
        <v>0.64</v>
      </c>
      <c r="G78" s="14" t="s">
        <v>20</v>
      </c>
      <c r="H78" s="14">
        <v>100</v>
      </c>
      <c r="I78" s="14">
        <v>1996</v>
      </c>
      <c r="J78" s="14">
        <v>70</v>
      </c>
      <c r="K78" s="14" t="s">
        <v>18</v>
      </c>
      <c r="L78" s="14">
        <v>0.68600000000000005</v>
      </c>
      <c r="M78" s="14" t="s">
        <v>21</v>
      </c>
      <c r="N78" s="14" t="s">
        <v>19</v>
      </c>
      <c r="O78" s="3" t="s">
        <v>19</v>
      </c>
    </row>
    <row r="79" spans="1:15" ht="14.1" customHeight="1">
      <c r="A79" s="13">
        <v>6543</v>
      </c>
      <c r="B79" s="13" t="s">
        <v>26</v>
      </c>
      <c r="C79" s="13" t="s">
        <v>45</v>
      </c>
      <c r="D79" s="13" t="s">
        <v>474</v>
      </c>
      <c r="E79" s="13" t="s">
        <v>234</v>
      </c>
      <c r="F79" s="13">
        <v>118.65</v>
      </c>
      <c r="G79" s="13" t="s">
        <v>31</v>
      </c>
      <c r="H79" s="13">
        <v>150</v>
      </c>
      <c r="I79" s="13">
        <v>1983</v>
      </c>
      <c r="J79" s="13">
        <v>62.2</v>
      </c>
      <c r="K79" s="13" t="s">
        <v>18</v>
      </c>
      <c r="L79" s="13">
        <v>0.26900000000000002</v>
      </c>
      <c r="M79" s="13" t="s">
        <v>32</v>
      </c>
      <c r="N79" s="13" t="s">
        <v>46</v>
      </c>
      <c r="O79" s="2" t="s">
        <v>19</v>
      </c>
    </row>
    <row r="80" spans="1:15" ht="14.1" customHeight="1">
      <c r="A80" s="14">
        <v>6589</v>
      </c>
      <c r="B80" s="14" t="s">
        <v>26</v>
      </c>
      <c r="C80" s="14" t="s">
        <v>45</v>
      </c>
      <c r="D80" s="14" t="s">
        <v>474</v>
      </c>
      <c r="E80" s="14" t="s">
        <v>234</v>
      </c>
      <c r="F80" s="14">
        <v>28.74</v>
      </c>
      <c r="G80" s="14" t="s">
        <v>31</v>
      </c>
      <c r="H80" s="14">
        <v>150</v>
      </c>
      <c r="I80" s="14">
        <v>1982</v>
      </c>
      <c r="J80" s="14">
        <v>62.2</v>
      </c>
      <c r="K80" s="14" t="s">
        <v>18</v>
      </c>
      <c r="L80" s="14">
        <v>0.26900000000000002</v>
      </c>
      <c r="M80" s="14" t="s">
        <v>32</v>
      </c>
      <c r="N80" s="14" t="s">
        <v>19</v>
      </c>
      <c r="O80" s="3" t="s">
        <v>47</v>
      </c>
    </row>
    <row r="81" spans="1:15" ht="14.1" customHeight="1">
      <c r="A81" s="14">
        <v>6605</v>
      </c>
      <c r="B81" s="14" t="s">
        <v>26</v>
      </c>
      <c r="C81" s="14" t="s">
        <v>45</v>
      </c>
      <c r="D81" s="14" t="s">
        <v>474</v>
      </c>
      <c r="E81" s="14" t="s">
        <v>234</v>
      </c>
      <c r="F81" s="14">
        <v>13.29</v>
      </c>
      <c r="G81" s="14" t="s">
        <v>20</v>
      </c>
      <c r="H81" s="14">
        <v>300</v>
      </c>
      <c r="I81" s="14">
        <v>1998</v>
      </c>
      <c r="J81" s="14">
        <v>66.7</v>
      </c>
      <c r="K81" s="14" t="s">
        <v>18</v>
      </c>
      <c r="L81" s="14">
        <v>0.66200000000000003</v>
      </c>
      <c r="M81" s="14" t="s">
        <v>21</v>
      </c>
      <c r="N81" s="14" t="s">
        <v>19</v>
      </c>
      <c r="O81" s="3" t="s">
        <v>19</v>
      </c>
    </row>
    <row r="82" spans="1:15" ht="14.1" customHeight="1">
      <c r="A82" s="14">
        <v>6634</v>
      </c>
      <c r="B82" s="14" t="s">
        <v>26</v>
      </c>
      <c r="C82" s="14" t="s">
        <v>45</v>
      </c>
      <c r="D82" s="14" t="s">
        <v>474</v>
      </c>
      <c r="E82" s="14" t="s">
        <v>234</v>
      </c>
      <c r="F82" s="14">
        <v>146.84</v>
      </c>
      <c r="G82" s="14" t="s">
        <v>20</v>
      </c>
      <c r="H82" s="14">
        <v>80</v>
      </c>
      <c r="I82" s="14">
        <v>1995</v>
      </c>
      <c r="J82" s="14">
        <v>66.7</v>
      </c>
      <c r="K82" s="14" t="s">
        <v>18</v>
      </c>
      <c r="L82" s="14">
        <v>0.65600000000000003</v>
      </c>
      <c r="M82" s="14" t="s">
        <v>21</v>
      </c>
      <c r="N82" s="14" t="s">
        <v>19</v>
      </c>
      <c r="O82" s="3" t="s">
        <v>19</v>
      </c>
    </row>
    <row r="83" spans="1:15" ht="14.1" customHeight="1">
      <c r="A83" s="14">
        <v>6732</v>
      </c>
      <c r="B83" s="14" t="s">
        <v>26</v>
      </c>
      <c r="C83" s="14" t="s">
        <v>45</v>
      </c>
      <c r="D83" s="14" t="s">
        <v>474</v>
      </c>
      <c r="E83" s="14" t="s">
        <v>234</v>
      </c>
      <c r="F83" s="14">
        <v>42.27</v>
      </c>
      <c r="G83" s="14" t="s">
        <v>31</v>
      </c>
      <c r="H83" s="14">
        <v>100</v>
      </c>
      <c r="I83" s="14">
        <v>1983</v>
      </c>
      <c r="J83" s="14">
        <v>62.2</v>
      </c>
      <c r="K83" s="14" t="s">
        <v>18</v>
      </c>
      <c r="L83" s="14">
        <v>0.26300000000000001</v>
      </c>
      <c r="M83" s="14" t="s">
        <v>32</v>
      </c>
      <c r="N83" s="14" t="s">
        <v>19</v>
      </c>
      <c r="O83" s="3" t="s">
        <v>47</v>
      </c>
    </row>
    <row r="84" spans="1:15" ht="14.1" customHeight="1">
      <c r="A84" s="14">
        <v>6843</v>
      </c>
      <c r="B84" s="14" t="s">
        <v>26</v>
      </c>
      <c r="C84" s="14" t="s">
        <v>45</v>
      </c>
      <c r="D84" s="14" t="s">
        <v>474</v>
      </c>
      <c r="E84" s="14" t="s">
        <v>234</v>
      </c>
      <c r="F84" s="14">
        <v>41.98</v>
      </c>
      <c r="G84" s="14" t="s">
        <v>20</v>
      </c>
      <c r="H84" s="14">
        <v>100</v>
      </c>
      <c r="I84" s="14">
        <v>1993</v>
      </c>
      <c r="J84" s="14">
        <v>61.1</v>
      </c>
      <c r="K84" s="14" t="s">
        <v>18</v>
      </c>
      <c r="L84" s="14">
        <v>0.48299999999999998</v>
      </c>
      <c r="M84" s="14" t="s">
        <v>18</v>
      </c>
      <c r="N84" s="14" t="s">
        <v>19</v>
      </c>
      <c r="O84" s="3" t="s">
        <v>19</v>
      </c>
    </row>
    <row r="85" spans="1:15" ht="14.1" customHeight="1">
      <c r="A85" s="14">
        <v>6887</v>
      </c>
      <c r="B85" s="14" t="s">
        <v>26</v>
      </c>
      <c r="C85" s="14" t="s">
        <v>45</v>
      </c>
      <c r="D85" s="14" t="s">
        <v>474</v>
      </c>
      <c r="E85" s="14" t="s">
        <v>234</v>
      </c>
      <c r="F85" s="14">
        <v>40.200000000000003</v>
      </c>
      <c r="G85" s="14" t="s">
        <v>20</v>
      </c>
      <c r="H85" s="14">
        <v>80</v>
      </c>
      <c r="I85" s="14">
        <v>1995</v>
      </c>
      <c r="J85" s="14">
        <v>70</v>
      </c>
      <c r="K85" s="14" t="s">
        <v>18</v>
      </c>
      <c r="L85" s="14">
        <v>0.68600000000000005</v>
      </c>
      <c r="M85" s="14" t="s">
        <v>21</v>
      </c>
      <c r="N85" s="14" t="s">
        <v>19</v>
      </c>
      <c r="O85" s="3" t="s">
        <v>19</v>
      </c>
    </row>
    <row r="86" spans="1:15" ht="14.1" customHeight="1">
      <c r="A86" s="14">
        <v>6941</v>
      </c>
      <c r="B86" s="14" t="s">
        <v>26</v>
      </c>
      <c r="C86" s="14" t="s">
        <v>45</v>
      </c>
      <c r="D86" s="14" t="s">
        <v>474</v>
      </c>
      <c r="E86" s="14" t="s">
        <v>234</v>
      </c>
      <c r="F86" s="14">
        <v>35</v>
      </c>
      <c r="G86" s="14" t="s">
        <v>31</v>
      </c>
      <c r="H86" s="14">
        <v>100</v>
      </c>
      <c r="I86" s="14">
        <v>1983</v>
      </c>
      <c r="J86" s="14">
        <v>62.2</v>
      </c>
      <c r="K86" s="14" t="s">
        <v>18</v>
      </c>
      <c r="L86" s="14">
        <v>0.26300000000000001</v>
      </c>
      <c r="M86" s="14" t="s">
        <v>32</v>
      </c>
      <c r="N86" s="14" t="s">
        <v>19</v>
      </c>
      <c r="O86" s="3" t="s">
        <v>41</v>
      </c>
    </row>
    <row r="87" spans="1:15" ht="14.1" customHeight="1">
      <c r="A87" s="14">
        <v>6942</v>
      </c>
      <c r="B87" s="14" t="s">
        <v>26</v>
      </c>
      <c r="C87" s="14" t="s">
        <v>45</v>
      </c>
      <c r="D87" s="14" t="s">
        <v>474</v>
      </c>
      <c r="E87" s="14" t="s">
        <v>234</v>
      </c>
      <c r="F87" s="14">
        <v>107.14</v>
      </c>
      <c r="G87" s="14" t="s">
        <v>20</v>
      </c>
      <c r="H87" s="14">
        <v>100</v>
      </c>
      <c r="I87" s="14">
        <v>1995</v>
      </c>
      <c r="J87" s="14">
        <v>66.7</v>
      </c>
      <c r="K87" s="14" t="s">
        <v>18</v>
      </c>
      <c r="L87" s="14">
        <v>0.65600000000000003</v>
      </c>
      <c r="M87" s="14" t="s">
        <v>21</v>
      </c>
      <c r="N87" s="14" t="s">
        <v>19</v>
      </c>
      <c r="O87" s="3" t="s">
        <v>19</v>
      </c>
    </row>
    <row r="88" spans="1:15" ht="14.1" customHeight="1">
      <c r="A88" s="14">
        <v>7097</v>
      </c>
      <c r="B88" s="14" t="s">
        <v>26</v>
      </c>
      <c r="C88" s="14" t="s">
        <v>45</v>
      </c>
      <c r="D88" s="14" t="s">
        <v>474</v>
      </c>
      <c r="E88" s="14" t="s">
        <v>234</v>
      </c>
      <c r="F88" s="14">
        <v>0.54</v>
      </c>
      <c r="G88" s="14" t="s">
        <v>31</v>
      </c>
      <c r="H88" s="14">
        <v>100</v>
      </c>
      <c r="I88" s="14">
        <v>1983</v>
      </c>
      <c r="J88" s="14">
        <v>62.2</v>
      </c>
      <c r="K88" s="14" t="s">
        <v>18</v>
      </c>
      <c r="L88" s="14">
        <v>0.26300000000000001</v>
      </c>
      <c r="M88" s="14" t="s">
        <v>32</v>
      </c>
      <c r="N88" s="14" t="s">
        <v>19</v>
      </c>
      <c r="O88" s="3" t="s">
        <v>41</v>
      </c>
    </row>
    <row r="89" spans="1:15" ht="14.1" customHeight="1">
      <c r="A89" s="14">
        <v>7109</v>
      </c>
      <c r="B89" s="14" t="s">
        <v>26</v>
      </c>
      <c r="C89" s="14" t="s">
        <v>45</v>
      </c>
      <c r="D89" s="14" t="s">
        <v>474</v>
      </c>
      <c r="E89" s="14" t="s">
        <v>234</v>
      </c>
      <c r="F89" s="14">
        <v>14.08</v>
      </c>
      <c r="G89" s="14" t="s">
        <v>20</v>
      </c>
      <c r="H89" s="14">
        <v>300</v>
      </c>
      <c r="I89" s="14">
        <v>1999</v>
      </c>
      <c r="J89" s="14">
        <v>66.7</v>
      </c>
      <c r="K89" s="14" t="s">
        <v>18</v>
      </c>
      <c r="L89" s="14">
        <v>0.73699999999999999</v>
      </c>
      <c r="M89" s="14" t="s">
        <v>21</v>
      </c>
      <c r="N89" s="14" t="s">
        <v>19</v>
      </c>
      <c r="O89" s="3" t="s">
        <v>19</v>
      </c>
    </row>
    <row r="90" spans="1:15" ht="14.1" customHeight="1">
      <c r="A90" s="14">
        <v>7229</v>
      </c>
      <c r="B90" s="14" t="s">
        <v>26</v>
      </c>
      <c r="C90" s="14" t="s">
        <v>45</v>
      </c>
      <c r="D90" s="14" t="s">
        <v>474</v>
      </c>
      <c r="E90" s="14" t="s">
        <v>234</v>
      </c>
      <c r="F90" s="14">
        <v>1.57</v>
      </c>
      <c r="G90" s="14" t="s">
        <v>20</v>
      </c>
      <c r="H90" s="14">
        <v>100</v>
      </c>
      <c r="I90" s="14">
        <v>1996</v>
      </c>
      <c r="J90" s="14">
        <v>66.7</v>
      </c>
      <c r="K90" s="14" t="s">
        <v>18</v>
      </c>
      <c r="L90" s="14">
        <v>0.65600000000000003</v>
      </c>
      <c r="M90" s="14" t="s">
        <v>21</v>
      </c>
      <c r="N90" s="14" t="s">
        <v>19</v>
      </c>
      <c r="O90" s="3" t="s">
        <v>19</v>
      </c>
    </row>
    <row r="91" spans="1:15" ht="14.1" customHeight="1">
      <c r="A91" s="14">
        <v>7230</v>
      </c>
      <c r="B91" s="14" t="s">
        <v>26</v>
      </c>
      <c r="C91" s="14" t="s">
        <v>45</v>
      </c>
      <c r="D91" s="14" t="s">
        <v>474</v>
      </c>
      <c r="E91" s="14" t="s">
        <v>234</v>
      </c>
      <c r="F91" s="14">
        <v>104.66</v>
      </c>
      <c r="G91" s="14" t="s">
        <v>31</v>
      </c>
      <c r="H91" s="14">
        <v>150</v>
      </c>
      <c r="I91" s="14">
        <v>1983</v>
      </c>
      <c r="J91" s="14">
        <v>62.2</v>
      </c>
      <c r="K91" s="14" t="s">
        <v>18</v>
      </c>
      <c r="L91" s="14">
        <v>0.26900000000000002</v>
      </c>
      <c r="M91" s="14" t="s">
        <v>32</v>
      </c>
      <c r="N91" s="14" t="s">
        <v>19</v>
      </c>
      <c r="O91" s="3" t="s">
        <v>47</v>
      </c>
    </row>
    <row r="92" spans="1:15" ht="14.1" customHeight="1">
      <c r="A92" s="14">
        <v>7286</v>
      </c>
      <c r="B92" s="14" t="s">
        <v>26</v>
      </c>
      <c r="C92" s="14" t="s">
        <v>45</v>
      </c>
      <c r="D92" s="14" t="s">
        <v>474</v>
      </c>
      <c r="E92" s="14" t="s">
        <v>234</v>
      </c>
      <c r="F92" s="14">
        <v>34.01</v>
      </c>
      <c r="G92" s="14" t="s">
        <v>20</v>
      </c>
      <c r="H92" s="14">
        <v>100</v>
      </c>
      <c r="I92" s="14">
        <v>1996</v>
      </c>
      <c r="J92" s="14">
        <v>70</v>
      </c>
      <c r="K92" s="14" t="s">
        <v>18</v>
      </c>
      <c r="L92" s="14">
        <v>0.68600000000000005</v>
      </c>
      <c r="M92" s="14" t="s">
        <v>21</v>
      </c>
      <c r="N92" s="14" t="s">
        <v>19</v>
      </c>
      <c r="O92" s="3" t="s">
        <v>19</v>
      </c>
    </row>
    <row r="93" spans="1:15" ht="14.1" customHeight="1">
      <c r="A93" s="14">
        <v>7409</v>
      </c>
      <c r="B93" s="14" t="s">
        <v>26</v>
      </c>
      <c r="C93" s="14" t="s">
        <v>45</v>
      </c>
      <c r="D93" s="14" t="s">
        <v>474</v>
      </c>
      <c r="E93" s="14" t="s">
        <v>234</v>
      </c>
      <c r="F93" s="14">
        <v>0.55000000000000004</v>
      </c>
      <c r="G93" s="14" t="s">
        <v>20</v>
      </c>
      <c r="H93" s="14">
        <v>400</v>
      </c>
      <c r="I93" s="14">
        <v>2000</v>
      </c>
      <c r="J93" s="14">
        <v>73.3</v>
      </c>
      <c r="K93" s="14" t="s">
        <v>17</v>
      </c>
      <c r="L93" s="14">
        <v>0.77300000000000002</v>
      </c>
      <c r="M93" s="14" t="s">
        <v>21</v>
      </c>
      <c r="N93" s="14" t="s">
        <v>19</v>
      </c>
      <c r="O93" s="3" t="s">
        <v>19</v>
      </c>
    </row>
    <row r="94" spans="1:15" ht="14.1" customHeight="1">
      <c r="A94" s="14">
        <v>7426</v>
      </c>
      <c r="B94" s="14" t="s">
        <v>26</v>
      </c>
      <c r="C94" s="14" t="s">
        <v>45</v>
      </c>
      <c r="D94" s="14" t="s">
        <v>474</v>
      </c>
      <c r="E94" s="14" t="s">
        <v>234</v>
      </c>
      <c r="F94" s="14">
        <v>2.48</v>
      </c>
      <c r="G94" s="14" t="s">
        <v>20</v>
      </c>
      <c r="H94" s="14">
        <v>400</v>
      </c>
      <c r="I94" s="14">
        <v>2003</v>
      </c>
      <c r="J94" s="14">
        <v>73.3</v>
      </c>
      <c r="K94" s="14" t="s">
        <v>17</v>
      </c>
      <c r="L94" s="14">
        <v>0.77300000000000002</v>
      </c>
      <c r="M94" s="14" t="s">
        <v>21</v>
      </c>
      <c r="N94" s="14" t="s">
        <v>19</v>
      </c>
      <c r="O94" s="3" t="s">
        <v>19</v>
      </c>
    </row>
    <row r="95" spans="1:15" ht="14.1" customHeight="1">
      <c r="A95" s="14">
        <v>7461</v>
      </c>
      <c r="B95" s="14" t="s">
        <v>26</v>
      </c>
      <c r="C95" s="14" t="s">
        <v>45</v>
      </c>
      <c r="D95" s="14" t="s">
        <v>474</v>
      </c>
      <c r="E95" s="14" t="s">
        <v>234</v>
      </c>
      <c r="F95" s="14">
        <v>15.24</v>
      </c>
      <c r="G95" s="14" t="s">
        <v>20</v>
      </c>
      <c r="H95" s="14">
        <v>600</v>
      </c>
      <c r="I95" s="14">
        <v>2003</v>
      </c>
      <c r="J95" s="14">
        <v>73.3</v>
      </c>
      <c r="K95" s="14" t="s">
        <v>17</v>
      </c>
      <c r="L95" s="14">
        <v>0.77900000000000003</v>
      </c>
      <c r="M95" s="14" t="s">
        <v>21</v>
      </c>
      <c r="N95" s="14" t="s">
        <v>19</v>
      </c>
      <c r="O95" s="3" t="s">
        <v>19</v>
      </c>
    </row>
    <row r="96" spans="1:15" ht="14.1" customHeight="1">
      <c r="A96" s="14">
        <v>7581</v>
      </c>
      <c r="B96" s="14" t="s">
        <v>26</v>
      </c>
      <c r="C96" s="14" t="s">
        <v>45</v>
      </c>
      <c r="D96" s="14" t="s">
        <v>474</v>
      </c>
      <c r="E96" s="14" t="s">
        <v>234</v>
      </c>
      <c r="F96" s="14">
        <v>43.43</v>
      </c>
      <c r="G96" s="14" t="s">
        <v>31</v>
      </c>
      <c r="H96" s="14">
        <v>100</v>
      </c>
      <c r="I96" s="14">
        <v>1983</v>
      </c>
      <c r="J96" s="14">
        <v>62.2</v>
      </c>
      <c r="K96" s="14" t="s">
        <v>18</v>
      </c>
      <c r="L96" s="14">
        <v>0.26300000000000001</v>
      </c>
      <c r="M96" s="14" t="s">
        <v>32</v>
      </c>
      <c r="N96" s="14" t="s">
        <v>19</v>
      </c>
      <c r="O96" s="3" t="s">
        <v>41</v>
      </c>
    </row>
    <row r="97" spans="1:15" ht="14.1" customHeight="1">
      <c r="A97" s="14">
        <v>7582</v>
      </c>
      <c r="B97" s="14" t="s">
        <v>26</v>
      </c>
      <c r="C97" s="14" t="s">
        <v>45</v>
      </c>
      <c r="D97" s="14" t="s">
        <v>474</v>
      </c>
      <c r="E97" s="14" t="s">
        <v>234</v>
      </c>
      <c r="F97" s="14">
        <v>35.06</v>
      </c>
      <c r="G97" s="14" t="s">
        <v>31</v>
      </c>
      <c r="H97" s="14">
        <v>100</v>
      </c>
      <c r="I97" s="14">
        <v>1983</v>
      </c>
      <c r="J97" s="14">
        <v>62.2</v>
      </c>
      <c r="K97" s="14" t="s">
        <v>18</v>
      </c>
      <c r="L97" s="14">
        <v>0.26300000000000001</v>
      </c>
      <c r="M97" s="14" t="s">
        <v>32</v>
      </c>
      <c r="N97" s="14" t="s">
        <v>19</v>
      </c>
      <c r="O97" s="3" t="s">
        <v>41</v>
      </c>
    </row>
    <row r="98" spans="1:15" ht="14.1" customHeight="1">
      <c r="A98" s="14">
        <v>7637</v>
      </c>
      <c r="B98" s="14" t="s">
        <v>26</v>
      </c>
      <c r="C98" s="14" t="s">
        <v>45</v>
      </c>
      <c r="D98" s="14" t="s">
        <v>474</v>
      </c>
      <c r="E98" s="14" t="s">
        <v>234</v>
      </c>
      <c r="F98" s="14">
        <v>0.77</v>
      </c>
      <c r="G98" s="14" t="s">
        <v>31</v>
      </c>
      <c r="H98" s="14">
        <v>100</v>
      </c>
      <c r="I98" s="14">
        <v>1983</v>
      </c>
      <c r="J98" s="14">
        <v>62.2</v>
      </c>
      <c r="K98" s="14" t="s">
        <v>18</v>
      </c>
      <c r="L98" s="14">
        <v>0.26300000000000001</v>
      </c>
      <c r="M98" s="14" t="s">
        <v>32</v>
      </c>
      <c r="N98" s="14" t="s">
        <v>19</v>
      </c>
      <c r="O98" s="3" t="s">
        <v>41</v>
      </c>
    </row>
    <row r="99" spans="1:15" ht="14.1" customHeight="1">
      <c r="A99" s="14">
        <v>7638</v>
      </c>
      <c r="B99" s="14" t="s">
        <v>26</v>
      </c>
      <c r="C99" s="14" t="s">
        <v>45</v>
      </c>
      <c r="D99" s="14" t="s">
        <v>474</v>
      </c>
      <c r="E99" s="14" t="s">
        <v>234</v>
      </c>
      <c r="F99" s="14">
        <v>100.71</v>
      </c>
      <c r="G99" s="14" t="s">
        <v>20</v>
      </c>
      <c r="H99" s="14">
        <v>100</v>
      </c>
      <c r="I99" s="14">
        <v>1996</v>
      </c>
      <c r="J99" s="14">
        <v>70</v>
      </c>
      <c r="K99" s="14" t="s">
        <v>18</v>
      </c>
      <c r="L99" s="14">
        <v>0.68600000000000005</v>
      </c>
      <c r="M99" s="14" t="s">
        <v>21</v>
      </c>
      <c r="N99" s="14" t="s">
        <v>19</v>
      </c>
      <c r="O99" s="3" t="s">
        <v>19</v>
      </c>
    </row>
    <row r="100" spans="1:15" ht="14.1" customHeight="1">
      <c r="A100" s="14">
        <v>7694</v>
      </c>
      <c r="B100" s="14" t="s">
        <v>26</v>
      </c>
      <c r="C100" s="14" t="s">
        <v>45</v>
      </c>
      <c r="D100" s="14" t="s">
        <v>474</v>
      </c>
      <c r="E100" s="14" t="s">
        <v>234</v>
      </c>
      <c r="F100" s="14">
        <v>15.01</v>
      </c>
      <c r="G100" s="14" t="s">
        <v>20</v>
      </c>
      <c r="H100" s="14">
        <v>150</v>
      </c>
      <c r="I100" s="14">
        <v>1996</v>
      </c>
      <c r="J100" s="14">
        <v>66.7</v>
      </c>
      <c r="K100" s="14" t="s">
        <v>18</v>
      </c>
      <c r="L100" s="14">
        <v>0.49399999999999999</v>
      </c>
      <c r="M100" s="14" t="s">
        <v>18</v>
      </c>
      <c r="N100" s="14" t="s">
        <v>19</v>
      </c>
      <c r="O100" s="3" t="s">
        <v>19</v>
      </c>
    </row>
    <row r="101" spans="1:15" ht="14.1" customHeight="1">
      <c r="A101" s="14">
        <v>7695</v>
      </c>
      <c r="B101" s="14" t="s">
        <v>26</v>
      </c>
      <c r="C101" s="14" t="s">
        <v>45</v>
      </c>
      <c r="D101" s="14" t="s">
        <v>474</v>
      </c>
      <c r="E101" s="14" t="s">
        <v>234</v>
      </c>
      <c r="F101" s="14">
        <v>1</v>
      </c>
      <c r="G101" s="14" t="s">
        <v>20</v>
      </c>
      <c r="H101" s="14">
        <v>80</v>
      </c>
      <c r="I101" s="14">
        <v>1985</v>
      </c>
      <c r="J101" s="14">
        <v>65.599999999999994</v>
      </c>
      <c r="K101" s="14" t="s">
        <v>18</v>
      </c>
      <c r="L101" s="14">
        <v>0.53600000000000003</v>
      </c>
      <c r="M101" s="14" t="s">
        <v>18</v>
      </c>
      <c r="N101" s="14" t="s">
        <v>19</v>
      </c>
      <c r="O101" s="3" t="s">
        <v>19</v>
      </c>
    </row>
    <row r="102" spans="1:15" ht="14.1" customHeight="1">
      <c r="A102" s="14">
        <v>7696</v>
      </c>
      <c r="B102" s="14" t="s">
        <v>26</v>
      </c>
      <c r="C102" s="14" t="s">
        <v>45</v>
      </c>
      <c r="D102" s="14" t="s">
        <v>474</v>
      </c>
      <c r="E102" s="14" t="s">
        <v>234</v>
      </c>
      <c r="F102" s="14">
        <v>170.01</v>
      </c>
      <c r="G102" s="14" t="s">
        <v>20</v>
      </c>
      <c r="H102" s="14">
        <v>80</v>
      </c>
      <c r="I102" s="14">
        <v>1995</v>
      </c>
      <c r="J102" s="14">
        <v>66.7</v>
      </c>
      <c r="K102" s="14" t="s">
        <v>18</v>
      </c>
      <c r="L102" s="14">
        <v>0.65600000000000003</v>
      </c>
      <c r="M102" s="14" t="s">
        <v>21</v>
      </c>
      <c r="N102" s="14" t="s">
        <v>19</v>
      </c>
      <c r="O102" s="3" t="s">
        <v>19</v>
      </c>
    </row>
    <row r="103" spans="1:15" ht="14.1" customHeight="1">
      <c r="A103" s="14">
        <v>7812</v>
      </c>
      <c r="B103" s="14" t="s">
        <v>26</v>
      </c>
      <c r="C103" s="14" t="s">
        <v>45</v>
      </c>
      <c r="D103" s="14" t="s">
        <v>474</v>
      </c>
      <c r="E103" s="14" t="s">
        <v>234</v>
      </c>
      <c r="F103" s="14">
        <v>0.39</v>
      </c>
      <c r="G103" s="14" t="s">
        <v>20</v>
      </c>
      <c r="H103" s="14">
        <v>100</v>
      </c>
      <c r="I103" s="14">
        <v>1996</v>
      </c>
      <c r="J103" s="14">
        <v>70</v>
      </c>
      <c r="K103" s="14" t="s">
        <v>18</v>
      </c>
      <c r="L103" s="14">
        <v>0.68600000000000005</v>
      </c>
      <c r="M103" s="14" t="s">
        <v>21</v>
      </c>
      <c r="N103" s="14" t="s">
        <v>19</v>
      </c>
      <c r="O103" s="3" t="s">
        <v>19</v>
      </c>
    </row>
    <row r="104" spans="1:15" ht="14.1" customHeight="1">
      <c r="A104" s="14">
        <v>7869</v>
      </c>
      <c r="B104" s="14" t="s">
        <v>26</v>
      </c>
      <c r="C104" s="14" t="s">
        <v>45</v>
      </c>
      <c r="D104" s="14" t="s">
        <v>474</v>
      </c>
      <c r="E104" s="14" t="s">
        <v>234</v>
      </c>
      <c r="F104" s="14">
        <v>45.21</v>
      </c>
      <c r="G104" s="14" t="s">
        <v>31</v>
      </c>
      <c r="H104" s="14">
        <v>100</v>
      </c>
      <c r="I104" s="14">
        <v>1983</v>
      </c>
      <c r="J104" s="14">
        <v>62.2</v>
      </c>
      <c r="K104" s="14" t="s">
        <v>18</v>
      </c>
      <c r="L104" s="14">
        <v>0.26300000000000001</v>
      </c>
      <c r="M104" s="14" t="s">
        <v>32</v>
      </c>
      <c r="N104" s="14" t="s">
        <v>19</v>
      </c>
      <c r="O104" s="3" t="s">
        <v>41</v>
      </c>
    </row>
    <row r="105" spans="1:15" ht="14.1" customHeight="1">
      <c r="A105" s="14">
        <v>7916</v>
      </c>
      <c r="B105" s="14" t="s">
        <v>26</v>
      </c>
      <c r="C105" s="14" t="s">
        <v>45</v>
      </c>
      <c r="D105" s="14" t="s">
        <v>474</v>
      </c>
      <c r="E105" s="14" t="s">
        <v>234</v>
      </c>
      <c r="F105" s="14">
        <v>45.08</v>
      </c>
      <c r="G105" s="14" t="s">
        <v>31</v>
      </c>
      <c r="H105" s="14">
        <v>100</v>
      </c>
      <c r="I105" s="14">
        <v>1983</v>
      </c>
      <c r="J105" s="14">
        <v>62.2</v>
      </c>
      <c r="K105" s="14" t="s">
        <v>18</v>
      </c>
      <c r="L105" s="14">
        <v>0.26300000000000001</v>
      </c>
      <c r="M105" s="14" t="s">
        <v>32</v>
      </c>
      <c r="N105" s="14" t="s">
        <v>19</v>
      </c>
      <c r="O105" s="3" t="s">
        <v>47</v>
      </c>
    </row>
    <row r="106" spans="1:15" ht="14.1" customHeight="1">
      <c r="A106" s="14">
        <v>7974</v>
      </c>
      <c r="B106" s="14" t="s">
        <v>26</v>
      </c>
      <c r="C106" s="14" t="s">
        <v>45</v>
      </c>
      <c r="D106" s="14" t="s">
        <v>474</v>
      </c>
      <c r="E106" s="14" t="s">
        <v>234</v>
      </c>
      <c r="F106" s="14">
        <v>16.05</v>
      </c>
      <c r="G106" s="14" t="s">
        <v>31</v>
      </c>
      <c r="H106" s="14">
        <v>150</v>
      </c>
      <c r="I106" s="14">
        <v>1982</v>
      </c>
      <c r="J106" s="14">
        <v>58.9</v>
      </c>
      <c r="K106" s="14" t="s">
        <v>32</v>
      </c>
      <c r="L106" s="14">
        <v>0.23899999999999999</v>
      </c>
      <c r="M106" s="14" t="s">
        <v>32</v>
      </c>
      <c r="N106" s="14" t="s">
        <v>19</v>
      </c>
      <c r="O106" s="3" t="s">
        <v>47</v>
      </c>
    </row>
    <row r="107" spans="1:15" ht="14.1" customHeight="1">
      <c r="A107" s="14">
        <v>8038</v>
      </c>
      <c r="B107" s="14" t="s">
        <v>26</v>
      </c>
      <c r="C107" s="14" t="s">
        <v>45</v>
      </c>
      <c r="D107" s="14" t="s">
        <v>474</v>
      </c>
      <c r="E107" s="14" t="s">
        <v>234</v>
      </c>
      <c r="F107" s="14">
        <v>142.59</v>
      </c>
      <c r="G107" s="14" t="s">
        <v>20</v>
      </c>
      <c r="H107" s="14">
        <v>100</v>
      </c>
      <c r="I107" s="14">
        <v>1996</v>
      </c>
      <c r="J107" s="14">
        <v>66.7</v>
      </c>
      <c r="K107" s="14" t="s">
        <v>18</v>
      </c>
      <c r="L107" s="14">
        <v>0.65600000000000003</v>
      </c>
      <c r="M107" s="14" t="s">
        <v>21</v>
      </c>
      <c r="N107" s="14" t="s">
        <v>19</v>
      </c>
      <c r="O107" s="3" t="s">
        <v>19</v>
      </c>
    </row>
    <row r="108" spans="1:15" ht="14.1" customHeight="1">
      <c r="A108" s="14">
        <v>8039</v>
      </c>
      <c r="B108" s="14" t="s">
        <v>26</v>
      </c>
      <c r="C108" s="14" t="s">
        <v>45</v>
      </c>
      <c r="D108" s="14" t="s">
        <v>474</v>
      </c>
      <c r="E108" s="14" t="s">
        <v>234</v>
      </c>
      <c r="F108" s="14">
        <v>86.88</v>
      </c>
      <c r="G108" s="14" t="s">
        <v>20</v>
      </c>
      <c r="H108" s="14">
        <v>100</v>
      </c>
      <c r="I108" s="14">
        <v>1996</v>
      </c>
      <c r="J108" s="14">
        <v>66.7</v>
      </c>
      <c r="K108" s="14" t="s">
        <v>18</v>
      </c>
      <c r="L108" s="14">
        <v>0.65600000000000003</v>
      </c>
      <c r="M108" s="14" t="s">
        <v>21</v>
      </c>
      <c r="N108" s="14" t="s">
        <v>19</v>
      </c>
      <c r="O108" s="3" t="s">
        <v>19</v>
      </c>
    </row>
    <row r="109" spans="1:15" ht="14.1" customHeight="1">
      <c r="A109" s="14">
        <v>8092</v>
      </c>
      <c r="B109" s="14" t="s">
        <v>26</v>
      </c>
      <c r="C109" s="14" t="s">
        <v>45</v>
      </c>
      <c r="D109" s="14" t="s">
        <v>474</v>
      </c>
      <c r="E109" s="14" t="s">
        <v>234</v>
      </c>
      <c r="F109" s="14">
        <v>5.63</v>
      </c>
      <c r="G109" s="14" t="s">
        <v>31</v>
      </c>
      <c r="H109" s="14">
        <v>100</v>
      </c>
      <c r="I109" s="14">
        <v>1983</v>
      </c>
      <c r="J109" s="14">
        <v>62.2</v>
      </c>
      <c r="K109" s="14" t="s">
        <v>18</v>
      </c>
      <c r="L109" s="14">
        <v>0.26300000000000001</v>
      </c>
      <c r="M109" s="14" t="s">
        <v>32</v>
      </c>
      <c r="N109" s="14" t="s">
        <v>19</v>
      </c>
      <c r="O109" s="3" t="s">
        <v>41</v>
      </c>
    </row>
    <row r="110" spans="1:15" ht="14.1" customHeight="1">
      <c r="A110" s="14">
        <v>8093</v>
      </c>
      <c r="B110" s="14" t="s">
        <v>26</v>
      </c>
      <c r="C110" s="14" t="s">
        <v>45</v>
      </c>
      <c r="D110" s="14" t="s">
        <v>474</v>
      </c>
      <c r="E110" s="14" t="s">
        <v>234</v>
      </c>
      <c r="F110" s="14">
        <v>0.38</v>
      </c>
      <c r="G110" s="14" t="s">
        <v>20</v>
      </c>
      <c r="H110" s="14">
        <v>100</v>
      </c>
      <c r="I110" s="14">
        <v>1995</v>
      </c>
      <c r="J110" s="14">
        <v>66.7</v>
      </c>
      <c r="K110" s="14" t="s">
        <v>18</v>
      </c>
      <c r="L110" s="14">
        <v>0.65600000000000003</v>
      </c>
      <c r="M110" s="14" t="s">
        <v>21</v>
      </c>
      <c r="N110" s="14" t="s">
        <v>19</v>
      </c>
      <c r="O110" s="3" t="s">
        <v>19</v>
      </c>
    </row>
    <row r="111" spans="1:15" ht="14.1" customHeight="1">
      <c r="A111" s="14">
        <v>8094</v>
      </c>
      <c r="B111" s="14" t="s">
        <v>26</v>
      </c>
      <c r="C111" s="14" t="s">
        <v>45</v>
      </c>
      <c r="D111" s="14" t="s">
        <v>474</v>
      </c>
      <c r="E111" s="14" t="s">
        <v>234</v>
      </c>
      <c r="F111" s="14">
        <v>12.55</v>
      </c>
      <c r="G111" s="14" t="s">
        <v>20</v>
      </c>
      <c r="H111" s="14">
        <v>80</v>
      </c>
      <c r="I111" s="14">
        <v>1995</v>
      </c>
      <c r="J111" s="14">
        <v>70</v>
      </c>
      <c r="K111" s="14" t="s">
        <v>18</v>
      </c>
      <c r="L111" s="14">
        <v>0.68600000000000005</v>
      </c>
      <c r="M111" s="14" t="s">
        <v>21</v>
      </c>
      <c r="N111" s="14" t="s">
        <v>19</v>
      </c>
      <c r="O111" s="3" t="s">
        <v>19</v>
      </c>
    </row>
    <row r="112" spans="1:15" ht="14.1" customHeight="1">
      <c r="A112" s="14">
        <v>8234</v>
      </c>
      <c r="B112" s="14" t="s">
        <v>26</v>
      </c>
      <c r="C112" s="14" t="s">
        <v>45</v>
      </c>
      <c r="D112" s="14" t="s">
        <v>474</v>
      </c>
      <c r="E112" s="14" t="s">
        <v>234</v>
      </c>
      <c r="F112" s="14">
        <v>724.78</v>
      </c>
      <c r="G112" s="14" t="s">
        <v>20</v>
      </c>
      <c r="H112" s="14">
        <v>400</v>
      </c>
      <c r="I112" s="14">
        <v>1999</v>
      </c>
      <c r="J112" s="14">
        <v>72.2</v>
      </c>
      <c r="K112" s="14" t="s">
        <v>17</v>
      </c>
      <c r="L112" s="14">
        <v>0.77300000000000002</v>
      </c>
      <c r="M112" s="14" t="s">
        <v>21</v>
      </c>
      <c r="N112" s="14" t="s">
        <v>19</v>
      </c>
      <c r="O112" s="3" t="s">
        <v>19</v>
      </c>
    </row>
    <row r="113" spans="1:15" ht="14.1" customHeight="1">
      <c r="A113" s="14">
        <v>8305</v>
      </c>
      <c r="B113" s="14" t="s">
        <v>26</v>
      </c>
      <c r="C113" s="14" t="s">
        <v>45</v>
      </c>
      <c r="D113" s="14" t="s">
        <v>474</v>
      </c>
      <c r="E113" s="14" t="s">
        <v>234</v>
      </c>
      <c r="F113" s="14">
        <v>55.05</v>
      </c>
      <c r="G113" s="14" t="s">
        <v>20</v>
      </c>
      <c r="H113" s="14">
        <v>150</v>
      </c>
      <c r="I113" s="14">
        <v>1983</v>
      </c>
      <c r="J113" s="14">
        <v>62.2</v>
      </c>
      <c r="K113" s="14" t="s">
        <v>18</v>
      </c>
      <c r="L113" s="14">
        <v>0.437</v>
      </c>
      <c r="M113" s="14" t="s">
        <v>32</v>
      </c>
      <c r="N113" s="14" t="s">
        <v>19</v>
      </c>
      <c r="O113" s="3" t="s">
        <v>47</v>
      </c>
    </row>
    <row r="114" spans="1:15" ht="14.1" customHeight="1">
      <c r="A114" s="14">
        <v>8435</v>
      </c>
      <c r="B114" s="14" t="s">
        <v>26</v>
      </c>
      <c r="C114" s="14" t="s">
        <v>45</v>
      </c>
      <c r="D114" s="14" t="s">
        <v>474</v>
      </c>
      <c r="E114" s="14" t="s">
        <v>234</v>
      </c>
      <c r="F114" s="14">
        <v>3.67</v>
      </c>
      <c r="G114" s="14" t="s">
        <v>31</v>
      </c>
      <c r="H114" s="14">
        <v>150</v>
      </c>
      <c r="I114" s="14">
        <v>1983</v>
      </c>
      <c r="J114" s="14">
        <v>62.2</v>
      </c>
      <c r="K114" s="14" t="s">
        <v>18</v>
      </c>
      <c r="L114" s="14">
        <v>0.26900000000000002</v>
      </c>
      <c r="M114" s="14" t="s">
        <v>32</v>
      </c>
      <c r="N114" s="14" t="s">
        <v>19</v>
      </c>
      <c r="O114" s="3" t="s">
        <v>47</v>
      </c>
    </row>
    <row r="115" spans="1:15" ht="14.1" customHeight="1">
      <c r="A115" s="14">
        <v>8436</v>
      </c>
      <c r="B115" s="14" t="s">
        <v>26</v>
      </c>
      <c r="C115" s="14" t="s">
        <v>45</v>
      </c>
      <c r="D115" s="14" t="s">
        <v>474</v>
      </c>
      <c r="E115" s="14" t="s">
        <v>234</v>
      </c>
      <c r="F115" s="14">
        <v>8.01</v>
      </c>
      <c r="G115" s="14" t="s">
        <v>31</v>
      </c>
      <c r="H115" s="14">
        <v>150</v>
      </c>
      <c r="I115" s="14">
        <v>1983</v>
      </c>
      <c r="J115" s="14">
        <v>62.2</v>
      </c>
      <c r="K115" s="14" t="s">
        <v>18</v>
      </c>
      <c r="L115" s="14">
        <v>0.26900000000000002</v>
      </c>
      <c r="M115" s="14" t="s">
        <v>32</v>
      </c>
      <c r="N115" s="14" t="s">
        <v>19</v>
      </c>
      <c r="O115" s="3" t="s">
        <v>47</v>
      </c>
    </row>
    <row r="116" spans="1:15" ht="14.1" customHeight="1">
      <c r="A116" s="14">
        <v>8437</v>
      </c>
      <c r="B116" s="14" t="s">
        <v>26</v>
      </c>
      <c r="C116" s="14" t="s">
        <v>45</v>
      </c>
      <c r="D116" s="14" t="s">
        <v>474</v>
      </c>
      <c r="E116" s="14" t="s">
        <v>234</v>
      </c>
      <c r="F116" s="14">
        <v>82.09</v>
      </c>
      <c r="G116" s="14" t="s">
        <v>20</v>
      </c>
      <c r="H116" s="14">
        <v>100</v>
      </c>
      <c r="I116" s="14">
        <v>1996</v>
      </c>
      <c r="J116" s="14">
        <v>70</v>
      </c>
      <c r="K116" s="14" t="s">
        <v>18</v>
      </c>
      <c r="L116" s="14">
        <v>0.68600000000000005</v>
      </c>
      <c r="M116" s="14" t="s">
        <v>21</v>
      </c>
      <c r="N116" s="14" t="s">
        <v>19</v>
      </c>
      <c r="O116" s="3" t="s">
        <v>19</v>
      </c>
    </row>
    <row r="117" spans="1:15" ht="14.1" customHeight="1">
      <c r="A117" s="14">
        <v>8749</v>
      </c>
      <c r="B117" s="14" t="s">
        <v>26</v>
      </c>
      <c r="C117" s="14" t="s">
        <v>45</v>
      </c>
      <c r="D117" s="14" t="s">
        <v>474</v>
      </c>
      <c r="E117" s="14" t="s">
        <v>234</v>
      </c>
      <c r="F117" s="14">
        <v>1.44</v>
      </c>
      <c r="G117" s="14" t="s">
        <v>20</v>
      </c>
      <c r="H117" s="14">
        <v>150</v>
      </c>
      <c r="I117" s="14">
        <v>2003</v>
      </c>
      <c r="J117" s="14">
        <v>71.099999999999994</v>
      </c>
      <c r="K117" s="14" t="s">
        <v>17</v>
      </c>
      <c r="L117" s="14">
        <v>0.76700000000000002</v>
      </c>
      <c r="M117" s="14" t="s">
        <v>21</v>
      </c>
      <c r="N117" s="14" t="s">
        <v>19</v>
      </c>
      <c r="O117" s="3" t="s">
        <v>19</v>
      </c>
    </row>
    <row r="118" spans="1:15" ht="14.1" customHeight="1">
      <c r="A118" s="14">
        <v>8782</v>
      </c>
      <c r="B118" s="14" t="s">
        <v>26</v>
      </c>
      <c r="C118" s="14" t="s">
        <v>45</v>
      </c>
      <c r="D118" s="14" t="s">
        <v>474</v>
      </c>
      <c r="E118" s="14" t="s">
        <v>234</v>
      </c>
      <c r="F118" s="14">
        <v>81.69</v>
      </c>
      <c r="G118" s="14" t="s">
        <v>20</v>
      </c>
      <c r="H118" s="14">
        <v>100</v>
      </c>
      <c r="I118" s="14">
        <v>1993</v>
      </c>
      <c r="J118" s="14">
        <v>64.400000000000006</v>
      </c>
      <c r="K118" s="14" t="s">
        <v>18</v>
      </c>
      <c r="L118" s="14">
        <v>0.58099999999999996</v>
      </c>
      <c r="M118" s="14" t="s">
        <v>18</v>
      </c>
      <c r="N118" s="14" t="s">
        <v>19</v>
      </c>
      <c r="O118" s="3" t="s">
        <v>19</v>
      </c>
    </row>
    <row r="119" spans="1:15" ht="14.1" customHeight="1">
      <c r="A119" s="14">
        <v>8893</v>
      </c>
      <c r="B119" s="14" t="s">
        <v>26</v>
      </c>
      <c r="C119" s="14" t="s">
        <v>45</v>
      </c>
      <c r="D119" s="14" t="s">
        <v>474</v>
      </c>
      <c r="E119" s="14" t="s">
        <v>234</v>
      </c>
      <c r="F119" s="14">
        <v>4.3600000000000003</v>
      </c>
      <c r="G119" s="14" t="s">
        <v>20</v>
      </c>
      <c r="H119" s="14">
        <v>100</v>
      </c>
      <c r="I119" s="14">
        <v>1996</v>
      </c>
      <c r="J119" s="14">
        <v>66.7</v>
      </c>
      <c r="K119" s="14" t="s">
        <v>18</v>
      </c>
      <c r="L119" s="14">
        <v>0.65600000000000003</v>
      </c>
      <c r="M119" s="14" t="s">
        <v>21</v>
      </c>
      <c r="N119" s="14" t="s">
        <v>19</v>
      </c>
      <c r="O119" s="3" t="s">
        <v>19</v>
      </c>
    </row>
    <row r="120" spans="1:15" ht="14.1" customHeight="1">
      <c r="A120" s="14">
        <v>9026</v>
      </c>
      <c r="B120" s="14" t="s">
        <v>26</v>
      </c>
      <c r="C120" s="14" t="s">
        <v>45</v>
      </c>
      <c r="D120" s="14" t="s">
        <v>474</v>
      </c>
      <c r="E120" s="14" t="s">
        <v>234</v>
      </c>
      <c r="F120" s="14">
        <v>0.44</v>
      </c>
      <c r="G120" s="14" t="s">
        <v>20</v>
      </c>
      <c r="H120" s="14">
        <v>100</v>
      </c>
      <c r="I120" s="14">
        <v>1996</v>
      </c>
      <c r="J120" s="14">
        <v>70</v>
      </c>
      <c r="K120" s="14" t="s">
        <v>18</v>
      </c>
      <c r="L120" s="14">
        <v>0.68600000000000005</v>
      </c>
      <c r="M120" s="14" t="s">
        <v>21</v>
      </c>
      <c r="N120" s="14" t="s">
        <v>19</v>
      </c>
      <c r="O120" s="3" t="s">
        <v>19</v>
      </c>
    </row>
    <row r="121" spans="1:15" ht="14.1" customHeight="1">
      <c r="A121" s="14">
        <v>9027</v>
      </c>
      <c r="B121" s="14" t="s">
        <v>26</v>
      </c>
      <c r="C121" s="14" t="s">
        <v>45</v>
      </c>
      <c r="D121" s="14" t="s">
        <v>474</v>
      </c>
      <c r="E121" s="14" t="s">
        <v>234</v>
      </c>
      <c r="F121" s="14">
        <v>11.35</v>
      </c>
      <c r="G121" s="14" t="s">
        <v>31</v>
      </c>
      <c r="H121" s="14">
        <v>150</v>
      </c>
      <c r="I121" s="14">
        <v>1983</v>
      </c>
      <c r="J121" s="14">
        <v>62.2</v>
      </c>
      <c r="K121" s="14" t="s">
        <v>18</v>
      </c>
      <c r="L121" s="14">
        <v>0.26900000000000002</v>
      </c>
      <c r="M121" s="14" t="s">
        <v>32</v>
      </c>
      <c r="N121" s="14" t="s">
        <v>19</v>
      </c>
      <c r="O121" s="3" t="s">
        <v>41</v>
      </c>
    </row>
    <row r="122" spans="1:15" ht="14.1" customHeight="1">
      <c r="A122" s="13">
        <v>9028</v>
      </c>
      <c r="B122" s="13" t="s">
        <v>26</v>
      </c>
      <c r="C122" s="13" t="s">
        <v>45</v>
      </c>
      <c r="D122" s="13" t="s">
        <v>474</v>
      </c>
      <c r="E122" s="13" t="s">
        <v>234</v>
      </c>
      <c r="F122" s="13">
        <v>16.809999999999999</v>
      </c>
      <c r="G122" s="13" t="s">
        <v>31</v>
      </c>
      <c r="H122" s="13">
        <v>100</v>
      </c>
      <c r="I122" s="13">
        <v>1983</v>
      </c>
      <c r="J122" s="13">
        <v>58.9</v>
      </c>
      <c r="K122" s="13" t="s">
        <v>32</v>
      </c>
      <c r="L122" s="13">
        <v>0.23300000000000001</v>
      </c>
      <c r="M122" s="13" t="s">
        <v>32</v>
      </c>
      <c r="N122" s="13" t="s">
        <v>46</v>
      </c>
      <c r="O122" s="2" t="s">
        <v>19</v>
      </c>
    </row>
    <row r="123" spans="1:15" ht="14.1" customHeight="1">
      <c r="A123" s="13">
        <v>9090</v>
      </c>
      <c r="B123" s="13" t="s">
        <v>26</v>
      </c>
      <c r="C123" s="13" t="s">
        <v>45</v>
      </c>
      <c r="D123" s="13" t="s">
        <v>474</v>
      </c>
      <c r="E123" s="13" t="s">
        <v>234</v>
      </c>
      <c r="F123" s="13">
        <v>31.17</v>
      </c>
      <c r="G123" s="13" t="s">
        <v>31</v>
      </c>
      <c r="H123" s="13">
        <v>100</v>
      </c>
      <c r="I123" s="13">
        <v>1983</v>
      </c>
      <c r="J123" s="13">
        <v>58.9</v>
      </c>
      <c r="K123" s="13" t="s">
        <v>32</v>
      </c>
      <c r="L123" s="13">
        <v>0.23300000000000001</v>
      </c>
      <c r="M123" s="13" t="s">
        <v>32</v>
      </c>
      <c r="N123" s="13" t="s">
        <v>46</v>
      </c>
      <c r="O123" s="2" t="s">
        <v>19</v>
      </c>
    </row>
    <row r="124" spans="1:15" ht="14.1" customHeight="1">
      <c r="A124" s="14">
        <v>9138</v>
      </c>
      <c r="B124" s="14" t="s">
        <v>26</v>
      </c>
      <c r="C124" s="14" t="s">
        <v>45</v>
      </c>
      <c r="D124" s="14" t="s">
        <v>474</v>
      </c>
      <c r="E124" s="14" t="s">
        <v>234</v>
      </c>
      <c r="F124" s="14">
        <v>0.27</v>
      </c>
      <c r="G124" s="14" t="s">
        <v>20</v>
      </c>
      <c r="H124" s="14">
        <v>100</v>
      </c>
      <c r="I124" s="14">
        <v>1996</v>
      </c>
      <c r="J124" s="14">
        <v>70</v>
      </c>
      <c r="K124" s="14" t="s">
        <v>18</v>
      </c>
      <c r="L124" s="14">
        <v>0.68600000000000005</v>
      </c>
      <c r="M124" s="14" t="s">
        <v>21</v>
      </c>
      <c r="N124" s="14" t="s">
        <v>19</v>
      </c>
      <c r="O124" s="3" t="s">
        <v>19</v>
      </c>
    </row>
    <row r="125" spans="1:15" ht="14.1" customHeight="1">
      <c r="A125" s="14">
        <v>9200</v>
      </c>
      <c r="B125" s="14" t="s">
        <v>26</v>
      </c>
      <c r="C125" s="14" t="s">
        <v>45</v>
      </c>
      <c r="D125" s="14" t="s">
        <v>474</v>
      </c>
      <c r="E125" s="14" t="s">
        <v>234</v>
      </c>
      <c r="F125" s="14">
        <v>20.53</v>
      </c>
      <c r="G125" s="14" t="s">
        <v>20</v>
      </c>
      <c r="H125" s="14">
        <v>150</v>
      </c>
      <c r="I125" s="14">
        <v>1983</v>
      </c>
      <c r="J125" s="14">
        <v>62.2</v>
      </c>
      <c r="K125" s="14" t="s">
        <v>18</v>
      </c>
      <c r="L125" s="14">
        <v>0.437</v>
      </c>
      <c r="M125" s="14" t="s">
        <v>32</v>
      </c>
      <c r="N125" s="14" t="s">
        <v>19</v>
      </c>
      <c r="O125" s="3" t="s">
        <v>47</v>
      </c>
    </row>
    <row r="126" spans="1:15" ht="14.1" customHeight="1">
      <c r="A126" s="14">
        <v>9203</v>
      </c>
      <c r="B126" s="14" t="s">
        <v>26</v>
      </c>
      <c r="C126" s="14" t="s">
        <v>45</v>
      </c>
      <c r="D126" s="14" t="s">
        <v>474</v>
      </c>
      <c r="E126" s="14" t="s">
        <v>234</v>
      </c>
      <c r="F126" s="14">
        <v>39.049999999999997</v>
      </c>
      <c r="G126" s="14" t="s">
        <v>20</v>
      </c>
      <c r="H126" s="14">
        <v>300</v>
      </c>
      <c r="I126" s="14">
        <v>1993</v>
      </c>
      <c r="J126" s="14">
        <v>64.400000000000006</v>
      </c>
      <c r="K126" s="14" t="s">
        <v>18</v>
      </c>
      <c r="L126" s="14">
        <v>0.58699999999999997</v>
      </c>
      <c r="M126" s="14" t="s">
        <v>18</v>
      </c>
      <c r="N126" s="14" t="s">
        <v>19</v>
      </c>
      <c r="O126" s="3" t="s">
        <v>19</v>
      </c>
    </row>
    <row r="127" spans="1:15" ht="14.1" customHeight="1">
      <c r="A127" s="14">
        <v>9258</v>
      </c>
      <c r="B127" s="14" t="s">
        <v>26</v>
      </c>
      <c r="C127" s="14" t="s">
        <v>45</v>
      </c>
      <c r="D127" s="14" t="s">
        <v>474</v>
      </c>
      <c r="E127" s="14" t="s">
        <v>234</v>
      </c>
      <c r="F127" s="14">
        <v>43.34</v>
      </c>
      <c r="G127" s="14" t="s">
        <v>20</v>
      </c>
      <c r="H127" s="14">
        <v>80</v>
      </c>
      <c r="I127" s="14">
        <v>1993</v>
      </c>
      <c r="J127" s="14">
        <v>64.400000000000006</v>
      </c>
      <c r="K127" s="14" t="s">
        <v>18</v>
      </c>
      <c r="L127" s="14">
        <v>0.48299999999999998</v>
      </c>
      <c r="M127" s="14" t="s">
        <v>18</v>
      </c>
      <c r="N127" s="14" t="s">
        <v>19</v>
      </c>
      <c r="O127" s="3" t="s">
        <v>19</v>
      </c>
    </row>
    <row r="128" spans="1:15" ht="14.1" customHeight="1">
      <c r="A128" s="14">
        <v>9311</v>
      </c>
      <c r="B128" s="14" t="s">
        <v>26</v>
      </c>
      <c r="C128" s="14" t="s">
        <v>45</v>
      </c>
      <c r="D128" s="14" t="s">
        <v>474</v>
      </c>
      <c r="E128" s="14" t="s">
        <v>234</v>
      </c>
      <c r="F128" s="14">
        <v>12.67</v>
      </c>
      <c r="G128" s="14" t="s">
        <v>31</v>
      </c>
      <c r="H128" s="14">
        <v>150</v>
      </c>
      <c r="I128" s="14">
        <v>1983</v>
      </c>
      <c r="J128" s="14">
        <v>58.9</v>
      </c>
      <c r="K128" s="14" t="s">
        <v>32</v>
      </c>
      <c r="L128" s="14">
        <v>0.23899999999999999</v>
      </c>
      <c r="M128" s="14" t="s">
        <v>32</v>
      </c>
      <c r="N128" s="14" t="s">
        <v>19</v>
      </c>
      <c r="O128" s="3" t="s">
        <v>47</v>
      </c>
    </row>
    <row r="129" spans="1:15" ht="14.1" customHeight="1">
      <c r="A129" s="14">
        <v>9439</v>
      </c>
      <c r="B129" s="14" t="s">
        <v>26</v>
      </c>
      <c r="C129" s="14" t="s">
        <v>45</v>
      </c>
      <c r="D129" s="14" t="s">
        <v>474</v>
      </c>
      <c r="E129" s="14" t="s">
        <v>234</v>
      </c>
      <c r="F129" s="14">
        <v>15.74</v>
      </c>
      <c r="G129" s="14" t="s">
        <v>31</v>
      </c>
      <c r="H129" s="14">
        <v>150</v>
      </c>
      <c r="I129" s="14">
        <v>1983</v>
      </c>
      <c r="J129" s="14">
        <v>62.2</v>
      </c>
      <c r="K129" s="14" t="s">
        <v>18</v>
      </c>
      <c r="L129" s="14">
        <v>0.26900000000000002</v>
      </c>
      <c r="M129" s="14" t="s">
        <v>32</v>
      </c>
      <c r="N129" s="14" t="s">
        <v>19</v>
      </c>
      <c r="O129" s="3" t="s">
        <v>47</v>
      </c>
    </row>
    <row r="130" spans="1:15" ht="14.1" customHeight="1">
      <c r="A130" s="14">
        <v>9649</v>
      </c>
      <c r="B130" s="14" t="s">
        <v>26</v>
      </c>
      <c r="C130" s="14" t="s">
        <v>45</v>
      </c>
      <c r="D130" s="14" t="s">
        <v>474</v>
      </c>
      <c r="E130" s="14" t="s">
        <v>234</v>
      </c>
      <c r="F130" s="14">
        <v>727.57</v>
      </c>
      <c r="G130" s="14" t="s">
        <v>20</v>
      </c>
      <c r="H130" s="14">
        <v>600</v>
      </c>
      <c r="I130" s="14">
        <v>2003</v>
      </c>
      <c r="J130" s="14">
        <v>73.3</v>
      </c>
      <c r="K130" s="14" t="s">
        <v>17</v>
      </c>
      <c r="L130" s="14">
        <v>0.77900000000000003</v>
      </c>
      <c r="M130" s="14" t="s">
        <v>21</v>
      </c>
      <c r="N130" s="14" t="s">
        <v>19</v>
      </c>
      <c r="O130" s="3" t="s">
        <v>19</v>
      </c>
    </row>
    <row r="131" spans="1:15" ht="14.1" customHeight="1">
      <c r="A131" s="14">
        <v>9818</v>
      </c>
      <c r="B131" s="14" t="s">
        <v>26</v>
      </c>
      <c r="C131" s="14" t="s">
        <v>45</v>
      </c>
      <c r="D131" s="14" t="s">
        <v>474</v>
      </c>
      <c r="E131" s="14" t="s">
        <v>234</v>
      </c>
      <c r="F131" s="14">
        <v>10.96</v>
      </c>
      <c r="G131" s="14" t="s">
        <v>31</v>
      </c>
      <c r="H131" s="14">
        <v>150</v>
      </c>
      <c r="I131" s="14">
        <v>1983</v>
      </c>
      <c r="J131" s="14">
        <v>58.9</v>
      </c>
      <c r="K131" s="14" t="s">
        <v>32</v>
      </c>
      <c r="L131" s="14">
        <v>0.23899999999999999</v>
      </c>
      <c r="M131" s="14" t="s">
        <v>32</v>
      </c>
      <c r="N131" s="14" t="s">
        <v>19</v>
      </c>
      <c r="O131" s="3" t="s">
        <v>47</v>
      </c>
    </row>
    <row r="132" spans="1:15" ht="14.1" customHeight="1">
      <c r="A132" s="14">
        <v>9889</v>
      </c>
      <c r="B132" s="14" t="s">
        <v>26</v>
      </c>
      <c r="C132" s="14" t="s">
        <v>45</v>
      </c>
      <c r="D132" s="14" t="s">
        <v>474</v>
      </c>
      <c r="E132" s="14" t="s">
        <v>234</v>
      </c>
      <c r="F132" s="14">
        <v>34.04</v>
      </c>
      <c r="G132" s="14" t="s">
        <v>31</v>
      </c>
      <c r="H132" s="14">
        <v>100</v>
      </c>
      <c r="I132" s="14">
        <v>1983</v>
      </c>
      <c r="J132" s="14">
        <v>62.2</v>
      </c>
      <c r="K132" s="14" t="s">
        <v>18</v>
      </c>
      <c r="L132" s="14">
        <v>0.26300000000000001</v>
      </c>
      <c r="M132" s="14" t="s">
        <v>32</v>
      </c>
      <c r="N132" s="14" t="s">
        <v>19</v>
      </c>
      <c r="O132" s="3" t="s">
        <v>41</v>
      </c>
    </row>
    <row r="133" spans="1:15" ht="14.1" customHeight="1">
      <c r="A133" s="14">
        <v>9890</v>
      </c>
      <c r="B133" s="14" t="s">
        <v>26</v>
      </c>
      <c r="C133" s="14" t="s">
        <v>45</v>
      </c>
      <c r="D133" s="14" t="s">
        <v>474</v>
      </c>
      <c r="E133" s="14" t="s">
        <v>234</v>
      </c>
      <c r="F133" s="14">
        <v>32.64</v>
      </c>
      <c r="G133" s="14" t="s">
        <v>20</v>
      </c>
      <c r="H133" s="14">
        <v>100</v>
      </c>
      <c r="I133" s="14">
        <v>1993</v>
      </c>
      <c r="J133" s="14">
        <v>67.8</v>
      </c>
      <c r="K133" s="14" t="s">
        <v>18</v>
      </c>
      <c r="L133" s="14">
        <v>0.61099999999999999</v>
      </c>
      <c r="M133" s="14" t="s">
        <v>21</v>
      </c>
      <c r="N133" s="14" t="s">
        <v>19</v>
      </c>
      <c r="O133" s="3" t="s">
        <v>19</v>
      </c>
    </row>
    <row r="134" spans="1:15" ht="14.1" customHeight="1">
      <c r="A134" s="14">
        <v>9891</v>
      </c>
      <c r="B134" s="14" t="s">
        <v>26</v>
      </c>
      <c r="C134" s="14" t="s">
        <v>45</v>
      </c>
      <c r="D134" s="14" t="s">
        <v>474</v>
      </c>
      <c r="E134" s="14" t="s">
        <v>234</v>
      </c>
      <c r="F134" s="14">
        <v>3.05</v>
      </c>
      <c r="G134" s="14" t="s">
        <v>20</v>
      </c>
      <c r="H134" s="14">
        <v>80</v>
      </c>
      <c r="I134" s="14">
        <v>1995</v>
      </c>
      <c r="J134" s="14">
        <v>70</v>
      </c>
      <c r="K134" s="14" t="s">
        <v>18</v>
      </c>
      <c r="L134" s="14">
        <v>0.68600000000000005</v>
      </c>
      <c r="M134" s="14" t="s">
        <v>21</v>
      </c>
      <c r="N134" s="14" t="s">
        <v>19</v>
      </c>
      <c r="O134" s="3" t="s">
        <v>19</v>
      </c>
    </row>
    <row r="135" spans="1:15" ht="14.1" customHeight="1">
      <c r="A135" s="14">
        <v>10104</v>
      </c>
      <c r="B135" s="14" t="s">
        <v>26</v>
      </c>
      <c r="C135" s="14" t="s">
        <v>45</v>
      </c>
      <c r="D135" s="14" t="s">
        <v>474</v>
      </c>
      <c r="E135" s="14" t="s">
        <v>234</v>
      </c>
      <c r="F135" s="14">
        <v>22.91</v>
      </c>
      <c r="G135" s="14" t="s">
        <v>31</v>
      </c>
      <c r="H135" s="14">
        <v>150</v>
      </c>
      <c r="I135" s="14">
        <v>1983</v>
      </c>
      <c r="J135" s="14">
        <v>58.9</v>
      </c>
      <c r="K135" s="14" t="s">
        <v>32</v>
      </c>
      <c r="L135" s="14">
        <v>0.23899999999999999</v>
      </c>
      <c r="M135" s="14" t="s">
        <v>32</v>
      </c>
      <c r="N135" s="14" t="s">
        <v>19</v>
      </c>
      <c r="O135" s="3" t="s">
        <v>47</v>
      </c>
    </row>
    <row r="136" spans="1:15" ht="14.1" customHeight="1">
      <c r="A136" s="14">
        <v>10105</v>
      </c>
      <c r="B136" s="14" t="s">
        <v>26</v>
      </c>
      <c r="C136" s="14" t="s">
        <v>45</v>
      </c>
      <c r="D136" s="14" t="s">
        <v>474</v>
      </c>
      <c r="E136" s="14" t="s">
        <v>234</v>
      </c>
      <c r="F136" s="14">
        <v>110.54</v>
      </c>
      <c r="G136" s="14" t="s">
        <v>20</v>
      </c>
      <c r="H136" s="14">
        <v>80</v>
      </c>
      <c r="I136" s="14">
        <v>1995</v>
      </c>
      <c r="J136" s="14">
        <v>66.7</v>
      </c>
      <c r="K136" s="14" t="s">
        <v>18</v>
      </c>
      <c r="L136" s="14">
        <v>0.65600000000000003</v>
      </c>
      <c r="M136" s="14" t="s">
        <v>21</v>
      </c>
      <c r="N136" s="14" t="s">
        <v>19</v>
      </c>
      <c r="O136" s="3" t="s">
        <v>19</v>
      </c>
    </row>
    <row r="137" spans="1:15" ht="14.1" customHeight="1">
      <c r="A137" s="14">
        <v>10162</v>
      </c>
      <c r="B137" s="14" t="s">
        <v>26</v>
      </c>
      <c r="C137" s="14" t="s">
        <v>45</v>
      </c>
      <c r="D137" s="14" t="s">
        <v>474</v>
      </c>
      <c r="E137" s="14" t="s">
        <v>234</v>
      </c>
      <c r="F137" s="14">
        <v>76</v>
      </c>
      <c r="G137" s="14" t="s">
        <v>20</v>
      </c>
      <c r="H137" s="14">
        <v>80</v>
      </c>
      <c r="I137" s="14">
        <v>1995</v>
      </c>
      <c r="J137" s="14">
        <v>70</v>
      </c>
      <c r="K137" s="14" t="s">
        <v>18</v>
      </c>
      <c r="L137" s="14">
        <v>0.68600000000000005</v>
      </c>
      <c r="M137" s="14" t="s">
        <v>21</v>
      </c>
      <c r="N137" s="14" t="s">
        <v>19</v>
      </c>
      <c r="O137" s="3" t="s">
        <v>19</v>
      </c>
    </row>
    <row r="138" spans="1:15" ht="14.1" customHeight="1">
      <c r="A138" s="14">
        <v>10163</v>
      </c>
      <c r="B138" s="14" t="s">
        <v>26</v>
      </c>
      <c r="C138" s="14" t="s">
        <v>45</v>
      </c>
      <c r="D138" s="14" t="s">
        <v>474</v>
      </c>
      <c r="E138" s="14" t="s">
        <v>234</v>
      </c>
      <c r="F138" s="14">
        <v>107.63</v>
      </c>
      <c r="G138" s="14" t="s">
        <v>20</v>
      </c>
      <c r="H138" s="14">
        <v>100</v>
      </c>
      <c r="I138" s="14">
        <v>1995</v>
      </c>
      <c r="J138" s="14">
        <v>66.7</v>
      </c>
      <c r="K138" s="14" t="s">
        <v>18</v>
      </c>
      <c r="L138" s="14">
        <v>0.65600000000000003</v>
      </c>
      <c r="M138" s="14" t="s">
        <v>21</v>
      </c>
      <c r="N138" s="14" t="s">
        <v>19</v>
      </c>
      <c r="O138" s="3" t="s">
        <v>19</v>
      </c>
    </row>
    <row r="139" spans="1:15" ht="14.1" customHeight="1">
      <c r="A139" s="14">
        <v>10214</v>
      </c>
      <c r="B139" s="14" t="s">
        <v>26</v>
      </c>
      <c r="C139" s="14" t="s">
        <v>45</v>
      </c>
      <c r="D139" s="14" t="s">
        <v>474</v>
      </c>
      <c r="E139" s="14" t="s">
        <v>234</v>
      </c>
      <c r="F139" s="14">
        <v>110.52</v>
      </c>
      <c r="G139" s="14" t="s">
        <v>31</v>
      </c>
      <c r="H139" s="14">
        <v>100</v>
      </c>
      <c r="I139" s="14">
        <v>1983</v>
      </c>
      <c r="J139" s="14">
        <v>58.9</v>
      </c>
      <c r="K139" s="14" t="s">
        <v>32</v>
      </c>
      <c r="L139" s="14">
        <v>0.23300000000000001</v>
      </c>
      <c r="M139" s="14" t="s">
        <v>32</v>
      </c>
      <c r="N139" s="14" t="s">
        <v>19</v>
      </c>
      <c r="O139" s="3" t="s">
        <v>47</v>
      </c>
    </row>
    <row r="140" spans="1:15" ht="14.1" customHeight="1">
      <c r="A140" s="14">
        <v>10266</v>
      </c>
      <c r="B140" s="14" t="s">
        <v>26</v>
      </c>
      <c r="C140" s="14" t="s">
        <v>45</v>
      </c>
      <c r="D140" s="14" t="s">
        <v>474</v>
      </c>
      <c r="E140" s="14" t="s">
        <v>234</v>
      </c>
      <c r="F140" s="14">
        <v>0.5</v>
      </c>
      <c r="G140" s="14" t="s">
        <v>20</v>
      </c>
      <c r="H140" s="14">
        <v>100</v>
      </c>
      <c r="I140" s="14">
        <v>1996</v>
      </c>
      <c r="J140" s="14">
        <v>70</v>
      </c>
      <c r="K140" s="14" t="s">
        <v>18</v>
      </c>
      <c r="L140" s="14">
        <v>0.68600000000000005</v>
      </c>
      <c r="M140" s="14" t="s">
        <v>21</v>
      </c>
      <c r="N140" s="14" t="s">
        <v>19</v>
      </c>
      <c r="O140" s="3" t="s">
        <v>19</v>
      </c>
    </row>
    <row r="141" spans="1:15" ht="14.1" customHeight="1">
      <c r="A141" s="14">
        <v>10321</v>
      </c>
      <c r="B141" s="14" t="s">
        <v>26</v>
      </c>
      <c r="C141" s="14" t="s">
        <v>45</v>
      </c>
      <c r="D141" s="14" t="s">
        <v>474</v>
      </c>
      <c r="E141" s="14" t="s">
        <v>234</v>
      </c>
      <c r="F141" s="14">
        <v>31.21</v>
      </c>
      <c r="G141" s="14" t="s">
        <v>20</v>
      </c>
      <c r="H141" s="14">
        <v>100</v>
      </c>
      <c r="I141" s="14">
        <v>1995</v>
      </c>
      <c r="J141" s="14">
        <v>70</v>
      </c>
      <c r="K141" s="14" t="s">
        <v>18</v>
      </c>
      <c r="L141" s="14">
        <v>0.68600000000000005</v>
      </c>
      <c r="M141" s="14" t="s">
        <v>21</v>
      </c>
      <c r="N141" s="14" t="s">
        <v>19</v>
      </c>
      <c r="O141" s="3" t="s">
        <v>19</v>
      </c>
    </row>
    <row r="142" spans="1:15" ht="14.1" customHeight="1">
      <c r="A142" s="14">
        <v>10379</v>
      </c>
      <c r="B142" s="14" t="s">
        <v>26</v>
      </c>
      <c r="C142" s="14" t="s">
        <v>45</v>
      </c>
      <c r="D142" s="14" t="s">
        <v>474</v>
      </c>
      <c r="E142" s="14" t="s">
        <v>234</v>
      </c>
      <c r="F142" s="14">
        <v>8.3699999999999992</v>
      </c>
      <c r="G142" s="14" t="s">
        <v>20</v>
      </c>
      <c r="H142" s="14">
        <v>150</v>
      </c>
      <c r="I142" s="14">
        <v>1996</v>
      </c>
      <c r="J142" s="14">
        <v>66.7</v>
      </c>
      <c r="K142" s="14" t="s">
        <v>18</v>
      </c>
      <c r="L142" s="14">
        <v>0.49399999999999999</v>
      </c>
      <c r="M142" s="14" t="s">
        <v>18</v>
      </c>
      <c r="N142" s="14" t="s">
        <v>19</v>
      </c>
      <c r="O142" s="3" t="s">
        <v>19</v>
      </c>
    </row>
    <row r="143" spans="1:15" ht="14.1" customHeight="1">
      <c r="A143" s="14">
        <v>10380</v>
      </c>
      <c r="B143" s="14" t="s">
        <v>26</v>
      </c>
      <c r="C143" s="14" t="s">
        <v>45</v>
      </c>
      <c r="D143" s="14" t="s">
        <v>474</v>
      </c>
      <c r="E143" s="14" t="s">
        <v>234</v>
      </c>
      <c r="F143" s="14">
        <v>74.349999999999994</v>
      </c>
      <c r="G143" s="14" t="s">
        <v>31</v>
      </c>
      <c r="H143" s="14">
        <v>100</v>
      </c>
      <c r="I143" s="14">
        <v>1983</v>
      </c>
      <c r="J143" s="14">
        <v>62.2</v>
      </c>
      <c r="K143" s="14" t="s">
        <v>18</v>
      </c>
      <c r="L143" s="14">
        <v>0.26300000000000001</v>
      </c>
      <c r="M143" s="14" t="s">
        <v>32</v>
      </c>
      <c r="N143" s="14" t="s">
        <v>19</v>
      </c>
      <c r="O143" s="3" t="s">
        <v>41</v>
      </c>
    </row>
    <row r="144" spans="1:15" ht="14.1" customHeight="1">
      <c r="A144" s="14">
        <v>10414</v>
      </c>
      <c r="B144" s="14" t="s">
        <v>26</v>
      </c>
      <c r="C144" s="14" t="s">
        <v>45</v>
      </c>
      <c r="D144" s="14" t="s">
        <v>474</v>
      </c>
      <c r="E144" s="14" t="s">
        <v>234</v>
      </c>
      <c r="F144" s="14">
        <v>96.2</v>
      </c>
      <c r="G144" s="14" t="s">
        <v>20</v>
      </c>
      <c r="H144" s="14">
        <v>150</v>
      </c>
      <c r="I144" s="14">
        <v>1996</v>
      </c>
      <c r="J144" s="14">
        <v>66.7</v>
      </c>
      <c r="K144" s="14" t="s">
        <v>18</v>
      </c>
      <c r="L144" s="14">
        <v>0.66200000000000003</v>
      </c>
      <c r="M144" s="14" t="s">
        <v>21</v>
      </c>
      <c r="N144" s="14" t="s">
        <v>19</v>
      </c>
      <c r="O144" s="3" t="s">
        <v>19</v>
      </c>
    </row>
    <row r="145" spans="1:15" ht="14.1" customHeight="1">
      <c r="A145" s="14">
        <v>10417</v>
      </c>
      <c r="B145" s="14" t="s">
        <v>26</v>
      </c>
      <c r="C145" s="14" t="s">
        <v>45</v>
      </c>
      <c r="D145" s="14" t="s">
        <v>474</v>
      </c>
      <c r="E145" s="14" t="s">
        <v>234</v>
      </c>
      <c r="F145" s="14">
        <v>123.87</v>
      </c>
      <c r="G145" s="14" t="s">
        <v>20</v>
      </c>
      <c r="H145" s="14">
        <v>100</v>
      </c>
      <c r="I145" s="14">
        <v>1996</v>
      </c>
      <c r="J145" s="14">
        <v>70</v>
      </c>
      <c r="K145" s="14" t="s">
        <v>18</v>
      </c>
      <c r="L145" s="14">
        <v>0.68600000000000005</v>
      </c>
      <c r="M145" s="14" t="s">
        <v>21</v>
      </c>
      <c r="N145" s="14" t="s">
        <v>19</v>
      </c>
      <c r="O145" s="3" t="s">
        <v>19</v>
      </c>
    </row>
    <row r="146" spans="1:15" ht="14.1" customHeight="1">
      <c r="A146" s="13">
        <v>10437</v>
      </c>
      <c r="B146" s="13" t="s">
        <v>26</v>
      </c>
      <c r="C146" s="13" t="s">
        <v>45</v>
      </c>
      <c r="D146" s="13" t="s">
        <v>474</v>
      </c>
      <c r="E146" s="13" t="s">
        <v>234</v>
      </c>
      <c r="F146" s="13">
        <v>87.96</v>
      </c>
      <c r="G146" s="13" t="s">
        <v>31</v>
      </c>
      <c r="H146" s="13">
        <v>150</v>
      </c>
      <c r="I146" s="13">
        <v>1983</v>
      </c>
      <c r="J146" s="13">
        <v>62.2</v>
      </c>
      <c r="K146" s="13" t="s">
        <v>18</v>
      </c>
      <c r="L146" s="13">
        <v>0.26900000000000002</v>
      </c>
      <c r="M146" s="13" t="s">
        <v>32</v>
      </c>
      <c r="N146" s="13" t="s">
        <v>46</v>
      </c>
      <c r="O146" s="2" t="s">
        <v>19</v>
      </c>
    </row>
    <row r="147" spans="1:15" ht="14.1" customHeight="1">
      <c r="A147" s="14">
        <v>10501</v>
      </c>
      <c r="B147" s="14" t="s">
        <v>26</v>
      </c>
      <c r="C147" s="14" t="s">
        <v>45</v>
      </c>
      <c r="D147" s="14" t="s">
        <v>474</v>
      </c>
      <c r="E147" s="14" t="s">
        <v>234</v>
      </c>
      <c r="F147" s="14">
        <v>0.36</v>
      </c>
      <c r="G147" s="14" t="s">
        <v>20</v>
      </c>
      <c r="H147" s="14">
        <v>100</v>
      </c>
      <c r="I147" s="14">
        <v>1996</v>
      </c>
      <c r="J147" s="14">
        <v>66.7</v>
      </c>
      <c r="K147" s="14" t="s">
        <v>18</v>
      </c>
      <c r="L147" s="14">
        <v>0.65600000000000003</v>
      </c>
      <c r="M147" s="14" t="s">
        <v>21</v>
      </c>
      <c r="N147" s="14" t="s">
        <v>19</v>
      </c>
      <c r="O147" s="3" t="s">
        <v>19</v>
      </c>
    </row>
    <row r="148" spans="1:15" ht="14.1" customHeight="1">
      <c r="A148" s="14">
        <v>10503</v>
      </c>
      <c r="B148" s="14" t="s">
        <v>26</v>
      </c>
      <c r="C148" s="14" t="s">
        <v>45</v>
      </c>
      <c r="D148" s="14" t="s">
        <v>474</v>
      </c>
      <c r="E148" s="14" t="s">
        <v>234</v>
      </c>
      <c r="F148" s="14">
        <v>44.19</v>
      </c>
      <c r="G148" s="14" t="s">
        <v>20</v>
      </c>
      <c r="H148" s="14">
        <v>80</v>
      </c>
      <c r="I148" s="14">
        <v>1995</v>
      </c>
      <c r="J148" s="14">
        <v>66.7</v>
      </c>
      <c r="K148" s="14" t="s">
        <v>18</v>
      </c>
      <c r="L148" s="14">
        <v>0.65600000000000003</v>
      </c>
      <c r="M148" s="14" t="s">
        <v>21</v>
      </c>
      <c r="N148" s="14" t="s">
        <v>19</v>
      </c>
      <c r="O148" s="3" t="s">
        <v>19</v>
      </c>
    </row>
    <row r="149" spans="1:15" ht="14.1" customHeight="1">
      <c r="A149" s="14">
        <v>10545</v>
      </c>
      <c r="B149" s="14" t="s">
        <v>26</v>
      </c>
      <c r="C149" s="14" t="s">
        <v>45</v>
      </c>
      <c r="D149" s="14" t="s">
        <v>474</v>
      </c>
      <c r="E149" s="14" t="s">
        <v>234</v>
      </c>
      <c r="F149" s="14">
        <v>34.22</v>
      </c>
      <c r="G149" s="14" t="s">
        <v>20</v>
      </c>
      <c r="H149" s="14">
        <v>100</v>
      </c>
      <c r="I149" s="14">
        <v>1983</v>
      </c>
      <c r="J149" s="14">
        <v>65.599999999999994</v>
      </c>
      <c r="K149" s="14" t="s">
        <v>18</v>
      </c>
      <c r="L149" s="14">
        <v>0.46100000000000002</v>
      </c>
      <c r="M149" s="14" t="s">
        <v>18</v>
      </c>
      <c r="N149" s="14" t="s">
        <v>19</v>
      </c>
      <c r="O149" s="3" t="s">
        <v>41</v>
      </c>
    </row>
    <row r="150" spans="1:15" ht="14.1" customHeight="1">
      <c r="A150" s="14">
        <v>10613</v>
      </c>
      <c r="B150" s="14" t="s">
        <v>26</v>
      </c>
      <c r="C150" s="14" t="s">
        <v>45</v>
      </c>
      <c r="D150" s="14" t="s">
        <v>474</v>
      </c>
      <c r="E150" s="14" t="s">
        <v>234</v>
      </c>
      <c r="F150" s="14">
        <v>2.6</v>
      </c>
      <c r="G150" s="14" t="s">
        <v>20</v>
      </c>
      <c r="H150" s="14">
        <v>400</v>
      </c>
      <c r="I150" s="14">
        <v>1999</v>
      </c>
      <c r="J150" s="14">
        <v>72.2</v>
      </c>
      <c r="K150" s="14" t="s">
        <v>17</v>
      </c>
      <c r="L150" s="14">
        <v>0.77300000000000002</v>
      </c>
      <c r="M150" s="14" t="s">
        <v>21</v>
      </c>
      <c r="N150" s="14" t="s">
        <v>19</v>
      </c>
      <c r="O150" s="3" t="s">
        <v>19</v>
      </c>
    </row>
    <row r="151" spans="1:15" ht="14.1" customHeight="1">
      <c r="A151" s="14">
        <v>10778</v>
      </c>
      <c r="B151" s="14" t="s">
        <v>26</v>
      </c>
      <c r="C151" s="14" t="s">
        <v>45</v>
      </c>
      <c r="D151" s="14" t="s">
        <v>474</v>
      </c>
      <c r="E151" s="14" t="s">
        <v>234</v>
      </c>
      <c r="F151" s="14">
        <v>3.36</v>
      </c>
      <c r="G151" s="14" t="s">
        <v>20</v>
      </c>
      <c r="H151" s="14">
        <v>600</v>
      </c>
      <c r="I151" s="14">
        <v>2003</v>
      </c>
      <c r="J151" s="14">
        <v>73.3</v>
      </c>
      <c r="K151" s="14" t="s">
        <v>17</v>
      </c>
      <c r="L151" s="14">
        <v>0.77900000000000003</v>
      </c>
      <c r="M151" s="14" t="s">
        <v>21</v>
      </c>
      <c r="N151" s="14" t="s">
        <v>19</v>
      </c>
      <c r="O151" s="3" t="s">
        <v>19</v>
      </c>
    </row>
    <row r="152" spans="1:15" ht="14.1" customHeight="1">
      <c r="A152" s="14">
        <v>10891</v>
      </c>
      <c r="B152" s="14" t="s">
        <v>26</v>
      </c>
      <c r="C152" s="14" t="s">
        <v>45</v>
      </c>
      <c r="D152" s="14" t="s">
        <v>474</v>
      </c>
      <c r="E152" s="14" t="s">
        <v>234</v>
      </c>
      <c r="F152" s="14">
        <v>36.04</v>
      </c>
      <c r="G152" s="14" t="s">
        <v>31</v>
      </c>
      <c r="H152" s="14">
        <v>100</v>
      </c>
      <c r="I152" s="14">
        <v>1983</v>
      </c>
      <c r="J152" s="14">
        <v>62.2</v>
      </c>
      <c r="K152" s="14" t="s">
        <v>18</v>
      </c>
      <c r="L152" s="14">
        <v>0.26300000000000001</v>
      </c>
      <c r="M152" s="14" t="s">
        <v>32</v>
      </c>
      <c r="N152" s="14" t="s">
        <v>19</v>
      </c>
      <c r="O152" s="3" t="s">
        <v>41</v>
      </c>
    </row>
    <row r="153" spans="1:15" ht="14.1" customHeight="1">
      <c r="A153" s="14">
        <v>10920</v>
      </c>
      <c r="B153" s="14" t="s">
        <v>26</v>
      </c>
      <c r="C153" s="14" t="s">
        <v>45</v>
      </c>
      <c r="D153" s="14" t="s">
        <v>474</v>
      </c>
      <c r="E153" s="14" t="s">
        <v>234</v>
      </c>
      <c r="F153" s="14">
        <v>288.82</v>
      </c>
      <c r="G153" s="14" t="s">
        <v>20</v>
      </c>
      <c r="H153" s="14">
        <v>600</v>
      </c>
      <c r="I153" s="14">
        <v>2003</v>
      </c>
      <c r="J153" s="14">
        <v>73.3</v>
      </c>
      <c r="K153" s="14" t="s">
        <v>17</v>
      </c>
      <c r="L153" s="14">
        <v>0.77900000000000003</v>
      </c>
      <c r="M153" s="14" t="s">
        <v>21</v>
      </c>
      <c r="N153" s="14" t="s">
        <v>19</v>
      </c>
      <c r="O153" s="3" t="s">
        <v>19</v>
      </c>
    </row>
    <row r="154" spans="1:15" ht="14.1" customHeight="1">
      <c r="A154" s="14">
        <v>10999</v>
      </c>
      <c r="B154" s="14" t="s">
        <v>26</v>
      </c>
      <c r="C154" s="14" t="s">
        <v>45</v>
      </c>
      <c r="D154" s="14" t="s">
        <v>474</v>
      </c>
      <c r="E154" s="14" t="s">
        <v>234</v>
      </c>
      <c r="F154" s="14">
        <v>4.84</v>
      </c>
      <c r="G154" s="14" t="s">
        <v>31</v>
      </c>
      <c r="H154" s="14">
        <v>100</v>
      </c>
      <c r="I154" s="14">
        <v>1983</v>
      </c>
      <c r="J154" s="14">
        <v>58.9</v>
      </c>
      <c r="K154" s="14" t="s">
        <v>32</v>
      </c>
      <c r="L154" s="14">
        <v>0.23300000000000001</v>
      </c>
      <c r="M154" s="14" t="s">
        <v>32</v>
      </c>
      <c r="N154" s="14" t="s">
        <v>19</v>
      </c>
      <c r="O154" s="3" t="s">
        <v>47</v>
      </c>
    </row>
    <row r="155" spans="1:15" ht="14.1" customHeight="1">
      <c r="A155" s="14">
        <v>11113</v>
      </c>
      <c r="B155" s="14" t="s">
        <v>26</v>
      </c>
      <c r="C155" s="14" t="s">
        <v>45</v>
      </c>
      <c r="D155" s="14" t="s">
        <v>474</v>
      </c>
      <c r="E155" s="14" t="s">
        <v>234</v>
      </c>
      <c r="F155" s="14">
        <v>0.38</v>
      </c>
      <c r="G155" s="14" t="s">
        <v>31</v>
      </c>
      <c r="H155" s="14">
        <v>100</v>
      </c>
      <c r="I155" s="14">
        <v>1983</v>
      </c>
      <c r="J155" s="14">
        <v>62.2</v>
      </c>
      <c r="K155" s="14" t="s">
        <v>18</v>
      </c>
      <c r="L155" s="14">
        <v>0.26300000000000001</v>
      </c>
      <c r="M155" s="14" t="s">
        <v>32</v>
      </c>
      <c r="N155" s="14" t="s">
        <v>19</v>
      </c>
      <c r="O155" s="3" t="s">
        <v>41</v>
      </c>
    </row>
    <row r="156" spans="1:15" ht="14.1" customHeight="1">
      <c r="A156" s="14">
        <v>11114</v>
      </c>
      <c r="B156" s="14" t="s">
        <v>26</v>
      </c>
      <c r="C156" s="14" t="s">
        <v>45</v>
      </c>
      <c r="D156" s="14" t="s">
        <v>474</v>
      </c>
      <c r="E156" s="14" t="s">
        <v>234</v>
      </c>
      <c r="F156" s="14">
        <v>51.32</v>
      </c>
      <c r="G156" s="14" t="s">
        <v>31</v>
      </c>
      <c r="H156" s="14">
        <v>100</v>
      </c>
      <c r="I156" s="14">
        <v>1983</v>
      </c>
      <c r="J156" s="14">
        <v>62.2</v>
      </c>
      <c r="K156" s="14" t="s">
        <v>18</v>
      </c>
      <c r="L156" s="14">
        <v>0.26300000000000001</v>
      </c>
      <c r="M156" s="14" t="s">
        <v>32</v>
      </c>
      <c r="N156" s="14" t="s">
        <v>19</v>
      </c>
      <c r="O156" s="3" t="s">
        <v>41</v>
      </c>
    </row>
    <row r="157" spans="1:15" ht="14.1" customHeight="1">
      <c r="A157" s="14">
        <v>11115</v>
      </c>
      <c r="B157" s="14" t="s">
        <v>26</v>
      </c>
      <c r="C157" s="14" t="s">
        <v>45</v>
      </c>
      <c r="D157" s="14" t="s">
        <v>474</v>
      </c>
      <c r="E157" s="14" t="s">
        <v>234</v>
      </c>
      <c r="F157" s="14">
        <v>110.76</v>
      </c>
      <c r="G157" s="14" t="s">
        <v>31</v>
      </c>
      <c r="H157" s="14">
        <v>150</v>
      </c>
      <c r="I157" s="14">
        <v>1983</v>
      </c>
      <c r="J157" s="14">
        <v>62.2</v>
      </c>
      <c r="K157" s="14" t="s">
        <v>18</v>
      </c>
      <c r="L157" s="14">
        <v>0.26900000000000002</v>
      </c>
      <c r="M157" s="14" t="s">
        <v>32</v>
      </c>
      <c r="N157" s="14" t="s">
        <v>19</v>
      </c>
      <c r="O157" s="3" t="s">
        <v>47</v>
      </c>
    </row>
    <row r="158" spans="1:15" ht="14.1" customHeight="1">
      <c r="A158" s="14">
        <v>11168</v>
      </c>
      <c r="B158" s="14" t="s">
        <v>26</v>
      </c>
      <c r="C158" s="14" t="s">
        <v>45</v>
      </c>
      <c r="D158" s="14" t="s">
        <v>474</v>
      </c>
      <c r="E158" s="14" t="s">
        <v>234</v>
      </c>
      <c r="F158" s="14">
        <v>46.19</v>
      </c>
      <c r="G158" s="14" t="s">
        <v>20</v>
      </c>
      <c r="H158" s="14">
        <v>80</v>
      </c>
      <c r="I158" s="14">
        <v>1995</v>
      </c>
      <c r="J158" s="14">
        <v>70</v>
      </c>
      <c r="K158" s="14" t="s">
        <v>18</v>
      </c>
      <c r="L158" s="14">
        <v>0.68600000000000005</v>
      </c>
      <c r="M158" s="14" t="s">
        <v>21</v>
      </c>
      <c r="N158" s="14" t="s">
        <v>19</v>
      </c>
      <c r="O158" s="3" t="s">
        <v>19</v>
      </c>
    </row>
    <row r="159" spans="1:15" ht="14.1" customHeight="1">
      <c r="A159" s="14">
        <v>11239</v>
      </c>
      <c r="B159" s="14" t="s">
        <v>26</v>
      </c>
      <c r="C159" s="14" t="s">
        <v>45</v>
      </c>
      <c r="D159" s="14" t="s">
        <v>474</v>
      </c>
      <c r="E159" s="14" t="s">
        <v>234</v>
      </c>
      <c r="F159" s="14">
        <v>5.78</v>
      </c>
      <c r="G159" s="14" t="s">
        <v>31</v>
      </c>
      <c r="H159" s="14">
        <v>100</v>
      </c>
      <c r="I159" s="14">
        <v>1983</v>
      </c>
      <c r="J159" s="14">
        <v>62.2</v>
      </c>
      <c r="K159" s="14" t="s">
        <v>18</v>
      </c>
      <c r="L159" s="14">
        <v>0.26300000000000001</v>
      </c>
      <c r="M159" s="14" t="s">
        <v>32</v>
      </c>
      <c r="N159" s="14" t="s">
        <v>19</v>
      </c>
      <c r="O159" s="3" t="s">
        <v>41</v>
      </c>
    </row>
    <row r="160" spans="1:15" ht="14.1" customHeight="1">
      <c r="A160" s="14">
        <v>11240</v>
      </c>
      <c r="B160" s="14" t="s">
        <v>26</v>
      </c>
      <c r="C160" s="14" t="s">
        <v>45</v>
      </c>
      <c r="D160" s="14" t="s">
        <v>474</v>
      </c>
      <c r="E160" s="14" t="s">
        <v>234</v>
      </c>
      <c r="F160" s="14">
        <v>29.76</v>
      </c>
      <c r="G160" s="14" t="s">
        <v>31</v>
      </c>
      <c r="H160" s="14">
        <v>150</v>
      </c>
      <c r="I160" s="14">
        <v>1983</v>
      </c>
      <c r="J160" s="14">
        <v>62.2</v>
      </c>
      <c r="K160" s="14" t="s">
        <v>18</v>
      </c>
      <c r="L160" s="14">
        <v>0.26900000000000002</v>
      </c>
      <c r="M160" s="14" t="s">
        <v>32</v>
      </c>
      <c r="N160" s="14" t="s">
        <v>19</v>
      </c>
      <c r="O160" s="3" t="s">
        <v>41</v>
      </c>
    </row>
    <row r="161" spans="1:15" ht="14.1" customHeight="1">
      <c r="A161" s="14">
        <v>11241</v>
      </c>
      <c r="B161" s="14" t="s">
        <v>26</v>
      </c>
      <c r="C161" s="14" t="s">
        <v>45</v>
      </c>
      <c r="D161" s="14" t="s">
        <v>474</v>
      </c>
      <c r="E161" s="14" t="s">
        <v>234</v>
      </c>
      <c r="F161" s="14">
        <v>106.15</v>
      </c>
      <c r="G161" s="14" t="s">
        <v>31</v>
      </c>
      <c r="H161" s="14">
        <v>150</v>
      </c>
      <c r="I161" s="14">
        <v>1983</v>
      </c>
      <c r="J161" s="14">
        <v>62.2</v>
      </c>
      <c r="K161" s="14" t="s">
        <v>18</v>
      </c>
      <c r="L161" s="14">
        <v>0.26900000000000002</v>
      </c>
      <c r="M161" s="14" t="s">
        <v>32</v>
      </c>
      <c r="N161" s="14" t="s">
        <v>19</v>
      </c>
      <c r="O161" s="3" t="s">
        <v>47</v>
      </c>
    </row>
    <row r="162" spans="1:15" ht="14.1" customHeight="1">
      <c r="A162" s="14">
        <v>11299</v>
      </c>
      <c r="B162" s="14" t="s">
        <v>26</v>
      </c>
      <c r="C162" s="14" t="s">
        <v>45</v>
      </c>
      <c r="D162" s="14" t="s">
        <v>474</v>
      </c>
      <c r="E162" s="14" t="s">
        <v>234</v>
      </c>
      <c r="F162" s="14">
        <v>3.01</v>
      </c>
      <c r="G162" s="14" t="s">
        <v>31</v>
      </c>
      <c r="H162" s="14">
        <v>150</v>
      </c>
      <c r="I162" s="14">
        <v>1983</v>
      </c>
      <c r="J162" s="14">
        <v>62.2</v>
      </c>
      <c r="K162" s="14" t="s">
        <v>18</v>
      </c>
      <c r="L162" s="14">
        <v>0.26900000000000002</v>
      </c>
      <c r="M162" s="14" t="s">
        <v>32</v>
      </c>
      <c r="N162" s="14" t="s">
        <v>19</v>
      </c>
      <c r="O162" s="3" t="s">
        <v>41</v>
      </c>
    </row>
    <row r="163" spans="1:15" ht="14.1" customHeight="1">
      <c r="A163" s="14">
        <v>11300</v>
      </c>
      <c r="B163" s="14" t="s">
        <v>26</v>
      </c>
      <c r="C163" s="14" t="s">
        <v>45</v>
      </c>
      <c r="D163" s="14" t="s">
        <v>474</v>
      </c>
      <c r="E163" s="14" t="s">
        <v>234</v>
      </c>
      <c r="F163" s="14">
        <v>48.28</v>
      </c>
      <c r="G163" s="14" t="s">
        <v>20</v>
      </c>
      <c r="H163" s="14">
        <v>150</v>
      </c>
      <c r="I163" s="14">
        <v>1996</v>
      </c>
      <c r="J163" s="14">
        <v>66.7</v>
      </c>
      <c r="K163" s="14" t="s">
        <v>18</v>
      </c>
      <c r="L163" s="14">
        <v>0.49399999999999999</v>
      </c>
      <c r="M163" s="14" t="s">
        <v>18</v>
      </c>
      <c r="N163" s="14" t="s">
        <v>19</v>
      </c>
      <c r="O163" s="3" t="s">
        <v>19</v>
      </c>
    </row>
    <row r="164" spans="1:15" ht="14.1" customHeight="1">
      <c r="A164" s="14">
        <v>11406</v>
      </c>
      <c r="B164" s="14" t="s">
        <v>26</v>
      </c>
      <c r="C164" s="14" t="s">
        <v>45</v>
      </c>
      <c r="D164" s="14" t="s">
        <v>474</v>
      </c>
      <c r="E164" s="14" t="s">
        <v>234</v>
      </c>
      <c r="F164" s="14">
        <v>10.38</v>
      </c>
      <c r="G164" s="14" t="s">
        <v>20</v>
      </c>
      <c r="H164" s="14">
        <v>150</v>
      </c>
      <c r="I164" s="14">
        <v>1996</v>
      </c>
      <c r="J164" s="14">
        <v>66.7</v>
      </c>
      <c r="K164" s="14" t="s">
        <v>18</v>
      </c>
      <c r="L164" s="14">
        <v>0.49399999999999999</v>
      </c>
      <c r="M164" s="14" t="s">
        <v>18</v>
      </c>
      <c r="N164" s="14" t="s">
        <v>19</v>
      </c>
      <c r="O164" s="3" t="s">
        <v>19</v>
      </c>
    </row>
    <row r="165" spans="1:15" ht="14.1" customHeight="1">
      <c r="A165" s="14">
        <v>11466</v>
      </c>
      <c r="B165" s="14" t="s">
        <v>26</v>
      </c>
      <c r="C165" s="14" t="s">
        <v>45</v>
      </c>
      <c r="D165" s="14" t="s">
        <v>474</v>
      </c>
      <c r="E165" s="14" t="s">
        <v>234</v>
      </c>
      <c r="F165" s="14">
        <v>38.4</v>
      </c>
      <c r="G165" s="14" t="s">
        <v>31</v>
      </c>
      <c r="H165" s="14">
        <v>100</v>
      </c>
      <c r="I165" s="14">
        <v>1983</v>
      </c>
      <c r="J165" s="14">
        <v>62.2</v>
      </c>
      <c r="K165" s="14" t="s">
        <v>18</v>
      </c>
      <c r="L165" s="14">
        <v>0.26300000000000001</v>
      </c>
      <c r="M165" s="14" t="s">
        <v>32</v>
      </c>
      <c r="N165" s="14" t="s">
        <v>19</v>
      </c>
      <c r="O165" s="3" t="s">
        <v>41</v>
      </c>
    </row>
    <row r="166" spans="1:15" ht="14.1" customHeight="1">
      <c r="A166" s="14">
        <v>11467</v>
      </c>
      <c r="B166" s="14" t="s">
        <v>26</v>
      </c>
      <c r="C166" s="14" t="s">
        <v>45</v>
      </c>
      <c r="D166" s="14" t="s">
        <v>474</v>
      </c>
      <c r="E166" s="14" t="s">
        <v>234</v>
      </c>
      <c r="F166" s="14">
        <v>74.790000000000006</v>
      </c>
      <c r="G166" s="14" t="s">
        <v>31</v>
      </c>
      <c r="H166" s="14">
        <v>150</v>
      </c>
      <c r="I166" s="14">
        <v>1983</v>
      </c>
      <c r="J166" s="14">
        <v>62.2</v>
      </c>
      <c r="K166" s="14" t="s">
        <v>18</v>
      </c>
      <c r="L166" s="14">
        <v>0.26900000000000002</v>
      </c>
      <c r="M166" s="14" t="s">
        <v>32</v>
      </c>
      <c r="N166" s="14" t="s">
        <v>19</v>
      </c>
      <c r="O166" s="3" t="s">
        <v>47</v>
      </c>
    </row>
    <row r="167" spans="1:15" ht="14.1" customHeight="1">
      <c r="A167" s="14">
        <v>11531</v>
      </c>
      <c r="B167" s="14" t="s">
        <v>26</v>
      </c>
      <c r="C167" s="14" t="s">
        <v>45</v>
      </c>
      <c r="D167" s="14" t="s">
        <v>474</v>
      </c>
      <c r="E167" s="14" t="s">
        <v>234</v>
      </c>
      <c r="F167" s="14">
        <v>20.05</v>
      </c>
      <c r="G167" s="14" t="s">
        <v>20</v>
      </c>
      <c r="H167" s="14">
        <v>150</v>
      </c>
      <c r="I167" s="14">
        <v>1996</v>
      </c>
      <c r="J167" s="14">
        <v>66.7</v>
      </c>
      <c r="K167" s="14" t="s">
        <v>18</v>
      </c>
      <c r="L167" s="14">
        <v>0.49399999999999999</v>
      </c>
      <c r="M167" s="14" t="s">
        <v>18</v>
      </c>
      <c r="N167" s="14" t="s">
        <v>19</v>
      </c>
      <c r="O167" s="3" t="s">
        <v>19</v>
      </c>
    </row>
    <row r="168" spans="1:15" ht="14.1" customHeight="1">
      <c r="A168" s="14">
        <v>11647</v>
      </c>
      <c r="B168" s="14" t="s">
        <v>26</v>
      </c>
      <c r="C168" s="14" t="s">
        <v>45</v>
      </c>
      <c r="D168" s="14" t="s">
        <v>474</v>
      </c>
      <c r="E168" s="14" t="s">
        <v>234</v>
      </c>
      <c r="F168" s="14">
        <v>25.06</v>
      </c>
      <c r="G168" s="14" t="s">
        <v>31</v>
      </c>
      <c r="H168" s="14">
        <v>100</v>
      </c>
      <c r="I168" s="14">
        <v>1983</v>
      </c>
      <c r="J168" s="14">
        <v>62.2</v>
      </c>
      <c r="K168" s="14" t="s">
        <v>18</v>
      </c>
      <c r="L168" s="14">
        <v>0.26300000000000001</v>
      </c>
      <c r="M168" s="14" t="s">
        <v>32</v>
      </c>
      <c r="N168" s="14" t="s">
        <v>19</v>
      </c>
      <c r="O168" s="3" t="s">
        <v>41</v>
      </c>
    </row>
    <row r="169" spans="1:15" ht="14.1" customHeight="1">
      <c r="A169" s="14">
        <v>11648</v>
      </c>
      <c r="B169" s="14" t="s">
        <v>26</v>
      </c>
      <c r="C169" s="14" t="s">
        <v>45</v>
      </c>
      <c r="D169" s="14" t="s">
        <v>474</v>
      </c>
      <c r="E169" s="14" t="s">
        <v>234</v>
      </c>
      <c r="F169" s="14">
        <v>42.69</v>
      </c>
      <c r="G169" s="14" t="s">
        <v>20</v>
      </c>
      <c r="H169" s="14">
        <v>80</v>
      </c>
      <c r="I169" s="14">
        <v>1995</v>
      </c>
      <c r="J169" s="14">
        <v>70</v>
      </c>
      <c r="K169" s="14" t="s">
        <v>18</v>
      </c>
      <c r="L169" s="14">
        <v>0.68600000000000005</v>
      </c>
      <c r="M169" s="14" t="s">
        <v>21</v>
      </c>
      <c r="N169" s="14" t="s">
        <v>19</v>
      </c>
      <c r="O169" s="3" t="s">
        <v>19</v>
      </c>
    </row>
    <row r="170" spans="1:15" ht="14.1" customHeight="1">
      <c r="A170" s="14">
        <v>11649</v>
      </c>
      <c r="B170" s="14" t="s">
        <v>26</v>
      </c>
      <c r="C170" s="14" t="s">
        <v>45</v>
      </c>
      <c r="D170" s="14" t="s">
        <v>474</v>
      </c>
      <c r="E170" s="14" t="s">
        <v>234</v>
      </c>
      <c r="F170" s="14">
        <v>22.8</v>
      </c>
      <c r="G170" s="14" t="s">
        <v>20</v>
      </c>
      <c r="H170" s="14">
        <v>80</v>
      </c>
      <c r="I170" s="14">
        <v>1995</v>
      </c>
      <c r="J170" s="14">
        <v>70</v>
      </c>
      <c r="K170" s="14" t="s">
        <v>18</v>
      </c>
      <c r="L170" s="14">
        <v>0.68600000000000005</v>
      </c>
      <c r="M170" s="14" t="s">
        <v>21</v>
      </c>
      <c r="N170" s="14" t="s">
        <v>19</v>
      </c>
      <c r="O170" s="3" t="s">
        <v>19</v>
      </c>
    </row>
    <row r="171" spans="1:15" ht="14.1" customHeight="1">
      <c r="A171" s="14">
        <v>11650</v>
      </c>
      <c r="B171" s="14" t="s">
        <v>26</v>
      </c>
      <c r="C171" s="14" t="s">
        <v>45</v>
      </c>
      <c r="D171" s="14" t="s">
        <v>474</v>
      </c>
      <c r="E171" s="14" t="s">
        <v>234</v>
      </c>
      <c r="F171" s="14">
        <v>13.48</v>
      </c>
      <c r="G171" s="14" t="s">
        <v>20</v>
      </c>
      <c r="H171" s="14">
        <v>80</v>
      </c>
      <c r="I171" s="14">
        <v>1995</v>
      </c>
      <c r="J171" s="14">
        <v>70</v>
      </c>
      <c r="K171" s="14" t="s">
        <v>18</v>
      </c>
      <c r="L171" s="14">
        <v>0.68600000000000005</v>
      </c>
      <c r="M171" s="14" t="s">
        <v>21</v>
      </c>
      <c r="N171" s="14" t="s">
        <v>19</v>
      </c>
      <c r="O171" s="3" t="s">
        <v>19</v>
      </c>
    </row>
    <row r="172" spans="1:15" ht="14.1" customHeight="1">
      <c r="A172" s="14">
        <v>11651</v>
      </c>
      <c r="B172" s="14" t="s">
        <v>26</v>
      </c>
      <c r="C172" s="14" t="s">
        <v>45</v>
      </c>
      <c r="D172" s="14" t="s">
        <v>474</v>
      </c>
      <c r="E172" s="14" t="s">
        <v>234</v>
      </c>
      <c r="F172" s="14">
        <v>118.4</v>
      </c>
      <c r="G172" s="14" t="s">
        <v>20</v>
      </c>
      <c r="H172" s="14">
        <v>100</v>
      </c>
      <c r="I172" s="14">
        <v>1995</v>
      </c>
      <c r="J172" s="14">
        <v>66.7</v>
      </c>
      <c r="K172" s="14" t="s">
        <v>18</v>
      </c>
      <c r="L172" s="14">
        <v>0.65600000000000003</v>
      </c>
      <c r="M172" s="14" t="s">
        <v>21</v>
      </c>
      <c r="N172" s="14" t="s">
        <v>19</v>
      </c>
      <c r="O172" s="3" t="s">
        <v>19</v>
      </c>
    </row>
    <row r="173" spans="1:15" ht="14.1" customHeight="1">
      <c r="A173" s="14">
        <v>11695</v>
      </c>
      <c r="B173" s="14" t="s">
        <v>26</v>
      </c>
      <c r="C173" s="14" t="s">
        <v>45</v>
      </c>
      <c r="D173" s="14" t="s">
        <v>474</v>
      </c>
      <c r="E173" s="14" t="s">
        <v>234</v>
      </c>
      <c r="F173" s="14">
        <v>42.57</v>
      </c>
      <c r="G173" s="14" t="s">
        <v>31</v>
      </c>
      <c r="H173" s="14">
        <v>100</v>
      </c>
      <c r="I173" s="14">
        <v>1983</v>
      </c>
      <c r="J173" s="14">
        <v>62.2</v>
      </c>
      <c r="K173" s="14" t="s">
        <v>18</v>
      </c>
      <c r="L173" s="14">
        <v>0.26300000000000001</v>
      </c>
      <c r="M173" s="14" t="s">
        <v>32</v>
      </c>
      <c r="N173" s="14" t="s">
        <v>19</v>
      </c>
      <c r="O173" s="3" t="s">
        <v>41</v>
      </c>
    </row>
    <row r="174" spans="1:15" ht="14.1" customHeight="1">
      <c r="A174" s="14">
        <v>11696</v>
      </c>
      <c r="B174" s="14" t="s">
        <v>26</v>
      </c>
      <c r="C174" s="14" t="s">
        <v>45</v>
      </c>
      <c r="D174" s="14" t="s">
        <v>474</v>
      </c>
      <c r="E174" s="14" t="s">
        <v>234</v>
      </c>
      <c r="F174" s="14">
        <v>1.22</v>
      </c>
      <c r="G174" s="14" t="s">
        <v>20</v>
      </c>
      <c r="H174" s="14">
        <v>100</v>
      </c>
      <c r="I174" s="14">
        <v>1985</v>
      </c>
      <c r="J174" s="14">
        <v>65.599999999999994</v>
      </c>
      <c r="K174" s="14" t="s">
        <v>18</v>
      </c>
      <c r="L174" s="14">
        <v>0.53600000000000003</v>
      </c>
      <c r="M174" s="14" t="s">
        <v>18</v>
      </c>
      <c r="N174" s="14" t="s">
        <v>19</v>
      </c>
      <c r="O174" s="3" t="s">
        <v>19</v>
      </c>
    </row>
    <row r="175" spans="1:15" ht="14.1" customHeight="1">
      <c r="A175" s="14">
        <v>11763</v>
      </c>
      <c r="B175" s="14" t="s">
        <v>26</v>
      </c>
      <c r="C175" s="14" t="s">
        <v>45</v>
      </c>
      <c r="D175" s="14" t="s">
        <v>474</v>
      </c>
      <c r="E175" s="14" t="s">
        <v>234</v>
      </c>
      <c r="F175" s="14">
        <v>132.72</v>
      </c>
      <c r="G175" s="14" t="s">
        <v>20</v>
      </c>
      <c r="H175" s="14">
        <v>100</v>
      </c>
      <c r="I175" s="14">
        <v>1996</v>
      </c>
      <c r="J175" s="14">
        <v>70</v>
      </c>
      <c r="K175" s="14" t="s">
        <v>18</v>
      </c>
      <c r="L175" s="14">
        <v>0.68600000000000005</v>
      </c>
      <c r="M175" s="14" t="s">
        <v>21</v>
      </c>
      <c r="N175" s="14" t="s">
        <v>19</v>
      </c>
      <c r="O175" s="3" t="s">
        <v>19</v>
      </c>
    </row>
    <row r="176" spans="1:15" ht="14.1" customHeight="1">
      <c r="A176" s="14">
        <v>11832</v>
      </c>
      <c r="B176" s="14" t="s">
        <v>26</v>
      </c>
      <c r="C176" s="14" t="s">
        <v>45</v>
      </c>
      <c r="D176" s="14" t="s">
        <v>474</v>
      </c>
      <c r="E176" s="14" t="s">
        <v>234</v>
      </c>
      <c r="F176" s="14">
        <v>169.18</v>
      </c>
      <c r="G176" s="14" t="s">
        <v>20</v>
      </c>
      <c r="H176" s="14">
        <v>100</v>
      </c>
      <c r="I176" s="14">
        <v>1996</v>
      </c>
      <c r="J176" s="14">
        <v>70</v>
      </c>
      <c r="K176" s="14" t="s">
        <v>18</v>
      </c>
      <c r="L176" s="14">
        <v>0.68600000000000005</v>
      </c>
      <c r="M176" s="14" t="s">
        <v>21</v>
      </c>
      <c r="N176" s="14" t="s">
        <v>19</v>
      </c>
      <c r="O176" s="3" t="s">
        <v>19</v>
      </c>
    </row>
    <row r="177" spans="1:15" ht="14.1" customHeight="1">
      <c r="A177" s="14">
        <v>11890</v>
      </c>
      <c r="B177" s="14" t="s">
        <v>26</v>
      </c>
      <c r="C177" s="14" t="s">
        <v>45</v>
      </c>
      <c r="D177" s="14" t="s">
        <v>474</v>
      </c>
      <c r="E177" s="14" t="s">
        <v>234</v>
      </c>
      <c r="F177" s="14">
        <v>10.57</v>
      </c>
      <c r="G177" s="14" t="s">
        <v>31</v>
      </c>
      <c r="H177" s="14">
        <v>100</v>
      </c>
      <c r="I177" s="14">
        <v>1983</v>
      </c>
      <c r="J177" s="14">
        <v>62.2</v>
      </c>
      <c r="K177" s="14" t="s">
        <v>18</v>
      </c>
      <c r="L177" s="14">
        <v>0.26300000000000001</v>
      </c>
      <c r="M177" s="14" t="s">
        <v>32</v>
      </c>
      <c r="N177" s="14" t="s">
        <v>19</v>
      </c>
      <c r="O177" s="3" t="s">
        <v>41</v>
      </c>
    </row>
    <row r="178" spans="1:15" ht="14.1" customHeight="1">
      <c r="A178" s="14">
        <v>11891</v>
      </c>
      <c r="B178" s="14" t="s">
        <v>26</v>
      </c>
      <c r="C178" s="14" t="s">
        <v>45</v>
      </c>
      <c r="D178" s="14" t="s">
        <v>474</v>
      </c>
      <c r="E178" s="14" t="s">
        <v>234</v>
      </c>
      <c r="F178" s="14">
        <v>25.12</v>
      </c>
      <c r="G178" s="14" t="s">
        <v>20</v>
      </c>
      <c r="H178" s="14">
        <v>150</v>
      </c>
      <c r="I178" s="14">
        <v>1983</v>
      </c>
      <c r="J178" s="14">
        <v>62.2</v>
      </c>
      <c r="K178" s="14" t="s">
        <v>18</v>
      </c>
      <c r="L178" s="14">
        <v>0.437</v>
      </c>
      <c r="M178" s="14" t="s">
        <v>32</v>
      </c>
      <c r="N178" s="14" t="s">
        <v>19</v>
      </c>
      <c r="O178" s="3" t="s">
        <v>41</v>
      </c>
    </row>
    <row r="179" spans="1:15" ht="14.1" customHeight="1">
      <c r="A179" s="14">
        <v>11950</v>
      </c>
      <c r="B179" s="14" t="s">
        <v>26</v>
      </c>
      <c r="C179" s="14" t="s">
        <v>45</v>
      </c>
      <c r="D179" s="14" t="s">
        <v>474</v>
      </c>
      <c r="E179" s="14" t="s">
        <v>234</v>
      </c>
      <c r="F179" s="14">
        <v>44.57</v>
      </c>
      <c r="G179" s="14" t="s">
        <v>20</v>
      </c>
      <c r="H179" s="14">
        <v>100</v>
      </c>
      <c r="I179" s="14">
        <v>1996</v>
      </c>
      <c r="J179" s="14">
        <v>70</v>
      </c>
      <c r="K179" s="14" t="s">
        <v>18</v>
      </c>
      <c r="L179" s="14">
        <v>0.68600000000000005</v>
      </c>
      <c r="M179" s="14" t="s">
        <v>21</v>
      </c>
      <c r="N179" s="14" t="s">
        <v>19</v>
      </c>
      <c r="O179" s="3" t="s">
        <v>19</v>
      </c>
    </row>
    <row r="180" spans="1:15" ht="14.1" customHeight="1">
      <c r="A180" s="14">
        <v>11951</v>
      </c>
      <c r="B180" s="14" t="s">
        <v>26</v>
      </c>
      <c r="C180" s="14" t="s">
        <v>45</v>
      </c>
      <c r="D180" s="14" t="s">
        <v>474</v>
      </c>
      <c r="E180" s="14" t="s">
        <v>234</v>
      </c>
      <c r="F180" s="14">
        <v>71.92</v>
      </c>
      <c r="G180" s="14" t="s">
        <v>20</v>
      </c>
      <c r="H180" s="14">
        <v>150</v>
      </c>
      <c r="I180" s="14">
        <v>1996</v>
      </c>
      <c r="J180" s="14">
        <v>66.7</v>
      </c>
      <c r="K180" s="14" t="s">
        <v>18</v>
      </c>
      <c r="L180" s="14">
        <v>0.49399999999999999</v>
      </c>
      <c r="M180" s="14" t="s">
        <v>18</v>
      </c>
      <c r="N180" s="14" t="s">
        <v>19</v>
      </c>
      <c r="O180" s="3" t="s">
        <v>19</v>
      </c>
    </row>
    <row r="181" spans="1:15" ht="14.1" customHeight="1">
      <c r="A181" s="14">
        <v>11952</v>
      </c>
      <c r="B181" s="14" t="s">
        <v>26</v>
      </c>
      <c r="C181" s="14" t="s">
        <v>45</v>
      </c>
      <c r="D181" s="14" t="s">
        <v>474</v>
      </c>
      <c r="E181" s="14" t="s">
        <v>234</v>
      </c>
      <c r="F181" s="14">
        <v>32.43</v>
      </c>
      <c r="G181" s="14" t="s">
        <v>31</v>
      </c>
      <c r="H181" s="14">
        <v>100</v>
      </c>
      <c r="I181" s="14">
        <v>1983</v>
      </c>
      <c r="J181" s="14">
        <v>62.2</v>
      </c>
      <c r="K181" s="14" t="s">
        <v>18</v>
      </c>
      <c r="L181" s="14">
        <v>0.26300000000000001</v>
      </c>
      <c r="M181" s="14" t="s">
        <v>32</v>
      </c>
      <c r="N181" s="14" t="s">
        <v>19</v>
      </c>
      <c r="O181" s="3" t="s">
        <v>41</v>
      </c>
    </row>
    <row r="182" spans="1:15" ht="14.1" customHeight="1">
      <c r="A182" s="14">
        <v>12003</v>
      </c>
      <c r="B182" s="14" t="s">
        <v>26</v>
      </c>
      <c r="C182" s="14" t="s">
        <v>45</v>
      </c>
      <c r="D182" s="14" t="s">
        <v>474</v>
      </c>
      <c r="E182" s="14" t="s">
        <v>234</v>
      </c>
      <c r="F182" s="14">
        <v>36.17</v>
      </c>
      <c r="G182" s="14" t="s">
        <v>31</v>
      </c>
      <c r="H182" s="14">
        <v>150</v>
      </c>
      <c r="I182" s="14">
        <v>1983</v>
      </c>
      <c r="J182" s="14">
        <v>62.2</v>
      </c>
      <c r="K182" s="14" t="s">
        <v>18</v>
      </c>
      <c r="L182" s="14">
        <v>0.26900000000000002</v>
      </c>
      <c r="M182" s="14" t="s">
        <v>32</v>
      </c>
      <c r="N182" s="14" t="s">
        <v>19</v>
      </c>
      <c r="O182" s="3" t="s">
        <v>41</v>
      </c>
    </row>
    <row r="183" spans="1:15" ht="14.1" customHeight="1">
      <c r="A183" s="14">
        <v>12004</v>
      </c>
      <c r="B183" s="14" t="s">
        <v>26</v>
      </c>
      <c r="C183" s="14" t="s">
        <v>45</v>
      </c>
      <c r="D183" s="14" t="s">
        <v>474</v>
      </c>
      <c r="E183" s="14" t="s">
        <v>234</v>
      </c>
      <c r="F183" s="14">
        <v>44.51</v>
      </c>
      <c r="G183" s="14" t="s">
        <v>20</v>
      </c>
      <c r="H183" s="14">
        <v>80</v>
      </c>
      <c r="I183" s="14">
        <v>1995</v>
      </c>
      <c r="J183" s="14">
        <v>63.3</v>
      </c>
      <c r="K183" s="14" t="s">
        <v>18</v>
      </c>
      <c r="L183" s="14">
        <v>0.45800000000000002</v>
      </c>
      <c r="M183" s="14" t="s">
        <v>18</v>
      </c>
      <c r="N183" s="14" t="s">
        <v>19</v>
      </c>
      <c r="O183" s="3" t="s">
        <v>19</v>
      </c>
    </row>
    <row r="184" spans="1:15" ht="14.1" customHeight="1">
      <c r="A184" s="14">
        <v>12061</v>
      </c>
      <c r="B184" s="14" t="s">
        <v>26</v>
      </c>
      <c r="C184" s="14" t="s">
        <v>45</v>
      </c>
      <c r="D184" s="14" t="s">
        <v>474</v>
      </c>
      <c r="E184" s="14" t="s">
        <v>234</v>
      </c>
      <c r="F184" s="14">
        <v>0.41</v>
      </c>
      <c r="G184" s="14" t="s">
        <v>20</v>
      </c>
      <c r="H184" s="14">
        <v>100</v>
      </c>
      <c r="I184" s="14">
        <v>1996</v>
      </c>
      <c r="J184" s="14">
        <v>66.7</v>
      </c>
      <c r="K184" s="14" t="s">
        <v>18</v>
      </c>
      <c r="L184" s="14">
        <v>0.65600000000000003</v>
      </c>
      <c r="M184" s="14" t="s">
        <v>21</v>
      </c>
      <c r="N184" s="14" t="s">
        <v>19</v>
      </c>
      <c r="O184" s="3" t="s">
        <v>19</v>
      </c>
    </row>
    <row r="185" spans="1:15" ht="14.1" customHeight="1">
      <c r="A185" s="14">
        <v>12062</v>
      </c>
      <c r="B185" s="14" t="s">
        <v>26</v>
      </c>
      <c r="C185" s="14" t="s">
        <v>45</v>
      </c>
      <c r="D185" s="14" t="s">
        <v>474</v>
      </c>
      <c r="E185" s="14" t="s">
        <v>234</v>
      </c>
      <c r="F185" s="14">
        <v>1</v>
      </c>
      <c r="G185" s="14" t="s">
        <v>20</v>
      </c>
      <c r="H185" s="14">
        <v>100</v>
      </c>
      <c r="I185" s="14">
        <v>1993</v>
      </c>
      <c r="J185" s="14">
        <v>67.8</v>
      </c>
      <c r="K185" s="14" t="s">
        <v>18</v>
      </c>
      <c r="L185" s="14">
        <v>0.61099999999999999</v>
      </c>
      <c r="M185" s="14" t="s">
        <v>21</v>
      </c>
      <c r="N185" s="14" t="s">
        <v>19</v>
      </c>
      <c r="O185" s="3" t="s">
        <v>19</v>
      </c>
    </row>
    <row r="186" spans="1:15" ht="14.1" customHeight="1">
      <c r="A186" s="14">
        <v>12063</v>
      </c>
      <c r="B186" s="14" t="s">
        <v>26</v>
      </c>
      <c r="C186" s="14" t="s">
        <v>45</v>
      </c>
      <c r="D186" s="14" t="s">
        <v>474</v>
      </c>
      <c r="E186" s="14" t="s">
        <v>234</v>
      </c>
      <c r="F186" s="14">
        <v>46.78</v>
      </c>
      <c r="G186" s="14" t="s">
        <v>31</v>
      </c>
      <c r="H186" s="14">
        <v>150</v>
      </c>
      <c r="I186" s="14">
        <v>1983</v>
      </c>
      <c r="J186" s="14">
        <v>62.2</v>
      </c>
      <c r="K186" s="14" t="s">
        <v>18</v>
      </c>
      <c r="L186" s="14">
        <v>0.26900000000000002</v>
      </c>
      <c r="M186" s="14" t="s">
        <v>32</v>
      </c>
      <c r="N186" s="14" t="s">
        <v>19</v>
      </c>
      <c r="O186" s="3" t="s">
        <v>47</v>
      </c>
    </row>
    <row r="187" spans="1:15" ht="14.1" customHeight="1">
      <c r="A187" s="14">
        <v>12164</v>
      </c>
      <c r="B187" s="14" t="s">
        <v>26</v>
      </c>
      <c r="C187" s="14" t="s">
        <v>45</v>
      </c>
      <c r="D187" s="14" t="s">
        <v>474</v>
      </c>
      <c r="E187" s="14" t="s">
        <v>234</v>
      </c>
      <c r="F187" s="14">
        <v>27.72</v>
      </c>
      <c r="G187" s="14" t="s">
        <v>23</v>
      </c>
      <c r="H187" s="14">
        <v>1200</v>
      </c>
      <c r="I187" s="14">
        <v>2002</v>
      </c>
      <c r="J187" s="14">
        <v>76.7</v>
      </c>
      <c r="K187" s="14" t="s">
        <v>17</v>
      </c>
      <c r="L187" s="14">
        <v>0.76700000000000002</v>
      </c>
      <c r="M187" s="14" t="s">
        <v>21</v>
      </c>
      <c r="N187" s="14" t="s">
        <v>19</v>
      </c>
      <c r="O187" s="3" t="s">
        <v>19</v>
      </c>
    </row>
    <row r="188" spans="1:15" ht="14.1" customHeight="1">
      <c r="A188" s="14">
        <v>12172</v>
      </c>
      <c r="B188" s="14" t="s">
        <v>26</v>
      </c>
      <c r="C188" s="14" t="s">
        <v>45</v>
      </c>
      <c r="D188" s="14" t="s">
        <v>474</v>
      </c>
      <c r="E188" s="14" t="s">
        <v>234</v>
      </c>
      <c r="F188" s="14">
        <v>2.1</v>
      </c>
      <c r="G188" s="14" t="s">
        <v>20</v>
      </c>
      <c r="H188" s="14">
        <v>400</v>
      </c>
      <c r="I188" s="14">
        <v>2000</v>
      </c>
      <c r="J188" s="14">
        <v>73.3</v>
      </c>
      <c r="K188" s="14" t="s">
        <v>17</v>
      </c>
      <c r="L188" s="14">
        <v>0.77300000000000002</v>
      </c>
      <c r="M188" s="14" t="s">
        <v>21</v>
      </c>
      <c r="N188" s="14" t="s">
        <v>19</v>
      </c>
      <c r="O188" s="3" t="s">
        <v>19</v>
      </c>
    </row>
    <row r="189" spans="1:15" ht="14.1" customHeight="1">
      <c r="A189" s="14">
        <v>12204</v>
      </c>
      <c r="B189" s="14" t="s">
        <v>26</v>
      </c>
      <c r="C189" s="14" t="s">
        <v>45</v>
      </c>
      <c r="D189" s="14" t="s">
        <v>474</v>
      </c>
      <c r="E189" s="14" t="s">
        <v>234</v>
      </c>
      <c r="F189" s="14">
        <v>0.39</v>
      </c>
      <c r="G189" s="14" t="s">
        <v>20</v>
      </c>
      <c r="H189" s="14">
        <v>100</v>
      </c>
      <c r="I189" s="14">
        <v>1996</v>
      </c>
      <c r="J189" s="14">
        <v>66.7</v>
      </c>
      <c r="K189" s="14" t="s">
        <v>18</v>
      </c>
      <c r="L189" s="14">
        <v>0.65600000000000003</v>
      </c>
      <c r="M189" s="14" t="s">
        <v>21</v>
      </c>
      <c r="N189" s="14" t="s">
        <v>19</v>
      </c>
      <c r="O189" s="3" t="s">
        <v>19</v>
      </c>
    </row>
    <row r="190" spans="1:15" ht="14.1" customHeight="1">
      <c r="A190" s="14">
        <v>12206</v>
      </c>
      <c r="B190" s="14" t="s">
        <v>26</v>
      </c>
      <c r="C190" s="14" t="s">
        <v>45</v>
      </c>
      <c r="D190" s="14" t="s">
        <v>474</v>
      </c>
      <c r="E190" s="14" t="s">
        <v>234</v>
      </c>
      <c r="F190" s="14">
        <v>7.56</v>
      </c>
      <c r="G190" s="14" t="s">
        <v>31</v>
      </c>
      <c r="H190" s="14">
        <v>150</v>
      </c>
      <c r="I190" s="14">
        <v>1983</v>
      </c>
      <c r="J190" s="14">
        <v>62.2</v>
      </c>
      <c r="K190" s="14" t="s">
        <v>18</v>
      </c>
      <c r="L190" s="14">
        <v>0.26900000000000002</v>
      </c>
      <c r="M190" s="14" t="s">
        <v>32</v>
      </c>
      <c r="N190" s="14" t="s">
        <v>19</v>
      </c>
      <c r="O190" s="3" t="s">
        <v>47</v>
      </c>
    </row>
    <row r="191" spans="1:15" ht="14.1" customHeight="1">
      <c r="A191" s="14">
        <v>12258</v>
      </c>
      <c r="B191" s="14" t="s">
        <v>26</v>
      </c>
      <c r="C191" s="14" t="s">
        <v>45</v>
      </c>
      <c r="D191" s="14" t="s">
        <v>474</v>
      </c>
      <c r="E191" s="14" t="s">
        <v>234</v>
      </c>
      <c r="F191" s="14">
        <v>0.85</v>
      </c>
      <c r="G191" s="14" t="s">
        <v>20</v>
      </c>
      <c r="H191" s="14">
        <v>100</v>
      </c>
      <c r="I191" s="14">
        <v>1996</v>
      </c>
      <c r="J191" s="14">
        <v>70</v>
      </c>
      <c r="K191" s="14" t="s">
        <v>18</v>
      </c>
      <c r="L191" s="14">
        <v>0.68600000000000005</v>
      </c>
      <c r="M191" s="14" t="s">
        <v>21</v>
      </c>
      <c r="N191" s="14" t="s">
        <v>19</v>
      </c>
      <c r="O191" s="3" t="s">
        <v>19</v>
      </c>
    </row>
    <row r="192" spans="1:15" ht="14.1" customHeight="1">
      <c r="A192" s="14">
        <v>12259</v>
      </c>
      <c r="B192" s="14" t="s">
        <v>26</v>
      </c>
      <c r="C192" s="14" t="s">
        <v>45</v>
      </c>
      <c r="D192" s="14" t="s">
        <v>474</v>
      </c>
      <c r="E192" s="14" t="s">
        <v>234</v>
      </c>
      <c r="F192" s="14">
        <v>285.8</v>
      </c>
      <c r="G192" s="14" t="s">
        <v>20</v>
      </c>
      <c r="H192" s="14">
        <v>400</v>
      </c>
      <c r="I192" s="14">
        <v>1999</v>
      </c>
      <c r="J192" s="14">
        <v>72.2</v>
      </c>
      <c r="K192" s="14" t="s">
        <v>17</v>
      </c>
      <c r="L192" s="14">
        <v>0.77300000000000002</v>
      </c>
      <c r="M192" s="14" t="s">
        <v>21</v>
      </c>
      <c r="N192" s="14" t="s">
        <v>19</v>
      </c>
      <c r="O192" s="3" t="s">
        <v>19</v>
      </c>
    </row>
    <row r="193" spans="1:15" ht="14.1" customHeight="1">
      <c r="A193" s="14">
        <v>12607</v>
      </c>
      <c r="B193" s="14" t="s">
        <v>26</v>
      </c>
      <c r="C193" s="14" t="s">
        <v>45</v>
      </c>
      <c r="D193" s="14" t="s">
        <v>474</v>
      </c>
      <c r="E193" s="14" t="s">
        <v>234</v>
      </c>
      <c r="F193" s="14">
        <v>40.85</v>
      </c>
      <c r="G193" s="14" t="s">
        <v>31</v>
      </c>
      <c r="H193" s="14">
        <v>150</v>
      </c>
      <c r="I193" s="14">
        <v>1983</v>
      </c>
      <c r="J193" s="14">
        <v>58.9</v>
      </c>
      <c r="K193" s="14" t="s">
        <v>32</v>
      </c>
      <c r="L193" s="14">
        <v>0.23899999999999999</v>
      </c>
      <c r="M193" s="14" t="s">
        <v>32</v>
      </c>
      <c r="N193" s="14" t="s">
        <v>19</v>
      </c>
      <c r="O193" s="3" t="s">
        <v>47</v>
      </c>
    </row>
    <row r="194" spans="1:15" ht="14.1" customHeight="1">
      <c r="A194" s="14">
        <v>12675</v>
      </c>
      <c r="B194" s="14" t="s">
        <v>26</v>
      </c>
      <c r="C194" s="14" t="s">
        <v>45</v>
      </c>
      <c r="D194" s="14" t="s">
        <v>474</v>
      </c>
      <c r="E194" s="14" t="s">
        <v>234</v>
      </c>
      <c r="F194" s="14">
        <v>32.6</v>
      </c>
      <c r="G194" s="14" t="s">
        <v>20</v>
      </c>
      <c r="H194" s="14">
        <v>100</v>
      </c>
      <c r="I194" s="14">
        <v>1996</v>
      </c>
      <c r="J194" s="14">
        <v>66.7</v>
      </c>
      <c r="K194" s="14" t="s">
        <v>18</v>
      </c>
      <c r="L194" s="14">
        <v>0.65600000000000003</v>
      </c>
      <c r="M194" s="14" t="s">
        <v>21</v>
      </c>
      <c r="N194" s="14" t="s">
        <v>19</v>
      </c>
      <c r="O194" s="3" t="s">
        <v>19</v>
      </c>
    </row>
    <row r="195" spans="1:15" ht="14.1" customHeight="1">
      <c r="A195" s="14">
        <v>12730</v>
      </c>
      <c r="B195" s="14" t="s">
        <v>26</v>
      </c>
      <c r="C195" s="14" t="s">
        <v>45</v>
      </c>
      <c r="D195" s="14" t="s">
        <v>474</v>
      </c>
      <c r="E195" s="14" t="s">
        <v>234</v>
      </c>
      <c r="F195" s="14">
        <v>64.290000000000006</v>
      </c>
      <c r="G195" s="14" t="s">
        <v>31</v>
      </c>
      <c r="H195" s="14">
        <v>100</v>
      </c>
      <c r="I195" s="14">
        <v>1983</v>
      </c>
      <c r="J195" s="14">
        <v>62.2</v>
      </c>
      <c r="K195" s="14" t="s">
        <v>18</v>
      </c>
      <c r="L195" s="14">
        <v>0.26300000000000001</v>
      </c>
      <c r="M195" s="14" t="s">
        <v>32</v>
      </c>
      <c r="N195" s="14" t="s">
        <v>19</v>
      </c>
      <c r="O195" s="3" t="s">
        <v>47</v>
      </c>
    </row>
    <row r="196" spans="1:15" ht="14.1" customHeight="1">
      <c r="A196" s="14">
        <v>12780</v>
      </c>
      <c r="B196" s="14" t="s">
        <v>26</v>
      </c>
      <c r="C196" s="14" t="s">
        <v>45</v>
      </c>
      <c r="D196" s="14" t="s">
        <v>474</v>
      </c>
      <c r="E196" s="14" t="s">
        <v>234</v>
      </c>
      <c r="F196" s="14">
        <v>103.4</v>
      </c>
      <c r="G196" s="14" t="s">
        <v>31</v>
      </c>
      <c r="H196" s="14">
        <v>150</v>
      </c>
      <c r="I196" s="14">
        <v>1983</v>
      </c>
      <c r="J196" s="14">
        <v>62.2</v>
      </c>
      <c r="K196" s="14" t="s">
        <v>18</v>
      </c>
      <c r="L196" s="14">
        <v>0.26900000000000002</v>
      </c>
      <c r="M196" s="14" t="s">
        <v>32</v>
      </c>
      <c r="N196" s="14" t="s">
        <v>19</v>
      </c>
      <c r="O196" s="3" t="s">
        <v>47</v>
      </c>
    </row>
    <row r="197" spans="1:15" ht="14.1" customHeight="1">
      <c r="A197" s="14">
        <v>12887</v>
      </c>
      <c r="B197" s="14" t="s">
        <v>26</v>
      </c>
      <c r="C197" s="14" t="s">
        <v>45</v>
      </c>
      <c r="D197" s="14" t="s">
        <v>474</v>
      </c>
      <c r="E197" s="14" t="s">
        <v>234</v>
      </c>
      <c r="F197" s="14">
        <v>15.58</v>
      </c>
      <c r="G197" s="14" t="s">
        <v>31</v>
      </c>
      <c r="H197" s="14">
        <v>150</v>
      </c>
      <c r="I197" s="14">
        <v>1983</v>
      </c>
      <c r="J197" s="14">
        <v>58.9</v>
      </c>
      <c r="K197" s="14" t="s">
        <v>32</v>
      </c>
      <c r="L197" s="14">
        <v>0.23899999999999999</v>
      </c>
      <c r="M197" s="14" t="s">
        <v>32</v>
      </c>
      <c r="N197" s="14" t="s">
        <v>19</v>
      </c>
      <c r="O197" s="3" t="s">
        <v>47</v>
      </c>
    </row>
    <row r="198" spans="1:15" ht="14.1" customHeight="1">
      <c r="A198" s="14">
        <v>13067</v>
      </c>
      <c r="B198" s="14" t="s">
        <v>26</v>
      </c>
      <c r="C198" s="14" t="s">
        <v>45</v>
      </c>
      <c r="D198" s="14" t="s">
        <v>474</v>
      </c>
      <c r="E198" s="14" t="s">
        <v>234</v>
      </c>
      <c r="F198" s="14">
        <v>87.96</v>
      </c>
      <c r="G198" s="14" t="s">
        <v>20</v>
      </c>
      <c r="H198" s="14">
        <v>100</v>
      </c>
      <c r="I198" s="14">
        <v>1996</v>
      </c>
      <c r="J198" s="14">
        <v>70</v>
      </c>
      <c r="K198" s="14" t="s">
        <v>18</v>
      </c>
      <c r="L198" s="14">
        <v>0.68600000000000005</v>
      </c>
      <c r="M198" s="14" t="s">
        <v>21</v>
      </c>
      <c r="N198" s="14" t="s">
        <v>19</v>
      </c>
      <c r="O198" s="3" t="s">
        <v>19</v>
      </c>
    </row>
    <row r="199" spans="1:15" ht="14.1" customHeight="1">
      <c r="A199" s="14">
        <v>13068</v>
      </c>
      <c r="B199" s="14" t="s">
        <v>26</v>
      </c>
      <c r="C199" s="14" t="s">
        <v>45</v>
      </c>
      <c r="D199" s="14" t="s">
        <v>474</v>
      </c>
      <c r="E199" s="14" t="s">
        <v>234</v>
      </c>
      <c r="F199" s="14">
        <v>95.89</v>
      </c>
      <c r="G199" s="14" t="s">
        <v>20</v>
      </c>
      <c r="H199" s="14">
        <v>80</v>
      </c>
      <c r="I199" s="14">
        <v>1995</v>
      </c>
      <c r="J199" s="14">
        <v>66.7</v>
      </c>
      <c r="K199" s="14" t="s">
        <v>18</v>
      </c>
      <c r="L199" s="14">
        <v>0.65600000000000003</v>
      </c>
      <c r="M199" s="14" t="s">
        <v>21</v>
      </c>
      <c r="N199" s="14" t="s">
        <v>19</v>
      </c>
      <c r="O199" s="3" t="s">
        <v>19</v>
      </c>
    </row>
    <row r="200" spans="1:15" ht="14.1" customHeight="1">
      <c r="A200" s="14">
        <v>13069</v>
      </c>
      <c r="B200" s="14" t="s">
        <v>26</v>
      </c>
      <c r="C200" s="14" t="s">
        <v>45</v>
      </c>
      <c r="D200" s="14" t="s">
        <v>474</v>
      </c>
      <c r="E200" s="14" t="s">
        <v>234</v>
      </c>
      <c r="F200" s="14">
        <v>43.92</v>
      </c>
      <c r="G200" s="14" t="s">
        <v>20</v>
      </c>
      <c r="H200" s="14">
        <v>100</v>
      </c>
      <c r="I200" s="14">
        <v>1993</v>
      </c>
      <c r="J200" s="14">
        <v>64.400000000000006</v>
      </c>
      <c r="K200" s="14" t="s">
        <v>18</v>
      </c>
      <c r="L200" s="14">
        <v>0.48299999999999998</v>
      </c>
      <c r="M200" s="14" t="s">
        <v>18</v>
      </c>
      <c r="N200" s="14" t="s">
        <v>19</v>
      </c>
      <c r="O200" s="3" t="s">
        <v>19</v>
      </c>
    </row>
    <row r="201" spans="1:15" ht="14.1" customHeight="1">
      <c r="A201" s="14">
        <v>13094</v>
      </c>
      <c r="B201" s="14" t="s">
        <v>26</v>
      </c>
      <c r="C201" s="14" t="s">
        <v>45</v>
      </c>
      <c r="D201" s="14" t="s">
        <v>474</v>
      </c>
      <c r="E201" s="14" t="s">
        <v>234</v>
      </c>
      <c r="F201" s="14">
        <v>0.8</v>
      </c>
      <c r="G201" s="14" t="s">
        <v>31</v>
      </c>
      <c r="H201" s="14">
        <v>80</v>
      </c>
      <c r="I201" s="14">
        <v>1983</v>
      </c>
      <c r="J201" s="14">
        <v>62.2</v>
      </c>
      <c r="K201" s="14" t="s">
        <v>18</v>
      </c>
      <c r="L201" s="14">
        <v>0.26300000000000001</v>
      </c>
      <c r="M201" s="14" t="s">
        <v>32</v>
      </c>
      <c r="N201" s="14" t="s">
        <v>19</v>
      </c>
      <c r="O201" s="3" t="s">
        <v>47</v>
      </c>
    </row>
    <row r="202" spans="1:15" ht="14.1" customHeight="1">
      <c r="A202" s="14">
        <v>13291</v>
      </c>
      <c r="B202" s="14" t="s">
        <v>26</v>
      </c>
      <c r="C202" s="14" t="s">
        <v>45</v>
      </c>
      <c r="D202" s="14" t="s">
        <v>474</v>
      </c>
      <c r="E202" s="14" t="s">
        <v>234</v>
      </c>
      <c r="F202" s="14">
        <v>2.98</v>
      </c>
      <c r="G202" s="14" t="s">
        <v>31</v>
      </c>
      <c r="H202" s="14">
        <v>150</v>
      </c>
      <c r="I202" s="14">
        <v>1983</v>
      </c>
      <c r="J202" s="14">
        <v>62.2</v>
      </c>
      <c r="K202" s="14" t="s">
        <v>18</v>
      </c>
      <c r="L202" s="14">
        <v>0.26900000000000002</v>
      </c>
      <c r="M202" s="14" t="s">
        <v>32</v>
      </c>
      <c r="N202" s="14" t="s">
        <v>19</v>
      </c>
      <c r="O202" s="3" t="s">
        <v>47</v>
      </c>
    </row>
    <row r="203" spans="1:15" ht="14.1" customHeight="1">
      <c r="A203" s="14">
        <v>13292</v>
      </c>
      <c r="B203" s="14" t="s">
        <v>26</v>
      </c>
      <c r="C203" s="14" t="s">
        <v>45</v>
      </c>
      <c r="D203" s="14" t="s">
        <v>474</v>
      </c>
      <c r="E203" s="14" t="s">
        <v>234</v>
      </c>
      <c r="F203" s="14">
        <v>29.42</v>
      </c>
      <c r="G203" s="14" t="s">
        <v>31</v>
      </c>
      <c r="H203" s="14">
        <v>150</v>
      </c>
      <c r="I203" s="14">
        <v>1983</v>
      </c>
      <c r="J203" s="14">
        <v>62.2</v>
      </c>
      <c r="K203" s="14" t="s">
        <v>18</v>
      </c>
      <c r="L203" s="14">
        <v>0.26900000000000002</v>
      </c>
      <c r="M203" s="14" t="s">
        <v>32</v>
      </c>
      <c r="N203" s="14" t="s">
        <v>19</v>
      </c>
      <c r="O203" s="3" t="s">
        <v>47</v>
      </c>
    </row>
    <row r="204" spans="1:15" ht="14.1" customHeight="1">
      <c r="A204" s="14">
        <v>13293</v>
      </c>
      <c r="B204" s="14" t="s">
        <v>26</v>
      </c>
      <c r="C204" s="14" t="s">
        <v>45</v>
      </c>
      <c r="D204" s="14" t="s">
        <v>474</v>
      </c>
      <c r="E204" s="14" t="s">
        <v>234</v>
      </c>
      <c r="F204" s="14">
        <v>43.63</v>
      </c>
      <c r="G204" s="14" t="s">
        <v>20</v>
      </c>
      <c r="H204" s="14">
        <v>100</v>
      </c>
      <c r="I204" s="14">
        <v>1995</v>
      </c>
      <c r="J204" s="14">
        <v>70</v>
      </c>
      <c r="K204" s="14" t="s">
        <v>18</v>
      </c>
      <c r="L204" s="14">
        <v>0.68600000000000005</v>
      </c>
      <c r="M204" s="14" t="s">
        <v>21</v>
      </c>
      <c r="N204" s="14" t="s">
        <v>19</v>
      </c>
      <c r="O204" s="3" t="s">
        <v>19</v>
      </c>
    </row>
    <row r="205" spans="1:15" ht="14.1" customHeight="1">
      <c r="A205" s="14">
        <v>13422</v>
      </c>
      <c r="B205" s="14" t="s">
        <v>26</v>
      </c>
      <c r="C205" s="14" t="s">
        <v>45</v>
      </c>
      <c r="D205" s="14" t="s">
        <v>474</v>
      </c>
      <c r="E205" s="14" t="s">
        <v>234</v>
      </c>
      <c r="F205" s="14">
        <v>42.54</v>
      </c>
      <c r="G205" s="14" t="s">
        <v>31</v>
      </c>
      <c r="H205" s="14">
        <v>150</v>
      </c>
      <c r="I205" s="14">
        <v>1983</v>
      </c>
      <c r="J205" s="14">
        <v>62.2</v>
      </c>
      <c r="K205" s="14" t="s">
        <v>18</v>
      </c>
      <c r="L205" s="14">
        <v>0.26900000000000002</v>
      </c>
      <c r="M205" s="14" t="s">
        <v>32</v>
      </c>
      <c r="N205" s="14" t="s">
        <v>19</v>
      </c>
      <c r="O205" s="3" t="s">
        <v>47</v>
      </c>
    </row>
    <row r="206" spans="1:15" ht="14.1" customHeight="1">
      <c r="A206" s="14">
        <v>13423</v>
      </c>
      <c r="B206" s="14" t="s">
        <v>26</v>
      </c>
      <c r="C206" s="14" t="s">
        <v>45</v>
      </c>
      <c r="D206" s="14" t="s">
        <v>474</v>
      </c>
      <c r="E206" s="14" t="s">
        <v>234</v>
      </c>
      <c r="F206" s="14">
        <v>100.73</v>
      </c>
      <c r="G206" s="14" t="s">
        <v>20</v>
      </c>
      <c r="H206" s="14">
        <v>100</v>
      </c>
      <c r="I206" s="14">
        <v>1996</v>
      </c>
      <c r="J206" s="14">
        <v>70</v>
      </c>
      <c r="K206" s="14" t="s">
        <v>18</v>
      </c>
      <c r="L206" s="14">
        <v>0.68600000000000005</v>
      </c>
      <c r="M206" s="14" t="s">
        <v>21</v>
      </c>
      <c r="N206" s="14" t="s">
        <v>19</v>
      </c>
      <c r="O206" s="3" t="s">
        <v>19</v>
      </c>
    </row>
    <row r="207" spans="1:15" ht="14.1" customHeight="1">
      <c r="A207" s="14">
        <v>13488</v>
      </c>
      <c r="B207" s="14" t="s">
        <v>26</v>
      </c>
      <c r="C207" s="14" t="s">
        <v>45</v>
      </c>
      <c r="D207" s="14" t="s">
        <v>474</v>
      </c>
      <c r="E207" s="14" t="s">
        <v>234</v>
      </c>
      <c r="F207" s="14">
        <v>45.62</v>
      </c>
      <c r="G207" s="14" t="s">
        <v>20</v>
      </c>
      <c r="H207" s="14">
        <v>80</v>
      </c>
      <c r="I207" s="14">
        <v>1995</v>
      </c>
      <c r="J207" s="14">
        <v>70</v>
      </c>
      <c r="K207" s="14" t="s">
        <v>18</v>
      </c>
      <c r="L207" s="14">
        <v>0.68600000000000005</v>
      </c>
      <c r="M207" s="14" t="s">
        <v>21</v>
      </c>
      <c r="N207" s="14" t="s">
        <v>19</v>
      </c>
      <c r="O207" s="3" t="s">
        <v>19</v>
      </c>
    </row>
    <row r="208" spans="1:15" ht="14.1" customHeight="1">
      <c r="A208" s="14">
        <v>13489</v>
      </c>
      <c r="B208" s="14" t="s">
        <v>26</v>
      </c>
      <c r="C208" s="14" t="s">
        <v>45</v>
      </c>
      <c r="D208" s="14" t="s">
        <v>474</v>
      </c>
      <c r="E208" s="14" t="s">
        <v>234</v>
      </c>
      <c r="F208" s="14">
        <v>44.23</v>
      </c>
      <c r="G208" s="14" t="s">
        <v>20</v>
      </c>
      <c r="H208" s="14">
        <v>80</v>
      </c>
      <c r="I208" s="14">
        <v>1995</v>
      </c>
      <c r="J208" s="14">
        <v>66.7</v>
      </c>
      <c r="K208" s="14" t="s">
        <v>18</v>
      </c>
      <c r="L208" s="14">
        <v>0.65600000000000003</v>
      </c>
      <c r="M208" s="14" t="s">
        <v>21</v>
      </c>
      <c r="N208" s="14" t="s">
        <v>19</v>
      </c>
      <c r="O208" s="3" t="s">
        <v>19</v>
      </c>
    </row>
    <row r="209" spans="1:15" ht="14.1" customHeight="1">
      <c r="A209" s="14">
        <v>13503</v>
      </c>
      <c r="B209" s="14" t="s">
        <v>26</v>
      </c>
      <c r="C209" s="14" t="s">
        <v>45</v>
      </c>
      <c r="D209" s="14" t="s">
        <v>474</v>
      </c>
      <c r="E209" s="14" t="s">
        <v>234</v>
      </c>
      <c r="F209" s="14">
        <v>223.76</v>
      </c>
      <c r="G209" s="14" t="s">
        <v>20</v>
      </c>
      <c r="H209" s="14">
        <v>80</v>
      </c>
      <c r="I209" s="14">
        <v>1995</v>
      </c>
      <c r="J209" s="14">
        <v>70</v>
      </c>
      <c r="K209" s="14" t="s">
        <v>18</v>
      </c>
      <c r="L209" s="14">
        <v>0.68600000000000005</v>
      </c>
      <c r="M209" s="14" t="s">
        <v>21</v>
      </c>
      <c r="N209" s="14" t="s">
        <v>19</v>
      </c>
      <c r="O209" s="3" t="s">
        <v>19</v>
      </c>
    </row>
    <row r="210" spans="1:15" ht="14.1" customHeight="1">
      <c r="A210" s="14">
        <v>13554</v>
      </c>
      <c r="B210" s="14" t="s">
        <v>26</v>
      </c>
      <c r="C210" s="14" t="s">
        <v>45</v>
      </c>
      <c r="D210" s="14" t="s">
        <v>474</v>
      </c>
      <c r="E210" s="14" t="s">
        <v>234</v>
      </c>
      <c r="F210" s="14">
        <v>120.05</v>
      </c>
      <c r="G210" s="14" t="s">
        <v>31</v>
      </c>
      <c r="H210" s="14">
        <v>150</v>
      </c>
      <c r="I210" s="14">
        <v>1983</v>
      </c>
      <c r="J210" s="14">
        <v>58.9</v>
      </c>
      <c r="K210" s="14" t="s">
        <v>32</v>
      </c>
      <c r="L210" s="14">
        <v>0.23899999999999999</v>
      </c>
      <c r="M210" s="14" t="s">
        <v>32</v>
      </c>
      <c r="N210" s="14" t="s">
        <v>19</v>
      </c>
      <c r="O210" s="3" t="s">
        <v>47</v>
      </c>
    </row>
    <row r="211" spans="1:15" ht="14.1" customHeight="1">
      <c r="A211" s="14">
        <v>13608</v>
      </c>
      <c r="B211" s="14" t="s">
        <v>26</v>
      </c>
      <c r="C211" s="14" t="s">
        <v>45</v>
      </c>
      <c r="D211" s="14" t="s">
        <v>474</v>
      </c>
      <c r="E211" s="14" t="s">
        <v>234</v>
      </c>
      <c r="F211" s="14">
        <v>0.39</v>
      </c>
      <c r="G211" s="14" t="s">
        <v>20</v>
      </c>
      <c r="H211" s="14">
        <v>100</v>
      </c>
      <c r="I211" s="14">
        <v>1996</v>
      </c>
      <c r="J211" s="14">
        <v>70</v>
      </c>
      <c r="K211" s="14" t="s">
        <v>18</v>
      </c>
      <c r="L211" s="14">
        <v>0.68600000000000005</v>
      </c>
      <c r="M211" s="14" t="s">
        <v>21</v>
      </c>
      <c r="N211" s="14" t="s">
        <v>19</v>
      </c>
      <c r="O211" s="3" t="s">
        <v>19</v>
      </c>
    </row>
    <row r="212" spans="1:15" ht="14.1" customHeight="1">
      <c r="A212" s="14">
        <v>13609</v>
      </c>
      <c r="B212" s="14" t="s">
        <v>26</v>
      </c>
      <c r="C212" s="14" t="s">
        <v>45</v>
      </c>
      <c r="D212" s="14" t="s">
        <v>474</v>
      </c>
      <c r="E212" s="14" t="s">
        <v>234</v>
      </c>
      <c r="F212" s="14">
        <v>16.36</v>
      </c>
      <c r="G212" s="14" t="s">
        <v>20</v>
      </c>
      <c r="H212" s="14">
        <v>100</v>
      </c>
      <c r="I212" s="14">
        <v>1996</v>
      </c>
      <c r="J212" s="14">
        <v>66.7</v>
      </c>
      <c r="K212" s="14" t="s">
        <v>18</v>
      </c>
      <c r="L212" s="14">
        <v>0.65600000000000003</v>
      </c>
      <c r="M212" s="14" t="s">
        <v>21</v>
      </c>
      <c r="N212" s="14" t="s">
        <v>19</v>
      </c>
      <c r="O212" s="3" t="s">
        <v>19</v>
      </c>
    </row>
    <row r="213" spans="1:15" ht="14.1" customHeight="1">
      <c r="A213" s="14">
        <v>13710</v>
      </c>
      <c r="B213" s="14" t="s">
        <v>26</v>
      </c>
      <c r="C213" s="14" t="s">
        <v>45</v>
      </c>
      <c r="D213" s="14" t="s">
        <v>474</v>
      </c>
      <c r="E213" s="14" t="s">
        <v>234</v>
      </c>
      <c r="F213" s="14">
        <v>0.4</v>
      </c>
      <c r="G213" s="14" t="s">
        <v>20</v>
      </c>
      <c r="H213" s="14">
        <v>600</v>
      </c>
      <c r="I213" s="14">
        <v>2003</v>
      </c>
      <c r="J213" s="14">
        <v>73.3</v>
      </c>
      <c r="K213" s="14" t="s">
        <v>17</v>
      </c>
      <c r="L213" s="14">
        <v>0.77900000000000003</v>
      </c>
      <c r="M213" s="14" t="s">
        <v>21</v>
      </c>
      <c r="N213" s="14" t="s">
        <v>19</v>
      </c>
      <c r="O213" s="3" t="s">
        <v>19</v>
      </c>
    </row>
    <row r="214" spans="1:15" ht="14.1" customHeight="1">
      <c r="A214" s="14">
        <v>13817</v>
      </c>
      <c r="B214" s="14" t="s">
        <v>26</v>
      </c>
      <c r="C214" s="14" t="s">
        <v>45</v>
      </c>
      <c r="D214" s="14" t="s">
        <v>474</v>
      </c>
      <c r="E214" s="14" t="s">
        <v>234</v>
      </c>
      <c r="F214" s="14">
        <v>12.37</v>
      </c>
      <c r="G214" s="14" t="s">
        <v>31</v>
      </c>
      <c r="H214" s="14">
        <v>100</v>
      </c>
      <c r="I214" s="14">
        <v>1983</v>
      </c>
      <c r="J214" s="14">
        <v>62.2</v>
      </c>
      <c r="K214" s="14" t="s">
        <v>18</v>
      </c>
      <c r="L214" s="14">
        <v>0.26300000000000001</v>
      </c>
      <c r="M214" s="14" t="s">
        <v>32</v>
      </c>
      <c r="N214" s="14" t="s">
        <v>19</v>
      </c>
      <c r="O214" s="3" t="s">
        <v>47</v>
      </c>
    </row>
    <row r="215" spans="1:15" ht="14.1" customHeight="1">
      <c r="A215" s="14">
        <v>13903</v>
      </c>
      <c r="B215" s="14" t="s">
        <v>26</v>
      </c>
      <c r="C215" s="14" t="s">
        <v>45</v>
      </c>
      <c r="D215" s="14" t="s">
        <v>474</v>
      </c>
      <c r="E215" s="14" t="s">
        <v>234</v>
      </c>
      <c r="F215" s="14">
        <v>16.489999999999998</v>
      </c>
      <c r="G215" s="14" t="s">
        <v>20</v>
      </c>
      <c r="H215" s="14">
        <v>100</v>
      </c>
      <c r="I215" s="14">
        <v>1996</v>
      </c>
      <c r="J215" s="14">
        <v>70</v>
      </c>
      <c r="K215" s="14" t="s">
        <v>18</v>
      </c>
      <c r="L215" s="14">
        <v>0.68600000000000005</v>
      </c>
      <c r="M215" s="14" t="s">
        <v>21</v>
      </c>
      <c r="N215" s="14" t="s">
        <v>19</v>
      </c>
      <c r="O215" s="3" t="s">
        <v>19</v>
      </c>
    </row>
    <row r="216" spans="1:15" ht="14.1" customHeight="1">
      <c r="A216" s="14">
        <v>13965</v>
      </c>
      <c r="B216" s="14" t="s">
        <v>26</v>
      </c>
      <c r="C216" s="14" t="s">
        <v>45</v>
      </c>
      <c r="D216" s="14" t="s">
        <v>474</v>
      </c>
      <c r="E216" s="14" t="s">
        <v>234</v>
      </c>
      <c r="F216" s="14">
        <v>78.88</v>
      </c>
      <c r="G216" s="14" t="s">
        <v>20</v>
      </c>
      <c r="H216" s="14">
        <v>100</v>
      </c>
      <c r="I216" s="14">
        <v>1996</v>
      </c>
      <c r="J216" s="14">
        <v>66.7</v>
      </c>
      <c r="K216" s="14" t="s">
        <v>18</v>
      </c>
      <c r="L216" s="14">
        <v>0.65600000000000003</v>
      </c>
      <c r="M216" s="14" t="s">
        <v>21</v>
      </c>
      <c r="N216" s="14" t="s">
        <v>19</v>
      </c>
      <c r="O216" s="3" t="s">
        <v>19</v>
      </c>
    </row>
    <row r="217" spans="1:15" ht="14.1" customHeight="1">
      <c r="A217" s="14">
        <v>13966</v>
      </c>
      <c r="B217" s="14" t="s">
        <v>26</v>
      </c>
      <c r="C217" s="14" t="s">
        <v>45</v>
      </c>
      <c r="D217" s="14" t="s">
        <v>474</v>
      </c>
      <c r="E217" s="14" t="s">
        <v>234</v>
      </c>
      <c r="F217" s="14">
        <v>18.09</v>
      </c>
      <c r="G217" s="14" t="s">
        <v>31</v>
      </c>
      <c r="H217" s="14">
        <v>150</v>
      </c>
      <c r="I217" s="14">
        <v>1983</v>
      </c>
      <c r="J217" s="14">
        <v>62.2</v>
      </c>
      <c r="K217" s="14" t="s">
        <v>18</v>
      </c>
      <c r="L217" s="14">
        <v>0.26900000000000002</v>
      </c>
      <c r="M217" s="14" t="s">
        <v>32</v>
      </c>
      <c r="N217" s="14" t="s">
        <v>19</v>
      </c>
      <c r="O217" s="3" t="s">
        <v>41</v>
      </c>
    </row>
    <row r="218" spans="1:15" ht="14.1" customHeight="1">
      <c r="A218" s="14">
        <v>13967</v>
      </c>
      <c r="B218" s="14" t="s">
        <v>26</v>
      </c>
      <c r="C218" s="14" t="s">
        <v>45</v>
      </c>
      <c r="D218" s="14" t="s">
        <v>474</v>
      </c>
      <c r="E218" s="14" t="s">
        <v>234</v>
      </c>
      <c r="F218" s="14">
        <v>45.89</v>
      </c>
      <c r="G218" s="14" t="s">
        <v>20</v>
      </c>
      <c r="H218" s="14">
        <v>80</v>
      </c>
      <c r="I218" s="14">
        <v>1995</v>
      </c>
      <c r="J218" s="14">
        <v>70</v>
      </c>
      <c r="K218" s="14" t="s">
        <v>18</v>
      </c>
      <c r="L218" s="14">
        <v>0.68600000000000005</v>
      </c>
      <c r="M218" s="14" t="s">
        <v>21</v>
      </c>
      <c r="N218" s="14" t="s">
        <v>19</v>
      </c>
      <c r="O218" s="3" t="s">
        <v>19</v>
      </c>
    </row>
    <row r="219" spans="1:15" ht="14.1" customHeight="1">
      <c r="A219" s="14">
        <v>14025</v>
      </c>
      <c r="B219" s="14" t="s">
        <v>26</v>
      </c>
      <c r="C219" s="14" t="s">
        <v>45</v>
      </c>
      <c r="D219" s="14" t="s">
        <v>474</v>
      </c>
      <c r="E219" s="14" t="s">
        <v>234</v>
      </c>
      <c r="F219" s="14">
        <v>106.52</v>
      </c>
      <c r="G219" s="14" t="s">
        <v>31</v>
      </c>
      <c r="H219" s="14">
        <v>150</v>
      </c>
      <c r="I219" s="14">
        <v>1983</v>
      </c>
      <c r="J219" s="14">
        <v>62.2</v>
      </c>
      <c r="K219" s="14" t="s">
        <v>18</v>
      </c>
      <c r="L219" s="14">
        <v>0.26900000000000002</v>
      </c>
      <c r="M219" s="14" t="s">
        <v>32</v>
      </c>
      <c r="N219" s="14" t="s">
        <v>19</v>
      </c>
      <c r="O219" s="3" t="s">
        <v>47</v>
      </c>
    </row>
    <row r="220" spans="1:15" ht="14.1" customHeight="1">
      <c r="A220" s="13">
        <v>14220</v>
      </c>
      <c r="B220" s="13" t="s">
        <v>26</v>
      </c>
      <c r="C220" s="13" t="s">
        <v>45</v>
      </c>
      <c r="D220" s="13" t="s">
        <v>474</v>
      </c>
      <c r="E220" s="13" t="s">
        <v>234</v>
      </c>
      <c r="F220" s="13">
        <v>76.02</v>
      </c>
      <c r="G220" s="13" t="s">
        <v>31</v>
      </c>
      <c r="H220" s="13">
        <v>150</v>
      </c>
      <c r="I220" s="13">
        <v>1983</v>
      </c>
      <c r="J220" s="13">
        <v>62.2</v>
      </c>
      <c r="K220" s="13" t="s">
        <v>18</v>
      </c>
      <c r="L220" s="13">
        <v>0.26900000000000002</v>
      </c>
      <c r="M220" s="13" t="s">
        <v>32</v>
      </c>
      <c r="N220" s="13" t="s">
        <v>46</v>
      </c>
      <c r="O220" s="2" t="s">
        <v>19</v>
      </c>
    </row>
    <row r="221" spans="1:15" ht="14.1" customHeight="1">
      <c r="A221" s="14">
        <v>14221</v>
      </c>
      <c r="B221" s="14" t="s">
        <v>26</v>
      </c>
      <c r="C221" s="14" t="s">
        <v>45</v>
      </c>
      <c r="D221" s="14" t="s">
        <v>474</v>
      </c>
      <c r="E221" s="14" t="s">
        <v>234</v>
      </c>
      <c r="F221" s="14">
        <v>40.43</v>
      </c>
      <c r="G221" s="14" t="s">
        <v>20</v>
      </c>
      <c r="H221" s="14">
        <v>80</v>
      </c>
      <c r="I221" s="14">
        <v>1995</v>
      </c>
      <c r="J221" s="14">
        <v>70</v>
      </c>
      <c r="K221" s="14" t="s">
        <v>18</v>
      </c>
      <c r="L221" s="14">
        <v>0.68600000000000005</v>
      </c>
      <c r="M221" s="14" t="s">
        <v>21</v>
      </c>
      <c r="N221" s="14" t="s">
        <v>19</v>
      </c>
      <c r="O221" s="3" t="s">
        <v>19</v>
      </c>
    </row>
    <row r="222" spans="1:15" ht="14.1" customHeight="1">
      <c r="A222" s="14">
        <v>14222</v>
      </c>
      <c r="B222" s="14" t="s">
        <v>26</v>
      </c>
      <c r="C222" s="14" t="s">
        <v>45</v>
      </c>
      <c r="D222" s="14" t="s">
        <v>474</v>
      </c>
      <c r="E222" s="14" t="s">
        <v>234</v>
      </c>
      <c r="F222" s="14">
        <v>26.29</v>
      </c>
      <c r="G222" s="14" t="s">
        <v>20</v>
      </c>
      <c r="H222" s="14">
        <v>150</v>
      </c>
      <c r="I222" s="14">
        <v>1983</v>
      </c>
      <c r="J222" s="14">
        <v>62.2</v>
      </c>
      <c r="K222" s="14" t="s">
        <v>18</v>
      </c>
      <c r="L222" s="14">
        <v>0.437</v>
      </c>
      <c r="M222" s="14" t="s">
        <v>32</v>
      </c>
      <c r="N222" s="14" t="s">
        <v>19</v>
      </c>
      <c r="O222" s="3" t="s">
        <v>47</v>
      </c>
    </row>
    <row r="223" spans="1:15" ht="14.1" customHeight="1">
      <c r="A223" s="14">
        <v>14239</v>
      </c>
      <c r="B223" s="14" t="s">
        <v>26</v>
      </c>
      <c r="C223" s="14" t="s">
        <v>45</v>
      </c>
      <c r="D223" s="14" t="s">
        <v>474</v>
      </c>
      <c r="E223" s="14" t="s">
        <v>234</v>
      </c>
      <c r="F223" s="14">
        <v>6.77</v>
      </c>
      <c r="G223" s="14" t="s">
        <v>20</v>
      </c>
      <c r="H223" s="14">
        <v>150</v>
      </c>
      <c r="I223" s="14">
        <v>1996</v>
      </c>
      <c r="J223" s="14">
        <v>66.7</v>
      </c>
      <c r="K223" s="14" t="s">
        <v>18</v>
      </c>
      <c r="L223" s="14">
        <v>0.66200000000000003</v>
      </c>
      <c r="M223" s="14" t="s">
        <v>21</v>
      </c>
      <c r="N223" s="14" t="s">
        <v>19</v>
      </c>
      <c r="O223" s="3" t="s">
        <v>19</v>
      </c>
    </row>
    <row r="224" spans="1:15" ht="14.1" customHeight="1">
      <c r="A224" s="14">
        <v>14240</v>
      </c>
      <c r="B224" s="14" t="s">
        <v>26</v>
      </c>
      <c r="C224" s="14" t="s">
        <v>45</v>
      </c>
      <c r="D224" s="14" t="s">
        <v>474</v>
      </c>
      <c r="E224" s="14" t="s">
        <v>234</v>
      </c>
      <c r="F224" s="14">
        <v>82.04</v>
      </c>
      <c r="G224" s="14" t="s">
        <v>20</v>
      </c>
      <c r="H224" s="14">
        <v>100</v>
      </c>
      <c r="I224" s="14">
        <v>1995</v>
      </c>
      <c r="J224" s="14">
        <v>66.7</v>
      </c>
      <c r="K224" s="14" t="s">
        <v>18</v>
      </c>
      <c r="L224" s="14">
        <v>0.65600000000000003</v>
      </c>
      <c r="M224" s="14" t="s">
        <v>21</v>
      </c>
      <c r="N224" s="14" t="s">
        <v>19</v>
      </c>
      <c r="O224" s="3" t="s">
        <v>19</v>
      </c>
    </row>
    <row r="225" spans="1:15" ht="14.1" customHeight="1">
      <c r="A225" s="14">
        <v>14326</v>
      </c>
      <c r="B225" s="14" t="s">
        <v>26</v>
      </c>
      <c r="C225" s="14" t="s">
        <v>45</v>
      </c>
      <c r="D225" s="14" t="s">
        <v>474</v>
      </c>
      <c r="E225" s="14" t="s">
        <v>234</v>
      </c>
      <c r="F225" s="14">
        <v>8.4</v>
      </c>
      <c r="G225" s="14" t="s">
        <v>31</v>
      </c>
      <c r="H225" s="14">
        <v>150</v>
      </c>
      <c r="I225" s="14">
        <v>1983</v>
      </c>
      <c r="J225" s="14">
        <v>62.2</v>
      </c>
      <c r="K225" s="14" t="s">
        <v>18</v>
      </c>
      <c r="L225" s="14">
        <v>0.26900000000000002</v>
      </c>
      <c r="M225" s="14" t="s">
        <v>32</v>
      </c>
      <c r="N225" s="14" t="s">
        <v>19</v>
      </c>
      <c r="O225" s="3" t="s">
        <v>47</v>
      </c>
    </row>
    <row r="226" spans="1:15" ht="14.1" customHeight="1">
      <c r="A226" s="14">
        <v>14327</v>
      </c>
      <c r="B226" s="14" t="s">
        <v>26</v>
      </c>
      <c r="C226" s="14" t="s">
        <v>45</v>
      </c>
      <c r="D226" s="14" t="s">
        <v>474</v>
      </c>
      <c r="E226" s="14" t="s">
        <v>234</v>
      </c>
      <c r="F226" s="14">
        <v>0.28000000000000003</v>
      </c>
      <c r="G226" s="14" t="s">
        <v>20</v>
      </c>
      <c r="H226" s="14">
        <v>100</v>
      </c>
      <c r="I226" s="14">
        <v>1996</v>
      </c>
      <c r="J226" s="14">
        <v>70</v>
      </c>
      <c r="K226" s="14" t="s">
        <v>18</v>
      </c>
      <c r="L226" s="14">
        <v>0.68600000000000005</v>
      </c>
      <c r="M226" s="14" t="s">
        <v>21</v>
      </c>
      <c r="N226" s="14" t="s">
        <v>19</v>
      </c>
      <c r="O226" s="3" t="s">
        <v>19</v>
      </c>
    </row>
    <row r="227" spans="1:15" ht="14.1" customHeight="1">
      <c r="A227" s="14">
        <v>14406</v>
      </c>
      <c r="B227" s="14" t="s">
        <v>26</v>
      </c>
      <c r="C227" s="14" t="s">
        <v>45</v>
      </c>
      <c r="D227" s="14" t="s">
        <v>474</v>
      </c>
      <c r="E227" s="14" t="s">
        <v>234</v>
      </c>
      <c r="F227" s="14">
        <v>39.909999999999997</v>
      </c>
      <c r="G227" s="14" t="s">
        <v>31</v>
      </c>
      <c r="H227" s="14">
        <v>100</v>
      </c>
      <c r="I227" s="14">
        <v>1983</v>
      </c>
      <c r="J227" s="14">
        <v>62.2</v>
      </c>
      <c r="K227" s="14" t="s">
        <v>18</v>
      </c>
      <c r="L227" s="14">
        <v>0.26300000000000001</v>
      </c>
      <c r="M227" s="14" t="s">
        <v>32</v>
      </c>
      <c r="N227" s="14" t="s">
        <v>19</v>
      </c>
      <c r="O227" s="3" t="s">
        <v>41</v>
      </c>
    </row>
    <row r="228" spans="1:15" ht="14.1" customHeight="1">
      <c r="A228" s="14">
        <v>14407</v>
      </c>
      <c r="B228" s="14" t="s">
        <v>26</v>
      </c>
      <c r="C228" s="14" t="s">
        <v>45</v>
      </c>
      <c r="D228" s="14" t="s">
        <v>474</v>
      </c>
      <c r="E228" s="14" t="s">
        <v>234</v>
      </c>
      <c r="F228" s="14">
        <v>23.88</v>
      </c>
      <c r="G228" s="14" t="s">
        <v>31</v>
      </c>
      <c r="H228" s="14">
        <v>150</v>
      </c>
      <c r="I228" s="14">
        <v>1983</v>
      </c>
      <c r="J228" s="14">
        <v>58.9</v>
      </c>
      <c r="K228" s="14" t="s">
        <v>32</v>
      </c>
      <c r="L228" s="14">
        <v>0.23899999999999999</v>
      </c>
      <c r="M228" s="14" t="s">
        <v>32</v>
      </c>
      <c r="N228" s="14" t="s">
        <v>19</v>
      </c>
      <c r="O228" s="3" t="s">
        <v>47</v>
      </c>
    </row>
    <row r="229" spans="1:15" ht="14.1" customHeight="1">
      <c r="A229" s="14">
        <v>14408</v>
      </c>
      <c r="B229" s="14" t="s">
        <v>26</v>
      </c>
      <c r="C229" s="14" t="s">
        <v>45</v>
      </c>
      <c r="D229" s="14" t="s">
        <v>474</v>
      </c>
      <c r="E229" s="14" t="s">
        <v>234</v>
      </c>
      <c r="F229" s="14">
        <v>0.56000000000000005</v>
      </c>
      <c r="G229" s="14" t="s">
        <v>20</v>
      </c>
      <c r="H229" s="14">
        <v>100</v>
      </c>
      <c r="I229" s="14">
        <v>1996</v>
      </c>
      <c r="J229" s="14">
        <v>70</v>
      </c>
      <c r="K229" s="14" t="s">
        <v>18</v>
      </c>
      <c r="L229" s="14">
        <v>0.68600000000000005</v>
      </c>
      <c r="M229" s="14" t="s">
        <v>21</v>
      </c>
      <c r="N229" s="14" t="s">
        <v>19</v>
      </c>
      <c r="O229" s="3" t="s">
        <v>19</v>
      </c>
    </row>
    <row r="230" spans="1:15" ht="14.1" customHeight="1">
      <c r="A230" s="14">
        <v>14409</v>
      </c>
      <c r="B230" s="14" t="s">
        <v>26</v>
      </c>
      <c r="C230" s="14" t="s">
        <v>45</v>
      </c>
      <c r="D230" s="14" t="s">
        <v>474</v>
      </c>
      <c r="E230" s="14" t="s">
        <v>234</v>
      </c>
      <c r="F230" s="14">
        <v>9.41</v>
      </c>
      <c r="G230" s="14" t="s">
        <v>31</v>
      </c>
      <c r="H230" s="14">
        <v>150</v>
      </c>
      <c r="I230" s="14">
        <v>1983</v>
      </c>
      <c r="J230" s="14">
        <v>62.2</v>
      </c>
      <c r="K230" s="14" t="s">
        <v>18</v>
      </c>
      <c r="L230" s="14">
        <v>0.26900000000000002</v>
      </c>
      <c r="M230" s="14" t="s">
        <v>32</v>
      </c>
      <c r="N230" s="14" t="s">
        <v>19</v>
      </c>
      <c r="O230" s="3" t="s">
        <v>47</v>
      </c>
    </row>
    <row r="231" spans="1:15" ht="14.1" customHeight="1">
      <c r="A231" s="14">
        <v>14458</v>
      </c>
      <c r="B231" s="14" t="s">
        <v>26</v>
      </c>
      <c r="C231" s="14" t="s">
        <v>45</v>
      </c>
      <c r="D231" s="14" t="s">
        <v>474</v>
      </c>
      <c r="E231" s="14" t="s">
        <v>234</v>
      </c>
      <c r="F231" s="14">
        <v>91.38</v>
      </c>
      <c r="G231" s="14" t="s">
        <v>31</v>
      </c>
      <c r="H231" s="14">
        <v>150</v>
      </c>
      <c r="I231" s="14">
        <v>1983</v>
      </c>
      <c r="J231" s="14">
        <v>62.2</v>
      </c>
      <c r="K231" s="14" t="s">
        <v>18</v>
      </c>
      <c r="L231" s="14">
        <v>0.26900000000000002</v>
      </c>
      <c r="M231" s="14" t="s">
        <v>32</v>
      </c>
      <c r="N231" s="14" t="s">
        <v>19</v>
      </c>
      <c r="O231" s="3" t="s">
        <v>47</v>
      </c>
    </row>
    <row r="232" spans="1:15" ht="14.1" customHeight="1">
      <c r="A232" s="14">
        <v>14508</v>
      </c>
      <c r="B232" s="14" t="s">
        <v>26</v>
      </c>
      <c r="C232" s="14" t="s">
        <v>45</v>
      </c>
      <c r="D232" s="14" t="s">
        <v>474</v>
      </c>
      <c r="E232" s="14" t="s">
        <v>234</v>
      </c>
      <c r="F232" s="14">
        <v>43.97</v>
      </c>
      <c r="G232" s="14" t="s">
        <v>20</v>
      </c>
      <c r="H232" s="14">
        <v>150</v>
      </c>
      <c r="I232" s="14">
        <v>1996</v>
      </c>
      <c r="J232" s="14">
        <v>66.7</v>
      </c>
      <c r="K232" s="14" t="s">
        <v>18</v>
      </c>
      <c r="L232" s="14">
        <v>0.49399999999999999</v>
      </c>
      <c r="M232" s="14" t="s">
        <v>18</v>
      </c>
      <c r="N232" s="14" t="s">
        <v>19</v>
      </c>
      <c r="O232" s="3" t="s">
        <v>19</v>
      </c>
    </row>
    <row r="233" spans="1:15" ht="14.1" customHeight="1">
      <c r="A233" s="14">
        <v>14556</v>
      </c>
      <c r="B233" s="14" t="s">
        <v>26</v>
      </c>
      <c r="C233" s="14" t="s">
        <v>45</v>
      </c>
      <c r="D233" s="14" t="s">
        <v>474</v>
      </c>
      <c r="E233" s="14" t="s">
        <v>234</v>
      </c>
      <c r="F233" s="14">
        <v>1.31</v>
      </c>
      <c r="G233" s="14" t="s">
        <v>31</v>
      </c>
      <c r="H233" s="14">
        <v>80</v>
      </c>
      <c r="I233" s="14">
        <v>1983</v>
      </c>
      <c r="J233" s="14">
        <v>62.2</v>
      </c>
      <c r="K233" s="14" t="s">
        <v>18</v>
      </c>
      <c r="L233" s="14">
        <v>0.26300000000000001</v>
      </c>
      <c r="M233" s="14" t="s">
        <v>32</v>
      </c>
      <c r="N233" s="14" t="s">
        <v>19</v>
      </c>
      <c r="O233" s="3" t="s">
        <v>47</v>
      </c>
    </row>
    <row r="234" spans="1:15" ht="14.1" customHeight="1">
      <c r="A234" s="14">
        <v>14590</v>
      </c>
      <c r="B234" s="14" t="s">
        <v>26</v>
      </c>
      <c r="C234" s="14" t="s">
        <v>45</v>
      </c>
      <c r="D234" s="14" t="s">
        <v>474</v>
      </c>
      <c r="E234" s="14" t="s">
        <v>234</v>
      </c>
      <c r="F234" s="14">
        <v>24.77</v>
      </c>
      <c r="G234" s="14" t="s">
        <v>20</v>
      </c>
      <c r="H234" s="14">
        <v>80</v>
      </c>
      <c r="I234" s="14">
        <v>1995</v>
      </c>
      <c r="J234" s="14">
        <v>66.7</v>
      </c>
      <c r="K234" s="14" t="s">
        <v>18</v>
      </c>
      <c r="L234" s="14">
        <v>0.65600000000000003</v>
      </c>
      <c r="M234" s="14" t="s">
        <v>21</v>
      </c>
      <c r="N234" s="14" t="s">
        <v>19</v>
      </c>
      <c r="O234" s="3" t="s">
        <v>19</v>
      </c>
    </row>
    <row r="235" spans="1:15" ht="14.1" customHeight="1">
      <c r="A235" s="14">
        <v>14591</v>
      </c>
      <c r="B235" s="14" t="s">
        <v>26</v>
      </c>
      <c r="C235" s="14" t="s">
        <v>45</v>
      </c>
      <c r="D235" s="14" t="s">
        <v>474</v>
      </c>
      <c r="E235" s="14" t="s">
        <v>234</v>
      </c>
      <c r="F235" s="14">
        <v>15.86</v>
      </c>
      <c r="G235" s="14" t="s">
        <v>20</v>
      </c>
      <c r="H235" s="14">
        <v>150</v>
      </c>
      <c r="I235" s="14">
        <v>1996</v>
      </c>
      <c r="J235" s="14">
        <v>66.7</v>
      </c>
      <c r="K235" s="14" t="s">
        <v>18</v>
      </c>
      <c r="L235" s="14">
        <v>0.49399999999999999</v>
      </c>
      <c r="M235" s="14" t="s">
        <v>18</v>
      </c>
      <c r="N235" s="14" t="s">
        <v>19</v>
      </c>
      <c r="O235" s="3" t="s">
        <v>19</v>
      </c>
    </row>
    <row r="236" spans="1:15" ht="14.1" customHeight="1">
      <c r="A236" s="14">
        <v>14641</v>
      </c>
      <c r="B236" s="14" t="s">
        <v>26</v>
      </c>
      <c r="C236" s="14" t="s">
        <v>45</v>
      </c>
      <c r="D236" s="14" t="s">
        <v>474</v>
      </c>
      <c r="E236" s="14" t="s">
        <v>234</v>
      </c>
      <c r="F236" s="14">
        <v>0.64</v>
      </c>
      <c r="G236" s="14" t="s">
        <v>20</v>
      </c>
      <c r="H236" s="14">
        <v>80</v>
      </c>
      <c r="I236" s="14">
        <v>1996</v>
      </c>
      <c r="J236" s="14">
        <v>70</v>
      </c>
      <c r="K236" s="14" t="s">
        <v>18</v>
      </c>
      <c r="L236" s="14">
        <v>0.68600000000000005</v>
      </c>
      <c r="M236" s="14" t="s">
        <v>21</v>
      </c>
      <c r="N236" s="14" t="s">
        <v>19</v>
      </c>
      <c r="O236" s="3" t="s">
        <v>19</v>
      </c>
    </row>
    <row r="237" spans="1:15" ht="14.1" customHeight="1">
      <c r="A237" s="14">
        <v>14642</v>
      </c>
      <c r="B237" s="14" t="s">
        <v>26</v>
      </c>
      <c r="C237" s="14" t="s">
        <v>45</v>
      </c>
      <c r="D237" s="14" t="s">
        <v>474</v>
      </c>
      <c r="E237" s="14" t="s">
        <v>234</v>
      </c>
      <c r="F237" s="14">
        <v>7.11</v>
      </c>
      <c r="G237" s="14" t="s">
        <v>20</v>
      </c>
      <c r="H237" s="14">
        <v>300</v>
      </c>
      <c r="I237" s="14">
        <v>1999</v>
      </c>
      <c r="J237" s="14">
        <v>70</v>
      </c>
      <c r="K237" s="14" t="s">
        <v>18</v>
      </c>
      <c r="L237" s="14">
        <v>0.76700000000000002</v>
      </c>
      <c r="M237" s="14" t="s">
        <v>21</v>
      </c>
      <c r="N237" s="14" t="s">
        <v>19</v>
      </c>
      <c r="O237" s="3" t="s">
        <v>19</v>
      </c>
    </row>
    <row r="238" spans="1:15" ht="14.1" customHeight="1">
      <c r="A238" s="14">
        <v>14728</v>
      </c>
      <c r="B238" s="14" t="s">
        <v>26</v>
      </c>
      <c r="C238" s="14" t="s">
        <v>45</v>
      </c>
      <c r="D238" s="14" t="s">
        <v>474</v>
      </c>
      <c r="E238" s="14" t="s">
        <v>234</v>
      </c>
      <c r="F238" s="14">
        <v>39.42</v>
      </c>
      <c r="G238" s="14" t="s">
        <v>31</v>
      </c>
      <c r="H238" s="14">
        <v>100</v>
      </c>
      <c r="I238" s="14">
        <v>1983</v>
      </c>
      <c r="J238" s="14">
        <v>62.2</v>
      </c>
      <c r="K238" s="14" t="s">
        <v>18</v>
      </c>
      <c r="L238" s="14">
        <v>0.26300000000000001</v>
      </c>
      <c r="M238" s="14" t="s">
        <v>32</v>
      </c>
      <c r="N238" s="14" t="s">
        <v>19</v>
      </c>
      <c r="O238" s="3" t="s">
        <v>41</v>
      </c>
    </row>
    <row r="239" spans="1:15" ht="14.1" customHeight="1">
      <c r="A239" s="14">
        <v>14762</v>
      </c>
      <c r="B239" s="14" t="s">
        <v>26</v>
      </c>
      <c r="C239" s="14" t="s">
        <v>45</v>
      </c>
      <c r="D239" s="14" t="s">
        <v>474</v>
      </c>
      <c r="E239" s="14" t="s">
        <v>234</v>
      </c>
      <c r="F239" s="14">
        <v>0.8</v>
      </c>
      <c r="G239" s="14" t="s">
        <v>20</v>
      </c>
      <c r="H239" s="14">
        <v>150</v>
      </c>
      <c r="I239" s="14">
        <v>1996</v>
      </c>
      <c r="J239" s="14">
        <v>66.7</v>
      </c>
      <c r="K239" s="14" t="s">
        <v>18</v>
      </c>
      <c r="L239" s="14">
        <v>0.49399999999999999</v>
      </c>
      <c r="M239" s="14" t="s">
        <v>18</v>
      </c>
      <c r="N239" s="14" t="s">
        <v>19</v>
      </c>
      <c r="O239" s="3" t="s">
        <v>19</v>
      </c>
    </row>
    <row r="240" spans="1:15" ht="14.1" customHeight="1">
      <c r="A240" s="14">
        <v>14763</v>
      </c>
      <c r="B240" s="14" t="s">
        <v>26</v>
      </c>
      <c r="C240" s="14" t="s">
        <v>45</v>
      </c>
      <c r="D240" s="14" t="s">
        <v>474</v>
      </c>
      <c r="E240" s="14" t="s">
        <v>234</v>
      </c>
      <c r="F240" s="14">
        <v>25.83</v>
      </c>
      <c r="G240" s="14" t="s">
        <v>31</v>
      </c>
      <c r="H240" s="14">
        <v>150</v>
      </c>
      <c r="I240" s="14">
        <v>1983</v>
      </c>
      <c r="J240" s="14">
        <v>62.2</v>
      </c>
      <c r="K240" s="14" t="s">
        <v>18</v>
      </c>
      <c r="L240" s="14">
        <v>0.26900000000000002</v>
      </c>
      <c r="M240" s="14" t="s">
        <v>32</v>
      </c>
      <c r="N240" s="14" t="s">
        <v>19</v>
      </c>
      <c r="O240" s="3" t="s">
        <v>47</v>
      </c>
    </row>
    <row r="241" spans="1:15" ht="14.1" customHeight="1">
      <c r="A241" s="14">
        <v>14764</v>
      </c>
      <c r="B241" s="14" t="s">
        <v>26</v>
      </c>
      <c r="C241" s="14" t="s">
        <v>45</v>
      </c>
      <c r="D241" s="14" t="s">
        <v>474</v>
      </c>
      <c r="E241" s="14" t="s">
        <v>234</v>
      </c>
      <c r="F241" s="14">
        <v>12.11</v>
      </c>
      <c r="G241" s="14" t="s">
        <v>20</v>
      </c>
      <c r="H241" s="14">
        <v>100</v>
      </c>
      <c r="I241" s="14">
        <v>1993</v>
      </c>
      <c r="J241" s="14">
        <v>67.8</v>
      </c>
      <c r="K241" s="14" t="s">
        <v>18</v>
      </c>
      <c r="L241" s="14">
        <v>0.61099999999999999</v>
      </c>
      <c r="M241" s="14" t="s">
        <v>21</v>
      </c>
      <c r="N241" s="14" t="s">
        <v>19</v>
      </c>
      <c r="O241" s="3" t="s">
        <v>19</v>
      </c>
    </row>
    <row r="242" spans="1:15" ht="14.1" customHeight="1">
      <c r="A242" s="14">
        <v>14831</v>
      </c>
      <c r="B242" s="14" t="s">
        <v>26</v>
      </c>
      <c r="C242" s="14" t="s">
        <v>45</v>
      </c>
      <c r="D242" s="14" t="s">
        <v>474</v>
      </c>
      <c r="E242" s="14" t="s">
        <v>234</v>
      </c>
      <c r="F242" s="14">
        <v>102.12</v>
      </c>
      <c r="G242" s="14" t="s">
        <v>20</v>
      </c>
      <c r="H242" s="14">
        <v>100</v>
      </c>
      <c r="I242" s="14">
        <v>1996</v>
      </c>
      <c r="J242" s="14">
        <v>70</v>
      </c>
      <c r="K242" s="14" t="s">
        <v>18</v>
      </c>
      <c r="L242" s="14">
        <v>0.68600000000000005</v>
      </c>
      <c r="M242" s="14" t="s">
        <v>21</v>
      </c>
      <c r="N242" s="14" t="s">
        <v>19</v>
      </c>
      <c r="O242" s="3" t="s">
        <v>19</v>
      </c>
    </row>
    <row r="243" spans="1:15" ht="14.1" customHeight="1">
      <c r="A243" s="14">
        <v>14832</v>
      </c>
      <c r="B243" s="14" t="s">
        <v>26</v>
      </c>
      <c r="C243" s="14" t="s">
        <v>45</v>
      </c>
      <c r="D243" s="14" t="s">
        <v>474</v>
      </c>
      <c r="E243" s="14" t="s">
        <v>234</v>
      </c>
      <c r="F243" s="14">
        <v>45.94</v>
      </c>
      <c r="G243" s="14" t="s">
        <v>31</v>
      </c>
      <c r="H243" s="14">
        <v>150</v>
      </c>
      <c r="I243" s="14">
        <v>1983</v>
      </c>
      <c r="J243" s="14">
        <v>62.2</v>
      </c>
      <c r="K243" s="14" t="s">
        <v>18</v>
      </c>
      <c r="L243" s="14">
        <v>0.26900000000000002</v>
      </c>
      <c r="M243" s="14" t="s">
        <v>32</v>
      </c>
      <c r="N243" s="14" t="s">
        <v>19</v>
      </c>
      <c r="O243" s="3" t="s">
        <v>41</v>
      </c>
    </row>
    <row r="244" spans="1:15" ht="14.1" customHeight="1">
      <c r="A244" s="14">
        <v>14833</v>
      </c>
      <c r="B244" s="14" t="s">
        <v>26</v>
      </c>
      <c r="C244" s="14" t="s">
        <v>45</v>
      </c>
      <c r="D244" s="14" t="s">
        <v>474</v>
      </c>
      <c r="E244" s="14" t="s">
        <v>234</v>
      </c>
      <c r="F244" s="14">
        <v>41.92</v>
      </c>
      <c r="G244" s="14" t="s">
        <v>31</v>
      </c>
      <c r="H244" s="14">
        <v>150</v>
      </c>
      <c r="I244" s="14">
        <v>1983</v>
      </c>
      <c r="J244" s="14">
        <v>58.9</v>
      </c>
      <c r="K244" s="14" t="s">
        <v>32</v>
      </c>
      <c r="L244" s="14">
        <v>0.23899999999999999</v>
      </c>
      <c r="M244" s="14" t="s">
        <v>32</v>
      </c>
      <c r="N244" s="14" t="s">
        <v>19</v>
      </c>
      <c r="O244" s="3" t="s">
        <v>19</v>
      </c>
    </row>
    <row r="245" spans="1:15" ht="14.1" customHeight="1">
      <c r="A245" s="14">
        <v>14879</v>
      </c>
      <c r="B245" s="14" t="s">
        <v>26</v>
      </c>
      <c r="C245" s="14" t="s">
        <v>45</v>
      </c>
      <c r="D245" s="14" t="s">
        <v>474</v>
      </c>
      <c r="E245" s="14" t="s">
        <v>234</v>
      </c>
      <c r="F245" s="14">
        <v>0.38</v>
      </c>
      <c r="G245" s="14" t="s">
        <v>20</v>
      </c>
      <c r="H245" s="14">
        <v>100</v>
      </c>
      <c r="I245" s="14">
        <v>1996</v>
      </c>
      <c r="J245" s="14">
        <v>66.7</v>
      </c>
      <c r="K245" s="14" t="s">
        <v>18</v>
      </c>
      <c r="L245" s="14">
        <v>0.65600000000000003</v>
      </c>
      <c r="M245" s="14" t="s">
        <v>21</v>
      </c>
      <c r="N245" s="14" t="s">
        <v>19</v>
      </c>
      <c r="O245" s="3" t="s">
        <v>19</v>
      </c>
    </row>
    <row r="246" spans="1:15" ht="14.1" customHeight="1">
      <c r="A246" s="14">
        <v>14915</v>
      </c>
      <c r="B246" s="14" t="s">
        <v>26</v>
      </c>
      <c r="C246" s="14" t="s">
        <v>45</v>
      </c>
      <c r="D246" s="14" t="s">
        <v>474</v>
      </c>
      <c r="E246" s="14" t="s">
        <v>234</v>
      </c>
      <c r="F246" s="14">
        <v>70.099999999999994</v>
      </c>
      <c r="G246" s="14" t="s">
        <v>20</v>
      </c>
      <c r="H246" s="14">
        <v>80</v>
      </c>
      <c r="I246" s="14">
        <v>1995</v>
      </c>
      <c r="J246" s="14">
        <v>66.7</v>
      </c>
      <c r="K246" s="14" t="s">
        <v>18</v>
      </c>
      <c r="L246" s="14">
        <v>0.65600000000000003</v>
      </c>
      <c r="M246" s="14" t="s">
        <v>21</v>
      </c>
      <c r="N246" s="14" t="s">
        <v>19</v>
      </c>
      <c r="O246" s="3" t="s">
        <v>19</v>
      </c>
    </row>
    <row r="247" spans="1:15" ht="14.1" customHeight="1">
      <c r="A247" s="14">
        <v>15068</v>
      </c>
      <c r="B247" s="14" t="s">
        <v>26</v>
      </c>
      <c r="C247" s="14" t="s">
        <v>45</v>
      </c>
      <c r="D247" s="14" t="s">
        <v>474</v>
      </c>
      <c r="E247" s="14" t="s">
        <v>234</v>
      </c>
      <c r="F247" s="14">
        <v>129.44</v>
      </c>
      <c r="G247" s="14" t="s">
        <v>20</v>
      </c>
      <c r="H247" s="14">
        <v>100</v>
      </c>
      <c r="I247" s="14">
        <v>1996</v>
      </c>
      <c r="J247" s="14">
        <v>70</v>
      </c>
      <c r="K247" s="14" t="s">
        <v>18</v>
      </c>
      <c r="L247" s="14">
        <v>0.68600000000000005</v>
      </c>
      <c r="M247" s="14" t="s">
        <v>21</v>
      </c>
      <c r="N247" s="14" t="s">
        <v>19</v>
      </c>
      <c r="O247" s="3" t="s">
        <v>19</v>
      </c>
    </row>
    <row r="248" spans="1:15" ht="14.1" customHeight="1">
      <c r="A248" s="14">
        <v>15069</v>
      </c>
      <c r="B248" s="14" t="s">
        <v>26</v>
      </c>
      <c r="C248" s="14" t="s">
        <v>45</v>
      </c>
      <c r="D248" s="14" t="s">
        <v>474</v>
      </c>
      <c r="E248" s="14" t="s">
        <v>234</v>
      </c>
      <c r="F248" s="14">
        <v>34.020000000000003</v>
      </c>
      <c r="G248" s="14" t="s">
        <v>20</v>
      </c>
      <c r="H248" s="14">
        <v>100</v>
      </c>
      <c r="I248" s="14">
        <v>1996</v>
      </c>
      <c r="J248" s="14">
        <v>70</v>
      </c>
      <c r="K248" s="14" t="s">
        <v>18</v>
      </c>
      <c r="L248" s="14">
        <v>0.68600000000000005</v>
      </c>
      <c r="M248" s="14" t="s">
        <v>21</v>
      </c>
      <c r="N248" s="14" t="s">
        <v>19</v>
      </c>
      <c r="O248" s="3" t="s">
        <v>19</v>
      </c>
    </row>
    <row r="249" spans="1:15" ht="14.1" customHeight="1">
      <c r="A249" s="14">
        <v>15135</v>
      </c>
      <c r="B249" s="14" t="s">
        <v>26</v>
      </c>
      <c r="C249" s="14" t="s">
        <v>45</v>
      </c>
      <c r="D249" s="14" t="s">
        <v>474</v>
      </c>
      <c r="E249" s="14" t="s">
        <v>234</v>
      </c>
      <c r="F249" s="14">
        <v>131</v>
      </c>
      <c r="G249" s="14" t="s">
        <v>20</v>
      </c>
      <c r="H249" s="14">
        <v>100</v>
      </c>
      <c r="I249" s="14">
        <v>1996</v>
      </c>
      <c r="J249" s="14">
        <v>70</v>
      </c>
      <c r="K249" s="14" t="s">
        <v>18</v>
      </c>
      <c r="L249" s="14">
        <v>0.68600000000000005</v>
      </c>
      <c r="M249" s="14" t="s">
        <v>21</v>
      </c>
      <c r="N249" s="14" t="s">
        <v>19</v>
      </c>
      <c r="O249" s="3" t="s">
        <v>19</v>
      </c>
    </row>
    <row r="250" spans="1:15" ht="14.1" customHeight="1">
      <c r="A250" s="14">
        <v>15204</v>
      </c>
      <c r="B250" s="14" t="s">
        <v>26</v>
      </c>
      <c r="C250" s="14" t="s">
        <v>45</v>
      </c>
      <c r="D250" s="14" t="s">
        <v>474</v>
      </c>
      <c r="E250" s="14" t="s">
        <v>234</v>
      </c>
      <c r="F250" s="14">
        <v>119.72</v>
      </c>
      <c r="G250" s="14" t="s">
        <v>20</v>
      </c>
      <c r="H250" s="14">
        <v>100</v>
      </c>
      <c r="I250" s="14">
        <v>1996</v>
      </c>
      <c r="J250" s="14">
        <v>66.7</v>
      </c>
      <c r="K250" s="14" t="s">
        <v>18</v>
      </c>
      <c r="L250" s="14">
        <v>0.65600000000000003</v>
      </c>
      <c r="M250" s="14" t="s">
        <v>21</v>
      </c>
      <c r="N250" s="14" t="s">
        <v>19</v>
      </c>
      <c r="O250" s="3" t="s">
        <v>19</v>
      </c>
    </row>
    <row r="251" spans="1:15" ht="14.1" customHeight="1">
      <c r="A251" s="14">
        <v>15205</v>
      </c>
      <c r="B251" s="14" t="s">
        <v>26</v>
      </c>
      <c r="C251" s="14" t="s">
        <v>45</v>
      </c>
      <c r="D251" s="14" t="s">
        <v>474</v>
      </c>
      <c r="E251" s="14" t="s">
        <v>234</v>
      </c>
      <c r="F251" s="14">
        <v>42.34</v>
      </c>
      <c r="G251" s="14" t="s">
        <v>20</v>
      </c>
      <c r="H251" s="14">
        <v>80</v>
      </c>
      <c r="I251" s="14">
        <v>1995</v>
      </c>
      <c r="J251" s="14">
        <v>70</v>
      </c>
      <c r="K251" s="14" t="s">
        <v>18</v>
      </c>
      <c r="L251" s="14">
        <v>0.68600000000000005</v>
      </c>
      <c r="M251" s="14" t="s">
        <v>21</v>
      </c>
      <c r="N251" s="14" t="s">
        <v>19</v>
      </c>
      <c r="O251" s="3" t="s">
        <v>19</v>
      </c>
    </row>
    <row r="252" spans="1:15" ht="14.1" customHeight="1">
      <c r="A252" s="14">
        <v>15382</v>
      </c>
      <c r="B252" s="14" t="s">
        <v>26</v>
      </c>
      <c r="C252" s="14" t="s">
        <v>45</v>
      </c>
      <c r="D252" s="14" t="s">
        <v>474</v>
      </c>
      <c r="E252" s="14" t="s">
        <v>234</v>
      </c>
      <c r="F252" s="14">
        <v>109.53</v>
      </c>
      <c r="G252" s="14" t="s">
        <v>20</v>
      </c>
      <c r="H252" s="14">
        <v>80</v>
      </c>
      <c r="I252" s="14">
        <v>1995</v>
      </c>
      <c r="J252" s="14">
        <v>66.7</v>
      </c>
      <c r="K252" s="14" t="s">
        <v>18</v>
      </c>
      <c r="L252" s="14">
        <v>0.65600000000000003</v>
      </c>
      <c r="M252" s="14" t="s">
        <v>21</v>
      </c>
      <c r="N252" s="14" t="s">
        <v>19</v>
      </c>
      <c r="O252" s="3" t="s">
        <v>19</v>
      </c>
    </row>
    <row r="253" spans="1:15" ht="14.1" customHeight="1">
      <c r="A253" s="14">
        <v>15436</v>
      </c>
      <c r="B253" s="14" t="s">
        <v>26</v>
      </c>
      <c r="C253" s="14" t="s">
        <v>45</v>
      </c>
      <c r="D253" s="14" t="s">
        <v>474</v>
      </c>
      <c r="E253" s="14" t="s">
        <v>234</v>
      </c>
      <c r="F253" s="14">
        <v>23.83</v>
      </c>
      <c r="G253" s="14" t="s">
        <v>31</v>
      </c>
      <c r="H253" s="14">
        <v>100</v>
      </c>
      <c r="I253" s="14">
        <v>1983</v>
      </c>
      <c r="J253" s="14">
        <v>58.9</v>
      </c>
      <c r="K253" s="14" t="s">
        <v>32</v>
      </c>
      <c r="L253" s="14">
        <v>0.23300000000000001</v>
      </c>
      <c r="M253" s="14" t="s">
        <v>32</v>
      </c>
      <c r="N253" s="14" t="s">
        <v>19</v>
      </c>
      <c r="O253" s="3" t="s">
        <v>41</v>
      </c>
    </row>
    <row r="254" spans="1:15" ht="14.1" customHeight="1">
      <c r="A254" s="14">
        <v>15437</v>
      </c>
      <c r="B254" s="14" t="s">
        <v>26</v>
      </c>
      <c r="C254" s="14" t="s">
        <v>45</v>
      </c>
      <c r="D254" s="14" t="s">
        <v>474</v>
      </c>
      <c r="E254" s="14" t="s">
        <v>234</v>
      </c>
      <c r="F254" s="14">
        <v>19.61</v>
      </c>
      <c r="G254" s="14" t="s">
        <v>31</v>
      </c>
      <c r="H254" s="14">
        <v>150</v>
      </c>
      <c r="I254" s="14">
        <v>1983</v>
      </c>
      <c r="J254" s="14">
        <v>62.2</v>
      </c>
      <c r="K254" s="14" t="s">
        <v>18</v>
      </c>
      <c r="L254" s="14">
        <v>0.26900000000000002</v>
      </c>
      <c r="M254" s="14" t="s">
        <v>32</v>
      </c>
      <c r="N254" s="14" t="s">
        <v>19</v>
      </c>
      <c r="O254" s="3" t="s">
        <v>47</v>
      </c>
    </row>
    <row r="255" spans="1:15" ht="14.1" customHeight="1">
      <c r="A255" s="14">
        <v>15452</v>
      </c>
      <c r="B255" s="14" t="s">
        <v>26</v>
      </c>
      <c r="C255" s="14" t="s">
        <v>45</v>
      </c>
      <c r="D255" s="14" t="s">
        <v>474</v>
      </c>
      <c r="E255" s="14" t="s">
        <v>234</v>
      </c>
      <c r="F255" s="14">
        <v>117.41</v>
      </c>
      <c r="G255" s="14" t="s">
        <v>31</v>
      </c>
      <c r="H255" s="14">
        <v>150</v>
      </c>
      <c r="I255" s="14">
        <v>1983</v>
      </c>
      <c r="J255" s="14">
        <v>62.2</v>
      </c>
      <c r="K255" s="14" t="s">
        <v>18</v>
      </c>
      <c r="L255" s="14">
        <v>0.26900000000000002</v>
      </c>
      <c r="M255" s="14" t="s">
        <v>32</v>
      </c>
      <c r="N255" s="14" t="s">
        <v>19</v>
      </c>
      <c r="O255" s="3" t="s">
        <v>47</v>
      </c>
    </row>
    <row r="256" spans="1:15" ht="14.1" customHeight="1">
      <c r="A256" s="13">
        <v>15505</v>
      </c>
      <c r="B256" s="13" t="s">
        <v>26</v>
      </c>
      <c r="C256" s="13" t="s">
        <v>45</v>
      </c>
      <c r="D256" s="13" t="s">
        <v>474</v>
      </c>
      <c r="E256" s="13" t="s">
        <v>234</v>
      </c>
      <c r="F256" s="13">
        <v>42.09</v>
      </c>
      <c r="G256" s="13" t="s">
        <v>31</v>
      </c>
      <c r="H256" s="13">
        <v>150</v>
      </c>
      <c r="I256" s="13">
        <v>1983</v>
      </c>
      <c r="J256" s="13">
        <v>62.2</v>
      </c>
      <c r="K256" s="13" t="s">
        <v>18</v>
      </c>
      <c r="L256" s="13">
        <v>0.26900000000000002</v>
      </c>
      <c r="M256" s="13" t="s">
        <v>32</v>
      </c>
      <c r="N256" s="13" t="s">
        <v>46</v>
      </c>
      <c r="O256" s="2" t="s">
        <v>19</v>
      </c>
    </row>
    <row r="257" spans="1:15" ht="14.1" customHeight="1">
      <c r="A257" s="14">
        <v>15558</v>
      </c>
      <c r="B257" s="14" t="s">
        <v>26</v>
      </c>
      <c r="C257" s="14" t="s">
        <v>45</v>
      </c>
      <c r="D257" s="14" t="s">
        <v>474</v>
      </c>
      <c r="E257" s="14" t="s">
        <v>234</v>
      </c>
      <c r="F257" s="14">
        <v>15.79</v>
      </c>
      <c r="G257" s="14" t="s">
        <v>31</v>
      </c>
      <c r="H257" s="14">
        <v>100</v>
      </c>
      <c r="I257" s="14">
        <v>1983</v>
      </c>
      <c r="J257" s="14">
        <v>62.2</v>
      </c>
      <c r="K257" s="14" t="s">
        <v>18</v>
      </c>
      <c r="L257" s="14">
        <v>0.26300000000000001</v>
      </c>
      <c r="M257" s="14" t="s">
        <v>32</v>
      </c>
      <c r="N257" s="14" t="s">
        <v>19</v>
      </c>
      <c r="O257" s="3" t="s">
        <v>41</v>
      </c>
    </row>
    <row r="258" spans="1:15" ht="14.1" customHeight="1">
      <c r="A258" s="14">
        <v>15559</v>
      </c>
      <c r="B258" s="14" t="s">
        <v>26</v>
      </c>
      <c r="C258" s="14" t="s">
        <v>45</v>
      </c>
      <c r="D258" s="14" t="s">
        <v>474</v>
      </c>
      <c r="E258" s="14" t="s">
        <v>234</v>
      </c>
      <c r="F258" s="14">
        <v>29.83</v>
      </c>
      <c r="G258" s="14" t="s">
        <v>20</v>
      </c>
      <c r="H258" s="14">
        <v>100</v>
      </c>
      <c r="I258" s="14">
        <v>1985</v>
      </c>
      <c r="J258" s="14">
        <v>65.599999999999994</v>
      </c>
      <c r="K258" s="14" t="s">
        <v>18</v>
      </c>
      <c r="L258" s="14">
        <v>0.53600000000000003</v>
      </c>
      <c r="M258" s="14" t="s">
        <v>18</v>
      </c>
      <c r="N258" s="14" t="s">
        <v>19</v>
      </c>
      <c r="O258" s="3" t="s">
        <v>19</v>
      </c>
    </row>
    <row r="259" spans="1:15" ht="14.1" customHeight="1">
      <c r="A259" s="14">
        <v>15634</v>
      </c>
      <c r="B259" s="14" t="s">
        <v>26</v>
      </c>
      <c r="C259" s="14" t="s">
        <v>45</v>
      </c>
      <c r="D259" s="14" t="s">
        <v>474</v>
      </c>
      <c r="E259" s="14" t="s">
        <v>234</v>
      </c>
      <c r="F259" s="14">
        <v>1.69</v>
      </c>
      <c r="G259" s="14" t="s">
        <v>31</v>
      </c>
      <c r="H259" s="14">
        <v>100</v>
      </c>
      <c r="I259" s="14">
        <v>1983</v>
      </c>
      <c r="J259" s="14">
        <v>62.2</v>
      </c>
      <c r="K259" s="14" t="s">
        <v>18</v>
      </c>
      <c r="L259" s="14">
        <v>0.26300000000000001</v>
      </c>
      <c r="M259" s="14" t="s">
        <v>32</v>
      </c>
      <c r="N259" s="14" t="s">
        <v>19</v>
      </c>
      <c r="O259" s="3" t="s">
        <v>41</v>
      </c>
    </row>
    <row r="260" spans="1:15" ht="14.1" customHeight="1">
      <c r="A260" s="14">
        <v>15691</v>
      </c>
      <c r="B260" s="14" t="s">
        <v>26</v>
      </c>
      <c r="C260" s="14" t="s">
        <v>45</v>
      </c>
      <c r="D260" s="14" t="s">
        <v>474</v>
      </c>
      <c r="E260" s="14" t="s">
        <v>234</v>
      </c>
      <c r="F260" s="14">
        <v>0.28000000000000003</v>
      </c>
      <c r="G260" s="14" t="s">
        <v>20</v>
      </c>
      <c r="H260" s="14">
        <v>100</v>
      </c>
      <c r="I260" s="14">
        <v>1996</v>
      </c>
      <c r="J260" s="14">
        <v>70</v>
      </c>
      <c r="K260" s="14" t="s">
        <v>18</v>
      </c>
      <c r="L260" s="14">
        <v>0.68600000000000005</v>
      </c>
      <c r="M260" s="14" t="s">
        <v>21</v>
      </c>
      <c r="N260" s="14" t="s">
        <v>19</v>
      </c>
      <c r="O260" s="3" t="s">
        <v>19</v>
      </c>
    </row>
    <row r="261" spans="1:15" ht="14.1" customHeight="1">
      <c r="A261" s="14">
        <v>15741</v>
      </c>
      <c r="B261" s="14" t="s">
        <v>26</v>
      </c>
      <c r="C261" s="14" t="s">
        <v>45</v>
      </c>
      <c r="D261" s="14" t="s">
        <v>474</v>
      </c>
      <c r="E261" s="14" t="s">
        <v>234</v>
      </c>
      <c r="F261" s="14">
        <v>2.44</v>
      </c>
      <c r="G261" s="14" t="s">
        <v>20</v>
      </c>
      <c r="H261" s="14">
        <v>300</v>
      </c>
      <c r="I261" s="14">
        <v>1993</v>
      </c>
      <c r="J261" s="14">
        <v>64.400000000000006</v>
      </c>
      <c r="K261" s="14" t="s">
        <v>18</v>
      </c>
      <c r="L261" s="14">
        <v>0.58699999999999997</v>
      </c>
      <c r="M261" s="14" t="s">
        <v>18</v>
      </c>
      <c r="N261" s="14" t="s">
        <v>19</v>
      </c>
      <c r="O261" s="3" t="s">
        <v>19</v>
      </c>
    </row>
    <row r="262" spans="1:15" ht="14.1" customHeight="1">
      <c r="A262" s="14">
        <v>15742</v>
      </c>
      <c r="B262" s="14" t="s">
        <v>26</v>
      </c>
      <c r="C262" s="14" t="s">
        <v>45</v>
      </c>
      <c r="D262" s="14" t="s">
        <v>474</v>
      </c>
      <c r="E262" s="14" t="s">
        <v>234</v>
      </c>
      <c r="F262" s="14">
        <v>3.16</v>
      </c>
      <c r="G262" s="14" t="s">
        <v>20</v>
      </c>
      <c r="H262" s="14">
        <v>100</v>
      </c>
      <c r="I262" s="14">
        <v>1996</v>
      </c>
      <c r="J262" s="14">
        <v>70</v>
      </c>
      <c r="K262" s="14" t="s">
        <v>18</v>
      </c>
      <c r="L262" s="14">
        <v>0.68600000000000005</v>
      </c>
      <c r="M262" s="14" t="s">
        <v>21</v>
      </c>
      <c r="N262" s="14" t="s">
        <v>19</v>
      </c>
      <c r="O262" s="3" t="s">
        <v>19</v>
      </c>
    </row>
    <row r="263" spans="1:15" ht="14.1" customHeight="1">
      <c r="A263" s="14">
        <v>15743</v>
      </c>
      <c r="B263" s="14" t="s">
        <v>26</v>
      </c>
      <c r="C263" s="14" t="s">
        <v>45</v>
      </c>
      <c r="D263" s="14" t="s">
        <v>474</v>
      </c>
      <c r="E263" s="14" t="s">
        <v>234</v>
      </c>
      <c r="F263" s="14">
        <v>41.98</v>
      </c>
      <c r="G263" s="14" t="s">
        <v>20</v>
      </c>
      <c r="H263" s="14">
        <v>150</v>
      </c>
      <c r="I263" s="14">
        <v>1996</v>
      </c>
      <c r="J263" s="14">
        <v>66.7</v>
      </c>
      <c r="K263" s="14" t="s">
        <v>18</v>
      </c>
      <c r="L263" s="14">
        <v>0.49399999999999999</v>
      </c>
      <c r="M263" s="14" t="s">
        <v>18</v>
      </c>
      <c r="N263" s="14" t="s">
        <v>19</v>
      </c>
      <c r="O263" s="3" t="s">
        <v>19</v>
      </c>
    </row>
    <row r="264" spans="1:15" ht="14.1" customHeight="1">
      <c r="A264" s="14">
        <v>15744</v>
      </c>
      <c r="B264" s="14" t="s">
        <v>26</v>
      </c>
      <c r="C264" s="14" t="s">
        <v>45</v>
      </c>
      <c r="D264" s="14" t="s">
        <v>474</v>
      </c>
      <c r="E264" s="14" t="s">
        <v>234</v>
      </c>
      <c r="F264" s="14">
        <v>47.77</v>
      </c>
      <c r="G264" s="14" t="s">
        <v>31</v>
      </c>
      <c r="H264" s="14">
        <v>150</v>
      </c>
      <c r="I264" s="14">
        <v>1983</v>
      </c>
      <c r="J264" s="14">
        <v>62.2</v>
      </c>
      <c r="K264" s="14" t="s">
        <v>18</v>
      </c>
      <c r="L264" s="14">
        <v>0.26900000000000002</v>
      </c>
      <c r="M264" s="14" t="s">
        <v>32</v>
      </c>
      <c r="N264" s="14" t="s">
        <v>19</v>
      </c>
      <c r="O264" s="3" t="s">
        <v>41</v>
      </c>
    </row>
    <row r="265" spans="1:15" ht="14.1" customHeight="1">
      <c r="A265" s="14">
        <v>15795</v>
      </c>
      <c r="B265" s="14" t="s">
        <v>26</v>
      </c>
      <c r="C265" s="14" t="s">
        <v>45</v>
      </c>
      <c r="D265" s="14" t="s">
        <v>474</v>
      </c>
      <c r="E265" s="14" t="s">
        <v>234</v>
      </c>
      <c r="F265" s="14">
        <v>1.69</v>
      </c>
      <c r="G265" s="14" t="s">
        <v>20</v>
      </c>
      <c r="H265" s="14">
        <v>600</v>
      </c>
      <c r="I265" s="14">
        <v>2003</v>
      </c>
      <c r="J265" s="14">
        <v>73.3</v>
      </c>
      <c r="K265" s="14" t="s">
        <v>17</v>
      </c>
      <c r="L265" s="14">
        <v>0.77900000000000003</v>
      </c>
      <c r="M265" s="14" t="s">
        <v>21</v>
      </c>
      <c r="N265" s="14" t="s">
        <v>19</v>
      </c>
      <c r="O265" s="3" t="s">
        <v>19</v>
      </c>
    </row>
    <row r="266" spans="1:15" ht="14.1" customHeight="1">
      <c r="A266" s="14">
        <v>15856</v>
      </c>
      <c r="B266" s="14" t="s">
        <v>26</v>
      </c>
      <c r="C266" s="14" t="s">
        <v>45</v>
      </c>
      <c r="D266" s="14" t="s">
        <v>474</v>
      </c>
      <c r="E266" s="14" t="s">
        <v>234</v>
      </c>
      <c r="F266" s="14">
        <v>5.18</v>
      </c>
      <c r="G266" s="14" t="s">
        <v>31</v>
      </c>
      <c r="H266" s="14">
        <v>100</v>
      </c>
      <c r="I266" s="14">
        <v>1983</v>
      </c>
      <c r="J266" s="14">
        <v>62.2</v>
      </c>
      <c r="K266" s="14" t="s">
        <v>18</v>
      </c>
      <c r="L266" s="14">
        <v>0.26300000000000001</v>
      </c>
      <c r="M266" s="14" t="s">
        <v>32</v>
      </c>
      <c r="N266" s="14" t="s">
        <v>19</v>
      </c>
      <c r="O266" s="3" t="s">
        <v>41</v>
      </c>
    </row>
    <row r="267" spans="1:15" ht="14.1" customHeight="1">
      <c r="A267" s="14">
        <v>16085</v>
      </c>
      <c r="B267" s="14" t="s">
        <v>26</v>
      </c>
      <c r="C267" s="14" t="s">
        <v>45</v>
      </c>
      <c r="D267" s="14" t="s">
        <v>474</v>
      </c>
      <c r="E267" s="14" t="s">
        <v>234</v>
      </c>
      <c r="F267" s="14">
        <v>10.77</v>
      </c>
      <c r="G267" s="14" t="s">
        <v>31</v>
      </c>
      <c r="H267" s="14">
        <v>150</v>
      </c>
      <c r="I267" s="14">
        <v>1983</v>
      </c>
      <c r="J267" s="14">
        <v>62.2</v>
      </c>
      <c r="K267" s="14" t="s">
        <v>18</v>
      </c>
      <c r="L267" s="14">
        <v>0.26900000000000002</v>
      </c>
      <c r="M267" s="14" t="s">
        <v>32</v>
      </c>
      <c r="N267" s="14" t="s">
        <v>19</v>
      </c>
      <c r="O267" s="3" t="s">
        <v>47</v>
      </c>
    </row>
    <row r="268" spans="1:15" ht="14.1" customHeight="1">
      <c r="A268" s="14">
        <v>16086</v>
      </c>
      <c r="B268" s="14" t="s">
        <v>26</v>
      </c>
      <c r="C268" s="14" t="s">
        <v>45</v>
      </c>
      <c r="D268" s="14" t="s">
        <v>474</v>
      </c>
      <c r="E268" s="14" t="s">
        <v>234</v>
      </c>
      <c r="F268" s="14">
        <v>42.51</v>
      </c>
      <c r="G268" s="14" t="s">
        <v>31</v>
      </c>
      <c r="H268" s="14">
        <v>100</v>
      </c>
      <c r="I268" s="14">
        <v>1983</v>
      </c>
      <c r="J268" s="14">
        <v>62.2</v>
      </c>
      <c r="K268" s="14" t="s">
        <v>18</v>
      </c>
      <c r="L268" s="14">
        <v>0.26300000000000001</v>
      </c>
      <c r="M268" s="14" t="s">
        <v>32</v>
      </c>
      <c r="N268" s="14" t="s">
        <v>19</v>
      </c>
      <c r="O268" s="3" t="s">
        <v>41</v>
      </c>
    </row>
    <row r="269" spans="1:15" ht="14.1" customHeight="1">
      <c r="A269" s="14">
        <v>16131</v>
      </c>
      <c r="B269" s="14" t="s">
        <v>26</v>
      </c>
      <c r="C269" s="14" t="s">
        <v>45</v>
      </c>
      <c r="D269" s="14" t="s">
        <v>474</v>
      </c>
      <c r="E269" s="14" t="s">
        <v>234</v>
      </c>
      <c r="F269" s="14">
        <v>41.64</v>
      </c>
      <c r="G269" s="14" t="s">
        <v>31</v>
      </c>
      <c r="H269" s="14">
        <v>100</v>
      </c>
      <c r="I269" s="14">
        <v>1983</v>
      </c>
      <c r="J269" s="14">
        <v>62.2</v>
      </c>
      <c r="K269" s="14" t="s">
        <v>18</v>
      </c>
      <c r="L269" s="14">
        <v>0.26300000000000001</v>
      </c>
      <c r="M269" s="14" t="s">
        <v>32</v>
      </c>
      <c r="N269" s="14" t="s">
        <v>19</v>
      </c>
      <c r="O269" s="3" t="s">
        <v>41</v>
      </c>
    </row>
    <row r="270" spans="1:15" ht="14.1" customHeight="1">
      <c r="A270" s="14">
        <v>16133</v>
      </c>
      <c r="B270" s="14" t="s">
        <v>26</v>
      </c>
      <c r="C270" s="14" t="s">
        <v>45</v>
      </c>
      <c r="D270" s="14" t="s">
        <v>474</v>
      </c>
      <c r="E270" s="14" t="s">
        <v>234</v>
      </c>
      <c r="F270" s="14">
        <v>0.28999999999999998</v>
      </c>
      <c r="G270" s="14" t="s">
        <v>20</v>
      </c>
      <c r="H270" s="14">
        <v>100</v>
      </c>
      <c r="I270" s="14">
        <v>1996</v>
      </c>
      <c r="J270" s="14">
        <v>70</v>
      </c>
      <c r="K270" s="14" t="s">
        <v>18</v>
      </c>
      <c r="L270" s="14">
        <v>0.68600000000000005</v>
      </c>
      <c r="M270" s="14" t="s">
        <v>21</v>
      </c>
      <c r="N270" s="14" t="s">
        <v>19</v>
      </c>
      <c r="O270" s="3" t="s">
        <v>19</v>
      </c>
    </row>
    <row r="271" spans="1:15" ht="14.1" customHeight="1">
      <c r="A271" s="14">
        <v>16181</v>
      </c>
      <c r="B271" s="14" t="s">
        <v>26</v>
      </c>
      <c r="C271" s="14" t="s">
        <v>45</v>
      </c>
      <c r="D271" s="14" t="s">
        <v>474</v>
      </c>
      <c r="E271" s="14" t="s">
        <v>234</v>
      </c>
      <c r="F271" s="14">
        <v>41.05</v>
      </c>
      <c r="G271" s="14" t="s">
        <v>31</v>
      </c>
      <c r="H271" s="14">
        <v>150</v>
      </c>
      <c r="I271" s="14">
        <v>1983</v>
      </c>
      <c r="J271" s="14">
        <v>62.2</v>
      </c>
      <c r="K271" s="14" t="s">
        <v>18</v>
      </c>
      <c r="L271" s="14">
        <v>0.26900000000000002</v>
      </c>
      <c r="M271" s="14" t="s">
        <v>32</v>
      </c>
      <c r="N271" s="14" t="s">
        <v>19</v>
      </c>
      <c r="O271" s="3" t="s">
        <v>47</v>
      </c>
    </row>
    <row r="272" spans="1:15" ht="14.1" customHeight="1">
      <c r="A272" s="14">
        <v>16245</v>
      </c>
      <c r="B272" s="14" t="s">
        <v>26</v>
      </c>
      <c r="C272" s="14" t="s">
        <v>45</v>
      </c>
      <c r="D272" s="14" t="s">
        <v>474</v>
      </c>
      <c r="E272" s="14" t="s">
        <v>234</v>
      </c>
      <c r="F272" s="14">
        <v>33.85</v>
      </c>
      <c r="G272" s="14" t="s">
        <v>31</v>
      </c>
      <c r="H272" s="14">
        <v>100</v>
      </c>
      <c r="I272" s="14">
        <v>1983</v>
      </c>
      <c r="J272" s="14">
        <v>58.9</v>
      </c>
      <c r="K272" s="14" t="s">
        <v>32</v>
      </c>
      <c r="L272" s="14">
        <v>0.23300000000000001</v>
      </c>
      <c r="M272" s="14" t="s">
        <v>32</v>
      </c>
      <c r="N272" s="14" t="s">
        <v>19</v>
      </c>
      <c r="O272" s="3" t="s">
        <v>41</v>
      </c>
    </row>
    <row r="273" spans="1:15" ht="14.1" customHeight="1">
      <c r="A273" s="14">
        <v>16285</v>
      </c>
      <c r="B273" s="14" t="s">
        <v>26</v>
      </c>
      <c r="C273" s="14" t="s">
        <v>45</v>
      </c>
      <c r="D273" s="14" t="s">
        <v>474</v>
      </c>
      <c r="E273" s="14" t="s">
        <v>234</v>
      </c>
      <c r="F273" s="14">
        <v>35.630000000000003</v>
      </c>
      <c r="G273" s="14" t="s">
        <v>31</v>
      </c>
      <c r="H273" s="14">
        <v>150</v>
      </c>
      <c r="I273" s="14">
        <v>1982</v>
      </c>
      <c r="J273" s="14">
        <v>62.2</v>
      </c>
      <c r="K273" s="14" t="s">
        <v>18</v>
      </c>
      <c r="L273" s="14">
        <v>0.26900000000000002</v>
      </c>
      <c r="M273" s="14" t="s">
        <v>32</v>
      </c>
      <c r="N273" s="14" t="s">
        <v>19</v>
      </c>
      <c r="O273" s="3" t="s">
        <v>47</v>
      </c>
    </row>
    <row r="274" spans="1:15" ht="14.1" customHeight="1">
      <c r="A274" s="14">
        <v>16286</v>
      </c>
      <c r="B274" s="14" t="s">
        <v>26</v>
      </c>
      <c r="C274" s="14" t="s">
        <v>45</v>
      </c>
      <c r="D274" s="14" t="s">
        <v>474</v>
      </c>
      <c r="E274" s="14" t="s">
        <v>234</v>
      </c>
      <c r="F274" s="14">
        <v>44</v>
      </c>
      <c r="G274" s="14" t="s">
        <v>31</v>
      </c>
      <c r="H274" s="14">
        <v>100</v>
      </c>
      <c r="I274" s="14">
        <v>1983</v>
      </c>
      <c r="J274" s="14">
        <v>62.2</v>
      </c>
      <c r="K274" s="14" t="s">
        <v>18</v>
      </c>
      <c r="L274" s="14">
        <v>0.26300000000000001</v>
      </c>
      <c r="M274" s="14" t="s">
        <v>32</v>
      </c>
      <c r="N274" s="14" t="s">
        <v>19</v>
      </c>
      <c r="O274" s="3" t="s">
        <v>41</v>
      </c>
    </row>
    <row r="275" spans="1:15" ht="14.1" customHeight="1">
      <c r="A275" s="13">
        <v>16344</v>
      </c>
      <c r="B275" s="13" t="s">
        <v>26</v>
      </c>
      <c r="C275" s="13" t="s">
        <v>45</v>
      </c>
      <c r="D275" s="13" t="s">
        <v>474</v>
      </c>
      <c r="E275" s="13" t="s">
        <v>234</v>
      </c>
      <c r="F275" s="13">
        <v>41.65</v>
      </c>
      <c r="G275" s="13" t="s">
        <v>31</v>
      </c>
      <c r="H275" s="13">
        <v>150</v>
      </c>
      <c r="I275" s="13">
        <v>1983</v>
      </c>
      <c r="J275" s="13">
        <v>62.2</v>
      </c>
      <c r="K275" s="13" t="s">
        <v>18</v>
      </c>
      <c r="L275" s="13">
        <v>0.26900000000000002</v>
      </c>
      <c r="M275" s="13" t="s">
        <v>32</v>
      </c>
      <c r="N275" s="13" t="s">
        <v>46</v>
      </c>
      <c r="O275" s="2" t="s">
        <v>19</v>
      </c>
    </row>
    <row r="276" spans="1:15" ht="14.1" customHeight="1">
      <c r="A276" s="14">
        <v>16364</v>
      </c>
      <c r="B276" s="14" t="s">
        <v>26</v>
      </c>
      <c r="C276" s="14" t="s">
        <v>45</v>
      </c>
      <c r="D276" s="14" t="s">
        <v>474</v>
      </c>
      <c r="E276" s="14" t="s">
        <v>234</v>
      </c>
      <c r="F276" s="14">
        <v>0.39</v>
      </c>
      <c r="G276" s="14" t="s">
        <v>20</v>
      </c>
      <c r="H276" s="14">
        <v>100</v>
      </c>
      <c r="I276" s="14">
        <v>1996</v>
      </c>
      <c r="J276" s="14">
        <v>70</v>
      </c>
      <c r="K276" s="14" t="s">
        <v>18</v>
      </c>
      <c r="L276" s="14">
        <v>0.68600000000000005</v>
      </c>
      <c r="M276" s="14" t="s">
        <v>21</v>
      </c>
      <c r="N276" s="14" t="s">
        <v>19</v>
      </c>
      <c r="O276" s="3" t="s">
        <v>19</v>
      </c>
    </row>
    <row r="277" spans="1:15" ht="14.1" customHeight="1">
      <c r="A277" s="14">
        <v>16421</v>
      </c>
      <c r="B277" s="14" t="s">
        <v>26</v>
      </c>
      <c r="C277" s="14" t="s">
        <v>45</v>
      </c>
      <c r="D277" s="14" t="s">
        <v>474</v>
      </c>
      <c r="E277" s="14" t="s">
        <v>234</v>
      </c>
      <c r="F277" s="14">
        <v>34.49</v>
      </c>
      <c r="G277" s="14" t="s">
        <v>31</v>
      </c>
      <c r="H277" s="14">
        <v>100</v>
      </c>
      <c r="I277" s="14">
        <v>1983</v>
      </c>
      <c r="J277" s="14">
        <v>62.2</v>
      </c>
      <c r="K277" s="14" t="s">
        <v>18</v>
      </c>
      <c r="L277" s="14">
        <v>0.26300000000000001</v>
      </c>
      <c r="M277" s="14" t="s">
        <v>32</v>
      </c>
      <c r="N277" s="14" t="s">
        <v>19</v>
      </c>
      <c r="O277" s="3" t="s">
        <v>41</v>
      </c>
    </row>
    <row r="278" spans="1:15" ht="14.1" customHeight="1">
      <c r="A278" s="14">
        <v>16491</v>
      </c>
      <c r="B278" s="14" t="s">
        <v>26</v>
      </c>
      <c r="C278" s="14" t="s">
        <v>45</v>
      </c>
      <c r="D278" s="14" t="s">
        <v>474</v>
      </c>
      <c r="E278" s="14" t="s">
        <v>234</v>
      </c>
      <c r="F278" s="14">
        <v>90.1</v>
      </c>
      <c r="G278" s="14" t="s">
        <v>20</v>
      </c>
      <c r="H278" s="14">
        <v>100</v>
      </c>
      <c r="I278" s="14">
        <v>1996</v>
      </c>
      <c r="J278" s="14">
        <v>70</v>
      </c>
      <c r="K278" s="14" t="s">
        <v>18</v>
      </c>
      <c r="L278" s="14">
        <v>0.68600000000000005</v>
      </c>
      <c r="M278" s="14" t="s">
        <v>21</v>
      </c>
      <c r="N278" s="14" t="s">
        <v>19</v>
      </c>
      <c r="O278" s="3" t="s">
        <v>19</v>
      </c>
    </row>
    <row r="279" spans="1:15" ht="14.1" customHeight="1">
      <c r="A279" s="14">
        <v>16492</v>
      </c>
      <c r="B279" s="14" t="s">
        <v>26</v>
      </c>
      <c r="C279" s="14" t="s">
        <v>45</v>
      </c>
      <c r="D279" s="14" t="s">
        <v>474</v>
      </c>
      <c r="E279" s="14" t="s">
        <v>234</v>
      </c>
      <c r="F279" s="14">
        <v>40.1</v>
      </c>
      <c r="G279" s="14" t="s">
        <v>31</v>
      </c>
      <c r="H279" s="14">
        <v>100</v>
      </c>
      <c r="I279" s="14">
        <v>1983</v>
      </c>
      <c r="J279" s="14">
        <v>62.2</v>
      </c>
      <c r="K279" s="14" t="s">
        <v>18</v>
      </c>
      <c r="L279" s="14">
        <v>0.26300000000000001</v>
      </c>
      <c r="M279" s="14" t="s">
        <v>32</v>
      </c>
      <c r="N279" s="14" t="s">
        <v>19</v>
      </c>
      <c r="O279" s="3" t="s">
        <v>47</v>
      </c>
    </row>
    <row r="280" spans="1:15" ht="14.1" customHeight="1">
      <c r="A280" s="14">
        <v>16519</v>
      </c>
      <c r="B280" s="14" t="s">
        <v>26</v>
      </c>
      <c r="C280" s="14" t="s">
        <v>45</v>
      </c>
      <c r="D280" s="14" t="s">
        <v>474</v>
      </c>
      <c r="E280" s="14" t="s">
        <v>234</v>
      </c>
      <c r="F280" s="14">
        <v>5.87</v>
      </c>
      <c r="G280" s="14" t="s">
        <v>20</v>
      </c>
      <c r="H280" s="14">
        <v>100</v>
      </c>
      <c r="I280" s="14">
        <v>2000</v>
      </c>
      <c r="J280" s="14">
        <v>71.099999999999994</v>
      </c>
      <c r="K280" s="14" t="s">
        <v>17</v>
      </c>
      <c r="L280" s="14">
        <v>0.76100000000000001</v>
      </c>
      <c r="M280" s="14" t="s">
        <v>21</v>
      </c>
      <c r="N280" s="14" t="s">
        <v>19</v>
      </c>
      <c r="O280" s="3" t="s">
        <v>19</v>
      </c>
    </row>
    <row r="281" spans="1:15" ht="14.1" customHeight="1">
      <c r="A281" s="14">
        <v>16532</v>
      </c>
      <c r="B281" s="14" t="s">
        <v>26</v>
      </c>
      <c r="C281" s="14" t="s">
        <v>45</v>
      </c>
      <c r="D281" s="14" t="s">
        <v>474</v>
      </c>
      <c r="E281" s="14" t="s">
        <v>234</v>
      </c>
      <c r="F281" s="14">
        <v>122.16</v>
      </c>
      <c r="G281" s="14" t="s">
        <v>20</v>
      </c>
      <c r="H281" s="14">
        <v>80</v>
      </c>
      <c r="I281" s="14">
        <v>1995</v>
      </c>
      <c r="J281" s="14">
        <v>66.7</v>
      </c>
      <c r="K281" s="14" t="s">
        <v>18</v>
      </c>
      <c r="L281" s="14">
        <v>0.65600000000000003</v>
      </c>
      <c r="M281" s="14" t="s">
        <v>21</v>
      </c>
      <c r="N281" s="14" t="s">
        <v>19</v>
      </c>
      <c r="O281" s="3" t="s">
        <v>19</v>
      </c>
    </row>
    <row r="282" spans="1:15" ht="14.1" customHeight="1">
      <c r="A282" s="14">
        <v>16533</v>
      </c>
      <c r="B282" s="14" t="s">
        <v>26</v>
      </c>
      <c r="C282" s="14" t="s">
        <v>45</v>
      </c>
      <c r="D282" s="14" t="s">
        <v>474</v>
      </c>
      <c r="E282" s="14" t="s">
        <v>234</v>
      </c>
      <c r="F282" s="14">
        <v>6.12</v>
      </c>
      <c r="G282" s="14" t="s">
        <v>20</v>
      </c>
      <c r="H282" s="14">
        <v>150</v>
      </c>
      <c r="I282" s="14">
        <v>1983</v>
      </c>
      <c r="J282" s="14">
        <v>62.2</v>
      </c>
      <c r="K282" s="14" t="s">
        <v>18</v>
      </c>
      <c r="L282" s="14">
        <v>0.437</v>
      </c>
      <c r="M282" s="14" t="s">
        <v>32</v>
      </c>
      <c r="N282" s="14" t="s">
        <v>19</v>
      </c>
      <c r="O282" s="3" t="s">
        <v>47</v>
      </c>
    </row>
    <row r="283" spans="1:15" ht="14.1" customHeight="1">
      <c r="A283" s="14">
        <v>16584</v>
      </c>
      <c r="B283" s="14" t="s">
        <v>26</v>
      </c>
      <c r="C283" s="14" t="s">
        <v>45</v>
      </c>
      <c r="D283" s="14" t="s">
        <v>474</v>
      </c>
      <c r="E283" s="14" t="s">
        <v>234</v>
      </c>
      <c r="F283" s="14">
        <v>21.73</v>
      </c>
      <c r="G283" s="14" t="s">
        <v>20</v>
      </c>
      <c r="H283" s="14">
        <v>150</v>
      </c>
      <c r="I283" s="14">
        <v>1996</v>
      </c>
      <c r="J283" s="14">
        <v>66.7</v>
      </c>
      <c r="K283" s="14" t="s">
        <v>18</v>
      </c>
      <c r="L283" s="14">
        <v>0.49399999999999999</v>
      </c>
      <c r="M283" s="14" t="s">
        <v>18</v>
      </c>
      <c r="N283" s="14" t="s">
        <v>19</v>
      </c>
      <c r="O283" s="3" t="s">
        <v>19</v>
      </c>
    </row>
    <row r="284" spans="1:15" ht="14.1" customHeight="1">
      <c r="A284" s="14">
        <v>16771</v>
      </c>
      <c r="B284" s="14" t="s">
        <v>26</v>
      </c>
      <c r="C284" s="14" t="s">
        <v>45</v>
      </c>
      <c r="D284" s="14" t="s">
        <v>474</v>
      </c>
      <c r="E284" s="14" t="s">
        <v>234</v>
      </c>
      <c r="F284" s="14">
        <v>109.12</v>
      </c>
      <c r="G284" s="14" t="s">
        <v>20</v>
      </c>
      <c r="H284" s="14">
        <v>100</v>
      </c>
      <c r="I284" s="14">
        <v>1996</v>
      </c>
      <c r="J284" s="14">
        <v>70</v>
      </c>
      <c r="K284" s="14" t="s">
        <v>18</v>
      </c>
      <c r="L284" s="14">
        <v>0.68600000000000005</v>
      </c>
      <c r="M284" s="14" t="s">
        <v>21</v>
      </c>
      <c r="N284" s="14" t="s">
        <v>19</v>
      </c>
      <c r="O284" s="3" t="s">
        <v>19</v>
      </c>
    </row>
    <row r="285" spans="1:15" ht="14.1" customHeight="1">
      <c r="A285" s="14">
        <v>16772</v>
      </c>
      <c r="B285" s="14" t="s">
        <v>26</v>
      </c>
      <c r="C285" s="14" t="s">
        <v>45</v>
      </c>
      <c r="D285" s="14" t="s">
        <v>474</v>
      </c>
      <c r="E285" s="14" t="s">
        <v>234</v>
      </c>
      <c r="F285" s="14">
        <v>12.05</v>
      </c>
      <c r="G285" s="14" t="s">
        <v>31</v>
      </c>
      <c r="H285" s="14">
        <v>100</v>
      </c>
      <c r="I285" s="14">
        <v>1983</v>
      </c>
      <c r="J285" s="14">
        <v>62.2</v>
      </c>
      <c r="K285" s="14" t="s">
        <v>18</v>
      </c>
      <c r="L285" s="14">
        <v>0.26300000000000001</v>
      </c>
      <c r="M285" s="14" t="s">
        <v>32</v>
      </c>
      <c r="N285" s="14" t="s">
        <v>19</v>
      </c>
      <c r="O285" s="3" t="s">
        <v>41</v>
      </c>
    </row>
    <row r="286" spans="1:15" ht="14.1" customHeight="1">
      <c r="A286" s="14">
        <v>16773</v>
      </c>
      <c r="B286" s="14" t="s">
        <v>26</v>
      </c>
      <c r="C286" s="14" t="s">
        <v>45</v>
      </c>
      <c r="D286" s="14" t="s">
        <v>474</v>
      </c>
      <c r="E286" s="14" t="s">
        <v>234</v>
      </c>
      <c r="F286" s="14">
        <v>35.86</v>
      </c>
      <c r="G286" s="14" t="s">
        <v>31</v>
      </c>
      <c r="H286" s="14">
        <v>150</v>
      </c>
      <c r="I286" s="14">
        <v>1983</v>
      </c>
      <c r="J286" s="14">
        <v>58.9</v>
      </c>
      <c r="K286" s="14" t="s">
        <v>32</v>
      </c>
      <c r="L286" s="14">
        <v>0.23899999999999999</v>
      </c>
      <c r="M286" s="14" t="s">
        <v>32</v>
      </c>
      <c r="N286" s="14" t="s">
        <v>19</v>
      </c>
      <c r="O286" s="3" t="s">
        <v>47</v>
      </c>
    </row>
    <row r="287" spans="1:15" ht="14.1" customHeight="1">
      <c r="A287" s="14">
        <v>16828</v>
      </c>
      <c r="B287" s="14" t="s">
        <v>26</v>
      </c>
      <c r="C287" s="14" t="s">
        <v>45</v>
      </c>
      <c r="D287" s="14" t="s">
        <v>474</v>
      </c>
      <c r="E287" s="14" t="s">
        <v>234</v>
      </c>
      <c r="F287" s="14">
        <v>23.7</v>
      </c>
      <c r="G287" s="14" t="s">
        <v>31</v>
      </c>
      <c r="H287" s="14">
        <v>100</v>
      </c>
      <c r="I287" s="14">
        <v>1983</v>
      </c>
      <c r="J287" s="14">
        <v>58.9</v>
      </c>
      <c r="K287" s="14" t="s">
        <v>32</v>
      </c>
      <c r="L287" s="14">
        <v>0.23300000000000001</v>
      </c>
      <c r="M287" s="14" t="s">
        <v>32</v>
      </c>
      <c r="N287" s="14" t="s">
        <v>19</v>
      </c>
      <c r="O287" s="3" t="s">
        <v>41</v>
      </c>
    </row>
    <row r="288" spans="1:15" ht="14.1" customHeight="1">
      <c r="A288" s="14">
        <v>17075</v>
      </c>
      <c r="B288" s="14" t="s">
        <v>26</v>
      </c>
      <c r="C288" s="14" t="s">
        <v>45</v>
      </c>
      <c r="D288" s="14" t="s">
        <v>474</v>
      </c>
      <c r="E288" s="14" t="s">
        <v>234</v>
      </c>
      <c r="F288" s="14">
        <v>37.880000000000003</v>
      </c>
      <c r="G288" s="14" t="s">
        <v>31</v>
      </c>
      <c r="H288" s="14">
        <v>150</v>
      </c>
      <c r="I288" s="14">
        <v>1983</v>
      </c>
      <c r="J288" s="14">
        <v>58.9</v>
      </c>
      <c r="K288" s="14" t="s">
        <v>32</v>
      </c>
      <c r="L288" s="14">
        <v>0.23899999999999999</v>
      </c>
      <c r="M288" s="14" t="s">
        <v>32</v>
      </c>
      <c r="N288" s="14" t="s">
        <v>19</v>
      </c>
      <c r="O288" s="3" t="s">
        <v>47</v>
      </c>
    </row>
    <row r="289" spans="1:15" ht="14.1" customHeight="1">
      <c r="A289" s="14">
        <v>17096</v>
      </c>
      <c r="B289" s="14" t="s">
        <v>26</v>
      </c>
      <c r="C289" s="14" t="s">
        <v>45</v>
      </c>
      <c r="D289" s="14" t="s">
        <v>474</v>
      </c>
      <c r="E289" s="14" t="s">
        <v>234</v>
      </c>
      <c r="F289" s="14">
        <v>80.37</v>
      </c>
      <c r="G289" s="14" t="s">
        <v>20</v>
      </c>
      <c r="H289" s="14">
        <v>300</v>
      </c>
      <c r="I289" s="14">
        <v>1996</v>
      </c>
      <c r="J289" s="14">
        <v>70</v>
      </c>
      <c r="K289" s="14" t="s">
        <v>18</v>
      </c>
      <c r="L289" s="14">
        <v>0.69199999999999995</v>
      </c>
      <c r="M289" s="14" t="s">
        <v>21</v>
      </c>
      <c r="N289" s="14" t="s">
        <v>19</v>
      </c>
      <c r="O289" s="3" t="s">
        <v>19</v>
      </c>
    </row>
    <row r="290" spans="1:15" ht="14.1" customHeight="1">
      <c r="A290" s="14">
        <v>17098</v>
      </c>
      <c r="B290" s="14" t="s">
        <v>26</v>
      </c>
      <c r="C290" s="14" t="s">
        <v>45</v>
      </c>
      <c r="D290" s="14" t="s">
        <v>474</v>
      </c>
      <c r="E290" s="14" t="s">
        <v>234</v>
      </c>
      <c r="F290" s="14">
        <v>2.59</v>
      </c>
      <c r="G290" s="14" t="s">
        <v>20</v>
      </c>
      <c r="H290" s="14">
        <v>80</v>
      </c>
      <c r="I290" s="14">
        <v>1996</v>
      </c>
      <c r="J290" s="14">
        <v>66.7</v>
      </c>
      <c r="K290" s="14" t="s">
        <v>18</v>
      </c>
      <c r="L290" s="14">
        <v>0.48799999999999999</v>
      </c>
      <c r="M290" s="14" t="s">
        <v>18</v>
      </c>
      <c r="N290" s="14" t="s">
        <v>19</v>
      </c>
      <c r="O290" s="3" t="s">
        <v>19</v>
      </c>
    </row>
    <row r="291" spans="1:15" ht="14.1" customHeight="1">
      <c r="A291" s="14">
        <v>17176</v>
      </c>
      <c r="B291" s="14" t="s">
        <v>26</v>
      </c>
      <c r="C291" s="14" t="s">
        <v>45</v>
      </c>
      <c r="D291" s="14" t="s">
        <v>474</v>
      </c>
      <c r="E291" s="14" t="s">
        <v>234</v>
      </c>
      <c r="F291" s="14">
        <v>1</v>
      </c>
      <c r="G291" s="14" t="s">
        <v>20</v>
      </c>
      <c r="H291" s="14">
        <v>400</v>
      </c>
      <c r="I291" s="14">
        <v>2003</v>
      </c>
      <c r="J291" s="14">
        <v>73.3</v>
      </c>
      <c r="K291" s="14" t="s">
        <v>17</v>
      </c>
      <c r="L291" s="14">
        <v>0.77300000000000002</v>
      </c>
      <c r="M291" s="14" t="s">
        <v>21</v>
      </c>
      <c r="N291" s="14" t="s">
        <v>19</v>
      </c>
      <c r="O291" s="3" t="s">
        <v>19</v>
      </c>
    </row>
    <row r="292" spans="1:15" ht="14.1" customHeight="1">
      <c r="A292" s="14">
        <v>17183</v>
      </c>
      <c r="B292" s="14" t="s">
        <v>26</v>
      </c>
      <c r="C292" s="14" t="s">
        <v>45</v>
      </c>
      <c r="D292" s="14" t="s">
        <v>474</v>
      </c>
      <c r="E292" s="14" t="s">
        <v>234</v>
      </c>
      <c r="F292" s="14">
        <v>99.06</v>
      </c>
      <c r="G292" s="14" t="s">
        <v>23</v>
      </c>
      <c r="H292" s="14">
        <v>1200</v>
      </c>
      <c r="I292" s="14">
        <v>2002</v>
      </c>
      <c r="J292" s="14">
        <v>76.7</v>
      </c>
      <c r="K292" s="14" t="s">
        <v>17</v>
      </c>
      <c r="L292" s="14">
        <v>0.76700000000000002</v>
      </c>
      <c r="M292" s="14" t="s">
        <v>21</v>
      </c>
      <c r="N292" s="14" t="s">
        <v>19</v>
      </c>
      <c r="O292" s="3" t="s">
        <v>19</v>
      </c>
    </row>
    <row r="293" spans="1:15" ht="14.1" customHeight="1">
      <c r="A293" s="14">
        <v>17209</v>
      </c>
      <c r="B293" s="14" t="s">
        <v>26</v>
      </c>
      <c r="C293" s="14" t="s">
        <v>45</v>
      </c>
      <c r="D293" s="14" t="s">
        <v>474</v>
      </c>
      <c r="E293" s="14" t="s">
        <v>234</v>
      </c>
      <c r="F293" s="14">
        <v>4.6100000000000003</v>
      </c>
      <c r="G293" s="14" t="s">
        <v>20</v>
      </c>
      <c r="H293" s="14">
        <v>400</v>
      </c>
      <c r="I293" s="14">
        <v>1998</v>
      </c>
      <c r="J293" s="14">
        <v>72.2</v>
      </c>
      <c r="K293" s="14" t="s">
        <v>17</v>
      </c>
      <c r="L293" s="14">
        <v>0.69799999999999995</v>
      </c>
      <c r="M293" s="14" t="s">
        <v>21</v>
      </c>
      <c r="N293" s="14" t="s">
        <v>19</v>
      </c>
      <c r="O293" s="3" t="s">
        <v>19</v>
      </c>
    </row>
    <row r="294" spans="1:15" ht="14.1" customHeight="1">
      <c r="A294" s="14">
        <v>17294</v>
      </c>
      <c r="B294" s="14" t="s">
        <v>26</v>
      </c>
      <c r="C294" s="14" t="s">
        <v>45</v>
      </c>
      <c r="D294" s="14" t="s">
        <v>474</v>
      </c>
      <c r="E294" s="14" t="s">
        <v>234</v>
      </c>
      <c r="F294" s="14">
        <v>106.87</v>
      </c>
      <c r="G294" s="14" t="s">
        <v>31</v>
      </c>
      <c r="H294" s="14">
        <v>100</v>
      </c>
      <c r="I294" s="14">
        <v>1983</v>
      </c>
      <c r="J294" s="14">
        <v>62.2</v>
      </c>
      <c r="K294" s="14" t="s">
        <v>18</v>
      </c>
      <c r="L294" s="14">
        <v>0.26300000000000001</v>
      </c>
      <c r="M294" s="14" t="s">
        <v>32</v>
      </c>
      <c r="N294" s="14" t="s">
        <v>19</v>
      </c>
      <c r="O294" s="3" t="s">
        <v>41</v>
      </c>
    </row>
    <row r="295" spans="1:15" ht="14.1" customHeight="1">
      <c r="A295" s="14">
        <v>17295</v>
      </c>
      <c r="B295" s="14" t="s">
        <v>26</v>
      </c>
      <c r="C295" s="14" t="s">
        <v>45</v>
      </c>
      <c r="D295" s="14" t="s">
        <v>474</v>
      </c>
      <c r="E295" s="14" t="s">
        <v>234</v>
      </c>
      <c r="F295" s="14">
        <v>10.02</v>
      </c>
      <c r="G295" s="14" t="s">
        <v>20</v>
      </c>
      <c r="H295" s="14">
        <v>100</v>
      </c>
      <c r="I295" s="14">
        <v>1996</v>
      </c>
      <c r="J295" s="14">
        <v>70</v>
      </c>
      <c r="K295" s="14" t="s">
        <v>18</v>
      </c>
      <c r="L295" s="14">
        <v>0.68600000000000005</v>
      </c>
      <c r="M295" s="14" t="s">
        <v>21</v>
      </c>
      <c r="N295" s="14" t="s">
        <v>19</v>
      </c>
      <c r="O295" s="3" t="s">
        <v>19</v>
      </c>
    </row>
    <row r="296" spans="1:15" ht="14.1" customHeight="1">
      <c r="A296" s="14">
        <v>17296</v>
      </c>
      <c r="B296" s="14" t="s">
        <v>26</v>
      </c>
      <c r="C296" s="14" t="s">
        <v>45</v>
      </c>
      <c r="D296" s="14" t="s">
        <v>474</v>
      </c>
      <c r="E296" s="14" t="s">
        <v>234</v>
      </c>
      <c r="F296" s="14">
        <v>44.46</v>
      </c>
      <c r="G296" s="14" t="s">
        <v>31</v>
      </c>
      <c r="H296" s="14">
        <v>150</v>
      </c>
      <c r="I296" s="14">
        <v>1983</v>
      </c>
      <c r="J296" s="14">
        <v>62.2</v>
      </c>
      <c r="K296" s="14" t="s">
        <v>18</v>
      </c>
      <c r="L296" s="14">
        <v>0.26900000000000002</v>
      </c>
      <c r="M296" s="14" t="s">
        <v>32</v>
      </c>
      <c r="N296" s="14" t="s">
        <v>19</v>
      </c>
      <c r="O296" s="3" t="s">
        <v>41</v>
      </c>
    </row>
    <row r="297" spans="1:15" ht="14.1" customHeight="1">
      <c r="A297" s="14">
        <v>17431</v>
      </c>
      <c r="B297" s="14" t="s">
        <v>26</v>
      </c>
      <c r="C297" s="14" t="s">
        <v>45</v>
      </c>
      <c r="D297" s="14" t="s">
        <v>474</v>
      </c>
      <c r="E297" s="14" t="s">
        <v>234</v>
      </c>
      <c r="F297" s="14">
        <v>35.380000000000003</v>
      </c>
      <c r="G297" s="14" t="s">
        <v>31</v>
      </c>
      <c r="H297" s="14">
        <v>100</v>
      </c>
      <c r="I297" s="14">
        <v>1983</v>
      </c>
      <c r="J297" s="14">
        <v>62.2</v>
      </c>
      <c r="K297" s="14" t="s">
        <v>18</v>
      </c>
      <c r="L297" s="14">
        <v>0.26300000000000001</v>
      </c>
      <c r="M297" s="14" t="s">
        <v>32</v>
      </c>
      <c r="N297" s="14" t="s">
        <v>19</v>
      </c>
      <c r="O297" s="3" t="s">
        <v>47</v>
      </c>
    </row>
    <row r="298" spans="1:15" ht="14.1" customHeight="1">
      <c r="A298" s="14">
        <v>17463</v>
      </c>
      <c r="B298" s="14" t="s">
        <v>26</v>
      </c>
      <c r="C298" s="14" t="s">
        <v>45</v>
      </c>
      <c r="D298" s="14" t="s">
        <v>474</v>
      </c>
      <c r="E298" s="14" t="s">
        <v>234</v>
      </c>
      <c r="F298" s="14">
        <v>2.4500000000000002</v>
      </c>
      <c r="G298" s="14" t="s">
        <v>31</v>
      </c>
      <c r="H298" s="14">
        <v>150</v>
      </c>
      <c r="I298" s="14">
        <v>1983</v>
      </c>
      <c r="J298" s="14">
        <v>62.2</v>
      </c>
      <c r="K298" s="14" t="s">
        <v>18</v>
      </c>
      <c r="L298" s="14">
        <v>0.26900000000000002</v>
      </c>
      <c r="M298" s="14" t="s">
        <v>32</v>
      </c>
      <c r="N298" s="14" t="s">
        <v>19</v>
      </c>
      <c r="O298" s="3" t="s">
        <v>47</v>
      </c>
    </row>
    <row r="299" spans="1:15" ht="14.1" customHeight="1">
      <c r="A299" s="14">
        <v>17582</v>
      </c>
      <c r="B299" s="14" t="s">
        <v>26</v>
      </c>
      <c r="C299" s="14" t="s">
        <v>45</v>
      </c>
      <c r="D299" s="14" t="s">
        <v>474</v>
      </c>
      <c r="E299" s="14" t="s">
        <v>234</v>
      </c>
      <c r="F299" s="14">
        <v>0.55000000000000004</v>
      </c>
      <c r="G299" s="14" t="s">
        <v>20</v>
      </c>
      <c r="H299" s="14">
        <v>100</v>
      </c>
      <c r="I299" s="14">
        <v>1996</v>
      </c>
      <c r="J299" s="14">
        <v>70</v>
      </c>
      <c r="K299" s="14" t="s">
        <v>18</v>
      </c>
      <c r="L299" s="14">
        <v>0.68600000000000005</v>
      </c>
      <c r="M299" s="14" t="s">
        <v>21</v>
      </c>
      <c r="N299" s="14" t="s">
        <v>19</v>
      </c>
      <c r="O299" s="3" t="s">
        <v>19</v>
      </c>
    </row>
    <row r="300" spans="1:15" ht="14.1" customHeight="1">
      <c r="A300" s="14">
        <v>17583</v>
      </c>
      <c r="B300" s="14" t="s">
        <v>26</v>
      </c>
      <c r="C300" s="14" t="s">
        <v>45</v>
      </c>
      <c r="D300" s="14" t="s">
        <v>474</v>
      </c>
      <c r="E300" s="14" t="s">
        <v>234</v>
      </c>
      <c r="F300" s="14">
        <v>92.53</v>
      </c>
      <c r="G300" s="14" t="s">
        <v>20</v>
      </c>
      <c r="H300" s="14">
        <v>100</v>
      </c>
      <c r="I300" s="14">
        <v>1983</v>
      </c>
      <c r="J300" s="14">
        <v>65.599999999999994</v>
      </c>
      <c r="K300" s="14" t="s">
        <v>18</v>
      </c>
      <c r="L300" s="14">
        <v>0.46100000000000002</v>
      </c>
      <c r="M300" s="14" t="s">
        <v>18</v>
      </c>
      <c r="N300" s="14" t="s">
        <v>19</v>
      </c>
      <c r="O300" s="3" t="s">
        <v>41</v>
      </c>
    </row>
    <row r="301" spans="1:15" ht="14.1" customHeight="1">
      <c r="A301" s="14">
        <v>17714</v>
      </c>
      <c r="B301" s="14" t="s">
        <v>26</v>
      </c>
      <c r="C301" s="14" t="s">
        <v>45</v>
      </c>
      <c r="D301" s="14" t="s">
        <v>474</v>
      </c>
      <c r="E301" s="14" t="s">
        <v>234</v>
      </c>
      <c r="F301" s="14">
        <v>9.68</v>
      </c>
      <c r="G301" s="14" t="s">
        <v>31</v>
      </c>
      <c r="H301" s="14">
        <v>150</v>
      </c>
      <c r="I301" s="14">
        <v>1983</v>
      </c>
      <c r="J301" s="14">
        <v>62.2</v>
      </c>
      <c r="K301" s="14" t="s">
        <v>18</v>
      </c>
      <c r="L301" s="14">
        <v>0.26900000000000002</v>
      </c>
      <c r="M301" s="14" t="s">
        <v>32</v>
      </c>
      <c r="N301" s="14" t="s">
        <v>19</v>
      </c>
      <c r="O301" s="3" t="s">
        <v>41</v>
      </c>
    </row>
    <row r="302" spans="1:15" ht="14.1" customHeight="1">
      <c r="A302" s="14">
        <v>17741</v>
      </c>
      <c r="B302" s="14" t="s">
        <v>26</v>
      </c>
      <c r="C302" s="14" t="s">
        <v>45</v>
      </c>
      <c r="D302" s="14" t="s">
        <v>474</v>
      </c>
      <c r="E302" s="14" t="s">
        <v>234</v>
      </c>
      <c r="F302" s="14">
        <v>39.1</v>
      </c>
      <c r="G302" s="14" t="s">
        <v>31</v>
      </c>
      <c r="H302" s="14">
        <v>100</v>
      </c>
      <c r="I302" s="14">
        <v>1983</v>
      </c>
      <c r="J302" s="14">
        <v>62.2</v>
      </c>
      <c r="K302" s="14" t="s">
        <v>18</v>
      </c>
      <c r="L302" s="14">
        <v>0.26300000000000001</v>
      </c>
      <c r="M302" s="14" t="s">
        <v>32</v>
      </c>
      <c r="N302" s="14" t="s">
        <v>19</v>
      </c>
      <c r="O302" s="3" t="s">
        <v>41</v>
      </c>
    </row>
    <row r="303" spans="1:15" ht="14.1" customHeight="1">
      <c r="A303" s="14">
        <v>17819</v>
      </c>
      <c r="B303" s="14" t="s">
        <v>26</v>
      </c>
      <c r="C303" s="14" t="s">
        <v>45</v>
      </c>
      <c r="D303" s="14" t="s">
        <v>474</v>
      </c>
      <c r="E303" s="14" t="s">
        <v>234</v>
      </c>
      <c r="F303" s="14">
        <v>32.68</v>
      </c>
      <c r="G303" s="14" t="s">
        <v>20</v>
      </c>
      <c r="H303" s="14">
        <v>100</v>
      </c>
      <c r="I303" s="14">
        <v>1996</v>
      </c>
      <c r="J303" s="14">
        <v>70</v>
      </c>
      <c r="K303" s="14" t="s">
        <v>18</v>
      </c>
      <c r="L303" s="14">
        <v>0.68600000000000005</v>
      </c>
      <c r="M303" s="14" t="s">
        <v>21</v>
      </c>
      <c r="N303" s="14" t="s">
        <v>19</v>
      </c>
      <c r="O303" s="3" t="s">
        <v>19</v>
      </c>
    </row>
    <row r="304" spans="1:15" ht="14.1" customHeight="1">
      <c r="A304" s="14">
        <v>17891</v>
      </c>
      <c r="B304" s="14" t="s">
        <v>26</v>
      </c>
      <c r="C304" s="14" t="s">
        <v>45</v>
      </c>
      <c r="D304" s="14" t="s">
        <v>474</v>
      </c>
      <c r="E304" s="14" t="s">
        <v>234</v>
      </c>
      <c r="F304" s="14">
        <v>39.17</v>
      </c>
      <c r="G304" s="14" t="s">
        <v>20</v>
      </c>
      <c r="H304" s="14">
        <v>1200</v>
      </c>
      <c r="I304" s="14">
        <v>2002</v>
      </c>
      <c r="J304" s="14">
        <v>67.8</v>
      </c>
      <c r="K304" s="14" t="s">
        <v>18</v>
      </c>
      <c r="L304" s="14">
        <v>0.78500000000000003</v>
      </c>
      <c r="M304" s="14" t="s">
        <v>21</v>
      </c>
      <c r="N304" s="14" t="s">
        <v>19</v>
      </c>
      <c r="O304" s="3" t="s">
        <v>19</v>
      </c>
    </row>
    <row r="305" spans="1:15" ht="14.1" customHeight="1">
      <c r="A305" s="14">
        <v>17957</v>
      </c>
      <c r="B305" s="14" t="s">
        <v>26</v>
      </c>
      <c r="C305" s="14" t="s">
        <v>45</v>
      </c>
      <c r="D305" s="14" t="s">
        <v>474</v>
      </c>
      <c r="E305" s="14" t="s">
        <v>234</v>
      </c>
      <c r="F305" s="14">
        <v>82.22</v>
      </c>
      <c r="G305" s="14" t="s">
        <v>31</v>
      </c>
      <c r="H305" s="14">
        <v>150</v>
      </c>
      <c r="I305" s="14">
        <v>1983</v>
      </c>
      <c r="J305" s="14">
        <v>62.2</v>
      </c>
      <c r="K305" s="14" t="s">
        <v>18</v>
      </c>
      <c r="L305" s="14">
        <v>0.26900000000000002</v>
      </c>
      <c r="M305" s="14" t="s">
        <v>32</v>
      </c>
      <c r="N305" s="14" t="s">
        <v>19</v>
      </c>
      <c r="O305" s="3" t="s">
        <v>47</v>
      </c>
    </row>
    <row r="306" spans="1:15" ht="14.1" customHeight="1">
      <c r="A306" s="14">
        <v>18076</v>
      </c>
      <c r="B306" s="14" t="s">
        <v>26</v>
      </c>
      <c r="C306" s="14" t="s">
        <v>45</v>
      </c>
      <c r="D306" s="14" t="s">
        <v>474</v>
      </c>
      <c r="E306" s="14" t="s">
        <v>234</v>
      </c>
      <c r="F306" s="14">
        <v>42.87</v>
      </c>
      <c r="G306" s="14" t="s">
        <v>20</v>
      </c>
      <c r="H306" s="14">
        <v>100</v>
      </c>
      <c r="I306" s="14">
        <v>1996</v>
      </c>
      <c r="J306" s="14">
        <v>70</v>
      </c>
      <c r="K306" s="14" t="s">
        <v>18</v>
      </c>
      <c r="L306" s="14">
        <v>0.68600000000000005</v>
      </c>
      <c r="M306" s="14" t="s">
        <v>21</v>
      </c>
      <c r="N306" s="14" t="s">
        <v>19</v>
      </c>
      <c r="O306" s="3" t="s">
        <v>19</v>
      </c>
    </row>
    <row r="307" spans="1:15" ht="14.1" customHeight="1">
      <c r="A307" s="14">
        <v>18367</v>
      </c>
      <c r="B307" s="14" t="s">
        <v>26</v>
      </c>
      <c r="C307" s="14" t="s">
        <v>45</v>
      </c>
      <c r="D307" s="14" t="s">
        <v>474</v>
      </c>
      <c r="E307" s="14" t="s">
        <v>234</v>
      </c>
      <c r="F307" s="14">
        <v>0.84</v>
      </c>
      <c r="G307" s="14" t="s">
        <v>31</v>
      </c>
      <c r="H307" s="14">
        <v>100</v>
      </c>
      <c r="I307" s="14">
        <v>1983</v>
      </c>
      <c r="J307" s="14">
        <v>62.2</v>
      </c>
      <c r="K307" s="14" t="s">
        <v>18</v>
      </c>
      <c r="L307" s="14">
        <v>0.26300000000000001</v>
      </c>
      <c r="M307" s="14" t="s">
        <v>32</v>
      </c>
      <c r="N307" s="14" t="s">
        <v>19</v>
      </c>
      <c r="O307" s="3" t="s">
        <v>41</v>
      </c>
    </row>
    <row r="308" spans="1:15" ht="14.1" customHeight="1">
      <c r="A308" s="14">
        <v>18393</v>
      </c>
      <c r="B308" s="14" t="s">
        <v>26</v>
      </c>
      <c r="C308" s="14" t="s">
        <v>45</v>
      </c>
      <c r="D308" s="14" t="s">
        <v>474</v>
      </c>
      <c r="E308" s="14" t="s">
        <v>234</v>
      </c>
      <c r="F308" s="14">
        <v>0.38</v>
      </c>
      <c r="G308" s="14" t="s">
        <v>20</v>
      </c>
      <c r="H308" s="14">
        <v>100</v>
      </c>
      <c r="I308" s="14">
        <v>1996</v>
      </c>
      <c r="J308" s="14">
        <v>70</v>
      </c>
      <c r="K308" s="14" t="s">
        <v>18</v>
      </c>
      <c r="L308" s="14">
        <v>0.68600000000000005</v>
      </c>
      <c r="M308" s="14" t="s">
        <v>21</v>
      </c>
      <c r="N308" s="14" t="s">
        <v>19</v>
      </c>
      <c r="O308" s="3" t="s">
        <v>19</v>
      </c>
    </row>
    <row r="309" spans="1:15" ht="14.1" customHeight="1">
      <c r="A309" s="14">
        <v>18394</v>
      </c>
      <c r="B309" s="14" t="s">
        <v>26</v>
      </c>
      <c r="C309" s="14" t="s">
        <v>45</v>
      </c>
      <c r="D309" s="14" t="s">
        <v>474</v>
      </c>
      <c r="E309" s="14" t="s">
        <v>234</v>
      </c>
      <c r="F309" s="14">
        <v>5.9</v>
      </c>
      <c r="G309" s="14" t="s">
        <v>31</v>
      </c>
      <c r="H309" s="14">
        <v>150</v>
      </c>
      <c r="I309" s="14">
        <v>1983</v>
      </c>
      <c r="J309" s="14">
        <v>62.2</v>
      </c>
      <c r="K309" s="14" t="s">
        <v>18</v>
      </c>
      <c r="L309" s="14">
        <v>0.26900000000000002</v>
      </c>
      <c r="M309" s="14" t="s">
        <v>32</v>
      </c>
      <c r="N309" s="14" t="s">
        <v>19</v>
      </c>
      <c r="O309" s="3" t="s">
        <v>47</v>
      </c>
    </row>
    <row r="310" spans="1:15" ht="14.1" customHeight="1">
      <c r="A310" s="14">
        <v>18483</v>
      </c>
      <c r="B310" s="14" t="s">
        <v>26</v>
      </c>
      <c r="C310" s="14" t="s">
        <v>45</v>
      </c>
      <c r="D310" s="14" t="s">
        <v>474</v>
      </c>
      <c r="E310" s="14" t="s">
        <v>234</v>
      </c>
      <c r="F310" s="14">
        <v>31.96</v>
      </c>
      <c r="G310" s="14" t="s">
        <v>20</v>
      </c>
      <c r="H310" s="14">
        <v>100</v>
      </c>
      <c r="I310" s="14">
        <v>1996</v>
      </c>
      <c r="J310" s="14">
        <v>70</v>
      </c>
      <c r="K310" s="14" t="s">
        <v>18</v>
      </c>
      <c r="L310" s="14">
        <v>0.68600000000000005</v>
      </c>
      <c r="M310" s="14" t="s">
        <v>21</v>
      </c>
      <c r="N310" s="14" t="s">
        <v>19</v>
      </c>
      <c r="O310" s="3" t="s">
        <v>19</v>
      </c>
    </row>
    <row r="311" spans="1:15" ht="14.1" customHeight="1">
      <c r="A311" s="14">
        <v>18530</v>
      </c>
      <c r="B311" s="14" t="s">
        <v>26</v>
      </c>
      <c r="C311" s="14" t="s">
        <v>45</v>
      </c>
      <c r="D311" s="14" t="s">
        <v>474</v>
      </c>
      <c r="E311" s="14" t="s">
        <v>234</v>
      </c>
      <c r="F311" s="14">
        <v>15.59</v>
      </c>
      <c r="G311" s="14" t="s">
        <v>31</v>
      </c>
      <c r="H311" s="14">
        <v>100</v>
      </c>
      <c r="I311" s="14">
        <v>1983</v>
      </c>
      <c r="J311" s="14">
        <v>62.2</v>
      </c>
      <c r="K311" s="14" t="s">
        <v>18</v>
      </c>
      <c r="L311" s="14">
        <v>0.26300000000000001</v>
      </c>
      <c r="M311" s="14" t="s">
        <v>32</v>
      </c>
      <c r="N311" s="14" t="s">
        <v>19</v>
      </c>
      <c r="O311" s="3" t="s">
        <v>41</v>
      </c>
    </row>
    <row r="312" spans="1:15" ht="14.1" customHeight="1">
      <c r="A312" s="14">
        <v>18577</v>
      </c>
      <c r="B312" s="14" t="s">
        <v>26</v>
      </c>
      <c r="C312" s="14" t="s">
        <v>45</v>
      </c>
      <c r="D312" s="14" t="s">
        <v>474</v>
      </c>
      <c r="E312" s="14" t="s">
        <v>234</v>
      </c>
      <c r="F312" s="14">
        <v>0.39</v>
      </c>
      <c r="G312" s="14" t="s">
        <v>20</v>
      </c>
      <c r="H312" s="14">
        <v>100</v>
      </c>
      <c r="I312" s="14">
        <v>1996</v>
      </c>
      <c r="J312" s="14">
        <v>70</v>
      </c>
      <c r="K312" s="14" t="s">
        <v>18</v>
      </c>
      <c r="L312" s="14">
        <v>0.68600000000000005</v>
      </c>
      <c r="M312" s="14" t="s">
        <v>21</v>
      </c>
      <c r="N312" s="14" t="s">
        <v>19</v>
      </c>
      <c r="O312" s="3" t="s">
        <v>19</v>
      </c>
    </row>
    <row r="313" spans="1:15" ht="14.1" customHeight="1">
      <c r="A313" s="14">
        <v>18623</v>
      </c>
      <c r="B313" s="14" t="s">
        <v>26</v>
      </c>
      <c r="C313" s="14" t="s">
        <v>45</v>
      </c>
      <c r="D313" s="14" t="s">
        <v>474</v>
      </c>
      <c r="E313" s="14" t="s">
        <v>234</v>
      </c>
      <c r="F313" s="14">
        <v>16.77</v>
      </c>
      <c r="G313" s="14" t="s">
        <v>31</v>
      </c>
      <c r="H313" s="14">
        <v>150</v>
      </c>
      <c r="I313" s="14">
        <v>1983</v>
      </c>
      <c r="J313" s="14">
        <v>62.2</v>
      </c>
      <c r="K313" s="14" t="s">
        <v>18</v>
      </c>
      <c r="L313" s="14">
        <v>0.26900000000000002</v>
      </c>
      <c r="M313" s="14" t="s">
        <v>32</v>
      </c>
      <c r="N313" s="14" t="s">
        <v>19</v>
      </c>
      <c r="O313" s="3" t="s">
        <v>47</v>
      </c>
    </row>
    <row r="314" spans="1:15" ht="14.1" customHeight="1">
      <c r="A314" s="14">
        <v>18704</v>
      </c>
      <c r="B314" s="14" t="s">
        <v>26</v>
      </c>
      <c r="C314" s="14" t="s">
        <v>45</v>
      </c>
      <c r="D314" s="14" t="s">
        <v>474</v>
      </c>
      <c r="E314" s="14" t="s">
        <v>234</v>
      </c>
      <c r="F314" s="14">
        <v>0.47</v>
      </c>
      <c r="G314" s="14" t="s">
        <v>31</v>
      </c>
      <c r="H314" s="14">
        <v>100</v>
      </c>
      <c r="I314" s="14">
        <v>1983</v>
      </c>
      <c r="J314" s="14">
        <v>62.2</v>
      </c>
      <c r="K314" s="14" t="s">
        <v>18</v>
      </c>
      <c r="L314" s="14">
        <v>0.26300000000000001</v>
      </c>
      <c r="M314" s="14" t="s">
        <v>32</v>
      </c>
      <c r="N314" s="14" t="s">
        <v>19</v>
      </c>
      <c r="O314" s="3" t="s">
        <v>41</v>
      </c>
    </row>
    <row r="315" spans="1:15" ht="14.1" customHeight="1">
      <c r="A315" s="14">
        <v>18705</v>
      </c>
      <c r="B315" s="14" t="s">
        <v>26</v>
      </c>
      <c r="C315" s="14" t="s">
        <v>45</v>
      </c>
      <c r="D315" s="14" t="s">
        <v>474</v>
      </c>
      <c r="E315" s="14" t="s">
        <v>234</v>
      </c>
      <c r="F315" s="14">
        <v>44.38</v>
      </c>
      <c r="G315" s="14" t="s">
        <v>31</v>
      </c>
      <c r="H315" s="14">
        <v>80</v>
      </c>
      <c r="I315" s="14">
        <v>1983</v>
      </c>
      <c r="J315" s="14">
        <v>62.2</v>
      </c>
      <c r="K315" s="14" t="s">
        <v>18</v>
      </c>
      <c r="L315" s="14">
        <v>0.26300000000000001</v>
      </c>
      <c r="M315" s="14" t="s">
        <v>32</v>
      </c>
      <c r="N315" s="14" t="s">
        <v>19</v>
      </c>
      <c r="O315" s="3" t="s">
        <v>41</v>
      </c>
    </row>
    <row r="316" spans="1:15" ht="14.1" customHeight="1">
      <c r="A316" s="14">
        <v>18706</v>
      </c>
      <c r="B316" s="14" t="s">
        <v>26</v>
      </c>
      <c r="C316" s="14" t="s">
        <v>45</v>
      </c>
      <c r="D316" s="14" t="s">
        <v>474</v>
      </c>
      <c r="E316" s="14" t="s">
        <v>234</v>
      </c>
      <c r="F316" s="14">
        <v>45.17</v>
      </c>
      <c r="G316" s="14" t="s">
        <v>20</v>
      </c>
      <c r="H316" s="14">
        <v>100</v>
      </c>
      <c r="I316" s="14">
        <v>1995</v>
      </c>
      <c r="J316" s="14">
        <v>66.7</v>
      </c>
      <c r="K316" s="14" t="s">
        <v>18</v>
      </c>
      <c r="L316" s="14">
        <v>0.65600000000000003</v>
      </c>
      <c r="M316" s="14" t="s">
        <v>21</v>
      </c>
      <c r="N316" s="14" t="s">
        <v>19</v>
      </c>
      <c r="O316" s="3" t="s">
        <v>19</v>
      </c>
    </row>
    <row r="317" spans="1:15" ht="14.1" customHeight="1">
      <c r="A317" s="14">
        <v>18707</v>
      </c>
      <c r="B317" s="14" t="s">
        <v>26</v>
      </c>
      <c r="C317" s="14" t="s">
        <v>45</v>
      </c>
      <c r="D317" s="14" t="s">
        <v>474</v>
      </c>
      <c r="E317" s="14" t="s">
        <v>234</v>
      </c>
      <c r="F317" s="14">
        <v>58.9</v>
      </c>
      <c r="G317" s="14" t="s">
        <v>20</v>
      </c>
      <c r="H317" s="14">
        <v>150</v>
      </c>
      <c r="I317" s="14">
        <v>1996</v>
      </c>
      <c r="J317" s="14">
        <v>66.7</v>
      </c>
      <c r="K317" s="14" t="s">
        <v>18</v>
      </c>
      <c r="L317" s="14">
        <v>0.49399999999999999</v>
      </c>
      <c r="M317" s="14" t="s">
        <v>18</v>
      </c>
      <c r="N317" s="14" t="s">
        <v>19</v>
      </c>
      <c r="O317" s="3" t="s">
        <v>19</v>
      </c>
    </row>
    <row r="318" spans="1:15" ht="14.1" customHeight="1">
      <c r="A318" s="14">
        <v>18825</v>
      </c>
      <c r="B318" s="14" t="s">
        <v>26</v>
      </c>
      <c r="C318" s="14" t="s">
        <v>45</v>
      </c>
      <c r="D318" s="14" t="s">
        <v>474</v>
      </c>
      <c r="E318" s="14" t="s">
        <v>234</v>
      </c>
      <c r="F318" s="14">
        <v>12.16</v>
      </c>
      <c r="G318" s="14" t="s">
        <v>39</v>
      </c>
      <c r="H318" s="14">
        <v>40</v>
      </c>
      <c r="I318" s="14">
        <v>1986</v>
      </c>
      <c r="J318" s="14">
        <v>77.599999999999994</v>
      </c>
      <c r="K318" s="14" t="s">
        <v>17</v>
      </c>
      <c r="L318" s="14">
        <v>0.51100000000000001</v>
      </c>
      <c r="M318" s="14" t="s">
        <v>18</v>
      </c>
      <c r="N318" s="14" t="s">
        <v>19</v>
      </c>
      <c r="O318" s="3" t="s">
        <v>19</v>
      </c>
    </row>
    <row r="319" spans="1:15" ht="14.1" customHeight="1">
      <c r="A319" s="14">
        <v>18838</v>
      </c>
      <c r="B319" s="14" t="s">
        <v>26</v>
      </c>
      <c r="C319" s="14" t="s">
        <v>45</v>
      </c>
      <c r="D319" s="14" t="s">
        <v>474</v>
      </c>
      <c r="E319" s="14" t="s">
        <v>234</v>
      </c>
      <c r="F319" s="14">
        <v>45.29</v>
      </c>
      <c r="G319" s="14" t="s">
        <v>31</v>
      </c>
      <c r="H319" s="14">
        <v>100</v>
      </c>
      <c r="I319" s="14">
        <v>1983</v>
      </c>
      <c r="J319" s="14">
        <v>62.2</v>
      </c>
      <c r="K319" s="14" t="s">
        <v>18</v>
      </c>
      <c r="L319" s="14">
        <v>0.26300000000000001</v>
      </c>
      <c r="M319" s="14" t="s">
        <v>32</v>
      </c>
      <c r="N319" s="14" t="s">
        <v>19</v>
      </c>
      <c r="O319" s="3" t="s">
        <v>47</v>
      </c>
    </row>
    <row r="320" spans="1:15" ht="14.1" customHeight="1">
      <c r="A320" s="14">
        <v>18902</v>
      </c>
      <c r="B320" s="14" t="s">
        <v>26</v>
      </c>
      <c r="C320" s="14" t="s">
        <v>45</v>
      </c>
      <c r="D320" s="14" t="s">
        <v>474</v>
      </c>
      <c r="E320" s="14" t="s">
        <v>234</v>
      </c>
      <c r="F320" s="14">
        <v>9.82</v>
      </c>
      <c r="G320" s="14" t="s">
        <v>20</v>
      </c>
      <c r="H320" s="14">
        <v>150</v>
      </c>
      <c r="I320" s="14">
        <v>1996</v>
      </c>
      <c r="J320" s="14">
        <v>70</v>
      </c>
      <c r="K320" s="14" t="s">
        <v>18</v>
      </c>
      <c r="L320" s="14">
        <v>0.69199999999999995</v>
      </c>
      <c r="M320" s="14" t="s">
        <v>21</v>
      </c>
      <c r="N320" s="14" t="s">
        <v>19</v>
      </c>
      <c r="O320" s="3" t="s">
        <v>19</v>
      </c>
    </row>
    <row r="321" spans="1:15" ht="14.1" customHeight="1">
      <c r="A321" s="14">
        <v>18954</v>
      </c>
      <c r="B321" s="14" t="s">
        <v>26</v>
      </c>
      <c r="C321" s="14" t="s">
        <v>45</v>
      </c>
      <c r="D321" s="14" t="s">
        <v>474</v>
      </c>
      <c r="E321" s="14" t="s">
        <v>234</v>
      </c>
      <c r="F321" s="14">
        <v>0.55000000000000004</v>
      </c>
      <c r="G321" s="14" t="s">
        <v>20</v>
      </c>
      <c r="H321" s="14">
        <v>150</v>
      </c>
      <c r="I321" s="14">
        <v>1996</v>
      </c>
      <c r="J321" s="14">
        <v>66.7</v>
      </c>
      <c r="K321" s="14" t="s">
        <v>18</v>
      </c>
      <c r="L321" s="14">
        <v>0.66200000000000003</v>
      </c>
      <c r="M321" s="14" t="s">
        <v>21</v>
      </c>
      <c r="N321" s="14" t="s">
        <v>19</v>
      </c>
      <c r="O321" s="3" t="s">
        <v>19</v>
      </c>
    </row>
    <row r="322" spans="1:15" ht="14.1" customHeight="1">
      <c r="A322" s="14">
        <v>19148</v>
      </c>
      <c r="B322" s="14" t="s">
        <v>26</v>
      </c>
      <c r="C322" s="14" t="s">
        <v>45</v>
      </c>
      <c r="D322" s="14" t="s">
        <v>474</v>
      </c>
      <c r="E322" s="14" t="s">
        <v>234</v>
      </c>
      <c r="F322" s="14">
        <v>0.6</v>
      </c>
      <c r="G322" s="14" t="s">
        <v>20</v>
      </c>
      <c r="H322" s="14">
        <v>80</v>
      </c>
      <c r="I322" s="14">
        <v>1995</v>
      </c>
      <c r="J322" s="14">
        <v>66.7</v>
      </c>
      <c r="K322" s="14" t="s">
        <v>18</v>
      </c>
      <c r="L322" s="14">
        <v>0.65600000000000003</v>
      </c>
      <c r="M322" s="14" t="s">
        <v>21</v>
      </c>
      <c r="N322" s="14" t="s">
        <v>19</v>
      </c>
      <c r="O322" s="3" t="s">
        <v>19</v>
      </c>
    </row>
    <row r="323" spans="1:15" ht="14.1" customHeight="1">
      <c r="A323" s="14">
        <v>19149</v>
      </c>
      <c r="B323" s="14" t="s">
        <v>26</v>
      </c>
      <c r="C323" s="14" t="s">
        <v>45</v>
      </c>
      <c r="D323" s="14" t="s">
        <v>474</v>
      </c>
      <c r="E323" s="14" t="s">
        <v>234</v>
      </c>
      <c r="F323" s="14">
        <v>9.77</v>
      </c>
      <c r="G323" s="14" t="s">
        <v>31</v>
      </c>
      <c r="H323" s="14">
        <v>150</v>
      </c>
      <c r="I323" s="14">
        <v>1983</v>
      </c>
      <c r="J323" s="14">
        <v>62.2</v>
      </c>
      <c r="K323" s="14" t="s">
        <v>18</v>
      </c>
      <c r="L323" s="14">
        <v>0.26900000000000002</v>
      </c>
      <c r="M323" s="14" t="s">
        <v>32</v>
      </c>
      <c r="N323" s="14" t="s">
        <v>19</v>
      </c>
      <c r="O323" s="3" t="s">
        <v>47</v>
      </c>
    </row>
    <row r="324" spans="1:15" ht="14.1" customHeight="1">
      <c r="A324" s="14">
        <v>19208</v>
      </c>
      <c r="B324" s="14" t="s">
        <v>26</v>
      </c>
      <c r="C324" s="14" t="s">
        <v>45</v>
      </c>
      <c r="D324" s="14" t="s">
        <v>474</v>
      </c>
      <c r="E324" s="14" t="s">
        <v>234</v>
      </c>
      <c r="F324" s="14">
        <v>33</v>
      </c>
      <c r="G324" s="14" t="s">
        <v>20</v>
      </c>
      <c r="H324" s="14">
        <v>80</v>
      </c>
      <c r="I324" s="14">
        <v>1995</v>
      </c>
      <c r="J324" s="14">
        <v>70</v>
      </c>
      <c r="K324" s="14" t="s">
        <v>18</v>
      </c>
      <c r="L324" s="14">
        <v>0.68600000000000005</v>
      </c>
      <c r="M324" s="14" t="s">
        <v>21</v>
      </c>
      <c r="N324" s="14" t="s">
        <v>19</v>
      </c>
      <c r="O324" s="3" t="s">
        <v>19</v>
      </c>
    </row>
    <row r="325" spans="1:15" ht="14.1" customHeight="1">
      <c r="A325" s="14">
        <v>19260</v>
      </c>
      <c r="B325" s="14" t="s">
        <v>26</v>
      </c>
      <c r="C325" s="14" t="s">
        <v>45</v>
      </c>
      <c r="D325" s="14" t="s">
        <v>474</v>
      </c>
      <c r="E325" s="14" t="s">
        <v>234</v>
      </c>
      <c r="F325" s="14">
        <v>119.31</v>
      </c>
      <c r="G325" s="14" t="s">
        <v>20</v>
      </c>
      <c r="H325" s="14">
        <v>100</v>
      </c>
      <c r="I325" s="14">
        <v>1996</v>
      </c>
      <c r="J325" s="14">
        <v>70</v>
      </c>
      <c r="K325" s="14" t="s">
        <v>18</v>
      </c>
      <c r="L325" s="14">
        <v>0.68600000000000005</v>
      </c>
      <c r="M325" s="14" t="s">
        <v>21</v>
      </c>
      <c r="N325" s="14" t="s">
        <v>19</v>
      </c>
      <c r="O325" s="3" t="s">
        <v>19</v>
      </c>
    </row>
    <row r="326" spans="1:15" ht="14.1" customHeight="1">
      <c r="A326" s="14">
        <v>19320</v>
      </c>
      <c r="B326" s="14" t="s">
        <v>26</v>
      </c>
      <c r="C326" s="14" t="s">
        <v>45</v>
      </c>
      <c r="D326" s="14" t="s">
        <v>474</v>
      </c>
      <c r="E326" s="14" t="s">
        <v>234</v>
      </c>
      <c r="F326" s="14">
        <v>63.28</v>
      </c>
      <c r="G326" s="14" t="s">
        <v>20</v>
      </c>
      <c r="H326" s="14">
        <v>100</v>
      </c>
      <c r="I326" s="14">
        <v>1996</v>
      </c>
      <c r="J326" s="14">
        <v>70</v>
      </c>
      <c r="K326" s="14" t="s">
        <v>18</v>
      </c>
      <c r="L326" s="14">
        <v>0.68600000000000005</v>
      </c>
      <c r="M326" s="14" t="s">
        <v>21</v>
      </c>
      <c r="N326" s="14" t="s">
        <v>19</v>
      </c>
      <c r="O326" s="3" t="s">
        <v>19</v>
      </c>
    </row>
    <row r="327" spans="1:15" ht="14.1" customHeight="1">
      <c r="A327" s="14">
        <v>19321</v>
      </c>
      <c r="B327" s="14" t="s">
        <v>26</v>
      </c>
      <c r="C327" s="14" t="s">
        <v>45</v>
      </c>
      <c r="D327" s="14" t="s">
        <v>474</v>
      </c>
      <c r="E327" s="14" t="s">
        <v>234</v>
      </c>
      <c r="F327" s="14">
        <v>40.97</v>
      </c>
      <c r="G327" s="14" t="s">
        <v>20</v>
      </c>
      <c r="H327" s="14">
        <v>80</v>
      </c>
      <c r="I327" s="14">
        <v>1995</v>
      </c>
      <c r="J327" s="14">
        <v>70</v>
      </c>
      <c r="K327" s="14" t="s">
        <v>18</v>
      </c>
      <c r="L327" s="14">
        <v>0.68600000000000005</v>
      </c>
      <c r="M327" s="14" t="s">
        <v>21</v>
      </c>
      <c r="N327" s="14" t="s">
        <v>19</v>
      </c>
      <c r="O327" s="3" t="s">
        <v>19</v>
      </c>
    </row>
    <row r="328" spans="1:15" ht="14.1" customHeight="1">
      <c r="A328" s="14">
        <v>19437</v>
      </c>
      <c r="B328" s="14" t="s">
        <v>26</v>
      </c>
      <c r="C328" s="14" t="s">
        <v>45</v>
      </c>
      <c r="D328" s="14" t="s">
        <v>474</v>
      </c>
      <c r="E328" s="14" t="s">
        <v>234</v>
      </c>
      <c r="F328" s="14">
        <v>4.5599999999999996</v>
      </c>
      <c r="G328" s="14" t="s">
        <v>31</v>
      </c>
      <c r="H328" s="14">
        <v>100</v>
      </c>
      <c r="I328" s="14">
        <v>1983</v>
      </c>
      <c r="J328" s="14">
        <v>62.2</v>
      </c>
      <c r="K328" s="14" t="s">
        <v>18</v>
      </c>
      <c r="L328" s="14">
        <v>0.26300000000000001</v>
      </c>
      <c r="M328" s="14" t="s">
        <v>32</v>
      </c>
      <c r="N328" s="14" t="s">
        <v>19</v>
      </c>
      <c r="O328" s="3" t="s">
        <v>41</v>
      </c>
    </row>
    <row r="329" spans="1:15" ht="14.1" customHeight="1">
      <c r="A329" s="14">
        <v>19438</v>
      </c>
      <c r="B329" s="14" t="s">
        <v>26</v>
      </c>
      <c r="C329" s="14" t="s">
        <v>45</v>
      </c>
      <c r="D329" s="14" t="s">
        <v>474</v>
      </c>
      <c r="E329" s="14" t="s">
        <v>234</v>
      </c>
      <c r="F329" s="14">
        <v>101.41</v>
      </c>
      <c r="G329" s="14" t="s">
        <v>31</v>
      </c>
      <c r="H329" s="14">
        <v>100</v>
      </c>
      <c r="I329" s="14">
        <v>1983</v>
      </c>
      <c r="J329" s="14">
        <v>62.2</v>
      </c>
      <c r="K329" s="14" t="s">
        <v>18</v>
      </c>
      <c r="L329" s="14">
        <v>0.26300000000000001</v>
      </c>
      <c r="M329" s="14" t="s">
        <v>32</v>
      </c>
      <c r="N329" s="14" t="s">
        <v>19</v>
      </c>
      <c r="O329" s="3" t="s">
        <v>41</v>
      </c>
    </row>
    <row r="330" spans="1:15" ht="14.1" customHeight="1">
      <c r="A330" s="14">
        <v>19439</v>
      </c>
      <c r="B330" s="14" t="s">
        <v>26</v>
      </c>
      <c r="C330" s="14" t="s">
        <v>45</v>
      </c>
      <c r="D330" s="14" t="s">
        <v>474</v>
      </c>
      <c r="E330" s="14" t="s">
        <v>234</v>
      </c>
      <c r="F330" s="14">
        <v>46.01</v>
      </c>
      <c r="G330" s="14" t="s">
        <v>20</v>
      </c>
      <c r="H330" s="14">
        <v>80</v>
      </c>
      <c r="I330" s="14">
        <v>1994</v>
      </c>
      <c r="J330" s="14">
        <v>64.400000000000006</v>
      </c>
      <c r="K330" s="14" t="s">
        <v>18</v>
      </c>
      <c r="L330" s="14">
        <v>0.48799999999999999</v>
      </c>
      <c r="M330" s="14" t="s">
        <v>18</v>
      </c>
      <c r="N330" s="14" t="s">
        <v>19</v>
      </c>
      <c r="O330" s="3" t="s">
        <v>19</v>
      </c>
    </row>
    <row r="331" spans="1:15" ht="14.1" customHeight="1">
      <c r="A331" s="14">
        <v>19477</v>
      </c>
      <c r="B331" s="14" t="s">
        <v>26</v>
      </c>
      <c r="C331" s="14" t="s">
        <v>45</v>
      </c>
      <c r="D331" s="14" t="s">
        <v>474</v>
      </c>
      <c r="E331" s="14" t="s">
        <v>234</v>
      </c>
      <c r="F331" s="14">
        <v>51.87</v>
      </c>
      <c r="G331" s="14" t="s">
        <v>31</v>
      </c>
      <c r="H331" s="14">
        <v>150</v>
      </c>
      <c r="I331" s="14">
        <v>1983</v>
      </c>
      <c r="J331" s="14">
        <v>62.2</v>
      </c>
      <c r="K331" s="14" t="s">
        <v>18</v>
      </c>
      <c r="L331" s="14">
        <v>0.26900000000000002</v>
      </c>
      <c r="M331" s="14" t="s">
        <v>32</v>
      </c>
      <c r="N331" s="14" t="s">
        <v>19</v>
      </c>
      <c r="O331" s="3" t="s">
        <v>41</v>
      </c>
    </row>
    <row r="332" spans="1:15" ht="14.1" customHeight="1">
      <c r="A332" s="14">
        <v>19478</v>
      </c>
      <c r="B332" s="14" t="s">
        <v>26</v>
      </c>
      <c r="C332" s="14" t="s">
        <v>45</v>
      </c>
      <c r="D332" s="14" t="s">
        <v>474</v>
      </c>
      <c r="E332" s="14" t="s">
        <v>234</v>
      </c>
      <c r="F332" s="14">
        <v>45.35</v>
      </c>
      <c r="G332" s="14" t="s">
        <v>20</v>
      </c>
      <c r="H332" s="14">
        <v>80</v>
      </c>
      <c r="I332" s="14">
        <v>1995</v>
      </c>
      <c r="J332" s="14">
        <v>66.7</v>
      </c>
      <c r="K332" s="14" t="s">
        <v>18</v>
      </c>
      <c r="L332" s="14">
        <v>0.48799999999999999</v>
      </c>
      <c r="M332" s="14" t="s">
        <v>18</v>
      </c>
      <c r="N332" s="14" t="s">
        <v>19</v>
      </c>
      <c r="O332" s="3" t="s">
        <v>19</v>
      </c>
    </row>
    <row r="333" spans="1:15" ht="14.1" customHeight="1">
      <c r="A333" s="14">
        <v>19537</v>
      </c>
      <c r="B333" s="14" t="s">
        <v>26</v>
      </c>
      <c r="C333" s="14" t="s">
        <v>45</v>
      </c>
      <c r="D333" s="14" t="s">
        <v>474</v>
      </c>
      <c r="E333" s="14" t="s">
        <v>234</v>
      </c>
      <c r="F333" s="14">
        <v>93.65</v>
      </c>
      <c r="G333" s="14" t="s">
        <v>20</v>
      </c>
      <c r="H333" s="14">
        <v>80</v>
      </c>
      <c r="I333" s="14">
        <v>1995</v>
      </c>
      <c r="J333" s="14">
        <v>70</v>
      </c>
      <c r="K333" s="14" t="s">
        <v>18</v>
      </c>
      <c r="L333" s="14">
        <v>0.68600000000000005</v>
      </c>
      <c r="M333" s="14" t="s">
        <v>21</v>
      </c>
      <c r="N333" s="14" t="s">
        <v>19</v>
      </c>
      <c r="O333" s="3" t="s">
        <v>19</v>
      </c>
    </row>
    <row r="334" spans="1:15" ht="14.1" customHeight="1">
      <c r="A334" s="14">
        <v>19635</v>
      </c>
      <c r="B334" s="14" t="s">
        <v>26</v>
      </c>
      <c r="C334" s="14" t="s">
        <v>45</v>
      </c>
      <c r="D334" s="14" t="s">
        <v>474</v>
      </c>
      <c r="E334" s="14" t="s">
        <v>234</v>
      </c>
      <c r="F334" s="14">
        <v>0.74</v>
      </c>
      <c r="G334" s="14" t="s">
        <v>20</v>
      </c>
      <c r="H334" s="14">
        <v>400</v>
      </c>
      <c r="I334" s="14">
        <v>2000</v>
      </c>
      <c r="J334" s="14">
        <v>73.3</v>
      </c>
      <c r="K334" s="14" t="s">
        <v>17</v>
      </c>
      <c r="L334" s="14">
        <v>0.77300000000000002</v>
      </c>
      <c r="M334" s="14" t="s">
        <v>21</v>
      </c>
      <c r="N334" s="14" t="s">
        <v>19</v>
      </c>
      <c r="O334" s="3" t="s">
        <v>19</v>
      </c>
    </row>
    <row r="335" spans="1:15" ht="14.1" customHeight="1">
      <c r="A335" s="14">
        <v>19639</v>
      </c>
      <c r="B335" s="14" t="s">
        <v>26</v>
      </c>
      <c r="C335" s="14" t="s">
        <v>45</v>
      </c>
      <c r="D335" s="14" t="s">
        <v>474</v>
      </c>
      <c r="E335" s="14" t="s">
        <v>234</v>
      </c>
      <c r="F335" s="14">
        <v>0.62</v>
      </c>
      <c r="G335" s="14" t="s">
        <v>20</v>
      </c>
      <c r="H335" s="14">
        <v>600</v>
      </c>
      <c r="I335" s="14">
        <v>2003</v>
      </c>
      <c r="J335" s="14">
        <v>73.3</v>
      </c>
      <c r="K335" s="14" t="s">
        <v>17</v>
      </c>
      <c r="L335" s="14">
        <v>0.77900000000000003</v>
      </c>
      <c r="M335" s="14" t="s">
        <v>21</v>
      </c>
      <c r="N335" s="14" t="s">
        <v>19</v>
      </c>
      <c r="O335" s="3" t="s">
        <v>19</v>
      </c>
    </row>
    <row r="336" spans="1:15" ht="14.1" customHeight="1">
      <c r="A336" s="14">
        <v>19736</v>
      </c>
      <c r="B336" s="14" t="s">
        <v>26</v>
      </c>
      <c r="C336" s="14" t="s">
        <v>45</v>
      </c>
      <c r="D336" s="14" t="s">
        <v>474</v>
      </c>
      <c r="E336" s="14" t="s">
        <v>234</v>
      </c>
      <c r="F336" s="14">
        <v>59.05</v>
      </c>
      <c r="G336" s="14" t="s">
        <v>31</v>
      </c>
      <c r="H336" s="14">
        <v>100</v>
      </c>
      <c r="I336" s="14">
        <v>1983</v>
      </c>
      <c r="J336" s="14">
        <v>58.9</v>
      </c>
      <c r="K336" s="14" t="s">
        <v>32</v>
      </c>
      <c r="L336" s="14">
        <v>0.23300000000000001</v>
      </c>
      <c r="M336" s="14" t="s">
        <v>32</v>
      </c>
      <c r="N336" s="14" t="s">
        <v>19</v>
      </c>
      <c r="O336" s="3" t="s">
        <v>41</v>
      </c>
    </row>
    <row r="337" spans="1:15" ht="14.1" customHeight="1">
      <c r="A337" s="13">
        <v>19737</v>
      </c>
      <c r="B337" s="13" t="s">
        <v>26</v>
      </c>
      <c r="C337" s="13" t="s">
        <v>45</v>
      </c>
      <c r="D337" s="13" t="s">
        <v>474</v>
      </c>
      <c r="E337" s="13" t="s">
        <v>234</v>
      </c>
      <c r="F337" s="13">
        <v>8.68</v>
      </c>
      <c r="G337" s="13" t="s">
        <v>31</v>
      </c>
      <c r="H337" s="13">
        <v>150</v>
      </c>
      <c r="I337" s="13">
        <v>1983</v>
      </c>
      <c r="J337" s="13">
        <v>62.2</v>
      </c>
      <c r="K337" s="13" t="s">
        <v>18</v>
      </c>
      <c r="L337" s="13">
        <v>0.26900000000000002</v>
      </c>
      <c r="M337" s="13" t="s">
        <v>32</v>
      </c>
      <c r="N337" s="13" t="s">
        <v>46</v>
      </c>
      <c r="O337" s="2" t="s">
        <v>19</v>
      </c>
    </row>
    <row r="338" spans="1:15" ht="14.1" customHeight="1">
      <c r="A338" s="14">
        <v>19738</v>
      </c>
      <c r="B338" s="14" t="s">
        <v>26</v>
      </c>
      <c r="C338" s="14" t="s">
        <v>45</v>
      </c>
      <c r="D338" s="14" t="s">
        <v>474</v>
      </c>
      <c r="E338" s="14" t="s">
        <v>234</v>
      </c>
      <c r="F338" s="14">
        <v>75.48</v>
      </c>
      <c r="G338" s="14" t="s">
        <v>31</v>
      </c>
      <c r="H338" s="14">
        <v>150</v>
      </c>
      <c r="I338" s="14">
        <v>1983</v>
      </c>
      <c r="J338" s="14">
        <v>58.9</v>
      </c>
      <c r="K338" s="14" t="s">
        <v>32</v>
      </c>
      <c r="L338" s="14">
        <v>0.23899999999999999</v>
      </c>
      <c r="M338" s="14" t="s">
        <v>32</v>
      </c>
      <c r="N338" s="14" t="s">
        <v>19</v>
      </c>
      <c r="O338" s="3" t="s">
        <v>47</v>
      </c>
    </row>
    <row r="339" spans="1:15" ht="14.1" customHeight="1">
      <c r="A339" s="14">
        <v>19890</v>
      </c>
      <c r="B339" s="14" t="s">
        <v>26</v>
      </c>
      <c r="C339" s="14" t="s">
        <v>45</v>
      </c>
      <c r="D339" s="14" t="s">
        <v>474</v>
      </c>
      <c r="E339" s="14" t="s">
        <v>234</v>
      </c>
      <c r="F339" s="14">
        <v>15.26</v>
      </c>
      <c r="G339" s="14" t="s">
        <v>31</v>
      </c>
      <c r="H339" s="14">
        <v>150</v>
      </c>
      <c r="I339" s="14">
        <v>1983</v>
      </c>
      <c r="J339" s="14">
        <v>62.2</v>
      </c>
      <c r="K339" s="14" t="s">
        <v>18</v>
      </c>
      <c r="L339" s="14">
        <v>0.26900000000000002</v>
      </c>
      <c r="M339" s="14" t="s">
        <v>32</v>
      </c>
      <c r="N339" s="14" t="s">
        <v>19</v>
      </c>
      <c r="O339" s="3" t="s">
        <v>47</v>
      </c>
    </row>
    <row r="340" spans="1:15" ht="14.1" customHeight="1">
      <c r="A340" s="14">
        <v>19984</v>
      </c>
      <c r="B340" s="14" t="s">
        <v>26</v>
      </c>
      <c r="C340" s="14" t="s">
        <v>45</v>
      </c>
      <c r="D340" s="14" t="s">
        <v>474</v>
      </c>
      <c r="E340" s="14" t="s">
        <v>234</v>
      </c>
      <c r="F340" s="14">
        <v>34.03</v>
      </c>
      <c r="G340" s="14" t="s">
        <v>20</v>
      </c>
      <c r="H340" s="14">
        <v>80</v>
      </c>
      <c r="I340" s="14">
        <v>1995</v>
      </c>
      <c r="J340" s="14">
        <v>66.7</v>
      </c>
      <c r="K340" s="14" t="s">
        <v>18</v>
      </c>
      <c r="L340" s="14">
        <v>0.65600000000000003</v>
      </c>
      <c r="M340" s="14" t="s">
        <v>21</v>
      </c>
      <c r="N340" s="14" t="s">
        <v>19</v>
      </c>
      <c r="O340" s="3" t="s">
        <v>19</v>
      </c>
    </row>
    <row r="341" spans="1:15" ht="14.1" customHeight="1">
      <c r="A341" s="13">
        <v>19985</v>
      </c>
      <c r="B341" s="13" t="s">
        <v>26</v>
      </c>
      <c r="C341" s="13" t="s">
        <v>45</v>
      </c>
      <c r="D341" s="13" t="s">
        <v>474</v>
      </c>
      <c r="E341" s="13" t="s">
        <v>234</v>
      </c>
      <c r="F341" s="13">
        <v>41.57</v>
      </c>
      <c r="G341" s="13" t="s">
        <v>31</v>
      </c>
      <c r="H341" s="13">
        <v>150</v>
      </c>
      <c r="I341" s="13">
        <v>1983</v>
      </c>
      <c r="J341" s="13">
        <v>62.2</v>
      </c>
      <c r="K341" s="13" t="s">
        <v>18</v>
      </c>
      <c r="L341" s="13">
        <v>0.26900000000000002</v>
      </c>
      <c r="M341" s="13" t="s">
        <v>32</v>
      </c>
      <c r="N341" s="13" t="s">
        <v>46</v>
      </c>
      <c r="O341" s="2" t="s">
        <v>19</v>
      </c>
    </row>
    <row r="342" spans="1:15" ht="14.1" customHeight="1">
      <c r="A342" s="14">
        <v>20052</v>
      </c>
      <c r="B342" s="14" t="s">
        <v>26</v>
      </c>
      <c r="C342" s="14" t="s">
        <v>45</v>
      </c>
      <c r="D342" s="14" t="s">
        <v>474</v>
      </c>
      <c r="E342" s="14" t="s">
        <v>234</v>
      </c>
      <c r="F342" s="14">
        <v>32.82</v>
      </c>
      <c r="G342" s="14" t="s">
        <v>20</v>
      </c>
      <c r="H342" s="14">
        <v>80</v>
      </c>
      <c r="I342" s="14">
        <v>1994</v>
      </c>
      <c r="J342" s="14">
        <v>64.400000000000006</v>
      </c>
      <c r="K342" s="14" t="s">
        <v>18</v>
      </c>
      <c r="L342" s="14">
        <v>0.48799999999999999</v>
      </c>
      <c r="M342" s="14" t="s">
        <v>18</v>
      </c>
      <c r="N342" s="14" t="s">
        <v>19</v>
      </c>
      <c r="O342" s="3" t="s">
        <v>19</v>
      </c>
    </row>
    <row r="343" spans="1:15" ht="14.1" customHeight="1">
      <c r="A343" s="14">
        <v>20053</v>
      </c>
      <c r="B343" s="14" t="s">
        <v>26</v>
      </c>
      <c r="C343" s="14" t="s">
        <v>45</v>
      </c>
      <c r="D343" s="14" t="s">
        <v>474</v>
      </c>
      <c r="E343" s="14" t="s">
        <v>234</v>
      </c>
      <c r="F343" s="14">
        <v>12.72</v>
      </c>
      <c r="G343" s="14" t="s">
        <v>31</v>
      </c>
      <c r="H343" s="14">
        <v>100</v>
      </c>
      <c r="I343" s="14">
        <v>1983</v>
      </c>
      <c r="J343" s="14">
        <v>62.2</v>
      </c>
      <c r="K343" s="14" t="s">
        <v>18</v>
      </c>
      <c r="L343" s="14">
        <v>0.26300000000000001</v>
      </c>
      <c r="M343" s="14" t="s">
        <v>32</v>
      </c>
      <c r="N343" s="14" t="s">
        <v>19</v>
      </c>
      <c r="O343" s="3" t="s">
        <v>41</v>
      </c>
    </row>
    <row r="344" spans="1:15" ht="14.1" customHeight="1">
      <c r="A344" s="14">
        <v>20117</v>
      </c>
      <c r="B344" s="14" t="s">
        <v>26</v>
      </c>
      <c r="C344" s="14" t="s">
        <v>45</v>
      </c>
      <c r="D344" s="14" t="s">
        <v>474</v>
      </c>
      <c r="E344" s="14" t="s">
        <v>234</v>
      </c>
      <c r="F344" s="14">
        <v>100.87</v>
      </c>
      <c r="G344" s="14" t="s">
        <v>20</v>
      </c>
      <c r="H344" s="14">
        <v>100</v>
      </c>
      <c r="I344" s="14">
        <v>1993</v>
      </c>
      <c r="J344" s="14">
        <v>62.2</v>
      </c>
      <c r="K344" s="14" t="s">
        <v>18</v>
      </c>
      <c r="L344" s="14">
        <v>0.48799999999999999</v>
      </c>
      <c r="M344" s="14" t="s">
        <v>18</v>
      </c>
      <c r="N344" s="14" t="s">
        <v>19</v>
      </c>
      <c r="O344" s="3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879</v>
      </c>
      <c r="B3" s="14" t="s">
        <v>31</v>
      </c>
      <c r="C3" s="20">
        <v>1.23</v>
      </c>
      <c r="D3" s="10">
        <v>0.77</v>
      </c>
      <c r="E3" s="14">
        <v>61.4</v>
      </c>
      <c r="F3" s="14" t="s">
        <v>318</v>
      </c>
      <c r="G3" s="14">
        <v>0.27300000000000002</v>
      </c>
      <c r="H3" s="14" t="s">
        <v>324</v>
      </c>
    </row>
    <row r="4" spans="1:8">
      <c r="A4" s="41"/>
      <c r="B4" s="14" t="s">
        <v>20</v>
      </c>
      <c r="C4" s="20">
        <v>11.04</v>
      </c>
      <c r="D4" s="10">
        <v>0.34</v>
      </c>
      <c r="E4" s="14">
        <v>69.5</v>
      </c>
      <c r="F4" s="14" t="s">
        <v>318</v>
      </c>
      <c r="G4" s="14">
        <v>0.68700000000000006</v>
      </c>
      <c r="H4" s="14" t="s">
        <v>320</v>
      </c>
    </row>
    <row r="5" spans="1:8">
      <c r="A5" s="41" t="s">
        <v>880</v>
      </c>
      <c r="B5" s="41"/>
      <c r="C5" s="20">
        <f>SUM(C3:C4)</f>
        <v>12.27</v>
      </c>
      <c r="D5" s="10">
        <f>SUM(D3:D4)</f>
        <v>1.1100000000000001</v>
      </c>
      <c r="E5" s="14">
        <v>65.5</v>
      </c>
      <c r="F5" s="14" t="s">
        <v>126</v>
      </c>
      <c r="G5" s="11">
        <v>0.48</v>
      </c>
      <c r="H5" s="14" t="s">
        <v>323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O409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7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10.5" bestFit="1" customWidth="1"/>
    <col min="16" max="16" width="20.875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452</v>
      </c>
      <c r="E1" s="15" t="s">
        <v>453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5">
        <v>2839</v>
      </c>
      <c r="B2" s="5" t="s">
        <v>26</v>
      </c>
      <c r="C2" s="5" t="s">
        <v>45</v>
      </c>
      <c r="D2" s="5" t="s">
        <v>477</v>
      </c>
      <c r="E2" s="5" t="s">
        <v>878</v>
      </c>
      <c r="F2" s="5">
        <v>0.31</v>
      </c>
      <c r="G2" s="5" t="s">
        <v>20</v>
      </c>
      <c r="H2" s="5">
        <v>150</v>
      </c>
      <c r="I2" s="5">
        <v>2002</v>
      </c>
      <c r="J2" s="5">
        <v>71.099999999999994</v>
      </c>
      <c r="K2" s="5" t="s">
        <v>17</v>
      </c>
      <c r="L2" s="5">
        <v>0.76700000000000002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2840</v>
      </c>
      <c r="B3" s="5" t="s">
        <v>26</v>
      </c>
      <c r="C3" s="5" t="s">
        <v>45</v>
      </c>
      <c r="D3" s="5" t="s">
        <v>476</v>
      </c>
      <c r="E3" s="5" t="s">
        <v>877</v>
      </c>
      <c r="F3" s="5">
        <v>67.900000000000006</v>
      </c>
      <c r="G3" s="5" t="s">
        <v>20</v>
      </c>
      <c r="H3" s="5">
        <v>150</v>
      </c>
      <c r="I3" s="5">
        <v>1996</v>
      </c>
      <c r="J3" s="5">
        <v>70</v>
      </c>
      <c r="K3" s="5" t="s">
        <v>18</v>
      </c>
      <c r="L3" s="5">
        <v>0.69199999999999995</v>
      </c>
      <c r="M3" s="5" t="s">
        <v>21</v>
      </c>
      <c r="N3" s="5" t="s">
        <v>19</v>
      </c>
      <c r="O3" s="3" t="s">
        <v>19</v>
      </c>
    </row>
    <row r="4" spans="1:15" ht="14.1" customHeight="1">
      <c r="A4" s="5">
        <v>2953</v>
      </c>
      <c r="B4" s="5" t="s">
        <v>26</v>
      </c>
      <c r="C4" s="5" t="s">
        <v>45</v>
      </c>
      <c r="D4" s="5" t="s">
        <v>476</v>
      </c>
      <c r="E4" s="5" t="s">
        <v>877</v>
      </c>
      <c r="F4" s="5">
        <v>35.22</v>
      </c>
      <c r="G4" s="5" t="s">
        <v>20</v>
      </c>
      <c r="H4" s="5">
        <v>100</v>
      </c>
      <c r="I4" s="5">
        <v>1996</v>
      </c>
      <c r="J4" s="5">
        <v>70</v>
      </c>
      <c r="K4" s="5" t="s">
        <v>18</v>
      </c>
      <c r="L4" s="5">
        <v>0.68600000000000005</v>
      </c>
      <c r="M4" s="5" t="s">
        <v>21</v>
      </c>
      <c r="N4" s="5" t="s">
        <v>19</v>
      </c>
      <c r="O4" s="3" t="s">
        <v>19</v>
      </c>
    </row>
    <row r="5" spans="1:15" ht="14.1" customHeight="1">
      <c r="A5" s="5">
        <v>2954</v>
      </c>
      <c r="B5" s="5" t="s">
        <v>26</v>
      </c>
      <c r="C5" s="5" t="s">
        <v>45</v>
      </c>
      <c r="D5" s="5" t="s">
        <v>476</v>
      </c>
      <c r="E5" s="5" t="s">
        <v>877</v>
      </c>
      <c r="F5" s="5">
        <v>89.46</v>
      </c>
      <c r="G5" s="5" t="s">
        <v>20</v>
      </c>
      <c r="H5" s="5">
        <v>100</v>
      </c>
      <c r="I5" s="5">
        <v>1984</v>
      </c>
      <c r="J5" s="5">
        <v>65.599999999999994</v>
      </c>
      <c r="K5" s="5" t="s">
        <v>18</v>
      </c>
      <c r="L5" s="5">
        <v>0.53600000000000003</v>
      </c>
      <c r="M5" s="5" t="s">
        <v>18</v>
      </c>
      <c r="N5" s="5" t="s">
        <v>19</v>
      </c>
      <c r="O5" s="3" t="s">
        <v>48</v>
      </c>
    </row>
    <row r="6" spans="1:15" ht="14.1" customHeight="1">
      <c r="A6" s="5">
        <v>2955</v>
      </c>
      <c r="B6" s="5" t="s">
        <v>26</v>
      </c>
      <c r="C6" s="5" t="s">
        <v>45</v>
      </c>
      <c r="D6" s="5" t="s">
        <v>476</v>
      </c>
      <c r="E6" s="5" t="s">
        <v>877</v>
      </c>
      <c r="F6" s="5">
        <v>43.52</v>
      </c>
      <c r="G6" s="5" t="s">
        <v>20</v>
      </c>
      <c r="H6" s="5">
        <v>150</v>
      </c>
      <c r="I6" s="5">
        <v>1991</v>
      </c>
      <c r="J6" s="5">
        <v>67.8</v>
      </c>
      <c r="K6" s="5" t="s">
        <v>18</v>
      </c>
      <c r="L6" s="5">
        <v>0.61699999999999999</v>
      </c>
      <c r="M6" s="5" t="s">
        <v>21</v>
      </c>
      <c r="N6" s="5" t="s">
        <v>19</v>
      </c>
      <c r="O6" s="3" t="s">
        <v>19</v>
      </c>
    </row>
    <row r="7" spans="1:15" ht="14.1" customHeight="1">
      <c r="A7" s="5">
        <v>3189</v>
      </c>
      <c r="B7" s="5" t="s">
        <v>26</v>
      </c>
      <c r="C7" s="5" t="s">
        <v>45</v>
      </c>
      <c r="D7" s="5" t="s">
        <v>476</v>
      </c>
      <c r="E7" s="5" t="s">
        <v>877</v>
      </c>
      <c r="F7" s="5">
        <v>41.61</v>
      </c>
      <c r="G7" s="5" t="s">
        <v>20</v>
      </c>
      <c r="H7" s="5">
        <v>150</v>
      </c>
      <c r="I7" s="5">
        <v>2002</v>
      </c>
      <c r="J7" s="5">
        <v>71.099999999999994</v>
      </c>
      <c r="K7" s="5" t="s">
        <v>17</v>
      </c>
      <c r="L7" s="5">
        <v>0.76700000000000002</v>
      </c>
      <c r="M7" s="5" t="s">
        <v>21</v>
      </c>
      <c r="N7" s="5" t="s">
        <v>19</v>
      </c>
      <c r="O7" s="3" t="s">
        <v>19</v>
      </c>
    </row>
    <row r="8" spans="1:15" ht="14.1" customHeight="1">
      <c r="A8" s="4">
        <v>3190</v>
      </c>
      <c r="B8" s="4" t="s">
        <v>26</v>
      </c>
      <c r="C8" s="4" t="s">
        <v>45</v>
      </c>
      <c r="D8" s="4" t="s">
        <v>476</v>
      </c>
      <c r="E8" s="4" t="s">
        <v>877</v>
      </c>
      <c r="F8" s="4">
        <v>14.17</v>
      </c>
      <c r="G8" s="4" t="s">
        <v>20</v>
      </c>
      <c r="H8" s="4">
        <v>200</v>
      </c>
      <c r="I8" s="4">
        <v>1982</v>
      </c>
      <c r="J8" s="4">
        <v>65.599999999999994</v>
      </c>
      <c r="K8" s="4" t="s">
        <v>18</v>
      </c>
      <c r="L8" s="4">
        <v>0.46700000000000003</v>
      </c>
      <c r="M8" s="4" t="s">
        <v>18</v>
      </c>
      <c r="N8" s="4" t="s">
        <v>46</v>
      </c>
      <c r="O8" s="2" t="s">
        <v>19</v>
      </c>
    </row>
    <row r="9" spans="1:15" ht="14.1" customHeight="1">
      <c r="A9" s="5">
        <v>3257</v>
      </c>
      <c r="B9" s="5" t="s">
        <v>26</v>
      </c>
      <c r="C9" s="5" t="s">
        <v>45</v>
      </c>
      <c r="D9" s="5" t="s">
        <v>476</v>
      </c>
      <c r="E9" s="5" t="s">
        <v>877</v>
      </c>
      <c r="F9" s="5">
        <v>0.34</v>
      </c>
      <c r="G9" s="5" t="s">
        <v>20</v>
      </c>
      <c r="H9" s="5">
        <v>100</v>
      </c>
      <c r="I9" s="5">
        <v>1996</v>
      </c>
      <c r="J9" s="5">
        <v>70</v>
      </c>
      <c r="K9" s="5" t="s">
        <v>18</v>
      </c>
      <c r="L9" s="5">
        <v>0.68600000000000005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3312</v>
      </c>
      <c r="B10" s="5" t="s">
        <v>26</v>
      </c>
      <c r="C10" s="5" t="s">
        <v>45</v>
      </c>
      <c r="D10" s="5" t="s">
        <v>476</v>
      </c>
      <c r="E10" s="5" t="s">
        <v>877</v>
      </c>
      <c r="F10" s="5">
        <v>0.32</v>
      </c>
      <c r="G10" s="5" t="s">
        <v>20</v>
      </c>
      <c r="H10" s="5">
        <v>100</v>
      </c>
      <c r="I10" s="5">
        <v>1996</v>
      </c>
      <c r="J10" s="5">
        <v>70</v>
      </c>
      <c r="K10" s="5" t="s">
        <v>18</v>
      </c>
      <c r="L10" s="5">
        <v>0.68600000000000005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3313</v>
      </c>
      <c r="B11" s="5" t="s">
        <v>26</v>
      </c>
      <c r="C11" s="5" t="s">
        <v>45</v>
      </c>
      <c r="D11" s="5" t="s">
        <v>476</v>
      </c>
      <c r="E11" s="5" t="s">
        <v>877</v>
      </c>
      <c r="F11" s="5">
        <v>5.39</v>
      </c>
      <c r="G11" s="5" t="s">
        <v>20</v>
      </c>
      <c r="H11" s="5">
        <v>150</v>
      </c>
      <c r="I11" s="5">
        <v>2002</v>
      </c>
      <c r="J11" s="5">
        <v>71.099999999999994</v>
      </c>
      <c r="K11" s="5" t="s">
        <v>17</v>
      </c>
      <c r="L11" s="5">
        <v>0.76700000000000002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3315</v>
      </c>
      <c r="B12" s="5" t="s">
        <v>26</v>
      </c>
      <c r="C12" s="5" t="s">
        <v>45</v>
      </c>
      <c r="D12" s="5" t="s">
        <v>476</v>
      </c>
      <c r="E12" s="5" t="s">
        <v>877</v>
      </c>
      <c r="F12" s="5">
        <v>0.3</v>
      </c>
      <c r="G12" s="5" t="s">
        <v>20</v>
      </c>
      <c r="H12" s="5">
        <v>80</v>
      </c>
      <c r="I12" s="5">
        <v>1994</v>
      </c>
      <c r="J12" s="5">
        <v>67.8</v>
      </c>
      <c r="K12" s="5" t="s">
        <v>18</v>
      </c>
      <c r="L12" s="5">
        <v>0.68600000000000005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3316</v>
      </c>
      <c r="B13" s="5" t="s">
        <v>26</v>
      </c>
      <c r="C13" s="5" t="s">
        <v>45</v>
      </c>
      <c r="D13" s="5" t="s">
        <v>476</v>
      </c>
      <c r="E13" s="5" t="s">
        <v>877</v>
      </c>
      <c r="F13" s="5">
        <v>0.32</v>
      </c>
      <c r="G13" s="5" t="s">
        <v>20</v>
      </c>
      <c r="H13" s="5">
        <v>80</v>
      </c>
      <c r="I13" s="5">
        <v>1994</v>
      </c>
      <c r="J13" s="5">
        <v>67.8</v>
      </c>
      <c r="K13" s="5" t="s">
        <v>18</v>
      </c>
      <c r="L13" s="5">
        <v>0.68600000000000005</v>
      </c>
      <c r="M13" s="5" t="s">
        <v>21</v>
      </c>
      <c r="N13" s="5" t="s">
        <v>19</v>
      </c>
      <c r="O13" s="3" t="s">
        <v>19</v>
      </c>
    </row>
    <row r="14" spans="1:15" ht="14.1" customHeight="1">
      <c r="A14" s="5">
        <v>3317</v>
      </c>
      <c r="B14" s="5" t="s">
        <v>26</v>
      </c>
      <c r="C14" s="5" t="s">
        <v>45</v>
      </c>
      <c r="D14" s="5" t="s">
        <v>476</v>
      </c>
      <c r="E14" s="5" t="s">
        <v>877</v>
      </c>
      <c r="F14" s="5">
        <v>102.13</v>
      </c>
      <c r="G14" s="5" t="s">
        <v>20</v>
      </c>
      <c r="H14" s="5">
        <v>400</v>
      </c>
      <c r="I14" s="5">
        <v>2000</v>
      </c>
      <c r="J14" s="5">
        <v>73.3</v>
      </c>
      <c r="K14" s="5" t="s">
        <v>17</v>
      </c>
      <c r="L14" s="5">
        <v>0.77300000000000002</v>
      </c>
      <c r="M14" s="5" t="s">
        <v>21</v>
      </c>
      <c r="N14" s="5" t="s">
        <v>19</v>
      </c>
      <c r="O14" s="3" t="s">
        <v>19</v>
      </c>
    </row>
    <row r="15" spans="1:15" ht="14.1" customHeight="1">
      <c r="A15" s="5">
        <v>3318</v>
      </c>
      <c r="B15" s="5" t="s">
        <v>26</v>
      </c>
      <c r="C15" s="5" t="s">
        <v>45</v>
      </c>
      <c r="D15" s="5" t="s">
        <v>476</v>
      </c>
      <c r="E15" s="5" t="s">
        <v>877</v>
      </c>
      <c r="F15" s="5">
        <v>1.28</v>
      </c>
      <c r="G15" s="5" t="s">
        <v>20</v>
      </c>
      <c r="H15" s="5">
        <v>400</v>
      </c>
      <c r="I15" s="5">
        <v>2000</v>
      </c>
      <c r="J15" s="5">
        <v>73.3</v>
      </c>
      <c r="K15" s="5" t="s">
        <v>17</v>
      </c>
      <c r="L15" s="5">
        <v>0.77300000000000002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3388</v>
      </c>
      <c r="B16" s="5" t="s">
        <v>26</v>
      </c>
      <c r="C16" s="5" t="s">
        <v>45</v>
      </c>
      <c r="D16" s="5" t="s">
        <v>476</v>
      </c>
      <c r="E16" s="5" t="s">
        <v>877</v>
      </c>
      <c r="F16" s="5">
        <v>9.44</v>
      </c>
      <c r="G16" s="5" t="s">
        <v>20</v>
      </c>
      <c r="H16" s="5">
        <v>200</v>
      </c>
      <c r="I16" s="5">
        <v>2002</v>
      </c>
      <c r="J16" s="5">
        <v>71.099999999999994</v>
      </c>
      <c r="K16" s="5" t="s">
        <v>17</v>
      </c>
      <c r="L16" s="5">
        <v>0.76700000000000002</v>
      </c>
      <c r="M16" s="5" t="s">
        <v>21</v>
      </c>
      <c r="N16" s="5" t="s">
        <v>19</v>
      </c>
      <c r="O16" s="3" t="s">
        <v>19</v>
      </c>
    </row>
    <row r="17" spans="1:15" ht="14.1" customHeight="1">
      <c r="A17" s="5">
        <v>3389</v>
      </c>
      <c r="B17" s="5" t="s">
        <v>26</v>
      </c>
      <c r="C17" s="5" t="s">
        <v>45</v>
      </c>
      <c r="D17" s="5" t="s">
        <v>476</v>
      </c>
      <c r="E17" s="5" t="s">
        <v>877</v>
      </c>
      <c r="F17" s="5">
        <v>0.7</v>
      </c>
      <c r="G17" s="5" t="s">
        <v>20</v>
      </c>
      <c r="H17" s="5">
        <v>80</v>
      </c>
      <c r="I17" s="5">
        <v>1991</v>
      </c>
      <c r="J17" s="5">
        <v>64.400000000000006</v>
      </c>
      <c r="K17" s="5" t="s">
        <v>18</v>
      </c>
      <c r="L17" s="5">
        <v>0.58099999999999996</v>
      </c>
      <c r="M17" s="5" t="s">
        <v>18</v>
      </c>
      <c r="N17" s="5" t="s">
        <v>19</v>
      </c>
      <c r="O17" s="3" t="s">
        <v>19</v>
      </c>
    </row>
    <row r="18" spans="1:15" ht="14.1" customHeight="1">
      <c r="A18" s="5">
        <v>3445</v>
      </c>
      <c r="B18" s="5" t="s">
        <v>26</v>
      </c>
      <c r="C18" s="5" t="s">
        <v>45</v>
      </c>
      <c r="D18" s="5" t="s">
        <v>476</v>
      </c>
      <c r="E18" s="5" t="s">
        <v>877</v>
      </c>
      <c r="F18" s="5">
        <v>0.56000000000000005</v>
      </c>
      <c r="G18" s="5" t="s">
        <v>20</v>
      </c>
      <c r="H18" s="5">
        <v>100</v>
      </c>
      <c r="I18" s="5">
        <v>1996</v>
      </c>
      <c r="J18" s="5">
        <v>70</v>
      </c>
      <c r="K18" s="5" t="s">
        <v>18</v>
      </c>
      <c r="L18" s="5">
        <v>0.68600000000000005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3502</v>
      </c>
      <c r="B19" s="5" t="s">
        <v>26</v>
      </c>
      <c r="C19" s="5" t="s">
        <v>45</v>
      </c>
      <c r="D19" s="5" t="s">
        <v>476</v>
      </c>
      <c r="E19" s="5" t="s">
        <v>877</v>
      </c>
      <c r="F19" s="5">
        <v>87.53</v>
      </c>
      <c r="G19" s="5" t="s">
        <v>20</v>
      </c>
      <c r="H19" s="5">
        <v>150</v>
      </c>
      <c r="I19" s="5">
        <v>1991</v>
      </c>
      <c r="J19" s="5">
        <v>67.8</v>
      </c>
      <c r="K19" s="5" t="s">
        <v>18</v>
      </c>
      <c r="L19" s="5">
        <v>0.61699999999999999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3503</v>
      </c>
      <c r="B20" s="5" t="s">
        <v>26</v>
      </c>
      <c r="C20" s="5" t="s">
        <v>45</v>
      </c>
      <c r="D20" s="5" t="s">
        <v>476</v>
      </c>
      <c r="E20" s="5" t="s">
        <v>877</v>
      </c>
      <c r="F20" s="5">
        <v>0.66</v>
      </c>
      <c r="G20" s="5" t="s">
        <v>20</v>
      </c>
      <c r="H20" s="5">
        <v>150</v>
      </c>
      <c r="I20" s="5">
        <v>1991</v>
      </c>
      <c r="J20" s="5">
        <v>67.8</v>
      </c>
      <c r="K20" s="5" t="s">
        <v>18</v>
      </c>
      <c r="L20" s="5">
        <v>0.61699999999999999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3504</v>
      </c>
      <c r="B21" s="5" t="s">
        <v>26</v>
      </c>
      <c r="C21" s="5" t="s">
        <v>45</v>
      </c>
      <c r="D21" s="5" t="s">
        <v>476</v>
      </c>
      <c r="E21" s="5" t="s">
        <v>877</v>
      </c>
      <c r="F21" s="5">
        <v>0.3</v>
      </c>
      <c r="G21" s="5" t="s">
        <v>20</v>
      </c>
      <c r="H21" s="5">
        <v>150</v>
      </c>
      <c r="I21" s="5">
        <v>2002</v>
      </c>
      <c r="J21" s="5">
        <v>71.099999999999994</v>
      </c>
      <c r="K21" s="5" t="s">
        <v>17</v>
      </c>
      <c r="L21" s="5">
        <v>0.76700000000000002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3670</v>
      </c>
      <c r="B22" s="5" t="s">
        <v>26</v>
      </c>
      <c r="C22" s="5" t="s">
        <v>45</v>
      </c>
      <c r="D22" s="5" t="s">
        <v>476</v>
      </c>
      <c r="E22" s="5" t="s">
        <v>877</v>
      </c>
      <c r="F22" s="5">
        <v>16.57</v>
      </c>
      <c r="G22" s="5" t="s">
        <v>20</v>
      </c>
      <c r="H22" s="5">
        <v>100</v>
      </c>
      <c r="I22" s="5">
        <v>1984</v>
      </c>
      <c r="J22" s="5">
        <v>65.599999999999994</v>
      </c>
      <c r="K22" s="5" t="s">
        <v>18</v>
      </c>
      <c r="L22" s="5">
        <v>0.53600000000000003</v>
      </c>
      <c r="M22" s="5" t="s">
        <v>18</v>
      </c>
      <c r="N22" s="5" t="s">
        <v>19</v>
      </c>
      <c r="O22" s="3" t="s">
        <v>48</v>
      </c>
    </row>
    <row r="23" spans="1:15" ht="14.1" customHeight="1">
      <c r="A23" s="5">
        <v>3671</v>
      </c>
      <c r="B23" s="5" t="s">
        <v>26</v>
      </c>
      <c r="C23" s="5" t="s">
        <v>45</v>
      </c>
      <c r="D23" s="5" t="s">
        <v>476</v>
      </c>
      <c r="E23" s="5" t="s">
        <v>877</v>
      </c>
      <c r="F23" s="5">
        <v>0.38</v>
      </c>
      <c r="G23" s="5" t="s">
        <v>20</v>
      </c>
      <c r="H23" s="5">
        <v>150</v>
      </c>
      <c r="I23" s="5">
        <v>1991</v>
      </c>
      <c r="J23" s="5">
        <v>67.8</v>
      </c>
      <c r="K23" s="5" t="s">
        <v>18</v>
      </c>
      <c r="L23" s="5">
        <v>0.61699999999999999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4">
        <v>3672</v>
      </c>
      <c r="B24" s="4" t="s">
        <v>26</v>
      </c>
      <c r="C24" s="4" t="s">
        <v>45</v>
      </c>
      <c r="D24" s="4" t="s">
        <v>476</v>
      </c>
      <c r="E24" s="4" t="s">
        <v>877</v>
      </c>
      <c r="F24" s="4">
        <v>32.61</v>
      </c>
      <c r="G24" s="4" t="s">
        <v>20</v>
      </c>
      <c r="H24" s="4">
        <v>200</v>
      </c>
      <c r="I24" s="4">
        <v>1982</v>
      </c>
      <c r="J24" s="4">
        <v>65.599999999999994</v>
      </c>
      <c r="K24" s="4" t="s">
        <v>18</v>
      </c>
      <c r="L24" s="4">
        <v>0.46700000000000003</v>
      </c>
      <c r="M24" s="4" t="s">
        <v>18</v>
      </c>
      <c r="N24" s="4" t="s">
        <v>46</v>
      </c>
      <c r="O24" s="2" t="s">
        <v>19</v>
      </c>
    </row>
    <row r="25" spans="1:15" ht="14.1" customHeight="1">
      <c r="A25" s="5">
        <v>3719</v>
      </c>
      <c r="B25" s="5" t="s">
        <v>26</v>
      </c>
      <c r="C25" s="5" t="s">
        <v>45</v>
      </c>
      <c r="D25" s="5" t="s">
        <v>476</v>
      </c>
      <c r="E25" s="5" t="s">
        <v>877</v>
      </c>
      <c r="F25" s="5">
        <v>80.17</v>
      </c>
      <c r="G25" s="5" t="s">
        <v>20</v>
      </c>
      <c r="H25" s="5">
        <v>100</v>
      </c>
      <c r="I25" s="5">
        <v>1996</v>
      </c>
      <c r="J25" s="5">
        <v>70</v>
      </c>
      <c r="K25" s="5" t="s">
        <v>18</v>
      </c>
      <c r="L25" s="5">
        <v>0.68600000000000005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5">
        <v>3908</v>
      </c>
      <c r="B26" s="5" t="s">
        <v>26</v>
      </c>
      <c r="C26" s="5" t="s">
        <v>45</v>
      </c>
      <c r="D26" s="5" t="s">
        <v>476</v>
      </c>
      <c r="E26" s="5" t="s">
        <v>877</v>
      </c>
      <c r="F26" s="5">
        <v>35.4</v>
      </c>
      <c r="G26" s="5" t="s">
        <v>20</v>
      </c>
      <c r="H26" s="5">
        <v>400</v>
      </c>
      <c r="I26" s="5">
        <v>2000</v>
      </c>
      <c r="J26" s="5">
        <v>73.3</v>
      </c>
      <c r="K26" s="5" t="s">
        <v>17</v>
      </c>
      <c r="L26" s="5">
        <v>0.77300000000000002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3909</v>
      </c>
      <c r="B27" s="5" t="s">
        <v>26</v>
      </c>
      <c r="C27" s="5" t="s">
        <v>45</v>
      </c>
      <c r="D27" s="5" t="s">
        <v>476</v>
      </c>
      <c r="E27" s="5" t="s">
        <v>877</v>
      </c>
      <c r="F27" s="5">
        <v>38.340000000000003</v>
      </c>
      <c r="G27" s="5" t="s">
        <v>20</v>
      </c>
      <c r="H27" s="5">
        <v>100</v>
      </c>
      <c r="I27" s="5">
        <v>1994</v>
      </c>
      <c r="J27" s="5">
        <v>67.8</v>
      </c>
      <c r="K27" s="5" t="s">
        <v>18</v>
      </c>
      <c r="L27" s="5">
        <v>0.68600000000000005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3913</v>
      </c>
      <c r="B28" s="5" t="s">
        <v>26</v>
      </c>
      <c r="C28" s="5" t="s">
        <v>45</v>
      </c>
      <c r="D28" s="5" t="s">
        <v>476</v>
      </c>
      <c r="E28" s="5" t="s">
        <v>877</v>
      </c>
      <c r="F28" s="5">
        <v>0.71</v>
      </c>
      <c r="G28" s="5" t="s">
        <v>20</v>
      </c>
      <c r="H28" s="5">
        <v>150</v>
      </c>
      <c r="I28" s="5">
        <v>2002</v>
      </c>
      <c r="J28" s="5">
        <v>71.099999999999994</v>
      </c>
      <c r="K28" s="5" t="s">
        <v>17</v>
      </c>
      <c r="L28" s="5">
        <v>0.76700000000000002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4036</v>
      </c>
      <c r="B29" s="5" t="s">
        <v>26</v>
      </c>
      <c r="C29" s="5" t="s">
        <v>45</v>
      </c>
      <c r="D29" s="5" t="s">
        <v>476</v>
      </c>
      <c r="E29" s="5" t="s">
        <v>877</v>
      </c>
      <c r="F29" s="5">
        <v>74.849999999999994</v>
      </c>
      <c r="G29" s="5" t="s">
        <v>20</v>
      </c>
      <c r="H29" s="5">
        <v>200</v>
      </c>
      <c r="I29" s="5">
        <v>2002</v>
      </c>
      <c r="J29" s="5">
        <v>71.099999999999994</v>
      </c>
      <c r="K29" s="5" t="s">
        <v>17</v>
      </c>
      <c r="L29" s="5">
        <v>0.76700000000000002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4089</v>
      </c>
      <c r="B30" s="5" t="s">
        <v>26</v>
      </c>
      <c r="C30" s="5" t="s">
        <v>45</v>
      </c>
      <c r="D30" s="5" t="s">
        <v>476</v>
      </c>
      <c r="E30" s="5" t="s">
        <v>877</v>
      </c>
      <c r="F30" s="5">
        <v>96.39</v>
      </c>
      <c r="G30" s="5" t="s">
        <v>31</v>
      </c>
      <c r="H30" s="5">
        <v>80</v>
      </c>
      <c r="I30" s="5">
        <v>1982</v>
      </c>
      <c r="J30" s="5">
        <v>62.2</v>
      </c>
      <c r="K30" s="5" t="s">
        <v>18</v>
      </c>
      <c r="L30" s="5">
        <v>0.26300000000000001</v>
      </c>
      <c r="M30" s="5" t="s">
        <v>32</v>
      </c>
      <c r="N30" s="5" t="s">
        <v>19</v>
      </c>
      <c r="O30" s="3" t="s">
        <v>41</v>
      </c>
    </row>
    <row r="31" spans="1:15" ht="14.1" customHeight="1">
      <c r="A31" s="5">
        <v>4306</v>
      </c>
      <c r="B31" s="5" t="s">
        <v>26</v>
      </c>
      <c r="C31" s="5" t="s">
        <v>45</v>
      </c>
      <c r="D31" s="5" t="s">
        <v>476</v>
      </c>
      <c r="E31" s="5" t="s">
        <v>877</v>
      </c>
      <c r="F31" s="5">
        <v>0.45</v>
      </c>
      <c r="G31" s="5" t="s">
        <v>20</v>
      </c>
      <c r="H31" s="5">
        <v>100</v>
      </c>
      <c r="I31" s="5">
        <v>1996</v>
      </c>
      <c r="J31" s="5">
        <v>70</v>
      </c>
      <c r="K31" s="5" t="s">
        <v>18</v>
      </c>
      <c r="L31" s="5">
        <v>0.68600000000000005</v>
      </c>
      <c r="M31" s="5" t="s">
        <v>21</v>
      </c>
      <c r="N31" s="5" t="s">
        <v>19</v>
      </c>
      <c r="O31" s="3" t="s">
        <v>19</v>
      </c>
    </row>
    <row r="32" spans="1:15" ht="14.1" customHeight="1">
      <c r="A32" s="5">
        <v>4310</v>
      </c>
      <c r="B32" s="5" t="s">
        <v>26</v>
      </c>
      <c r="C32" s="5" t="s">
        <v>45</v>
      </c>
      <c r="D32" s="5" t="s">
        <v>476</v>
      </c>
      <c r="E32" s="5" t="s">
        <v>877</v>
      </c>
      <c r="F32" s="5">
        <v>1.38</v>
      </c>
      <c r="G32" s="5" t="s">
        <v>20</v>
      </c>
      <c r="H32" s="5">
        <v>80</v>
      </c>
      <c r="I32" s="5">
        <v>1982</v>
      </c>
      <c r="J32" s="5">
        <v>65.599999999999994</v>
      </c>
      <c r="K32" s="5" t="s">
        <v>18</v>
      </c>
      <c r="L32" s="5">
        <v>0.46100000000000002</v>
      </c>
      <c r="M32" s="5" t="s">
        <v>18</v>
      </c>
      <c r="N32" s="5" t="s">
        <v>19</v>
      </c>
      <c r="O32" s="3" t="s">
        <v>41</v>
      </c>
    </row>
    <row r="33" spans="1:15" ht="14.1" customHeight="1">
      <c r="A33" s="5">
        <v>4435</v>
      </c>
      <c r="B33" s="5" t="s">
        <v>26</v>
      </c>
      <c r="C33" s="5" t="s">
        <v>45</v>
      </c>
      <c r="D33" s="5" t="s">
        <v>476</v>
      </c>
      <c r="E33" s="5" t="s">
        <v>877</v>
      </c>
      <c r="F33" s="5">
        <v>0.42</v>
      </c>
      <c r="G33" s="5" t="s">
        <v>20</v>
      </c>
      <c r="H33" s="5">
        <v>100</v>
      </c>
      <c r="I33" s="5">
        <v>1996</v>
      </c>
      <c r="J33" s="5">
        <v>70</v>
      </c>
      <c r="K33" s="5" t="s">
        <v>18</v>
      </c>
      <c r="L33" s="5">
        <v>0.68600000000000005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4436</v>
      </c>
      <c r="B34" s="5" t="s">
        <v>26</v>
      </c>
      <c r="C34" s="5" t="s">
        <v>45</v>
      </c>
      <c r="D34" s="5" t="s">
        <v>476</v>
      </c>
      <c r="E34" s="5" t="s">
        <v>877</v>
      </c>
      <c r="F34" s="5">
        <v>42.36</v>
      </c>
      <c r="G34" s="5" t="s">
        <v>20</v>
      </c>
      <c r="H34" s="5">
        <v>100</v>
      </c>
      <c r="I34" s="5">
        <v>1996</v>
      </c>
      <c r="J34" s="5">
        <v>70</v>
      </c>
      <c r="K34" s="5" t="s">
        <v>18</v>
      </c>
      <c r="L34" s="5">
        <v>0.68600000000000005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4477</v>
      </c>
      <c r="B35" s="5" t="s">
        <v>26</v>
      </c>
      <c r="C35" s="5" t="s">
        <v>45</v>
      </c>
      <c r="D35" s="5" t="s">
        <v>476</v>
      </c>
      <c r="E35" s="5" t="s">
        <v>877</v>
      </c>
      <c r="F35" s="5">
        <v>46.15</v>
      </c>
      <c r="G35" s="5" t="s">
        <v>20</v>
      </c>
      <c r="H35" s="5">
        <v>80</v>
      </c>
      <c r="I35" s="5">
        <v>1996</v>
      </c>
      <c r="J35" s="5">
        <v>70</v>
      </c>
      <c r="K35" s="5" t="s">
        <v>18</v>
      </c>
      <c r="L35" s="5">
        <v>0.68600000000000005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4480</v>
      </c>
      <c r="B36" s="5" t="s">
        <v>26</v>
      </c>
      <c r="C36" s="5" t="s">
        <v>45</v>
      </c>
      <c r="D36" s="5" t="s">
        <v>476</v>
      </c>
      <c r="E36" s="5" t="s">
        <v>877</v>
      </c>
      <c r="F36" s="5">
        <v>108.85</v>
      </c>
      <c r="G36" s="5" t="s">
        <v>20</v>
      </c>
      <c r="H36" s="5">
        <v>150</v>
      </c>
      <c r="I36" s="5">
        <v>2002</v>
      </c>
      <c r="J36" s="5">
        <v>71.099999999999994</v>
      </c>
      <c r="K36" s="5" t="s">
        <v>17</v>
      </c>
      <c r="L36" s="5">
        <v>0.76700000000000002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4532</v>
      </c>
      <c r="B37" s="5" t="s">
        <v>26</v>
      </c>
      <c r="C37" s="5" t="s">
        <v>45</v>
      </c>
      <c r="D37" s="5" t="s">
        <v>476</v>
      </c>
      <c r="E37" s="5" t="s">
        <v>877</v>
      </c>
      <c r="F37" s="5">
        <v>0.32</v>
      </c>
      <c r="G37" s="5" t="s">
        <v>20</v>
      </c>
      <c r="H37" s="5">
        <v>80</v>
      </c>
      <c r="I37" s="5">
        <v>1994</v>
      </c>
      <c r="J37" s="5">
        <v>67.8</v>
      </c>
      <c r="K37" s="5" t="s">
        <v>18</v>
      </c>
      <c r="L37" s="5">
        <v>0.68600000000000005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4">
        <v>4533</v>
      </c>
      <c r="B38" s="4" t="s">
        <v>26</v>
      </c>
      <c r="C38" s="4" t="s">
        <v>45</v>
      </c>
      <c r="D38" s="4" t="s">
        <v>476</v>
      </c>
      <c r="E38" s="4" t="s">
        <v>877</v>
      </c>
      <c r="F38" s="4">
        <v>70.66</v>
      </c>
      <c r="G38" s="4" t="s">
        <v>31</v>
      </c>
      <c r="H38" s="4">
        <v>80</v>
      </c>
      <c r="I38" s="4">
        <v>1982</v>
      </c>
      <c r="J38" s="4">
        <v>58.9</v>
      </c>
      <c r="K38" s="4" t="s">
        <v>32</v>
      </c>
      <c r="L38" s="4">
        <v>0.23300000000000001</v>
      </c>
      <c r="M38" s="4" t="s">
        <v>32</v>
      </c>
      <c r="N38" s="4" t="s">
        <v>46</v>
      </c>
      <c r="O38" s="2" t="s">
        <v>19</v>
      </c>
    </row>
    <row r="39" spans="1:15" ht="14.1" customHeight="1">
      <c r="A39" s="5">
        <v>4534</v>
      </c>
      <c r="B39" s="5" t="s">
        <v>26</v>
      </c>
      <c r="C39" s="5" t="s">
        <v>45</v>
      </c>
      <c r="D39" s="5" t="s">
        <v>476</v>
      </c>
      <c r="E39" s="5" t="s">
        <v>877</v>
      </c>
      <c r="F39" s="5">
        <v>0.28999999999999998</v>
      </c>
      <c r="G39" s="5" t="s">
        <v>20</v>
      </c>
      <c r="H39" s="5">
        <v>150</v>
      </c>
      <c r="I39" s="5">
        <v>1991</v>
      </c>
      <c r="J39" s="5">
        <v>67.8</v>
      </c>
      <c r="K39" s="5" t="s">
        <v>18</v>
      </c>
      <c r="L39" s="5">
        <v>0.61699999999999999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4590</v>
      </c>
      <c r="B40" s="5" t="s">
        <v>26</v>
      </c>
      <c r="C40" s="5" t="s">
        <v>45</v>
      </c>
      <c r="D40" s="5" t="s">
        <v>476</v>
      </c>
      <c r="E40" s="5" t="s">
        <v>877</v>
      </c>
      <c r="F40" s="5">
        <v>66.47</v>
      </c>
      <c r="G40" s="5" t="s">
        <v>20</v>
      </c>
      <c r="H40" s="5">
        <v>150</v>
      </c>
      <c r="I40" s="5">
        <v>2002</v>
      </c>
      <c r="J40" s="5">
        <v>71.099999999999994</v>
      </c>
      <c r="K40" s="5" t="s">
        <v>17</v>
      </c>
      <c r="L40" s="5">
        <v>0.76700000000000002</v>
      </c>
      <c r="M40" s="5" t="s">
        <v>21</v>
      </c>
      <c r="N40" s="5" t="s">
        <v>19</v>
      </c>
      <c r="O40" s="3" t="s">
        <v>19</v>
      </c>
    </row>
    <row r="41" spans="1:15" ht="14.1" customHeight="1">
      <c r="A41" s="5">
        <v>4592</v>
      </c>
      <c r="B41" s="5" t="s">
        <v>26</v>
      </c>
      <c r="C41" s="5" t="s">
        <v>45</v>
      </c>
      <c r="D41" s="5" t="s">
        <v>476</v>
      </c>
      <c r="E41" s="5" t="s">
        <v>877</v>
      </c>
      <c r="F41" s="5">
        <v>0.32</v>
      </c>
      <c r="G41" s="5" t="s">
        <v>20</v>
      </c>
      <c r="H41" s="5">
        <v>100</v>
      </c>
      <c r="I41" s="5">
        <v>1996</v>
      </c>
      <c r="J41" s="5">
        <v>70</v>
      </c>
      <c r="K41" s="5" t="s">
        <v>18</v>
      </c>
      <c r="L41" s="5">
        <v>0.68600000000000005</v>
      </c>
      <c r="M41" s="5" t="s">
        <v>21</v>
      </c>
      <c r="N41" s="5" t="s">
        <v>19</v>
      </c>
      <c r="O41" s="3" t="s">
        <v>19</v>
      </c>
    </row>
    <row r="42" spans="1:15" ht="14.1" customHeight="1">
      <c r="A42" s="5">
        <v>4593</v>
      </c>
      <c r="B42" s="5" t="s">
        <v>26</v>
      </c>
      <c r="C42" s="5" t="s">
        <v>45</v>
      </c>
      <c r="D42" s="5" t="s">
        <v>476</v>
      </c>
      <c r="E42" s="5" t="s">
        <v>877</v>
      </c>
      <c r="F42" s="5">
        <v>0.33</v>
      </c>
      <c r="G42" s="5" t="s">
        <v>20</v>
      </c>
      <c r="H42" s="5">
        <v>100</v>
      </c>
      <c r="I42" s="5">
        <v>1996</v>
      </c>
      <c r="J42" s="5">
        <v>70</v>
      </c>
      <c r="K42" s="5" t="s">
        <v>18</v>
      </c>
      <c r="L42" s="5">
        <v>0.68600000000000005</v>
      </c>
      <c r="M42" s="5" t="s">
        <v>21</v>
      </c>
      <c r="N42" s="5" t="s">
        <v>19</v>
      </c>
      <c r="O42" s="3" t="s">
        <v>19</v>
      </c>
    </row>
    <row r="43" spans="1:15" ht="14.1" customHeight="1">
      <c r="A43" s="5">
        <v>4594</v>
      </c>
      <c r="B43" s="5" t="s">
        <v>26</v>
      </c>
      <c r="C43" s="5" t="s">
        <v>45</v>
      </c>
      <c r="D43" s="5" t="s">
        <v>476</v>
      </c>
      <c r="E43" s="5" t="s">
        <v>877</v>
      </c>
      <c r="F43" s="5">
        <v>0.35</v>
      </c>
      <c r="G43" s="5" t="s">
        <v>20</v>
      </c>
      <c r="H43" s="5">
        <v>100</v>
      </c>
      <c r="I43" s="5">
        <v>1996</v>
      </c>
      <c r="J43" s="5">
        <v>70</v>
      </c>
      <c r="K43" s="5" t="s">
        <v>18</v>
      </c>
      <c r="L43" s="5">
        <v>0.68600000000000005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4">
        <v>4595</v>
      </c>
      <c r="B44" s="4" t="s">
        <v>26</v>
      </c>
      <c r="C44" s="4" t="s">
        <v>45</v>
      </c>
      <c r="D44" s="4" t="s">
        <v>476</v>
      </c>
      <c r="E44" s="4" t="s">
        <v>877</v>
      </c>
      <c r="F44" s="4">
        <v>150.4</v>
      </c>
      <c r="G44" s="4" t="s">
        <v>20</v>
      </c>
      <c r="H44" s="4">
        <v>200</v>
      </c>
      <c r="I44" s="4">
        <v>1982</v>
      </c>
      <c r="J44" s="4">
        <v>65.599999999999994</v>
      </c>
      <c r="K44" s="4" t="s">
        <v>18</v>
      </c>
      <c r="L44" s="4">
        <v>0.46700000000000003</v>
      </c>
      <c r="M44" s="4" t="s">
        <v>18</v>
      </c>
      <c r="N44" s="4" t="s">
        <v>46</v>
      </c>
      <c r="O44" s="2" t="s">
        <v>19</v>
      </c>
    </row>
    <row r="45" spans="1:15" ht="14.1" customHeight="1">
      <c r="A45" s="5">
        <v>4776</v>
      </c>
      <c r="B45" s="5" t="s">
        <v>26</v>
      </c>
      <c r="C45" s="5" t="s">
        <v>45</v>
      </c>
      <c r="D45" s="5" t="s">
        <v>476</v>
      </c>
      <c r="E45" s="5" t="s">
        <v>877</v>
      </c>
      <c r="F45" s="5">
        <v>130.16999999999999</v>
      </c>
      <c r="G45" s="5" t="s">
        <v>20</v>
      </c>
      <c r="H45" s="5">
        <v>80</v>
      </c>
      <c r="I45" s="5">
        <v>1996</v>
      </c>
      <c r="J45" s="5">
        <v>70</v>
      </c>
      <c r="K45" s="5" t="s">
        <v>18</v>
      </c>
      <c r="L45" s="5">
        <v>0.68600000000000005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4">
        <v>4777</v>
      </c>
      <c r="B46" s="4" t="s">
        <v>26</v>
      </c>
      <c r="C46" s="4" t="s">
        <v>45</v>
      </c>
      <c r="D46" s="4" t="s">
        <v>476</v>
      </c>
      <c r="E46" s="4" t="s">
        <v>877</v>
      </c>
      <c r="F46" s="4">
        <v>43.55</v>
      </c>
      <c r="G46" s="4" t="s">
        <v>20</v>
      </c>
      <c r="H46" s="4">
        <v>200</v>
      </c>
      <c r="I46" s="4">
        <v>1982</v>
      </c>
      <c r="J46" s="4">
        <v>65.599999999999994</v>
      </c>
      <c r="K46" s="4" t="s">
        <v>18</v>
      </c>
      <c r="L46" s="4">
        <v>0.46700000000000003</v>
      </c>
      <c r="M46" s="4" t="s">
        <v>18</v>
      </c>
      <c r="N46" s="4" t="s">
        <v>46</v>
      </c>
      <c r="O46" s="2" t="s">
        <v>19</v>
      </c>
    </row>
    <row r="47" spans="1:15" ht="14.1" customHeight="1">
      <c r="A47" s="5">
        <v>4815</v>
      </c>
      <c r="B47" s="5" t="s">
        <v>26</v>
      </c>
      <c r="C47" s="5" t="s">
        <v>45</v>
      </c>
      <c r="D47" s="5" t="s">
        <v>476</v>
      </c>
      <c r="E47" s="5" t="s">
        <v>877</v>
      </c>
      <c r="F47" s="5">
        <v>0.43</v>
      </c>
      <c r="G47" s="5" t="s">
        <v>20</v>
      </c>
      <c r="H47" s="5">
        <v>100</v>
      </c>
      <c r="I47" s="5">
        <v>1996</v>
      </c>
      <c r="J47" s="5">
        <v>70</v>
      </c>
      <c r="K47" s="5" t="s">
        <v>18</v>
      </c>
      <c r="L47" s="5">
        <v>0.68600000000000005</v>
      </c>
      <c r="M47" s="5" t="s">
        <v>21</v>
      </c>
      <c r="N47" s="5" t="s">
        <v>19</v>
      </c>
      <c r="O47" s="3" t="s">
        <v>19</v>
      </c>
    </row>
    <row r="48" spans="1:15" ht="14.1" customHeight="1">
      <c r="A48" s="5">
        <v>4817</v>
      </c>
      <c r="B48" s="5" t="s">
        <v>26</v>
      </c>
      <c r="C48" s="5" t="s">
        <v>45</v>
      </c>
      <c r="D48" s="5" t="s">
        <v>476</v>
      </c>
      <c r="E48" s="5" t="s">
        <v>877</v>
      </c>
      <c r="F48" s="5">
        <v>0.79</v>
      </c>
      <c r="G48" s="5" t="s">
        <v>20</v>
      </c>
      <c r="H48" s="5">
        <v>150</v>
      </c>
      <c r="I48" s="5">
        <v>1991</v>
      </c>
      <c r="J48" s="5">
        <v>67.8</v>
      </c>
      <c r="K48" s="5" t="s">
        <v>18</v>
      </c>
      <c r="L48" s="5">
        <v>0.61699999999999999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4">
        <v>4923</v>
      </c>
      <c r="B49" s="4" t="s">
        <v>26</v>
      </c>
      <c r="C49" s="4" t="s">
        <v>45</v>
      </c>
      <c r="D49" s="4" t="s">
        <v>476</v>
      </c>
      <c r="E49" s="4" t="s">
        <v>877</v>
      </c>
      <c r="F49" s="4">
        <v>35.94</v>
      </c>
      <c r="G49" s="4" t="s">
        <v>31</v>
      </c>
      <c r="H49" s="4">
        <v>150</v>
      </c>
      <c r="I49" s="4">
        <v>1982</v>
      </c>
      <c r="J49" s="4">
        <v>62.2</v>
      </c>
      <c r="K49" s="4" t="s">
        <v>18</v>
      </c>
      <c r="L49" s="4">
        <v>0.26900000000000002</v>
      </c>
      <c r="M49" s="4" t="s">
        <v>32</v>
      </c>
      <c r="N49" s="4" t="s">
        <v>46</v>
      </c>
      <c r="O49" s="2" t="s">
        <v>19</v>
      </c>
    </row>
    <row r="50" spans="1:15" ht="14.1" customHeight="1">
      <c r="A50" s="5">
        <v>4961</v>
      </c>
      <c r="B50" s="5" t="s">
        <v>26</v>
      </c>
      <c r="C50" s="5" t="s">
        <v>45</v>
      </c>
      <c r="D50" s="5" t="s">
        <v>476</v>
      </c>
      <c r="E50" s="5" t="s">
        <v>877</v>
      </c>
      <c r="F50" s="5">
        <v>15.69</v>
      </c>
      <c r="G50" s="5" t="s">
        <v>20</v>
      </c>
      <c r="H50" s="5">
        <v>100</v>
      </c>
      <c r="I50" s="5">
        <v>1996</v>
      </c>
      <c r="J50" s="5">
        <v>70</v>
      </c>
      <c r="K50" s="5" t="s">
        <v>18</v>
      </c>
      <c r="L50" s="5">
        <v>0.68600000000000005</v>
      </c>
      <c r="M50" s="5" t="s">
        <v>21</v>
      </c>
      <c r="N50" s="5" t="s">
        <v>19</v>
      </c>
      <c r="O50" s="3" t="s">
        <v>19</v>
      </c>
    </row>
    <row r="51" spans="1:15" ht="14.1" customHeight="1">
      <c r="A51" s="5">
        <v>4973</v>
      </c>
      <c r="B51" s="5" t="s">
        <v>26</v>
      </c>
      <c r="C51" s="5" t="s">
        <v>45</v>
      </c>
      <c r="D51" s="5" t="s">
        <v>476</v>
      </c>
      <c r="E51" s="5" t="s">
        <v>877</v>
      </c>
      <c r="F51" s="5">
        <v>1</v>
      </c>
      <c r="G51" s="5" t="s">
        <v>20</v>
      </c>
      <c r="H51" s="5">
        <v>150</v>
      </c>
      <c r="I51" s="5">
        <v>2002</v>
      </c>
      <c r="J51" s="5">
        <v>71.099999999999994</v>
      </c>
      <c r="K51" s="5" t="s">
        <v>17</v>
      </c>
      <c r="L51" s="5">
        <v>0.76700000000000002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4976</v>
      </c>
      <c r="B52" s="5" t="s">
        <v>26</v>
      </c>
      <c r="C52" s="5" t="s">
        <v>45</v>
      </c>
      <c r="D52" s="5" t="s">
        <v>476</v>
      </c>
      <c r="E52" s="5" t="s">
        <v>877</v>
      </c>
      <c r="F52" s="5">
        <v>1.1000000000000001</v>
      </c>
      <c r="G52" s="5" t="s">
        <v>20</v>
      </c>
      <c r="H52" s="5">
        <v>150</v>
      </c>
      <c r="I52" s="5">
        <v>1996</v>
      </c>
      <c r="J52" s="5">
        <v>66.7</v>
      </c>
      <c r="K52" s="5" t="s">
        <v>18</v>
      </c>
      <c r="L52" s="5">
        <v>0.66200000000000003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5026</v>
      </c>
      <c r="B53" s="5" t="s">
        <v>26</v>
      </c>
      <c r="C53" s="5" t="s">
        <v>45</v>
      </c>
      <c r="D53" s="5" t="s">
        <v>476</v>
      </c>
      <c r="E53" s="5" t="s">
        <v>877</v>
      </c>
      <c r="F53" s="5">
        <v>54.51</v>
      </c>
      <c r="G53" s="5" t="s">
        <v>20</v>
      </c>
      <c r="H53" s="5">
        <v>200</v>
      </c>
      <c r="I53" s="5">
        <v>2002</v>
      </c>
      <c r="J53" s="5">
        <v>71.099999999999994</v>
      </c>
      <c r="K53" s="5" t="s">
        <v>17</v>
      </c>
      <c r="L53" s="5">
        <v>0.76700000000000002</v>
      </c>
      <c r="M53" s="5" t="s">
        <v>21</v>
      </c>
      <c r="N53" s="5" t="s">
        <v>19</v>
      </c>
      <c r="O53" s="3" t="s">
        <v>19</v>
      </c>
    </row>
    <row r="54" spans="1:15" ht="14.1" customHeight="1">
      <c r="A54" s="5">
        <v>5083</v>
      </c>
      <c r="B54" s="5" t="s">
        <v>26</v>
      </c>
      <c r="C54" s="5" t="s">
        <v>45</v>
      </c>
      <c r="D54" s="5" t="s">
        <v>476</v>
      </c>
      <c r="E54" s="5" t="s">
        <v>877</v>
      </c>
      <c r="F54" s="5">
        <v>1</v>
      </c>
      <c r="G54" s="5" t="s">
        <v>20</v>
      </c>
      <c r="H54" s="5">
        <v>150</v>
      </c>
      <c r="I54" s="5">
        <v>2002</v>
      </c>
      <c r="J54" s="5">
        <v>71.099999999999994</v>
      </c>
      <c r="K54" s="5" t="s">
        <v>17</v>
      </c>
      <c r="L54" s="5">
        <v>0.76700000000000002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5087</v>
      </c>
      <c r="B55" s="5" t="s">
        <v>26</v>
      </c>
      <c r="C55" s="5" t="s">
        <v>45</v>
      </c>
      <c r="D55" s="5" t="s">
        <v>476</v>
      </c>
      <c r="E55" s="5" t="s">
        <v>877</v>
      </c>
      <c r="F55" s="5">
        <v>104.91</v>
      </c>
      <c r="G55" s="5" t="s">
        <v>20</v>
      </c>
      <c r="H55" s="5">
        <v>150</v>
      </c>
      <c r="I55" s="5">
        <v>1991</v>
      </c>
      <c r="J55" s="5">
        <v>67.8</v>
      </c>
      <c r="K55" s="5" t="s">
        <v>18</v>
      </c>
      <c r="L55" s="5">
        <v>0.61699999999999999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5124</v>
      </c>
      <c r="B56" s="5" t="s">
        <v>26</v>
      </c>
      <c r="C56" s="5" t="s">
        <v>45</v>
      </c>
      <c r="D56" s="5" t="s">
        <v>476</v>
      </c>
      <c r="E56" s="5" t="s">
        <v>877</v>
      </c>
      <c r="F56" s="5">
        <v>211.25</v>
      </c>
      <c r="G56" s="5" t="s">
        <v>20</v>
      </c>
      <c r="H56" s="5">
        <v>100</v>
      </c>
      <c r="I56" s="5">
        <v>1991</v>
      </c>
      <c r="J56" s="5">
        <v>67.8</v>
      </c>
      <c r="K56" s="5" t="s">
        <v>18</v>
      </c>
      <c r="L56" s="5">
        <v>0.61099999999999999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5160</v>
      </c>
      <c r="B57" s="5" t="s">
        <v>26</v>
      </c>
      <c r="C57" s="5" t="s">
        <v>45</v>
      </c>
      <c r="D57" s="5" t="s">
        <v>476</v>
      </c>
      <c r="E57" s="5" t="s">
        <v>877</v>
      </c>
      <c r="F57" s="5">
        <v>65.42</v>
      </c>
      <c r="G57" s="5" t="s">
        <v>20</v>
      </c>
      <c r="H57" s="5">
        <v>100</v>
      </c>
      <c r="I57" s="5">
        <v>1996</v>
      </c>
      <c r="J57" s="5">
        <v>70</v>
      </c>
      <c r="K57" s="5" t="s">
        <v>18</v>
      </c>
      <c r="L57" s="5">
        <v>0.68600000000000005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5">
        <v>5164</v>
      </c>
      <c r="B58" s="5" t="s">
        <v>26</v>
      </c>
      <c r="C58" s="5" t="s">
        <v>45</v>
      </c>
      <c r="D58" s="5" t="s">
        <v>476</v>
      </c>
      <c r="E58" s="5" t="s">
        <v>877</v>
      </c>
      <c r="F58" s="5">
        <v>131.96</v>
      </c>
      <c r="G58" s="5" t="s">
        <v>20</v>
      </c>
      <c r="H58" s="5">
        <v>150</v>
      </c>
      <c r="I58" s="5">
        <v>2002</v>
      </c>
      <c r="J58" s="5">
        <v>71.099999999999994</v>
      </c>
      <c r="K58" s="5" t="s">
        <v>17</v>
      </c>
      <c r="L58" s="5">
        <v>0.76700000000000002</v>
      </c>
      <c r="M58" s="5" t="s">
        <v>21</v>
      </c>
      <c r="N58" s="5" t="s">
        <v>19</v>
      </c>
      <c r="O58" s="3" t="s">
        <v>19</v>
      </c>
    </row>
    <row r="59" spans="1:15" ht="14.1" customHeight="1">
      <c r="A59" s="5">
        <v>5165</v>
      </c>
      <c r="B59" s="5" t="s">
        <v>26</v>
      </c>
      <c r="C59" s="5" t="s">
        <v>45</v>
      </c>
      <c r="D59" s="5" t="s">
        <v>476</v>
      </c>
      <c r="E59" s="5" t="s">
        <v>877</v>
      </c>
      <c r="F59" s="5">
        <v>122.31</v>
      </c>
      <c r="G59" s="5" t="s">
        <v>20</v>
      </c>
      <c r="H59" s="5">
        <v>100</v>
      </c>
      <c r="I59" s="5">
        <v>1996</v>
      </c>
      <c r="J59" s="5">
        <v>70</v>
      </c>
      <c r="K59" s="5" t="s">
        <v>18</v>
      </c>
      <c r="L59" s="5">
        <v>0.68600000000000005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5">
        <v>5420</v>
      </c>
      <c r="B60" s="5" t="s">
        <v>26</v>
      </c>
      <c r="C60" s="5" t="s">
        <v>45</v>
      </c>
      <c r="D60" s="5" t="s">
        <v>476</v>
      </c>
      <c r="E60" s="5" t="s">
        <v>877</v>
      </c>
      <c r="F60" s="5">
        <v>71.45</v>
      </c>
      <c r="G60" s="5" t="s">
        <v>20</v>
      </c>
      <c r="H60" s="5">
        <v>100</v>
      </c>
      <c r="I60" s="5">
        <v>1996</v>
      </c>
      <c r="J60" s="5">
        <v>70</v>
      </c>
      <c r="K60" s="5" t="s">
        <v>18</v>
      </c>
      <c r="L60" s="5">
        <v>0.68600000000000005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5421</v>
      </c>
      <c r="B61" s="5" t="s">
        <v>26</v>
      </c>
      <c r="C61" s="5" t="s">
        <v>45</v>
      </c>
      <c r="D61" s="5" t="s">
        <v>476</v>
      </c>
      <c r="E61" s="5" t="s">
        <v>877</v>
      </c>
      <c r="F61" s="5">
        <v>0.34</v>
      </c>
      <c r="G61" s="5" t="s">
        <v>20</v>
      </c>
      <c r="H61" s="5">
        <v>150</v>
      </c>
      <c r="I61" s="5">
        <v>1991</v>
      </c>
      <c r="J61" s="5">
        <v>67.8</v>
      </c>
      <c r="K61" s="5" t="s">
        <v>18</v>
      </c>
      <c r="L61" s="5">
        <v>0.61699999999999999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5422</v>
      </c>
      <c r="B62" s="5" t="s">
        <v>26</v>
      </c>
      <c r="C62" s="5" t="s">
        <v>45</v>
      </c>
      <c r="D62" s="5" t="s">
        <v>476</v>
      </c>
      <c r="E62" s="5" t="s">
        <v>877</v>
      </c>
      <c r="F62" s="5">
        <v>98.66</v>
      </c>
      <c r="G62" s="5" t="s">
        <v>20</v>
      </c>
      <c r="H62" s="5">
        <v>150</v>
      </c>
      <c r="I62" s="5">
        <v>1991</v>
      </c>
      <c r="J62" s="5">
        <v>67.8</v>
      </c>
      <c r="K62" s="5" t="s">
        <v>18</v>
      </c>
      <c r="L62" s="5">
        <v>0.61699999999999999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5482</v>
      </c>
      <c r="B63" s="5" t="s">
        <v>26</v>
      </c>
      <c r="C63" s="5" t="s">
        <v>45</v>
      </c>
      <c r="D63" s="5" t="s">
        <v>476</v>
      </c>
      <c r="E63" s="5" t="s">
        <v>877</v>
      </c>
      <c r="F63" s="5">
        <v>30.03</v>
      </c>
      <c r="G63" s="5" t="s">
        <v>20</v>
      </c>
      <c r="H63" s="5">
        <v>100</v>
      </c>
      <c r="I63" s="5">
        <v>1984</v>
      </c>
      <c r="J63" s="5">
        <v>65.599999999999994</v>
      </c>
      <c r="K63" s="5" t="s">
        <v>18</v>
      </c>
      <c r="L63" s="5">
        <v>0.53600000000000003</v>
      </c>
      <c r="M63" s="5" t="s">
        <v>18</v>
      </c>
      <c r="N63" s="5" t="s">
        <v>19</v>
      </c>
      <c r="O63" s="3" t="s">
        <v>48</v>
      </c>
    </row>
    <row r="64" spans="1:15" ht="14.1" customHeight="1">
      <c r="A64" s="5">
        <v>5550</v>
      </c>
      <c r="B64" s="5" t="s">
        <v>26</v>
      </c>
      <c r="C64" s="5" t="s">
        <v>45</v>
      </c>
      <c r="D64" s="5" t="s">
        <v>476</v>
      </c>
      <c r="E64" s="5" t="s">
        <v>877</v>
      </c>
      <c r="F64" s="5">
        <v>0.48</v>
      </c>
      <c r="G64" s="5" t="s">
        <v>20</v>
      </c>
      <c r="H64" s="5">
        <v>150</v>
      </c>
      <c r="I64" s="5">
        <v>1991</v>
      </c>
      <c r="J64" s="5">
        <v>67.8</v>
      </c>
      <c r="K64" s="5" t="s">
        <v>18</v>
      </c>
      <c r="L64" s="5">
        <v>0.61699999999999999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5551</v>
      </c>
      <c r="B65" s="5" t="s">
        <v>26</v>
      </c>
      <c r="C65" s="5" t="s">
        <v>45</v>
      </c>
      <c r="D65" s="5" t="s">
        <v>476</v>
      </c>
      <c r="E65" s="5" t="s">
        <v>877</v>
      </c>
      <c r="F65" s="5">
        <v>14.38</v>
      </c>
      <c r="G65" s="5" t="s">
        <v>20</v>
      </c>
      <c r="H65" s="5">
        <v>150</v>
      </c>
      <c r="I65" s="5">
        <v>2002</v>
      </c>
      <c r="J65" s="5">
        <v>71.099999999999994</v>
      </c>
      <c r="K65" s="5" t="s">
        <v>17</v>
      </c>
      <c r="L65" s="5">
        <v>0.76700000000000002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5552</v>
      </c>
      <c r="B66" s="5" t="s">
        <v>26</v>
      </c>
      <c r="C66" s="5" t="s">
        <v>45</v>
      </c>
      <c r="D66" s="5" t="s">
        <v>476</v>
      </c>
      <c r="E66" s="5" t="s">
        <v>877</v>
      </c>
      <c r="F66" s="5">
        <v>148.15</v>
      </c>
      <c r="G66" s="5" t="s">
        <v>20</v>
      </c>
      <c r="H66" s="5">
        <v>150</v>
      </c>
      <c r="I66" s="5">
        <v>2002</v>
      </c>
      <c r="J66" s="5">
        <v>71.099999999999994</v>
      </c>
      <c r="K66" s="5" t="s">
        <v>17</v>
      </c>
      <c r="L66" s="5">
        <v>0.76700000000000002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5676</v>
      </c>
      <c r="B67" s="5" t="s">
        <v>26</v>
      </c>
      <c r="C67" s="5" t="s">
        <v>45</v>
      </c>
      <c r="D67" s="5" t="s">
        <v>476</v>
      </c>
      <c r="E67" s="5" t="s">
        <v>877</v>
      </c>
      <c r="F67" s="5">
        <v>130.91</v>
      </c>
      <c r="G67" s="5" t="s">
        <v>20</v>
      </c>
      <c r="H67" s="5">
        <v>100</v>
      </c>
      <c r="I67" s="5">
        <v>1996</v>
      </c>
      <c r="J67" s="5">
        <v>70</v>
      </c>
      <c r="K67" s="5" t="s">
        <v>18</v>
      </c>
      <c r="L67" s="5">
        <v>0.68600000000000005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4">
        <v>5677</v>
      </c>
      <c r="B68" s="4" t="s">
        <v>26</v>
      </c>
      <c r="C68" s="4" t="s">
        <v>45</v>
      </c>
      <c r="D68" s="4" t="s">
        <v>476</v>
      </c>
      <c r="E68" s="4" t="s">
        <v>877</v>
      </c>
      <c r="F68" s="4">
        <v>7.92</v>
      </c>
      <c r="G68" s="4" t="s">
        <v>31</v>
      </c>
      <c r="H68" s="4">
        <v>150</v>
      </c>
      <c r="I68" s="4">
        <v>1982</v>
      </c>
      <c r="J68" s="4">
        <v>62.2</v>
      </c>
      <c r="K68" s="4" t="s">
        <v>18</v>
      </c>
      <c r="L68" s="4">
        <v>0.26900000000000002</v>
      </c>
      <c r="M68" s="4" t="s">
        <v>32</v>
      </c>
      <c r="N68" s="4" t="s">
        <v>46</v>
      </c>
      <c r="O68" s="2" t="s">
        <v>19</v>
      </c>
    </row>
    <row r="69" spans="1:15" ht="14.1" customHeight="1">
      <c r="A69" s="4">
        <v>5678</v>
      </c>
      <c r="B69" s="4" t="s">
        <v>26</v>
      </c>
      <c r="C69" s="4" t="s">
        <v>45</v>
      </c>
      <c r="D69" s="4" t="s">
        <v>476</v>
      </c>
      <c r="E69" s="4" t="s">
        <v>877</v>
      </c>
      <c r="F69" s="4">
        <v>14.73</v>
      </c>
      <c r="G69" s="4" t="s">
        <v>31</v>
      </c>
      <c r="H69" s="4">
        <v>150</v>
      </c>
      <c r="I69" s="4">
        <v>1982</v>
      </c>
      <c r="J69" s="4">
        <v>62.2</v>
      </c>
      <c r="K69" s="4" t="s">
        <v>18</v>
      </c>
      <c r="L69" s="4">
        <v>0.26900000000000002</v>
      </c>
      <c r="M69" s="4" t="s">
        <v>32</v>
      </c>
      <c r="N69" s="4" t="s">
        <v>46</v>
      </c>
      <c r="O69" s="2" t="s">
        <v>19</v>
      </c>
    </row>
    <row r="70" spans="1:15" ht="14.1" customHeight="1">
      <c r="A70" s="5">
        <v>5700</v>
      </c>
      <c r="B70" s="5" t="s">
        <v>26</v>
      </c>
      <c r="C70" s="5" t="s">
        <v>45</v>
      </c>
      <c r="D70" s="5" t="s">
        <v>476</v>
      </c>
      <c r="E70" s="5" t="s">
        <v>877</v>
      </c>
      <c r="F70" s="5">
        <v>7.06</v>
      </c>
      <c r="G70" s="5" t="s">
        <v>20</v>
      </c>
      <c r="H70" s="5">
        <v>150</v>
      </c>
      <c r="I70" s="5">
        <v>2002</v>
      </c>
      <c r="J70" s="5">
        <v>71.099999999999994</v>
      </c>
      <c r="K70" s="5" t="s">
        <v>17</v>
      </c>
      <c r="L70" s="5">
        <v>0.76700000000000002</v>
      </c>
      <c r="M70" s="5" t="s">
        <v>21</v>
      </c>
      <c r="N70" s="5" t="s">
        <v>19</v>
      </c>
      <c r="O70" s="3" t="s">
        <v>19</v>
      </c>
    </row>
    <row r="71" spans="1:15" ht="14.1" customHeight="1">
      <c r="A71" s="5">
        <v>5745</v>
      </c>
      <c r="B71" s="5" t="s">
        <v>26</v>
      </c>
      <c r="C71" s="5" t="s">
        <v>45</v>
      </c>
      <c r="D71" s="5" t="s">
        <v>476</v>
      </c>
      <c r="E71" s="5" t="s">
        <v>877</v>
      </c>
      <c r="F71" s="5">
        <v>0.36</v>
      </c>
      <c r="G71" s="5" t="s">
        <v>20</v>
      </c>
      <c r="H71" s="5">
        <v>100</v>
      </c>
      <c r="I71" s="5">
        <v>1996</v>
      </c>
      <c r="J71" s="5">
        <v>70</v>
      </c>
      <c r="K71" s="5" t="s">
        <v>18</v>
      </c>
      <c r="L71" s="5">
        <v>0.68600000000000005</v>
      </c>
      <c r="M71" s="5" t="s">
        <v>21</v>
      </c>
      <c r="N71" s="5" t="s">
        <v>19</v>
      </c>
      <c r="O71" s="3" t="s">
        <v>19</v>
      </c>
    </row>
    <row r="72" spans="1:15" ht="14.1" customHeight="1">
      <c r="A72" s="5">
        <v>5851</v>
      </c>
      <c r="B72" s="5" t="s">
        <v>26</v>
      </c>
      <c r="C72" s="5" t="s">
        <v>45</v>
      </c>
      <c r="D72" s="5" t="s">
        <v>476</v>
      </c>
      <c r="E72" s="5" t="s">
        <v>877</v>
      </c>
      <c r="F72" s="5">
        <v>0.3</v>
      </c>
      <c r="G72" s="5" t="s">
        <v>20</v>
      </c>
      <c r="H72" s="5">
        <v>100</v>
      </c>
      <c r="I72" s="5">
        <v>1996</v>
      </c>
      <c r="J72" s="5">
        <v>70</v>
      </c>
      <c r="K72" s="5" t="s">
        <v>18</v>
      </c>
      <c r="L72" s="5">
        <v>0.68600000000000005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5852</v>
      </c>
      <c r="B73" s="5" t="s">
        <v>26</v>
      </c>
      <c r="C73" s="5" t="s">
        <v>45</v>
      </c>
      <c r="D73" s="5" t="s">
        <v>476</v>
      </c>
      <c r="E73" s="5" t="s">
        <v>877</v>
      </c>
      <c r="F73" s="5">
        <v>0.47</v>
      </c>
      <c r="G73" s="5" t="s">
        <v>20</v>
      </c>
      <c r="H73" s="5">
        <v>100</v>
      </c>
      <c r="I73" s="5">
        <v>1996</v>
      </c>
      <c r="J73" s="5">
        <v>70</v>
      </c>
      <c r="K73" s="5" t="s">
        <v>18</v>
      </c>
      <c r="L73" s="5">
        <v>0.68600000000000005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5">
        <v>5854</v>
      </c>
      <c r="B74" s="5" t="s">
        <v>26</v>
      </c>
      <c r="C74" s="5" t="s">
        <v>45</v>
      </c>
      <c r="D74" s="5" t="s">
        <v>476</v>
      </c>
      <c r="E74" s="5" t="s">
        <v>877</v>
      </c>
      <c r="F74" s="5">
        <v>0.27</v>
      </c>
      <c r="G74" s="5" t="s">
        <v>20</v>
      </c>
      <c r="H74" s="5">
        <v>150</v>
      </c>
      <c r="I74" s="5">
        <v>2002</v>
      </c>
      <c r="J74" s="5">
        <v>71.099999999999994</v>
      </c>
      <c r="K74" s="5" t="s">
        <v>17</v>
      </c>
      <c r="L74" s="5">
        <v>0.76700000000000002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5917</v>
      </c>
      <c r="B75" s="5" t="s">
        <v>26</v>
      </c>
      <c r="C75" s="5" t="s">
        <v>45</v>
      </c>
      <c r="D75" s="5" t="s">
        <v>476</v>
      </c>
      <c r="E75" s="5" t="s">
        <v>877</v>
      </c>
      <c r="F75" s="5">
        <v>0.36</v>
      </c>
      <c r="G75" s="5" t="s">
        <v>20</v>
      </c>
      <c r="H75" s="5">
        <v>100</v>
      </c>
      <c r="I75" s="5">
        <v>1996</v>
      </c>
      <c r="J75" s="5">
        <v>70</v>
      </c>
      <c r="K75" s="5" t="s">
        <v>18</v>
      </c>
      <c r="L75" s="5">
        <v>0.68600000000000005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5">
        <v>5918</v>
      </c>
      <c r="B76" s="5" t="s">
        <v>26</v>
      </c>
      <c r="C76" s="5" t="s">
        <v>45</v>
      </c>
      <c r="D76" s="5" t="s">
        <v>476</v>
      </c>
      <c r="E76" s="5" t="s">
        <v>877</v>
      </c>
      <c r="F76" s="5">
        <v>59.52</v>
      </c>
      <c r="G76" s="5" t="s">
        <v>20</v>
      </c>
      <c r="H76" s="5">
        <v>200</v>
      </c>
      <c r="I76" s="5">
        <v>2002</v>
      </c>
      <c r="J76" s="5">
        <v>71.099999999999994</v>
      </c>
      <c r="K76" s="5" t="s">
        <v>17</v>
      </c>
      <c r="L76" s="5">
        <v>0.76700000000000002</v>
      </c>
      <c r="M76" s="5" t="s">
        <v>21</v>
      </c>
      <c r="N76" s="5" t="s">
        <v>19</v>
      </c>
      <c r="O76" s="3" t="s">
        <v>19</v>
      </c>
    </row>
    <row r="77" spans="1:15" ht="14.1" customHeight="1">
      <c r="A77" s="5">
        <v>5919</v>
      </c>
      <c r="B77" s="5" t="s">
        <v>26</v>
      </c>
      <c r="C77" s="5" t="s">
        <v>45</v>
      </c>
      <c r="D77" s="5" t="s">
        <v>476</v>
      </c>
      <c r="E77" s="5" t="s">
        <v>877</v>
      </c>
      <c r="F77" s="5">
        <v>10.31</v>
      </c>
      <c r="G77" s="5" t="s">
        <v>20</v>
      </c>
      <c r="H77" s="5">
        <v>150</v>
      </c>
      <c r="I77" s="5">
        <v>2002</v>
      </c>
      <c r="J77" s="5">
        <v>71.099999999999994</v>
      </c>
      <c r="K77" s="5" t="s">
        <v>17</v>
      </c>
      <c r="L77" s="5">
        <v>0.76700000000000002</v>
      </c>
      <c r="M77" s="5" t="s">
        <v>21</v>
      </c>
      <c r="N77" s="5" t="s">
        <v>19</v>
      </c>
      <c r="O77" s="3" t="s">
        <v>19</v>
      </c>
    </row>
    <row r="78" spans="1:15" ht="14.1" customHeight="1">
      <c r="A78" s="5">
        <v>5920</v>
      </c>
      <c r="B78" s="5" t="s">
        <v>26</v>
      </c>
      <c r="C78" s="5" t="s">
        <v>45</v>
      </c>
      <c r="D78" s="5" t="s">
        <v>476</v>
      </c>
      <c r="E78" s="5" t="s">
        <v>877</v>
      </c>
      <c r="F78" s="5">
        <v>40.880000000000003</v>
      </c>
      <c r="G78" s="5" t="s">
        <v>20</v>
      </c>
      <c r="H78" s="5">
        <v>100</v>
      </c>
      <c r="I78" s="5">
        <v>1996</v>
      </c>
      <c r="J78" s="5">
        <v>70</v>
      </c>
      <c r="K78" s="5" t="s">
        <v>18</v>
      </c>
      <c r="L78" s="5">
        <v>0.68600000000000005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5979</v>
      </c>
      <c r="B79" s="5" t="s">
        <v>26</v>
      </c>
      <c r="C79" s="5" t="s">
        <v>45</v>
      </c>
      <c r="D79" s="5" t="s">
        <v>476</v>
      </c>
      <c r="E79" s="5" t="s">
        <v>877</v>
      </c>
      <c r="F79" s="5">
        <v>0.33</v>
      </c>
      <c r="G79" s="5" t="s">
        <v>20</v>
      </c>
      <c r="H79" s="5">
        <v>150</v>
      </c>
      <c r="I79" s="5">
        <v>2002</v>
      </c>
      <c r="J79" s="5">
        <v>71.099999999999994</v>
      </c>
      <c r="K79" s="5" t="s">
        <v>17</v>
      </c>
      <c r="L79" s="5">
        <v>0.76700000000000002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6079</v>
      </c>
      <c r="B80" s="5" t="s">
        <v>26</v>
      </c>
      <c r="C80" s="5" t="s">
        <v>45</v>
      </c>
      <c r="D80" s="5" t="s">
        <v>476</v>
      </c>
      <c r="E80" s="5" t="s">
        <v>877</v>
      </c>
      <c r="F80" s="5">
        <v>0.39</v>
      </c>
      <c r="G80" s="5" t="s">
        <v>20</v>
      </c>
      <c r="H80" s="5">
        <v>100</v>
      </c>
      <c r="I80" s="5">
        <v>1996</v>
      </c>
      <c r="J80" s="5">
        <v>70</v>
      </c>
      <c r="K80" s="5" t="s">
        <v>18</v>
      </c>
      <c r="L80" s="5">
        <v>0.68600000000000005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5">
        <v>6144</v>
      </c>
      <c r="B81" s="5" t="s">
        <v>26</v>
      </c>
      <c r="C81" s="5" t="s">
        <v>45</v>
      </c>
      <c r="D81" s="5" t="s">
        <v>476</v>
      </c>
      <c r="E81" s="5" t="s">
        <v>877</v>
      </c>
      <c r="F81" s="5">
        <v>0.36</v>
      </c>
      <c r="G81" s="5" t="s">
        <v>20</v>
      </c>
      <c r="H81" s="5">
        <v>150</v>
      </c>
      <c r="I81" s="5">
        <v>1991</v>
      </c>
      <c r="J81" s="5">
        <v>67.8</v>
      </c>
      <c r="K81" s="5" t="s">
        <v>18</v>
      </c>
      <c r="L81" s="5">
        <v>0.61699999999999999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6146</v>
      </c>
      <c r="B82" s="5" t="s">
        <v>26</v>
      </c>
      <c r="C82" s="5" t="s">
        <v>45</v>
      </c>
      <c r="D82" s="5" t="s">
        <v>476</v>
      </c>
      <c r="E82" s="5" t="s">
        <v>877</v>
      </c>
      <c r="F82" s="5">
        <v>96.62</v>
      </c>
      <c r="G82" s="5" t="s">
        <v>20</v>
      </c>
      <c r="H82" s="5">
        <v>150</v>
      </c>
      <c r="I82" s="5">
        <v>1996</v>
      </c>
      <c r="J82" s="5">
        <v>70</v>
      </c>
      <c r="K82" s="5" t="s">
        <v>18</v>
      </c>
      <c r="L82" s="5">
        <v>0.69199999999999995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6277</v>
      </c>
      <c r="B83" s="5" t="s">
        <v>26</v>
      </c>
      <c r="C83" s="5" t="s">
        <v>45</v>
      </c>
      <c r="D83" s="5" t="s">
        <v>476</v>
      </c>
      <c r="E83" s="5" t="s">
        <v>877</v>
      </c>
      <c r="F83" s="5">
        <v>1</v>
      </c>
      <c r="G83" s="5" t="s">
        <v>20</v>
      </c>
      <c r="H83" s="5">
        <v>150</v>
      </c>
      <c r="I83" s="5">
        <v>2002</v>
      </c>
      <c r="J83" s="5">
        <v>71.099999999999994</v>
      </c>
      <c r="K83" s="5" t="s">
        <v>17</v>
      </c>
      <c r="L83" s="5">
        <v>0.76700000000000002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5">
        <v>6278</v>
      </c>
      <c r="B84" s="5" t="s">
        <v>26</v>
      </c>
      <c r="C84" s="5" t="s">
        <v>45</v>
      </c>
      <c r="D84" s="5" t="s">
        <v>476</v>
      </c>
      <c r="E84" s="5" t="s">
        <v>877</v>
      </c>
      <c r="F84" s="5">
        <v>1.2</v>
      </c>
      <c r="G84" s="5" t="s">
        <v>20</v>
      </c>
      <c r="H84" s="5">
        <v>200</v>
      </c>
      <c r="I84" s="5">
        <v>2002</v>
      </c>
      <c r="J84" s="5">
        <v>71.099999999999994</v>
      </c>
      <c r="K84" s="5" t="s">
        <v>17</v>
      </c>
      <c r="L84" s="5">
        <v>0.76700000000000002</v>
      </c>
      <c r="M84" s="5" t="s">
        <v>21</v>
      </c>
      <c r="N84" s="5" t="s">
        <v>19</v>
      </c>
      <c r="O84" s="3" t="s">
        <v>19</v>
      </c>
    </row>
    <row r="85" spans="1:15" ht="14.1" customHeight="1">
      <c r="A85" s="5">
        <v>6285</v>
      </c>
      <c r="B85" s="5" t="s">
        <v>26</v>
      </c>
      <c r="C85" s="5" t="s">
        <v>45</v>
      </c>
      <c r="D85" s="5" t="s">
        <v>476</v>
      </c>
      <c r="E85" s="5" t="s">
        <v>877</v>
      </c>
      <c r="F85" s="5">
        <v>49.05</v>
      </c>
      <c r="G85" s="5" t="s">
        <v>20</v>
      </c>
      <c r="H85" s="5">
        <v>150</v>
      </c>
      <c r="I85" s="5">
        <v>1991</v>
      </c>
      <c r="J85" s="5">
        <v>67.8</v>
      </c>
      <c r="K85" s="5" t="s">
        <v>18</v>
      </c>
      <c r="L85" s="5">
        <v>0.61699999999999999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6466</v>
      </c>
      <c r="B86" s="5" t="s">
        <v>26</v>
      </c>
      <c r="C86" s="5" t="s">
        <v>45</v>
      </c>
      <c r="D86" s="5" t="s">
        <v>476</v>
      </c>
      <c r="E86" s="5" t="s">
        <v>877</v>
      </c>
      <c r="F86" s="5">
        <v>51.52</v>
      </c>
      <c r="G86" s="5" t="s">
        <v>20</v>
      </c>
      <c r="H86" s="5">
        <v>100</v>
      </c>
      <c r="I86" s="5">
        <v>1999</v>
      </c>
      <c r="J86" s="5">
        <v>70</v>
      </c>
      <c r="K86" s="5" t="s">
        <v>18</v>
      </c>
      <c r="L86" s="5">
        <v>0.76100000000000001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6474</v>
      </c>
      <c r="B87" s="5" t="s">
        <v>26</v>
      </c>
      <c r="C87" s="5" t="s">
        <v>45</v>
      </c>
      <c r="D87" s="5" t="s">
        <v>476</v>
      </c>
      <c r="E87" s="5" t="s">
        <v>877</v>
      </c>
      <c r="F87" s="5">
        <v>6.16</v>
      </c>
      <c r="G87" s="5" t="s">
        <v>20</v>
      </c>
      <c r="H87" s="5">
        <v>250</v>
      </c>
      <c r="I87" s="5">
        <v>2002</v>
      </c>
      <c r="J87" s="5">
        <v>71.099999999999994</v>
      </c>
      <c r="K87" s="5" t="s">
        <v>17</v>
      </c>
      <c r="L87" s="5">
        <v>0.76700000000000002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6588</v>
      </c>
      <c r="B88" s="5" t="s">
        <v>26</v>
      </c>
      <c r="C88" s="5" t="s">
        <v>45</v>
      </c>
      <c r="D88" s="5" t="s">
        <v>476</v>
      </c>
      <c r="E88" s="5" t="s">
        <v>877</v>
      </c>
      <c r="F88" s="5">
        <v>0.22</v>
      </c>
      <c r="G88" s="5" t="s">
        <v>20</v>
      </c>
      <c r="H88" s="5">
        <v>150</v>
      </c>
      <c r="I88" s="5">
        <v>1991</v>
      </c>
      <c r="J88" s="5">
        <v>67.8</v>
      </c>
      <c r="K88" s="5" t="s">
        <v>18</v>
      </c>
      <c r="L88" s="5">
        <v>0.61699999999999999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6682</v>
      </c>
      <c r="B89" s="5" t="s">
        <v>26</v>
      </c>
      <c r="C89" s="5" t="s">
        <v>45</v>
      </c>
      <c r="D89" s="5" t="s">
        <v>476</v>
      </c>
      <c r="E89" s="5" t="s">
        <v>877</v>
      </c>
      <c r="F89" s="5">
        <v>0.48</v>
      </c>
      <c r="G89" s="5" t="s">
        <v>20</v>
      </c>
      <c r="H89" s="5">
        <v>150</v>
      </c>
      <c r="I89" s="5">
        <v>1991</v>
      </c>
      <c r="J89" s="5">
        <v>67.8</v>
      </c>
      <c r="K89" s="5" t="s">
        <v>18</v>
      </c>
      <c r="L89" s="5">
        <v>0.61699999999999999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5">
        <v>6726</v>
      </c>
      <c r="B90" s="5" t="s">
        <v>26</v>
      </c>
      <c r="C90" s="5" t="s">
        <v>45</v>
      </c>
      <c r="D90" s="5" t="s">
        <v>476</v>
      </c>
      <c r="E90" s="5" t="s">
        <v>877</v>
      </c>
      <c r="F90" s="5">
        <v>85.11</v>
      </c>
      <c r="G90" s="5" t="s">
        <v>20</v>
      </c>
      <c r="H90" s="5">
        <v>100</v>
      </c>
      <c r="I90" s="5">
        <v>1996</v>
      </c>
      <c r="J90" s="5">
        <v>70</v>
      </c>
      <c r="K90" s="5" t="s">
        <v>18</v>
      </c>
      <c r="L90" s="5">
        <v>0.68600000000000005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6840</v>
      </c>
      <c r="B91" s="5" t="s">
        <v>26</v>
      </c>
      <c r="C91" s="5" t="s">
        <v>45</v>
      </c>
      <c r="D91" s="5" t="s">
        <v>476</v>
      </c>
      <c r="E91" s="5" t="s">
        <v>877</v>
      </c>
      <c r="F91" s="5">
        <v>36.85</v>
      </c>
      <c r="G91" s="5" t="s">
        <v>20</v>
      </c>
      <c r="H91" s="5">
        <v>80</v>
      </c>
      <c r="I91" s="5">
        <v>1984</v>
      </c>
      <c r="J91" s="5">
        <v>65.599999999999994</v>
      </c>
      <c r="K91" s="5" t="s">
        <v>18</v>
      </c>
      <c r="L91" s="5">
        <v>0.53600000000000003</v>
      </c>
      <c r="M91" s="5" t="s">
        <v>18</v>
      </c>
      <c r="N91" s="5" t="s">
        <v>19</v>
      </c>
      <c r="O91" s="3" t="s">
        <v>19</v>
      </c>
    </row>
    <row r="92" spans="1:15" ht="14.1" customHeight="1">
      <c r="A92" s="5">
        <v>7003</v>
      </c>
      <c r="B92" s="5" t="s">
        <v>26</v>
      </c>
      <c r="C92" s="5" t="s">
        <v>45</v>
      </c>
      <c r="D92" s="5" t="s">
        <v>476</v>
      </c>
      <c r="E92" s="5" t="s">
        <v>877</v>
      </c>
      <c r="F92" s="5">
        <v>0.35</v>
      </c>
      <c r="G92" s="5" t="s">
        <v>20</v>
      </c>
      <c r="H92" s="5">
        <v>100</v>
      </c>
      <c r="I92" s="5">
        <v>2002</v>
      </c>
      <c r="J92" s="5">
        <v>71.099999999999994</v>
      </c>
      <c r="K92" s="5" t="s">
        <v>17</v>
      </c>
      <c r="L92" s="5">
        <v>0.76100000000000001</v>
      </c>
      <c r="M92" s="5" t="s">
        <v>21</v>
      </c>
      <c r="N92" s="5" t="s">
        <v>19</v>
      </c>
      <c r="O92" s="3" t="s">
        <v>19</v>
      </c>
    </row>
    <row r="93" spans="1:15" ht="14.1" customHeight="1">
      <c r="A93" s="5">
        <v>7044</v>
      </c>
      <c r="B93" s="5" t="s">
        <v>26</v>
      </c>
      <c r="C93" s="5" t="s">
        <v>45</v>
      </c>
      <c r="D93" s="5" t="s">
        <v>476</v>
      </c>
      <c r="E93" s="5" t="s">
        <v>877</v>
      </c>
      <c r="F93" s="5">
        <v>2.13</v>
      </c>
      <c r="G93" s="5" t="s">
        <v>20</v>
      </c>
      <c r="H93" s="5">
        <v>100</v>
      </c>
      <c r="I93" s="5">
        <v>1996</v>
      </c>
      <c r="J93" s="5">
        <v>70</v>
      </c>
      <c r="K93" s="5" t="s">
        <v>18</v>
      </c>
      <c r="L93" s="5">
        <v>0.68600000000000005</v>
      </c>
      <c r="M93" s="5" t="s">
        <v>21</v>
      </c>
      <c r="N93" s="5" t="s">
        <v>19</v>
      </c>
      <c r="O93" s="3" t="s">
        <v>19</v>
      </c>
    </row>
    <row r="94" spans="1:15" ht="14.1" customHeight="1">
      <c r="A94" s="5">
        <v>7093</v>
      </c>
      <c r="B94" s="5" t="s">
        <v>26</v>
      </c>
      <c r="C94" s="5" t="s">
        <v>45</v>
      </c>
      <c r="D94" s="5" t="s">
        <v>476</v>
      </c>
      <c r="E94" s="5" t="s">
        <v>877</v>
      </c>
      <c r="F94" s="5">
        <v>0.42</v>
      </c>
      <c r="G94" s="5" t="s">
        <v>20</v>
      </c>
      <c r="H94" s="5">
        <v>150</v>
      </c>
      <c r="I94" s="5">
        <v>2002</v>
      </c>
      <c r="J94" s="5">
        <v>71.099999999999994</v>
      </c>
      <c r="K94" s="5" t="s">
        <v>17</v>
      </c>
      <c r="L94" s="5">
        <v>0.76700000000000002</v>
      </c>
      <c r="M94" s="5" t="s">
        <v>21</v>
      </c>
      <c r="N94" s="5" t="s">
        <v>19</v>
      </c>
      <c r="O94" s="3" t="s">
        <v>19</v>
      </c>
    </row>
    <row r="95" spans="1:15" ht="14.1" customHeight="1">
      <c r="A95" s="5">
        <v>7095</v>
      </c>
      <c r="B95" s="5" t="s">
        <v>26</v>
      </c>
      <c r="C95" s="5" t="s">
        <v>45</v>
      </c>
      <c r="D95" s="5" t="s">
        <v>476</v>
      </c>
      <c r="E95" s="5" t="s">
        <v>877</v>
      </c>
      <c r="F95" s="5">
        <v>8.76</v>
      </c>
      <c r="G95" s="5" t="s">
        <v>20</v>
      </c>
      <c r="H95" s="5">
        <v>200</v>
      </c>
      <c r="I95" s="5">
        <v>2003</v>
      </c>
      <c r="J95" s="5">
        <v>71.099999999999994</v>
      </c>
      <c r="K95" s="5" t="s">
        <v>17</v>
      </c>
      <c r="L95" s="5">
        <v>0.76700000000000002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5">
        <v>7096</v>
      </c>
      <c r="B96" s="5" t="s">
        <v>26</v>
      </c>
      <c r="C96" s="5" t="s">
        <v>45</v>
      </c>
      <c r="D96" s="5" t="s">
        <v>476</v>
      </c>
      <c r="E96" s="5" t="s">
        <v>877</v>
      </c>
      <c r="F96" s="5">
        <v>6.78</v>
      </c>
      <c r="G96" s="5" t="s">
        <v>20</v>
      </c>
      <c r="H96" s="5">
        <v>200</v>
      </c>
      <c r="I96" s="5">
        <v>2003</v>
      </c>
      <c r="J96" s="5">
        <v>71.099999999999994</v>
      </c>
      <c r="K96" s="5" t="s">
        <v>17</v>
      </c>
      <c r="L96" s="5">
        <v>0.76700000000000002</v>
      </c>
      <c r="M96" s="5" t="s">
        <v>21</v>
      </c>
      <c r="N96" s="5" t="s">
        <v>19</v>
      </c>
      <c r="O96" s="3" t="s">
        <v>19</v>
      </c>
    </row>
    <row r="97" spans="1:15" ht="14.1" customHeight="1">
      <c r="A97" s="5">
        <v>7224</v>
      </c>
      <c r="B97" s="5" t="s">
        <v>26</v>
      </c>
      <c r="C97" s="5" t="s">
        <v>45</v>
      </c>
      <c r="D97" s="5" t="s">
        <v>476</v>
      </c>
      <c r="E97" s="5" t="s">
        <v>877</v>
      </c>
      <c r="F97" s="5">
        <v>0.44</v>
      </c>
      <c r="G97" s="5" t="s">
        <v>20</v>
      </c>
      <c r="H97" s="5">
        <v>150</v>
      </c>
      <c r="I97" s="5">
        <v>1991</v>
      </c>
      <c r="J97" s="5">
        <v>64.400000000000006</v>
      </c>
      <c r="K97" s="5" t="s">
        <v>18</v>
      </c>
      <c r="L97" s="5">
        <v>0.58699999999999997</v>
      </c>
      <c r="M97" s="5" t="s">
        <v>18</v>
      </c>
      <c r="N97" s="5" t="s">
        <v>19</v>
      </c>
      <c r="O97" s="3" t="s">
        <v>19</v>
      </c>
    </row>
    <row r="98" spans="1:15" ht="14.1" customHeight="1">
      <c r="A98" s="5">
        <v>7338</v>
      </c>
      <c r="B98" s="5" t="s">
        <v>26</v>
      </c>
      <c r="C98" s="5" t="s">
        <v>45</v>
      </c>
      <c r="D98" s="5" t="s">
        <v>476</v>
      </c>
      <c r="E98" s="5" t="s">
        <v>877</v>
      </c>
      <c r="F98" s="5">
        <v>0.63</v>
      </c>
      <c r="G98" s="5" t="s">
        <v>20</v>
      </c>
      <c r="H98" s="5">
        <v>100</v>
      </c>
      <c r="I98" s="5">
        <v>1996</v>
      </c>
      <c r="J98" s="5">
        <v>70</v>
      </c>
      <c r="K98" s="5" t="s">
        <v>18</v>
      </c>
      <c r="L98" s="5">
        <v>0.68600000000000005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5">
        <v>7339</v>
      </c>
      <c r="B99" s="5" t="s">
        <v>26</v>
      </c>
      <c r="C99" s="5" t="s">
        <v>45</v>
      </c>
      <c r="D99" s="5" t="s">
        <v>476</v>
      </c>
      <c r="E99" s="5" t="s">
        <v>877</v>
      </c>
      <c r="F99" s="5">
        <v>102.09</v>
      </c>
      <c r="G99" s="5" t="s">
        <v>20</v>
      </c>
      <c r="H99" s="5">
        <v>100</v>
      </c>
      <c r="I99" s="5">
        <v>1991</v>
      </c>
      <c r="J99" s="5">
        <v>64.400000000000006</v>
      </c>
      <c r="K99" s="5" t="s">
        <v>18</v>
      </c>
      <c r="L99" s="5">
        <v>0.58099999999999996</v>
      </c>
      <c r="M99" s="5" t="s">
        <v>18</v>
      </c>
      <c r="N99" s="5" t="s">
        <v>19</v>
      </c>
      <c r="O99" s="3" t="s">
        <v>19</v>
      </c>
    </row>
    <row r="100" spans="1:15" ht="14.1" customHeight="1">
      <c r="A100" s="5">
        <v>7579</v>
      </c>
      <c r="B100" s="5" t="s">
        <v>26</v>
      </c>
      <c r="C100" s="5" t="s">
        <v>45</v>
      </c>
      <c r="D100" s="5" t="s">
        <v>476</v>
      </c>
      <c r="E100" s="5" t="s">
        <v>877</v>
      </c>
      <c r="F100" s="5">
        <v>5.45</v>
      </c>
      <c r="G100" s="5" t="s">
        <v>20</v>
      </c>
      <c r="H100" s="5">
        <v>100</v>
      </c>
      <c r="I100" s="5">
        <v>1996</v>
      </c>
      <c r="J100" s="5">
        <v>70</v>
      </c>
      <c r="K100" s="5" t="s">
        <v>18</v>
      </c>
      <c r="L100" s="5">
        <v>0.68600000000000005</v>
      </c>
      <c r="M100" s="5" t="s">
        <v>21</v>
      </c>
      <c r="N100" s="5" t="s">
        <v>19</v>
      </c>
      <c r="O100" s="3" t="s">
        <v>19</v>
      </c>
    </row>
    <row r="101" spans="1:15" ht="14.1" customHeight="1">
      <c r="A101" s="5">
        <v>7633</v>
      </c>
      <c r="B101" s="5" t="s">
        <v>26</v>
      </c>
      <c r="C101" s="5" t="s">
        <v>45</v>
      </c>
      <c r="D101" s="5" t="s">
        <v>476</v>
      </c>
      <c r="E101" s="5" t="s">
        <v>877</v>
      </c>
      <c r="F101" s="5">
        <v>0.44</v>
      </c>
      <c r="G101" s="5" t="s">
        <v>20</v>
      </c>
      <c r="H101" s="5">
        <v>150</v>
      </c>
      <c r="I101" s="5" t="s">
        <v>34</v>
      </c>
      <c r="J101" s="5">
        <v>69.400000000000006</v>
      </c>
      <c r="K101" s="5" t="s">
        <v>18</v>
      </c>
      <c r="L101" s="5">
        <v>0.66700000000000004</v>
      </c>
      <c r="M101" s="5" t="s">
        <v>21</v>
      </c>
      <c r="N101" s="5" t="s">
        <v>19</v>
      </c>
      <c r="O101" s="3" t="s">
        <v>19</v>
      </c>
    </row>
    <row r="102" spans="1:15" ht="14.1" customHeight="1">
      <c r="A102" s="5">
        <v>7806</v>
      </c>
      <c r="B102" s="5" t="s">
        <v>26</v>
      </c>
      <c r="C102" s="5" t="s">
        <v>45</v>
      </c>
      <c r="D102" s="5" t="s">
        <v>476</v>
      </c>
      <c r="E102" s="5" t="s">
        <v>877</v>
      </c>
      <c r="F102" s="5">
        <v>0.3</v>
      </c>
      <c r="G102" s="5" t="s">
        <v>20</v>
      </c>
      <c r="H102" s="5">
        <v>100</v>
      </c>
      <c r="I102" s="5">
        <v>1996</v>
      </c>
      <c r="J102" s="5">
        <v>70</v>
      </c>
      <c r="K102" s="5" t="s">
        <v>18</v>
      </c>
      <c r="L102" s="5">
        <v>0.68600000000000005</v>
      </c>
      <c r="M102" s="5" t="s">
        <v>21</v>
      </c>
      <c r="N102" s="5" t="s">
        <v>19</v>
      </c>
      <c r="O102" s="3" t="s">
        <v>19</v>
      </c>
    </row>
    <row r="103" spans="1:15" ht="14.1" customHeight="1">
      <c r="A103" s="5">
        <v>7807</v>
      </c>
      <c r="B103" s="5" t="s">
        <v>26</v>
      </c>
      <c r="C103" s="5" t="s">
        <v>45</v>
      </c>
      <c r="D103" s="5" t="s">
        <v>476</v>
      </c>
      <c r="E103" s="5" t="s">
        <v>877</v>
      </c>
      <c r="F103" s="5">
        <v>2.68</v>
      </c>
      <c r="G103" s="5" t="s">
        <v>20</v>
      </c>
      <c r="H103" s="5">
        <v>100</v>
      </c>
      <c r="I103" s="5">
        <v>1996</v>
      </c>
      <c r="J103" s="5">
        <v>70</v>
      </c>
      <c r="K103" s="5" t="s">
        <v>18</v>
      </c>
      <c r="L103" s="5">
        <v>0.68600000000000005</v>
      </c>
      <c r="M103" s="5" t="s">
        <v>21</v>
      </c>
      <c r="N103" s="5" t="s">
        <v>19</v>
      </c>
      <c r="O103" s="3" t="s">
        <v>19</v>
      </c>
    </row>
    <row r="104" spans="1:15" ht="14.1" customHeight="1">
      <c r="A104" s="5">
        <v>7808</v>
      </c>
      <c r="B104" s="5" t="s">
        <v>26</v>
      </c>
      <c r="C104" s="5" t="s">
        <v>45</v>
      </c>
      <c r="D104" s="5" t="s">
        <v>476</v>
      </c>
      <c r="E104" s="5" t="s">
        <v>877</v>
      </c>
      <c r="F104" s="5">
        <v>74.48</v>
      </c>
      <c r="G104" s="5" t="s">
        <v>20</v>
      </c>
      <c r="H104" s="5">
        <v>150</v>
      </c>
      <c r="I104" s="5">
        <v>2002</v>
      </c>
      <c r="J104" s="5">
        <v>71.099999999999994</v>
      </c>
      <c r="K104" s="5" t="s">
        <v>17</v>
      </c>
      <c r="L104" s="5">
        <v>0.76700000000000002</v>
      </c>
      <c r="M104" s="5" t="s">
        <v>21</v>
      </c>
      <c r="N104" s="5" t="s">
        <v>19</v>
      </c>
      <c r="O104" s="3" t="s">
        <v>19</v>
      </c>
    </row>
    <row r="105" spans="1:15" ht="14.1" customHeight="1">
      <c r="A105" s="5">
        <v>7809</v>
      </c>
      <c r="B105" s="5" t="s">
        <v>26</v>
      </c>
      <c r="C105" s="5" t="s">
        <v>45</v>
      </c>
      <c r="D105" s="5" t="s">
        <v>476</v>
      </c>
      <c r="E105" s="5" t="s">
        <v>877</v>
      </c>
      <c r="F105" s="5">
        <v>175.31</v>
      </c>
      <c r="G105" s="5" t="s">
        <v>20</v>
      </c>
      <c r="H105" s="5">
        <v>100</v>
      </c>
      <c r="I105" s="5">
        <v>1996</v>
      </c>
      <c r="J105" s="5">
        <v>70</v>
      </c>
      <c r="K105" s="5" t="s">
        <v>18</v>
      </c>
      <c r="L105" s="5">
        <v>0.68600000000000005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5">
        <v>7866</v>
      </c>
      <c r="B106" s="5" t="s">
        <v>26</v>
      </c>
      <c r="C106" s="5" t="s">
        <v>45</v>
      </c>
      <c r="D106" s="5" t="s">
        <v>476</v>
      </c>
      <c r="E106" s="5" t="s">
        <v>877</v>
      </c>
      <c r="F106" s="5">
        <v>0.3</v>
      </c>
      <c r="G106" s="5" t="s">
        <v>20</v>
      </c>
      <c r="H106" s="5">
        <v>100</v>
      </c>
      <c r="I106" s="5">
        <v>1996</v>
      </c>
      <c r="J106" s="5">
        <v>70</v>
      </c>
      <c r="K106" s="5" t="s">
        <v>18</v>
      </c>
      <c r="L106" s="5">
        <v>0.68600000000000005</v>
      </c>
      <c r="M106" s="5" t="s">
        <v>21</v>
      </c>
      <c r="N106" s="5" t="s">
        <v>19</v>
      </c>
      <c r="O106" s="3" t="s">
        <v>19</v>
      </c>
    </row>
    <row r="107" spans="1:15" ht="14.1" customHeight="1">
      <c r="A107" s="5">
        <v>7868</v>
      </c>
      <c r="B107" s="5" t="s">
        <v>26</v>
      </c>
      <c r="C107" s="5" t="s">
        <v>45</v>
      </c>
      <c r="D107" s="5" t="s">
        <v>476</v>
      </c>
      <c r="E107" s="5" t="s">
        <v>877</v>
      </c>
      <c r="F107" s="5">
        <v>0.42</v>
      </c>
      <c r="G107" s="5" t="s">
        <v>20</v>
      </c>
      <c r="H107" s="5">
        <v>150</v>
      </c>
      <c r="I107" s="5">
        <v>2002</v>
      </c>
      <c r="J107" s="5">
        <v>71.099999999999994</v>
      </c>
      <c r="K107" s="5" t="s">
        <v>17</v>
      </c>
      <c r="L107" s="5">
        <v>0.76700000000000002</v>
      </c>
      <c r="M107" s="5" t="s">
        <v>21</v>
      </c>
      <c r="N107" s="5" t="s">
        <v>19</v>
      </c>
      <c r="O107" s="3" t="s">
        <v>19</v>
      </c>
    </row>
    <row r="108" spans="1:15" ht="14.1" customHeight="1">
      <c r="A108" s="5">
        <v>7970</v>
      </c>
      <c r="B108" s="5" t="s">
        <v>26</v>
      </c>
      <c r="C108" s="5" t="s">
        <v>45</v>
      </c>
      <c r="D108" s="5" t="s">
        <v>476</v>
      </c>
      <c r="E108" s="5" t="s">
        <v>877</v>
      </c>
      <c r="F108" s="5">
        <v>1.65</v>
      </c>
      <c r="G108" s="5" t="s">
        <v>20</v>
      </c>
      <c r="H108" s="5">
        <v>100</v>
      </c>
      <c r="I108" s="5">
        <v>1984</v>
      </c>
      <c r="J108" s="5">
        <v>65.599999999999994</v>
      </c>
      <c r="K108" s="5" t="s">
        <v>18</v>
      </c>
      <c r="L108" s="5">
        <v>0.53600000000000003</v>
      </c>
      <c r="M108" s="5" t="s">
        <v>18</v>
      </c>
      <c r="N108" s="5" t="s">
        <v>19</v>
      </c>
      <c r="O108" s="3" t="s">
        <v>48</v>
      </c>
    </row>
    <row r="109" spans="1:15" ht="14.1" customHeight="1">
      <c r="A109" s="5">
        <v>7971</v>
      </c>
      <c r="B109" s="5" t="s">
        <v>26</v>
      </c>
      <c r="C109" s="5" t="s">
        <v>45</v>
      </c>
      <c r="D109" s="5" t="s">
        <v>476</v>
      </c>
      <c r="E109" s="5" t="s">
        <v>877</v>
      </c>
      <c r="F109" s="5">
        <v>0.39</v>
      </c>
      <c r="G109" s="5" t="s">
        <v>20</v>
      </c>
      <c r="H109" s="5">
        <v>150</v>
      </c>
      <c r="I109" s="5">
        <v>1991</v>
      </c>
      <c r="J109" s="5">
        <v>67.8</v>
      </c>
      <c r="K109" s="5" t="s">
        <v>18</v>
      </c>
      <c r="L109" s="5">
        <v>0.61699999999999999</v>
      </c>
      <c r="M109" s="5" t="s">
        <v>21</v>
      </c>
      <c r="N109" s="5" t="s">
        <v>19</v>
      </c>
      <c r="O109" s="3" t="s">
        <v>19</v>
      </c>
    </row>
    <row r="110" spans="1:15" ht="14.1" customHeight="1">
      <c r="A110" s="5">
        <v>7972</v>
      </c>
      <c r="B110" s="5" t="s">
        <v>26</v>
      </c>
      <c r="C110" s="5" t="s">
        <v>45</v>
      </c>
      <c r="D110" s="5" t="s">
        <v>476</v>
      </c>
      <c r="E110" s="5" t="s">
        <v>877</v>
      </c>
      <c r="F110" s="5">
        <v>1.25</v>
      </c>
      <c r="G110" s="5" t="s">
        <v>20</v>
      </c>
      <c r="H110" s="5">
        <v>250</v>
      </c>
      <c r="I110" s="5">
        <v>2002</v>
      </c>
      <c r="J110" s="5">
        <v>71.099999999999994</v>
      </c>
      <c r="K110" s="5" t="s">
        <v>17</v>
      </c>
      <c r="L110" s="5">
        <v>0.76700000000000002</v>
      </c>
      <c r="M110" s="5" t="s">
        <v>21</v>
      </c>
      <c r="N110" s="5" t="s">
        <v>19</v>
      </c>
      <c r="O110" s="3" t="s">
        <v>19</v>
      </c>
    </row>
    <row r="111" spans="1:15" ht="14.1" customHeight="1">
      <c r="A111" s="5">
        <v>7973</v>
      </c>
      <c r="B111" s="5" t="s">
        <v>26</v>
      </c>
      <c r="C111" s="5" t="s">
        <v>45</v>
      </c>
      <c r="D111" s="5" t="s">
        <v>476</v>
      </c>
      <c r="E111" s="5" t="s">
        <v>877</v>
      </c>
      <c r="F111" s="5">
        <v>1.04</v>
      </c>
      <c r="G111" s="5" t="s">
        <v>20</v>
      </c>
      <c r="H111" s="5">
        <v>200</v>
      </c>
      <c r="I111" s="5" t="s">
        <v>34</v>
      </c>
      <c r="J111" s="5">
        <v>69.400000000000006</v>
      </c>
      <c r="K111" s="5" t="s">
        <v>18</v>
      </c>
      <c r="L111" s="5">
        <v>0.66700000000000004</v>
      </c>
      <c r="M111" s="5" t="s">
        <v>21</v>
      </c>
      <c r="N111" s="5" t="s">
        <v>19</v>
      </c>
      <c r="O111" s="3" t="s">
        <v>19</v>
      </c>
    </row>
    <row r="112" spans="1:15" ht="14.1" customHeight="1">
      <c r="A112" s="5">
        <v>7975</v>
      </c>
      <c r="B112" s="5" t="s">
        <v>26</v>
      </c>
      <c r="C112" s="5" t="s">
        <v>45</v>
      </c>
      <c r="D112" s="5" t="s">
        <v>476</v>
      </c>
      <c r="E112" s="5" t="s">
        <v>877</v>
      </c>
      <c r="F112" s="5">
        <v>110.21</v>
      </c>
      <c r="G112" s="5" t="s">
        <v>20</v>
      </c>
      <c r="H112" s="5">
        <v>150</v>
      </c>
      <c r="I112" s="5">
        <v>1991</v>
      </c>
      <c r="J112" s="5">
        <v>67.8</v>
      </c>
      <c r="K112" s="5" t="s">
        <v>18</v>
      </c>
      <c r="L112" s="5">
        <v>0.61699999999999999</v>
      </c>
      <c r="M112" s="5" t="s">
        <v>21</v>
      </c>
      <c r="N112" s="5" t="s">
        <v>19</v>
      </c>
      <c r="O112" s="3" t="s">
        <v>19</v>
      </c>
    </row>
    <row r="113" spans="1:15" ht="14.1" customHeight="1">
      <c r="A113" s="5">
        <v>8147</v>
      </c>
      <c r="B113" s="5" t="s">
        <v>26</v>
      </c>
      <c r="C113" s="5" t="s">
        <v>45</v>
      </c>
      <c r="D113" s="5" t="s">
        <v>476</v>
      </c>
      <c r="E113" s="5" t="s">
        <v>877</v>
      </c>
      <c r="F113" s="5">
        <v>32.49</v>
      </c>
      <c r="G113" s="5" t="s">
        <v>20</v>
      </c>
      <c r="H113" s="5">
        <v>100</v>
      </c>
      <c r="I113" s="5">
        <v>1996</v>
      </c>
      <c r="J113" s="5">
        <v>70</v>
      </c>
      <c r="K113" s="5" t="s">
        <v>18</v>
      </c>
      <c r="L113" s="5">
        <v>0.68600000000000005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5">
        <v>8148</v>
      </c>
      <c r="B114" s="5" t="s">
        <v>26</v>
      </c>
      <c r="C114" s="5" t="s">
        <v>45</v>
      </c>
      <c r="D114" s="5" t="s">
        <v>476</v>
      </c>
      <c r="E114" s="5" t="s">
        <v>877</v>
      </c>
      <c r="F114" s="5">
        <v>102.41</v>
      </c>
      <c r="G114" s="5" t="s">
        <v>20</v>
      </c>
      <c r="H114" s="5">
        <v>150</v>
      </c>
      <c r="I114" s="5">
        <v>1991</v>
      </c>
      <c r="J114" s="5">
        <v>67.8</v>
      </c>
      <c r="K114" s="5" t="s">
        <v>18</v>
      </c>
      <c r="L114" s="5">
        <v>0.61699999999999999</v>
      </c>
      <c r="M114" s="5" t="s">
        <v>21</v>
      </c>
      <c r="N114" s="5" t="s">
        <v>19</v>
      </c>
      <c r="O114" s="3" t="s">
        <v>19</v>
      </c>
    </row>
    <row r="115" spans="1:15" ht="14.1" customHeight="1">
      <c r="A115" s="5">
        <v>8195</v>
      </c>
      <c r="B115" s="5" t="s">
        <v>26</v>
      </c>
      <c r="C115" s="5" t="s">
        <v>45</v>
      </c>
      <c r="D115" s="5" t="s">
        <v>476</v>
      </c>
      <c r="E115" s="5" t="s">
        <v>877</v>
      </c>
      <c r="F115" s="5">
        <v>0.28999999999999998</v>
      </c>
      <c r="G115" s="5" t="s">
        <v>20</v>
      </c>
      <c r="H115" s="5">
        <v>100</v>
      </c>
      <c r="I115" s="5">
        <v>1996</v>
      </c>
      <c r="J115" s="5">
        <v>70</v>
      </c>
      <c r="K115" s="5" t="s">
        <v>18</v>
      </c>
      <c r="L115" s="5">
        <v>0.68600000000000005</v>
      </c>
      <c r="M115" s="5" t="s">
        <v>21</v>
      </c>
      <c r="N115" s="5" t="s">
        <v>19</v>
      </c>
      <c r="O115" s="3" t="s">
        <v>19</v>
      </c>
    </row>
    <row r="116" spans="1:15" ht="14.1" customHeight="1">
      <c r="A116" s="5">
        <v>8250</v>
      </c>
      <c r="B116" s="5" t="s">
        <v>26</v>
      </c>
      <c r="C116" s="5" t="s">
        <v>45</v>
      </c>
      <c r="D116" s="5" t="s">
        <v>476</v>
      </c>
      <c r="E116" s="5" t="s">
        <v>877</v>
      </c>
      <c r="F116" s="5">
        <v>133.82</v>
      </c>
      <c r="G116" s="5" t="s">
        <v>20</v>
      </c>
      <c r="H116" s="5">
        <v>80</v>
      </c>
      <c r="I116" s="5">
        <v>1994</v>
      </c>
      <c r="J116" s="5">
        <v>67.8</v>
      </c>
      <c r="K116" s="5" t="s">
        <v>18</v>
      </c>
      <c r="L116" s="5">
        <v>0.68600000000000005</v>
      </c>
      <c r="M116" s="5" t="s">
        <v>21</v>
      </c>
      <c r="N116" s="5" t="s">
        <v>19</v>
      </c>
      <c r="O116" s="3" t="s">
        <v>19</v>
      </c>
    </row>
    <row r="117" spans="1:15" ht="14.1" customHeight="1">
      <c r="A117" s="5">
        <v>8301</v>
      </c>
      <c r="B117" s="5" t="s">
        <v>26</v>
      </c>
      <c r="C117" s="5" t="s">
        <v>45</v>
      </c>
      <c r="D117" s="5" t="s">
        <v>476</v>
      </c>
      <c r="E117" s="5" t="s">
        <v>877</v>
      </c>
      <c r="F117" s="5">
        <v>43.72</v>
      </c>
      <c r="G117" s="5" t="s">
        <v>20</v>
      </c>
      <c r="H117" s="5">
        <v>100</v>
      </c>
      <c r="I117" s="5">
        <v>1996</v>
      </c>
      <c r="J117" s="5">
        <v>70</v>
      </c>
      <c r="K117" s="5" t="s">
        <v>18</v>
      </c>
      <c r="L117" s="5">
        <v>0.68600000000000005</v>
      </c>
      <c r="M117" s="5" t="s">
        <v>21</v>
      </c>
      <c r="N117" s="5" t="s">
        <v>19</v>
      </c>
      <c r="O117" s="3" t="s">
        <v>19</v>
      </c>
    </row>
    <row r="118" spans="1:15" ht="14.1" customHeight="1">
      <c r="A118" s="5">
        <v>8304</v>
      </c>
      <c r="B118" s="5" t="s">
        <v>26</v>
      </c>
      <c r="C118" s="5" t="s">
        <v>45</v>
      </c>
      <c r="D118" s="5" t="s">
        <v>476</v>
      </c>
      <c r="E118" s="5" t="s">
        <v>877</v>
      </c>
      <c r="F118" s="5">
        <v>36.28</v>
      </c>
      <c r="G118" s="5" t="s">
        <v>20</v>
      </c>
      <c r="H118" s="5">
        <v>100</v>
      </c>
      <c r="I118" s="5">
        <v>2002</v>
      </c>
      <c r="J118" s="5">
        <v>71.099999999999994</v>
      </c>
      <c r="K118" s="5" t="s">
        <v>17</v>
      </c>
      <c r="L118" s="5">
        <v>0.76100000000000001</v>
      </c>
      <c r="M118" s="5" t="s">
        <v>21</v>
      </c>
      <c r="N118" s="5" t="s">
        <v>19</v>
      </c>
      <c r="O118" s="3" t="s">
        <v>19</v>
      </c>
    </row>
    <row r="119" spans="1:15" ht="14.1" customHeight="1">
      <c r="A119" s="5">
        <v>8335</v>
      </c>
      <c r="B119" s="5" t="s">
        <v>26</v>
      </c>
      <c r="C119" s="5" t="s">
        <v>45</v>
      </c>
      <c r="D119" s="5" t="s">
        <v>476</v>
      </c>
      <c r="E119" s="5" t="s">
        <v>877</v>
      </c>
      <c r="F119" s="5">
        <v>4.1100000000000003</v>
      </c>
      <c r="G119" s="5" t="s">
        <v>20</v>
      </c>
      <c r="H119" s="5">
        <v>200</v>
      </c>
      <c r="I119" s="5">
        <v>2002</v>
      </c>
      <c r="J119" s="5">
        <v>71.099999999999994</v>
      </c>
      <c r="K119" s="5" t="s">
        <v>17</v>
      </c>
      <c r="L119" s="5">
        <v>0.76700000000000002</v>
      </c>
      <c r="M119" s="5" t="s">
        <v>21</v>
      </c>
      <c r="N119" s="5" t="s">
        <v>19</v>
      </c>
      <c r="O119" s="3" t="s">
        <v>19</v>
      </c>
    </row>
    <row r="120" spans="1:15" ht="14.1" customHeight="1">
      <c r="A120" s="5">
        <v>8397</v>
      </c>
      <c r="B120" s="5" t="s">
        <v>26</v>
      </c>
      <c r="C120" s="5" t="s">
        <v>45</v>
      </c>
      <c r="D120" s="5" t="s">
        <v>476</v>
      </c>
      <c r="E120" s="5" t="s">
        <v>877</v>
      </c>
      <c r="F120" s="5">
        <v>14.56</v>
      </c>
      <c r="G120" s="5" t="s">
        <v>20</v>
      </c>
      <c r="H120" s="5">
        <v>100</v>
      </c>
      <c r="I120" s="5">
        <v>2007</v>
      </c>
      <c r="J120" s="5">
        <v>71.099999999999994</v>
      </c>
      <c r="K120" s="5" t="s">
        <v>17</v>
      </c>
      <c r="L120" s="5">
        <v>0.76100000000000001</v>
      </c>
      <c r="M120" s="5" t="s">
        <v>21</v>
      </c>
      <c r="N120" s="5" t="s">
        <v>19</v>
      </c>
      <c r="O120" s="3" t="s">
        <v>19</v>
      </c>
    </row>
    <row r="121" spans="1:15" ht="14.1" customHeight="1">
      <c r="A121" s="5">
        <v>8484</v>
      </c>
      <c r="B121" s="5" t="s">
        <v>26</v>
      </c>
      <c r="C121" s="5" t="s">
        <v>45</v>
      </c>
      <c r="D121" s="5" t="s">
        <v>476</v>
      </c>
      <c r="E121" s="5" t="s">
        <v>877</v>
      </c>
      <c r="F121" s="5">
        <v>5.95</v>
      </c>
      <c r="G121" s="5" t="s">
        <v>20</v>
      </c>
      <c r="H121" s="5">
        <v>80</v>
      </c>
      <c r="I121" s="5" t="s">
        <v>34</v>
      </c>
      <c r="J121" s="5">
        <v>69.400000000000006</v>
      </c>
      <c r="K121" s="5" t="s">
        <v>18</v>
      </c>
      <c r="L121" s="5">
        <v>0.65900000000000003</v>
      </c>
      <c r="M121" s="5" t="s">
        <v>21</v>
      </c>
      <c r="N121" s="5" t="s">
        <v>19</v>
      </c>
      <c r="O121" s="3" t="s">
        <v>19</v>
      </c>
    </row>
    <row r="122" spans="1:15" ht="14.1" customHeight="1">
      <c r="A122" s="5">
        <v>8485</v>
      </c>
      <c r="B122" s="5" t="s">
        <v>26</v>
      </c>
      <c r="C122" s="5" t="s">
        <v>45</v>
      </c>
      <c r="D122" s="5" t="s">
        <v>476</v>
      </c>
      <c r="E122" s="5" t="s">
        <v>877</v>
      </c>
      <c r="F122" s="5">
        <v>11.57</v>
      </c>
      <c r="G122" s="5" t="s">
        <v>20</v>
      </c>
      <c r="H122" s="5">
        <v>80</v>
      </c>
      <c r="I122" s="5" t="s">
        <v>34</v>
      </c>
      <c r="J122" s="5">
        <v>69.400000000000006</v>
      </c>
      <c r="K122" s="5" t="s">
        <v>18</v>
      </c>
      <c r="L122" s="5">
        <v>0.65900000000000003</v>
      </c>
      <c r="M122" s="5" t="s">
        <v>21</v>
      </c>
      <c r="N122" s="5" t="s">
        <v>19</v>
      </c>
      <c r="O122" s="3" t="s">
        <v>19</v>
      </c>
    </row>
    <row r="123" spans="1:15" ht="14.1" customHeight="1">
      <c r="A123" s="5">
        <v>8624</v>
      </c>
      <c r="B123" s="5" t="s">
        <v>26</v>
      </c>
      <c r="C123" s="5" t="s">
        <v>45</v>
      </c>
      <c r="D123" s="5" t="s">
        <v>476</v>
      </c>
      <c r="E123" s="5" t="s">
        <v>877</v>
      </c>
      <c r="F123" s="5">
        <v>108.34</v>
      </c>
      <c r="G123" s="5" t="s">
        <v>20</v>
      </c>
      <c r="H123" s="5">
        <v>100</v>
      </c>
      <c r="I123" s="5">
        <v>1999</v>
      </c>
      <c r="J123" s="5">
        <v>70</v>
      </c>
      <c r="K123" s="5" t="s">
        <v>18</v>
      </c>
      <c r="L123" s="5">
        <v>0.76100000000000001</v>
      </c>
      <c r="M123" s="5" t="s">
        <v>21</v>
      </c>
      <c r="N123" s="5" t="s">
        <v>19</v>
      </c>
      <c r="O123" s="3" t="s">
        <v>19</v>
      </c>
    </row>
    <row r="124" spans="1:15" ht="14.1" customHeight="1">
      <c r="A124" s="5">
        <v>8688</v>
      </c>
      <c r="B124" s="5" t="s">
        <v>26</v>
      </c>
      <c r="C124" s="5" t="s">
        <v>45</v>
      </c>
      <c r="D124" s="5" t="s">
        <v>476</v>
      </c>
      <c r="E124" s="5" t="s">
        <v>877</v>
      </c>
      <c r="F124" s="5">
        <v>112.04</v>
      </c>
      <c r="G124" s="5" t="s">
        <v>20</v>
      </c>
      <c r="H124" s="5">
        <v>80</v>
      </c>
      <c r="I124" s="5">
        <v>1994</v>
      </c>
      <c r="J124" s="5">
        <v>67.8</v>
      </c>
      <c r="K124" s="5" t="s">
        <v>18</v>
      </c>
      <c r="L124" s="5">
        <v>0.68600000000000005</v>
      </c>
      <c r="M124" s="5" t="s">
        <v>21</v>
      </c>
      <c r="N124" s="5" t="s">
        <v>19</v>
      </c>
      <c r="O124" s="3" t="s">
        <v>19</v>
      </c>
    </row>
    <row r="125" spans="1:15" ht="14.1" customHeight="1">
      <c r="A125" s="5">
        <v>8689</v>
      </c>
      <c r="B125" s="5" t="s">
        <v>26</v>
      </c>
      <c r="C125" s="5" t="s">
        <v>45</v>
      </c>
      <c r="D125" s="5" t="s">
        <v>476</v>
      </c>
      <c r="E125" s="5" t="s">
        <v>877</v>
      </c>
      <c r="F125" s="5">
        <v>9.75</v>
      </c>
      <c r="G125" s="5" t="s">
        <v>20</v>
      </c>
      <c r="H125" s="5">
        <v>80</v>
      </c>
      <c r="I125" s="5">
        <v>1994</v>
      </c>
      <c r="J125" s="5">
        <v>67.8</v>
      </c>
      <c r="K125" s="5" t="s">
        <v>18</v>
      </c>
      <c r="L125" s="5">
        <v>0.68600000000000005</v>
      </c>
      <c r="M125" s="5" t="s">
        <v>21</v>
      </c>
      <c r="N125" s="5" t="s">
        <v>19</v>
      </c>
      <c r="O125" s="3" t="s">
        <v>19</v>
      </c>
    </row>
    <row r="126" spans="1:15" ht="14.1" customHeight="1">
      <c r="A126" s="5">
        <v>8731</v>
      </c>
      <c r="B126" s="5" t="s">
        <v>26</v>
      </c>
      <c r="C126" s="5" t="s">
        <v>45</v>
      </c>
      <c r="D126" s="5" t="s">
        <v>476</v>
      </c>
      <c r="E126" s="5" t="s">
        <v>877</v>
      </c>
      <c r="F126" s="5">
        <v>14.73</v>
      </c>
      <c r="G126" s="5" t="s">
        <v>20</v>
      </c>
      <c r="H126" s="5">
        <v>150</v>
      </c>
      <c r="I126" s="5">
        <v>2002</v>
      </c>
      <c r="J126" s="5">
        <v>71.099999999999994</v>
      </c>
      <c r="K126" s="5" t="s">
        <v>17</v>
      </c>
      <c r="L126" s="5">
        <v>0.76700000000000002</v>
      </c>
      <c r="M126" s="5" t="s">
        <v>21</v>
      </c>
      <c r="N126" s="5" t="s">
        <v>19</v>
      </c>
      <c r="O126" s="3" t="s">
        <v>19</v>
      </c>
    </row>
    <row r="127" spans="1:15" ht="14.1" customHeight="1">
      <c r="A127" s="5">
        <v>8779</v>
      </c>
      <c r="B127" s="5" t="s">
        <v>26</v>
      </c>
      <c r="C127" s="5" t="s">
        <v>45</v>
      </c>
      <c r="D127" s="5" t="s">
        <v>476</v>
      </c>
      <c r="E127" s="5" t="s">
        <v>877</v>
      </c>
      <c r="F127" s="5">
        <v>37.729999999999997</v>
      </c>
      <c r="G127" s="5" t="s">
        <v>20</v>
      </c>
      <c r="H127" s="5">
        <v>80</v>
      </c>
      <c r="I127" s="5">
        <v>1994</v>
      </c>
      <c r="J127" s="5">
        <v>67.8</v>
      </c>
      <c r="K127" s="5" t="s">
        <v>18</v>
      </c>
      <c r="L127" s="5">
        <v>0.68600000000000005</v>
      </c>
      <c r="M127" s="5" t="s">
        <v>21</v>
      </c>
      <c r="N127" s="5" t="s">
        <v>19</v>
      </c>
      <c r="O127" s="3" t="s">
        <v>19</v>
      </c>
    </row>
    <row r="128" spans="1:15" ht="14.1" customHeight="1">
      <c r="A128" s="5">
        <v>8842</v>
      </c>
      <c r="B128" s="5" t="s">
        <v>26</v>
      </c>
      <c r="C128" s="5" t="s">
        <v>45</v>
      </c>
      <c r="D128" s="5" t="s">
        <v>476</v>
      </c>
      <c r="E128" s="5" t="s">
        <v>877</v>
      </c>
      <c r="F128" s="5">
        <v>0.39</v>
      </c>
      <c r="G128" s="5" t="s">
        <v>20</v>
      </c>
      <c r="H128" s="5">
        <v>150</v>
      </c>
      <c r="I128" s="5">
        <v>2002</v>
      </c>
      <c r="J128" s="5">
        <v>71.099999999999994</v>
      </c>
      <c r="K128" s="5" t="s">
        <v>17</v>
      </c>
      <c r="L128" s="5">
        <v>0.76700000000000002</v>
      </c>
      <c r="M128" s="5" t="s">
        <v>21</v>
      </c>
      <c r="N128" s="5" t="s">
        <v>19</v>
      </c>
      <c r="O128" s="3" t="s">
        <v>19</v>
      </c>
    </row>
    <row r="129" spans="1:15" ht="14.1" customHeight="1">
      <c r="A129" s="5">
        <v>8959</v>
      </c>
      <c r="B129" s="5" t="s">
        <v>26</v>
      </c>
      <c r="C129" s="5" t="s">
        <v>45</v>
      </c>
      <c r="D129" s="5" t="s">
        <v>476</v>
      </c>
      <c r="E129" s="5" t="s">
        <v>877</v>
      </c>
      <c r="F129" s="5">
        <v>35.99</v>
      </c>
      <c r="G129" s="5" t="s">
        <v>20</v>
      </c>
      <c r="H129" s="5">
        <v>100</v>
      </c>
      <c r="I129" s="5">
        <v>1994</v>
      </c>
      <c r="J129" s="5">
        <v>67.8</v>
      </c>
      <c r="K129" s="5" t="s">
        <v>18</v>
      </c>
      <c r="L129" s="5">
        <v>0.68600000000000005</v>
      </c>
      <c r="M129" s="5" t="s">
        <v>21</v>
      </c>
      <c r="N129" s="5" t="s">
        <v>19</v>
      </c>
      <c r="O129" s="3" t="s">
        <v>19</v>
      </c>
    </row>
    <row r="130" spans="1:15" ht="14.1" customHeight="1">
      <c r="A130" s="5">
        <v>8960</v>
      </c>
      <c r="B130" s="5" t="s">
        <v>26</v>
      </c>
      <c r="C130" s="5" t="s">
        <v>45</v>
      </c>
      <c r="D130" s="5" t="s">
        <v>476</v>
      </c>
      <c r="E130" s="5" t="s">
        <v>877</v>
      </c>
      <c r="F130" s="5">
        <v>0.43</v>
      </c>
      <c r="G130" s="5" t="s">
        <v>20</v>
      </c>
      <c r="H130" s="5">
        <v>150</v>
      </c>
      <c r="I130" s="5">
        <v>1991</v>
      </c>
      <c r="J130" s="5">
        <v>67.8</v>
      </c>
      <c r="K130" s="5" t="s">
        <v>18</v>
      </c>
      <c r="L130" s="5">
        <v>0.61699999999999999</v>
      </c>
      <c r="M130" s="5" t="s">
        <v>21</v>
      </c>
      <c r="N130" s="5" t="s">
        <v>19</v>
      </c>
      <c r="O130" s="3" t="s">
        <v>19</v>
      </c>
    </row>
    <row r="131" spans="1:15" ht="14.1" customHeight="1">
      <c r="A131" s="5">
        <v>9015</v>
      </c>
      <c r="B131" s="5" t="s">
        <v>26</v>
      </c>
      <c r="C131" s="5" t="s">
        <v>45</v>
      </c>
      <c r="D131" s="5" t="s">
        <v>476</v>
      </c>
      <c r="E131" s="5" t="s">
        <v>877</v>
      </c>
      <c r="F131" s="5">
        <v>0.32</v>
      </c>
      <c r="G131" s="5" t="s">
        <v>20</v>
      </c>
      <c r="H131" s="5">
        <v>100</v>
      </c>
      <c r="I131" s="5">
        <v>1996</v>
      </c>
      <c r="J131" s="5">
        <v>70</v>
      </c>
      <c r="K131" s="5" t="s">
        <v>18</v>
      </c>
      <c r="L131" s="5">
        <v>0.68600000000000005</v>
      </c>
      <c r="M131" s="5" t="s">
        <v>21</v>
      </c>
      <c r="N131" s="5" t="s">
        <v>19</v>
      </c>
      <c r="O131" s="3" t="s">
        <v>19</v>
      </c>
    </row>
    <row r="132" spans="1:15" ht="14.1" customHeight="1">
      <c r="A132" s="5">
        <v>9017</v>
      </c>
      <c r="B132" s="5" t="s">
        <v>26</v>
      </c>
      <c r="C132" s="5" t="s">
        <v>45</v>
      </c>
      <c r="D132" s="5" t="s">
        <v>476</v>
      </c>
      <c r="E132" s="5" t="s">
        <v>877</v>
      </c>
      <c r="F132" s="5">
        <v>0.35</v>
      </c>
      <c r="G132" s="5" t="s">
        <v>20</v>
      </c>
      <c r="H132" s="5">
        <v>150</v>
      </c>
      <c r="I132" s="5">
        <v>2002</v>
      </c>
      <c r="J132" s="5">
        <v>71.099999999999994</v>
      </c>
      <c r="K132" s="5" t="s">
        <v>17</v>
      </c>
      <c r="L132" s="5">
        <v>0.76700000000000002</v>
      </c>
      <c r="M132" s="5" t="s">
        <v>21</v>
      </c>
      <c r="N132" s="5" t="s">
        <v>19</v>
      </c>
      <c r="O132" s="3" t="s">
        <v>19</v>
      </c>
    </row>
    <row r="133" spans="1:15" ht="14.1" customHeight="1">
      <c r="A133" s="5">
        <v>9018</v>
      </c>
      <c r="B133" s="5" t="s">
        <v>26</v>
      </c>
      <c r="C133" s="5" t="s">
        <v>45</v>
      </c>
      <c r="D133" s="5" t="s">
        <v>476</v>
      </c>
      <c r="E133" s="5" t="s">
        <v>877</v>
      </c>
      <c r="F133" s="5">
        <v>0.2</v>
      </c>
      <c r="G133" s="5" t="s">
        <v>20</v>
      </c>
      <c r="H133" s="5">
        <v>100</v>
      </c>
      <c r="I133" s="5">
        <v>2002</v>
      </c>
      <c r="J133" s="5">
        <v>71.099999999999994</v>
      </c>
      <c r="K133" s="5" t="s">
        <v>17</v>
      </c>
      <c r="L133" s="5">
        <v>0.76100000000000001</v>
      </c>
      <c r="M133" s="5" t="s">
        <v>21</v>
      </c>
      <c r="N133" s="5" t="s">
        <v>19</v>
      </c>
      <c r="O133" s="3" t="s">
        <v>19</v>
      </c>
    </row>
    <row r="134" spans="1:15" ht="14.1" customHeight="1">
      <c r="A134" s="5">
        <v>9019</v>
      </c>
      <c r="B134" s="5" t="s">
        <v>26</v>
      </c>
      <c r="C134" s="5" t="s">
        <v>45</v>
      </c>
      <c r="D134" s="5" t="s">
        <v>476</v>
      </c>
      <c r="E134" s="5" t="s">
        <v>877</v>
      </c>
      <c r="F134" s="5">
        <v>113.85</v>
      </c>
      <c r="G134" s="5" t="s">
        <v>20</v>
      </c>
      <c r="H134" s="5">
        <v>150</v>
      </c>
      <c r="I134" s="5">
        <v>2002</v>
      </c>
      <c r="J134" s="5">
        <v>71.099999999999994</v>
      </c>
      <c r="K134" s="5" t="s">
        <v>17</v>
      </c>
      <c r="L134" s="5">
        <v>0.76700000000000002</v>
      </c>
      <c r="M134" s="5" t="s">
        <v>21</v>
      </c>
      <c r="N134" s="5" t="s">
        <v>19</v>
      </c>
      <c r="O134" s="3" t="s">
        <v>19</v>
      </c>
    </row>
    <row r="135" spans="1:15" ht="14.1" customHeight="1">
      <c r="A135" s="5">
        <v>9020</v>
      </c>
      <c r="B135" s="5" t="s">
        <v>26</v>
      </c>
      <c r="C135" s="5" t="s">
        <v>45</v>
      </c>
      <c r="D135" s="5" t="s">
        <v>476</v>
      </c>
      <c r="E135" s="5" t="s">
        <v>877</v>
      </c>
      <c r="F135" s="5">
        <v>103.06</v>
      </c>
      <c r="G135" s="5" t="s">
        <v>20</v>
      </c>
      <c r="H135" s="5">
        <v>100</v>
      </c>
      <c r="I135" s="5">
        <v>1996</v>
      </c>
      <c r="J135" s="5">
        <v>70</v>
      </c>
      <c r="K135" s="5" t="s">
        <v>18</v>
      </c>
      <c r="L135" s="5">
        <v>0.68600000000000005</v>
      </c>
      <c r="M135" s="5" t="s">
        <v>21</v>
      </c>
      <c r="N135" s="5" t="s">
        <v>19</v>
      </c>
      <c r="O135" s="3" t="s">
        <v>19</v>
      </c>
    </row>
    <row r="136" spans="1:15" ht="14.1" customHeight="1">
      <c r="A136" s="5">
        <v>9021</v>
      </c>
      <c r="B136" s="5" t="s">
        <v>26</v>
      </c>
      <c r="C136" s="5" t="s">
        <v>45</v>
      </c>
      <c r="D136" s="5" t="s">
        <v>476</v>
      </c>
      <c r="E136" s="5" t="s">
        <v>877</v>
      </c>
      <c r="F136" s="5">
        <v>0.3</v>
      </c>
      <c r="G136" s="5" t="s">
        <v>20</v>
      </c>
      <c r="H136" s="5">
        <v>150</v>
      </c>
      <c r="I136" s="5">
        <v>2002</v>
      </c>
      <c r="J136" s="5">
        <v>71.099999999999994</v>
      </c>
      <c r="K136" s="5" t="s">
        <v>17</v>
      </c>
      <c r="L136" s="5">
        <v>0.76700000000000002</v>
      </c>
      <c r="M136" s="5" t="s">
        <v>21</v>
      </c>
      <c r="N136" s="5" t="s">
        <v>19</v>
      </c>
      <c r="O136" s="3" t="s">
        <v>19</v>
      </c>
    </row>
    <row r="137" spans="1:15" ht="14.1" customHeight="1">
      <c r="A137" s="5">
        <v>9022</v>
      </c>
      <c r="B137" s="5" t="s">
        <v>26</v>
      </c>
      <c r="C137" s="5" t="s">
        <v>45</v>
      </c>
      <c r="D137" s="5" t="s">
        <v>476</v>
      </c>
      <c r="E137" s="5" t="s">
        <v>877</v>
      </c>
      <c r="F137" s="5">
        <v>0.41</v>
      </c>
      <c r="G137" s="5" t="s">
        <v>20</v>
      </c>
      <c r="H137" s="5">
        <v>150</v>
      </c>
      <c r="I137" s="5">
        <v>1991</v>
      </c>
      <c r="J137" s="5">
        <v>67.8</v>
      </c>
      <c r="K137" s="5" t="s">
        <v>18</v>
      </c>
      <c r="L137" s="5">
        <v>0.61699999999999999</v>
      </c>
      <c r="M137" s="5" t="s">
        <v>21</v>
      </c>
      <c r="N137" s="5" t="s">
        <v>19</v>
      </c>
      <c r="O137" s="3" t="s">
        <v>19</v>
      </c>
    </row>
    <row r="138" spans="1:15" ht="14.1" customHeight="1">
      <c r="A138" s="5">
        <v>9023</v>
      </c>
      <c r="B138" s="5" t="s">
        <v>26</v>
      </c>
      <c r="C138" s="5" t="s">
        <v>45</v>
      </c>
      <c r="D138" s="5" t="s">
        <v>476</v>
      </c>
      <c r="E138" s="5" t="s">
        <v>877</v>
      </c>
      <c r="F138" s="5">
        <v>0.64</v>
      </c>
      <c r="G138" s="5" t="s">
        <v>20</v>
      </c>
      <c r="H138" s="5">
        <v>100</v>
      </c>
      <c r="I138" s="5" t="s">
        <v>34</v>
      </c>
      <c r="J138" s="5">
        <v>69.400000000000006</v>
      </c>
      <c r="K138" s="5" t="s">
        <v>18</v>
      </c>
      <c r="L138" s="5">
        <v>0.65900000000000003</v>
      </c>
      <c r="M138" s="5" t="s">
        <v>21</v>
      </c>
      <c r="N138" s="5" t="s">
        <v>19</v>
      </c>
      <c r="O138" s="3" t="s">
        <v>19</v>
      </c>
    </row>
    <row r="139" spans="1:15" ht="14.1" customHeight="1">
      <c r="A139" s="5">
        <v>9083</v>
      </c>
      <c r="B139" s="5" t="s">
        <v>26</v>
      </c>
      <c r="C139" s="5" t="s">
        <v>45</v>
      </c>
      <c r="D139" s="5" t="s">
        <v>476</v>
      </c>
      <c r="E139" s="5" t="s">
        <v>877</v>
      </c>
      <c r="F139" s="5">
        <v>11.26</v>
      </c>
      <c r="G139" s="5" t="s">
        <v>20</v>
      </c>
      <c r="H139" s="5">
        <v>100</v>
      </c>
      <c r="I139" s="5">
        <v>1996</v>
      </c>
      <c r="J139" s="5">
        <v>70</v>
      </c>
      <c r="K139" s="5" t="s">
        <v>18</v>
      </c>
      <c r="L139" s="5">
        <v>0.68600000000000005</v>
      </c>
      <c r="M139" s="5" t="s">
        <v>21</v>
      </c>
      <c r="N139" s="5" t="s">
        <v>19</v>
      </c>
      <c r="O139" s="3" t="s">
        <v>19</v>
      </c>
    </row>
    <row r="140" spans="1:15" ht="14.1" customHeight="1">
      <c r="A140" s="5">
        <v>9086</v>
      </c>
      <c r="B140" s="5" t="s">
        <v>26</v>
      </c>
      <c r="C140" s="5" t="s">
        <v>45</v>
      </c>
      <c r="D140" s="5" t="s">
        <v>476</v>
      </c>
      <c r="E140" s="5" t="s">
        <v>877</v>
      </c>
      <c r="F140" s="5">
        <v>6.69</v>
      </c>
      <c r="G140" s="5" t="s">
        <v>20</v>
      </c>
      <c r="H140" s="5">
        <v>200</v>
      </c>
      <c r="I140" s="5">
        <v>2002</v>
      </c>
      <c r="J140" s="5">
        <v>71.099999999999994</v>
      </c>
      <c r="K140" s="5" t="s">
        <v>17</v>
      </c>
      <c r="L140" s="5">
        <v>0.76700000000000002</v>
      </c>
      <c r="M140" s="5" t="s">
        <v>21</v>
      </c>
      <c r="N140" s="5" t="s">
        <v>19</v>
      </c>
      <c r="O140" s="3" t="s">
        <v>19</v>
      </c>
    </row>
    <row r="141" spans="1:15" ht="14.1" customHeight="1">
      <c r="A141" s="5">
        <v>9134</v>
      </c>
      <c r="B141" s="5" t="s">
        <v>26</v>
      </c>
      <c r="C141" s="5" t="s">
        <v>45</v>
      </c>
      <c r="D141" s="5" t="s">
        <v>476</v>
      </c>
      <c r="E141" s="5" t="s">
        <v>877</v>
      </c>
      <c r="F141" s="5">
        <v>47.01</v>
      </c>
      <c r="G141" s="5" t="s">
        <v>20</v>
      </c>
      <c r="H141" s="5">
        <v>150</v>
      </c>
      <c r="I141" s="5">
        <v>2002</v>
      </c>
      <c r="J141" s="5">
        <v>71.099999999999994</v>
      </c>
      <c r="K141" s="5" t="s">
        <v>17</v>
      </c>
      <c r="L141" s="5">
        <v>0.76700000000000002</v>
      </c>
      <c r="M141" s="5" t="s">
        <v>21</v>
      </c>
      <c r="N141" s="5" t="s">
        <v>19</v>
      </c>
      <c r="O141" s="3" t="s">
        <v>19</v>
      </c>
    </row>
    <row r="142" spans="1:15" ht="14.1" customHeight="1">
      <c r="A142" s="5">
        <v>9135</v>
      </c>
      <c r="B142" s="5" t="s">
        <v>26</v>
      </c>
      <c r="C142" s="5" t="s">
        <v>45</v>
      </c>
      <c r="D142" s="5" t="s">
        <v>476</v>
      </c>
      <c r="E142" s="5" t="s">
        <v>877</v>
      </c>
      <c r="F142" s="5">
        <v>0.52</v>
      </c>
      <c r="G142" s="5" t="s">
        <v>20</v>
      </c>
      <c r="H142" s="5">
        <v>150</v>
      </c>
      <c r="I142" s="5">
        <v>2002</v>
      </c>
      <c r="J142" s="5">
        <v>71.099999999999994</v>
      </c>
      <c r="K142" s="5" t="s">
        <v>17</v>
      </c>
      <c r="L142" s="5">
        <v>0.76700000000000002</v>
      </c>
      <c r="M142" s="5" t="s">
        <v>21</v>
      </c>
      <c r="N142" s="5" t="s">
        <v>19</v>
      </c>
      <c r="O142" s="3" t="s">
        <v>19</v>
      </c>
    </row>
    <row r="143" spans="1:15" ht="14.1" customHeight="1">
      <c r="A143" s="5">
        <v>9159</v>
      </c>
      <c r="B143" s="5" t="s">
        <v>26</v>
      </c>
      <c r="C143" s="5" t="s">
        <v>45</v>
      </c>
      <c r="D143" s="5" t="s">
        <v>476</v>
      </c>
      <c r="E143" s="5" t="s">
        <v>877</v>
      </c>
      <c r="F143" s="5">
        <v>38.700000000000003</v>
      </c>
      <c r="G143" s="5" t="s">
        <v>20</v>
      </c>
      <c r="H143" s="5">
        <v>150</v>
      </c>
      <c r="I143" s="5">
        <v>1991</v>
      </c>
      <c r="J143" s="5">
        <v>67.8</v>
      </c>
      <c r="K143" s="5" t="s">
        <v>18</v>
      </c>
      <c r="L143" s="5">
        <v>0.61699999999999999</v>
      </c>
      <c r="M143" s="5" t="s">
        <v>21</v>
      </c>
      <c r="N143" s="5" t="s">
        <v>19</v>
      </c>
      <c r="O143" s="3" t="s">
        <v>19</v>
      </c>
    </row>
    <row r="144" spans="1:15" ht="14.1" customHeight="1">
      <c r="A144" s="5">
        <v>9198</v>
      </c>
      <c r="B144" s="5" t="s">
        <v>26</v>
      </c>
      <c r="C144" s="5" t="s">
        <v>45</v>
      </c>
      <c r="D144" s="5" t="s">
        <v>476</v>
      </c>
      <c r="E144" s="5" t="s">
        <v>877</v>
      </c>
      <c r="F144" s="5">
        <v>13.92</v>
      </c>
      <c r="G144" s="5" t="s">
        <v>20</v>
      </c>
      <c r="H144" s="5">
        <v>150</v>
      </c>
      <c r="I144" s="5">
        <v>2000</v>
      </c>
      <c r="J144" s="5">
        <v>71.099999999999994</v>
      </c>
      <c r="K144" s="5" t="s">
        <v>17</v>
      </c>
      <c r="L144" s="5">
        <v>0.76700000000000002</v>
      </c>
      <c r="M144" s="5" t="s">
        <v>21</v>
      </c>
      <c r="N144" s="5" t="s">
        <v>19</v>
      </c>
      <c r="O144" s="3" t="s">
        <v>19</v>
      </c>
    </row>
    <row r="145" spans="1:15" ht="14.1" customHeight="1">
      <c r="A145" s="5">
        <v>9253</v>
      </c>
      <c r="B145" s="5" t="s">
        <v>26</v>
      </c>
      <c r="C145" s="5" t="s">
        <v>45</v>
      </c>
      <c r="D145" s="5" t="s">
        <v>476</v>
      </c>
      <c r="E145" s="5" t="s">
        <v>877</v>
      </c>
      <c r="F145" s="5">
        <v>66.12</v>
      </c>
      <c r="G145" s="5" t="s">
        <v>20</v>
      </c>
      <c r="H145" s="5">
        <v>150</v>
      </c>
      <c r="I145" s="5">
        <v>2002</v>
      </c>
      <c r="J145" s="5">
        <v>71.099999999999994</v>
      </c>
      <c r="K145" s="5" t="s">
        <v>17</v>
      </c>
      <c r="L145" s="5">
        <v>0.76700000000000002</v>
      </c>
      <c r="M145" s="5" t="s">
        <v>21</v>
      </c>
      <c r="N145" s="5" t="s">
        <v>19</v>
      </c>
      <c r="O145" s="3" t="s">
        <v>19</v>
      </c>
    </row>
    <row r="146" spans="1:15" ht="14.1" customHeight="1">
      <c r="A146" s="5">
        <v>9255</v>
      </c>
      <c r="B146" s="5" t="s">
        <v>26</v>
      </c>
      <c r="C146" s="5" t="s">
        <v>45</v>
      </c>
      <c r="D146" s="5" t="s">
        <v>476</v>
      </c>
      <c r="E146" s="5" t="s">
        <v>877</v>
      </c>
      <c r="F146" s="5">
        <v>37.15</v>
      </c>
      <c r="G146" s="5" t="s">
        <v>20</v>
      </c>
      <c r="H146" s="5">
        <v>150</v>
      </c>
      <c r="I146" s="5">
        <v>1991</v>
      </c>
      <c r="J146" s="5">
        <v>67.8</v>
      </c>
      <c r="K146" s="5" t="s">
        <v>18</v>
      </c>
      <c r="L146" s="5">
        <v>0.61699999999999999</v>
      </c>
      <c r="M146" s="5" t="s">
        <v>21</v>
      </c>
      <c r="N146" s="5" t="s">
        <v>19</v>
      </c>
      <c r="O146" s="3" t="s">
        <v>19</v>
      </c>
    </row>
    <row r="147" spans="1:15" ht="14.1" customHeight="1">
      <c r="A147" s="5">
        <v>9301</v>
      </c>
      <c r="B147" s="5" t="s">
        <v>26</v>
      </c>
      <c r="C147" s="5" t="s">
        <v>45</v>
      </c>
      <c r="D147" s="5" t="s">
        <v>476</v>
      </c>
      <c r="E147" s="5" t="s">
        <v>877</v>
      </c>
      <c r="F147" s="5">
        <v>84.02</v>
      </c>
      <c r="G147" s="5" t="s">
        <v>20</v>
      </c>
      <c r="H147" s="5">
        <v>100</v>
      </c>
      <c r="I147" s="5">
        <v>1996</v>
      </c>
      <c r="J147" s="5">
        <v>70</v>
      </c>
      <c r="K147" s="5" t="s">
        <v>18</v>
      </c>
      <c r="L147" s="5">
        <v>0.68600000000000005</v>
      </c>
      <c r="M147" s="5" t="s">
        <v>21</v>
      </c>
      <c r="N147" s="5" t="s">
        <v>19</v>
      </c>
      <c r="O147" s="3" t="s">
        <v>19</v>
      </c>
    </row>
    <row r="148" spans="1:15" ht="14.1" customHeight="1">
      <c r="A148" s="5">
        <v>9305</v>
      </c>
      <c r="B148" s="5" t="s">
        <v>26</v>
      </c>
      <c r="C148" s="5" t="s">
        <v>45</v>
      </c>
      <c r="D148" s="5" t="s">
        <v>476</v>
      </c>
      <c r="E148" s="5" t="s">
        <v>877</v>
      </c>
      <c r="F148" s="5">
        <v>0.62</v>
      </c>
      <c r="G148" s="5" t="s">
        <v>20</v>
      </c>
      <c r="H148" s="5">
        <v>100</v>
      </c>
      <c r="I148" s="5">
        <v>1996</v>
      </c>
      <c r="J148" s="5">
        <v>70</v>
      </c>
      <c r="K148" s="5" t="s">
        <v>18</v>
      </c>
      <c r="L148" s="5">
        <v>0.68600000000000005</v>
      </c>
      <c r="M148" s="5" t="s">
        <v>21</v>
      </c>
      <c r="N148" s="5" t="s">
        <v>19</v>
      </c>
      <c r="O148" s="3" t="s">
        <v>19</v>
      </c>
    </row>
    <row r="149" spans="1:15" ht="14.1" customHeight="1">
      <c r="A149" s="5">
        <v>9306</v>
      </c>
      <c r="B149" s="5" t="s">
        <v>26</v>
      </c>
      <c r="C149" s="5" t="s">
        <v>45</v>
      </c>
      <c r="D149" s="5" t="s">
        <v>476</v>
      </c>
      <c r="E149" s="5" t="s">
        <v>877</v>
      </c>
      <c r="F149" s="5">
        <v>0.34</v>
      </c>
      <c r="G149" s="5" t="s">
        <v>20</v>
      </c>
      <c r="H149" s="5">
        <v>100</v>
      </c>
      <c r="I149" s="5">
        <v>2002</v>
      </c>
      <c r="J149" s="5">
        <v>71.099999999999994</v>
      </c>
      <c r="K149" s="5" t="s">
        <v>17</v>
      </c>
      <c r="L149" s="5">
        <v>0.76100000000000001</v>
      </c>
      <c r="M149" s="5" t="s">
        <v>21</v>
      </c>
      <c r="N149" s="5" t="s">
        <v>19</v>
      </c>
      <c r="O149" s="3" t="s">
        <v>19</v>
      </c>
    </row>
    <row r="150" spans="1:15" ht="14.1" customHeight="1">
      <c r="A150" s="5">
        <v>9307</v>
      </c>
      <c r="B150" s="5" t="s">
        <v>26</v>
      </c>
      <c r="C150" s="5" t="s">
        <v>45</v>
      </c>
      <c r="D150" s="5" t="s">
        <v>476</v>
      </c>
      <c r="E150" s="5" t="s">
        <v>877</v>
      </c>
      <c r="F150" s="5">
        <v>13.64</v>
      </c>
      <c r="G150" s="5" t="s">
        <v>20</v>
      </c>
      <c r="H150" s="5">
        <v>80</v>
      </c>
      <c r="I150" s="5">
        <v>1991</v>
      </c>
      <c r="J150" s="5">
        <v>67.8</v>
      </c>
      <c r="K150" s="5" t="s">
        <v>18</v>
      </c>
      <c r="L150" s="5">
        <v>0.61099999999999999</v>
      </c>
      <c r="M150" s="5" t="s">
        <v>21</v>
      </c>
      <c r="N150" s="5" t="s">
        <v>19</v>
      </c>
      <c r="O150" s="3" t="s">
        <v>19</v>
      </c>
    </row>
    <row r="151" spans="1:15" ht="14.1" customHeight="1">
      <c r="A151" s="5">
        <v>9308</v>
      </c>
      <c r="B151" s="5" t="s">
        <v>26</v>
      </c>
      <c r="C151" s="5" t="s">
        <v>45</v>
      </c>
      <c r="D151" s="5" t="s">
        <v>476</v>
      </c>
      <c r="E151" s="5" t="s">
        <v>877</v>
      </c>
      <c r="F151" s="5">
        <v>7.25</v>
      </c>
      <c r="G151" s="5" t="s">
        <v>20</v>
      </c>
      <c r="H151" s="5">
        <v>100</v>
      </c>
      <c r="I151" s="5">
        <v>1996</v>
      </c>
      <c r="J151" s="5">
        <v>70</v>
      </c>
      <c r="K151" s="5" t="s">
        <v>18</v>
      </c>
      <c r="L151" s="5">
        <v>0.68600000000000005</v>
      </c>
      <c r="M151" s="5" t="s">
        <v>21</v>
      </c>
      <c r="N151" s="5" t="s">
        <v>19</v>
      </c>
      <c r="O151" s="3" t="s">
        <v>19</v>
      </c>
    </row>
    <row r="152" spans="1:15" ht="14.1" customHeight="1">
      <c r="A152" s="5">
        <v>9427</v>
      </c>
      <c r="B152" s="5" t="s">
        <v>26</v>
      </c>
      <c r="C152" s="5" t="s">
        <v>45</v>
      </c>
      <c r="D152" s="5" t="s">
        <v>476</v>
      </c>
      <c r="E152" s="5" t="s">
        <v>877</v>
      </c>
      <c r="F152" s="5">
        <v>0.57999999999999996</v>
      </c>
      <c r="G152" s="5" t="s">
        <v>20</v>
      </c>
      <c r="H152" s="5">
        <v>100</v>
      </c>
      <c r="I152" s="5">
        <v>1996</v>
      </c>
      <c r="J152" s="5">
        <v>70</v>
      </c>
      <c r="K152" s="5" t="s">
        <v>18</v>
      </c>
      <c r="L152" s="5">
        <v>0.68600000000000005</v>
      </c>
      <c r="M152" s="5" t="s">
        <v>21</v>
      </c>
      <c r="N152" s="5" t="s">
        <v>19</v>
      </c>
      <c r="O152" s="3" t="s">
        <v>19</v>
      </c>
    </row>
    <row r="153" spans="1:15" ht="14.1" customHeight="1">
      <c r="A153" s="5">
        <v>9431</v>
      </c>
      <c r="B153" s="5" t="s">
        <v>26</v>
      </c>
      <c r="C153" s="5" t="s">
        <v>45</v>
      </c>
      <c r="D153" s="5" t="s">
        <v>476</v>
      </c>
      <c r="E153" s="5" t="s">
        <v>877</v>
      </c>
      <c r="F153" s="5">
        <v>0.27</v>
      </c>
      <c r="G153" s="5" t="s">
        <v>20</v>
      </c>
      <c r="H153" s="5">
        <v>100</v>
      </c>
      <c r="I153" s="5">
        <v>1996</v>
      </c>
      <c r="J153" s="5">
        <v>70</v>
      </c>
      <c r="K153" s="5" t="s">
        <v>18</v>
      </c>
      <c r="L153" s="5">
        <v>0.68600000000000005</v>
      </c>
      <c r="M153" s="5" t="s">
        <v>21</v>
      </c>
      <c r="N153" s="5" t="s">
        <v>19</v>
      </c>
      <c r="O153" s="3" t="s">
        <v>19</v>
      </c>
    </row>
    <row r="154" spans="1:15" ht="14.1" customHeight="1">
      <c r="A154" s="5">
        <v>9436</v>
      </c>
      <c r="B154" s="5" t="s">
        <v>26</v>
      </c>
      <c r="C154" s="5" t="s">
        <v>45</v>
      </c>
      <c r="D154" s="5" t="s">
        <v>476</v>
      </c>
      <c r="E154" s="5" t="s">
        <v>877</v>
      </c>
      <c r="F154" s="5">
        <v>0.55000000000000004</v>
      </c>
      <c r="G154" s="5" t="s">
        <v>20</v>
      </c>
      <c r="H154" s="5">
        <v>100</v>
      </c>
      <c r="I154" s="5">
        <v>1988</v>
      </c>
      <c r="J154" s="5">
        <v>65.599999999999994</v>
      </c>
      <c r="K154" s="5" t="s">
        <v>18</v>
      </c>
      <c r="L154" s="5">
        <v>0.53600000000000003</v>
      </c>
      <c r="M154" s="5" t="s">
        <v>18</v>
      </c>
      <c r="N154" s="5" t="s">
        <v>19</v>
      </c>
      <c r="O154" s="3" t="s">
        <v>19</v>
      </c>
    </row>
    <row r="155" spans="1:15" ht="14.1" customHeight="1">
      <c r="A155" s="5">
        <v>9487</v>
      </c>
      <c r="B155" s="5" t="s">
        <v>26</v>
      </c>
      <c r="C155" s="5" t="s">
        <v>45</v>
      </c>
      <c r="D155" s="5" t="s">
        <v>476</v>
      </c>
      <c r="E155" s="5" t="s">
        <v>877</v>
      </c>
      <c r="F155" s="5">
        <v>117.04</v>
      </c>
      <c r="G155" s="5" t="s">
        <v>20</v>
      </c>
      <c r="H155" s="5">
        <v>80</v>
      </c>
      <c r="I155" s="5">
        <v>1996</v>
      </c>
      <c r="J155" s="5">
        <v>70</v>
      </c>
      <c r="K155" s="5" t="s">
        <v>18</v>
      </c>
      <c r="L155" s="5">
        <v>0.68600000000000005</v>
      </c>
      <c r="M155" s="5" t="s">
        <v>21</v>
      </c>
      <c r="N155" s="5" t="s">
        <v>19</v>
      </c>
      <c r="O155" s="3" t="s">
        <v>19</v>
      </c>
    </row>
    <row r="156" spans="1:15" ht="14.1" customHeight="1">
      <c r="A156" s="5">
        <v>9488</v>
      </c>
      <c r="B156" s="5" t="s">
        <v>26</v>
      </c>
      <c r="C156" s="5" t="s">
        <v>45</v>
      </c>
      <c r="D156" s="5" t="s">
        <v>476</v>
      </c>
      <c r="E156" s="5" t="s">
        <v>877</v>
      </c>
      <c r="F156" s="5">
        <v>1</v>
      </c>
      <c r="G156" s="5" t="s">
        <v>20</v>
      </c>
      <c r="H156" s="5">
        <v>150</v>
      </c>
      <c r="I156" s="5">
        <v>1991</v>
      </c>
      <c r="J156" s="5">
        <v>67.8</v>
      </c>
      <c r="K156" s="5" t="s">
        <v>18</v>
      </c>
      <c r="L156" s="5">
        <v>0.61699999999999999</v>
      </c>
      <c r="M156" s="5" t="s">
        <v>21</v>
      </c>
      <c r="N156" s="5" t="s">
        <v>19</v>
      </c>
      <c r="O156" s="3" t="s">
        <v>19</v>
      </c>
    </row>
    <row r="157" spans="1:15" ht="14.1" customHeight="1">
      <c r="A157" s="5">
        <v>9543</v>
      </c>
      <c r="B157" s="5" t="s">
        <v>26</v>
      </c>
      <c r="C157" s="5" t="s">
        <v>45</v>
      </c>
      <c r="D157" s="5" t="s">
        <v>476</v>
      </c>
      <c r="E157" s="5" t="s">
        <v>877</v>
      </c>
      <c r="F157" s="5">
        <v>0.27</v>
      </c>
      <c r="G157" s="5" t="s">
        <v>20</v>
      </c>
      <c r="H157" s="5">
        <v>100</v>
      </c>
      <c r="I157" s="5">
        <v>1996</v>
      </c>
      <c r="J157" s="5">
        <v>70</v>
      </c>
      <c r="K157" s="5" t="s">
        <v>18</v>
      </c>
      <c r="L157" s="5">
        <v>0.68600000000000005</v>
      </c>
      <c r="M157" s="5" t="s">
        <v>21</v>
      </c>
      <c r="N157" s="5" t="s">
        <v>19</v>
      </c>
      <c r="O157" s="3" t="s">
        <v>19</v>
      </c>
    </row>
    <row r="158" spans="1:15" ht="14.1" customHeight="1">
      <c r="A158" s="5">
        <v>9544</v>
      </c>
      <c r="B158" s="5" t="s">
        <v>26</v>
      </c>
      <c r="C158" s="5" t="s">
        <v>45</v>
      </c>
      <c r="D158" s="5" t="s">
        <v>476</v>
      </c>
      <c r="E158" s="5" t="s">
        <v>877</v>
      </c>
      <c r="F158" s="5">
        <v>75.680000000000007</v>
      </c>
      <c r="G158" s="5" t="s">
        <v>20</v>
      </c>
      <c r="H158" s="5">
        <v>80</v>
      </c>
      <c r="I158" s="5">
        <v>1984</v>
      </c>
      <c r="J158" s="5">
        <v>65.599999999999994</v>
      </c>
      <c r="K158" s="5" t="s">
        <v>18</v>
      </c>
      <c r="L158" s="5">
        <v>0.53600000000000003</v>
      </c>
      <c r="M158" s="5" t="s">
        <v>18</v>
      </c>
      <c r="N158" s="5" t="s">
        <v>19</v>
      </c>
      <c r="O158" s="3" t="s">
        <v>19</v>
      </c>
    </row>
    <row r="159" spans="1:15" ht="14.1" customHeight="1">
      <c r="A159" s="5">
        <v>9744</v>
      </c>
      <c r="B159" s="5" t="s">
        <v>26</v>
      </c>
      <c r="C159" s="5" t="s">
        <v>45</v>
      </c>
      <c r="D159" s="5" t="s">
        <v>476</v>
      </c>
      <c r="E159" s="5" t="s">
        <v>877</v>
      </c>
      <c r="F159" s="5">
        <v>4.6900000000000004</v>
      </c>
      <c r="G159" s="5" t="s">
        <v>20</v>
      </c>
      <c r="H159" s="5">
        <v>250</v>
      </c>
      <c r="I159" s="5">
        <v>2002</v>
      </c>
      <c r="J159" s="5">
        <v>71.099999999999994</v>
      </c>
      <c r="K159" s="5" t="s">
        <v>17</v>
      </c>
      <c r="L159" s="5">
        <v>0.76700000000000002</v>
      </c>
      <c r="M159" s="5" t="s">
        <v>21</v>
      </c>
      <c r="N159" s="5" t="s">
        <v>19</v>
      </c>
      <c r="O159" s="3" t="s">
        <v>19</v>
      </c>
    </row>
    <row r="160" spans="1:15" ht="14.1" customHeight="1">
      <c r="A160" s="4">
        <v>9812</v>
      </c>
      <c r="B160" s="4" t="s">
        <v>26</v>
      </c>
      <c r="C160" s="4" t="s">
        <v>45</v>
      </c>
      <c r="D160" s="4" t="s">
        <v>476</v>
      </c>
      <c r="E160" s="4" t="s">
        <v>877</v>
      </c>
      <c r="F160" s="4">
        <v>5.79</v>
      </c>
      <c r="G160" s="4" t="s">
        <v>31</v>
      </c>
      <c r="H160" s="4">
        <v>150</v>
      </c>
      <c r="I160" s="4">
        <v>1984</v>
      </c>
      <c r="J160" s="4">
        <v>62.2</v>
      </c>
      <c r="K160" s="4" t="s">
        <v>18</v>
      </c>
      <c r="L160" s="4">
        <v>0.34399999999999997</v>
      </c>
      <c r="M160" s="4" t="s">
        <v>32</v>
      </c>
      <c r="N160" s="4" t="s">
        <v>46</v>
      </c>
      <c r="O160" s="2" t="s">
        <v>19</v>
      </c>
    </row>
    <row r="161" spans="1:15" ht="14.1" customHeight="1">
      <c r="A161" s="5">
        <v>9813</v>
      </c>
      <c r="B161" s="5" t="s">
        <v>26</v>
      </c>
      <c r="C161" s="5" t="s">
        <v>45</v>
      </c>
      <c r="D161" s="5" t="s">
        <v>476</v>
      </c>
      <c r="E161" s="5" t="s">
        <v>877</v>
      </c>
      <c r="F161" s="5">
        <v>0.39</v>
      </c>
      <c r="G161" s="5" t="s">
        <v>20</v>
      </c>
      <c r="H161" s="5">
        <v>200</v>
      </c>
      <c r="I161" s="5">
        <v>2002</v>
      </c>
      <c r="J161" s="5">
        <v>71.099999999999994</v>
      </c>
      <c r="K161" s="5" t="s">
        <v>17</v>
      </c>
      <c r="L161" s="5">
        <v>0.76700000000000002</v>
      </c>
      <c r="M161" s="5" t="s">
        <v>21</v>
      </c>
      <c r="N161" s="5" t="s">
        <v>19</v>
      </c>
      <c r="O161" s="3" t="s">
        <v>19</v>
      </c>
    </row>
    <row r="162" spans="1:15" ht="14.1" customHeight="1">
      <c r="A162" s="5">
        <v>9935</v>
      </c>
      <c r="B162" s="5" t="s">
        <v>26</v>
      </c>
      <c r="C162" s="5" t="s">
        <v>45</v>
      </c>
      <c r="D162" s="5" t="s">
        <v>476</v>
      </c>
      <c r="E162" s="5" t="s">
        <v>877</v>
      </c>
      <c r="F162" s="5">
        <v>3.6</v>
      </c>
      <c r="G162" s="5" t="s">
        <v>20</v>
      </c>
      <c r="H162" s="5">
        <v>80</v>
      </c>
      <c r="I162" s="5">
        <v>1996</v>
      </c>
      <c r="J162" s="5">
        <v>70</v>
      </c>
      <c r="K162" s="5" t="s">
        <v>18</v>
      </c>
      <c r="L162" s="5">
        <v>0.68600000000000005</v>
      </c>
      <c r="M162" s="5" t="s">
        <v>21</v>
      </c>
      <c r="N162" s="5" t="s">
        <v>19</v>
      </c>
      <c r="O162" s="3" t="s">
        <v>19</v>
      </c>
    </row>
    <row r="163" spans="1:15" ht="14.1" customHeight="1">
      <c r="A163" s="4">
        <v>9993</v>
      </c>
      <c r="B163" s="4" t="s">
        <v>26</v>
      </c>
      <c r="C163" s="4" t="s">
        <v>45</v>
      </c>
      <c r="D163" s="4" t="s">
        <v>476</v>
      </c>
      <c r="E163" s="4" t="s">
        <v>877</v>
      </c>
      <c r="F163" s="4">
        <v>23.13</v>
      </c>
      <c r="G163" s="4" t="s">
        <v>20</v>
      </c>
      <c r="H163" s="4">
        <v>200</v>
      </c>
      <c r="I163" s="4">
        <v>1982</v>
      </c>
      <c r="J163" s="4">
        <v>65.599999999999994</v>
      </c>
      <c r="K163" s="4" t="s">
        <v>18</v>
      </c>
      <c r="L163" s="4">
        <v>0.46700000000000003</v>
      </c>
      <c r="M163" s="4" t="s">
        <v>18</v>
      </c>
      <c r="N163" s="4" t="s">
        <v>46</v>
      </c>
      <c r="O163" s="2" t="s">
        <v>19</v>
      </c>
    </row>
    <row r="164" spans="1:15" ht="14.1" customHeight="1">
      <c r="A164" s="5">
        <v>10036</v>
      </c>
      <c r="B164" s="5" t="s">
        <v>26</v>
      </c>
      <c r="C164" s="5" t="s">
        <v>45</v>
      </c>
      <c r="D164" s="5" t="s">
        <v>476</v>
      </c>
      <c r="E164" s="5" t="s">
        <v>877</v>
      </c>
      <c r="F164" s="5">
        <v>1.3</v>
      </c>
      <c r="G164" s="5" t="s">
        <v>20</v>
      </c>
      <c r="H164" s="5">
        <v>150</v>
      </c>
      <c r="I164" s="5">
        <v>2002</v>
      </c>
      <c r="J164" s="5">
        <v>71.099999999999994</v>
      </c>
      <c r="K164" s="5" t="s">
        <v>17</v>
      </c>
      <c r="L164" s="5">
        <v>0.76700000000000002</v>
      </c>
      <c r="M164" s="5" t="s">
        <v>21</v>
      </c>
      <c r="N164" s="5" t="s">
        <v>19</v>
      </c>
      <c r="O164" s="3" t="s">
        <v>19</v>
      </c>
    </row>
    <row r="165" spans="1:15" ht="14.1" customHeight="1">
      <c r="A165" s="5">
        <v>10039</v>
      </c>
      <c r="B165" s="5" t="s">
        <v>26</v>
      </c>
      <c r="C165" s="5" t="s">
        <v>45</v>
      </c>
      <c r="D165" s="5" t="s">
        <v>476</v>
      </c>
      <c r="E165" s="5" t="s">
        <v>877</v>
      </c>
      <c r="F165" s="5">
        <v>39.549999999999997</v>
      </c>
      <c r="G165" s="5" t="s">
        <v>20</v>
      </c>
      <c r="H165" s="5">
        <v>100</v>
      </c>
      <c r="I165" s="5">
        <v>1996</v>
      </c>
      <c r="J165" s="5">
        <v>70</v>
      </c>
      <c r="K165" s="5" t="s">
        <v>18</v>
      </c>
      <c r="L165" s="5">
        <v>0.68600000000000005</v>
      </c>
      <c r="M165" s="5" t="s">
        <v>21</v>
      </c>
      <c r="N165" s="5" t="s">
        <v>19</v>
      </c>
      <c r="O165" s="3" t="s">
        <v>19</v>
      </c>
    </row>
    <row r="166" spans="1:15" ht="14.1" customHeight="1">
      <c r="A166" s="5">
        <v>10040</v>
      </c>
      <c r="B166" s="5" t="s">
        <v>26</v>
      </c>
      <c r="C166" s="5" t="s">
        <v>45</v>
      </c>
      <c r="D166" s="5" t="s">
        <v>476</v>
      </c>
      <c r="E166" s="5" t="s">
        <v>877</v>
      </c>
      <c r="F166" s="5">
        <v>0.55000000000000004</v>
      </c>
      <c r="G166" s="5" t="s">
        <v>20</v>
      </c>
      <c r="H166" s="5">
        <v>150</v>
      </c>
      <c r="I166" s="5">
        <v>2002</v>
      </c>
      <c r="J166" s="5">
        <v>71.099999999999994</v>
      </c>
      <c r="K166" s="5" t="s">
        <v>17</v>
      </c>
      <c r="L166" s="5">
        <v>0.76700000000000002</v>
      </c>
      <c r="M166" s="5" t="s">
        <v>21</v>
      </c>
      <c r="N166" s="5" t="s">
        <v>19</v>
      </c>
      <c r="O166" s="3" t="s">
        <v>19</v>
      </c>
    </row>
    <row r="167" spans="1:15" ht="14.1" customHeight="1">
      <c r="A167" s="5">
        <v>10101</v>
      </c>
      <c r="B167" s="5" t="s">
        <v>26</v>
      </c>
      <c r="C167" s="5" t="s">
        <v>45</v>
      </c>
      <c r="D167" s="5" t="s">
        <v>476</v>
      </c>
      <c r="E167" s="5" t="s">
        <v>877</v>
      </c>
      <c r="F167" s="5">
        <v>1.24</v>
      </c>
      <c r="G167" s="5" t="s">
        <v>20</v>
      </c>
      <c r="H167" s="5">
        <v>150</v>
      </c>
      <c r="I167" s="5">
        <v>1991</v>
      </c>
      <c r="J167" s="5">
        <v>67.8</v>
      </c>
      <c r="K167" s="5" t="s">
        <v>18</v>
      </c>
      <c r="L167" s="5">
        <v>0.61699999999999999</v>
      </c>
      <c r="M167" s="5" t="s">
        <v>21</v>
      </c>
      <c r="N167" s="5" t="s">
        <v>19</v>
      </c>
      <c r="O167" s="3" t="s">
        <v>19</v>
      </c>
    </row>
    <row r="168" spans="1:15" ht="14.1" customHeight="1">
      <c r="A168" s="5">
        <v>10161</v>
      </c>
      <c r="B168" s="5" t="s">
        <v>26</v>
      </c>
      <c r="C168" s="5" t="s">
        <v>45</v>
      </c>
      <c r="D168" s="5" t="s">
        <v>476</v>
      </c>
      <c r="E168" s="5" t="s">
        <v>877</v>
      </c>
      <c r="F168" s="5">
        <v>0.69</v>
      </c>
      <c r="G168" s="5" t="s">
        <v>20</v>
      </c>
      <c r="H168" s="5">
        <v>80</v>
      </c>
      <c r="I168" s="5">
        <v>1991</v>
      </c>
      <c r="J168" s="5">
        <v>67.8</v>
      </c>
      <c r="K168" s="5" t="s">
        <v>18</v>
      </c>
      <c r="L168" s="5">
        <v>0.61099999999999999</v>
      </c>
      <c r="M168" s="5" t="s">
        <v>21</v>
      </c>
      <c r="N168" s="5" t="s">
        <v>19</v>
      </c>
      <c r="O168" s="3" t="s">
        <v>19</v>
      </c>
    </row>
    <row r="169" spans="1:15" ht="14.1" customHeight="1">
      <c r="A169" s="5">
        <v>10260</v>
      </c>
      <c r="B169" s="5" t="s">
        <v>26</v>
      </c>
      <c r="C169" s="5" t="s">
        <v>45</v>
      </c>
      <c r="D169" s="5" t="s">
        <v>476</v>
      </c>
      <c r="E169" s="5" t="s">
        <v>877</v>
      </c>
      <c r="F169" s="5">
        <v>79.33</v>
      </c>
      <c r="G169" s="5" t="s">
        <v>20</v>
      </c>
      <c r="H169" s="5">
        <v>100</v>
      </c>
      <c r="I169" s="5">
        <v>1996</v>
      </c>
      <c r="J169" s="5">
        <v>70</v>
      </c>
      <c r="K169" s="5" t="s">
        <v>18</v>
      </c>
      <c r="L169" s="5">
        <v>0.68600000000000005</v>
      </c>
      <c r="M169" s="5" t="s">
        <v>21</v>
      </c>
      <c r="N169" s="5" t="s">
        <v>19</v>
      </c>
      <c r="O169" s="3" t="s">
        <v>19</v>
      </c>
    </row>
    <row r="170" spans="1:15" ht="14.1" customHeight="1">
      <c r="A170" s="5">
        <v>10285</v>
      </c>
      <c r="B170" s="5" t="s">
        <v>26</v>
      </c>
      <c r="C170" s="5" t="s">
        <v>45</v>
      </c>
      <c r="D170" s="5" t="s">
        <v>476</v>
      </c>
      <c r="E170" s="5" t="s">
        <v>877</v>
      </c>
      <c r="F170" s="5">
        <v>256.27</v>
      </c>
      <c r="G170" s="5" t="s">
        <v>20</v>
      </c>
      <c r="H170" s="5">
        <v>150</v>
      </c>
      <c r="I170" s="5">
        <v>2002</v>
      </c>
      <c r="J170" s="5">
        <v>71.099999999999994</v>
      </c>
      <c r="K170" s="5" t="s">
        <v>17</v>
      </c>
      <c r="L170" s="5">
        <v>0.76700000000000002</v>
      </c>
      <c r="M170" s="5" t="s">
        <v>21</v>
      </c>
      <c r="N170" s="5" t="s">
        <v>19</v>
      </c>
      <c r="O170" s="3" t="s">
        <v>19</v>
      </c>
    </row>
    <row r="171" spans="1:15" ht="14.1" customHeight="1">
      <c r="A171" s="5">
        <v>10316</v>
      </c>
      <c r="B171" s="5" t="s">
        <v>26</v>
      </c>
      <c r="C171" s="5" t="s">
        <v>45</v>
      </c>
      <c r="D171" s="5" t="s">
        <v>476</v>
      </c>
      <c r="E171" s="5" t="s">
        <v>877</v>
      </c>
      <c r="F171" s="5">
        <v>25.32</v>
      </c>
      <c r="G171" s="5" t="s">
        <v>20</v>
      </c>
      <c r="H171" s="5">
        <v>150</v>
      </c>
      <c r="I171" s="5">
        <v>2002</v>
      </c>
      <c r="J171" s="5">
        <v>71.099999999999994</v>
      </c>
      <c r="K171" s="5" t="s">
        <v>17</v>
      </c>
      <c r="L171" s="5">
        <v>0.76700000000000002</v>
      </c>
      <c r="M171" s="5" t="s">
        <v>21</v>
      </c>
      <c r="N171" s="5" t="s">
        <v>19</v>
      </c>
      <c r="O171" s="3" t="s">
        <v>19</v>
      </c>
    </row>
    <row r="172" spans="1:15" ht="14.1" customHeight="1">
      <c r="A172" s="5">
        <v>10317</v>
      </c>
      <c r="B172" s="5" t="s">
        <v>26</v>
      </c>
      <c r="C172" s="5" t="s">
        <v>45</v>
      </c>
      <c r="D172" s="5" t="s">
        <v>476</v>
      </c>
      <c r="E172" s="5" t="s">
        <v>877</v>
      </c>
      <c r="F172" s="5">
        <v>0.26</v>
      </c>
      <c r="G172" s="5" t="s">
        <v>20</v>
      </c>
      <c r="H172" s="5">
        <v>80</v>
      </c>
      <c r="I172" s="5" t="s">
        <v>34</v>
      </c>
      <c r="J172" s="5">
        <v>69.400000000000006</v>
      </c>
      <c r="K172" s="5" t="s">
        <v>18</v>
      </c>
      <c r="L172" s="5">
        <v>0.65900000000000003</v>
      </c>
      <c r="M172" s="5" t="s">
        <v>21</v>
      </c>
      <c r="N172" s="5" t="s">
        <v>19</v>
      </c>
      <c r="O172" s="3" t="s">
        <v>19</v>
      </c>
    </row>
    <row r="173" spans="1:15" ht="14.1" customHeight="1">
      <c r="A173" s="5">
        <v>10318</v>
      </c>
      <c r="B173" s="5" t="s">
        <v>26</v>
      </c>
      <c r="C173" s="5" t="s">
        <v>45</v>
      </c>
      <c r="D173" s="5" t="s">
        <v>476</v>
      </c>
      <c r="E173" s="5" t="s">
        <v>877</v>
      </c>
      <c r="F173" s="5">
        <v>8.3800000000000008</v>
      </c>
      <c r="G173" s="5" t="s">
        <v>20</v>
      </c>
      <c r="H173" s="5">
        <v>150</v>
      </c>
      <c r="I173" s="5">
        <v>1996</v>
      </c>
      <c r="J173" s="5">
        <v>70</v>
      </c>
      <c r="K173" s="5" t="s">
        <v>18</v>
      </c>
      <c r="L173" s="5">
        <v>0.69199999999999995</v>
      </c>
      <c r="M173" s="5" t="s">
        <v>21</v>
      </c>
      <c r="N173" s="5" t="s">
        <v>19</v>
      </c>
      <c r="O173" s="3" t="s">
        <v>19</v>
      </c>
    </row>
    <row r="174" spans="1:15" ht="14.1" customHeight="1">
      <c r="A174" s="5">
        <v>10372</v>
      </c>
      <c r="B174" s="5" t="s">
        <v>26</v>
      </c>
      <c r="C174" s="5" t="s">
        <v>45</v>
      </c>
      <c r="D174" s="5" t="s">
        <v>476</v>
      </c>
      <c r="E174" s="5" t="s">
        <v>877</v>
      </c>
      <c r="F174" s="5">
        <v>21.3</v>
      </c>
      <c r="G174" s="5" t="s">
        <v>20</v>
      </c>
      <c r="H174" s="5">
        <v>150</v>
      </c>
      <c r="I174" s="5">
        <v>2002</v>
      </c>
      <c r="J174" s="5">
        <v>71.099999999999994</v>
      </c>
      <c r="K174" s="5" t="s">
        <v>17</v>
      </c>
      <c r="L174" s="5">
        <v>0.76700000000000002</v>
      </c>
      <c r="M174" s="5" t="s">
        <v>21</v>
      </c>
      <c r="N174" s="5" t="s">
        <v>19</v>
      </c>
      <c r="O174" s="3" t="s">
        <v>19</v>
      </c>
    </row>
    <row r="175" spans="1:15" ht="14.1" customHeight="1">
      <c r="A175" s="5">
        <v>10373</v>
      </c>
      <c r="B175" s="5" t="s">
        <v>26</v>
      </c>
      <c r="C175" s="5" t="s">
        <v>45</v>
      </c>
      <c r="D175" s="5" t="s">
        <v>476</v>
      </c>
      <c r="E175" s="5" t="s">
        <v>877</v>
      </c>
      <c r="F175" s="5">
        <v>0.4</v>
      </c>
      <c r="G175" s="5" t="s">
        <v>20</v>
      </c>
      <c r="H175" s="5">
        <v>80</v>
      </c>
      <c r="I175" s="5">
        <v>1994</v>
      </c>
      <c r="J175" s="5">
        <v>67.8</v>
      </c>
      <c r="K175" s="5" t="s">
        <v>18</v>
      </c>
      <c r="L175" s="5">
        <v>0.68600000000000005</v>
      </c>
      <c r="M175" s="5" t="s">
        <v>21</v>
      </c>
      <c r="N175" s="5" t="s">
        <v>19</v>
      </c>
      <c r="O175" s="3" t="s">
        <v>19</v>
      </c>
    </row>
    <row r="176" spans="1:15" ht="14.1" customHeight="1">
      <c r="A176" s="5">
        <v>10374</v>
      </c>
      <c r="B176" s="5" t="s">
        <v>26</v>
      </c>
      <c r="C176" s="5" t="s">
        <v>45</v>
      </c>
      <c r="D176" s="5" t="s">
        <v>476</v>
      </c>
      <c r="E176" s="5" t="s">
        <v>877</v>
      </c>
      <c r="F176" s="5">
        <v>2.2200000000000002</v>
      </c>
      <c r="G176" s="5" t="s">
        <v>20</v>
      </c>
      <c r="H176" s="5">
        <v>150</v>
      </c>
      <c r="I176" s="5">
        <v>2002</v>
      </c>
      <c r="J176" s="5">
        <v>71.099999999999994</v>
      </c>
      <c r="K176" s="5" t="s">
        <v>17</v>
      </c>
      <c r="L176" s="5">
        <v>0.76700000000000002</v>
      </c>
      <c r="M176" s="5" t="s">
        <v>21</v>
      </c>
      <c r="N176" s="5" t="s">
        <v>19</v>
      </c>
      <c r="O176" s="3" t="s">
        <v>19</v>
      </c>
    </row>
    <row r="177" spans="1:15" ht="14.1" customHeight="1">
      <c r="A177" s="5">
        <v>10375</v>
      </c>
      <c r="B177" s="5" t="s">
        <v>26</v>
      </c>
      <c r="C177" s="5" t="s">
        <v>45</v>
      </c>
      <c r="D177" s="5" t="s">
        <v>476</v>
      </c>
      <c r="E177" s="5" t="s">
        <v>877</v>
      </c>
      <c r="F177" s="5">
        <v>0.45</v>
      </c>
      <c r="G177" s="5" t="s">
        <v>20</v>
      </c>
      <c r="H177" s="5">
        <v>150</v>
      </c>
      <c r="I177" s="5">
        <v>1991</v>
      </c>
      <c r="J177" s="5">
        <v>67.8</v>
      </c>
      <c r="K177" s="5" t="s">
        <v>18</v>
      </c>
      <c r="L177" s="5">
        <v>0.61699999999999999</v>
      </c>
      <c r="M177" s="5" t="s">
        <v>21</v>
      </c>
      <c r="N177" s="5" t="s">
        <v>19</v>
      </c>
      <c r="O177" s="3" t="s">
        <v>19</v>
      </c>
    </row>
    <row r="178" spans="1:15" ht="14.1" customHeight="1">
      <c r="A178" s="5">
        <v>10499</v>
      </c>
      <c r="B178" s="5" t="s">
        <v>26</v>
      </c>
      <c r="C178" s="5" t="s">
        <v>45</v>
      </c>
      <c r="D178" s="5" t="s">
        <v>476</v>
      </c>
      <c r="E178" s="5" t="s">
        <v>877</v>
      </c>
      <c r="F178" s="5">
        <v>0.51</v>
      </c>
      <c r="G178" s="5" t="s">
        <v>20</v>
      </c>
      <c r="H178" s="5">
        <v>100</v>
      </c>
      <c r="I178" s="5">
        <v>1996</v>
      </c>
      <c r="J178" s="5">
        <v>70</v>
      </c>
      <c r="K178" s="5" t="s">
        <v>18</v>
      </c>
      <c r="L178" s="5">
        <v>0.68600000000000005</v>
      </c>
      <c r="M178" s="5" t="s">
        <v>21</v>
      </c>
      <c r="N178" s="5" t="s">
        <v>19</v>
      </c>
      <c r="O178" s="3" t="s">
        <v>19</v>
      </c>
    </row>
    <row r="179" spans="1:15" ht="14.1" customHeight="1">
      <c r="A179" s="5">
        <v>10567</v>
      </c>
      <c r="B179" s="5" t="s">
        <v>26</v>
      </c>
      <c r="C179" s="5" t="s">
        <v>45</v>
      </c>
      <c r="D179" s="5" t="s">
        <v>476</v>
      </c>
      <c r="E179" s="5" t="s">
        <v>877</v>
      </c>
      <c r="F179" s="5">
        <v>79.290000000000006</v>
      </c>
      <c r="G179" s="5" t="s">
        <v>20</v>
      </c>
      <c r="H179" s="5">
        <v>100</v>
      </c>
      <c r="I179" s="5">
        <v>1996</v>
      </c>
      <c r="J179" s="5">
        <v>70</v>
      </c>
      <c r="K179" s="5" t="s">
        <v>18</v>
      </c>
      <c r="L179" s="5">
        <v>0.68600000000000005</v>
      </c>
      <c r="M179" s="5" t="s">
        <v>21</v>
      </c>
      <c r="N179" s="5" t="s">
        <v>19</v>
      </c>
      <c r="O179" s="3" t="s">
        <v>19</v>
      </c>
    </row>
    <row r="180" spans="1:15" ht="14.1" customHeight="1">
      <c r="A180" s="5">
        <v>10610</v>
      </c>
      <c r="B180" s="5" t="s">
        <v>26</v>
      </c>
      <c r="C180" s="5" t="s">
        <v>45</v>
      </c>
      <c r="D180" s="5" t="s">
        <v>476</v>
      </c>
      <c r="E180" s="5" t="s">
        <v>877</v>
      </c>
      <c r="F180" s="5">
        <v>43.91</v>
      </c>
      <c r="G180" s="5" t="s">
        <v>20</v>
      </c>
      <c r="H180" s="5">
        <v>100</v>
      </c>
      <c r="I180" s="5">
        <v>1996</v>
      </c>
      <c r="J180" s="5">
        <v>70</v>
      </c>
      <c r="K180" s="5" t="s">
        <v>18</v>
      </c>
      <c r="L180" s="5">
        <v>0.68600000000000005</v>
      </c>
      <c r="M180" s="5" t="s">
        <v>21</v>
      </c>
      <c r="N180" s="5" t="s">
        <v>19</v>
      </c>
      <c r="O180" s="3" t="s">
        <v>19</v>
      </c>
    </row>
    <row r="181" spans="1:15" ht="14.1" customHeight="1">
      <c r="A181" s="5">
        <v>10612</v>
      </c>
      <c r="B181" s="5" t="s">
        <v>26</v>
      </c>
      <c r="C181" s="5" t="s">
        <v>45</v>
      </c>
      <c r="D181" s="5" t="s">
        <v>476</v>
      </c>
      <c r="E181" s="5" t="s">
        <v>877</v>
      </c>
      <c r="F181" s="5">
        <v>0.28999999999999998</v>
      </c>
      <c r="G181" s="5" t="s">
        <v>20</v>
      </c>
      <c r="H181" s="5">
        <v>150</v>
      </c>
      <c r="I181" s="5">
        <v>2002</v>
      </c>
      <c r="J181" s="5">
        <v>71.099999999999994</v>
      </c>
      <c r="K181" s="5" t="s">
        <v>17</v>
      </c>
      <c r="L181" s="5">
        <v>0.76700000000000002</v>
      </c>
      <c r="M181" s="5" t="s">
        <v>21</v>
      </c>
      <c r="N181" s="5" t="s">
        <v>19</v>
      </c>
      <c r="O181" s="3" t="s">
        <v>19</v>
      </c>
    </row>
    <row r="182" spans="1:15" ht="14.1" customHeight="1">
      <c r="A182" s="5">
        <v>10884</v>
      </c>
      <c r="B182" s="5" t="s">
        <v>26</v>
      </c>
      <c r="C182" s="5" t="s">
        <v>45</v>
      </c>
      <c r="D182" s="5" t="s">
        <v>476</v>
      </c>
      <c r="E182" s="5" t="s">
        <v>877</v>
      </c>
      <c r="F182" s="5">
        <v>1.3</v>
      </c>
      <c r="G182" s="5" t="s">
        <v>20</v>
      </c>
      <c r="H182" s="5">
        <v>150</v>
      </c>
      <c r="I182" s="5">
        <v>2002</v>
      </c>
      <c r="J182" s="5">
        <v>71.099999999999994</v>
      </c>
      <c r="K182" s="5" t="s">
        <v>17</v>
      </c>
      <c r="L182" s="5">
        <v>0.76700000000000002</v>
      </c>
      <c r="M182" s="5" t="s">
        <v>21</v>
      </c>
      <c r="N182" s="5" t="s">
        <v>19</v>
      </c>
      <c r="O182" s="3" t="s">
        <v>19</v>
      </c>
    </row>
    <row r="183" spans="1:15" ht="14.1" customHeight="1">
      <c r="A183" s="5">
        <v>10885</v>
      </c>
      <c r="B183" s="5" t="s">
        <v>26</v>
      </c>
      <c r="C183" s="5" t="s">
        <v>45</v>
      </c>
      <c r="D183" s="5" t="s">
        <v>476</v>
      </c>
      <c r="E183" s="5" t="s">
        <v>877</v>
      </c>
      <c r="F183" s="5">
        <v>0.28999999999999998</v>
      </c>
      <c r="G183" s="5" t="s">
        <v>20</v>
      </c>
      <c r="H183" s="5">
        <v>100</v>
      </c>
      <c r="I183" s="5">
        <v>1996</v>
      </c>
      <c r="J183" s="5">
        <v>70</v>
      </c>
      <c r="K183" s="5" t="s">
        <v>18</v>
      </c>
      <c r="L183" s="5">
        <v>0.68600000000000005</v>
      </c>
      <c r="M183" s="5" t="s">
        <v>21</v>
      </c>
      <c r="N183" s="5" t="s">
        <v>19</v>
      </c>
      <c r="O183" s="3" t="s">
        <v>19</v>
      </c>
    </row>
    <row r="184" spans="1:15" ht="14.1" customHeight="1">
      <c r="A184" s="5">
        <v>10886</v>
      </c>
      <c r="B184" s="5" t="s">
        <v>26</v>
      </c>
      <c r="C184" s="5" t="s">
        <v>45</v>
      </c>
      <c r="D184" s="5" t="s">
        <v>476</v>
      </c>
      <c r="E184" s="5" t="s">
        <v>877</v>
      </c>
      <c r="F184" s="5">
        <v>3.34</v>
      </c>
      <c r="G184" s="5" t="s">
        <v>20</v>
      </c>
      <c r="H184" s="5">
        <v>80</v>
      </c>
      <c r="I184" s="5">
        <v>1991</v>
      </c>
      <c r="J184" s="5">
        <v>67.8</v>
      </c>
      <c r="K184" s="5" t="s">
        <v>18</v>
      </c>
      <c r="L184" s="5">
        <v>0.61099999999999999</v>
      </c>
      <c r="M184" s="5" t="s">
        <v>21</v>
      </c>
      <c r="N184" s="5" t="s">
        <v>19</v>
      </c>
      <c r="O184" s="3" t="s">
        <v>19</v>
      </c>
    </row>
    <row r="185" spans="1:15" ht="14.1" customHeight="1">
      <c r="A185" s="5">
        <v>10887</v>
      </c>
      <c r="B185" s="5" t="s">
        <v>26</v>
      </c>
      <c r="C185" s="5" t="s">
        <v>45</v>
      </c>
      <c r="D185" s="5" t="s">
        <v>476</v>
      </c>
      <c r="E185" s="5" t="s">
        <v>877</v>
      </c>
      <c r="F185" s="5">
        <v>1.35</v>
      </c>
      <c r="G185" s="5" t="s">
        <v>20</v>
      </c>
      <c r="H185" s="5">
        <v>400</v>
      </c>
      <c r="I185" s="5">
        <v>2000</v>
      </c>
      <c r="J185" s="5">
        <v>73.3</v>
      </c>
      <c r="K185" s="5" t="s">
        <v>17</v>
      </c>
      <c r="L185" s="5">
        <v>0.77300000000000002</v>
      </c>
      <c r="M185" s="5" t="s">
        <v>21</v>
      </c>
      <c r="N185" s="5" t="s">
        <v>19</v>
      </c>
      <c r="O185" s="3" t="s">
        <v>19</v>
      </c>
    </row>
    <row r="186" spans="1:15" ht="14.1" customHeight="1">
      <c r="A186" s="5">
        <v>10888</v>
      </c>
      <c r="B186" s="5" t="s">
        <v>26</v>
      </c>
      <c r="C186" s="5" t="s">
        <v>45</v>
      </c>
      <c r="D186" s="5" t="s">
        <v>476</v>
      </c>
      <c r="E186" s="5" t="s">
        <v>877</v>
      </c>
      <c r="F186" s="5">
        <v>1.5</v>
      </c>
      <c r="G186" s="5" t="s">
        <v>20</v>
      </c>
      <c r="H186" s="5">
        <v>100</v>
      </c>
      <c r="I186" s="5">
        <v>2002</v>
      </c>
      <c r="J186" s="5">
        <v>71.099999999999994</v>
      </c>
      <c r="K186" s="5" t="s">
        <v>17</v>
      </c>
      <c r="L186" s="5">
        <v>0.76100000000000001</v>
      </c>
      <c r="M186" s="5" t="s">
        <v>21</v>
      </c>
      <c r="N186" s="5" t="s">
        <v>19</v>
      </c>
      <c r="O186" s="3" t="s">
        <v>19</v>
      </c>
    </row>
    <row r="187" spans="1:15" ht="14.1" customHeight="1">
      <c r="A187" s="5">
        <v>10945</v>
      </c>
      <c r="B187" s="5" t="s">
        <v>26</v>
      </c>
      <c r="C187" s="5" t="s">
        <v>45</v>
      </c>
      <c r="D187" s="5" t="s">
        <v>476</v>
      </c>
      <c r="E187" s="5" t="s">
        <v>877</v>
      </c>
      <c r="F187" s="5">
        <v>11.37</v>
      </c>
      <c r="G187" s="5" t="s">
        <v>20</v>
      </c>
      <c r="H187" s="5">
        <v>150</v>
      </c>
      <c r="I187" s="5">
        <v>2002</v>
      </c>
      <c r="J187" s="5">
        <v>71.099999999999994</v>
      </c>
      <c r="K187" s="5" t="s">
        <v>17</v>
      </c>
      <c r="L187" s="5">
        <v>0.76700000000000002</v>
      </c>
      <c r="M187" s="5" t="s">
        <v>21</v>
      </c>
      <c r="N187" s="5" t="s">
        <v>19</v>
      </c>
      <c r="O187" s="3" t="s">
        <v>19</v>
      </c>
    </row>
    <row r="188" spans="1:15" ht="14.1" customHeight="1">
      <c r="A188" s="5">
        <v>11054</v>
      </c>
      <c r="B188" s="5" t="s">
        <v>26</v>
      </c>
      <c r="C188" s="5" t="s">
        <v>45</v>
      </c>
      <c r="D188" s="5" t="s">
        <v>476</v>
      </c>
      <c r="E188" s="5" t="s">
        <v>877</v>
      </c>
      <c r="F188" s="5">
        <v>0.3</v>
      </c>
      <c r="G188" s="5" t="s">
        <v>20</v>
      </c>
      <c r="H188" s="5">
        <v>100</v>
      </c>
      <c r="I188" s="5">
        <v>1996</v>
      </c>
      <c r="J188" s="5">
        <v>70</v>
      </c>
      <c r="K188" s="5" t="s">
        <v>18</v>
      </c>
      <c r="L188" s="5">
        <v>0.68600000000000005</v>
      </c>
      <c r="M188" s="5" t="s">
        <v>21</v>
      </c>
      <c r="N188" s="5" t="s">
        <v>19</v>
      </c>
      <c r="O188" s="3" t="s">
        <v>19</v>
      </c>
    </row>
    <row r="189" spans="1:15" ht="14.1" customHeight="1">
      <c r="A189" s="5">
        <v>11055</v>
      </c>
      <c r="B189" s="5" t="s">
        <v>26</v>
      </c>
      <c r="C189" s="5" t="s">
        <v>45</v>
      </c>
      <c r="D189" s="5" t="s">
        <v>476</v>
      </c>
      <c r="E189" s="5" t="s">
        <v>877</v>
      </c>
      <c r="F189" s="5">
        <v>20.83</v>
      </c>
      <c r="G189" s="5" t="s">
        <v>20</v>
      </c>
      <c r="H189" s="5">
        <v>150</v>
      </c>
      <c r="I189" s="5">
        <v>2002</v>
      </c>
      <c r="J189" s="5">
        <v>71.099999999999994</v>
      </c>
      <c r="K189" s="5" t="s">
        <v>17</v>
      </c>
      <c r="L189" s="5">
        <v>0.76700000000000002</v>
      </c>
      <c r="M189" s="5" t="s">
        <v>21</v>
      </c>
      <c r="N189" s="5" t="s">
        <v>19</v>
      </c>
      <c r="O189" s="3" t="s">
        <v>19</v>
      </c>
    </row>
    <row r="190" spans="1:15" ht="14.1" customHeight="1">
      <c r="A190" s="5">
        <v>11112</v>
      </c>
      <c r="B190" s="5" t="s">
        <v>26</v>
      </c>
      <c r="C190" s="5" t="s">
        <v>45</v>
      </c>
      <c r="D190" s="5" t="s">
        <v>476</v>
      </c>
      <c r="E190" s="5" t="s">
        <v>877</v>
      </c>
      <c r="F190" s="5">
        <v>0.45</v>
      </c>
      <c r="G190" s="5" t="s">
        <v>20</v>
      </c>
      <c r="H190" s="5">
        <v>150</v>
      </c>
      <c r="I190" s="5">
        <v>2002</v>
      </c>
      <c r="J190" s="5">
        <v>71.099999999999994</v>
      </c>
      <c r="K190" s="5" t="s">
        <v>17</v>
      </c>
      <c r="L190" s="5">
        <v>0.76700000000000002</v>
      </c>
      <c r="M190" s="5" t="s">
        <v>21</v>
      </c>
      <c r="N190" s="5" t="s">
        <v>19</v>
      </c>
      <c r="O190" s="3" t="s">
        <v>19</v>
      </c>
    </row>
    <row r="191" spans="1:15" ht="14.1" customHeight="1">
      <c r="A191" s="5">
        <v>11165</v>
      </c>
      <c r="B191" s="5" t="s">
        <v>26</v>
      </c>
      <c r="C191" s="5" t="s">
        <v>45</v>
      </c>
      <c r="D191" s="5" t="s">
        <v>476</v>
      </c>
      <c r="E191" s="5" t="s">
        <v>877</v>
      </c>
      <c r="F191" s="5">
        <v>19.600000000000001</v>
      </c>
      <c r="G191" s="5" t="s">
        <v>31</v>
      </c>
      <c r="H191" s="5">
        <v>200</v>
      </c>
      <c r="I191" s="5">
        <v>1982</v>
      </c>
      <c r="J191" s="5">
        <v>62.2</v>
      </c>
      <c r="K191" s="5" t="s">
        <v>18</v>
      </c>
      <c r="L191" s="5">
        <v>0.26900000000000002</v>
      </c>
      <c r="M191" s="5" t="s">
        <v>32</v>
      </c>
      <c r="N191" s="5" t="s">
        <v>19</v>
      </c>
      <c r="O191" s="3" t="s">
        <v>47</v>
      </c>
    </row>
    <row r="192" spans="1:15" ht="14.1" customHeight="1">
      <c r="A192" s="5">
        <v>11232</v>
      </c>
      <c r="B192" s="5" t="s">
        <v>26</v>
      </c>
      <c r="C192" s="5" t="s">
        <v>45</v>
      </c>
      <c r="D192" s="5" t="s">
        <v>476</v>
      </c>
      <c r="E192" s="5" t="s">
        <v>877</v>
      </c>
      <c r="F192" s="5">
        <v>0.36</v>
      </c>
      <c r="G192" s="5" t="s">
        <v>20</v>
      </c>
      <c r="H192" s="5">
        <v>150</v>
      </c>
      <c r="I192" s="5">
        <v>1996</v>
      </c>
      <c r="J192" s="5">
        <v>70</v>
      </c>
      <c r="K192" s="5" t="s">
        <v>18</v>
      </c>
      <c r="L192" s="5">
        <v>0.69199999999999995</v>
      </c>
      <c r="M192" s="5" t="s">
        <v>21</v>
      </c>
      <c r="N192" s="5" t="s">
        <v>19</v>
      </c>
      <c r="O192" s="3" t="s">
        <v>19</v>
      </c>
    </row>
    <row r="193" spans="1:15" ht="14.1" customHeight="1">
      <c r="A193" s="5">
        <v>11233</v>
      </c>
      <c r="B193" s="5" t="s">
        <v>26</v>
      </c>
      <c r="C193" s="5" t="s">
        <v>45</v>
      </c>
      <c r="D193" s="5" t="s">
        <v>476</v>
      </c>
      <c r="E193" s="5" t="s">
        <v>877</v>
      </c>
      <c r="F193" s="5">
        <v>0.8</v>
      </c>
      <c r="G193" s="5" t="s">
        <v>20</v>
      </c>
      <c r="H193" s="5">
        <v>150</v>
      </c>
      <c r="I193" s="5">
        <v>1991</v>
      </c>
      <c r="J193" s="5">
        <v>67.8</v>
      </c>
      <c r="K193" s="5" t="s">
        <v>18</v>
      </c>
      <c r="L193" s="5">
        <v>0.61699999999999999</v>
      </c>
      <c r="M193" s="5" t="s">
        <v>21</v>
      </c>
      <c r="N193" s="5" t="s">
        <v>19</v>
      </c>
      <c r="O193" s="3" t="s">
        <v>19</v>
      </c>
    </row>
    <row r="194" spans="1:15" ht="14.1" customHeight="1">
      <c r="A194" s="5">
        <v>11235</v>
      </c>
      <c r="B194" s="5" t="s">
        <v>26</v>
      </c>
      <c r="C194" s="5" t="s">
        <v>45</v>
      </c>
      <c r="D194" s="5" t="s">
        <v>476</v>
      </c>
      <c r="E194" s="5" t="s">
        <v>877</v>
      </c>
      <c r="F194" s="5">
        <v>40.200000000000003</v>
      </c>
      <c r="G194" s="5" t="s">
        <v>20</v>
      </c>
      <c r="H194" s="5">
        <v>150</v>
      </c>
      <c r="I194" s="5">
        <v>2002</v>
      </c>
      <c r="J194" s="5">
        <v>71.099999999999994</v>
      </c>
      <c r="K194" s="5" t="s">
        <v>17</v>
      </c>
      <c r="L194" s="5">
        <v>0.76700000000000002</v>
      </c>
      <c r="M194" s="5" t="s">
        <v>21</v>
      </c>
      <c r="N194" s="5" t="s">
        <v>19</v>
      </c>
      <c r="O194" s="3" t="s">
        <v>19</v>
      </c>
    </row>
    <row r="195" spans="1:15" ht="14.1" customHeight="1">
      <c r="A195" s="4">
        <v>11296</v>
      </c>
      <c r="B195" s="4" t="s">
        <v>26</v>
      </c>
      <c r="C195" s="4" t="s">
        <v>45</v>
      </c>
      <c r="D195" s="4" t="s">
        <v>476</v>
      </c>
      <c r="E195" s="4" t="s">
        <v>877</v>
      </c>
      <c r="F195" s="4">
        <v>38.03</v>
      </c>
      <c r="G195" s="4" t="s">
        <v>20</v>
      </c>
      <c r="H195" s="4">
        <v>100</v>
      </c>
      <c r="I195" s="4">
        <v>1982</v>
      </c>
      <c r="J195" s="4">
        <v>65.599999999999994</v>
      </c>
      <c r="K195" s="4" t="s">
        <v>18</v>
      </c>
      <c r="L195" s="4">
        <v>0.46100000000000002</v>
      </c>
      <c r="M195" s="4" t="s">
        <v>18</v>
      </c>
      <c r="N195" s="4" t="s">
        <v>46</v>
      </c>
      <c r="O195" s="2" t="s">
        <v>19</v>
      </c>
    </row>
    <row r="196" spans="1:15" ht="14.1" customHeight="1">
      <c r="A196" s="4">
        <v>11297</v>
      </c>
      <c r="B196" s="4" t="s">
        <v>26</v>
      </c>
      <c r="C196" s="4" t="s">
        <v>45</v>
      </c>
      <c r="D196" s="4" t="s">
        <v>476</v>
      </c>
      <c r="E196" s="4" t="s">
        <v>877</v>
      </c>
      <c r="F196" s="4">
        <v>55.18</v>
      </c>
      <c r="G196" s="4" t="s">
        <v>31</v>
      </c>
      <c r="H196" s="4">
        <v>150</v>
      </c>
      <c r="I196" s="4">
        <v>1982</v>
      </c>
      <c r="J196" s="4">
        <v>62.2</v>
      </c>
      <c r="K196" s="4" t="s">
        <v>18</v>
      </c>
      <c r="L196" s="4">
        <v>0.26900000000000002</v>
      </c>
      <c r="M196" s="4" t="s">
        <v>32</v>
      </c>
      <c r="N196" s="4" t="s">
        <v>46</v>
      </c>
      <c r="O196" s="2" t="s">
        <v>19</v>
      </c>
    </row>
    <row r="197" spans="1:15" ht="14.1" customHeight="1">
      <c r="A197" s="5">
        <v>11351</v>
      </c>
      <c r="B197" s="5" t="s">
        <v>26</v>
      </c>
      <c r="C197" s="5" t="s">
        <v>45</v>
      </c>
      <c r="D197" s="5" t="s">
        <v>476</v>
      </c>
      <c r="E197" s="5" t="s">
        <v>877</v>
      </c>
      <c r="F197" s="5">
        <v>0.24</v>
      </c>
      <c r="G197" s="5" t="s">
        <v>20</v>
      </c>
      <c r="H197" s="5">
        <v>100</v>
      </c>
      <c r="I197" s="5">
        <v>2002</v>
      </c>
      <c r="J197" s="5">
        <v>71.099999999999994</v>
      </c>
      <c r="K197" s="5" t="s">
        <v>17</v>
      </c>
      <c r="L197" s="5">
        <v>0.76100000000000001</v>
      </c>
      <c r="M197" s="5" t="s">
        <v>21</v>
      </c>
      <c r="N197" s="5" t="s">
        <v>19</v>
      </c>
      <c r="O197" s="3" t="s">
        <v>19</v>
      </c>
    </row>
    <row r="198" spans="1:15" ht="14.1" customHeight="1">
      <c r="A198" s="5">
        <v>11405</v>
      </c>
      <c r="B198" s="5" t="s">
        <v>26</v>
      </c>
      <c r="C198" s="5" t="s">
        <v>45</v>
      </c>
      <c r="D198" s="5" t="s">
        <v>476</v>
      </c>
      <c r="E198" s="5" t="s">
        <v>877</v>
      </c>
      <c r="F198" s="5">
        <v>27.23</v>
      </c>
      <c r="G198" s="5" t="s">
        <v>20</v>
      </c>
      <c r="H198" s="5">
        <v>100</v>
      </c>
      <c r="I198" s="5">
        <v>1984</v>
      </c>
      <c r="J198" s="5">
        <v>65.599999999999994</v>
      </c>
      <c r="K198" s="5" t="s">
        <v>18</v>
      </c>
      <c r="L198" s="5">
        <v>0.53600000000000003</v>
      </c>
      <c r="M198" s="5" t="s">
        <v>18</v>
      </c>
      <c r="N198" s="5" t="s">
        <v>19</v>
      </c>
      <c r="O198" s="3" t="s">
        <v>48</v>
      </c>
    </row>
    <row r="199" spans="1:15" ht="14.1" customHeight="1">
      <c r="A199" s="5">
        <v>11461</v>
      </c>
      <c r="B199" s="5" t="s">
        <v>26</v>
      </c>
      <c r="C199" s="5" t="s">
        <v>45</v>
      </c>
      <c r="D199" s="5" t="s">
        <v>476</v>
      </c>
      <c r="E199" s="5" t="s">
        <v>877</v>
      </c>
      <c r="F199" s="5">
        <v>87.84</v>
      </c>
      <c r="G199" s="5" t="s">
        <v>20</v>
      </c>
      <c r="H199" s="5">
        <v>100</v>
      </c>
      <c r="I199" s="5">
        <v>1996</v>
      </c>
      <c r="J199" s="5">
        <v>70</v>
      </c>
      <c r="K199" s="5" t="s">
        <v>18</v>
      </c>
      <c r="L199" s="5">
        <v>0.68600000000000005</v>
      </c>
      <c r="M199" s="5" t="s">
        <v>21</v>
      </c>
      <c r="N199" s="5" t="s">
        <v>19</v>
      </c>
      <c r="O199" s="3" t="s">
        <v>19</v>
      </c>
    </row>
    <row r="200" spans="1:15" ht="14.1" customHeight="1">
      <c r="A200" s="5">
        <v>11465</v>
      </c>
      <c r="B200" s="5" t="s">
        <v>26</v>
      </c>
      <c r="C200" s="5" t="s">
        <v>45</v>
      </c>
      <c r="D200" s="5" t="s">
        <v>476</v>
      </c>
      <c r="E200" s="5" t="s">
        <v>877</v>
      </c>
      <c r="F200" s="5">
        <v>0.3</v>
      </c>
      <c r="G200" s="5" t="s">
        <v>20</v>
      </c>
      <c r="H200" s="5">
        <v>150</v>
      </c>
      <c r="I200" s="5">
        <v>1991</v>
      </c>
      <c r="J200" s="5">
        <v>67.8</v>
      </c>
      <c r="K200" s="5" t="s">
        <v>18</v>
      </c>
      <c r="L200" s="5">
        <v>0.61699999999999999</v>
      </c>
      <c r="M200" s="5" t="s">
        <v>21</v>
      </c>
      <c r="N200" s="5" t="s">
        <v>19</v>
      </c>
      <c r="O200" s="3" t="s">
        <v>19</v>
      </c>
    </row>
    <row r="201" spans="1:15" ht="14.1" customHeight="1">
      <c r="A201" s="5">
        <v>11528</v>
      </c>
      <c r="B201" s="5" t="s">
        <v>26</v>
      </c>
      <c r="C201" s="5" t="s">
        <v>45</v>
      </c>
      <c r="D201" s="5" t="s">
        <v>476</v>
      </c>
      <c r="E201" s="5" t="s">
        <v>877</v>
      </c>
      <c r="F201" s="5">
        <v>0.78</v>
      </c>
      <c r="G201" s="5" t="s">
        <v>20</v>
      </c>
      <c r="H201" s="5">
        <v>150</v>
      </c>
      <c r="I201" s="5">
        <v>1991</v>
      </c>
      <c r="J201" s="5">
        <v>67.8</v>
      </c>
      <c r="K201" s="5" t="s">
        <v>18</v>
      </c>
      <c r="L201" s="5">
        <v>0.61699999999999999</v>
      </c>
      <c r="M201" s="5" t="s">
        <v>21</v>
      </c>
      <c r="N201" s="5" t="s">
        <v>19</v>
      </c>
      <c r="O201" s="3" t="s">
        <v>19</v>
      </c>
    </row>
    <row r="202" spans="1:15" ht="14.1" customHeight="1">
      <c r="A202" s="5">
        <v>11529</v>
      </c>
      <c r="B202" s="5" t="s">
        <v>26</v>
      </c>
      <c r="C202" s="5" t="s">
        <v>45</v>
      </c>
      <c r="D202" s="5" t="s">
        <v>476</v>
      </c>
      <c r="E202" s="5" t="s">
        <v>877</v>
      </c>
      <c r="F202" s="5">
        <v>28.69</v>
      </c>
      <c r="G202" s="5" t="s">
        <v>20</v>
      </c>
      <c r="H202" s="5">
        <v>100</v>
      </c>
      <c r="I202" s="5">
        <v>1996</v>
      </c>
      <c r="J202" s="5">
        <v>70</v>
      </c>
      <c r="K202" s="5" t="s">
        <v>18</v>
      </c>
      <c r="L202" s="5">
        <v>0.68600000000000005</v>
      </c>
      <c r="M202" s="5" t="s">
        <v>21</v>
      </c>
      <c r="N202" s="5" t="s">
        <v>19</v>
      </c>
      <c r="O202" s="3" t="s">
        <v>19</v>
      </c>
    </row>
    <row r="203" spans="1:15" ht="14.1" customHeight="1">
      <c r="A203" s="5">
        <v>11579</v>
      </c>
      <c r="B203" s="5" t="s">
        <v>26</v>
      </c>
      <c r="C203" s="5" t="s">
        <v>45</v>
      </c>
      <c r="D203" s="5" t="s">
        <v>476</v>
      </c>
      <c r="E203" s="5" t="s">
        <v>877</v>
      </c>
      <c r="F203" s="5">
        <v>0.38</v>
      </c>
      <c r="G203" s="5" t="s">
        <v>20</v>
      </c>
      <c r="H203" s="5">
        <v>80</v>
      </c>
      <c r="I203" s="5">
        <v>1996</v>
      </c>
      <c r="J203" s="5">
        <v>70</v>
      </c>
      <c r="K203" s="5" t="s">
        <v>18</v>
      </c>
      <c r="L203" s="5">
        <v>0.68600000000000005</v>
      </c>
      <c r="M203" s="5" t="s">
        <v>21</v>
      </c>
      <c r="N203" s="5" t="s">
        <v>19</v>
      </c>
      <c r="O203" s="3" t="s">
        <v>19</v>
      </c>
    </row>
    <row r="204" spans="1:15" ht="14.1" customHeight="1">
      <c r="A204" s="5">
        <v>11581</v>
      </c>
      <c r="B204" s="5" t="s">
        <v>26</v>
      </c>
      <c r="C204" s="5" t="s">
        <v>45</v>
      </c>
      <c r="D204" s="5" t="s">
        <v>476</v>
      </c>
      <c r="E204" s="5" t="s">
        <v>877</v>
      </c>
      <c r="F204" s="5">
        <v>0.4</v>
      </c>
      <c r="G204" s="5" t="s">
        <v>20</v>
      </c>
      <c r="H204" s="5">
        <v>80</v>
      </c>
      <c r="I204" s="5">
        <v>1994</v>
      </c>
      <c r="J204" s="5">
        <v>67.8</v>
      </c>
      <c r="K204" s="5" t="s">
        <v>18</v>
      </c>
      <c r="L204" s="5">
        <v>0.68600000000000005</v>
      </c>
      <c r="M204" s="5" t="s">
        <v>21</v>
      </c>
      <c r="N204" s="5" t="s">
        <v>19</v>
      </c>
      <c r="O204" s="3" t="s">
        <v>19</v>
      </c>
    </row>
    <row r="205" spans="1:15" ht="14.1" customHeight="1">
      <c r="A205" s="5">
        <v>11582</v>
      </c>
      <c r="B205" s="5" t="s">
        <v>26</v>
      </c>
      <c r="C205" s="5" t="s">
        <v>45</v>
      </c>
      <c r="D205" s="5" t="s">
        <v>476</v>
      </c>
      <c r="E205" s="5" t="s">
        <v>877</v>
      </c>
      <c r="F205" s="5">
        <v>0.4</v>
      </c>
      <c r="G205" s="5" t="s">
        <v>20</v>
      </c>
      <c r="H205" s="5">
        <v>150</v>
      </c>
      <c r="I205" s="5">
        <v>1991</v>
      </c>
      <c r="J205" s="5">
        <v>67.8</v>
      </c>
      <c r="K205" s="5" t="s">
        <v>18</v>
      </c>
      <c r="L205" s="5">
        <v>0.61699999999999999</v>
      </c>
      <c r="M205" s="5" t="s">
        <v>21</v>
      </c>
      <c r="N205" s="5" t="s">
        <v>19</v>
      </c>
      <c r="O205" s="3" t="s">
        <v>19</v>
      </c>
    </row>
    <row r="206" spans="1:15" ht="14.1" customHeight="1">
      <c r="A206" s="5">
        <v>11642</v>
      </c>
      <c r="B206" s="5" t="s">
        <v>26</v>
      </c>
      <c r="C206" s="5" t="s">
        <v>45</v>
      </c>
      <c r="D206" s="5" t="s">
        <v>476</v>
      </c>
      <c r="E206" s="5" t="s">
        <v>877</v>
      </c>
      <c r="F206" s="5">
        <v>3.07</v>
      </c>
      <c r="G206" s="5" t="s">
        <v>20</v>
      </c>
      <c r="H206" s="5">
        <v>80</v>
      </c>
      <c r="I206" s="5">
        <v>1996</v>
      </c>
      <c r="J206" s="5">
        <v>70</v>
      </c>
      <c r="K206" s="5" t="s">
        <v>18</v>
      </c>
      <c r="L206" s="5">
        <v>0.68600000000000005</v>
      </c>
      <c r="M206" s="5" t="s">
        <v>21</v>
      </c>
      <c r="N206" s="5" t="s">
        <v>19</v>
      </c>
      <c r="O206" s="3" t="s">
        <v>19</v>
      </c>
    </row>
    <row r="207" spans="1:15" ht="14.1" customHeight="1">
      <c r="A207" s="5">
        <v>11643</v>
      </c>
      <c r="B207" s="5" t="s">
        <v>26</v>
      </c>
      <c r="C207" s="5" t="s">
        <v>45</v>
      </c>
      <c r="D207" s="5" t="s">
        <v>476</v>
      </c>
      <c r="E207" s="5" t="s">
        <v>877</v>
      </c>
      <c r="F207" s="5">
        <v>0.78</v>
      </c>
      <c r="G207" s="5" t="s">
        <v>20</v>
      </c>
      <c r="H207" s="5">
        <v>100</v>
      </c>
      <c r="I207" s="5">
        <v>1996</v>
      </c>
      <c r="J207" s="5">
        <v>70</v>
      </c>
      <c r="K207" s="5" t="s">
        <v>18</v>
      </c>
      <c r="L207" s="5">
        <v>0.68600000000000005</v>
      </c>
      <c r="M207" s="5" t="s">
        <v>21</v>
      </c>
      <c r="N207" s="5" t="s">
        <v>19</v>
      </c>
      <c r="O207" s="3" t="s">
        <v>19</v>
      </c>
    </row>
    <row r="208" spans="1:15" ht="14.1" customHeight="1">
      <c r="A208" s="5">
        <v>11646</v>
      </c>
      <c r="B208" s="5" t="s">
        <v>26</v>
      </c>
      <c r="C208" s="5" t="s">
        <v>45</v>
      </c>
      <c r="D208" s="5" t="s">
        <v>476</v>
      </c>
      <c r="E208" s="5" t="s">
        <v>877</v>
      </c>
      <c r="F208" s="5">
        <v>0.25</v>
      </c>
      <c r="G208" s="5" t="s">
        <v>20</v>
      </c>
      <c r="H208" s="5">
        <v>150</v>
      </c>
      <c r="I208" s="5">
        <v>2002</v>
      </c>
      <c r="J208" s="5">
        <v>71.099999999999994</v>
      </c>
      <c r="K208" s="5" t="s">
        <v>17</v>
      </c>
      <c r="L208" s="5">
        <v>0.76700000000000002</v>
      </c>
      <c r="M208" s="5" t="s">
        <v>21</v>
      </c>
      <c r="N208" s="5" t="s">
        <v>19</v>
      </c>
      <c r="O208" s="3" t="s">
        <v>19</v>
      </c>
    </row>
    <row r="209" spans="1:15" ht="14.1" customHeight="1">
      <c r="A209" s="5">
        <v>11757</v>
      </c>
      <c r="B209" s="5" t="s">
        <v>26</v>
      </c>
      <c r="C209" s="5" t="s">
        <v>45</v>
      </c>
      <c r="D209" s="5" t="s">
        <v>476</v>
      </c>
      <c r="E209" s="5" t="s">
        <v>877</v>
      </c>
      <c r="F209" s="5">
        <v>4.38</v>
      </c>
      <c r="G209" s="5" t="s">
        <v>20</v>
      </c>
      <c r="H209" s="5">
        <v>200</v>
      </c>
      <c r="I209" s="5">
        <v>2002</v>
      </c>
      <c r="J209" s="5">
        <v>71.099999999999994</v>
      </c>
      <c r="K209" s="5" t="s">
        <v>17</v>
      </c>
      <c r="L209" s="5">
        <v>0.76700000000000002</v>
      </c>
      <c r="M209" s="5" t="s">
        <v>21</v>
      </c>
      <c r="N209" s="5" t="s">
        <v>19</v>
      </c>
      <c r="O209" s="3" t="s">
        <v>19</v>
      </c>
    </row>
    <row r="210" spans="1:15" ht="14.1" customHeight="1">
      <c r="A210" s="5">
        <v>11759</v>
      </c>
      <c r="B210" s="5" t="s">
        <v>26</v>
      </c>
      <c r="C210" s="5" t="s">
        <v>45</v>
      </c>
      <c r="D210" s="5" t="s">
        <v>476</v>
      </c>
      <c r="E210" s="5" t="s">
        <v>877</v>
      </c>
      <c r="F210" s="5">
        <v>33.92</v>
      </c>
      <c r="G210" s="5" t="s">
        <v>20</v>
      </c>
      <c r="H210" s="5">
        <v>100</v>
      </c>
      <c r="I210" s="5">
        <v>1996</v>
      </c>
      <c r="J210" s="5">
        <v>70</v>
      </c>
      <c r="K210" s="5" t="s">
        <v>18</v>
      </c>
      <c r="L210" s="5">
        <v>0.68600000000000005</v>
      </c>
      <c r="M210" s="5" t="s">
        <v>21</v>
      </c>
      <c r="N210" s="5" t="s">
        <v>19</v>
      </c>
      <c r="O210" s="3" t="s">
        <v>19</v>
      </c>
    </row>
    <row r="211" spans="1:15" ht="14.1" customHeight="1">
      <c r="A211" s="5">
        <v>11760</v>
      </c>
      <c r="B211" s="5" t="s">
        <v>26</v>
      </c>
      <c r="C211" s="5" t="s">
        <v>45</v>
      </c>
      <c r="D211" s="5" t="s">
        <v>476</v>
      </c>
      <c r="E211" s="5" t="s">
        <v>877</v>
      </c>
      <c r="F211" s="5">
        <v>124.06</v>
      </c>
      <c r="G211" s="5" t="s">
        <v>20</v>
      </c>
      <c r="H211" s="5">
        <v>80</v>
      </c>
      <c r="I211" s="5">
        <v>1996</v>
      </c>
      <c r="J211" s="5">
        <v>70</v>
      </c>
      <c r="K211" s="5" t="s">
        <v>18</v>
      </c>
      <c r="L211" s="5">
        <v>0.68600000000000005</v>
      </c>
      <c r="M211" s="5" t="s">
        <v>21</v>
      </c>
      <c r="N211" s="5" t="s">
        <v>19</v>
      </c>
      <c r="O211" s="3" t="s">
        <v>19</v>
      </c>
    </row>
    <row r="212" spans="1:15" ht="14.1" customHeight="1">
      <c r="A212" s="5">
        <v>11828</v>
      </c>
      <c r="B212" s="5" t="s">
        <v>26</v>
      </c>
      <c r="C212" s="5" t="s">
        <v>45</v>
      </c>
      <c r="D212" s="5" t="s">
        <v>476</v>
      </c>
      <c r="E212" s="5" t="s">
        <v>877</v>
      </c>
      <c r="F212" s="5">
        <v>37.44</v>
      </c>
      <c r="G212" s="5" t="s">
        <v>20</v>
      </c>
      <c r="H212" s="5">
        <v>80</v>
      </c>
      <c r="I212" s="5">
        <v>1996</v>
      </c>
      <c r="J212" s="5">
        <v>70</v>
      </c>
      <c r="K212" s="5" t="s">
        <v>18</v>
      </c>
      <c r="L212" s="5">
        <v>0.68600000000000005</v>
      </c>
      <c r="M212" s="5" t="s">
        <v>21</v>
      </c>
      <c r="N212" s="5" t="s">
        <v>19</v>
      </c>
      <c r="O212" s="3" t="s">
        <v>19</v>
      </c>
    </row>
    <row r="213" spans="1:15" ht="14.1" customHeight="1">
      <c r="A213" s="5">
        <v>11873</v>
      </c>
      <c r="B213" s="5" t="s">
        <v>26</v>
      </c>
      <c r="C213" s="5" t="s">
        <v>45</v>
      </c>
      <c r="D213" s="5" t="s">
        <v>476</v>
      </c>
      <c r="E213" s="5" t="s">
        <v>877</v>
      </c>
      <c r="F213" s="5">
        <v>0.24</v>
      </c>
      <c r="G213" s="5" t="s">
        <v>20</v>
      </c>
      <c r="H213" s="5">
        <v>150</v>
      </c>
      <c r="I213" s="5">
        <v>2002</v>
      </c>
      <c r="J213" s="5">
        <v>71.099999999999994</v>
      </c>
      <c r="K213" s="5" t="s">
        <v>17</v>
      </c>
      <c r="L213" s="5">
        <v>0.76700000000000002</v>
      </c>
      <c r="M213" s="5" t="s">
        <v>21</v>
      </c>
      <c r="N213" s="5" t="s">
        <v>19</v>
      </c>
      <c r="O213" s="3" t="s">
        <v>19</v>
      </c>
    </row>
    <row r="214" spans="1:15" ht="14.1" customHeight="1">
      <c r="A214" s="5">
        <v>11874</v>
      </c>
      <c r="B214" s="5" t="s">
        <v>26</v>
      </c>
      <c r="C214" s="5" t="s">
        <v>45</v>
      </c>
      <c r="D214" s="5" t="s">
        <v>476</v>
      </c>
      <c r="E214" s="5" t="s">
        <v>877</v>
      </c>
      <c r="F214" s="5">
        <v>1.37</v>
      </c>
      <c r="G214" s="5" t="s">
        <v>20</v>
      </c>
      <c r="H214" s="5">
        <v>100</v>
      </c>
      <c r="I214" s="5">
        <v>1994</v>
      </c>
      <c r="J214" s="5">
        <v>67.8</v>
      </c>
      <c r="K214" s="5" t="s">
        <v>18</v>
      </c>
      <c r="L214" s="5">
        <v>0.68600000000000005</v>
      </c>
      <c r="M214" s="5" t="s">
        <v>21</v>
      </c>
      <c r="N214" s="5" t="s">
        <v>19</v>
      </c>
      <c r="O214" s="3" t="s">
        <v>19</v>
      </c>
    </row>
    <row r="215" spans="1:15" ht="14.1" customHeight="1">
      <c r="A215" s="5">
        <v>11886</v>
      </c>
      <c r="B215" s="5" t="s">
        <v>26</v>
      </c>
      <c r="C215" s="5" t="s">
        <v>45</v>
      </c>
      <c r="D215" s="5" t="s">
        <v>476</v>
      </c>
      <c r="E215" s="5" t="s">
        <v>877</v>
      </c>
      <c r="F215" s="5">
        <v>5.49</v>
      </c>
      <c r="G215" s="5" t="s">
        <v>20</v>
      </c>
      <c r="H215" s="5">
        <v>150</v>
      </c>
      <c r="I215" s="5">
        <v>2002</v>
      </c>
      <c r="J215" s="5">
        <v>71.099999999999994</v>
      </c>
      <c r="K215" s="5" t="s">
        <v>17</v>
      </c>
      <c r="L215" s="5">
        <v>0.76700000000000002</v>
      </c>
      <c r="M215" s="5" t="s">
        <v>21</v>
      </c>
      <c r="N215" s="5" t="s">
        <v>19</v>
      </c>
      <c r="O215" s="3" t="s">
        <v>19</v>
      </c>
    </row>
    <row r="216" spans="1:15" ht="14.1" customHeight="1">
      <c r="A216" s="5">
        <v>11946</v>
      </c>
      <c r="B216" s="5" t="s">
        <v>26</v>
      </c>
      <c r="C216" s="5" t="s">
        <v>45</v>
      </c>
      <c r="D216" s="5" t="s">
        <v>476</v>
      </c>
      <c r="E216" s="5" t="s">
        <v>877</v>
      </c>
      <c r="F216" s="5">
        <v>135.66999999999999</v>
      </c>
      <c r="G216" s="5" t="s">
        <v>20</v>
      </c>
      <c r="H216" s="5">
        <v>100</v>
      </c>
      <c r="I216" s="5">
        <v>1996</v>
      </c>
      <c r="J216" s="5">
        <v>70</v>
      </c>
      <c r="K216" s="5" t="s">
        <v>18</v>
      </c>
      <c r="L216" s="5">
        <v>0.68600000000000005</v>
      </c>
      <c r="M216" s="5" t="s">
        <v>21</v>
      </c>
      <c r="N216" s="5" t="s">
        <v>19</v>
      </c>
      <c r="O216" s="3" t="s">
        <v>19</v>
      </c>
    </row>
    <row r="217" spans="1:15" ht="14.1" customHeight="1">
      <c r="A217" s="5">
        <v>11947</v>
      </c>
      <c r="B217" s="5" t="s">
        <v>26</v>
      </c>
      <c r="C217" s="5" t="s">
        <v>45</v>
      </c>
      <c r="D217" s="5" t="s">
        <v>476</v>
      </c>
      <c r="E217" s="5" t="s">
        <v>877</v>
      </c>
      <c r="F217" s="5">
        <v>12.95</v>
      </c>
      <c r="G217" s="5" t="s">
        <v>20</v>
      </c>
      <c r="H217" s="5">
        <v>400</v>
      </c>
      <c r="I217" s="5">
        <v>2000</v>
      </c>
      <c r="J217" s="5">
        <v>73.3</v>
      </c>
      <c r="K217" s="5" t="s">
        <v>17</v>
      </c>
      <c r="L217" s="5">
        <v>0.77300000000000002</v>
      </c>
      <c r="M217" s="5" t="s">
        <v>21</v>
      </c>
      <c r="N217" s="5" t="s">
        <v>19</v>
      </c>
      <c r="O217" s="3" t="s">
        <v>19</v>
      </c>
    </row>
    <row r="218" spans="1:15" ht="14.1" customHeight="1">
      <c r="A218" s="5">
        <v>11948</v>
      </c>
      <c r="B218" s="5" t="s">
        <v>26</v>
      </c>
      <c r="C218" s="5" t="s">
        <v>45</v>
      </c>
      <c r="D218" s="5" t="s">
        <v>476</v>
      </c>
      <c r="E218" s="5" t="s">
        <v>877</v>
      </c>
      <c r="F218" s="5">
        <v>21.86</v>
      </c>
      <c r="G218" s="5" t="s">
        <v>20</v>
      </c>
      <c r="H218" s="5">
        <v>400</v>
      </c>
      <c r="I218" s="5">
        <v>2000</v>
      </c>
      <c r="J218" s="5">
        <v>73.3</v>
      </c>
      <c r="K218" s="5" t="s">
        <v>17</v>
      </c>
      <c r="L218" s="5">
        <v>0.77300000000000002</v>
      </c>
      <c r="M218" s="5" t="s">
        <v>21</v>
      </c>
      <c r="N218" s="5" t="s">
        <v>19</v>
      </c>
      <c r="O218" s="3" t="s">
        <v>19</v>
      </c>
    </row>
    <row r="219" spans="1:15" ht="14.1" customHeight="1">
      <c r="A219" s="5">
        <v>11965</v>
      </c>
      <c r="B219" s="5" t="s">
        <v>26</v>
      </c>
      <c r="C219" s="5" t="s">
        <v>45</v>
      </c>
      <c r="D219" s="5" t="s">
        <v>476</v>
      </c>
      <c r="E219" s="5" t="s">
        <v>877</v>
      </c>
      <c r="F219" s="5">
        <v>4.8899999999999997</v>
      </c>
      <c r="G219" s="5" t="s">
        <v>20</v>
      </c>
      <c r="H219" s="5">
        <v>100</v>
      </c>
      <c r="I219" s="5">
        <v>1994</v>
      </c>
      <c r="J219" s="5">
        <v>67.8</v>
      </c>
      <c r="K219" s="5" t="s">
        <v>18</v>
      </c>
      <c r="L219" s="5">
        <v>0.68600000000000005</v>
      </c>
      <c r="M219" s="5" t="s">
        <v>21</v>
      </c>
      <c r="N219" s="5" t="s">
        <v>19</v>
      </c>
      <c r="O219" s="3" t="s">
        <v>19</v>
      </c>
    </row>
    <row r="220" spans="1:15" ht="14.1" customHeight="1">
      <c r="A220" s="5">
        <v>12000</v>
      </c>
      <c r="B220" s="5" t="s">
        <v>26</v>
      </c>
      <c r="C220" s="5" t="s">
        <v>45</v>
      </c>
      <c r="D220" s="5" t="s">
        <v>476</v>
      </c>
      <c r="E220" s="5" t="s">
        <v>877</v>
      </c>
      <c r="F220" s="5">
        <v>0.25</v>
      </c>
      <c r="G220" s="5" t="s">
        <v>20</v>
      </c>
      <c r="H220" s="5">
        <v>80</v>
      </c>
      <c r="I220" s="5">
        <v>1994</v>
      </c>
      <c r="J220" s="5">
        <v>67.8</v>
      </c>
      <c r="K220" s="5" t="s">
        <v>18</v>
      </c>
      <c r="L220" s="5">
        <v>0.68600000000000005</v>
      </c>
      <c r="M220" s="5" t="s">
        <v>21</v>
      </c>
      <c r="N220" s="5" t="s">
        <v>19</v>
      </c>
      <c r="O220" s="3" t="s">
        <v>19</v>
      </c>
    </row>
    <row r="221" spans="1:15" ht="14.1" customHeight="1">
      <c r="A221" s="5">
        <v>12001</v>
      </c>
      <c r="B221" s="5" t="s">
        <v>26</v>
      </c>
      <c r="C221" s="5" t="s">
        <v>45</v>
      </c>
      <c r="D221" s="5" t="s">
        <v>476</v>
      </c>
      <c r="E221" s="5" t="s">
        <v>877</v>
      </c>
      <c r="F221" s="5">
        <v>0.52</v>
      </c>
      <c r="G221" s="5" t="s">
        <v>20</v>
      </c>
      <c r="H221" s="5">
        <v>100</v>
      </c>
      <c r="I221" s="5">
        <v>1996</v>
      </c>
      <c r="J221" s="5">
        <v>70</v>
      </c>
      <c r="K221" s="5" t="s">
        <v>18</v>
      </c>
      <c r="L221" s="5">
        <v>0.68600000000000005</v>
      </c>
      <c r="M221" s="5" t="s">
        <v>21</v>
      </c>
      <c r="N221" s="5" t="s">
        <v>19</v>
      </c>
      <c r="O221" s="3" t="s">
        <v>19</v>
      </c>
    </row>
    <row r="222" spans="1:15" ht="14.1" customHeight="1">
      <c r="A222" s="5">
        <v>12002</v>
      </c>
      <c r="B222" s="5" t="s">
        <v>26</v>
      </c>
      <c r="C222" s="5" t="s">
        <v>45</v>
      </c>
      <c r="D222" s="5" t="s">
        <v>476</v>
      </c>
      <c r="E222" s="5" t="s">
        <v>877</v>
      </c>
      <c r="F222" s="5">
        <v>59.56</v>
      </c>
      <c r="G222" s="5" t="s">
        <v>20</v>
      </c>
      <c r="H222" s="5">
        <v>100</v>
      </c>
      <c r="I222" s="5">
        <v>1996</v>
      </c>
      <c r="J222" s="5">
        <v>70</v>
      </c>
      <c r="K222" s="5" t="s">
        <v>18</v>
      </c>
      <c r="L222" s="5">
        <v>0.68600000000000005</v>
      </c>
      <c r="M222" s="5" t="s">
        <v>21</v>
      </c>
      <c r="N222" s="5" t="s">
        <v>19</v>
      </c>
      <c r="O222" s="3" t="s">
        <v>19</v>
      </c>
    </row>
    <row r="223" spans="1:15" ht="14.1" customHeight="1">
      <c r="A223" s="5">
        <v>12055</v>
      </c>
      <c r="B223" s="5" t="s">
        <v>26</v>
      </c>
      <c r="C223" s="5" t="s">
        <v>45</v>
      </c>
      <c r="D223" s="5" t="s">
        <v>476</v>
      </c>
      <c r="E223" s="5" t="s">
        <v>877</v>
      </c>
      <c r="F223" s="5">
        <v>0.28999999999999998</v>
      </c>
      <c r="G223" s="5" t="s">
        <v>20</v>
      </c>
      <c r="H223" s="5">
        <v>100</v>
      </c>
      <c r="I223" s="5">
        <v>1996</v>
      </c>
      <c r="J223" s="5">
        <v>70</v>
      </c>
      <c r="K223" s="5" t="s">
        <v>18</v>
      </c>
      <c r="L223" s="5">
        <v>0.68600000000000005</v>
      </c>
      <c r="M223" s="5" t="s">
        <v>21</v>
      </c>
      <c r="N223" s="5" t="s">
        <v>19</v>
      </c>
      <c r="O223" s="3" t="s">
        <v>19</v>
      </c>
    </row>
    <row r="224" spans="1:15" ht="14.1" customHeight="1">
      <c r="A224" s="5">
        <v>12056</v>
      </c>
      <c r="B224" s="5" t="s">
        <v>26</v>
      </c>
      <c r="C224" s="5" t="s">
        <v>45</v>
      </c>
      <c r="D224" s="5" t="s">
        <v>476</v>
      </c>
      <c r="E224" s="5" t="s">
        <v>877</v>
      </c>
      <c r="F224" s="5">
        <v>123.61</v>
      </c>
      <c r="G224" s="5" t="s">
        <v>20</v>
      </c>
      <c r="H224" s="5">
        <v>80</v>
      </c>
      <c r="I224" s="5">
        <v>1996</v>
      </c>
      <c r="J224" s="5">
        <v>70</v>
      </c>
      <c r="K224" s="5" t="s">
        <v>18</v>
      </c>
      <c r="L224" s="5">
        <v>0.68600000000000005</v>
      </c>
      <c r="M224" s="5" t="s">
        <v>21</v>
      </c>
      <c r="N224" s="5" t="s">
        <v>19</v>
      </c>
      <c r="O224" s="3" t="s">
        <v>19</v>
      </c>
    </row>
    <row r="225" spans="1:15" ht="14.1" customHeight="1">
      <c r="A225" s="5">
        <v>12057</v>
      </c>
      <c r="B225" s="5" t="s">
        <v>26</v>
      </c>
      <c r="C225" s="5" t="s">
        <v>45</v>
      </c>
      <c r="D225" s="5" t="s">
        <v>476</v>
      </c>
      <c r="E225" s="5" t="s">
        <v>877</v>
      </c>
      <c r="F225" s="5">
        <v>130.5</v>
      </c>
      <c r="G225" s="5" t="s">
        <v>20</v>
      </c>
      <c r="H225" s="5">
        <v>150</v>
      </c>
      <c r="I225" s="5">
        <v>1996</v>
      </c>
      <c r="J225" s="5">
        <v>70</v>
      </c>
      <c r="K225" s="5" t="s">
        <v>18</v>
      </c>
      <c r="L225" s="5">
        <v>0.69199999999999995</v>
      </c>
      <c r="M225" s="5" t="s">
        <v>21</v>
      </c>
      <c r="N225" s="5" t="s">
        <v>19</v>
      </c>
      <c r="O225" s="3" t="s">
        <v>19</v>
      </c>
    </row>
    <row r="226" spans="1:15" ht="14.1" customHeight="1">
      <c r="A226" s="5">
        <v>12203</v>
      </c>
      <c r="B226" s="5" t="s">
        <v>26</v>
      </c>
      <c r="C226" s="5" t="s">
        <v>45</v>
      </c>
      <c r="D226" s="5" t="s">
        <v>476</v>
      </c>
      <c r="E226" s="5" t="s">
        <v>877</v>
      </c>
      <c r="F226" s="5">
        <v>46.27</v>
      </c>
      <c r="G226" s="5" t="s">
        <v>20</v>
      </c>
      <c r="H226" s="5">
        <v>80</v>
      </c>
      <c r="I226" s="5">
        <v>1994</v>
      </c>
      <c r="J226" s="5">
        <v>67.8</v>
      </c>
      <c r="K226" s="5" t="s">
        <v>18</v>
      </c>
      <c r="L226" s="5">
        <v>0.68600000000000005</v>
      </c>
      <c r="M226" s="5" t="s">
        <v>21</v>
      </c>
      <c r="N226" s="5" t="s">
        <v>19</v>
      </c>
      <c r="O226" s="3" t="s">
        <v>19</v>
      </c>
    </row>
    <row r="227" spans="1:15" ht="14.1" customHeight="1">
      <c r="A227" s="5">
        <v>12260</v>
      </c>
      <c r="B227" s="5" t="s">
        <v>26</v>
      </c>
      <c r="C227" s="5" t="s">
        <v>45</v>
      </c>
      <c r="D227" s="5" t="s">
        <v>476</v>
      </c>
      <c r="E227" s="5" t="s">
        <v>877</v>
      </c>
      <c r="F227" s="5">
        <v>96.15</v>
      </c>
      <c r="G227" s="5" t="s">
        <v>20</v>
      </c>
      <c r="H227" s="5">
        <v>400</v>
      </c>
      <c r="I227" s="5">
        <v>1999</v>
      </c>
      <c r="J227" s="5">
        <v>72.2</v>
      </c>
      <c r="K227" s="5" t="s">
        <v>17</v>
      </c>
      <c r="L227" s="5">
        <v>0.77300000000000002</v>
      </c>
      <c r="M227" s="5" t="s">
        <v>21</v>
      </c>
      <c r="N227" s="5" t="s">
        <v>19</v>
      </c>
      <c r="O227" s="3" t="s">
        <v>19</v>
      </c>
    </row>
    <row r="228" spans="1:15" ht="14.1" customHeight="1">
      <c r="A228" s="5">
        <v>12531</v>
      </c>
      <c r="B228" s="5" t="s">
        <v>26</v>
      </c>
      <c r="C228" s="5" t="s">
        <v>45</v>
      </c>
      <c r="D228" s="5" t="s">
        <v>476</v>
      </c>
      <c r="E228" s="5" t="s">
        <v>877</v>
      </c>
      <c r="F228" s="5">
        <v>22.93</v>
      </c>
      <c r="G228" s="5" t="s">
        <v>31</v>
      </c>
      <c r="H228" s="5">
        <v>200</v>
      </c>
      <c r="I228" s="5">
        <v>1982</v>
      </c>
      <c r="J228" s="5">
        <v>62.2</v>
      </c>
      <c r="K228" s="5" t="s">
        <v>18</v>
      </c>
      <c r="L228" s="5">
        <v>0.26900000000000002</v>
      </c>
      <c r="M228" s="5" t="s">
        <v>32</v>
      </c>
      <c r="N228" s="5" t="s">
        <v>19</v>
      </c>
      <c r="O228" s="3" t="s">
        <v>47</v>
      </c>
    </row>
    <row r="229" spans="1:15" ht="14.1" customHeight="1">
      <c r="A229" s="5">
        <v>12669</v>
      </c>
      <c r="B229" s="5" t="s">
        <v>26</v>
      </c>
      <c r="C229" s="5" t="s">
        <v>45</v>
      </c>
      <c r="D229" s="5" t="s">
        <v>476</v>
      </c>
      <c r="E229" s="5" t="s">
        <v>877</v>
      </c>
      <c r="F229" s="5">
        <v>0.3</v>
      </c>
      <c r="G229" s="5" t="s">
        <v>20</v>
      </c>
      <c r="H229" s="5">
        <v>150</v>
      </c>
      <c r="I229" s="5">
        <v>2002</v>
      </c>
      <c r="J229" s="5">
        <v>71.099999999999994</v>
      </c>
      <c r="K229" s="5" t="s">
        <v>17</v>
      </c>
      <c r="L229" s="5">
        <v>0.76700000000000002</v>
      </c>
      <c r="M229" s="5" t="s">
        <v>21</v>
      </c>
      <c r="N229" s="5" t="s">
        <v>19</v>
      </c>
      <c r="O229" s="3" t="s">
        <v>19</v>
      </c>
    </row>
    <row r="230" spans="1:15" ht="14.1" customHeight="1">
      <c r="A230" s="5">
        <v>12671</v>
      </c>
      <c r="B230" s="5" t="s">
        <v>26</v>
      </c>
      <c r="C230" s="5" t="s">
        <v>45</v>
      </c>
      <c r="D230" s="5" t="s">
        <v>476</v>
      </c>
      <c r="E230" s="5" t="s">
        <v>877</v>
      </c>
      <c r="F230" s="5">
        <v>0.99</v>
      </c>
      <c r="G230" s="5" t="s">
        <v>20</v>
      </c>
      <c r="H230" s="5">
        <v>100</v>
      </c>
      <c r="I230" s="5">
        <v>1996</v>
      </c>
      <c r="J230" s="5">
        <v>70</v>
      </c>
      <c r="K230" s="5" t="s">
        <v>18</v>
      </c>
      <c r="L230" s="5">
        <v>0.68600000000000005</v>
      </c>
      <c r="M230" s="5" t="s">
        <v>21</v>
      </c>
      <c r="N230" s="5" t="s">
        <v>19</v>
      </c>
      <c r="O230" s="3" t="s">
        <v>19</v>
      </c>
    </row>
    <row r="231" spans="1:15" ht="14.1" customHeight="1">
      <c r="A231" s="5">
        <v>12729</v>
      </c>
      <c r="B231" s="5" t="s">
        <v>26</v>
      </c>
      <c r="C231" s="5" t="s">
        <v>45</v>
      </c>
      <c r="D231" s="5" t="s">
        <v>476</v>
      </c>
      <c r="E231" s="5" t="s">
        <v>877</v>
      </c>
      <c r="F231" s="5">
        <v>0.35</v>
      </c>
      <c r="G231" s="5" t="s">
        <v>20</v>
      </c>
      <c r="H231" s="5">
        <v>200</v>
      </c>
      <c r="I231" s="5">
        <v>2002</v>
      </c>
      <c r="J231" s="5">
        <v>71.099999999999994</v>
      </c>
      <c r="K231" s="5" t="s">
        <v>17</v>
      </c>
      <c r="L231" s="5">
        <v>0.76700000000000002</v>
      </c>
      <c r="M231" s="5" t="s">
        <v>21</v>
      </c>
      <c r="N231" s="5" t="s">
        <v>19</v>
      </c>
      <c r="O231" s="3" t="s">
        <v>19</v>
      </c>
    </row>
    <row r="232" spans="1:15" ht="14.1" customHeight="1">
      <c r="A232" s="5">
        <v>12775</v>
      </c>
      <c r="B232" s="5" t="s">
        <v>26</v>
      </c>
      <c r="C232" s="5" t="s">
        <v>45</v>
      </c>
      <c r="D232" s="5" t="s">
        <v>476</v>
      </c>
      <c r="E232" s="5" t="s">
        <v>877</v>
      </c>
      <c r="F232" s="5">
        <v>55.77</v>
      </c>
      <c r="G232" s="5" t="s">
        <v>20</v>
      </c>
      <c r="H232" s="5">
        <v>150</v>
      </c>
      <c r="I232" s="5">
        <v>2002</v>
      </c>
      <c r="J232" s="5">
        <v>71.099999999999994</v>
      </c>
      <c r="K232" s="5" t="s">
        <v>17</v>
      </c>
      <c r="L232" s="5">
        <v>0.76700000000000002</v>
      </c>
      <c r="M232" s="5" t="s">
        <v>21</v>
      </c>
      <c r="N232" s="5" t="s">
        <v>19</v>
      </c>
      <c r="O232" s="3" t="s">
        <v>19</v>
      </c>
    </row>
    <row r="233" spans="1:15" ht="14.1" customHeight="1">
      <c r="A233" s="5">
        <v>12829</v>
      </c>
      <c r="B233" s="5" t="s">
        <v>26</v>
      </c>
      <c r="C233" s="5" t="s">
        <v>45</v>
      </c>
      <c r="D233" s="5" t="s">
        <v>476</v>
      </c>
      <c r="E233" s="5" t="s">
        <v>877</v>
      </c>
      <c r="F233" s="5">
        <v>7.5</v>
      </c>
      <c r="G233" s="5" t="s">
        <v>20</v>
      </c>
      <c r="H233" s="5">
        <v>400</v>
      </c>
      <c r="I233" s="5">
        <v>2000</v>
      </c>
      <c r="J233" s="5">
        <v>70</v>
      </c>
      <c r="K233" s="5" t="s">
        <v>18</v>
      </c>
      <c r="L233" s="5">
        <v>0.74299999999999999</v>
      </c>
      <c r="M233" s="5" t="s">
        <v>21</v>
      </c>
      <c r="N233" s="5" t="s">
        <v>19</v>
      </c>
      <c r="O233" s="3" t="s">
        <v>19</v>
      </c>
    </row>
    <row r="234" spans="1:15" ht="14.1" customHeight="1">
      <c r="A234" s="5">
        <v>12830</v>
      </c>
      <c r="B234" s="5" t="s">
        <v>26</v>
      </c>
      <c r="C234" s="5" t="s">
        <v>45</v>
      </c>
      <c r="D234" s="5" t="s">
        <v>476</v>
      </c>
      <c r="E234" s="5" t="s">
        <v>877</v>
      </c>
      <c r="F234" s="5">
        <v>8.6</v>
      </c>
      <c r="G234" s="5" t="s">
        <v>20</v>
      </c>
      <c r="H234" s="5">
        <v>400</v>
      </c>
      <c r="I234" s="5">
        <v>2000</v>
      </c>
      <c r="J234" s="5">
        <v>70</v>
      </c>
      <c r="K234" s="5" t="s">
        <v>18</v>
      </c>
      <c r="L234" s="5">
        <v>0.74299999999999999</v>
      </c>
      <c r="M234" s="5" t="s">
        <v>21</v>
      </c>
      <c r="N234" s="5" t="s">
        <v>19</v>
      </c>
      <c r="O234" s="3" t="s">
        <v>19</v>
      </c>
    </row>
    <row r="235" spans="1:15" ht="14.1" customHeight="1">
      <c r="A235" s="5">
        <v>12884</v>
      </c>
      <c r="B235" s="5" t="s">
        <v>26</v>
      </c>
      <c r="C235" s="5" t="s">
        <v>45</v>
      </c>
      <c r="D235" s="5" t="s">
        <v>476</v>
      </c>
      <c r="E235" s="5" t="s">
        <v>877</v>
      </c>
      <c r="F235" s="5">
        <v>22.41</v>
      </c>
      <c r="G235" s="5" t="s">
        <v>20</v>
      </c>
      <c r="H235" s="5">
        <v>100</v>
      </c>
      <c r="I235" s="5">
        <v>1996</v>
      </c>
      <c r="J235" s="5">
        <v>70</v>
      </c>
      <c r="K235" s="5" t="s">
        <v>18</v>
      </c>
      <c r="L235" s="5">
        <v>0.68600000000000005</v>
      </c>
      <c r="M235" s="5" t="s">
        <v>21</v>
      </c>
      <c r="N235" s="5" t="s">
        <v>19</v>
      </c>
      <c r="O235" s="3" t="s">
        <v>19</v>
      </c>
    </row>
    <row r="236" spans="1:15" ht="14.1" customHeight="1">
      <c r="A236" s="5">
        <v>12936</v>
      </c>
      <c r="B236" s="5" t="s">
        <v>26</v>
      </c>
      <c r="C236" s="5" t="s">
        <v>45</v>
      </c>
      <c r="D236" s="5" t="s">
        <v>476</v>
      </c>
      <c r="E236" s="5" t="s">
        <v>877</v>
      </c>
      <c r="F236" s="5">
        <v>0.34</v>
      </c>
      <c r="G236" s="5" t="s">
        <v>20</v>
      </c>
      <c r="H236" s="5">
        <v>100</v>
      </c>
      <c r="I236" s="5">
        <v>1996</v>
      </c>
      <c r="J236" s="5">
        <v>70</v>
      </c>
      <c r="K236" s="5" t="s">
        <v>18</v>
      </c>
      <c r="L236" s="5">
        <v>0.68600000000000005</v>
      </c>
      <c r="M236" s="5" t="s">
        <v>21</v>
      </c>
      <c r="N236" s="5" t="s">
        <v>19</v>
      </c>
      <c r="O236" s="3" t="s">
        <v>19</v>
      </c>
    </row>
    <row r="237" spans="1:15" ht="14.1" customHeight="1">
      <c r="A237" s="5">
        <v>12939</v>
      </c>
      <c r="B237" s="5" t="s">
        <v>26</v>
      </c>
      <c r="C237" s="5" t="s">
        <v>45</v>
      </c>
      <c r="D237" s="5" t="s">
        <v>476</v>
      </c>
      <c r="E237" s="5" t="s">
        <v>877</v>
      </c>
      <c r="F237" s="5">
        <v>109.26</v>
      </c>
      <c r="G237" s="5" t="s">
        <v>20</v>
      </c>
      <c r="H237" s="5">
        <v>80</v>
      </c>
      <c r="I237" s="5">
        <v>1991</v>
      </c>
      <c r="J237" s="5">
        <v>67.8</v>
      </c>
      <c r="K237" s="5" t="s">
        <v>18</v>
      </c>
      <c r="L237" s="5">
        <v>0.61099999999999999</v>
      </c>
      <c r="M237" s="5" t="s">
        <v>21</v>
      </c>
      <c r="N237" s="5" t="s">
        <v>19</v>
      </c>
      <c r="O237" s="3" t="s">
        <v>19</v>
      </c>
    </row>
    <row r="238" spans="1:15" ht="14.1" customHeight="1">
      <c r="A238" s="5">
        <v>13012</v>
      </c>
      <c r="B238" s="5" t="s">
        <v>26</v>
      </c>
      <c r="C238" s="5" t="s">
        <v>45</v>
      </c>
      <c r="D238" s="5" t="s">
        <v>476</v>
      </c>
      <c r="E238" s="5" t="s">
        <v>877</v>
      </c>
      <c r="F238" s="5">
        <v>0.32</v>
      </c>
      <c r="G238" s="5" t="s">
        <v>20</v>
      </c>
      <c r="H238" s="5">
        <v>100</v>
      </c>
      <c r="I238" s="5">
        <v>1996</v>
      </c>
      <c r="J238" s="5">
        <v>70</v>
      </c>
      <c r="K238" s="5" t="s">
        <v>18</v>
      </c>
      <c r="L238" s="5">
        <v>0.68600000000000005</v>
      </c>
      <c r="M238" s="5" t="s">
        <v>21</v>
      </c>
      <c r="N238" s="5" t="s">
        <v>19</v>
      </c>
      <c r="O238" s="3" t="s">
        <v>19</v>
      </c>
    </row>
    <row r="239" spans="1:15" ht="14.1" customHeight="1">
      <c r="A239" s="5">
        <v>13060</v>
      </c>
      <c r="B239" s="5" t="s">
        <v>26</v>
      </c>
      <c r="C239" s="5" t="s">
        <v>45</v>
      </c>
      <c r="D239" s="5" t="s">
        <v>476</v>
      </c>
      <c r="E239" s="5" t="s">
        <v>877</v>
      </c>
      <c r="F239" s="5">
        <v>13.57</v>
      </c>
      <c r="G239" s="5" t="s">
        <v>20</v>
      </c>
      <c r="H239" s="5">
        <v>100</v>
      </c>
      <c r="I239" s="5">
        <v>1996</v>
      </c>
      <c r="J239" s="5">
        <v>70</v>
      </c>
      <c r="K239" s="5" t="s">
        <v>18</v>
      </c>
      <c r="L239" s="5">
        <v>0.68600000000000005</v>
      </c>
      <c r="M239" s="5" t="s">
        <v>21</v>
      </c>
      <c r="N239" s="5" t="s">
        <v>19</v>
      </c>
      <c r="O239" s="3" t="s">
        <v>19</v>
      </c>
    </row>
    <row r="240" spans="1:15" ht="14.1" customHeight="1">
      <c r="A240" s="5">
        <v>13062</v>
      </c>
      <c r="B240" s="5" t="s">
        <v>26</v>
      </c>
      <c r="C240" s="5" t="s">
        <v>45</v>
      </c>
      <c r="D240" s="5" t="s">
        <v>476</v>
      </c>
      <c r="E240" s="5" t="s">
        <v>877</v>
      </c>
      <c r="F240" s="5">
        <v>0.33</v>
      </c>
      <c r="G240" s="5" t="s">
        <v>20</v>
      </c>
      <c r="H240" s="5">
        <v>100</v>
      </c>
      <c r="I240" s="5">
        <v>1996</v>
      </c>
      <c r="J240" s="5">
        <v>70</v>
      </c>
      <c r="K240" s="5" t="s">
        <v>18</v>
      </c>
      <c r="L240" s="5">
        <v>0.68600000000000005</v>
      </c>
      <c r="M240" s="5" t="s">
        <v>21</v>
      </c>
      <c r="N240" s="5" t="s">
        <v>19</v>
      </c>
      <c r="O240" s="3" t="s">
        <v>19</v>
      </c>
    </row>
    <row r="241" spans="1:15" ht="14.1" customHeight="1">
      <c r="A241" s="5">
        <v>13063</v>
      </c>
      <c r="B241" s="5" t="s">
        <v>26</v>
      </c>
      <c r="C241" s="5" t="s">
        <v>45</v>
      </c>
      <c r="D241" s="5" t="s">
        <v>476</v>
      </c>
      <c r="E241" s="5" t="s">
        <v>877</v>
      </c>
      <c r="F241" s="5">
        <v>74.680000000000007</v>
      </c>
      <c r="G241" s="5" t="s">
        <v>20</v>
      </c>
      <c r="H241" s="5">
        <v>100</v>
      </c>
      <c r="I241" s="5">
        <v>1996</v>
      </c>
      <c r="J241" s="5">
        <v>70</v>
      </c>
      <c r="K241" s="5" t="s">
        <v>18</v>
      </c>
      <c r="L241" s="5">
        <v>0.68600000000000005</v>
      </c>
      <c r="M241" s="5" t="s">
        <v>21</v>
      </c>
      <c r="N241" s="5" t="s">
        <v>19</v>
      </c>
      <c r="O241" s="3" t="s">
        <v>19</v>
      </c>
    </row>
    <row r="242" spans="1:15" ht="14.1" customHeight="1">
      <c r="A242" s="4">
        <v>13064</v>
      </c>
      <c r="B242" s="4" t="s">
        <v>26</v>
      </c>
      <c r="C242" s="4" t="s">
        <v>45</v>
      </c>
      <c r="D242" s="4" t="s">
        <v>476</v>
      </c>
      <c r="E242" s="4" t="s">
        <v>877</v>
      </c>
      <c r="F242" s="4">
        <v>33.43</v>
      </c>
      <c r="G242" s="4" t="s">
        <v>20</v>
      </c>
      <c r="H242" s="4">
        <v>200</v>
      </c>
      <c r="I242" s="4">
        <v>1982</v>
      </c>
      <c r="J242" s="4">
        <v>65.599999999999994</v>
      </c>
      <c r="K242" s="4" t="s">
        <v>18</v>
      </c>
      <c r="L242" s="4">
        <v>0.46700000000000003</v>
      </c>
      <c r="M242" s="4" t="s">
        <v>18</v>
      </c>
      <c r="N242" s="4" t="s">
        <v>46</v>
      </c>
      <c r="O242" s="2" t="s">
        <v>19</v>
      </c>
    </row>
    <row r="243" spans="1:15" ht="14.1" customHeight="1">
      <c r="A243" s="5">
        <v>13188</v>
      </c>
      <c r="B243" s="5" t="s">
        <v>26</v>
      </c>
      <c r="C243" s="5" t="s">
        <v>45</v>
      </c>
      <c r="D243" s="5" t="s">
        <v>476</v>
      </c>
      <c r="E243" s="5" t="s">
        <v>877</v>
      </c>
      <c r="F243" s="5">
        <v>0.36</v>
      </c>
      <c r="G243" s="5" t="s">
        <v>20</v>
      </c>
      <c r="H243" s="5">
        <v>80</v>
      </c>
      <c r="I243" s="5">
        <v>1984</v>
      </c>
      <c r="J243" s="5">
        <v>65.599999999999994</v>
      </c>
      <c r="K243" s="5" t="s">
        <v>18</v>
      </c>
      <c r="L243" s="5">
        <v>0.53600000000000003</v>
      </c>
      <c r="M243" s="5" t="s">
        <v>18</v>
      </c>
      <c r="N243" s="5" t="s">
        <v>19</v>
      </c>
      <c r="O243" s="3" t="s">
        <v>19</v>
      </c>
    </row>
    <row r="244" spans="1:15" ht="14.1" customHeight="1">
      <c r="A244" s="5">
        <v>13189</v>
      </c>
      <c r="B244" s="5" t="s">
        <v>26</v>
      </c>
      <c r="C244" s="5" t="s">
        <v>45</v>
      </c>
      <c r="D244" s="5" t="s">
        <v>476</v>
      </c>
      <c r="E244" s="5" t="s">
        <v>877</v>
      </c>
      <c r="F244" s="5">
        <v>65.34</v>
      </c>
      <c r="G244" s="5" t="s">
        <v>20</v>
      </c>
      <c r="H244" s="5">
        <v>100</v>
      </c>
      <c r="I244" s="5">
        <v>1996</v>
      </c>
      <c r="J244" s="5">
        <v>70</v>
      </c>
      <c r="K244" s="5" t="s">
        <v>18</v>
      </c>
      <c r="L244" s="5">
        <v>0.68600000000000005</v>
      </c>
      <c r="M244" s="5" t="s">
        <v>21</v>
      </c>
      <c r="N244" s="5" t="s">
        <v>19</v>
      </c>
      <c r="O244" s="3" t="s">
        <v>19</v>
      </c>
    </row>
    <row r="245" spans="1:15" ht="14.1" customHeight="1">
      <c r="A245" s="5">
        <v>13190</v>
      </c>
      <c r="B245" s="5" t="s">
        <v>26</v>
      </c>
      <c r="C245" s="5" t="s">
        <v>45</v>
      </c>
      <c r="D245" s="5" t="s">
        <v>476</v>
      </c>
      <c r="E245" s="5" t="s">
        <v>877</v>
      </c>
      <c r="F245" s="5">
        <v>60.38</v>
      </c>
      <c r="G245" s="5" t="s">
        <v>20</v>
      </c>
      <c r="H245" s="5">
        <v>80</v>
      </c>
      <c r="I245" s="5">
        <v>1991</v>
      </c>
      <c r="J245" s="5">
        <v>67.8</v>
      </c>
      <c r="K245" s="5" t="s">
        <v>18</v>
      </c>
      <c r="L245" s="5">
        <v>0.61099999999999999</v>
      </c>
      <c r="M245" s="5" t="s">
        <v>21</v>
      </c>
      <c r="N245" s="5" t="s">
        <v>19</v>
      </c>
      <c r="O245" s="3" t="s">
        <v>19</v>
      </c>
    </row>
    <row r="246" spans="1:15" ht="14.1" customHeight="1">
      <c r="A246" s="5">
        <v>13191</v>
      </c>
      <c r="B246" s="5" t="s">
        <v>26</v>
      </c>
      <c r="C246" s="5" t="s">
        <v>45</v>
      </c>
      <c r="D246" s="5" t="s">
        <v>476</v>
      </c>
      <c r="E246" s="5" t="s">
        <v>877</v>
      </c>
      <c r="F246" s="5">
        <v>0.25</v>
      </c>
      <c r="G246" s="5" t="s">
        <v>20</v>
      </c>
      <c r="H246" s="5">
        <v>150</v>
      </c>
      <c r="I246" s="5">
        <v>1991</v>
      </c>
      <c r="J246" s="5">
        <v>67.8</v>
      </c>
      <c r="K246" s="5" t="s">
        <v>18</v>
      </c>
      <c r="L246" s="5">
        <v>0.61699999999999999</v>
      </c>
      <c r="M246" s="5" t="s">
        <v>21</v>
      </c>
      <c r="N246" s="5" t="s">
        <v>19</v>
      </c>
      <c r="O246" s="3" t="s">
        <v>19</v>
      </c>
    </row>
    <row r="247" spans="1:15" ht="14.1" customHeight="1">
      <c r="A247" s="5">
        <v>13212</v>
      </c>
      <c r="B247" s="5" t="s">
        <v>26</v>
      </c>
      <c r="C247" s="5" t="s">
        <v>45</v>
      </c>
      <c r="D247" s="5" t="s">
        <v>476</v>
      </c>
      <c r="E247" s="5" t="s">
        <v>877</v>
      </c>
      <c r="F247" s="5">
        <v>2.14</v>
      </c>
      <c r="G247" s="5" t="s">
        <v>20</v>
      </c>
      <c r="H247" s="5">
        <v>80</v>
      </c>
      <c r="I247" s="5">
        <v>1991</v>
      </c>
      <c r="J247" s="5">
        <v>67.8</v>
      </c>
      <c r="K247" s="5" t="s">
        <v>18</v>
      </c>
      <c r="L247" s="5">
        <v>0.61099999999999999</v>
      </c>
      <c r="M247" s="5" t="s">
        <v>21</v>
      </c>
      <c r="N247" s="5" t="s">
        <v>19</v>
      </c>
      <c r="O247" s="3" t="s">
        <v>19</v>
      </c>
    </row>
    <row r="248" spans="1:15" ht="14.1" customHeight="1">
      <c r="A248" s="5">
        <v>13305</v>
      </c>
      <c r="B248" s="5" t="s">
        <v>26</v>
      </c>
      <c r="C248" s="5" t="s">
        <v>45</v>
      </c>
      <c r="D248" s="5" t="s">
        <v>476</v>
      </c>
      <c r="E248" s="5" t="s">
        <v>877</v>
      </c>
      <c r="F248" s="5">
        <v>31.07</v>
      </c>
      <c r="G248" s="5" t="s">
        <v>20</v>
      </c>
      <c r="H248" s="5">
        <v>100</v>
      </c>
      <c r="I248" s="5">
        <v>2002</v>
      </c>
      <c r="J248" s="5">
        <v>71.099999999999994</v>
      </c>
      <c r="K248" s="5" t="s">
        <v>17</v>
      </c>
      <c r="L248" s="5">
        <v>0.76100000000000001</v>
      </c>
      <c r="M248" s="5" t="s">
        <v>21</v>
      </c>
      <c r="N248" s="5" t="s">
        <v>19</v>
      </c>
      <c r="O248" s="3" t="s">
        <v>19</v>
      </c>
    </row>
    <row r="249" spans="1:15" ht="14.1" customHeight="1">
      <c r="A249" s="5">
        <v>13307</v>
      </c>
      <c r="B249" s="5" t="s">
        <v>26</v>
      </c>
      <c r="C249" s="5" t="s">
        <v>45</v>
      </c>
      <c r="D249" s="5" t="s">
        <v>476</v>
      </c>
      <c r="E249" s="5" t="s">
        <v>877</v>
      </c>
      <c r="F249" s="5">
        <v>1.62</v>
      </c>
      <c r="G249" s="5" t="s">
        <v>20</v>
      </c>
      <c r="H249" s="5">
        <v>100</v>
      </c>
      <c r="I249" s="5">
        <v>2002</v>
      </c>
      <c r="J249" s="5">
        <v>71.099999999999994</v>
      </c>
      <c r="K249" s="5" t="s">
        <v>17</v>
      </c>
      <c r="L249" s="5">
        <v>0.76100000000000001</v>
      </c>
      <c r="M249" s="5" t="s">
        <v>21</v>
      </c>
      <c r="N249" s="5" t="s">
        <v>19</v>
      </c>
      <c r="O249" s="3" t="s">
        <v>19</v>
      </c>
    </row>
    <row r="250" spans="1:15" ht="14.1" customHeight="1">
      <c r="A250" s="5">
        <v>13308</v>
      </c>
      <c r="B250" s="5" t="s">
        <v>26</v>
      </c>
      <c r="C250" s="5" t="s">
        <v>45</v>
      </c>
      <c r="D250" s="5" t="s">
        <v>476</v>
      </c>
      <c r="E250" s="5" t="s">
        <v>877</v>
      </c>
      <c r="F250" s="5">
        <v>14.98</v>
      </c>
      <c r="G250" s="5" t="s">
        <v>20</v>
      </c>
      <c r="H250" s="5">
        <v>100</v>
      </c>
      <c r="I250" s="5">
        <v>2007</v>
      </c>
      <c r="J250" s="5">
        <v>71.099999999999994</v>
      </c>
      <c r="K250" s="5" t="s">
        <v>17</v>
      </c>
      <c r="L250" s="5">
        <v>0.76100000000000001</v>
      </c>
      <c r="M250" s="5" t="s">
        <v>21</v>
      </c>
      <c r="N250" s="5" t="s">
        <v>19</v>
      </c>
      <c r="O250" s="3" t="s">
        <v>19</v>
      </c>
    </row>
    <row r="251" spans="1:15" ht="14.1" customHeight="1">
      <c r="A251" s="5">
        <v>13481</v>
      </c>
      <c r="B251" s="5" t="s">
        <v>26</v>
      </c>
      <c r="C251" s="5" t="s">
        <v>45</v>
      </c>
      <c r="D251" s="5" t="s">
        <v>476</v>
      </c>
      <c r="E251" s="5" t="s">
        <v>877</v>
      </c>
      <c r="F251" s="5">
        <v>0.39</v>
      </c>
      <c r="G251" s="5" t="s">
        <v>20</v>
      </c>
      <c r="H251" s="5">
        <v>100</v>
      </c>
      <c r="I251" s="5">
        <v>1996</v>
      </c>
      <c r="J251" s="5">
        <v>70</v>
      </c>
      <c r="K251" s="5" t="s">
        <v>18</v>
      </c>
      <c r="L251" s="5">
        <v>0.68600000000000005</v>
      </c>
      <c r="M251" s="5" t="s">
        <v>21</v>
      </c>
      <c r="N251" s="5" t="s">
        <v>19</v>
      </c>
      <c r="O251" s="3" t="s">
        <v>19</v>
      </c>
    </row>
    <row r="252" spans="1:15" ht="14.1" customHeight="1">
      <c r="A252" s="5">
        <v>13483</v>
      </c>
      <c r="B252" s="5" t="s">
        <v>26</v>
      </c>
      <c r="C252" s="5" t="s">
        <v>45</v>
      </c>
      <c r="D252" s="5" t="s">
        <v>476</v>
      </c>
      <c r="E252" s="5" t="s">
        <v>877</v>
      </c>
      <c r="F252" s="5">
        <v>15.15</v>
      </c>
      <c r="G252" s="5" t="s">
        <v>20</v>
      </c>
      <c r="H252" s="5">
        <v>150</v>
      </c>
      <c r="I252" s="5">
        <v>1982</v>
      </c>
      <c r="J252" s="5">
        <v>65.599999999999994</v>
      </c>
      <c r="K252" s="5" t="s">
        <v>18</v>
      </c>
      <c r="L252" s="5">
        <v>0.46700000000000003</v>
      </c>
      <c r="M252" s="5" t="s">
        <v>18</v>
      </c>
      <c r="N252" s="5" t="s">
        <v>19</v>
      </c>
      <c r="O252" s="3" t="s">
        <v>41</v>
      </c>
    </row>
    <row r="253" spans="1:15" ht="14.1" customHeight="1">
      <c r="A253" s="5">
        <v>13550</v>
      </c>
      <c r="B253" s="5" t="s">
        <v>26</v>
      </c>
      <c r="C253" s="5" t="s">
        <v>45</v>
      </c>
      <c r="D253" s="5" t="s">
        <v>476</v>
      </c>
      <c r="E253" s="5" t="s">
        <v>877</v>
      </c>
      <c r="F253" s="5">
        <v>10.99</v>
      </c>
      <c r="G253" s="5" t="s">
        <v>20</v>
      </c>
      <c r="H253" s="5">
        <v>150</v>
      </c>
      <c r="I253" s="5">
        <v>1991</v>
      </c>
      <c r="J253" s="5">
        <v>67.8</v>
      </c>
      <c r="K253" s="5" t="s">
        <v>18</v>
      </c>
      <c r="L253" s="5">
        <v>0.61699999999999999</v>
      </c>
      <c r="M253" s="5" t="s">
        <v>21</v>
      </c>
      <c r="N253" s="5" t="s">
        <v>19</v>
      </c>
      <c r="O253" s="3" t="s">
        <v>19</v>
      </c>
    </row>
    <row r="254" spans="1:15" ht="14.1" customHeight="1">
      <c r="A254" s="5">
        <v>13552</v>
      </c>
      <c r="B254" s="5" t="s">
        <v>26</v>
      </c>
      <c r="C254" s="5" t="s">
        <v>45</v>
      </c>
      <c r="D254" s="5" t="s">
        <v>476</v>
      </c>
      <c r="E254" s="5" t="s">
        <v>877</v>
      </c>
      <c r="F254" s="5">
        <v>82.89</v>
      </c>
      <c r="G254" s="5" t="s">
        <v>20</v>
      </c>
      <c r="H254" s="5">
        <v>150</v>
      </c>
      <c r="I254" s="5">
        <v>1996</v>
      </c>
      <c r="J254" s="5">
        <v>70</v>
      </c>
      <c r="K254" s="5" t="s">
        <v>18</v>
      </c>
      <c r="L254" s="5">
        <v>0.69199999999999995</v>
      </c>
      <c r="M254" s="5" t="s">
        <v>21</v>
      </c>
      <c r="N254" s="5" t="s">
        <v>19</v>
      </c>
      <c r="O254" s="3" t="s">
        <v>19</v>
      </c>
    </row>
    <row r="255" spans="1:15" ht="14.1" customHeight="1">
      <c r="A255" s="4">
        <v>13605</v>
      </c>
      <c r="B255" s="4" t="s">
        <v>26</v>
      </c>
      <c r="C255" s="4" t="s">
        <v>45</v>
      </c>
      <c r="D255" s="4" t="s">
        <v>476</v>
      </c>
      <c r="E255" s="4" t="s">
        <v>877</v>
      </c>
      <c r="F255" s="4">
        <v>5.9</v>
      </c>
      <c r="G255" s="4" t="s">
        <v>20</v>
      </c>
      <c r="H255" s="4">
        <v>200</v>
      </c>
      <c r="I255" s="4">
        <v>1982</v>
      </c>
      <c r="J255" s="4">
        <v>62.2</v>
      </c>
      <c r="K255" s="4" t="s">
        <v>18</v>
      </c>
      <c r="L255" s="4">
        <v>0.437</v>
      </c>
      <c r="M255" s="4" t="s">
        <v>32</v>
      </c>
      <c r="N255" s="4" t="s">
        <v>46</v>
      </c>
      <c r="O255" s="2" t="s">
        <v>19</v>
      </c>
    </row>
    <row r="256" spans="1:15" ht="14.1" customHeight="1">
      <c r="A256" s="5">
        <v>13755</v>
      </c>
      <c r="B256" s="5" t="s">
        <v>26</v>
      </c>
      <c r="C256" s="5" t="s">
        <v>45</v>
      </c>
      <c r="D256" s="5" t="s">
        <v>476</v>
      </c>
      <c r="E256" s="5" t="s">
        <v>877</v>
      </c>
      <c r="F256" s="5">
        <v>70.44</v>
      </c>
      <c r="G256" s="5" t="s">
        <v>20</v>
      </c>
      <c r="H256" s="5">
        <v>200</v>
      </c>
      <c r="I256" s="5">
        <v>2002</v>
      </c>
      <c r="J256" s="5">
        <v>71.099999999999994</v>
      </c>
      <c r="K256" s="5" t="s">
        <v>17</v>
      </c>
      <c r="L256" s="5">
        <v>0.76700000000000002</v>
      </c>
      <c r="M256" s="5" t="s">
        <v>21</v>
      </c>
      <c r="N256" s="5" t="s">
        <v>19</v>
      </c>
      <c r="O256" s="3" t="s">
        <v>19</v>
      </c>
    </row>
    <row r="257" spans="1:15" ht="14.1" customHeight="1">
      <c r="A257" s="5">
        <v>13770</v>
      </c>
      <c r="B257" s="5" t="s">
        <v>26</v>
      </c>
      <c r="C257" s="5" t="s">
        <v>45</v>
      </c>
      <c r="D257" s="5" t="s">
        <v>476</v>
      </c>
      <c r="E257" s="5" t="s">
        <v>877</v>
      </c>
      <c r="F257" s="5">
        <v>33.54</v>
      </c>
      <c r="G257" s="5" t="s">
        <v>20</v>
      </c>
      <c r="H257" s="5">
        <v>80</v>
      </c>
      <c r="I257" s="5">
        <v>1982</v>
      </c>
      <c r="J257" s="5">
        <v>65.599999999999994</v>
      </c>
      <c r="K257" s="5" t="s">
        <v>18</v>
      </c>
      <c r="L257" s="5">
        <v>0.46100000000000002</v>
      </c>
      <c r="M257" s="5" t="s">
        <v>18</v>
      </c>
      <c r="N257" s="5" t="s">
        <v>19</v>
      </c>
      <c r="O257" s="3" t="s">
        <v>41</v>
      </c>
    </row>
    <row r="258" spans="1:15" ht="14.1" customHeight="1">
      <c r="A258" s="5">
        <v>13814</v>
      </c>
      <c r="B258" s="5" t="s">
        <v>26</v>
      </c>
      <c r="C258" s="5" t="s">
        <v>45</v>
      </c>
      <c r="D258" s="5" t="s">
        <v>476</v>
      </c>
      <c r="E258" s="5" t="s">
        <v>877</v>
      </c>
      <c r="F258" s="5">
        <v>143.5</v>
      </c>
      <c r="G258" s="5" t="s">
        <v>20</v>
      </c>
      <c r="H258" s="5">
        <v>400</v>
      </c>
      <c r="I258" s="5">
        <v>2000</v>
      </c>
      <c r="J258" s="5">
        <v>73.3</v>
      </c>
      <c r="K258" s="5" t="s">
        <v>17</v>
      </c>
      <c r="L258" s="5">
        <v>0.77300000000000002</v>
      </c>
      <c r="M258" s="5" t="s">
        <v>21</v>
      </c>
      <c r="N258" s="5" t="s">
        <v>19</v>
      </c>
      <c r="O258" s="3" t="s">
        <v>19</v>
      </c>
    </row>
    <row r="259" spans="1:15" ht="14.1" customHeight="1">
      <c r="A259" s="5">
        <v>13898</v>
      </c>
      <c r="B259" s="5" t="s">
        <v>26</v>
      </c>
      <c r="C259" s="5" t="s">
        <v>45</v>
      </c>
      <c r="D259" s="5" t="s">
        <v>476</v>
      </c>
      <c r="E259" s="5" t="s">
        <v>877</v>
      </c>
      <c r="F259" s="5">
        <v>0.4</v>
      </c>
      <c r="G259" s="5" t="s">
        <v>20</v>
      </c>
      <c r="H259" s="5">
        <v>100</v>
      </c>
      <c r="I259" s="5">
        <v>1996</v>
      </c>
      <c r="J259" s="5">
        <v>70</v>
      </c>
      <c r="K259" s="5" t="s">
        <v>18</v>
      </c>
      <c r="L259" s="5">
        <v>0.68600000000000005</v>
      </c>
      <c r="M259" s="5" t="s">
        <v>21</v>
      </c>
      <c r="N259" s="5" t="s">
        <v>19</v>
      </c>
      <c r="O259" s="3" t="s">
        <v>19</v>
      </c>
    </row>
    <row r="260" spans="1:15" ht="14.1" customHeight="1">
      <c r="A260" s="5">
        <v>14020</v>
      </c>
      <c r="B260" s="5" t="s">
        <v>26</v>
      </c>
      <c r="C260" s="5" t="s">
        <v>45</v>
      </c>
      <c r="D260" s="5" t="s">
        <v>476</v>
      </c>
      <c r="E260" s="5" t="s">
        <v>877</v>
      </c>
      <c r="F260" s="5">
        <v>0.27</v>
      </c>
      <c r="G260" s="5" t="s">
        <v>20</v>
      </c>
      <c r="H260" s="5">
        <v>80</v>
      </c>
      <c r="I260" s="5">
        <v>1994</v>
      </c>
      <c r="J260" s="5">
        <v>67.8</v>
      </c>
      <c r="K260" s="5" t="s">
        <v>18</v>
      </c>
      <c r="L260" s="5">
        <v>0.68600000000000005</v>
      </c>
      <c r="M260" s="5" t="s">
        <v>21</v>
      </c>
      <c r="N260" s="5" t="s">
        <v>19</v>
      </c>
      <c r="O260" s="3" t="s">
        <v>19</v>
      </c>
    </row>
    <row r="261" spans="1:15" ht="14.1" customHeight="1">
      <c r="A261" s="5">
        <v>14021</v>
      </c>
      <c r="B261" s="5" t="s">
        <v>26</v>
      </c>
      <c r="C261" s="5" t="s">
        <v>45</v>
      </c>
      <c r="D261" s="5" t="s">
        <v>476</v>
      </c>
      <c r="E261" s="5" t="s">
        <v>877</v>
      </c>
      <c r="F261" s="5">
        <v>15.96</v>
      </c>
      <c r="G261" s="5" t="s">
        <v>20</v>
      </c>
      <c r="H261" s="5">
        <v>100</v>
      </c>
      <c r="I261" s="5">
        <v>1996</v>
      </c>
      <c r="J261" s="5">
        <v>70</v>
      </c>
      <c r="K261" s="5" t="s">
        <v>18</v>
      </c>
      <c r="L261" s="5">
        <v>0.68600000000000005</v>
      </c>
      <c r="M261" s="5" t="s">
        <v>21</v>
      </c>
      <c r="N261" s="5" t="s">
        <v>19</v>
      </c>
      <c r="O261" s="3" t="s">
        <v>19</v>
      </c>
    </row>
    <row r="262" spans="1:15" ht="14.1" customHeight="1">
      <c r="A262" s="5">
        <v>14022</v>
      </c>
      <c r="B262" s="5" t="s">
        <v>26</v>
      </c>
      <c r="C262" s="5" t="s">
        <v>45</v>
      </c>
      <c r="D262" s="5" t="s">
        <v>476</v>
      </c>
      <c r="E262" s="5" t="s">
        <v>877</v>
      </c>
      <c r="F262" s="5">
        <v>87.06</v>
      </c>
      <c r="G262" s="5" t="s">
        <v>20</v>
      </c>
      <c r="H262" s="5">
        <v>100</v>
      </c>
      <c r="I262" s="5">
        <v>1984</v>
      </c>
      <c r="J262" s="5">
        <v>65.599999999999994</v>
      </c>
      <c r="K262" s="5" t="s">
        <v>18</v>
      </c>
      <c r="L262" s="5">
        <v>0.53600000000000003</v>
      </c>
      <c r="M262" s="5" t="s">
        <v>18</v>
      </c>
      <c r="N262" s="5" t="s">
        <v>19</v>
      </c>
      <c r="O262" s="3" t="s">
        <v>48</v>
      </c>
    </row>
    <row r="263" spans="1:15" ht="14.1" customHeight="1">
      <c r="A263" s="5">
        <v>14023</v>
      </c>
      <c r="B263" s="5" t="s">
        <v>26</v>
      </c>
      <c r="C263" s="5" t="s">
        <v>45</v>
      </c>
      <c r="D263" s="5" t="s">
        <v>476</v>
      </c>
      <c r="E263" s="5" t="s">
        <v>877</v>
      </c>
      <c r="F263" s="5">
        <v>2.15</v>
      </c>
      <c r="G263" s="5" t="s">
        <v>20</v>
      </c>
      <c r="H263" s="5">
        <v>200</v>
      </c>
      <c r="I263" s="5">
        <v>2002</v>
      </c>
      <c r="J263" s="5">
        <v>71.099999999999994</v>
      </c>
      <c r="K263" s="5" t="s">
        <v>17</v>
      </c>
      <c r="L263" s="5">
        <v>0.76700000000000002</v>
      </c>
      <c r="M263" s="5" t="s">
        <v>21</v>
      </c>
      <c r="N263" s="5" t="s">
        <v>19</v>
      </c>
      <c r="O263" s="3" t="s">
        <v>19</v>
      </c>
    </row>
    <row r="264" spans="1:15" ht="14.1" customHeight="1">
      <c r="A264" s="5">
        <v>14217</v>
      </c>
      <c r="B264" s="5" t="s">
        <v>26</v>
      </c>
      <c r="C264" s="5" t="s">
        <v>45</v>
      </c>
      <c r="D264" s="5" t="s">
        <v>476</v>
      </c>
      <c r="E264" s="5" t="s">
        <v>877</v>
      </c>
      <c r="F264" s="5">
        <v>33.4</v>
      </c>
      <c r="G264" s="5" t="s">
        <v>20</v>
      </c>
      <c r="H264" s="5">
        <v>150</v>
      </c>
      <c r="I264" s="5">
        <v>1991</v>
      </c>
      <c r="J264" s="5">
        <v>67.8</v>
      </c>
      <c r="K264" s="5" t="s">
        <v>18</v>
      </c>
      <c r="L264" s="5">
        <v>0.61699999999999999</v>
      </c>
      <c r="M264" s="5" t="s">
        <v>21</v>
      </c>
      <c r="N264" s="5" t="s">
        <v>19</v>
      </c>
      <c r="O264" s="3" t="s">
        <v>19</v>
      </c>
    </row>
    <row r="265" spans="1:15" ht="14.1" customHeight="1">
      <c r="A265" s="5">
        <v>14232</v>
      </c>
      <c r="B265" s="5" t="s">
        <v>26</v>
      </c>
      <c r="C265" s="5" t="s">
        <v>45</v>
      </c>
      <c r="D265" s="5" t="s">
        <v>476</v>
      </c>
      <c r="E265" s="5" t="s">
        <v>877</v>
      </c>
      <c r="F265" s="5">
        <v>0.27</v>
      </c>
      <c r="G265" s="5" t="s">
        <v>20</v>
      </c>
      <c r="H265" s="5">
        <v>80</v>
      </c>
      <c r="I265" s="5">
        <v>1996</v>
      </c>
      <c r="J265" s="5">
        <v>70</v>
      </c>
      <c r="K265" s="5" t="s">
        <v>18</v>
      </c>
      <c r="L265" s="5">
        <v>0.68600000000000005</v>
      </c>
      <c r="M265" s="5" t="s">
        <v>21</v>
      </c>
      <c r="N265" s="5" t="s">
        <v>19</v>
      </c>
      <c r="O265" s="3" t="s">
        <v>19</v>
      </c>
    </row>
    <row r="266" spans="1:15" ht="14.1" customHeight="1">
      <c r="A266" s="5">
        <v>14294</v>
      </c>
      <c r="B266" s="5" t="s">
        <v>26</v>
      </c>
      <c r="C266" s="5" t="s">
        <v>45</v>
      </c>
      <c r="D266" s="5" t="s">
        <v>476</v>
      </c>
      <c r="E266" s="5" t="s">
        <v>877</v>
      </c>
      <c r="F266" s="5">
        <v>14.47</v>
      </c>
      <c r="G266" s="5" t="s">
        <v>20</v>
      </c>
      <c r="H266" s="5">
        <v>80</v>
      </c>
      <c r="I266" s="5">
        <v>2002</v>
      </c>
      <c r="J266" s="5">
        <v>71.099999999999994</v>
      </c>
      <c r="K266" s="5" t="s">
        <v>17</v>
      </c>
      <c r="L266" s="5">
        <v>0.76700000000000002</v>
      </c>
      <c r="M266" s="5" t="s">
        <v>21</v>
      </c>
      <c r="N266" s="5" t="s">
        <v>19</v>
      </c>
      <c r="O266" s="3" t="s">
        <v>19</v>
      </c>
    </row>
    <row r="267" spans="1:15" ht="14.1" customHeight="1">
      <c r="A267" s="5">
        <v>14324</v>
      </c>
      <c r="B267" s="5" t="s">
        <v>26</v>
      </c>
      <c r="C267" s="5" t="s">
        <v>45</v>
      </c>
      <c r="D267" s="5" t="s">
        <v>476</v>
      </c>
      <c r="E267" s="5" t="s">
        <v>877</v>
      </c>
      <c r="F267" s="5">
        <v>27.53</v>
      </c>
      <c r="G267" s="5" t="s">
        <v>20</v>
      </c>
      <c r="H267" s="5">
        <v>80</v>
      </c>
      <c r="I267" s="5">
        <v>1991</v>
      </c>
      <c r="J267" s="5">
        <v>67.8</v>
      </c>
      <c r="K267" s="5" t="s">
        <v>18</v>
      </c>
      <c r="L267" s="5">
        <v>0.61099999999999999</v>
      </c>
      <c r="M267" s="5" t="s">
        <v>21</v>
      </c>
      <c r="N267" s="5" t="s">
        <v>19</v>
      </c>
      <c r="O267" s="3" t="s">
        <v>19</v>
      </c>
    </row>
    <row r="268" spans="1:15" ht="14.1" customHeight="1">
      <c r="A268" s="5">
        <v>14401</v>
      </c>
      <c r="B268" s="5" t="s">
        <v>26</v>
      </c>
      <c r="C268" s="5" t="s">
        <v>45</v>
      </c>
      <c r="D268" s="5" t="s">
        <v>476</v>
      </c>
      <c r="E268" s="5" t="s">
        <v>877</v>
      </c>
      <c r="F268" s="5">
        <v>130.33000000000001</v>
      </c>
      <c r="G268" s="5" t="s">
        <v>20</v>
      </c>
      <c r="H268" s="5">
        <v>150</v>
      </c>
      <c r="I268" s="5">
        <v>2002</v>
      </c>
      <c r="J268" s="5">
        <v>71.099999999999994</v>
      </c>
      <c r="K268" s="5" t="s">
        <v>17</v>
      </c>
      <c r="L268" s="5">
        <v>0.76700000000000002</v>
      </c>
      <c r="M268" s="5" t="s">
        <v>21</v>
      </c>
      <c r="N268" s="5" t="s">
        <v>19</v>
      </c>
      <c r="O268" s="3" t="s">
        <v>19</v>
      </c>
    </row>
    <row r="269" spans="1:15" ht="14.1" customHeight="1">
      <c r="A269" s="5">
        <v>14403</v>
      </c>
      <c r="B269" s="5" t="s">
        <v>26</v>
      </c>
      <c r="C269" s="5" t="s">
        <v>45</v>
      </c>
      <c r="D269" s="5" t="s">
        <v>476</v>
      </c>
      <c r="E269" s="5" t="s">
        <v>877</v>
      </c>
      <c r="F269" s="5">
        <v>43.48</v>
      </c>
      <c r="G269" s="5" t="s">
        <v>31</v>
      </c>
      <c r="H269" s="5">
        <v>80</v>
      </c>
      <c r="I269" s="5">
        <v>1982</v>
      </c>
      <c r="J269" s="5">
        <v>62.2</v>
      </c>
      <c r="K269" s="5" t="s">
        <v>18</v>
      </c>
      <c r="L269" s="5">
        <v>0.26300000000000001</v>
      </c>
      <c r="M269" s="5" t="s">
        <v>32</v>
      </c>
      <c r="N269" s="5" t="s">
        <v>19</v>
      </c>
      <c r="O269" s="3" t="s">
        <v>41</v>
      </c>
    </row>
    <row r="270" spans="1:15" ht="14.1" customHeight="1">
      <c r="A270" s="5">
        <v>14453</v>
      </c>
      <c r="B270" s="5" t="s">
        <v>26</v>
      </c>
      <c r="C270" s="5" t="s">
        <v>45</v>
      </c>
      <c r="D270" s="5" t="s">
        <v>476</v>
      </c>
      <c r="E270" s="5" t="s">
        <v>877</v>
      </c>
      <c r="F270" s="5">
        <v>81.13</v>
      </c>
      <c r="G270" s="5" t="s">
        <v>20</v>
      </c>
      <c r="H270" s="5">
        <v>100</v>
      </c>
      <c r="I270" s="5">
        <v>1996</v>
      </c>
      <c r="J270" s="5">
        <v>70</v>
      </c>
      <c r="K270" s="5" t="s">
        <v>18</v>
      </c>
      <c r="L270" s="5">
        <v>0.68600000000000005</v>
      </c>
      <c r="M270" s="5" t="s">
        <v>21</v>
      </c>
      <c r="N270" s="5" t="s">
        <v>19</v>
      </c>
      <c r="O270" s="3" t="s">
        <v>19</v>
      </c>
    </row>
    <row r="271" spans="1:15" ht="14.1" customHeight="1">
      <c r="A271" s="5">
        <v>14454</v>
      </c>
      <c r="B271" s="5" t="s">
        <v>26</v>
      </c>
      <c r="C271" s="5" t="s">
        <v>45</v>
      </c>
      <c r="D271" s="5" t="s">
        <v>476</v>
      </c>
      <c r="E271" s="5" t="s">
        <v>877</v>
      </c>
      <c r="F271" s="5">
        <v>62.93</v>
      </c>
      <c r="G271" s="5" t="s">
        <v>20</v>
      </c>
      <c r="H271" s="5">
        <v>80</v>
      </c>
      <c r="I271" s="5">
        <v>1996</v>
      </c>
      <c r="J271" s="5">
        <v>70</v>
      </c>
      <c r="K271" s="5" t="s">
        <v>18</v>
      </c>
      <c r="L271" s="5">
        <v>0.68600000000000005</v>
      </c>
      <c r="M271" s="5" t="s">
        <v>21</v>
      </c>
      <c r="N271" s="5" t="s">
        <v>19</v>
      </c>
      <c r="O271" s="3" t="s">
        <v>19</v>
      </c>
    </row>
    <row r="272" spans="1:15" ht="14.1" customHeight="1">
      <c r="A272" s="5">
        <v>14457</v>
      </c>
      <c r="B272" s="5" t="s">
        <v>26</v>
      </c>
      <c r="C272" s="5" t="s">
        <v>45</v>
      </c>
      <c r="D272" s="5" t="s">
        <v>476</v>
      </c>
      <c r="E272" s="5" t="s">
        <v>877</v>
      </c>
      <c r="F272" s="5">
        <v>0.26</v>
      </c>
      <c r="G272" s="5" t="s">
        <v>20</v>
      </c>
      <c r="H272" s="5">
        <v>80</v>
      </c>
      <c r="I272" s="5">
        <v>1994</v>
      </c>
      <c r="J272" s="5">
        <v>67.8</v>
      </c>
      <c r="K272" s="5" t="s">
        <v>18</v>
      </c>
      <c r="L272" s="5">
        <v>0.68600000000000005</v>
      </c>
      <c r="M272" s="5" t="s">
        <v>21</v>
      </c>
      <c r="N272" s="5" t="s">
        <v>19</v>
      </c>
      <c r="O272" s="3" t="s">
        <v>19</v>
      </c>
    </row>
    <row r="273" spans="1:15" ht="14.1" customHeight="1">
      <c r="A273" s="5">
        <v>14483</v>
      </c>
      <c r="B273" s="5" t="s">
        <v>26</v>
      </c>
      <c r="C273" s="5" t="s">
        <v>45</v>
      </c>
      <c r="D273" s="5" t="s">
        <v>476</v>
      </c>
      <c r="E273" s="5" t="s">
        <v>877</v>
      </c>
      <c r="F273" s="5">
        <v>2</v>
      </c>
      <c r="G273" s="5" t="s">
        <v>20</v>
      </c>
      <c r="H273" s="5">
        <v>100</v>
      </c>
      <c r="I273" s="5">
        <v>1991</v>
      </c>
      <c r="J273" s="5">
        <v>67.8</v>
      </c>
      <c r="K273" s="5" t="s">
        <v>18</v>
      </c>
      <c r="L273" s="5">
        <v>0.61099999999999999</v>
      </c>
      <c r="M273" s="5" t="s">
        <v>21</v>
      </c>
      <c r="N273" s="5" t="s">
        <v>19</v>
      </c>
      <c r="O273" s="3" t="s">
        <v>19</v>
      </c>
    </row>
    <row r="274" spans="1:15" ht="14.1" customHeight="1">
      <c r="A274" s="5">
        <v>14502</v>
      </c>
      <c r="B274" s="5" t="s">
        <v>26</v>
      </c>
      <c r="C274" s="5" t="s">
        <v>45</v>
      </c>
      <c r="D274" s="5" t="s">
        <v>476</v>
      </c>
      <c r="E274" s="5" t="s">
        <v>877</v>
      </c>
      <c r="F274" s="5">
        <v>30.79</v>
      </c>
      <c r="G274" s="5" t="s">
        <v>20</v>
      </c>
      <c r="H274" s="5">
        <v>100</v>
      </c>
      <c r="I274" s="5">
        <v>1996</v>
      </c>
      <c r="J274" s="5">
        <v>70</v>
      </c>
      <c r="K274" s="5" t="s">
        <v>18</v>
      </c>
      <c r="L274" s="5">
        <v>0.68600000000000005</v>
      </c>
      <c r="M274" s="5" t="s">
        <v>21</v>
      </c>
      <c r="N274" s="5" t="s">
        <v>19</v>
      </c>
      <c r="O274" s="3" t="s">
        <v>19</v>
      </c>
    </row>
    <row r="275" spans="1:15" ht="14.1" customHeight="1">
      <c r="A275" s="5">
        <v>14503</v>
      </c>
      <c r="B275" s="5" t="s">
        <v>26</v>
      </c>
      <c r="C275" s="5" t="s">
        <v>45</v>
      </c>
      <c r="D275" s="5" t="s">
        <v>476</v>
      </c>
      <c r="E275" s="5" t="s">
        <v>877</v>
      </c>
      <c r="F275" s="5">
        <v>80.47</v>
      </c>
      <c r="G275" s="5" t="s">
        <v>20</v>
      </c>
      <c r="H275" s="5">
        <v>80</v>
      </c>
      <c r="I275" s="5">
        <v>1991</v>
      </c>
      <c r="J275" s="5">
        <v>67.8</v>
      </c>
      <c r="K275" s="5" t="s">
        <v>18</v>
      </c>
      <c r="L275" s="5">
        <v>0.61099999999999999</v>
      </c>
      <c r="M275" s="5" t="s">
        <v>21</v>
      </c>
      <c r="N275" s="5" t="s">
        <v>19</v>
      </c>
      <c r="O275" s="3" t="s">
        <v>19</v>
      </c>
    </row>
    <row r="276" spans="1:15" ht="14.1" customHeight="1">
      <c r="A276" s="5">
        <v>14504</v>
      </c>
      <c r="B276" s="5" t="s">
        <v>26</v>
      </c>
      <c r="C276" s="5" t="s">
        <v>45</v>
      </c>
      <c r="D276" s="5" t="s">
        <v>476</v>
      </c>
      <c r="E276" s="5" t="s">
        <v>877</v>
      </c>
      <c r="F276" s="5">
        <v>20.22</v>
      </c>
      <c r="G276" s="5" t="s">
        <v>31</v>
      </c>
      <c r="H276" s="5">
        <v>80</v>
      </c>
      <c r="I276" s="5">
        <v>1982</v>
      </c>
      <c r="J276" s="5">
        <v>62.2</v>
      </c>
      <c r="K276" s="5" t="s">
        <v>18</v>
      </c>
      <c r="L276" s="5">
        <v>0.26300000000000001</v>
      </c>
      <c r="M276" s="5" t="s">
        <v>32</v>
      </c>
      <c r="N276" s="5" t="s">
        <v>19</v>
      </c>
      <c r="O276" s="3" t="s">
        <v>41</v>
      </c>
    </row>
    <row r="277" spans="1:15" ht="14.1" customHeight="1">
      <c r="A277" s="5">
        <v>14507</v>
      </c>
      <c r="B277" s="5" t="s">
        <v>26</v>
      </c>
      <c r="C277" s="5" t="s">
        <v>45</v>
      </c>
      <c r="D277" s="5" t="s">
        <v>476</v>
      </c>
      <c r="E277" s="5" t="s">
        <v>877</v>
      </c>
      <c r="F277" s="5">
        <v>0.32</v>
      </c>
      <c r="G277" s="5" t="s">
        <v>20</v>
      </c>
      <c r="H277" s="5">
        <v>100</v>
      </c>
      <c r="I277" s="5">
        <v>2002</v>
      </c>
      <c r="J277" s="5">
        <v>71.099999999999994</v>
      </c>
      <c r="K277" s="5" t="s">
        <v>17</v>
      </c>
      <c r="L277" s="5">
        <v>0.76100000000000001</v>
      </c>
      <c r="M277" s="5" t="s">
        <v>21</v>
      </c>
      <c r="N277" s="5" t="s">
        <v>19</v>
      </c>
      <c r="O277" s="3" t="s">
        <v>19</v>
      </c>
    </row>
    <row r="278" spans="1:15" ht="14.1" customHeight="1">
      <c r="A278" s="5">
        <v>14533</v>
      </c>
      <c r="B278" s="5" t="s">
        <v>26</v>
      </c>
      <c r="C278" s="5" t="s">
        <v>45</v>
      </c>
      <c r="D278" s="5" t="s">
        <v>476</v>
      </c>
      <c r="E278" s="5" t="s">
        <v>877</v>
      </c>
      <c r="F278" s="5">
        <v>60.2</v>
      </c>
      <c r="G278" s="5" t="s">
        <v>20</v>
      </c>
      <c r="H278" s="5">
        <v>100</v>
      </c>
      <c r="I278" s="5">
        <v>1996</v>
      </c>
      <c r="J278" s="5">
        <v>70</v>
      </c>
      <c r="K278" s="5" t="s">
        <v>18</v>
      </c>
      <c r="L278" s="5">
        <v>0.68600000000000005</v>
      </c>
      <c r="M278" s="5" t="s">
        <v>21</v>
      </c>
      <c r="N278" s="5" t="s">
        <v>19</v>
      </c>
      <c r="O278" s="3" t="s">
        <v>19</v>
      </c>
    </row>
    <row r="279" spans="1:15" ht="14.1" customHeight="1">
      <c r="A279" s="5">
        <v>14534</v>
      </c>
      <c r="B279" s="5" t="s">
        <v>26</v>
      </c>
      <c r="C279" s="5" t="s">
        <v>45</v>
      </c>
      <c r="D279" s="5" t="s">
        <v>476</v>
      </c>
      <c r="E279" s="5" t="s">
        <v>877</v>
      </c>
      <c r="F279" s="5">
        <v>41.23</v>
      </c>
      <c r="G279" s="5" t="s">
        <v>20</v>
      </c>
      <c r="H279" s="5">
        <v>150</v>
      </c>
      <c r="I279" s="5">
        <v>2002</v>
      </c>
      <c r="J279" s="5">
        <v>71.099999999999994</v>
      </c>
      <c r="K279" s="5" t="s">
        <v>17</v>
      </c>
      <c r="L279" s="5">
        <v>0.76700000000000002</v>
      </c>
      <c r="M279" s="5" t="s">
        <v>21</v>
      </c>
      <c r="N279" s="5" t="s">
        <v>19</v>
      </c>
      <c r="O279" s="3" t="s">
        <v>19</v>
      </c>
    </row>
    <row r="280" spans="1:15" ht="14.1" customHeight="1">
      <c r="A280" s="5">
        <v>14538</v>
      </c>
      <c r="B280" s="5" t="s">
        <v>26</v>
      </c>
      <c r="C280" s="5" t="s">
        <v>45</v>
      </c>
      <c r="D280" s="5" t="s">
        <v>476</v>
      </c>
      <c r="E280" s="5" t="s">
        <v>877</v>
      </c>
      <c r="F280" s="5">
        <v>38.11</v>
      </c>
      <c r="G280" s="5" t="s">
        <v>20</v>
      </c>
      <c r="H280" s="5">
        <v>80</v>
      </c>
      <c r="I280" s="5">
        <v>1994</v>
      </c>
      <c r="J280" s="5">
        <v>67.8</v>
      </c>
      <c r="K280" s="5" t="s">
        <v>18</v>
      </c>
      <c r="L280" s="5">
        <v>0.68600000000000005</v>
      </c>
      <c r="M280" s="5" t="s">
        <v>21</v>
      </c>
      <c r="N280" s="5" t="s">
        <v>19</v>
      </c>
      <c r="O280" s="3" t="s">
        <v>19</v>
      </c>
    </row>
    <row r="281" spans="1:15" ht="14.1" customHeight="1">
      <c r="A281" s="5">
        <v>14539</v>
      </c>
      <c r="B281" s="5" t="s">
        <v>26</v>
      </c>
      <c r="C281" s="5" t="s">
        <v>45</v>
      </c>
      <c r="D281" s="5" t="s">
        <v>476</v>
      </c>
      <c r="E281" s="5" t="s">
        <v>877</v>
      </c>
      <c r="F281" s="5">
        <v>1</v>
      </c>
      <c r="G281" s="5" t="s">
        <v>20</v>
      </c>
      <c r="H281" s="5">
        <v>80</v>
      </c>
      <c r="I281" s="5">
        <v>1982</v>
      </c>
      <c r="J281" s="5">
        <v>65.599999999999994</v>
      </c>
      <c r="K281" s="5" t="s">
        <v>18</v>
      </c>
      <c r="L281" s="5">
        <v>0.46100000000000002</v>
      </c>
      <c r="M281" s="5" t="s">
        <v>18</v>
      </c>
      <c r="N281" s="5" t="s">
        <v>19</v>
      </c>
      <c r="O281" s="3" t="s">
        <v>41</v>
      </c>
    </row>
    <row r="282" spans="1:15" ht="14.1" customHeight="1">
      <c r="A282" s="4">
        <v>14583</v>
      </c>
      <c r="B282" s="4" t="s">
        <v>26</v>
      </c>
      <c r="C282" s="4" t="s">
        <v>45</v>
      </c>
      <c r="D282" s="4" t="s">
        <v>476</v>
      </c>
      <c r="E282" s="4" t="s">
        <v>877</v>
      </c>
      <c r="F282" s="4">
        <v>8.98</v>
      </c>
      <c r="G282" s="4" t="s">
        <v>31</v>
      </c>
      <c r="H282" s="4">
        <v>200</v>
      </c>
      <c r="I282" s="4">
        <v>1982</v>
      </c>
      <c r="J282" s="4">
        <v>62.2</v>
      </c>
      <c r="K282" s="4" t="s">
        <v>18</v>
      </c>
      <c r="L282" s="4">
        <v>0.26900000000000002</v>
      </c>
      <c r="M282" s="4" t="s">
        <v>32</v>
      </c>
      <c r="N282" s="4" t="s">
        <v>46</v>
      </c>
      <c r="O282" s="2" t="s">
        <v>19</v>
      </c>
    </row>
    <row r="283" spans="1:15" ht="14.1" customHeight="1">
      <c r="A283" s="4">
        <v>14584</v>
      </c>
      <c r="B283" s="4" t="s">
        <v>26</v>
      </c>
      <c r="C283" s="4" t="s">
        <v>45</v>
      </c>
      <c r="D283" s="4" t="s">
        <v>476</v>
      </c>
      <c r="E283" s="4" t="s">
        <v>877</v>
      </c>
      <c r="F283" s="4">
        <v>6.86</v>
      </c>
      <c r="G283" s="4" t="s">
        <v>31</v>
      </c>
      <c r="H283" s="4">
        <v>200</v>
      </c>
      <c r="I283" s="4">
        <v>1982</v>
      </c>
      <c r="J283" s="4">
        <v>62.2</v>
      </c>
      <c r="K283" s="4" t="s">
        <v>18</v>
      </c>
      <c r="L283" s="4">
        <v>0.26900000000000002</v>
      </c>
      <c r="M283" s="4" t="s">
        <v>32</v>
      </c>
      <c r="N283" s="4" t="s">
        <v>46</v>
      </c>
      <c r="O283" s="2" t="s">
        <v>19</v>
      </c>
    </row>
    <row r="284" spans="1:15" ht="14.1" customHeight="1">
      <c r="A284" s="4">
        <v>14585</v>
      </c>
      <c r="B284" s="4" t="s">
        <v>26</v>
      </c>
      <c r="C284" s="4" t="s">
        <v>45</v>
      </c>
      <c r="D284" s="4" t="s">
        <v>476</v>
      </c>
      <c r="E284" s="4" t="s">
        <v>877</v>
      </c>
      <c r="F284" s="4">
        <v>9.86</v>
      </c>
      <c r="G284" s="4" t="s">
        <v>31</v>
      </c>
      <c r="H284" s="4">
        <v>200</v>
      </c>
      <c r="I284" s="4">
        <v>1982</v>
      </c>
      <c r="J284" s="4">
        <v>62.2</v>
      </c>
      <c r="K284" s="4" t="s">
        <v>18</v>
      </c>
      <c r="L284" s="4">
        <v>0.26900000000000002</v>
      </c>
      <c r="M284" s="4" t="s">
        <v>32</v>
      </c>
      <c r="N284" s="4" t="s">
        <v>46</v>
      </c>
      <c r="O284" s="2" t="s">
        <v>19</v>
      </c>
    </row>
    <row r="285" spans="1:15" ht="14.1" customHeight="1">
      <c r="A285" s="5">
        <v>14638</v>
      </c>
      <c r="B285" s="5" t="s">
        <v>26</v>
      </c>
      <c r="C285" s="5" t="s">
        <v>45</v>
      </c>
      <c r="D285" s="5" t="s">
        <v>476</v>
      </c>
      <c r="E285" s="5" t="s">
        <v>877</v>
      </c>
      <c r="F285" s="5">
        <v>113.49</v>
      </c>
      <c r="G285" s="5" t="s">
        <v>20</v>
      </c>
      <c r="H285" s="5">
        <v>150</v>
      </c>
      <c r="I285" s="5">
        <v>2002</v>
      </c>
      <c r="J285" s="5">
        <v>67.8</v>
      </c>
      <c r="K285" s="5" t="s">
        <v>18</v>
      </c>
      <c r="L285" s="5">
        <v>0.73699999999999999</v>
      </c>
      <c r="M285" s="5" t="s">
        <v>21</v>
      </c>
      <c r="N285" s="5" t="s">
        <v>19</v>
      </c>
      <c r="O285" s="3" t="s">
        <v>19</v>
      </c>
    </row>
    <row r="286" spans="1:15" ht="14.1" customHeight="1">
      <c r="A286" s="5">
        <v>14724</v>
      </c>
      <c r="B286" s="5" t="s">
        <v>26</v>
      </c>
      <c r="C286" s="5" t="s">
        <v>45</v>
      </c>
      <c r="D286" s="5" t="s">
        <v>476</v>
      </c>
      <c r="E286" s="5" t="s">
        <v>877</v>
      </c>
      <c r="F286" s="5">
        <v>7.92</v>
      </c>
      <c r="G286" s="5" t="s">
        <v>20</v>
      </c>
      <c r="H286" s="5">
        <v>150</v>
      </c>
      <c r="I286" s="5">
        <v>2002</v>
      </c>
      <c r="J286" s="5">
        <v>71.099999999999994</v>
      </c>
      <c r="K286" s="5" t="s">
        <v>17</v>
      </c>
      <c r="L286" s="5">
        <v>0.76700000000000002</v>
      </c>
      <c r="M286" s="5" t="s">
        <v>21</v>
      </c>
      <c r="N286" s="5" t="s">
        <v>19</v>
      </c>
      <c r="O286" s="3" t="s">
        <v>19</v>
      </c>
    </row>
    <row r="287" spans="1:15" ht="14.1" customHeight="1">
      <c r="A287" s="5">
        <v>14725</v>
      </c>
      <c r="B287" s="5" t="s">
        <v>26</v>
      </c>
      <c r="C287" s="5" t="s">
        <v>45</v>
      </c>
      <c r="D287" s="5" t="s">
        <v>476</v>
      </c>
      <c r="E287" s="5" t="s">
        <v>877</v>
      </c>
      <c r="F287" s="5">
        <v>0.35</v>
      </c>
      <c r="G287" s="5" t="s">
        <v>20</v>
      </c>
      <c r="H287" s="5">
        <v>150</v>
      </c>
      <c r="I287" s="5">
        <v>2002</v>
      </c>
      <c r="J287" s="5">
        <v>71.099999999999994</v>
      </c>
      <c r="K287" s="5" t="s">
        <v>17</v>
      </c>
      <c r="L287" s="5">
        <v>0.76700000000000002</v>
      </c>
      <c r="M287" s="5" t="s">
        <v>21</v>
      </c>
      <c r="N287" s="5" t="s">
        <v>19</v>
      </c>
      <c r="O287" s="3" t="s">
        <v>19</v>
      </c>
    </row>
    <row r="288" spans="1:15" ht="14.1" customHeight="1">
      <c r="A288" s="5">
        <v>14756</v>
      </c>
      <c r="B288" s="5" t="s">
        <v>26</v>
      </c>
      <c r="C288" s="5" t="s">
        <v>45</v>
      </c>
      <c r="D288" s="5" t="s">
        <v>476</v>
      </c>
      <c r="E288" s="5" t="s">
        <v>877</v>
      </c>
      <c r="F288" s="5">
        <v>0.32</v>
      </c>
      <c r="G288" s="5" t="s">
        <v>20</v>
      </c>
      <c r="H288" s="5">
        <v>100</v>
      </c>
      <c r="I288" s="5">
        <v>1996</v>
      </c>
      <c r="J288" s="5">
        <v>70</v>
      </c>
      <c r="K288" s="5" t="s">
        <v>18</v>
      </c>
      <c r="L288" s="5">
        <v>0.68600000000000005</v>
      </c>
      <c r="M288" s="5" t="s">
        <v>21</v>
      </c>
      <c r="N288" s="5" t="s">
        <v>19</v>
      </c>
      <c r="O288" s="3" t="s">
        <v>19</v>
      </c>
    </row>
    <row r="289" spans="1:15" ht="14.1" customHeight="1">
      <c r="A289" s="5">
        <v>14759</v>
      </c>
      <c r="B289" s="5" t="s">
        <v>26</v>
      </c>
      <c r="C289" s="5" t="s">
        <v>45</v>
      </c>
      <c r="D289" s="5" t="s">
        <v>476</v>
      </c>
      <c r="E289" s="5" t="s">
        <v>877</v>
      </c>
      <c r="F289" s="5">
        <v>0.28000000000000003</v>
      </c>
      <c r="G289" s="5" t="s">
        <v>20</v>
      </c>
      <c r="H289" s="5">
        <v>150</v>
      </c>
      <c r="I289" s="5">
        <v>1991</v>
      </c>
      <c r="J289" s="5">
        <v>67.8</v>
      </c>
      <c r="K289" s="5" t="s">
        <v>18</v>
      </c>
      <c r="L289" s="5">
        <v>0.61699999999999999</v>
      </c>
      <c r="M289" s="5" t="s">
        <v>21</v>
      </c>
      <c r="N289" s="5" t="s">
        <v>19</v>
      </c>
      <c r="O289" s="3" t="s">
        <v>19</v>
      </c>
    </row>
    <row r="290" spans="1:15" ht="14.1" customHeight="1">
      <c r="A290" s="5">
        <v>14829</v>
      </c>
      <c r="B290" s="5" t="s">
        <v>26</v>
      </c>
      <c r="C290" s="5" t="s">
        <v>45</v>
      </c>
      <c r="D290" s="5" t="s">
        <v>476</v>
      </c>
      <c r="E290" s="5" t="s">
        <v>877</v>
      </c>
      <c r="F290" s="5">
        <v>43.05</v>
      </c>
      <c r="G290" s="5" t="s">
        <v>20</v>
      </c>
      <c r="H290" s="5">
        <v>150</v>
      </c>
      <c r="I290" s="5">
        <v>2002</v>
      </c>
      <c r="J290" s="5">
        <v>71.099999999999994</v>
      </c>
      <c r="K290" s="5" t="s">
        <v>17</v>
      </c>
      <c r="L290" s="5">
        <v>0.76700000000000002</v>
      </c>
      <c r="M290" s="5" t="s">
        <v>21</v>
      </c>
      <c r="N290" s="5" t="s">
        <v>19</v>
      </c>
      <c r="O290" s="3" t="s">
        <v>19</v>
      </c>
    </row>
    <row r="291" spans="1:15" ht="14.1" customHeight="1">
      <c r="A291" s="5">
        <v>14911</v>
      </c>
      <c r="B291" s="5" t="s">
        <v>26</v>
      </c>
      <c r="C291" s="5" t="s">
        <v>45</v>
      </c>
      <c r="D291" s="5" t="s">
        <v>476</v>
      </c>
      <c r="E291" s="5" t="s">
        <v>877</v>
      </c>
      <c r="F291" s="5">
        <v>0.28000000000000003</v>
      </c>
      <c r="G291" s="5" t="s">
        <v>20</v>
      </c>
      <c r="H291" s="5">
        <v>150</v>
      </c>
      <c r="I291" s="5">
        <v>2002</v>
      </c>
      <c r="J291" s="5">
        <v>71.099999999999994</v>
      </c>
      <c r="K291" s="5" t="s">
        <v>17</v>
      </c>
      <c r="L291" s="5">
        <v>0.76700000000000002</v>
      </c>
      <c r="M291" s="5" t="s">
        <v>21</v>
      </c>
      <c r="N291" s="5" t="s">
        <v>19</v>
      </c>
      <c r="O291" s="3" t="s">
        <v>19</v>
      </c>
    </row>
    <row r="292" spans="1:15" ht="14.1" customHeight="1">
      <c r="A292" s="5">
        <v>14912</v>
      </c>
      <c r="B292" s="5" t="s">
        <v>26</v>
      </c>
      <c r="C292" s="5" t="s">
        <v>45</v>
      </c>
      <c r="D292" s="5" t="s">
        <v>476</v>
      </c>
      <c r="E292" s="5" t="s">
        <v>877</v>
      </c>
      <c r="F292" s="5">
        <v>0.36</v>
      </c>
      <c r="G292" s="5" t="s">
        <v>20</v>
      </c>
      <c r="H292" s="5">
        <v>100</v>
      </c>
      <c r="I292" s="5">
        <v>1996</v>
      </c>
      <c r="J292" s="5">
        <v>70</v>
      </c>
      <c r="K292" s="5" t="s">
        <v>18</v>
      </c>
      <c r="L292" s="5">
        <v>0.68600000000000005</v>
      </c>
      <c r="M292" s="5" t="s">
        <v>21</v>
      </c>
      <c r="N292" s="5" t="s">
        <v>19</v>
      </c>
      <c r="O292" s="3" t="s">
        <v>19</v>
      </c>
    </row>
    <row r="293" spans="1:15" ht="14.1" customHeight="1">
      <c r="A293" s="5">
        <v>14913</v>
      </c>
      <c r="B293" s="5" t="s">
        <v>26</v>
      </c>
      <c r="C293" s="5" t="s">
        <v>45</v>
      </c>
      <c r="D293" s="5" t="s">
        <v>476</v>
      </c>
      <c r="E293" s="5" t="s">
        <v>877</v>
      </c>
      <c r="F293" s="5">
        <v>0.34</v>
      </c>
      <c r="G293" s="5" t="s">
        <v>20</v>
      </c>
      <c r="H293" s="5">
        <v>150</v>
      </c>
      <c r="I293" s="5">
        <v>2002</v>
      </c>
      <c r="J293" s="5">
        <v>71.099999999999994</v>
      </c>
      <c r="K293" s="5" t="s">
        <v>17</v>
      </c>
      <c r="L293" s="5">
        <v>0.76700000000000002</v>
      </c>
      <c r="M293" s="5" t="s">
        <v>21</v>
      </c>
      <c r="N293" s="5" t="s">
        <v>19</v>
      </c>
      <c r="O293" s="3" t="s">
        <v>19</v>
      </c>
    </row>
    <row r="294" spans="1:15" ht="14.1" customHeight="1">
      <c r="A294" s="5">
        <v>15066</v>
      </c>
      <c r="B294" s="5" t="s">
        <v>26</v>
      </c>
      <c r="C294" s="5" t="s">
        <v>45</v>
      </c>
      <c r="D294" s="5" t="s">
        <v>476</v>
      </c>
      <c r="E294" s="5" t="s">
        <v>877</v>
      </c>
      <c r="F294" s="5">
        <v>130.63</v>
      </c>
      <c r="G294" s="5" t="s">
        <v>20</v>
      </c>
      <c r="H294" s="5">
        <v>80</v>
      </c>
      <c r="I294" s="5">
        <v>1994</v>
      </c>
      <c r="J294" s="5">
        <v>67.8</v>
      </c>
      <c r="K294" s="5" t="s">
        <v>18</v>
      </c>
      <c r="L294" s="5">
        <v>0.68600000000000005</v>
      </c>
      <c r="M294" s="5" t="s">
        <v>21</v>
      </c>
      <c r="N294" s="5" t="s">
        <v>19</v>
      </c>
      <c r="O294" s="3" t="s">
        <v>19</v>
      </c>
    </row>
    <row r="295" spans="1:15" ht="14.1" customHeight="1">
      <c r="A295" s="5">
        <v>15067</v>
      </c>
      <c r="B295" s="5" t="s">
        <v>26</v>
      </c>
      <c r="C295" s="5" t="s">
        <v>45</v>
      </c>
      <c r="D295" s="5" t="s">
        <v>476</v>
      </c>
      <c r="E295" s="5" t="s">
        <v>877</v>
      </c>
      <c r="F295" s="5">
        <v>47.09</v>
      </c>
      <c r="G295" s="5" t="s">
        <v>31</v>
      </c>
      <c r="H295" s="5">
        <v>200</v>
      </c>
      <c r="I295" s="5">
        <v>1982</v>
      </c>
      <c r="J295" s="5">
        <v>62.2</v>
      </c>
      <c r="K295" s="5" t="s">
        <v>18</v>
      </c>
      <c r="L295" s="5">
        <v>0.26900000000000002</v>
      </c>
      <c r="M295" s="5" t="s">
        <v>32</v>
      </c>
      <c r="N295" s="5" t="s">
        <v>19</v>
      </c>
      <c r="O295" s="3" t="s">
        <v>47</v>
      </c>
    </row>
    <row r="296" spans="1:15" ht="14.1" customHeight="1">
      <c r="A296" s="5">
        <v>15130</v>
      </c>
      <c r="B296" s="5" t="s">
        <v>26</v>
      </c>
      <c r="C296" s="5" t="s">
        <v>45</v>
      </c>
      <c r="D296" s="5" t="s">
        <v>476</v>
      </c>
      <c r="E296" s="5" t="s">
        <v>877</v>
      </c>
      <c r="F296" s="5">
        <v>0.19</v>
      </c>
      <c r="G296" s="5" t="s">
        <v>20</v>
      </c>
      <c r="H296" s="5">
        <v>100</v>
      </c>
      <c r="I296" s="5">
        <v>1996</v>
      </c>
      <c r="J296" s="5">
        <v>70</v>
      </c>
      <c r="K296" s="5" t="s">
        <v>18</v>
      </c>
      <c r="L296" s="5">
        <v>0.68600000000000005</v>
      </c>
      <c r="M296" s="5" t="s">
        <v>21</v>
      </c>
      <c r="N296" s="5" t="s">
        <v>19</v>
      </c>
      <c r="O296" s="3" t="s">
        <v>19</v>
      </c>
    </row>
    <row r="297" spans="1:15" ht="14.1" customHeight="1">
      <c r="A297" s="5">
        <v>15259</v>
      </c>
      <c r="B297" s="5" t="s">
        <v>26</v>
      </c>
      <c r="C297" s="5" t="s">
        <v>45</v>
      </c>
      <c r="D297" s="5" t="s">
        <v>476</v>
      </c>
      <c r="E297" s="5" t="s">
        <v>877</v>
      </c>
      <c r="F297" s="5">
        <v>0.5</v>
      </c>
      <c r="G297" s="5" t="s">
        <v>20</v>
      </c>
      <c r="H297" s="5">
        <v>100</v>
      </c>
      <c r="I297" s="5">
        <v>1996</v>
      </c>
      <c r="J297" s="5">
        <v>70</v>
      </c>
      <c r="K297" s="5" t="s">
        <v>18</v>
      </c>
      <c r="L297" s="5">
        <v>0.68600000000000005</v>
      </c>
      <c r="M297" s="5" t="s">
        <v>21</v>
      </c>
      <c r="N297" s="5" t="s">
        <v>19</v>
      </c>
      <c r="O297" s="3" t="s">
        <v>19</v>
      </c>
    </row>
    <row r="298" spans="1:15" ht="14.1" customHeight="1">
      <c r="A298" s="5">
        <v>15260</v>
      </c>
      <c r="B298" s="5" t="s">
        <v>26</v>
      </c>
      <c r="C298" s="5" t="s">
        <v>45</v>
      </c>
      <c r="D298" s="5" t="s">
        <v>476</v>
      </c>
      <c r="E298" s="5" t="s">
        <v>877</v>
      </c>
      <c r="F298" s="5">
        <v>108.79</v>
      </c>
      <c r="G298" s="5" t="s">
        <v>31</v>
      </c>
      <c r="H298" s="5">
        <v>80</v>
      </c>
      <c r="I298" s="5">
        <v>1982</v>
      </c>
      <c r="J298" s="5">
        <v>58.9</v>
      </c>
      <c r="K298" s="5" t="s">
        <v>32</v>
      </c>
      <c r="L298" s="5">
        <v>0.23300000000000001</v>
      </c>
      <c r="M298" s="5" t="s">
        <v>32</v>
      </c>
      <c r="N298" s="5" t="s">
        <v>19</v>
      </c>
      <c r="O298" s="3" t="s">
        <v>41</v>
      </c>
    </row>
    <row r="299" spans="1:15" ht="14.1" customHeight="1">
      <c r="A299" s="4">
        <v>15261</v>
      </c>
      <c r="B299" s="4" t="s">
        <v>26</v>
      </c>
      <c r="C299" s="4" t="s">
        <v>45</v>
      </c>
      <c r="D299" s="4" t="s">
        <v>476</v>
      </c>
      <c r="E299" s="4" t="s">
        <v>877</v>
      </c>
      <c r="F299" s="4">
        <v>23.14</v>
      </c>
      <c r="G299" s="4" t="s">
        <v>31</v>
      </c>
      <c r="H299" s="4">
        <v>200</v>
      </c>
      <c r="I299" s="4">
        <v>1982</v>
      </c>
      <c r="J299" s="4">
        <v>62.2</v>
      </c>
      <c r="K299" s="4" t="s">
        <v>18</v>
      </c>
      <c r="L299" s="4">
        <v>0.26900000000000002</v>
      </c>
      <c r="M299" s="4" t="s">
        <v>32</v>
      </c>
      <c r="N299" s="4" t="s">
        <v>46</v>
      </c>
      <c r="O299" s="2" t="s">
        <v>19</v>
      </c>
    </row>
    <row r="300" spans="1:15" ht="14.1" customHeight="1">
      <c r="A300" s="5">
        <v>15380</v>
      </c>
      <c r="B300" s="5" t="s">
        <v>26</v>
      </c>
      <c r="C300" s="5" t="s">
        <v>45</v>
      </c>
      <c r="D300" s="5" t="s">
        <v>476</v>
      </c>
      <c r="E300" s="5" t="s">
        <v>877</v>
      </c>
      <c r="F300" s="5">
        <v>0.37</v>
      </c>
      <c r="G300" s="5" t="s">
        <v>20</v>
      </c>
      <c r="H300" s="5">
        <v>150</v>
      </c>
      <c r="I300" s="5">
        <v>1996</v>
      </c>
      <c r="J300" s="5">
        <v>70</v>
      </c>
      <c r="K300" s="5" t="s">
        <v>18</v>
      </c>
      <c r="L300" s="5">
        <v>0.69199999999999995</v>
      </c>
      <c r="M300" s="5" t="s">
        <v>21</v>
      </c>
      <c r="N300" s="5" t="s">
        <v>19</v>
      </c>
      <c r="O300" s="3" t="s">
        <v>19</v>
      </c>
    </row>
    <row r="301" spans="1:15" ht="14.1" customHeight="1">
      <c r="A301" s="5">
        <v>15381</v>
      </c>
      <c r="B301" s="5" t="s">
        <v>26</v>
      </c>
      <c r="C301" s="5" t="s">
        <v>45</v>
      </c>
      <c r="D301" s="5" t="s">
        <v>476</v>
      </c>
      <c r="E301" s="5" t="s">
        <v>877</v>
      </c>
      <c r="F301" s="5">
        <v>0.35</v>
      </c>
      <c r="G301" s="5" t="s">
        <v>20</v>
      </c>
      <c r="H301" s="5">
        <v>150</v>
      </c>
      <c r="I301" s="5">
        <v>2002</v>
      </c>
      <c r="J301" s="5">
        <v>71.099999999999994</v>
      </c>
      <c r="K301" s="5" t="s">
        <v>17</v>
      </c>
      <c r="L301" s="5">
        <v>0.76700000000000002</v>
      </c>
      <c r="M301" s="5" t="s">
        <v>21</v>
      </c>
      <c r="N301" s="5" t="s">
        <v>19</v>
      </c>
      <c r="O301" s="3" t="s">
        <v>19</v>
      </c>
    </row>
    <row r="302" spans="1:15" ht="14.1" customHeight="1">
      <c r="A302" s="5">
        <v>15534</v>
      </c>
      <c r="B302" s="5" t="s">
        <v>26</v>
      </c>
      <c r="C302" s="5" t="s">
        <v>45</v>
      </c>
      <c r="D302" s="5" t="s">
        <v>476</v>
      </c>
      <c r="E302" s="5" t="s">
        <v>877</v>
      </c>
      <c r="F302" s="5">
        <v>1.1000000000000001</v>
      </c>
      <c r="G302" s="5" t="s">
        <v>20</v>
      </c>
      <c r="H302" s="5">
        <v>80</v>
      </c>
      <c r="I302" s="5">
        <v>2002</v>
      </c>
      <c r="J302" s="5">
        <v>71.099999999999994</v>
      </c>
      <c r="K302" s="5" t="s">
        <v>17</v>
      </c>
      <c r="L302" s="5">
        <v>0.76100000000000001</v>
      </c>
      <c r="M302" s="5" t="s">
        <v>21</v>
      </c>
      <c r="N302" s="5" t="s">
        <v>19</v>
      </c>
      <c r="O302" s="3" t="s">
        <v>19</v>
      </c>
    </row>
    <row r="303" spans="1:15" ht="14.1" customHeight="1">
      <c r="A303" s="5">
        <v>15556</v>
      </c>
      <c r="B303" s="5" t="s">
        <v>26</v>
      </c>
      <c r="C303" s="5" t="s">
        <v>45</v>
      </c>
      <c r="D303" s="5" t="s">
        <v>476</v>
      </c>
      <c r="E303" s="5" t="s">
        <v>877</v>
      </c>
      <c r="F303" s="5">
        <v>0.28000000000000003</v>
      </c>
      <c r="G303" s="5" t="s">
        <v>20</v>
      </c>
      <c r="H303" s="5">
        <v>100</v>
      </c>
      <c r="I303" s="5">
        <v>1996</v>
      </c>
      <c r="J303" s="5">
        <v>70</v>
      </c>
      <c r="K303" s="5" t="s">
        <v>18</v>
      </c>
      <c r="L303" s="5">
        <v>0.68600000000000005</v>
      </c>
      <c r="M303" s="5" t="s">
        <v>21</v>
      </c>
      <c r="N303" s="5" t="s">
        <v>19</v>
      </c>
      <c r="O303" s="3" t="s">
        <v>19</v>
      </c>
    </row>
    <row r="304" spans="1:15" ht="14.1" customHeight="1">
      <c r="A304" s="5">
        <v>15633</v>
      </c>
      <c r="B304" s="5" t="s">
        <v>26</v>
      </c>
      <c r="C304" s="5" t="s">
        <v>45</v>
      </c>
      <c r="D304" s="5" t="s">
        <v>476</v>
      </c>
      <c r="E304" s="5" t="s">
        <v>877</v>
      </c>
      <c r="F304" s="5">
        <v>0.3</v>
      </c>
      <c r="G304" s="5" t="s">
        <v>20</v>
      </c>
      <c r="H304" s="5">
        <v>100</v>
      </c>
      <c r="I304" s="5">
        <v>1996</v>
      </c>
      <c r="J304" s="5">
        <v>70</v>
      </c>
      <c r="K304" s="5" t="s">
        <v>18</v>
      </c>
      <c r="L304" s="5">
        <v>0.68600000000000005</v>
      </c>
      <c r="M304" s="5" t="s">
        <v>21</v>
      </c>
      <c r="N304" s="5" t="s">
        <v>19</v>
      </c>
      <c r="O304" s="3" t="s">
        <v>19</v>
      </c>
    </row>
    <row r="305" spans="1:15" ht="14.1" customHeight="1">
      <c r="A305" s="4">
        <v>15707</v>
      </c>
      <c r="B305" s="4" t="s">
        <v>26</v>
      </c>
      <c r="C305" s="4" t="s">
        <v>45</v>
      </c>
      <c r="D305" s="4" t="s">
        <v>476</v>
      </c>
      <c r="E305" s="4" t="s">
        <v>877</v>
      </c>
      <c r="F305" s="4">
        <v>134.97</v>
      </c>
      <c r="G305" s="4" t="s">
        <v>31</v>
      </c>
      <c r="H305" s="4">
        <v>150</v>
      </c>
      <c r="I305" s="4">
        <v>1984</v>
      </c>
      <c r="J305" s="4">
        <v>58.9</v>
      </c>
      <c r="K305" s="4" t="s">
        <v>32</v>
      </c>
      <c r="L305" s="4">
        <v>0.314</v>
      </c>
      <c r="M305" s="4" t="s">
        <v>32</v>
      </c>
      <c r="N305" s="4" t="s">
        <v>46</v>
      </c>
      <c r="O305" s="2" t="s">
        <v>19</v>
      </c>
    </row>
    <row r="306" spans="1:15" ht="14.1" customHeight="1">
      <c r="A306" s="5">
        <v>15735</v>
      </c>
      <c r="B306" s="5" t="s">
        <v>26</v>
      </c>
      <c r="C306" s="5" t="s">
        <v>45</v>
      </c>
      <c r="D306" s="5" t="s">
        <v>476</v>
      </c>
      <c r="E306" s="5" t="s">
        <v>877</v>
      </c>
      <c r="F306" s="5">
        <v>40.17</v>
      </c>
      <c r="G306" s="5" t="s">
        <v>20</v>
      </c>
      <c r="H306" s="5">
        <v>100</v>
      </c>
      <c r="I306" s="5">
        <v>1996</v>
      </c>
      <c r="J306" s="5">
        <v>70</v>
      </c>
      <c r="K306" s="5" t="s">
        <v>18</v>
      </c>
      <c r="L306" s="5">
        <v>0.68600000000000005</v>
      </c>
      <c r="M306" s="5" t="s">
        <v>21</v>
      </c>
      <c r="N306" s="5" t="s">
        <v>19</v>
      </c>
      <c r="O306" s="3" t="s">
        <v>19</v>
      </c>
    </row>
    <row r="307" spans="1:15" ht="14.1" customHeight="1">
      <c r="A307" s="5">
        <v>15853</v>
      </c>
      <c r="B307" s="5" t="s">
        <v>26</v>
      </c>
      <c r="C307" s="5" t="s">
        <v>45</v>
      </c>
      <c r="D307" s="5" t="s">
        <v>476</v>
      </c>
      <c r="E307" s="5" t="s">
        <v>877</v>
      </c>
      <c r="F307" s="5">
        <v>39.15</v>
      </c>
      <c r="G307" s="5" t="s">
        <v>20</v>
      </c>
      <c r="H307" s="5">
        <v>100</v>
      </c>
      <c r="I307" s="5">
        <v>1994</v>
      </c>
      <c r="J307" s="5">
        <v>67.8</v>
      </c>
      <c r="K307" s="5" t="s">
        <v>18</v>
      </c>
      <c r="L307" s="5">
        <v>0.68600000000000005</v>
      </c>
      <c r="M307" s="5" t="s">
        <v>21</v>
      </c>
      <c r="N307" s="5" t="s">
        <v>19</v>
      </c>
      <c r="O307" s="3" t="s">
        <v>19</v>
      </c>
    </row>
    <row r="308" spans="1:15" ht="14.1" customHeight="1">
      <c r="A308" s="5">
        <v>15854</v>
      </c>
      <c r="B308" s="5" t="s">
        <v>26</v>
      </c>
      <c r="C308" s="5" t="s">
        <v>45</v>
      </c>
      <c r="D308" s="5" t="s">
        <v>476</v>
      </c>
      <c r="E308" s="5" t="s">
        <v>877</v>
      </c>
      <c r="F308" s="5">
        <v>0.5</v>
      </c>
      <c r="G308" s="5" t="s">
        <v>20</v>
      </c>
      <c r="H308" s="5">
        <v>150</v>
      </c>
      <c r="I308" s="5">
        <v>1991</v>
      </c>
      <c r="J308" s="5">
        <v>67.8</v>
      </c>
      <c r="K308" s="5" t="s">
        <v>18</v>
      </c>
      <c r="L308" s="5">
        <v>0.61699999999999999</v>
      </c>
      <c r="M308" s="5" t="s">
        <v>21</v>
      </c>
      <c r="N308" s="5" t="s">
        <v>19</v>
      </c>
      <c r="O308" s="3" t="s">
        <v>19</v>
      </c>
    </row>
    <row r="309" spans="1:15" ht="14.1" customHeight="1">
      <c r="A309" s="5">
        <v>15855</v>
      </c>
      <c r="B309" s="5" t="s">
        <v>26</v>
      </c>
      <c r="C309" s="5" t="s">
        <v>45</v>
      </c>
      <c r="D309" s="5" t="s">
        <v>476</v>
      </c>
      <c r="E309" s="5" t="s">
        <v>877</v>
      </c>
      <c r="F309" s="5">
        <v>0.35</v>
      </c>
      <c r="G309" s="5" t="s">
        <v>20</v>
      </c>
      <c r="H309" s="5">
        <v>150</v>
      </c>
      <c r="I309" s="5">
        <v>2002</v>
      </c>
      <c r="J309" s="5">
        <v>71.099999999999994</v>
      </c>
      <c r="K309" s="5" t="s">
        <v>17</v>
      </c>
      <c r="L309" s="5">
        <v>0.76700000000000002</v>
      </c>
      <c r="M309" s="5" t="s">
        <v>21</v>
      </c>
      <c r="N309" s="5" t="s">
        <v>19</v>
      </c>
      <c r="O309" s="3" t="s">
        <v>19</v>
      </c>
    </row>
    <row r="310" spans="1:15" ht="14.1" customHeight="1">
      <c r="A310" s="5">
        <v>15899</v>
      </c>
      <c r="B310" s="5" t="s">
        <v>26</v>
      </c>
      <c r="C310" s="5" t="s">
        <v>45</v>
      </c>
      <c r="D310" s="5" t="s">
        <v>476</v>
      </c>
      <c r="E310" s="5" t="s">
        <v>877</v>
      </c>
      <c r="F310" s="5">
        <v>57.56</v>
      </c>
      <c r="G310" s="5" t="s">
        <v>20</v>
      </c>
      <c r="H310" s="5">
        <v>100</v>
      </c>
      <c r="I310" s="5">
        <v>1996</v>
      </c>
      <c r="J310" s="5">
        <v>70</v>
      </c>
      <c r="K310" s="5" t="s">
        <v>18</v>
      </c>
      <c r="L310" s="5">
        <v>0.68600000000000005</v>
      </c>
      <c r="M310" s="5" t="s">
        <v>21</v>
      </c>
      <c r="N310" s="5" t="s">
        <v>19</v>
      </c>
      <c r="O310" s="3" t="s">
        <v>19</v>
      </c>
    </row>
    <row r="311" spans="1:15" ht="14.1" customHeight="1">
      <c r="A311" s="5">
        <v>15901</v>
      </c>
      <c r="B311" s="5" t="s">
        <v>26</v>
      </c>
      <c r="C311" s="5" t="s">
        <v>45</v>
      </c>
      <c r="D311" s="5" t="s">
        <v>476</v>
      </c>
      <c r="E311" s="5" t="s">
        <v>877</v>
      </c>
      <c r="F311" s="5">
        <v>11.91</v>
      </c>
      <c r="G311" s="5" t="s">
        <v>20</v>
      </c>
      <c r="H311" s="5">
        <v>150</v>
      </c>
      <c r="I311" s="5">
        <v>2002</v>
      </c>
      <c r="J311" s="5">
        <v>71.099999999999994</v>
      </c>
      <c r="K311" s="5" t="s">
        <v>17</v>
      </c>
      <c r="L311" s="5">
        <v>0.76700000000000002</v>
      </c>
      <c r="M311" s="5" t="s">
        <v>21</v>
      </c>
      <c r="N311" s="5" t="s">
        <v>19</v>
      </c>
      <c r="O311" s="3" t="s">
        <v>19</v>
      </c>
    </row>
    <row r="312" spans="1:15" ht="14.1" customHeight="1">
      <c r="A312" s="5">
        <v>16002</v>
      </c>
      <c r="B312" s="5" t="s">
        <v>26</v>
      </c>
      <c r="C312" s="5" t="s">
        <v>45</v>
      </c>
      <c r="D312" s="5" t="s">
        <v>476</v>
      </c>
      <c r="E312" s="5" t="s">
        <v>877</v>
      </c>
      <c r="F312" s="5">
        <v>22.69</v>
      </c>
      <c r="G312" s="5" t="s">
        <v>20</v>
      </c>
      <c r="H312" s="5">
        <v>100</v>
      </c>
      <c r="I312" s="5">
        <v>1996</v>
      </c>
      <c r="J312" s="5">
        <v>70</v>
      </c>
      <c r="K312" s="5" t="s">
        <v>18</v>
      </c>
      <c r="L312" s="5">
        <v>0.68600000000000005</v>
      </c>
      <c r="M312" s="5" t="s">
        <v>21</v>
      </c>
      <c r="N312" s="5" t="s">
        <v>19</v>
      </c>
      <c r="O312" s="3" t="s">
        <v>19</v>
      </c>
    </row>
    <row r="313" spans="1:15" ht="14.1" customHeight="1">
      <c r="A313" s="5">
        <v>16004</v>
      </c>
      <c r="B313" s="5" t="s">
        <v>26</v>
      </c>
      <c r="C313" s="5" t="s">
        <v>45</v>
      </c>
      <c r="D313" s="5" t="s">
        <v>476</v>
      </c>
      <c r="E313" s="5" t="s">
        <v>877</v>
      </c>
      <c r="F313" s="5">
        <v>0.35</v>
      </c>
      <c r="G313" s="5" t="s">
        <v>20</v>
      </c>
      <c r="H313" s="5">
        <v>150</v>
      </c>
      <c r="I313" s="5">
        <v>2002</v>
      </c>
      <c r="J313" s="5">
        <v>71.099999999999994</v>
      </c>
      <c r="K313" s="5" t="s">
        <v>17</v>
      </c>
      <c r="L313" s="5">
        <v>0.76700000000000002</v>
      </c>
      <c r="M313" s="5" t="s">
        <v>21</v>
      </c>
      <c r="N313" s="5" t="s">
        <v>19</v>
      </c>
      <c r="O313" s="3" t="s">
        <v>19</v>
      </c>
    </row>
    <row r="314" spans="1:15" ht="14.1" customHeight="1">
      <c r="A314" s="5">
        <v>16074</v>
      </c>
      <c r="B314" s="5" t="s">
        <v>26</v>
      </c>
      <c r="C314" s="5" t="s">
        <v>45</v>
      </c>
      <c r="D314" s="5" t="s">
        <v>476</v>
      </c>
      <c r="E314" s="5" t="s">
        <v>877</v>
      </c>
      <c r="F314" s="5">
        <v>7.78</v>
      </c>
      <c r="G314" s="5" t="s">
        <v>20</v>
      </c>
      <c r="H314" s="5">
        <v>150</v>
      </c>
      <c r="I314" s="5">
        <v>2002</v>
      </c>
      <c r="J314" s="5">
        <v>71.099999999999994</v>
      </c>
      <c r="K314" s="5" t="s">
        <v>17</v>
      </c>
      <c r="L314" s="5">
        <v>0.76700000000000002</v>
      </c>
      <c r="M314" s="5" t="s">
        <v>21</v>
      </c>
      <c r="N314" s="5" t="s">
        <v>19</v>
      </c>
      <c r="O314" s="3" t="s">
        <v>19</v>
      </c>
    </row>
    <row r="315" spans="1:15" ht="14.1" customHeight="1">
      <c r="A315" s="5">
        <v>16078</v>
      </c>
      <c r="B315" s="5" t="s">
        <v>26</v>
      </c>
      <c r="C315" s="5" t="s">
        <v>45</v>
      </c>
      <c r="D315" s="5" t="s">
        <v>476</v>
      </c>
      <c r="E315" s="5" t="s">
        <v>877</v>
      </c>
      <c r="F315" s="5">
        <v>8.16</v>
      </c>
      <c r="G315" s="5" t="s">
        <v>20</v>
      </c>
      <c r="H315" s="5">
        <v>100</v>
      </c>
      <c r="I315" s="5">
        <v>1999</v>
      </c>
      <c r="J315" s="5">
        <v>72.900000000000006</v>
      </c>
      <c r="K315" s="5" t="s">
        <v>17</v>
      </c>
      <c r="L315" s="5">
        <v>0.70099999999999996</v>
      </c>
      <c r="M315" s="5" t="s">
        <v>21</v>
      </c>
      <c r="N315" s="5" t="s">
        <v>19</v>
      </c>
      <c r="O315" s="3" t="s">
        <v>19</v>
      </c>
    </row>
    <row r="316" spans="1:15" ht="14.1" customHeight="1">
      <c r="A316" s="4">
        <v>16079</v>
      </c>
      <c r="B316" s="4" t="s">
        <v>26</v>
      </c>
      <c r="C316" s="4" t="s">
        <v>45</v>
      </c>
      <c r="D316" s="4" t="s">
        <v>476</v>
      </c>
      <c r="E316" s="4" t="s">
        <v>877</v>
      </c>
      <c r="F316" s="4">
        <v>30.68</v>
      </c>
      <c r="G316" s="4" t="s">
        <v>31</v>
      </c>
      <c r="H316" s="4">
        <v>150</v>
      </c>
      <c r="I316" s="4">
        <v>1980</v>
      </c>
      <c r="J316" s="4">
        <v>62.2</v>
      </c>
      <c r="K316" s="4" t="s">
        <v>18</v>
      </c>
      <c r="L316" s="4">
        <v>0.26900000000000002</v>
      </c>
      <c r="M316" s="4" t="s">
        <v>32</v>
      </c>
      <c r="N316" s="4" t="s">
        <v>46</v>
      </c>
      <c r="O316" s="2" t="s">
        <v>19</v>
      </c>
    </row>
    <row r="317" spans="1:15" ht="14.1" customHeight="1">
      <c r="A317" s="5">
        <v>16124</v>
      </c>
      <c r="B317" s="5" t="s">
        <v>26</v>
      </c>
      <c r="C317" s="5" t="s">
        <v>45</v>
      </c>
      <c r="D317" s="5" t="s">
        <v>476</v>
      </c>
      <c r="E317" s="5" t="s">
        <v>877</v>
      </c>
      <c r="F317" s="5">
        <v>128.56</v>
      </c>
      <c r="G317" s="5" t="s">
        <v>20</v>
      </c>
      <c r="H317" s="5">
        <v>100</v>
      </c>
      <c r="I317" s="5">
        <v>1996</v>
      </c>
      <c r="J317" s="5">
        <v>70</v>
      </c>
      <c r="K317" s="5" t="s">
        <v>18</v>
      </c>
      <c r="L317" s="5">
        <v>0.68600000000000005</v>
      </c>
      <c r="M317" s="5" t="s">
        <v>21</v>
      </c>
      <c r="N317" s="5" t="s">
        <v>19</v>
      </c>
      <c r="O317" s="3" t="s">
        <v>19</v>
      </c>
    </row>
    <row r="318" spans="1:15" ht="14.1" customHeight="1">
      <c r="A318" s="5">
        <v>16165</v>
      </c>
      <c r="B318" s="5" t="s">
        <v>26</v>
      </c>
      <c r="C318" s="5" t="s">
        <v>45</v>
      </c>
      <c r="D318" s="5" t="s">
        <v>476</v>
      </c>
      <c r="E318" s="5" t="s">
        <v>877</v>
      </c>
      <c r="F318" s="5">
        <v>0.36</v>
      </c>
      <c r="G318" s="5" t="s">
        <v>20</v>
      </c>
      <c r="H318" s="5">
        <v>100</v>
      </c>
      <c r="I318" s="5">
        <v>1996</v>
      </c>
      <c r="J318" s="5">
        <v>70</v>
      </c>
      <c r="K318" s="5" t="s">
        <v>18</v>
      </c>
      <c r="L318" s="5">
        <v>0.68600000000000005</v>
      </c>
      <c r="M318" s="5" t="s">
        <v>21</v>
      </c>
      <c r="N318" s="5" t="s">
        <v>19</v>
      </c>
      <c r="O318" s="3" t="s">
        <v>19</v>
      </c>
    </row>
    <row r="319" spans="1:15" ht="14.1" customHeight="1">
      <c r="A319" s="5">
        <v>16175</v>
      </c>
      <c r="B319" s="5" t="s">
        <v>26</v>
      </c>
      <c r="C319" s="5" t="s">
        <v>45</v>
      </c>
      <c r="D319" s="5" t="s">
        <v>476</v>
      </c>
      <c r="E319" s="5" t="s">
        <v>877</v>
      </c>
      <c r="F319" s="5">
        <v>0.28000000000000003</v>
      </c>
      <c r="G319" s="5" t="s">
        <v>20</v>
      </c>
      <c r="H319" s="5">
        <v>80</v>
      </c>
      <c r="I319" s="5">
        <v>1996</v>
      </c>
      <c r="J319" s="5">
        <v>70</v>
      </c>
      <c r="K319" s="5" t="s">
        <v>18</v>
      </c>
      <c r="L319" s="5">
        <v>0.68600000000000005</v>
      </c>
      <c r="M319" s="5" t="s">
        <v>21</v>
      </c>
      <c r="N319" s="5" t="s">
        <v>19</v>
      </c>
      <c r="O319" s="3" t="s">
        <v>19</v>
      </c>
    </row>
    <row r="320" spans="1:15" ht="14.1" customHeight="1">
      <c r="A320" s="5">
        <v>16177</v>
      </c>
      <c r="B320" s="5" t="s">
        <v>26</v>
      </c>
      <c r="C320" s="5" t="s">
        <v>45</v>
      </c>
      <c r="D320" s="5" t="s">
        <v>476</v>
      </c>
      <c r="E320" s="5" t="s">
        <v>877</v>
      </c>
      <c r="F320" s="5">
        <v>37.130000000000003</v>
      </c>
      <c r="G320" s="5" t="s">
        <v>20</v>
      </c>
      <c r="H320" s="5">
        <v>150</v>
      </c>
      <c r="I320" s="5">
        <v>2002</v>
      </c>
      <c r="J320" s="5">
        <v>71.099999999999994</v>
      </c>
      <c r="K320" s="5" t="s">
        <v>17</v>
      </c>
      <c r="L320" s="5">
        <v>0.76700000000000002</v>
      </c>
      <c r="M320" s="5" t="s">
        <v>21</v>
      </c>
      <c r="N320" s="5" t="s">
        <v>19</v>
      </c>
      <c r="O320" s="3" t="s">
        <v>19</v>
      </c>
    </row>
    <row r="321" spans="1:15" ht="14.1" customHeight="1">
      <c r="A321" s="5">
        <v>16180</v>
      </c>
      <c r="B321" s="5" t="s">
        <v>26</v>
      </c>
      <c r="C321" s="5" t="s">
        <v>45</v>
      </c>
      <c r="D321" s="5" t="s">
        <v>476</v>
      </c>
      <c r="E321" s="5" t="s">
        <v>877</v>
      </c>
      <c r="F321" s="5">
        <v>0.4</v>
      </c>
      <c r="G321" s="5" t="s">
        <v>20</v>
      </c>
      <c r="H321" s="5">
        <v>150</v>
      </c>
      <c r="I321" s="5">
        <v>2002</v>
      </c>
      <c r="J321" s="5">
        <v>71.099999999999994</v>
      </c>
      <c r="K321" s="5" t="s">
        <v>17</v>
      </c>
      <c r="L321" s="5">
        <v>0.76700000000000002</v>
      </c>
      <c r="M321" s="5" t="s">
        <v>21</v>
      </c>
      <c r="N321" s="5" t="s">
        <v>19</v>
      </c>
      <c r="O321" s="3" t="s">
        <v>19</v>
      </c>
    </row>
    <row r="322" spans="1:15" ht="14.1" customHeight="1">
      <c r="A322" s="5">
        <v>16239</v>
      </c>
      <c r="B322" s="5" t="s">
        <v>26</v>
      </c>
      <c r="C322" s="5" t="s">
        <v>45</v>
      </c>
      <c r="D322" s="5" t="s">
        <v>476</v>
      </c>
      <c r="E322" s="5" t="s">
        <v>877</v>
      </c>
      <c r="F322" s="5">
        <v>15.27</v>
      </c>
      <c r="G322" s="5" t="s">
        <v>20</v>
      </c>
      <c r="H322" s="5">
        <v>100</v>
      </c>
      <c r="I322" s="5">
        <v>1984</v>
      </c>
      <c r="J322" s="5">
        <v>65.599999999999994</v>
      </c>
      <c r="K322" s="5" t="s">
        <v>18</v>
      </c>
      <c r="L322" s="5">
        <v>0.53600000000000003</v>
      </c>
      <c r="M322" s="5" t="s">
        <v>18</v>
      </c>
      <c r="N322" s="5" t="s">
        <v>19</v>
      </c>
      <c r="O322" s="3" t="s">
        <v>48</v>
      </c>
    </row>
    <row r="323" spans="1:15" ht="14.1" customHeight="1">
      <c r="A323" s="5">
        <v>16240</v>
      </c>
      <c r="B323" s="5" t="s">
        <v>26</v>
      </c>
      <c r="C323" s="5" t="s">
        <v>45</v>
      </c>
      <c r="D323" s="5" t="s">
        <v>476</v>
      </c>
      <c r="E323" s="5" t="s">
        <v>877</v>
      </c>
      <c r="F323" s="5">
        <v>2.04</v>
      </c>
      <c r="G323" s="5" t="s">
        <v>20</v>
      </c>
      <c r="H323" s="5">
        <v>150</v>
      </c>
      <c r="I323" s="5">
        <v>2002</v>
      </c>
      <c r="J323" s="5">
        <v>71.099999999999994</v>
      </c>
      <c r="K323" s="5" t="s">
        <v>17</v>
      </c>
      <c r="L323" s="5">
        <v>0.76700000000000002</v>
      </c>
      <c r="M323" s="5" t="s">
        <v>21</v>
      </c>
      <c r="N323" s="5" t="s">
        <v>19</v>
      </c>
      <c r="O323" s="3" t="s">
        <v>19</v>
      </c>
    </row>
    <row r="324" spans="1:15" ht="14.1" customHeight="1">
      <c r="A324" s="5">
        <v>16241</v>
      </c>
      <c r="B324" s="5" t="s">
        <v>26</v>
      </c>
      <c r="C324" s="5" t="s">
        <v>45</v>
      </c>
      <c r="D324" s="5" t="s">
        <v>476</v>
      </c>
      <c r="E324" s="5" t="s">
        <v>877</v>
      </c>
      <c r="F324" s="5">
        <v>3.5</v>
      </c>
      <c r="G324" s="5" t="s">
        <v>20</v>
      </c>
      <c r="H324" s="5">
        <v>80</v>
      </c>
      <c r="I324" s="5">
        <v>1996</v>
      </c>
      <c r="J324" s="5">
        <v>70</v>
      </c>
      <c r="K324" s="5" t="s">
        <v>18</v>
      </c>
      <c r="L324" s="5">
        <v>0.68600000000000005</v>
      </c>
      <c r="M324" s="5" t="s">
        <v>21</v>
      </c>
      <c r="N324" s="5" t="s">
        <v>19</v>
      </c>
      <c r="O324" s="3" t="s">
        <v>19</v>
      </c>
    </row>
    <row r="325" spans="1:15" ht="14.1" customHeight="1">
      <c r="A325" s="5">
        <v>16242</v>
      </c>
      <c r="B325" s="5" t="s">
        <v>26</v>
      </c>
      <c r="C325" s="5" t="s">
        <v>45</v>
      </c>
      <c r="D325" s="5" t="s">
        <v>476</v>
      </c>
      <c r="E325" s="5" t="s">
        <v>877</v>
      </c>
      <c r="F325" s="5">
        <v>0.34</v>
      </c>
      <c r="G325" s="5" t="s">
        <v>20</v>
      </c>
      <c r="H325" s="5">
        <v>150</v>
      </c>
      <c r="I325" s="5">
        <v>1991</v>
      </c>
      <c r="J325" s="5">
        <v>67.8</v>
      </c>
      <c r="K325" s="5" t="s">
        <v>18</v>
      </c>
      <c r="L325" s="5">
        <v>0.61699999999999999</v>
      </c>
      <c r="M325" s="5" t="s">
        <v>21</v>
      </c>
      <c r="N325" s="5" t="s">
        <v>19</v>
      </c>
      <c r="O325" s="3" t="s">
        <v>19</v>
      </c>
    </row>
    <row r="326" spans="1:15" ht="14.1" customHeight="1">
      <c r="A326" s="5">
        <v>16278</v>
      </c>
      <c r="B326" s="5" t="s">
        <v>26</v>
      </c>
      <c r="C326" s="5" t="s">
        <v>45</v>
      </c>
      <c r="D326" s="5" t="s">
        <v>476</v>
      </c>
      <c r="E326" s="5" t="s">
        <v>877</v>
      </c>
      <c r="F326" s="5">
        <v>177.25</v>
      </c>
      <c r="G326" s="5" t="s">
        <v>20</v>
      </c>
      <c r="H326" s="5">
        <v>80</v>
      </c>
      <c r="I326" s="5">
        <v>1996</v>
      </c>
      <c r="J326" s="5">
        <v>70</v>
      </c>
      <c r="K326" s="5" t="s">
        <v>18</v>
      </c>
      <c r="L326" s="5">
        <v>0.68600000000000005</v>
      </c>
      <c r="M326" s="5" t="s">
        <v>21</v>
      </c>
      <c r="N326" s="5" t="s">
        <v>19</v>
      </c>
      <c r="O326" s="3" t="s">
        <v>19</v>
      </c>
    </row>
    <row r="327" spans="1:15" ht="14.1" customHeight="1">
      <c r="A327" s="5">
        <v>16279</v>
      </c>
      <c r="B327" s="5" t="s">
        <v>26</v>
      </c>
      <c r="C327" s="5" t="s">
        <v>45</v>
      </c>
      <c r="D327" s="5" t="s">
        <v>476</v>
      </c>
      <c r="E327" s="5" t="s">
        <v>877</v>
      </c>
      <c r="F327" s="5">
        <v>34.68</v>
      </c>
      <c r="G327" s="5" t="s">
        <v>20</v>
      </c>
      <c r="H327" s="5">
        <v>150</v>
      </c>
      <c r="I327" s="5">
        <v>1991</v>
      </c>
      <c r="J327" s="5">
        <v>67.8</v>
      </c>
      <c r="K327" s="5" t="s">
        <v>18</v>
      </c>
      <c r="L327" s="5">
        <v>0.61699999999999999</v>
      </c>
      <c r="M327" s="5" t="s">
        <v>21</v>
      </c>
      <c r="N327" s="5" t="s">
        <v>19</v>
      </c>
      <c r="O327" s="3" t="s">
        <v>19</v>
      </c>
    </row>
    <row r="328" spans="1:15" ht="14.1" customHeight="1">
      <c r="A328" s="5">
        <v>16342</v>
      </c>
      <c r="B328" s="5" t="s">
        <v>26</v>
      </c>
      <c r="C328" s="5" t="s">
        <v>45</v>
      </c>
      <c r="D328" s="5" t="s">
        <v>476</v>
      </c>
      <c r="E328" s="5" t="s">
        <v>877</v>
      </c>
      <c r="F328" s="5">
        <v>38.39</v>
      </c>
      <c r="G328" s="5" t="s">
        <v>20</v>
      </c>
      <c r="H328" s="5">
        <v>100</v>
      </c>
      <c r="I328" s="5">
        <v>1996</v>
      </c>
      <c r="J328" s="5">
        <v>70</v>
      </c>
      <c r="K328" s="5" t="s">
        <v>18</v>
      </c>
      <c r="L328" s="5">
        <v>0.68600000000000005</v>
      </c>
      <c r="M328" s="5" t="s">
        <v>21</v>
      </c>
      <c r="N328" s="5" t="s">
        <v>19</v>
      </c>
      <c r="O328" s="3" t="s">
        <v>19</v>
      </c>
    </row>
    <row r="329" spans="1:15" ht="14.1" customHeight="1">
      <c r="A329" s="5">
        <v>16363</v>
      </c>
      <c r="B329" s="5" t="s">
        <v>26</v>
      </c>
      <c r="C329" s="5" t="s">
        <v>45</v>
      </c>
      <c r="D329" s="5" t="s">
        <v>476</v>
      </c>
      <c r="E329" s="5" t="s">
        <v>877</v>
      </c>
      <c r="F329" s="5">
        <v>0.25</v>
      </c>
      <c r="G329" s="5" t="s">
        <v>20</v>
      </c>
      <c r="H329" s="5">
        <v>150</v>
      </c>
      <c r="I329" s="5">
        <v>1991</v>
      </c>
      <c r="J329" s="5">
        <v>67.8</v>
      </c>
      <c r="K329" s="5" t="s">
        <v>18</v>
      </c>
      <c r="L329" s="5">
        <v>0.61699999999999999</v>
      </c>
      <c r="M329" s="5" t="s">
        <v>21</v>
      </c>
      <c r="N329" s="5" t="s">
        <v>19</v>
      </c>
      <c r="O329" s="3" t="s">
        <v>19</v>
      </c>
    </row>
    <row r="330" spans="1:15" ht="14.1" customHeight="1">
      <c r="A330" s="5">
        <v>16417</v>
      </c>
      <c r="B330" s="5" t="s">
        <v>26</v>
      </c>
      <c r="C330" s="5" t="s">
        <v>45</v>
      </c>
      <c r="D330" s="5" t="s">
        <v>476</v>
      </c>
      <c r="E330" s="5" t="s">
        <v>877</v>
      </c>
      <c r="F330" s="5">
        <v>43.74</v>
      </c>
      <c r="G330" s="5" t="s">
        <v>20</v>
      </c>
      <c r="H330" s="5">
        <v>150</v>
      </c>
      <c r="I330" s="5">
        <v>2002</v>
      </c>
      <c r="J330" s="5">
        <v>71.099999999999994</v>
      </c>
      <c r="K330" s="5" t="s">
        <v>17</v>
      </c>
      <c r="L330" s="5">
        <v>0.76700000000000002</v>
      </c>
      <c r="M330" s="5" t="s">
        <v>21</v>
      </c>
      <c r="N330" s="5" t="s">
        <v>19</v>
      </c>
      <c r="O330" s="3" t="s">
        <v>19</v>
      </c>
    </row>
    <row r="331" spans="1:15" ht="14.1" customHeight="1">
      <c r="A331" s="5">
        <v>16451</v>
      </c>
      <c r="B331" s="5" t="s">
        <v>26</v>
      </c>
      <c r="C331" s="5" t="s">
        <v>45</v>
      </c>
      <c r="D331" s="5" t="s">
        <v>476</v>
      </c>
      <c r="E331" s="5" t="s">
        <v>877</v>
      </c>
      <c r="F331" s="5">
        <v>4.49</v>
      </c>
      <c r="G331" s="5" t="s">
        <v>20</v>
      </c>
      <c r="H331" s="5">
        <v>150</v>
      </c>
      <c r="I331" s="5">
        <v>2002</v>
      </c>
      <c r="J331" s="5">
        <v>71.099999999999994</v>
      </c>
      <c r="K331" s="5" t="s">
        <v>17</v>
      </c>
      <c r="L331" s="5">
        <v>0.76700000000000002</v>
      </c>
      <c r="M331" s="5" t="s">
        <v>21</v>
      </c>
      <c r="N331" s="5" t="s">
        <v>19</v>
      </c>
      <c r="O331" s="3" t="s">
        <v>19</v>
      </c>
    </row>
    <row r="332" spans="1:15" ht="14.1" customHeight="1">
      <c r="A332" s="5">
        <v>16488</v>
      </c>
      <c r="B332" s="5" t="s">
        <v>26</v>
      </c>
      <c r="C332" s="5" t="s">
        <v>45</v>
      </c>
      <c r="D332" s="5" t="s">
        <v>476</v>
      </c>
      <c r="E332" s="5" t="s">
        <v>877</v>
      </c>
      <c r="F332" s="5">
        <v>42.82</v>
      </c>
      <c r="G332" s="5" t="s">
        <v>20</v>
      </c>
      <c r="H332" s="5">
        <v>100</v>
      </c>
      <c r="I332" s="5">
        <v>1996</v>
      </c>
      <c r="J332" s="5">
        <v>70</v>
      </c>
      <c r="K332" s="5" t="s">
        <v>18</v>
      </c>
      <c r="L332" s="5">
        <v>0.68600000000000005</v>
      </c>
      <c r="M332" s="5" t="s">
        <v>21</v>
      </c>
      <c r="N332" s="5" t="s">
        <v>19</v>
      </c>
      <c r="O332" s="3" t="s">
        <v>19</v>
      </c>
    </row>
    <row r="333" spans="1:15" ht="14.1" customHeight="1">
      <c r="A333" s="4">
        <v>16489</v>
      </c>
      <c r="B333" s="4" t="s">
        <v>26</v>
      </c>
      <c r="C333" s="4" t="s">
        <v>45</v>
      </c>
      <c r="D333" s="4" t="s">
        <v>476</v>
      </c>
      <c r="E333" s="4" t="s">
        <v>877</v>
      </c>
      <c r="F333" s="4">
        <v>43.95</v>
      </c>
      <c r="G333" s="4" t="s">
        <v>31</v>
      </c>
      <c r="H333" s="4">
        <v>150</v>
      </c>
      <c r="I333" s="4">
        <v>1982</v>
      </c>
      <c r="J333" s="4">
        <v>58.9</v>
      </c>
      <c r="K333" s="4" t="s">
        <v>32</v>
      </c>
      <c r="L333" s="4">
        <v>0.23899999999999999</v>
      </c>
      <c r="M333" s="4" t="s">
        <v>32</v>
      </c>
      <c r="N333" s="4" t="s">
        <v>46</v>
      </c>
      <c r="O333" s="2" t="s">
        <v>19</v>
      </c>
    </row>
    <row r="334" spans="1:15" ht="14.1" customHeight="1">
      <c r="A334" s="4">
        <v>16530</v>
      </c>
      <c r="B334" s="4" t="s">
        <v>26</v>
      </c>
      <c r="C334" s="4" t="s">
        <v>45</v>
      </c>
      <c r="D334" s="4" t="s">
        <v>476</v>
      </c>
      <c r="E334" s="4" t="s">
        <v>877</v>
      </c>
      <c r="F334" s="4">
        <v>112.41</v>
      </c>
      <c r="G334" s="4" t="s">
        <v>31</v>
      </c>
      <c r="H334" s="4">
        <v>150</v>
      </c>
      <c r="I334" s="4">
        <v>1984</v>
      </c>
      <c r="J334" s="4">
        <v>58.9</v>
      </c>
      <c r="K334" s="4" t="s">
        <v>32</v>
      </c>
      <c r="L334" s="4">
        <v>0.314</v>
      </c>
      <c r="M334" s="4" t="s">
        <v>32</v>
      </c>
      <c r="N334" s="4" t="s">
        <v>46</v>
      </c>
      <c r="O334" s="2" t="s">
        <v>19</v>
      </c>
    </row>
    <row r="335" spans="1:15" ht="14.1" customHeight="1">
      <c r="A335" s="5">
        <v>16546</v>
      </c>
      <c r="B335" s="5" t="s">
        <v>26</v>
      </c>
      <c r="C335" s="5" t="s">
        <v>45</v>
      </c>
      <c r="D335" s="5" t="s">
        <v>476</v>
      </c>
      <c r="E335" s="5" t="s">
        <v>877</v>
      </c>
      <c r="F335" s="5">
        <v>39.270000000000003</v>
      </c>
      <c r="G335" s="5" t="s">
        <v>20</v>
      </c>
      <c r="H335" s="5">
        <v>100</v>
      </c>
      <c r="I335" s="5">
        <v>1999</v>
      </c>
      <c r="J335" s="5">
        <v>70</v>
      </c>
      <c r="K335" s="5" t="s">
        <v>18</v>
      </c>
      <c r="L335" s="5">
        <v>0.76100000000000001</v>
      </c>
      <c r="M335" s="5" t="s">
        <v>21</v>
      </c>
      <c r="N335" s="5" t="s">
        <v>19</v>
      </c>
      <c r="O335" s="3" t="s">
        <v>19</v>
      </c>
    </row>
    <row r="336" spans="1:15" ht="14.1" customHeight="1">
      <c r="A336" s="5">
        <v>16600</v>
      </c>
      <c r="B336" s="5" t="s">
        <v>26</v>
      </c>
      <c r="C336" s="5" t="s">
        <v>45</v>
      </c>
      <c r="D336" s="5" t="s">
        <v>476</v>
      </c>
      <c r="E336" s="5" t="s">
        <v>877</v>
      </c>
      <c r="F336" s="5">
        <v>14.28</v>
      </c>
      <c r="G336" s="5" t="s">
        <v>20</v>
      </c>
      <c r="H336" s="5">
        <v>200</v>
      </c>
      <c r="I336" s="5">
        <v>2002</v>
      </c>
      <c r="J336" s="5">
        <v>71.099999999999994</v>
      </c>
      <c r="K336" s="5" t="s">
        <v>17</v>
      </c>
      <c r="L336" s="5">
        <v>0.76700000000000002</v>
      </c>
      <c r="M336" s="5" t="s">
        <v>21</v>
      </c>
      <c r="N336" s="5" t="s">
        <v>19</v>
      </c>
      <c r="O336" s="3" t="s">
        <v>19</v>
      </c>
    </row>
    <row r="337" spans="1:15" ht="14.1" customHeight="1">
      <c r="A337" s="4">
        <v>16647</v>
      </c>
      <c r="B337" s="4" t="s">
        <v>26</v>
      </c>
      <c r="C337" s="4" t="s">
        <v>45</v>
      </c>
      <c r="D337" s="4" t="s">
        <v>476</v>
      </c>
      <c r="E337" s="4" t="s">
        <v>877</v>
      </c>
      <c r="F337" s="4">
        <v>57.7</v>
      </c>
      <c r="G337" s="4" t="s">
        <v>31</v>
      </c>
      <c r="H337" s="4">
        <v>80</v>
      </c>
      <c r="I337" s="4">
        <v>1982</v>
      </c>
      <c r="J337" s="4">
        <v>62.2</v>
      </c>
      <c r="K337" s="4" t="s">
        <v>18</v>
      </c>
      <c r="L337" s="4">
        <v>0.26300000000000001</v>
      </c>
      <c r="M337" s="4" t="s">
        <v>32</v>
      </c>
      <c r="N337" s="4" t="s">
        <v>46</v>
      </c>
      <c r="O337" s="2" t="s">
        <v>19</v>
      </c>
    </row>
    <row r="338" spans="1:15" ht="14.1" customHeight="1">
      <c r="A338" s="5">
        <v>16648</v>
      </c>
      <c r="B338" s="5" t="s">
        <v>26</v>
      </c>
      <c r="C338" s="5" t="s">
        <v>45</v>
      </c>
      <c r="D338" s="5" t="s">
        <v>476</v>
      </c>
      <c r="E338" s="5" t="s">
        <v>877</v>
      </c>
      <c r="F338" s="5">
        <v>4.49</v>
      </c>
      <c r="G338" s="5" t="s">
        <v>20</v>
      </c>
      <c r="H338" s="5">
        <v>150</v>
      </c>
      <c r="I338" s="5">
        <v>2002</v>
      </c>
      <c r="J338" s="5">
        <v>71.099999999999994</v>
      </c>
      <c r="K338" s="5" t="s">
        <v>17</v>
      </c>
      <c r="L338" s="5">
        <v>0.76700000000000002</v>
      </c>
      <c r="M338" s="5" t="s">
        <v>21</v>
      </c>
      <c r="N338" s="5" t="s">
        <v>19</v>
      </c>
      <c r="O338" s="3" t="s">
        <v>19</v>
      </c>
    </row>
    <row r="339" spans="1:15" ht="14.1" customHeight="1">
      <c r="A339" s="5">
        <v>16683</v>
      </c>
      <c r="B339" s="5" t="s">
        <v>26</v>
      </c>
      <c r="C339" s="5" t="s">
        <v>45</v>
      </c>
      <c r="D339" s="5" t="s">
        <v>476</v>
      </c>
      <c r="E339" s="5" t="s">
        <v>877</v>
      </c>
      <c r="F339" s="5">
        <v>25.17</v>
      </c>
      <c r="G339" s="5" t="s">
        <v>20</v>
      </c>
      <c r="H339" s="5">
        <v>150</v>
      </c>
      <c r="I339" s="5">
        <v>2002</v>
      </c>
      <c r="J339" s="5">
        <v>71.099999999999994</v>
      </c>
      <c r="K339" s="5" t="s">
        <v>17</v>
      </c>
      <c r="L339" s="5">
        <v>0.76700000000000002</v>
      </c>
      <c r="M339" s="5" t="s">
        <v>21</v>
      </c>
      <c r="N339" s="5" t="s">
        <v>19</v>
      </c>
      <c r="O339" s="3" t="s">
        <v>19</v>
      </c>
    </row>
    <row r="340" spans="1:15" ht="14.1" customHeight="1">
      <c r="A340" s="5">
        <v>16769</v>
      </c>
      <c r="B340" s="5" t="s">
        <v>26</v>
      </c>
      <c r="C340" s="5" t="s">
        <v>45</v>
      </c>
      <c r="D340" s="5" t="s">
        <v>476</v>
      </c>
      <c r="E340" s="5" t="s">
        <v>877</v>
      </c>
      <c r="F340" s="5">
        <v>122.59</v>
      </c>
      <c r="G340" s="5" t="s">
        <v>20</v>
      </c>
      <c r="H340" s="5">
        <v>100</v>
      </c>
      <c r="I340" s="5">
        <v>1996</v>
      </c>
      <c r="J340" s="5">
        <v>70</v>
      </c>
      <c r="K340" s="5" t="s">
        <v>18</v>
      </c>
      <c r="L340" s="5">
        <v>0.68600000000000005</v>
      </c>
      <c r="M340" s="5" t="s">
        <v>21</v>
      </c>
      <c r="N340" s="5" t="s">
        <v>19</v>
      </c>
      <c r="O340" s="3" t="s">
        <v>19</v>
      </c>
    </row>
    <row r="341" spans="1:15" ht="14.1" customHeight="1">
      <c r="A341" s="5">
        <v>16915</v>
      </c>
      <c r="B341" s="5" t="s">
        <v>26</v>
      </c>
      <c r="C341" s="5" t="s">
        <v>45</v>
      </c>
      <c r="D341" s="5" t="s">
        <v>476</v>
      </c>
      <c r="E341" s="5" t="s">
        <v>877</v>
      </c>
      <c r="F341" s="5">
        <v>40.07</v>
      </c>
      <c r="G341" s="5" t="s">
        <v>20</v>
      </c>
      <c r="H341" s="5">
        <v>80</v>
      </c>
      <c r="I341" s="5">
        <v>1996</v>
      </c>
      <c r="J341" s="5">
        <v>70</v>
      </c>
      <c r="K341" s="5" t="s">
        <v>18</v>
      </c>
      <c r="L341" s="5">
        <v>0.68600000000000005</v>
      </c>
      <c r="M341" s="5" t="s">
        <v>21</v>
      </c>
      <c r="N341" s="5" t="s">
        <v>19</v>
      </c>
      <c r="O341" s="3" t="s">
        <v>19</v>
      </c>
    </row>
    <row r="342" spans="1:15" ht="14.1" customHeight="1">
      <c r="A342" s="4">
        <v>16916</v>
      </c>
      <c r="B342" s="4" t="s">
        <v>26</v>
      </c>
      <c r="C342" s="4" t="s">
        <v>45</v>
      </c>
      <c r="D342" s="4" t="s">
        <v>476</v>
      </c>
      <c r="E342" s="4" t="s">
        <v>877</v>
      </c>
      <c r="F342" s="4">
        <v>10.55</v>
      </c>
      <c r="G342" s="4" t="s">
        <v>31</v>
      </c>
      <c r="H342" s="4">
        <v>150</v>
      </c>
      <c r="I342" s="4">
        <v>1984</v>
      </c>
      <c r="J342" s="4">
        <v>58.9</v>
      </c>
      <c r="K342" s="4" t="s">
        <v>32</v>
      </c>
      <c r="L342" s="4">
        <v>0.314</v>
      </c>
      <c r="M342" s="4" t="s">
        <v>32</v>
      </c>
      <c r="N342" s="4" t="s">
        <v>46</v>
      </c>
      <c r="O342" s="2" t="s">
        <v>19</v>
      </c>
    </row>
    <row r="343" spans="1:15" ht="14.1" customHeight="1">
      <c r="A343" s="5">
        <v>16917</v>
      </c>
      <c r="B343" s="5" t="s">
        <v>26</v>
      </c>
      <c r="C343" s="5" t="s">
        <v>45</v>
      </c>
      <c r="D343" s="5" t="s">
        <v>476</v>
      </c>
      <c r="E343" s="5" t="s">
        <v>877</v>
      </c>
      <c r="F343" s="5">
        <v>4.99</v>
      </c>
      <c r="G343" s="5" t="s">
        <v>20</v>
      </c>
      <c r="H343" s="5">
        <v>100</v>
      </c>
      <c r="I343" s="5">
        <v>2002</v>
      </c>
      <c r="J343" s="5">
        <v>71.099999999999994</v>
      </c>
      <c r="K343" s="5" t="s">
        <v>17</v>
      </c>
      <c r="L343" s="5">
        <v>0.76100000000000001</v>
      </c>
      <c r="M343" s="5" t="s">
        <v>21</v>
      </c>
      <c r="N343" s="5" t="s">
        <v>19</v>
      </c>
      <c r="O343" s="3" t="s">
        <v>19</v>
      </c>
    </row>
    <row r="344" spans="1:15" ht="14.1" customHeight="1">
      <c r="A344" s="5">
        <v>16996</v>
      </c>
      <c r="B344" s="5" t="s">
        <v>26</v>
      </c>
      <c r="C344" s="5" t="s">
        <v>45</v>
      </c>
      <c r="D344" s="5" t="s">
        <v>476</v>
      </c>
      <c r="E344" s="5" t="s">
        <v>877</v>
      </c>
      <c r="F344" s="5">
        <v>0.36</v>
      </c>
      <c r="G344" s="5" t="s">
        <v>20</v>
      </c>
      <c r="H344" s="5">
        <v>80</v>
      </c>
      <c r="I344" s="5">
        <v>1996</v>
      </c>
      <c r="J344" s="5">
        <v>70</v>
      </c>
      <c r="K344" s="5" t="s">
        <v>18</v>
      </c>
      <c r="L344" s="5">
        <v>0.68600000000000005</v>
      </c>
      <c r="M344" s="5" t="s">
        <v>21</v>
      </c>
      <c r="N344" s="5" t="s">
        <v>19</v>
      </c>
      <c r="O344" s="3" t="s">
        <v>19</v>
      </c>
    </row>
    <row r="345" spans="1:15" ht="14.1" customHeight="1">
      <c r="A345" s="5">
        <v>17074</v>
      </c>
      <c r="B345" s="5" t="s">
        <v>26</v>
      </c>
      <c r="C345" s="5" t="s">
        <v>45</v>
      </c>
      <c r="D345" s="5" t="s">
        <v>476</v>
      </c>
      <c r="E345" s="5" t="s">
        <v>877</v>
      </c>
      <c r="F345" s="5">
        <v>59.52</v>
      </c>
      <c r="G345" s="5" t="s">
        <v>20</v>
      </c>
      <c r="H345" s="5">
        <v>100</v>
      </c>
      <c r="I345" s="5">
        <v>1996</v>
      </c>
      <c r="J345" s="5">
        <v>70</v>
      </c>
      <c r="K345" s="5" t="s">
        <v>18</v>
      </c>
      <c r="L345" s="5">
        <v>0.68600000000000005</v>
      </c>
      <c r="M345" s="5" t="s">
        <v>21</v>
      </c>
      <c r="N345" s="5" t="s">
        <v>19</v>
      </c>
      <c r="O345" s="3" t="s">
        <v>19</v>
      </c>
    </row>
    <row r="346" spans="1:15" ht="14.1" customHeight="1">
      <c r="A346" s="5">
        <v>17292</v>
      </c>
      <c r="B346" s="5" t="s">
        <v>26</v>
      </c>
      <c r="C346" s="5" t="s">
        <v>45</v>
      </c>
      <c r="D346" s="5" t="s">
        <v>476</v>
      </c>
      <c r="E346" s="5" t="s">
        <v>877</v>
      </c>
      <c r="F346" s="5">
        <v>12.87</v>
      </c>
      <c r="G346" s="5" t="s">
        <v>20</v>
      </c>
      <c r="H346" s="5">
        <v>150</v>
      </c>
      <c r="I346" s="5">
        <v>1996</v>
      </c>
      <c r="J346" s="5">
        <v>70</v>
      </c>
      <c r="K346" s="5" t="s">
        <v>18</v>
      </c>
      <c r="L346" s="5">
        <v>0.69199999999999995</v>
      </c>
      <c r="M346" s="5" t="s">
        <v>21</v>
      </c>
      <c r="N346" s="5" t="s">
        <v>19</v>
      </c>
      <c r="O346" s="3" t="s">
        <v>19</v>
      </c>
    </row>
    <row r="347" spans="1:15" ht="14.1" customHeight="1">
      <c r="A347" s="5">
        <v>17378</v>
      </c>
      <c r="B347" s="5" t="s">
        <v>26</v>
      </c>
      <c r="C347" s="5" t="s">
        <v>45</v>
      </c>
      <c r="D347" s="5" t="s">
        <v>476</v>
      </c>
      <c r="E347" s="5" t="s">
        <v>877</v>
      </c>
      <c r="F347" s="5">
        <v>133.41</v>
      </c>
      <c r="G347" s="5" t="s">
        <v>20</v>
      </c>
      <c r="H347" s="5">
        <v>80</v>
      </c>
      <c r="I347" s="5">
        <v>1994</v>
      </c>
      <c r="J347" s="5">
        <v>67.8</v>
      </c>
      <c r="K347" s="5" t="s">
        <v>18</v>
      </c>
      <c r="L347" s="5">
        <v>0.68600000000000005</v>
      </c>
      <c r="M347" s="5" t="s">
        <v>21</v>
      </c>
      <c r="N347" s="5" t="s">
        <v>19</v>
      </c>
      <c r="O347" s="3" t="s">
        <v>19</v>
      </c>
    </row>
    <row r="348" spans="1:15" ht="14.1" customHeight="1">
      <c r="A348" s="5">
        <v>17379</v>
      </c>
      <c r="B348" s="5" t="s">
        <v>26</v>
      </c>
      <c r="C348" s="5" t="s">
        <v>45</v>
      </c>
      <c r="D348" s="5" t="s">
        <v>476</v>
      </c>
      <c r="E348" s="5" t="s">
        <v>877</v>
      </c>
      <c r="F348" s="5">
        <v>27.88</v>
      </c>
      <c r="G348" s="5" t="s">
        <v>20</v>
      </c>
      <c r="H348" s="5">
        <v>100</v>
      </c>
      <c r="I348" s="5">
        <v>1996</v>
      </c>
      <c r="J348" s="5">
        <v>70</v>
      </c>
      <c r="K348" s="5" t="s">
        <v>18</v>
      </c>
      <c r="L348" s="5">
        <v>0.68600000000000005</v>
      </c>
      <c r="M348" s="5" t="s">
        <v>21</v>
      </c>
      <c r="N348" s="5" t="s">
        <v>19</v>
      </c>
      <c r="O348" s="3" t="s">
        <v>19</v>
      </c>
    </row>
    <row r="349" spans="1:15" ht="14.1" customHeight="1">
      <c r="A349" s="5">
        <v>17429</v>
      </c>
      <c r="B349" s="5" t="s">
        <v>26</v>
      </c>
      <c r="C349" s="5" t="s">
        <v>45</v>
      </c>
      <c r="D349" s="5" t="s">
        <v>476</v>
      </c>
      <c r="E349" s="5" t="s">
        <v>877</v>
      </c>
      <c r="F349" s="5">
        <v>110.95</v>
      </c>
      <c r="G349" s="5" t="s">
        <v>20</v>
      </c>
      <c r="H349" s="5">
        <v>100</v>
      </c>
      <c r="I349" s="5">
        <v>1991</v>
      </c>
      <c r="J349" s="5">
        <v>64.400000000000006</v>
      </c>
      <c r="K349" s="5" t="s">
        <v>18</v>
      </c>
      <c r="L349" s="5">
        <v>0.58099999999999996</v>
      </c>
      <c r="M349" s="5" t="s">
        <v>18</v>
      </c>
      <c r="N349" s="5" t="s">
        <v>19</v>
      </c>
      <c r="O349" s="3" t="s">
        <v>19</v>
      </c>
    </row>
    <row r="350" spans="1:15" ht="14.1" customHeight="1">
      <c r="A350" s="5">
        <v>17458</v>
      </c>
      <c r="B350" s="5" t="s">
        <v>26</v>
      </c>
      <c r="C350" s="5" t="s">
        <v>45</v>
      </c>
      <c r="D350" s="5" t="s">
        <v>476</v>
      </c>
      <c r="E350" s="5" t="s">
        <v>877</v>
      </c>
      <c r="F350" s="5">
        <v>0.46</v>
      </c>
      <c r="G350" s="5" t="s">
        <v>20</v>
      </c>
      <c r="H350" s="5">
        <v>80</v>
      </c>
      <c r="I350" s="5">
        <v>1996</v>
      </c>
      <c r="J350" s="5">
        <v>70</v>
      </c>
      <c r="K350" s="5" t="s">
        <v>18</v>
      </c>
      <c r="L350" s="5">
        <v>0.68600000000000005</v>
      </c>
      <c r="M350" s="5" t="s">
        <v>21</v>
      </c>
      <c r="N350" s="5" t="s">
        <v>19</v>
      </c>
      <c r="O350" s="3" t="s">
        <v>19</v>
      </c>
    </row>
    <row r="351" spans="1:15" ht="14.1" customHeight="1">
      <c r="A351" s="5">
        <v>17460</v>
      </c>
      <c r="B351" s="5" t="s">
        <v>26</v>
      </c>
      <c r="C351" s="5" t="s">
        <v>45</v>
      </c>
      <c r="D351" s="5" t="s">
        <v>476</v>
      </c>
      <c r="E351" s="5" t="s">
        <v>877</v>
      </c>
      <c r="F351" s="5">
        <v>0.6</v>
      </c>
      <c r="G351" s="5" t="s">
        <v>20</v>
      </c>
      <c r="H351" s="5">
        <v>100</v>
      </c>
      <c r="I351" s="5">
        <v>1996</v>
      </c>
      <c r="J351" s="5">
        <v>70</v>
      </c>
      <c r="K351" s="5" t="s">
        <v>18</v>
      </c>
      <c r="L351" s="5">
        <v>0.68600000000000005</v>
      </c>
      <c r="M351" s="5" t="s">
        <v>21</v>
      </c>
      <c r="N351" s="5" t="s">
        <v>19</v>
      </c>
      <c r="O351" s="3" t="s">
        <v>19</v>
      </c>
    </row>
    <row r="352" spans="1:15" ht="14.1" customHeight="1">
      <c r="A352" s="5">
        <v>17461</v>
      </c>
      <c r="B352" s="5" t="s">
        <v>26</v>
      </c>
      <c r="C352" s="5" t="s">
        <v>45</v>
      </c>
      <c r="D352" s="5" t="s">
        <v>476</v>
      </c>
      <c r="E352" s="5" t="s">
        <v>877</v>
      </c>
      <c r="F352" s="5">
        <v>0.35</v>
      </c>
      <c r="G352" s="5" t="s">
        <v>20</v>
      </c>
      <c r="H352" s="5">
        <v>100</v>
      </c>
      <c r="I352" s="5">
        <v>1996</v>
      </c>
      <c r="J352" s="5">
        <v>70</v>
      </c>
      <c r="K352" s="5" t="s">
        <v>18</v>
      </c>
      <c r="L352" s="5">
        <v>0.68600000000000005</v>
      </c>
      <c r="M352" s="5" t="s">
        <v>21</v>
      </c>
      <c r="N352" s="5" t="s">
        <v>19</v>
      </c>
      <c r="O352" s="3" t="s">
        <v>19</v>
      </c>
    </row>
    <row r="353" spans="1:15" ht="14.1" customHeight="1">
      <c r="A353" s="5">
        <v>17462</v>
      </c>
      <c r="B353" s="5" t="s">
        <v>26</v>
      </c>
      <c r="C353" s="5" t="s">
        <v>45</v>
      </c>
      <c r="D353" s="5" t="s">
        <v>476</v>
      </c>
      <c r="E353" s="5" t="s">
        <v>877</v>
      </c>
      <c r="F353" s="5">
        <v>14.6</v>
      </c>
      <c r="G353" s="5" t="s">
        <v>20</v>
      </c>
      <c r="H353" s="5">
        <v>150</v>
      </c>
      <c r="I353" s="5">
        <v>1991</v>
      </c>
      <c r="J353" s="5">
        <v>67.8</v>
      </c>
      <c r="K353" s="5" t="s">
        <v>18</v>
      </c>
      <c r="L353" s="5">
        <v>0.61699999999999999</v>
      </c>
      <c r="M353" s="5" t="s">
        <v>21</v>
      </c>
      <c r="N353" s="5" t="s">
        <v>19</v>
      </c>
      <c r="O353" s="3" t="s">
        <v>19</v>
      </c>
    </row>
    <row r="354" spans="1:15" ht="14.1" customHeight="1">
      <c r="A354" s="5">
        <v>17521</v>
      </c>
      <c r="B354" s="5" t="s">
        <v>26</v>
      </c>
      <c r="C354" s="5" t="s">
        <v>45</v>
      </c>
      <c r="D354" s="5" t="s">
        <v>476</v>
      </c>
      <c r="E354" s="5" t="s">
        <v>877</v>
      </c>
      <c r="F354" s="5">
        <v>11.95</v>
      </c>
      <c r="G354" s="5" t="s">
        <v>20</v>
      </c>
      <c r="H354" s="5">
        <v>200</v>
      </c>
      <c r="I354" s="5">
        <v>2002</v>
      </c>
      <c r="J354" s="5">
        <v>71.099999999999994</v>
      </c>
      <c r="K354" s="5" t="s">
        <v>17</v>
      </c>
      <c r="L354" s="5">
        <v>0.76700000000000002</v>
      </c>
      <c r="M354" s="5" t="s">
        <v>21</v>
      </c>
      <c r="N354" s="5" t="s">
        <v>19</v>
      </c>
      <c r="O354" s="3" t="s">
        <v>19</v>
      </c>
    </row>
    <row r="355" spans="1:15" ht="14.1" customHeight="1">
      <c r="A355" s="5">
        <v>17649</v>
      </c>
      <c r="B355" s="5" t="s">
        <v>26</v>
      </c>
      <c r="C355" s="5" t="s">
        <v>45</v>
      </c>
      <c r="D355" s="5" t="s">
        <v>476</v>
      </c>
      <c r="E355" s="5" t="s">
        <v>877</v>
      </c>
      <c r="F355" s="5">
        <v>21.11</v>
      </c>
      <c r="G355" s="5" t="s">
        <v>20</v>
      </c>
      <c r="H355" s="5">
        <v>100</v>
      </c>
      <c r="I355" s="5">
        <v>1996</v>
      </c>
      <c r="J355" s="5">
        <v>70</v>
      </c>
      <c r="K355" s="5" t="s">
        <v>18</v>
      </c>
      <c r="L355" s="5">
        <v>0.68600000000000005</v>
      </c>
      <c r="M355" s="5" t="s">
        <v>21</v>
      </c>
      <c r="N355" s="5" t="s">
        <v>19</v>
      </c>
      <c r="O355" s="3" t="s">
        <v>19</v>
      </c>
    </row>
    <row r="356" spans="1:15" ht="14.1" customHeight="1">
      <c r="A356" s="5">
        <v>17650</v>
      </c>
      <c r="B356" s="5" t="s">
        <v>26</v>
      </c>
      <c r="C356" s="5" t="s">
        <v>45</v>
      </c>
      <c r="D356" s="5" t="s">
        <v>476</v>
      </c>
      <c r="E356" s="5" t="s">
        <v>877</v>
      </c>
      <c r="F356" s="5">
        <v>0.52</v>
      </c>
      <c r="G356" s="5" t="s">
        <v>20</v>
      </c>
      <c r="H356" s="5">
        <v>100</v>
      </c>
      <c r="I356" s="5">
        <v>1996</v>
      </c>
      <c r="J356" s="5">
        <v>70</v>
      </c>
      <c r="K356" s="5" t="s">
        <v>18</v>
      </c>
      <c r="L356" s="5">
        <v>0.68600000000000005</v>
      </c>
      <c r="M356" s="5" t="s">
        <v>21</v>
      </c>
      <c r="N356" s="5" t="s">
        <v>19</v>
      </c>
      <c r="O356" s="3" t="s">
        <v>19</v>
      </c>
    </row>
    <row r="357" spans="1:15" ht="14.1" customHeight="1">
      <c r="A357" s="5">
        <v>17651</v>
      </c>
      <c r="B357" s="5" t="s">
        <v>26</v>
      </c>
      <c r="C357" s="5" t="s">
        <v>45</v>
      </c>
      <c r="D357" s="5" t="s">
        <v>476</v>
      </c>
      <c r="E357" s="5" t="s">
        <v>877</v>
      </c>
      <c r="F357" s="5">
        <v>34.64</v>
      </c>
      <c r="G357" s="5" t="s">
        <v>20</v>
      </c>
      <c r="H357" s="5">
        <v>150</v>
      </c>
      <c r="I357" s="5">
        <v>2002</v>
      </c>
      <c r="J357" s="5">
        <v>71.099999999999994</v>
      </c>
      <c r="K357" s="5" t="s">
        <v>17</v>
      </c>
      <c r="L357" s="5">
        <v>0.76700000000000002</v>
      </c>
      <c r="M357" s="5" t="s">
        <v>21</v>
      </c>
      <c r="N357" s="5" t="s">
        <v>19</v>
      </c>
      <c r="O357" s="3" t="s">
        <v>19</v>
      </c>
    </row>
    <row r="358" spans="1:15" ht="14.1" customHeight="1">
      <c r="A358" s="5">
        <v>17711</v>
      </c>
      <c r="B358" s="5" t="s">
        <v>26</v>
      </c>
      <c r="C358" s="5" t="s">
        <v>45</v>
      </c>
      <c r="D358" s="5" t="s">
        <v>476</v>
      </c>
      <c r="E358" s="5" t="s">
        <v>877</v>
      </c>
      <c r="F358" s="5">
        <v>10.24</v>
      </c>
      <c r="G358" s="5" t="s">
        <v>20</v>
      </c>
      <c r="H358" s="5">
        <v>200</v>
      </c>
      <c r="I358" s="5">
        <v>2002</v>
      </c>
      <c r="J358" s="5">
        <v>71.099999999999994</v>
      </c>
      <c r="K358" s="5" t="s">
        <v>17</v>
      </c>
      <c r="L358" s="5">
        <v>0.76700000000000002</v>
      </c>
      <c r="M358" s="5" t="s">
        <v>21</v>
      </c>
      <c r="N358" s="5" t="s">
        <v>19</v>
      </c>
      <c r="O358" s="3" t="s">
        <v>19</v>
      </c>
    </row>
    <row r="359" spans="1:15" ht="14.1" customHeight="1">
      <c r="A359" s="5">
        <v>17712</v>
      </c>
      <c r="B359" s="5" t="s">
        <v>26</v>
      </c>
      <c r="C359" s="5" t="s">
        <v>45</v>
      </c>
      <c r="D359" s="5" t="s">
        <v>476</v>
      </c>
      <c r="E359" s="5" t="s">
        <v>877</v>
      </c>
      <c r="F359" s="5">
        <v>60.89</v>
      </c>
      <c r="G359" s="5" t="s">
        <v>20</v>
      </c>
      <c r="H359" s="5">
        <v>200</v>
      </c>
      <c r="I359" s="5">
        <v>2002</v>
      </c>
      <c r="J359" s="5">
        <v>71.099999999999994</v>
      </c>
      <c r="K359" s="5" t="s">
        <v>17</v>
      </c>
      <c r="L359" s="5">
        <v>0.76700000000000002</v>
      </c>
      <c r="M359" s="5" t="s">
        <v>21</v>
      </c>
      <c r="N359" s="5" t="s">
        <v>19</v>
      </c>
      <c r="O359" s="3" t="s">
        <v>19</v>
      </c>
    </row>
    <row r="360" spans="1:15" ht="14.1" customHeight="1">
      <c r="A360" s="5">
        <v>17757</v>
      </c>
      <c r="B360" s="5" t="s">
        <v>26</v>
      </c>
      <c r="C360" s="5" t="s">
        <v>45</v>
      </c>
      <c r="D360" s="5" t="s">
        <v>476</v>
      </c>
      <c r="E360" s="5" t="s">
        <v>877</v>
      </c>
      <c r="F360" s="5">
        <v>0.45</v>
      </c>
      <c r="G360" s="5" t="s">
        <v>20</v>
      </c>
      <c r="H360" s="5">
        <v>100</v>
      </c>
      <c r="I360" s="5">
        <v>1996</v>
      </c>
      <c r="J360" s="5">
        <v>70</v>
      </c>
      <c r="K360" s="5" t="s">
        <v>18</v>
      </c>
      <c r="L360" s="5">
        <v>0.68600000000000005</v>
      </c>
      <c r="M360" s="5" t="s">
        <v>21</v>
      </c>
      <c r="N360" s="5" t="s">
        <v>19</v>
      </c>
      <c r="O360" s="3" t="s">
        <v>19</v>
      </c>
    </row>
    <row r="361" spans="1:15" ht="14.1" customHeight="1">
      <c r="A361" s="4">
        <v>17761</v>
      </c>
      <c r="B361" s="4" t="s">
        <v>26</v>
      </c>
      <c r="C361" s="4" t="s">
        <v>45</v>
      </c>
      <c r="D361" s="4" t="s">
        <v>476</v>
      </c>
      <c r="E361" s="4" t="s">
        <v>877</v>
      </c>
      <c r="F361" s="4">
        <v>5.67</v>
      </c>
      <c r="G361" s="4" t="s">
        <v>31</v>
      </c>
      <c r="H361" s="4">
        <v>150</v>
      </c>
      <c r="I361" s="4" t="s">
        <v>34</v>
      </c>
      <c r="J361" s="4">
        <v>62.4</v>
      </c>
      <c r="K361" s="4" t="s">
        <v>18</v>
      </c>
      <c r="L361" s="4">
        <v>0.34100000000000003</v>
      </c>
      <c r="M361" s="4" t="s">
        <v>32</v>
      </c>
      <c r="N361" s="4" t="s">
        <v>46</v>
      </c>
      <c r="O361" s="2" t="s">
        <v>19</v>
      </c>
    </row>
    <row r="362" spans="1:15" ht="14.1" customHeight="1">
      <c r="A362" s="5">
        <v>17800</v>
      </c>
      <c r="B362" s="5" t="s">
        <v>26</v>
      </c>
      <c r="C362" s="5" t="s">
        <v>45</v>
      </c>
      <c r="D362" s="5" t="s">
        <v>476</v>
      </c>
      <c r="E362" s="5" t="s">
        <v>877</v>
      </c>
      <c r="F362" s="5">
        <v>1.1299999999999999</v>
      </c>
      <c r="G362" s="5" t="s">
        <v>20</v>
      </c>
      <c r="H362" s="5">
        <v>100</v>
      </c>
      <c r="I362" s="5">
        <v>1996</v>
      </c>
      <c r="J362" s="5">
        <v>70</v>
      </c>
      <c r="K362" s="5" t="s">
        <v>18</v>
      </c>
      <c r="L362" s="5">
        <v>0.68600000000000005</v>
      </c>
      <c r="M362" s="5" t="s">
        <v>21</v>
      </c>
      <c r="N362" s="5" t="s">
        <v>19</v>
      </c>
      <c r="O362" s="3" t="s">
        <v>19</v>
      </c>
    </row>
    <row r="363" spans="1:15" ht="14.1" customHeight="1">
      <c r="A363" s="5">
        <v>17816</v>
      </c>
      <c r="B363" s="5" t="s">
        <v>26</v>
      </c>
      <c r="C363" s="5" t="s">
        <v>45</v>
      </c>
      <c r="D363" s="5" t="s">
        <v>476</v>
      </c>
      <c r="E363" s="5" t="s">
        <v>877</v>
      </c>
      <c r="F363" s="5">
        <v>121.17</v>
      </c>
      <c r="G363" s="5" t="s">
        <v>20</v>
      </c>
      <c r="H363" s="5">
        <v>100</v>
      </c>
      <c r="I363" s="5">
        <v>1996</v>
      </c>
      <c r="J363" s="5">
        <v>70</v>
      </c>
      <c r="K363" s="5" t="s">
        <v>18</v>
      </c>
      <c r="L363" s="5">
        <v>0.68600000000000005</v>
      </c>
      <c r="M363" s="5" t="s">
        <v>21</v>
      </c>
      <c r="N363" s="5" t="s">
        <v>19</v>
      </c>
      <c r="O363" s="3" t="s">
        <v>19</v>
      </c>
    </row>
    <row r="364" spans="1:15" ht="14.1" customHeight="1">
      <c r="A364" s="4">
        <v>17873</v>
      </c>
      <c r="B364" s="4" t="s">
        <v>26</v>
      </c>
      <c r="C364" s="4" t="s">
        <v>45</v>
      </c>
      <c r="D364" s="4" t="s">
        <v>476</v>
      </c>
      <c r="E364" s="4" t="s">
        <v>877</v>
      </c>
      <c r="F364" s="4">
        <v>50.04</v>
      </c>
      <c r="G364" s="4" t="s">
        <v>31</v>
      </c>
      <c r="H364" s="4">
        <v>80</v>
      </c>
      <c r="I364" s="4">
        <v>1982</v>
      </c>
      <c r="J364" s="4">
        <v>62.2</v>
      </c>
      <c r="K364" s="4" t="s">
        <v>18</v>
      </c>
      <c r="L364" s="4">
        <v>0.26300000000000001</v>
      </c>
      <c r="M364" s="4" t="s">
        <v>32</v>
      </c>
      <c r="N364" s="4" t="s">
        <v>46</v>
      </c>
      <c r="O364" s="2" t="s">
        <v>19</v>
      </c>
    </row>
    <row r="365" spans="1:15" ht="14.1" customHeight="1">
      <c r="A365" s="5">
        <v>17893</v>
      </c>
      <c r="B365" s="5" t="s">
        <v>26</v>
      </c>
      <c r="C365" s="5" t="s">
        <v>45</v>
      </c>
      <c r="D365" s="5" t="s">
        <v>476</v>
      </c>
      <c r="E365" s="5" t="s">
        <v>877</v>
      </c>
      <c r="F365" s="5">
        <v>1.7</v>
      </c>
      <c r="G365" s="5" t="s">
        <v>20</v>
      </c>
      <c r="H365" s="5">
        <v>200</v>
      </c>
      <c r="I365" s="5">
        <v>2002</v>
      </c>
      <c r="J365" s="5">
        <v>71.099999999999994</v>
      </c>
      <c r="K365" s="5" t="s">
        <v>17</v>
      </c>
      <c r="L365" s="5">
        <v>0.76700000000000002</v>
      </c>
      <c r="M365" s="5" t="s">
        <v>21</v>
      </c>
      <c r="N365" s="5" t="s">
        <v>19</v>
      </c>
      <c r="O365" s="3" t="s">
        <v>19</v>
      </c>
    </row>
    <row r="366" spans="1:15" ht="14.1" customHeight="1">
      <c r="A366" s="5">
        <v>17894</v>
      </c>
      <c r="B366" s="5" t="s">
        <v>26</v>
      </c>
      <c r="C366" s="5" t="s">
        <v>45</v>
      </c>
      <c r="D366" s="5" t="s">
        <v>476</v>
      </c>
      <c r="E366" s="5" t="s">
        <v>877</v>
      </c>
      <c r="F366" s="5">
        <v>111.26</v>
      </c>
      <c r="G366" s="5" t="s">
        <v>20</v>
      </c>
      <c r="H366" s="5">
        <v>80</v>
      </c>
      <c r="I366" s="5">
        <v>1994</v>
      </c>
      <c r="J366" s="5">
        <v>67.8</v>
      </c>
      <c r="K366" s="5" t="s">
        <v>18</v>
      </c>
      <c r="L366" s="5">
        <v>0.68600000000000005</v>
      </c>
      <c r="M366" s="5" t="s">
        <v>21</v>
      </c>
      <c r="N366" s="5" t="s">
        <v>19</v>
      </c>
      <c r="O366" s="3" t="s">
        <v>19</v>
      </c>
    </row>
    <row r="367" spans="1:15" ht="14.1" customHeight="1">
      <c r="A367" s="5">
        <v>17954</v>
      </c>
      <c r="B367" s="5" t="s">
        <v>26</v>
      </c>
      <c r="C367" s="5" t="s">
        <v>45</v>
      </c>
      <c r="D367" s="5" t="s">
        <v>476</v>
      </c>
      <c r="E367" s="5" t="s">
        <v>877</v>
      </c>
      <c r="F367" s="5">
        <v>0.59</v>
      </c>
      <c r="G367" s="5" t="s">
        <v>20</v>
      </c>
      <c r="H367" s="5">
        <v>100</v>
      </c>
      <c r="I367" s="5">
        <v>1996</v>
      </c>
      <c r="J367" s="5">
        <v>70</v>
      </c>
      <c r="K367" s="5" t="s">
        <v>18</v>
      </c>
      <c r="L367" s="5">
        <v>0.68600000000000005</v>
      </c>
      <c r="M367" s="5" t="s">
        <v>21</v>
      </c>
      <c r="N367" s="5" t="s">
        <v>19</v>
      </c>
      <c r="O367" s="3" t="s">
        <v>19</v>
      </c>
    </row>
    <row r="368" spans="1:15" ht="14.1" customHeight="1">
      <c r="A368" s="5">
        <v>17955</v>
      </c>
      <c r="B368" s="5" t="s">
        <v>26</v>
      </c>
      <c r="C368" s="5" t="s">
        <v>45</v>
      </c>
      <c r="D368" s="5" t="s">
        <v>476</v>
      </c>
      <c r="E368" s="5" t="s">
        <v>877</v>
      </c>
      <c r="F368" s="5">
        <v>17.29</v>
      </c>
      <c r="G368" s="5" t="s">
        <v>20</v>
      </c>
      <c r="H368" s="5">
        <v>80</v>
      </c>
      <c r="I368" s="5">
        <v>1994</v>
      </c>
      <c r="J368" s="5">
        <v>67.8</v>
      </c>
      <c r="K368" s="5" t="s">
        <v>18</v>
      </c>
      <c r="L368" s="5">
        <v>0.68600000000000005</v>
      </c>
      <c r="M368" s="5" t="s">
        <v>21</v>
      </c>
      <c r="N368" s="5" t="s">
        <v>19</v>
      </c>
      <c r="O368" s="3" t="s">
        <v>19</v>
      </c>
    </row>
    <row r="369" spans="1:15" ht="14.1" customHeight="1">
      <c r="A369" s="4">
        <v>18008</v>
      </c>
      <c r="B369" s="4" t="s">
        <v>26</v>
      </c>
      <c r="C369" s="4" t="s">
        <v>45</v>
      </c>
      <c r="D369" s="4" t="s">
        <v>476</v>
      </c>
      <c r="E369" s="4" t="s">
        <v>877</v>
      </c>
      <c r="F369" s="4">
        <v>33.9</v>
      </c>
      <c r="G369" s="4" t="s">
        <v>31</v>
      </c>
      <c r="H369" s="4">
        <v>150</v>
      </c>
      <c r="I369" s="4">
        <v>1982</v>
      </c>
      <c r="J369" s="4">
        <v>58.9</v>
      </c>
      <c r="K369" s="4" t="s">
        <v>32</v>
      </c>
      <c r="L369" s="4">
        <v>0.23899999999999999</v>
      </c>
      <c r="M369" s="4" t="s">
        <v>32</v>
      </c>
      <c r="N369" s="4" t="s">
        <v>46</v>
      </c>
      <c r="O369" s="2" t="s">
        <v>19</v>
      </c>
    </row>
    <row r="370" spans="1:15" ht="14.1" customHeight="1">
      <c r="A370" s="5">
        <v>18037</v>
      </c>
      <c r="B370" s="5" t="s">
        <v>26</v>
      </c>
      <c r="C370" s="5" t="s">
        <v>45</v>
      </c>
      <c r="D370" s="5" t="s">
        <v>476</v>
      </c>
      <c r="E370" s="5" t="s">
        <v>877</v>
      </c>
      <c r="F370" s="5">
        <v>30.23</v>
      </c>
      <c r="G370" s="5" t="s">
        <v>20</v>
      </c>
      <c r="H370" s="5">
        <v>150</v>
      </c>
      <c r="I370" s="5">
        <v>2002</v>
      </c>
      <c r="J370" s="5">
        <v>71.099999999999994</v>
      </c>
      <c r="K370" s="5" t="s">
        <v>17</v>
      </c>
      <c r="L370" s="5">
        <v>0.76700000000000002</v>
      </c>
      <c r="M370" s="5" t="s">
        <v>21</v>
      </c>
      <c r="N370" s="5" t="s">
        <v>19</v>
      </c>
      <c r="O370" s="3" t="s">
        <v>19</v>
      </c>
    </row>
    <row r="371" spans="1:15" ht="14.1" customHeight="1">
      <c r="A371" s="5">
        <v>18048</v>
      </c>
      <c r="B371" s="5" t="s">
        <v>26</v>
      </c>
      <c r="C371" s="5" t="s">
        <v>45</v>
      </c>
      <c r="D371" s="5" t="s">
        <v>476</v>
      </c>
      <c r="E371" s="5" t="s">
        <v>877</v>
      </c>
      <c r="F371" s="5">
        <v>34.21</v>
      </c>
      <c r="G371" s="5" t="s">
        <v>20</v>
      </c>
      <c r="H371" s="5">
        <v>150</v>
      </c>
      <c r="I371" s="5">
        <v>1991</v>
      </c>
      <c r="J371" s="5">
        <v>67.8</v>
      </c>
      <c r="K371" s="5" t="s">
        <v>18</v>
      </c>
      <c r="L371" s="5">
        <v>0.61699999999999999</v>
      </c>
      <c r="M371" s="5" t="s">
        <v>21</v>
      </c>
      <c r="N371" s="5" t="s">
        <v>19</v>
      </c>
      <c r="O371" s="3" t="s">
        <v>19</v>
      </c>
    </row>
    <row r="372" spans="1:15" ht="14.1" customHeight="1">
      <c r="A372" s="5">
        <v>18074</v>
      </c>
      <c r="B372" s="5" t="s">
        <v>26</v>
      </c>
      <c r="C372" s="5" t="s">
        <v>45</v>
      </c>
      <c r="D372" s="5" t="s">
        <v>476</v>
      </c>
      <c r="E372" s="5" t="s">
        <v>877</v>
      </c>
      <c r="F372" s="5">
        <v>0.73</v>
      </c>
      <c r="G372" s="5" t="s">
        <v>20</v>
      </c>
      <c r="H372" s="5">
        <v>150</v>
      </c>
      <c r="I372" s="5">
        <v>1991</v>
      </c>
      <c r="J372" s="5">
        <v>67.8</v>
      </c>
      <c r="K372" s="5" t="s">
        <v>18</v>
      </c>
      <c r="L372" s="5">
        <v>0.61699999999999999</v>
      </c>
      <c r="M372" s="5" t="s">
        <v>21</v>
      </c>
      <c r="N372" s="5" t="s">
        <v>19</v>
      </c>
      <c r="O372" s="3" t="s">
        <v>19</v>
      </c>
    </row>
    <row r="373" spans="1:15" ht="14.1" customHeight="1">
      <c r="A373" s="5">
        <v>18075</v>
      </c>
      <c r="B373" s="5" t="s">
        <v>26</v>
      </c>
      <c r="C373" s="5" t="s">
        <v>45</v>
      </c>
      <c r="D373" s="5" t="s">
        <v>476</v>
      </c>
      <c r="E373" s="5" t="s">
        <v>877</v>
      </c>
      <c r="F373" s="5">
        <v>44.33</v>
      </c>
      <c r="G373" s="5" t="s">
        <v>31</v>
      </c>
      <c r="H373" s="5">
        <v>80</v>
      </c>
      <c r="I373" s="5">
        <v>1982</v>
      </c>
      <c r="J373" s="5">
        <v>62.2</v>
      </c>
      <c r="K373" s="5" t="s">
        <v>18</v>
      </c>
      <c r="L373" s="5">
        <v>0.26300000000000001</v>
      </c>
      <c r="M373" s="5" t="s">
        <v>32</v>
      </c>
      <c r="N373" s="5" t="s">
        <v>19</v>
      </c>
      <c r="O373" s="3" t="s">
        <v>41</v>
      </c>
    </row>
    <row r="374" spans="1:15" ht="14.1" customHeight="1">
      <c r="A374" s="5">
        <v>18365</v>
      </c>
      <c r="B374" s="5" t="s">
        <v>26</v>
      </c>
      <c r="C374" s="5" t="s">
        <v>45</v>
      </c>
      <c r="D374" s="5" t="s">
        <v>476</v>
      </c>
      <c r="E374" s="5" t="s">
        <v>877</v>
      </c>
      <c r="F374" s="5">
        <v>61.86</v>
      </c>
      <c r="G374" s="5" t="s">
        <v>20</v>
      </c>
      <c r="H374" s="5">
        <v>150</v>
      </c>
      <c r="I374" s="5">
        <v>2002</v>
      </c>
      <c r="J374" s="5">
        <v>71.099999999999994</v>
      </c>
      <c r="K374" s="5" t="s">
        <v>17</v>
      </c>
      <c r="L374" s="5">
        <v>0.76700000000000002</v>
      </c>
      <c r="M374" s="5" t="s">
        <v>21</v>
      </c>
      <c r="N374" s="5" t="s">
        <v>19</v>
      </c>
      <c r="O374" s="3" t="s">
        <v>19</v>
      </c>
    </row>
    <row r="375" spans="1:15" ht="14.1" customHeight="1">
      <c r="A375" s="5">
        <v>18389</v>
      </c>
      <c r="B375" s="5" t="s">
        <v>26</v>
      </c>
      <c r="C375" s="5" t="s">
        <v>45</v>
      </c>
      <c r="D375" s="5" t="s">
        <v>476</v>
      </c>
      <c r="E375" s="5" t="s">
        <v>877</v>
      </c>
      <c r="F375" s="5">
        <v>0.28000000000000003</v>
      </c>
      <c r="G375" s="5" t="s">
        <v>20</v>
      </c>
      <c r="H375" s="5">
        <v>200</v>
      </c>
      <c r="I375" s="5">
        <v>2002</v>
      </c>
      <c r="J375" s="5">
        <v>71.099999999999994</v>
      </c>
      <c r="K375" s="5" t="s">
        <v>17</v>
      </c>
      <c r="L375" s="5">
        <v>0.76700000000000002</v>
      </c>
      <c r="M375" s="5" t="s">
        <v>21</v>
      </c>
      <c r="N375" s="5" t="s">
        <v>19</v>
      </c>
      <c r="O375" s="3" t="s">
        <v>19</v>
      </c>
    </row>
    <row r="376" spans="1:15" ht="14.1" customHeight="1">
      <c r="A376" s="5">
        <v>18390</v>
      </c>
      <c r="B376" s="5" t="s">
        <v>26</v>
      </c>
      <c r="C376" s="5" t="s">
        <v>45</v>
      </c>
      <c r="D376" s="5" t="s">
        <v>476</v>
      </c>
      <c r="E376" s="5" t="s">
        <v>877</v>
      </c>
      <c r="F376" s="5">
        <v>1</v>
      </c>
      <c r="G376" s="5" t="s">
        <v>20</v>
      </c>
      <c r="H376" s="5">
        <v>100</v>
      </c>
      <c r="I376" s="5" t="s">
        <v>34</v>
      </c>
      <c r="J376" s="5">
        <v>69.400000000000006</v>
      </c>
      <c r="K376" s="5" t="s">
        <v>18</v>
      </c>
      <c r="L376" s="5">
        <v>0.65900000000000003</v>
      </c>
      <c r="M376" s="5" t="s">
        <v>21</v>
      </c>
      <c r="N376" s="5" t="s">
        <v>19</v>
      </c>
      <c r="O376" s="3" t="s">
        <v>19</v>
      </c>
    </row>
    <row r="377" spans="1:15" ht="14.1" customHeight="1">
      <c r="A377" s="5">
        <v>18443</v>
      </c>
      <c r="B377" s="5" t="s">
        <v>26</v>
      </c>
      <c r="C377" s="5" t="s">
        <v>45</v>
      </c>
      <c r="D377" s="5" t="s">
        <v>476</v>
      </c>
      <c r="E377" s="5" t="s">
        <v>877</v>
      </c>
      <c r="F377" s="5">
        <v>39.57</v>
      </c>
      <c r="G377" s="5" t="s">
        <v>20</v>
      </c>
      <c r="H377" s="5">
        <v>80</v>
      </c>
      <c r="I377" s="5">
        <v>1994</v>
      </c>
      <c r="J377" s="5">
        <v>67.8</v>
      </c>
      <c r="K377" s="5" t="s">
        <v>18</v>
      </c>
      <c r="L377" s="5">
        <v>0.68600000000000005</v>
      </c>
      <c r="M377" s="5" t="s">
        <v>21</v>
      </c>
      <c r="N377" s="5" t="s">
        <v>19</v>
      </c>
      <c r="O377" s="3" t="s">
        <v>19</v>
      </c>
    </row>
    <row r="378" spans="1:15" ht="14.1" customHeight="1">
      <c r="A378" s="5">
        <v>18479</v>
      </c>
      <c r="B378" s="5" t="s">
        <v>26</v>
      </c>
      <c r="C378" s="5" t="s">
        <v>45</v>
      </c>
      <c r="D378" s="5" t="s">
        <v>476</v>
      </c>
      <c r="E378" s="5" t="s">
        <v>877</v>
      </c>
      <c r="F378" s="5">
        <v>0.28000000000000003</v>
      </c>
      <c r="G378" s="5" t="s">
        <v>20</v>
      </c>
      <c r="H378" s="5">
        <v>150</v>
      </c>
      <c r="I378" s="5">
        <v>1991</v>
      </c>
      <c r="J378" s="5">
        <v>67.8</v>
      </c>
      <c r="K378" s="5" t="s">
        <v>18</v>
      </c>
      <c r="L378" s="5">
        <v>0.61699999999999999</v>
      </c>
      <c r="M378" s="5" t="s">
        <v>21</v>
      </c>
      <c r="N378" s="5" t="s">
        <v>19</v>
      </c>
      <c r="O378" s="3" t="s">
        <v>19</v>
      </c>
    </row>
    <row r="379" spans="1:15" ht="14.1" customHeight="1">
      <c r="A379" s="5">
        <v>18528</v>
      </c>
      <c r="B379" s="5" t="s">
        <v>26</v>
      </c>
      <c r="C379" s="5" t="s">
        <v>45</v>
      </c>
      <c r="D379" s="5" t="s">
        <v>476</v>
      </c>
      <c r="E379" s="5" t="s">
        <v>877</v>
      </c>
      <c r="F379" s="5">
        <v>15.49</v>
      </c>
      <c r="G379" s="5" t="s">
        <v>20</v>
      </c>
      <c r="H379" s="5">
        <v>100</v>
      </c>
      <c r="I379" s="5">
        <v>1984</v>
      </c>
      <c r="J379" s="5">
        <v>65.599999999999994</v>
      </c>
      <c r="K379" s="5" t="s">
        <v>18</v>
      </c>
      <c r="L379" s="5">
        <v>0.53600000000000003</v>
      </c>
      <c r="M379" s="5" t="s">
        <v>18</v>
      </c>
      <c r="N379" s="5" t="s">
        <v>19</v>
      </c>
      <c r="O379" s="3" t="s">
        <v>48</v>
      </c>
    </row>
    <row r="380" spans="1:15" ht="14.1" customHeight="1">
      <c r="A380" s="5">
        <v>18574</v>
      </c>
      <c r="B380" s="5" t="s">
        <v>26</v>
      </c>
      <c r="C380" s="5" t="s">
        <v>45</v>
      </c>
      <c r="D380" s="5" t="s">
        <v>476</v>
      </c>
      <c r="E380" s="5" t="s">
        <v>877</v>
      </c>
      <c r="F380" s="5">
        <v>131.19999999999999</v>
      </c>
      <c r="G380" s="5" t="s">
        <v>20</v>
      </c>
      <c r="H380" s="5">
        <v>150</v>
      </c>
      <c r="I380" s="5">
        <v>1991</v>
      </c>
      <c r="J380" s="5">
        <v>64.400000000000006</v>
      </c>
      <c r="K380" s="5" t="s">
        <v>18</v>
      </c>
      <c r="L380" s="5">
        <v>0.58699999999999997</v>
      </c>
      <c r="M380" s="5" t="s">
        <v>18</v>
      </c>
      <c r="N380" s="5" t="s">
        <v>19</v>
      </c>
      <c r="O380" s="3" t="s">
        <v>19</v>
      </c>
    </row>
    <row r="381" spans="1:15" ht="14.1" customHeight="1">
      <c r="A381" s="5">
        <v>18616</v>
      </c>
      <c r="B381" s="5" t="s">
        <v>26</v>
      </c>
      <c r="C381" s="5" t="s">
        <v>45</v>
      </c>
      <c r="D381" s="5" t="s">
        <v>476</v>
      </c>
      <c r="E381" s="5" t="s">
        <v>877</v>
      </c>
      <c r="F381" s="5">
        <v>63.81</v>
      </c>
      <c r="G381" s="5" t="s">
        <v>20</v>
      </c>
      <c r="H381" s="5">
        <v>100</v>
      </c>
      <c r="I381" s="5">
        <v>1996</v>
      </c>
      <c r="J381" s="5">
        <v>70</v>
      </c>
      <c r="K381" s="5" t="s">
        <v>18</v>
      </c>
      <c r="L381" s="5">
        <v>0.68600000000000005</v>
      </c>
      <c r="M381" s="5" t="s">
        <v>21</v>
      </c>
      <c r="N381" s="5" t="s">
        <v>19</v>
      </c>
      <c r="O381" s="3" t="s">
        <v>19</v>
      </c>
    </row>
    <row r="382" spans="1:15" ht="14.1" customHeight="1">
      <c r="A382" s="5">
        <v>18619</v>
      </c>
      <c r="B382" s="5" t="s">
        <v>26</v>
      </c>
      <c r="C382" s="5" t="s">
        <v>45</v>
      </c>
      <c r="D382" s="5" t="s">
        <v>476</v>
      </c>
      <c r="E382" s="5" t="s">
        <v>877</v>
      </c>
      <c r="F382" s="5">
        <v>124.11</v>
      </c>
      <c r="G382" s="5" t="s">
        <v>20</v>
      </c>
      <c r="H382" s="5">
        <v>100</v>
      </c>
      <c r="I382" s="5">
        <v>1996</v>
      </c>
      <c r="J382" s="5">
        <v>70</v>
      </c>
      <c r="K382" s="5" t="s">
        <v>18</v>
      </c>
      <c r="L382" s="5">
        <v>0.68600000000000005</v>
      </c>
      <c r="M382" s="5" t="s">
        <v>21</v>
      </c>
      <c r="N382" s="5" t="s">
        <v>19</v>
      </c>
      <c r="O382" s="3" t="s">
        <v>19</v>
      </c>
    </row>
    <row r="383" spans="1:15" ht="14.1" customHeight="1">
      <c r="A383" s="5">
        <v>18752</v>
      </c>
      <c r="B383" s="5" t="s">
        <v>26</v>
      </c>
      <c r="C383" s="5" t="s">
        <v>45</v>
      </c>
      <c r="D383" s="5" t="s">
        <v>476</v>
      </c>
      <c r="E383" s="5" t="s">
        <v>877</v>
      </c>
      <c r="F383" s="5">
        <v>5.91</v>
      </c>
      <c r="G383" s="5" t="s">
        <v>20</v>
      </c>
      <c r="H383" s="5">
        <v>100</v>
      </c>
      <c r="I383" s="5">
        <v>1996</v>
      </c>
      <c r="J383" s="5">
        <v>70</v>
      </c>
      <c r="K383" s="5" t="s">
        <v>18</v>
      </c>
      <c r="L383" s="5">
        <v>0.68600000000000005</v>
      </c>
      <c r="M383" s="5" t="s">
        <v>21</v>
      </c>
      <c r="N383" s="5" t="s">
        <v>19</v>
      </c>
      <c r="O383" s="3" t="s">
        <v>19</v>
      </c>
    </row>
    <row r="384" spans="1:15" ht="14.1" customHeight="1">
      <c r="A384" s="5">
        <v>18753</v>
      </c>
      <c r="B384" s="5" t="s">
        <v>26</v>
      </c>
      <c r="C384" s="5" t="s">
        <v>45</v>
      </c>
      <c r="D384" s="5" t="s">
        <v>476</v>
      </c>
      <c r="E384" s="5" t="s">
        <v>877</v>
      </c>
      <c r="F384" s="5">
        <v>7.18</v>
      </c>
      <c r="G384" s="5" t="s">
        <v>20</v>
      </c>
      <c r="H384" s="5">
        <v>100</v>
      </c>
      <c r="I384" s="5">
        <v>1996</v>
      </c>
      <c r="J384" s="5">
        <v>70</v>
      </c>
      <c r="K384" s="5" t="s">
        <v>18</v>
      </c>
      <c r="L384" s="5">
        <v>0.68600000000000005</v>
      </c>
      <c r="M384" s="5" t="s">
        <v>21</v>
      </c>
      <c r="N384" s="5" t="s">
        <v>19</v>
      </c>
      <c r="O384" s="3" t="s">
        <v>19</v>
      </c>
    </row>
    <row r="385" spans="1:15" ht="14.1" customHeight="1">
      <c r="A385" s="5">
        <v>18788</v>
      </c>
      <c r="B385" s="5" t="s">
        <v>26</v>
      </c>
      <c r="C385" s="5" t="s">
        <v>45</v>
      </c>
      <c r="D385" s="5" t="s">
        <v>476</v>
      </c>
      <c r="E385" s="5" t="s">
        <v>877</v>
      </c>
      <c r="F385" s="5">
        <v>1.01</v>
      </c>
      <c r="G385" s="5" t="s">
        <v>20</v>
      </c>
      <c r="H385" s="5">
        <v>80</v>
      </c>
      <c r="I385" s="5">
        <v>1996</v>
      </c>
      <c r="J385" s="5">
        <v>70</v>
      </c>
      <c r="K385" s="5" t="s">
        <v>18</v>
      </c>
      <c r="L385" s="5">
        <v>0.68600000000000005</v>
      </c>
      <c r="M385" s="5" t="s">
        <v>21</v>
      </c>
      <c r="N385" s="5" t="s">
        <v>19</v>
      </c>
      <c r="O385" s="3" t="s">
        <v>19</v>
      </c>
    </row>
    <row r="386" spans="1:15" ht="14.1" customHeight="1">
      <c r="A386" s="5">
        <v>18834</v>
      </c>
      <c r="B386" s="5" t="s">
        <v>26</v>
      </c>
      <c r="C386" s="5" t="s">
        <v>45</v>
      </c>
      <c r="D386" s="5" t="s">
        <v>476</v>
      </c>
      <c r="E386" s="5" t="s">
        <v>877</v>
      </c>
      <c r="F386" s="5">
        <v>10.25</v>
      </c>
      <c r="G386" s="5" t="s">
        <v>20</v>
      </c>
      <c r="H386" s="5">
        <v>80</v>
      </c>
      <c r="I386" s="5">
        <v>1994</v>
      </c>
      <c r="J386" s="5">
        <v>67.8</v>
      </c>
      <c r="K386" s="5" t="s">
        <v>18</v>
      </c>
      <c r="L386" s="5">
        <v>0.68600000000000005</v>
      </c>
      <c r="M386" s="5" t="s">
        <v>21</v>
      </c>
      <c r="N386" s="5" t="s">
        <v>19</v>
      </c>
      <c r="O386" s="3" t="s">
        <v>19</v>
      </c>
    </row>
    <row r="387" spans="1:15" ht="14.1" customHeight="1">
      <c r="A387" s="5">
        <v>18835</v>
      </c>
      <c r="B387" s="5" t="s">
        <v>26</v>
      </c>
      <c r="C387" s="5" t="s">
        <v>45</v>
      </c>
      <c r="D387" s="5" t="s">
        <v>476</v>
      </c>
      <c r="E387" s="5" t="s">
        <v>877</v>
      </c>
      <c r="F387" s="5">
        <v>62.94</v>
      </c>
      <c r="G387" s="5" t="s">
        <v>31</v>
      </c>
      <c r="H387" s="5">
        <v>100</v>
      </c>
      <c r="I387" s="5">
        <v>1982</v>
      </c>
      <c r="J387" s="5">
        <v>62.2</v>
      </c>
      <c r="K387" s="5" t="s">
        <v>18</v>
      </c>
      <c r="L387" s="5">
        <v>0.26300000000000001</v>
      </c>
      <c r="M387" s="5" t="s">
        <v>32</v>
      </c>
      <c r="N387" s="5" t="s">
        <v>19</v>
      </c>
      <c r="O387" s="3" t="s">
        <v>47</v>
      </c>
    </row>
    <row r="388" spans="1:15" ht="14.1" customHeight="1">
      <c r="A388" s="5">
        <v>18899</v>
      </c>
      <c r="B388" s="5" t="s">
        <v>26</v>
      </c>
      <c r="C388" s="5" t="s">
        <v>45</v>
      </c>
      <c r="D388" s="5" t="s">
        <v>476</v>
      </c>
      <c r="E388" s="5" t="s">
        <v>877</v>
      </c>
      <c r="F388" s="5">
        <v>0.59</v>
      </c>
      <c r="G388" s="5" t="s">
        <v>20</v>
      </c>
      <c r="H388" s="5">
        <v>150</v>
      </c>
      <c r="I388" s="5">
        <v>1991</v>
      </c>
      <c r="J388" s="5">
        <v>67.8</v>
      </c>
      <c r="K388" s="5" t="s">
        <v>18</v>
      </c>
      <c r="L388" s="5">
        <v>0.61699999999999999</v>
      </c>
      <c r="M388" s="5" t="s">
        <v>21</v>
      </c>
      <c r="N388" s="5" t="s">
        <v>19</v>
      </c>
      <c r="O388" s="3" t="s">
        <v>19</v>
      </c>
    </row>
    <row r="389" spans="1:15" ht="14.1" customHeight="1">
      <c r="A389" s="5">
        <v>18921</v>
      </c>
      <c r="B389" s="5" t="s">
        <v>26</v>
      </c>
      <c r="C389" s="5" t="s">
        <v>45</v>
      </c>
      <c r="D389" s="5" t="s">
        <v>476</v>
      </c>
      <c r="E389" s="5" t="s">
        <v>877</v>
      </c>
      <c r="F389" s="5">
        <v>11.25</v>
      </c>
      <c r="G389" s="5" t="s">
        <v>20</v>
      </c>
      <c r="H389" s="5">
        <v>200</v>
      </c>
      <c r="I389" s="5">
        <v>2002</v>
      </c>
      <c r="J389" s="5">
        <v>71.099999999999994</v>
      </c>
      <c r="K389" s="5" t="s">
        <v>17</v>
      </c>
      <c r="L389" s="5">
        <v>0.76700000000000002</v>
      </c>
      <c r="M389" s="5" t="s">
        <v>21</v>
      </c>
      <c r="N389" s="5" t="s">
        <v>19</v>
      </c>
      <c r="O389" s="3" t="s">
        <v>19</v>
      </c>
    </row>
    <row r="390" spans="1:15" ht="14.1" customHeight="1">
      <c r="A390" s="5">
        <v>18949</v>
      </c>
      <c r="B390" s="5" t="s">
        <v>26</v>
      </c>
      <c r="C390" s="5" t="s">
        <v>45</v>
      </c>
      <c r="D390" s="5" t="s">
        <v>476</v>
      </c>
      <c r="E390" s="5" t="s">
        <v>877</v>
      </c>
      <c r="F390" s="5">
        <v>35.200000000000003</v>
      </c>
      <c r="G390" s="5" t="s">
        <v>20</v>
      </c>
      <c r="H390" s="5">
        <v>150</v>
      </c>
      <c r="I390" s="5">
        <v>1991</v>
      </c>
      <c r="J390" s="5">
        <v>67.8</v>
      </c>
      <c r="K390" s="5" t="s">
        <v>18</v>
      </c>
      <c r="L390" s="5">
        <v>0.61699999999999999</v>
      </c>
      <c r="M390" s="5" t="s">
        <v>21</v>
      </c>
      <c r="N390" s="5" t="s">
        <v>19</v>
      </c>
      <c r="O390" s="3" t="s">
        <v>19</v>
      </c>
    </row>
    <row r="391" spans="1:15" ht="14.1" customHeight="1">
      <c r="A391" s="5">
        <v>18951</v>
      </c>
      <c r="B391" s="5" t="s">
        <v>26</v>
      </c>
      <c r="C391" s="5" t="s">
        <v>45</v>
      </c>
      <c r="D391" s="5" t="s">
        <v>476</v>
      </c>
      <c r="E391" s="5" t="s">
        <v>877</v>
      </c>
      <c r="F391" s="5">
        <v>109.77</v>
      </c>
      <c r="G391" s="5" t="s">
        <v>20</v>
      </c>
      <c r="H391" s="5">
        <v>150</v>
      </c>
      <c r="I391" s="5">
        <v>1991</v>
      </c>
      <c r="J391" s="5">
        <v>67.8</v>
      </c>
      <c r="K391" s="5" t="s">
        <v>18</v>
      </c>
      <c r="L391" s="5">
        <v>0.61699999999999999</v>
      </c>
      <c r="M391" s="5" t="s">
        <v>21</v>
      </c>
      <c r="N391" s="5" t="s">
        <v>19</v>
      </c>
      <c r="O391" s="3" t="s">
        <v>19</v>
      </c>
    </row>
    <row r="392" spans="1:15" ht="14.1" customHeight="1">
      <c r="A392" s="5">
        <v>19093</v>
      </c>
      <c r="B392" s="5" t="s">
        <v>26</v>
      </c>
      <c r="C392" s="5" t="s">
        <v>45</v>
      </c>
      <c r="D392" s="5" t="s">
        <v>476</v>
      </c>
      <c r="E392" s="5" t="s">
        <v>877</v>
      </c>
      <c r="F392" s="5">
        <v>5.84</v>
      </c>
      <c r="G392" s="5" t="s">
        <v>20</v>
      </c>
      <c r="H392" s="5">
        <v>80</v>
      </c>
      <c r="I392" s="5">
        <v>1984</v>
      </c>
      <c r="J392" s="5">
        <v>65.599999999999994</v>
      </c>
      <c r="K392" s="5" t="s">
        <v>18</v>
      </c>
      <c r="L392" s="5">
        <v>0.53600000000000003</v>
      </c>
      <c r="M392" s="5" t="s">
        <v>18</v>
      </c>
      <c r="N392" s="5" t="s">
        <v>19</v>
      </c>
      <c r="O392" s="3" t="s">
        <v>19</v>
      </c>
    </row>
    <row r="393" spans="1:15" ht="14.1" customHeight="1">
      <c r="A393" s="5">
        <v>19143</v>
      </c>
      <c r="B393" s="5" t="s">
        <v>26</v>
      </c>
      <c r="C393" s="5" t="s">
        <v>45</v>
      </c>
      <c r="D393" s="5" t="s">
        <v>476</v>
      </c>
      <c r="E393" s="5" t="s">
        <v>877</v>
      </c>
      <c r="F393" s="5">
        <v>0.3</v>
      </c>
      <c r="G393" s="5" t="s">
        <v>20</v>
      </c>
      <c r="H393" s="5">
        <v>80</v>
      </c>
      <c r="I393" s="5">
        <v>1994</v>
      </c>
      <c r="J393" s="5">
        <v>67.8</v>
      </c>
      <c r="K393" s="5" t="s">
        <v>18</v>
      </c>
      <c r="L393" s="5">
        <v>0.68600000000000005</v>
      </c>
      <c r="M393" s="5" t="s">
        <v>21</v>
      </c>
      <c r="N393" s="5" t="s">
        <v>19</v>
      </c>
      <c r="O393" s="3" t="s">
        <v>19</v>
      </c>
    </row>
    <row r="394" spans="1:15" ht="14.1" customHeight="1">
      <c r="A394" s="5">
        <v>19144</v>
      </c>
      <c r="B394" s="5" t="s">
        <v>26</v>
      </c>
      <c r="C394" s="5" t="s">
        <v>45</v>
      </c>
      <c r="D394" s="5" t="s">
        <v>476</v>
      </c>
      <c r="E394" s="5" t="s">
        <v>877</v>
      </c>
      <c r="F394" s="5">
        <v>1.26</v>
      </c>
      <c r="G394" s="5" t="s">
        <v>20</v>
      </c>
      <c r="H394" s="5">
        <v>80</v>
      </c>
      <c r="I394" s="5">
        <v>1991</v>
      </c>
      <c r="J394" s="5">
        <v>67.8</v>
      </c>
      <c r="K394" s="5" t="s">
        <v>18</v>
      </c>
      <c r="L394" s="5">
        <v>0.61099999999999999</v>
      </c>
      <c r="M394" s="5" t="s">
        <v>21</v>
      </c>
      <c r="N394" s="5" t="s">
        <v>19</v>
      </c>
      <c r="O394" s="3" t="s">
        <v>19</v>
      </c>
    </row>
    <row r="395" spans="1:15" ht="14.1" customHeight="1">
      <c r="A395" s="5">
        <v>19145</v>
      </c>
      <c r="B395" s="5" t="s">
        <v>26</v>
      </c>
      <c r="C395" s="5" t="s">
        <v>45</v>
      </c>
      <c r="D395" s="5" t="s">
        <v>476</v>
      </c>
      <c r="E395" s="5" t="s">
        <v>877</v>
      </c>
      <c r="F395" s="5">
        <v>0.34</v>
      </c>
      <c r="G395" s="5" t="s">
        <v>20</v>
      </c>
      <c r="H395" s="5">
        <v>150</v>
      </c>
      <c r="I395" s="5" t="s">
        <v>34</v>
      </c>
      <c r="J395" s="5">
        <v>69.400000000000006</v>
      </c>
      <c r="K395" s="5" t="s">
        <v>18</v>
      </c>
      <c r="L395" s="5">
        <v>0.66700000000000004</v>
      </c>
      <c r="M395" s="5" t="s">
        <v>21</v>
      </c>
      <c r="N395" s="5" t="s">
        <v>19</v>
      </c>
      <c r="O395" s="3" t="s">
        <v>19</v>
      </c>
    </row>
    <row r="396" spans="1:15" ht="14.1" customHeight="1">
      <c r="A396" s="5">
        <v>19315</v>
      </c>
      <c r="B396" s="5" t="s">
        <v>26</v>
      </c>
      <c r="C396" s="5" t="s">
        <v>45</v>
      </c>
      <c r="D396" s="5" t="s">
        <v>476</v>
      </c>
      <c r="E396" s="5" t="s">
        <v>877</v>
      </c>
      <c r="F396" s="5">
        <v>2.46</v>
      </c>
      <c r="G396" s="5" t="s">
        <v>20</v>
      </c>
      <c r="H396" s="5">
        <v>150</v>
      </c>
      <c r="I396" s="5">
        <v>2002</v>
      </c>
      <c r="J396" s="5">
        <v>71.099999999999994</v>
      </c>
      <c r="K396" s="5" t="s">
        <v>17</v>
      </c>
      <c r="L396" s="5">
        <v>0.76700000000000002</v>
      </c>
      <c r="M396" s="5" t="s">
        <v>21</v>
      </c>
      <c r="N396" s="5" t="s">
        <v>19</v>
      </c>
      <c r="O396" s="3" t="s">
        <v>19</v>
      </c>
    </row>
    <row r="397" spans="1:15" ht="14.1" customHeight="1">
      <c r="A397" s="5">
        <v>19435</v>
      </c>
      <c r="B397" s="5" t="s">
        <v>26</v>
      </c>
      <c r="C397" s="5" t="s">
        <v>45</v>
      </c>
      <c r="D397" s="5" t="s">
        <v>476</v>
      </c>
      <c r="E397" s="5" t="s">
        <v>877</v>
      </c>
      <c r="F397" s="5">
        <v>0.36</v>
      </c>
      <c r="G397" s="5" t="s">
        <v>20</v>
      </c>
      <c r="H397" s="5">
        <v>150</v>
      </c>
      <c r="I397" s="5">
        <v>1991</v>
      </c>
      <c r="J397" s="5">
        <v>67.8</v>
      </c>
      <c r="K397" s="5" t="s">
        <v>18</v>
      </c>
      <c r="L397" s="5">
        <v>0.61699999999999999</v>
      </c>
      <c r="M397" s="5" t="s">
        <v>21</v>
      </c>
      <c r="N397" s="5" t="s">
        <v>19</v>
      </c>
      <c r="O397" s="3" t="s">
        <v>19</v>
      </c>
    </row>
    <row r="398" spans="1:15" ht="14.1" customHeight="1">
      <c r="A398" s="5">
        <v>19532</v>
      </c>
      <c r="B398" s="5" t="s">
        <v>26</v>
      </c>
      <c r="C398" s="5" t="s">
        <v>45</v>
      </c>
      <c r="D398" s="5" t="s">
        <v>476</v>
      </c>
      <c r="E398" s="5" t="s">
        <v>877</v>
      </c>
      <c r="F398" s="5">
        <v>0.3</v>
      </c>
      <c r="G398" s="5" t="s">
        <v>20</v>
      </c>
      <c r="H398" s="5">
        <v>80</v>
      </c>
      <c r="I398" s="5">
        <v>1994</v>
      </c>
      <c r="J398" s="5">
        <v>67.8</v>
      </c>
      <c r="K398" s="5" t="s">
        <v>18</v>
      </c>
      <c r="L398" s="5">
        <v>0.68600000000000005</v>
      </c>
      <c r="M398" s="5" t="s">
        <v>21</v>
      </c>
      <c r="N398" s="5" t="s">
        <v>19</v>
      </c>
      <c r="O398" s="3" t="s">
        <v>19</v>
      </c>
    </row>
    <row r="399" spans="1:15" ht="14.1" customHeight="1">
      <c r="A399" s="5">
        <v>19534</v>
      </c>
      <c r="B399" s="5" t="s">
        <v>26</v>
      </c>
      <c r="C399" s="5" t="s">
        <v>45</v>
      </c>
      <c r="D399" s="5" t="s">
        <v>476</v>
      </c>
      <c r="E399" s="5" t="s">
        <v>877</v>
      </c>
      <c r="F399" s="5">
        <v>0.35</v>
      </c>
      <c r="G399" s="5" t="s">
        <v>20</v>
      </c>
      <c r="H399" s="5">
        <v>150</v>
      </c>
      <c r="I399" s="5">
        <v>1991</v>
      </c>
      <c r="J399" s="5">
        <v>67.8</v>
      </c>
      <c r="K399" s="5" t="s">
        <v>18</v>
      </c>
      <c r="L399" s="5">
        <v>0.61699999999999999</v>
      </c>
      <c r="M399" s="5" t="s">
        <v>21</v>
      </c>
      <c r="N399" s="5" t="s">
        <v>19</v>
      </c>
      <c r="O399" s="3" t="s">
        <v>19</v>
      </c>
    </row>
    <row r="400" spans="1:15" ht="14.1" customHeight="1">
      <c r="A400" s="5">
        <v>19564</v>
      </c>
      <c r="B400" s="5" t="s">
        <v>26</v>
      </c>
      <c r="C400" s="5" t="s">
        <v>45</v>
      </c>
      <c r="D400" s="5" t="s">
        <v>476</v>
      </c>
      <c r="E400" s="5" t="s">
        <v>877</v>
      </c>
      <c r="F400" s="5">
        <v>0.22</v>
      </c>
      <c r="G400" s="5" t="s">
        <v>20</v>
      </c>
      <c r="H400" s="5">
        <v>200</v>
      </c>
      <c r="I400" s="5">
        <v>2002</v>
      </c>
      <c r="J400" s="5">
        <v>71.099999999999994</v>
      </c>
      <c r="K400" s="5" t="s">
        <v>17</v>
      </c>
      <c r="L400" s="5">
        <v>0.76700000000000002</v>
      </c>
      <c r="M400" s="5" t="s">
        <v>21</v>
      </c>
      <c r="N400" s="5" t="s">
        <v>19</v>
      </c>
      <c r="O400" s="3" t="s">
        <v>19</v>
      </c>
    </row>
    <row r="401" spans="1:15" ht="14.1" customHeight="1">
      <c r="A401" s="5">
        <v>19733</v>
      </c>
      <c r="B401" s="5" t="s">
        <v>26</v>
      </c>
      <c r="C401" s="5" t="s">
        <v>45</v>
      </c>
      <c r="D401" s="5" t="s">
        <v>476</v>
      </c>
      <c r="E401" s="5" t="s">
        <v>877</v>
      </c>
      <c r="F401" s="5">
        <v>5.91</v>
      </c>
      <c r="G401" s="5" t="s">
        <v>20</v>
      </c>
      <c r="H401" s="5">
        <v>150</v>
      </c>
      <c r="I401" s="5">
        <v>2002</v>
      </c>
      <c r="J401" s="5">
        <v>71.099999999999994</v>
      </c>
      <c r="K401" s="5" t="s">
        <v>17</v>
      </c>
      <c r="L401" s="5">
        <v>0.76700000000000002</v>
      </c>
      <c r="M401" s="5" t="s">
        <v>21</v>
      </c>
      <c r="N401" s="5" t="s">
        <v>19</v>
      </c>
      <c r="O401" s="3" t="s">
        <v>19</v>
      </c>
    </row>
    <row r="402" spans="1:15" ht="14.1" customHeight="1">
      <c r="A402" s="5">
        <v>19734</v>
      </c>
      <c r="B402" s="5" t="s">
        <v>26</v>
      </c>
      <c r="C402" s="5" t="s">
        <v>45</v>
      </c>
      <c r="D402" s="5" t="s">
        <v>476</v>
      </c>
      <c r="E402" s="5" t="s">
        <v>877</v>
      </c>
      <c r="F402" s="5">
        <v>1.25</v>
      </c>
      <c r="G402" s="5" t="s">
        <v>20</v>
      </c>
      <c r="H402" s="5">
        <v>150</v>
      </c>
      <c r="I402" s="5">
        <v>2002</v>
      </c>
      <c r="J402" s="5">
        <v>71.099999999999994</v>
      </c>
      <c r="K402" s="5" t="s">
        <v>17</v>
      </c>
      <c r="L402" s="5">
        <v>0.76700000000000002</v>
      </c>
      <c r="M402" s="5" t="s">
        <v>21</v>
      </c>
      <c r="N402" s="5" t="s">
        <v>19</v>
      </c>
      <c r="O402" s="3" t="s">
        <v>19</v>
      </c>
    </row>
    <row r="403" spans="1:15" ht="14.1" customHeight="1">
      <c r="A403" s="5">
        <v>19887</v>
      </c>
      <c r="B403" s="5" t="s">
        <v>26</v>
      </c>
      <c r="C403" s="5" t="s">
        <v>45</v>
      </c>
      <c r="D403" s="5" t="s">
        <v>476</v>
      </c>
      <c r="E403" s="5" t="s">
        <v>877</v>
      </c>
      <c r="F403" s="5">
        <v>1.04</v>
      </c>
      <c r="G403" s="5" t="s">
        <v>20</v>
      </c>
      <c r="H403" s="5">
        <v>100</v>
      </c>
      <c r="I403" s="5">
        <v>2002</v>
      </c>
      <c r="J403" s="5">
        <v>71.099999999999994</v>
      </c>
      <c r="K403" s="5" t="s">
        <v>17</v>
      </c>
      <c r="L403" s="5">
        <v>0.76100000000000001</v>
      </c>
      <c r="M403" s="5" t="s">
        <v>21</v>
      </c>
      <c r="N403" s="5" t="s">
        <v>19</v>
      </c>
      <c r="O403" s="3" t="s">
        <v>19</v>
      </c>
    </row>
    <row r="404" spans="1:15" ht="14.1" customHeight="1">
      <c r="A404" s="5">
        <v>19980</v>
      </c>
      <c r="B404" s="5" t="s">
        <v>26</v>
      </c>
      <c r="C404" s="5" t="s">
        <v>45</v>
      </c>
      <c r="D404" s="5" t="s">
        <v>476</v>
      </c>
      <c r="E404" s="5" t="s">
        <v>877</v>
      </c>
      <c r="F404" s="5">
        <v>13.51</v>
      </c>
      <c r="G404" s="5" t="s">
        <v>20</v>
      </c>
      <c r="H404" s="5">
        <v>150</v>
      </c>
      <c r="I404" s="5">
        <v>1991</v>
      </c>
      <c r="J404" s="5">
        <v>67.8</v>
      </c>
      <c r="K404" s="5" t="s">
        <v>18</v>
      </c>
      <c r="L404" s="5">
        <v>0.61699999999999999</v>
      </c>
      <c r="M404" s="5" t="s">
        <v>21</v>
      </c>
      <c r="N404" s="5" t="s">
        <v>19</v>
      </c>
      <c r="O404" s="3" t="s">
        <v>19</v>
      </c>
    </row>
    <row r="405" spans="1:15" ht="14.1" customHeight="1">
      <c r="A405" s="5">
        <v>19981</v>
      </c>
      <c r="B405" s="5" t="s">
        <v>26</v>
      </c>
      <c r="C405" s="5" t="s">
        <v>45</v>
      </c>
      <c r="D405" s="5" t="s">
        <v>476</v>
      </c>
      <c r="E405" s="5" t="s">
        <v>877</v>
      </c>
      <c r="F405" s="5">
        <v>8.43</v>
      </c>
      <c r="G405" s="5" t="s">
        <v>20</v>
      </c>
      <c r="H405" s="5">
        <v>150</v>
      </c>
      <c r="I405" s="5">
        <v>1991</v>
      </c>
      <c r="J405" s="5">
        <v>67.8</v>
      </c>
      <c r="K405" s="5" t="s">
        <v>18</v>
      </c>
      <c r="L405" s="5">
        <v>0.61699999999999999</v>
      </c>
      <c r="M405" s="5" t="s">
        <v>21</v>
      </c>
      <c r="N405" s="5" t="s">
        <v>19</v>
      </c>
      <c r="O405" s="3" t="s">
        <v>19</v>
      </c>
    </row>
    <row r="406" spans="1:15" ht="14.1" customHeight="1">
      <c r="A406" s="4">
        <v>19982</v>
      </c>
      <c r="B406" s="4" t="s">
        <v>26</v>
      </c>
      <c r="C406" s="4" t="s">
        <v>45</v>
      </c>
      <c r="D406" s="4" t="s">
        <v>476</v>
      </c>
      <c r="E406" s="4" t="s">
        <v>877</v>
      </c>
      <c r="F406" s="4">
        <v>51.29</v>
      </c>
      <c r="G406" s="4" t="s">
        <v>31</v>
      </c>
      <c r="H406" s="4">
        <v>150</v>
      </c>
      <c r="I406" s="4">
        <v>1982</v>
      </c>
      <c r="J406" s="4">
        <v>62.2</v>
      </c>
      <c r="K406" s="4" t="s">
        <v>18</v>
      </c>
      <c r="L406" s="4">
        <v>0.26900000000000002</v>
      </c>
      <c r="M406" s="4" t="s">
        <v>32</v>
      </c>
      <c r="N406" s="4" t="s">
        <v>46</v>
      </c>
      <c r="O406" s="2" t="s">
        <v>19</v>
      </c>
    </row>
    <row r="407" spans="1:15" ht="14.1" customHeight="1">
      <c r="A407" s="5">
        <v>20108</v>
      </c>
      <c r="B407" s="5" t="s">
        <v>26</v>
      </c>
      <c r="C407" s="5" t="s">
        <v>45</v>
      </c>
      <c r="D407" s="5" t="s">
        <v>476</v>
      </c>
      <c r="E407" s="5" t="s">
        <v>877</v>
      </c>
      <c r="F407" s="5">
        <v>0.28000000000000003</v>
      </c>
      <c r="G407" s="5" t="s">
        <v>20</v>
      </c>
      <c r="H407" s="5">
        <v>100</v>
      </c>
      <c r="I407" s="5">
        <v>1996</v>
      </c>
      <c r="J407" s="5">
        <v>70</v>
      </c>
      <c r="K407" s="5" t="s">
        <v>18</v>
      </c>
      <c r="L407" s="5">
        <v>0.68600000000000005</v>
      </c>
      <c r="M407" s="5" t="s">
        <v>21</v>
      </c>
      <c r="N407" s="5" t="s">
        <v>19</v>
      </c>
      <c r="O407" s="3" t="s">
        <v>19</v>
      </c>
    </row>
    <row r="408" spans="1:15" ht="14.1" customHeight="1">
      <c r="A408" s="5">
        <v>20114</v>
      </c>
      <c r="B408" s="5" t="s">
        <v>26</v>
      </c>
      <c r="C408" s="5" t="s">
        <v>45</v>
      </c>
      <c r="D408" s="5" t="s">
        <v>476</v>
      </c>
      <c r="E408" s="5" t="s">
        <v>877</v>
      </c>
      <c r="F408" s="5">
        <v>0.33</v>
      </c>
      <c r="G408" s="5" t="s">
        <v>20</v>
      </c>
      <c r="H408" s="5">
        <v>150</v>
      </c>
      <c r="I408" s="5">
        <v>1991</v>
      </c>
      <c r="J408" s="5">
        <v>67.8</v>
      </c>
      <c r="K408" s="5" t="s">
        <v>18</v>
      </c>
      <c r="L408" s="5">
        <v>0.61699999999999999</v>
      </c>
      <c r="M408" s="5" t="s">
        <v>21</v>
      </c>
      <c r="N408" s="5" t="s">
        <v>19</v>
      </c>
      <c r="O408" s="3" t="s">
        <v>19</v>
      </c>
    </row>
    <row r="409" spans="1:15" ht="14.1" customHeight="1">
      <c r="A409" s="5">
        <v>20235</v>
      </c>
      <c r="B409" s="5" t="s">
        <v>26</v>
      </c>
      <c r="C409" s="5" t="s">
        <v>45</v>
      </c>
      <c r="D409" s="5" t="s">
        <v>476</v>
      </c>
      <c r="E409" s="5" t="s">
        <v>877</v>
      </c>
      <c r="F409" s="5">
        <v>38.32</v>
      </c>
      <c r="G409" s="5" t="s">
        <v>20</v>
      </c>
      <c r="H409" s="5">
        <v>80</v>
      </c>
      <c r="I409" s="5">
        <v>2002</v>
      </c>
      <c r="J409" s="5">
        <v>71.099999999999994</v>
      </c>
      <c r="K409" s="5" t="s">
        <v>17</v>
      </c>
      <c r="L409" s="5">
        <v>0.76700000000000002</v>
      </c>
      <c r="M409" s="5" t="s">
        <v>21</v>
      </c>
      <c r="N409" s="5" t="s">
        <v>19</v>
      </c>
      <c r="O409" s="3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881</v>
      </c>
      <c r="B3" s="14" t="s">
        <v>31</v>
      </c>
      <c r="C3" s="20">
        <v>0.51</v>
      </c>
      <c r="D3" s="10">
        <v>0.51</v>
      </c>
      <c r="E3" s="14">
        <v>60.6</v>
      </c>
      <c r="F3" s="14" t="s">
        <v>77</v>
      </c>
      <c r="G3" s="14">
        <v>0.253</v>
      </c>
      <c r="H3" s="14" t="s">
        <v>102</v>
      </c>
    </row>
    <row r="4" spans="1:8">
      <c r="A4" s="41"/>
      <c r="B4" s="14" t="s">
        <v>20</v>
      </c>
      <c r="C4" s="20">
        <v>2.75</v>
      </c>
      <c r="D4" s="10" t="s">
        <v>327</v>
      </c>
      <c r="E4" s="14">
        <v>70.099999999999994</v>
      </c>
      <c r="F4" s="14" t="s">
        <v>729</v>
      </c>
      <c r="G4" s="14">
        <v>0.72299999999999998</v>
      </c>
      <c r="H4" s="14" t="s">
        <v>79</v>
      </c>
    </row>
    <row r="5" spans="1:8">
      <c r="A5" s="41" t="s">
        <v>882</v>
      </c>
      <c r="B5" s="41"/>
      <c r="C5" s="20">
        <f>SUM(C3:C4)</f>
        <v>3.26</v>
      </c>
      <c r="D5" s="10">
        <f>SUM(D3:D4)</f>
        <v>0.51</v>
      </c>
      <c r="E5" s="14">
        <v>65.400000000000006</v>
      </c>
      <c r="F5" s="14" t="s">
        <v>77</v>
      </c>
      <c r="G5" s="14">
        <v>0.48799999999999999</v>
      </c>
      <c r="H5" s="14" t="s">
        <v>77</v>
      </c>
    </row>
  </sheetData>
  <mergeCells count="8">
    <mergeCell ref="D1:D2"/>
    <mergeCell ref="E1:F1"/>
    <mergeCell ref="G1:H1"/>
    <mergeCell ref="A3:A4"/>
    <mergeCell ref="A5:B5"/>
    <mergeCell ref="A1:A2"/>
    <mergeCell ref="B1:B2"/>
    <mergeCell ref="C1:C2"/>
  </mergeCells>
  <phoneticPr fontId="4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L382"/>
  <sheetViews>
    <sheetView view="pageBreakPreview" zoomScale="60" zoomScaleNormal="100" workbookViewId="0">
      <selection sqref="A1:A2"/>
    </sheetView>
  </sheetViews>
  <sheetFormatPr defaultRowHeight="16.5"/>
  <cols>
    <col min="1" max="3" width="11.125" customWidth="1"/>
    <col min="4" max="4" width="10.625" customWidth="1"/>
    <col min="5" max="5" width="8.625" customWidth="1"/>
    <col min="6" max="6" width="9.625" customWidth="1"/>
    <col min="7" max="7" width="12.125" style="33" customWidth="1"/>
    <col min="8" max="8" width="11.125" customWidth="1"/>
    <col min="9" max="9" width="11.625" customWidth="1"/>
    <col min="10" max="10" width="11.125" customWidth="1"/>
    <col min="11" max="11" width="11.625" customWidth="1"/>
  </cols>
  <sheetData>
    <row r="1" spans="1:12" ht="17.25" customHeight="1">
      <c r="A1" s="42" t="s">
        <v>893</v>
      </c>
      <c r="B1" s="42" t="s">
        <v>299</v>
      </c>
      <c r="C1" s="42" t="s">
        <v>3</v>
      </c>
      <c r="D1" s="42" t="s">
        <v>437</v>
      </c>
      <c r="E1" s="42" t="s">
        <v>5</v>
      </c>
      <c r="F1" s="45" t="s">
        <v>75</v>
      </c>
      <c r="G1" s="43" t="s">
        <v>119</v>
      </c>
      <c r="H1" s="42" t="s">
        <v>70</v>
      </c>
      <c r="I1" s="42"/>
      <c r="J1" s="42" t="s">
        <v>71</v>
      </c>
      <c r="K1" s="42"/>
    </row>
    <row r="2" spans="1:12" ht="35.1" customHeight="1">
      <c r="A2" s="42"/>
      <c r="B2" s="42"/>
      <c r="C2" s="42"/>
      <c r="D2" s="42"/>
      <c r="E2" s="42"/>
      <c r="F2" s="57"/>
      <c r="G2" s="58"/>
      <c r="H2" s="39" t="s">
        <v>875</v>
      </c>
      <c r="I2" s="38" t="s">
        <v>73</v>
      </c>
      <c r="J2" s="39" t="s">
        <v>875</v>
      </c>
      <c r="K2" s="38" t="s">
        <v>73</v>
      </c>
    </row>
    <row r="3" spans="1:12" ht="15" customHeight="1">
      <c r="A3" s="53" t="s">
        <v>894</v>
      </c>
      <c r="B3" s="41" t="s">
        <v>45</v>
      </c>
      <c r="C3" s="41" t="s">
        <v>369</v>
      </c>
      <c r="D3" s="41" t="s">
        <v>237</v>
      </c>
      <c r="E3" s="40" t="s">
        <v>20</v>
      </c>
      <c r="F3" s="28">
        <v>6.3</v>
      </c>
      <c r="G3" s="36" t="s">
        <v>314</v>
      </c>
      <c r="H3" s="29">
        <v>67.900000000000006</v>
      </c>
      <c r="I3" s="37" t="str">
        <f t="shared" ref="I3:I16" si="0">IF(H3&lt;=60,"교체/갱생",IF(H3&lt;=70,"노후진행",IF(H3&lt;=80,"비교적 양호",IF(H3&gt;80,"매우 양호",))))</f>
        <v>노후진행</v>
      </c>
      <c r="J3" s="11">
        <v>0.68700000000000006</v>
      </c>
      <c r="K3" s="37" t="str">
        <f t="shared" ref="K3:K16" si="1">IF(J3&lt;=0.45,"교체/갱생",IF(J3&lt;=0.6,"노후진행",IF(J3&gt;0.6,"상태양호",)))</f>
        <v>상태양호</v>
      </c>
      <c r="L3" s="18"/>
    </row>
    <row r="4" spans="1:12" ht="15" customHeight="1">
      <c r="A4" s="41"/>
      <c r="B4" s="41"/>
      <c r="C4" s="41"/>
      <c r="D4" s="41"/>
      <c r="E4" s="40" t="s">
        <v>16</v>
      </c>
      <c r="F4" s="28">
        <v>0.76</v>
      </c>
      <c r="G4" s="36" t="s">
        <v>314</v>
      </c>
      <c r="H4" s="29">
        <v>84.2</v>
      </c>
      <c r="I4" s="37" t="str">
        <f t="shared" si="0"/>
        <v>매우 양호</v>
      </c>
      <c r="J4" s="11">
        <v>0.55700000000000005</v>
      </c>
      <c r="K4" s="37" t="str">
        <f t="shared" si="1"/>
        <v>노후진행</v>
      </c>
      <c r="L4" s="18"/>
    </row>
    <row r="5" spans="1:12" ht="15" customHeight="1">
      <c r="A5" s="41"/>
      <c r="B5" s="41"/>
      <c r="C5" s="41" t="s">
        <v>370</v>
      </c>
      <c r="D5" s="41" t="s">
        <v>239</v>
      </c>
      <c r="E5" s="40" t="s">
        <v>31</v>
      </c>
      <c r="F5" s="28">
        <v>1.41</v>
      </c>
      <c r="G5" s="36">
        <v>1.34</v>
      </c>
      <c r="H5" s="29">
        <v>60.4</v>
      </c>
      <c r="I5" s="37" t="str">
        <f t="shared" si="0"/>
        <v>노후진행</v>
      </c>
      <c r="J5" s="11">
        <v>0.32400000000000001</v>
      </c>
      <c r="K5" s="37" t="str">
        <f t="shared" si="1"/>
        <v>교체/갱생</v>
      </c>
      <c r="L5" s="18"/>
    </row>
    <row r="6" spans="1:12" ht="15" customHeight="1">
      <c r="A6" s="41"/>
      <c r="B6" s="41"/>
      <c r="C6" s="41"/>
      <c r="D6" s="41"/>
      <c r="E6" s="40" t="s">
        <v>20</v>
      </c>
      <c r="F6" s="28">
        <v>5.0999999999999996</v>
      </c>
      <c r="G6" s="36" t="s">
        <v>314</v>
      </c>
      <c r="H6" s="29">
        <v>68.8</v>
      </c>
      <c r="I6" s="37" t="str">
        <f t="shared" si="0"/>
        <v>노후진행</v>
      </c>
      <c r="J6" s="11">
        <v>0.65400000000000003</v>
      </c>
      <c r="K6" s="37" t="str">
        <f t="shared" si="1"/>
        <v>상태양호</v>
      </c>
      <c r="L6" s="18"/>
    </row>
    <row r="7" spans="1:12" ht="15" customHeight="1">
      <c r="A7" s="41"/>
      <c r="B7" s="41"/>
      <c r="C7" s="41"/>
      <c r="D7" s="41"/>
      <c r="E7" s="40" t="s">
        <v>16</v>
      </c>
      <c r="F7" s="28">
        <v>0.67</v>
      </c>
      <c r="G7" s="36" t="s">
        <v>314</v>
      </c>
      <c r="H7" s="29">
        <v>84.2</v>
      </c>
      <c r="I7" s="37" t="str">
        <f t="shared" si="0"/>
        <v>매우 양호</v>
      </c>
      <c r="J7" s="11">
        <v>0.55000000000000004</v>
      </c>
      <c r="K7" s="37" t="str">
        <f t="shared" si="1"/>
        <v>노후진행</v>
      </c>
      <c r="L7" s="18"/>
    </row>
    <row r="8" spans="1:12" ht="15" customHeight="1">
      <c r="A8" s="41"/>
      <c r="B8" s="41"/>
      <c r="C8" s="41" t="s">
        <v>371</v>
      </c>
      <c r="D8" s="41" t="s">
        <v>241</v>
      </c>
      <c r="E8" s="40" t="s">
        <v>31</v>
      </c>
      <c r="F8" s="28">
        <v>1.98</v>
      </c>
      <c r="G8" s="36">
        <v>1.98</v>
      </c>
      <c r="H8" s="29">
        <v>61.7</v>
      </c>
      <c r="I8" s="37" t="str">
        <f t="shared" si="0"/>
        <v>노후진행</v>
      </c>
      <c r="J8" s="11">
        <v>0.33300000000000002</v>
      </c>
      <c r="K8" s="37" t="str">
        <f t="shared" si="1"/>
        <v>교체/갱생</v>
      </c>
      <c r="L8" s="18"/>
    </row>
    <row r="9" spans="1:12" ht="15" customHeight="1">
      <c r="A9" s="41"/>
      <c r="B9" s="41"/>
      <c r="C9" s="41"/>
      <c r="D9" s="41"/>
      <c r="E9" s="40" t="s">
        <v>20</v>
      </c>
      <c r="F9" s="28">
        <v>3.94</v>
      </c>
      <c r="G9" s="36" t="s">
        <v>314</v>
      </c>
      <c r="H9" s="29">
        <v>68.8</v>
      </c>
      <c r="I9" s="37" t="str">
        <f t="shared" si="0"/>
        <v>노후진행</v>
      </c>
      <c r="J9" s="11">
        <v>0.66500000000000004</v>
      </c>
      <c r="K9" s="37" t="str">
        <f t="shared" si="1"/>
        <v>상태양호</v>
      </c>
      <c r="L9" s="18"/>
    </row>
    <row r="10" spans="1:12" ht="15" customHeight="1">
      <c r="A10" s="41"/>
      <c r="B10" s="41"/>
      <c r="C10" s="41"/>
      <c r="D10" s="41"/>
      <c r="E10" s="40" t="s">
        <v>100</v>
      </c>
      <c r="F10" s="28">
        <v>0.26</v>
      </c>
      <c r="G10" s="36">
        <v>0.26</v>
      </c>
      <c r="H10" s="29">
        <v>81.3</v>
      </c>
      <c r="I10" s="37" t="str">
        <f t="shared" si="0"/>
        <v>매우 양호</v>
      </c>
      <c r="J10" s="11">
        <v>0.74099999999999999</v>
      </c>
      <c r="K10" s="37" t="str">
        <f t="shared" si="1"/>
        <v>상태양호</v>
      </c>
      <c r="L10" s="18"/>
    </row>
    <row r="11" spans="1:12" ht="15" customHeight="1">
      <c r="A11" s="41"/>
      <c r="B11" s="41"/>
      <c r="C11" s="41"/>
      <c r="D11" s="41"/>
      <c r="E11" s="40" t="s">
        <v>16</v>
      </c>
      <c r="F11" s="28">
        <v>0.39</v>
      </c>
      <c r="G11" s="36" t="s">
        <v>314</v>
      </c>
      <c r="H11" s="29">
        <v>84.2</v>
      </c>
      <c r="I11" s="37" t="str">
        <f t="shared" si="0"/>
        <v>매우 양호</v>
      </c>
      <c r="J11" s="11">
        <v>0.56499999999999995</v>
      </c>
      <c r="K11" s="37" t="str">
        <f t="shared" si="1"/>
        <v>노후진행</v>
      </c>
      <c r="L11" s="18"/>
    </row>
    <row r="12" spans="1:12" ht="15" customHeight="1">
      <c r="A12" s="41"/>
      <c r="B12" s="41"/>
      <c r="C12" s="41"/>
      <c r="D12" s="41"/>
      <c r="E12" s="40" t="s">
        <v>23</v>
      </c>
      <c r="F12" s="28">
        <v>7.0000000000000007E-2</v>
      </c>
      <c r="G12" s="36" t="s">
        <v>314</v>
      </c>
      <c r="H12" s="29">
        <v>71.400000000000006</v>
      </c>
      <c r="I12" s="37" t="str">
        <f t="shared" si="0"/>
        <v>비교적 양호</v>
      </c>
      <c r="J12" s="11">
        <v>0.51900000000000002</v>
      </c>
      <c r="K12" s="37" t="str">
        <f t="shared" si="1"/>
        <v>노후진행</v>
      </c>
      <c r="L12" s="18"/>
    </row>
    <row r="13" spans="1:12" ht="15" customHeight="1">
      <c r="A13" s="41"/>
      <c r="B13" s="41"/>
      <c r="C13" s="41" t="s">
        <v>367</v>
      </c>
      <c r="D13" s="41" t="s">
        <v>233</v>
      </c>
      <c r="E13" s="40" t="s">
        <v>31</v>
      </c>
      <c r="F13" s="28">
        <v>0.38</v>
      </c>
      <c r="G13" s="36">
        <v>0.38</v>
      </c>
      <c r="H13" s="29">
        <v>62.2</v>
      </c>
      <c r="I13" s="37" t="str">
        <f t="shared" si="0"/>
        <v>노후진행</v>
      </c>
      <c r="J13" s="11">
        <v>0.33800000000000002</v>
      </c>
      <c r="K13" s="37" t="str">
        <f t="shared" si="1"/>
        <v>교체/갱생</v>
      </c>
      <c r="L13" s="18"/>
    </row>
    <row r="14" spans="1:12" ht="15" customHeight="1">
      <c r="A14" s="41"/>
      <c r="B14" s="41"/>
      <c r="C14" s="41"/>
      <c r="D14" s="41"/>
      <c r="E14" s="40" t="s">
        <v>20</v>
      </c>
      <c r="F14" s="28">
        <v>6.07</v>
      </c>
      <c r="G14" s="36" t="s">
        <v>314</v>
      </c>
      <c r="H14" s="29">
        <v>69.7</v>
      </c>
      <c r="I14" s="37" t="str">
        <f t="shared" si="0"/>
        <v>노후진행</v>
      </c>
      <c r="J14" s="11">
        <v>0.68799999999999994</v>
      </c>
      <c r="K14" s="37" t="str">
        <f t="shared" si="1"/>
        <v>상태양호</v>
      </c>
      <c r="L14" s="18"/>
    </row>
    <row r="15" spans="1:12" ht="15" customHeight="1">
      <c r="A15" s="41"/>
      <c r="B15" s="41"/>
      <c r="C15" s="41"/>
      <c r="D15" s="41"/>
      <c r="E15" s="40" t="s">
        <v>16</v>
      </c>
      <c r="F15" s="28">
        <v>0.89</v>
      </c>
      <c r="G15" s="36" t="s">
        <v>314</v>
      </c>
      <c r="H15" s="29">
        <v>84.2</v>
      </c>
      <c r="I15" s="37" t="str">
        <f t="shared" si="0"/>
        <v>매우 양호</v>
      </c>
      <c r="J15" s="11">
        <v>0.56399999999999995</v>
      </c>
      <c r="K15" s="37" t="str">
        <f t="shared" si="1"/>
        <v>노후진행</v>
      </c>
      <c r="L15" s="18"/>
    </row>
    <row r="16" spans="1:12" ht="15" customHeight="1">
      <c r="A16" s="41"/>
      <c r="B16" s="41"/>
      <c r="C16" s="41"/>
      <c r="D16" s="41"/>
      <c r="E16" s="40" t="s">
        <v>23</v>
      </c>
      <c r="F16" s="28">
        <v>0.65</v>
      </c>
      <c r="G16" s="36">
        <v>0.64</v>
      </c>
      <c r="H16" s="29">
        <v>69.5</v>
      </c>
      <c r="I16" s="37" t="str">
        <f t="shared" si="0"/>
        <v>노후진행</v>
      </c>
      <c r="J16" s="11">
        <v>0.61799999999999999</v>
      </c>
      <c r="K16" s="37" t="str">
        <f t="shared" si="1"/>
        <v>상태양호</v>
      </c>
      <c r="L16" s="18"/>
    </row>
    <row r="17" spans="1:12" ht="15" customHeight="1">
      <c r="A17" s="41"/>
      <c r="B17" s="41"/>
      <c r="C17" s="41" t="s">
        <v>368</v>
      </c>
      <c r="D17" s="41" t="s">
        <v>234</v>
      </c>
      <c r="E17" s="40" t="s">
        <v>34</v>
      </c>
      <c r="F17" s="28">
        <v>0.01</v>
      </c>
      <c r="G17" s="36" t="s">
        <v>99</v>
      </c>
      <c r="H17" s="29" t="s">
        <v>874</v>
      </c>
      <c r="I17" s="37" t="s">
        <v>99</v>
      </c>
      <c r="J17" s="11" t="s">
        <v>874</v>
      </c>
      <c r="K17" s="37" t="s">
        <v>99</v>
      </c>
      <c r="L17" s="18"/>
    </row>
    <row r="18" spans="1:12" ht="15" customHeight="1">
      <c r="A18" s="41"/>
      <c r="B18" s="41"/>
      <c r="C18" s="41"/>
      <c r="D18" s="41"/>
      <c r="E18" s="40" t="s">
        <v>31</v>
      </c>
      <c r="F18" s="28">
        <v>5.17</v>
      </c>
      <c r="G18" s="36">
        <v>0.59</v>
      </c>
      <c r="H18" s="29">
        <v>61.6</v>
      </c>
      <c r="I18" s="37" t="str">
        <f t="shared" ref="I18:I49" si="2">IF(H18&lt;=60,"교체/갱생",IF(H18&lt;=70,"노후진행",IF(H18&lt;=80,"비교적 양호",IF(H18&gt;80,"매우 양호",))))</f>
        <v>노후진행</v>
      </c>
      <c r="J18" s="11">
        <v>0.26100000000000001</v>
      </c>
      <c r="K18" s="37" t="str">
        <f t="shared" ref="K18:K49" si="3">IF(J18&lt;=0.45,"교체/갱생",IF(J18&lt;=0.6,"노후진행",IF(J18&gt;0.6,"상태양호",)))</f>
        <v>교체/갱생</v>
      </c>
      <c r="L18" s="18"/>
    </row>
    <row r="19" spans="1:12" ht="15" customHeight="1">
      <c r="A19" s="41"/>
      <c r="B19" s="41"/>
      <c r="C19" s="41"/>
      <c r="D19" s="41"/>
      <c r="E19" s="40" t="s">
        <v>20</v>
      </c>
      <c r="F19" s="28">
        <v>10.02</v>
      </c>
      <c r="G19" s="36" t="s">
        <v>744</v>
      </c>
      <c r="H19" s="29">
        <v>68.5</v>
      </c>
      <c r="I19" s="37" t="str">
        <f t="shared" si="2"/>
        <v>노후진행</v>
      </c>
      <c r="J19" s="11">
        <v>0.65200000000000002</v>
      </c>
      <c r="K19" s="37" t="str">
        <f t="shared" si="3"/>
        <v>상태양호</v>
      </c>
      <c r="L19" s="18"/>
    </row>
    <row r="20" spans="1:12" ht="15" customHeight="1">
      <c r="A20" s="41"/>
      <c r="B20" s="41"/>
      <c r="C20" s="41"/>
      <c r="D20" s="41"/>
      <c r="E20" s="40" t="s">
        <v>23</v>
      </c>
      <c r="F20" s="28">
        <v>0.13</v>
      </c>
      <c r="G20" s="36" t="s">
        <v>744</v>
      </c>
      <c r="H20" s="29">
        <v>76.7</v>
      </c>
      <c r="I20" s="37" t="str">
        <f t="shared" si="2"/>
        <v>비교적 양호</v>
      </c>
      <c r="J20" s="11">
        <v>0.76700000000000002</v>
      </c>
      <c r="K20" s="37" t="str">
        <f t="shared" si="3"/>
        <v>상태양호</v>
      </c>
      <c r="L20" s="18"/>
    </row>
    <row r="21" spans="1:12" ht="15" customHeight="1">
      <c r="A21" s="41"/>
      <c r="B21" s="41"/>
      <c r="C21" s="41"/>
      <c r="D21" s="41"/>
      <c r="E21" s="40" t="s">
        <v>39</v>
      </c>
      <c r="F21" s="28">
        <v>0.01</v>
      </c>
      <c r="G21" s="36" t="s">
        <v>314</v>
      </c>
      <c r="H21" s="29">
        <v>77.599999999999994</v>
      </c>
      <c r="I21" s="37" t="str">
        <f t="shared" si="2"/>
        <v>비교적 양호</v>
      </c>
      <c r="J21" s="11">
        <v>0.51100000000000001</v>
      </c>
      <c r="K21" s="37" t="str">
        <f t="shared" si="3"/>
        <v>노후진행</v>
      </c>
      <c r="L21" s="18"/>
    </row>
    <row r="22" spans="1:12" ht="15" customHeight="1">
      <c r="A22" s="41"/>
      <c r="B22" s="41"/>
      <c r="C22" s="41" t="s">
        <v>365</v>
      </c>
      <c r="D22" s="41" t="s">
        <v>735</v>
      </c>
      <c r="E22" s="40" t="s">
        <v>31</v>
      </c>
      <c r="F22" s="28">
        <v>1.23</v>
      </c>
      <c r="G22" s="36">
        <v>0.77</v>
      </c>
      <c r="H22" s="29">
        <v>61.4</v>
      </c>
      <c r="I22" s="37" t="str">
        <f t="shared" si="2"/>
        <v>노후진행</v>
      </c>
      <c r="J22" s="11">
        <v>0.27300000000000002</v>
      </c>
      <c r="K22" s="37" t="str">
        <f t="shared" si="3"/>
        <v>교체/갱생</v>
      </c>
      <c r="L22" s="18"/>
    </row>
    <row r="23" spans="1:12" ht="15" customHeight="1">
      <c r="A23" s="41"/>
      <c r="B23" s="41"/>
      <c r="C23" s="41"/>
      <c r="D23" s="41"/>
      <c r="E23" s="40" t="s">
        <v>20</v>
      </c>
      <c r="F23" s="28">
        <v>11.04</v>
      </c>
      <c r="G23" s="36">
        <v>0.34</v>
      </c>
      <c r="H23" s="29">
        <v>69.5</v>
      </c>
      <c r="I23" s="37" t="str">
        <f t="shared" si="2"/>
        <v>노후진행</v>
      </c>
      <c r="J23" s="11">
        <v>0.68799999999999994</v>
      </c>
      <c r="K23" s="37" t="str">
        <f t="shared" si="3"/>
        <v>상태양호</v>
      </c>
      <c r="L23" s="18"/>
    </row>
    <row r="24" spans="1:12" ht="15" customHeight="1">
      <c r="A24" s="41"/>
      <c r="B24" s="41"/>
      <c r="C24" s="41" t="s">
        <v>366</v>
      </c>
      <c r="D24" s="41" t="s">
        <v>235</v>
      </c>
      <c r="E24" s="40" t="s">
        <v>31</v>
      </c>
      <c r="F24" s="28">
        <v>0.42</v>
      </c>
      <c r="G24" s="36">
        <v>0.42</v>
      </c>
      <c r="H24" s="29">
        <v>56.7</v>
      </c>
      <c r="I24" s="37" t="str">
        <f t="shared" si="2"/>
        <v>교체/갱생</v>
      </c>
      <c r="J24" s="11">
        <v>0.23300000000000001</v>
      </c>
      <c r="K24" s="37" t="str">
        <f t="shared" si="3"/>
        <v>교체/갱생</v>
      </c>
      <c r="L24" s="18"/>
    </row>
    <row r="25" spans="1:12" ht="15" customHeight="1">
      <c r="A25" s="41"/>
      <c r="B25" s="41"/>
      <c r="C25" s="41"/>
      <c r="D25" s="41"/>
      <c r="E25" s="40" t="s">
        <v>20</v>
      </c>
      <c r="F25" s="28">
        <v>14.95</v>
      </c>
      <c r="G25" s="36">
        <v>0.06</v>
      </c>
      <c r="H25" s="29">
        <v>68.7</v>
      </c>
      <c r="I25" s="37" t="str">
        <f t="shared" si="2"/>
        <v>노후진행</v>
      </c>
      <c r="J25" s="11">
        <v>0.74199999999999999</v>
      </c>
      <c r="K25" s="37" t="str">
        <f t="shared" si="3"/>
        <v>상태양호</v>
      </c>
      <c r="L25" s="18"/>
    </row>
    <row r="26" spans="1:12" ht="15" customHeight="1">
      <c r="A26" s="41"/>
      <c r="B26" s="41"/>
      <c r="C26" s="41"/>
      <c r="D26" s="41"/>
      <c r="E26" s="40" t="s">
        <v>16</v>
      </c>
      <c r="F26" s="28">
        <v>6.27</v>
      </c>
      <c r="G26" s="36" t="s">
        <v>314</v>
      </c>
      <c r="H26" s="29">
        <v>82.9</v>
      </c>
      <c r="I26" s="37" t="str">
        <f t="shared" si="2"/>
        <v>매우 양호</v>
      </c>
      <c r="J26" s="11">
        <v>0.53200000000000003</v>
      </c>
      <c r="K26" s="37" t="str">
        <f t="shared" si="3"/>
        <v>노후진행</v>
      </c>
      <c r="L26" s="18"/>
    </row>
    <row r="27" spans="1:12" ht="15" customHeight="1">
      <c r="A27" s="41"/>
      <c r="B27" s="41"/>
      <c r="C27" s="41"/>
      <c r="D27" s="41"/>
      <c r="E27" s="40" t="s">
        <v>22</v>
      </c>
      <c r="F27" s="28">
        <v>3.24</v>
      </c>
      <c r="G27" s="36" t="s">
        <v>314</v>
      </c>
      <c r="H27" s="29">
        <v>74.7</v>
      </c>
      <c r="I27" s="37" t="str">
        <f t="shared" si="2"/>
        <v>비교적 양호</v>
      </c>
      <c r="J27" s="11">
        <v>0.503</v>
      </c>
      <c r="K27" s="37" t="str">
        <f t="shared" si="3"/>
        <v>노후진행</v>
      </c>
      <c r="L27" s="18"/>
    </row>
    <row r="28" spans="1:12" ht="15" customHeight="1">
      <c r="A28" s="41"/>
      <c r="B28" s="41"/>
      <c r="C28" s="41"/>
      <c r="D28" s="41"/>
      <c r="E28" s="40" t="s">
        <v>23</v>
      </c>
      <c r="F28" s="28">
        <v>2.58</v>
      </c>
      <c r="G28" s="36">
        <v>0.71</v>
      </c>
      <c r="H28" s="29">
        <v>71.900000000000006</v>
      </c>
      <c r="I28" s="37" t="str">
        <f t="shared" si="2"/>
        <v>비교적 양호</v>
      </c>
      <c r="J28" s="11">
        <v>0.65400000000000003</v>
      </c>
      <c r="K28" s="37" t="str">
        <f t="shared" si="3"/>
        <v>상태양호</v>
      </c>
      <c r="L28" s="18"/>
    </row>
    <row r="29" spans="1:12" ht="15" customHeight="1">
      <c r="A29" s="41"/>
      <c r="B29" s="41" t="s">
        <v>305</v>
      </c>
      <c r="C29" s="41"/>
      <c r="D29" s="41"/>
      <c r="E29" s="41"/>
      <c r="F29" s="20">
        <f>SUM(F3:F28)</f>
        <v>83.94</v>
      </c>
      <c r="G29" s="32">
        <f>SUM(G3:G28)</f>
        <v>7.4899999999999984</v>
      </c>
      <c r="H29" s="10">
        <v>71.5</v>
      </c>
      <c r="I29" s="37" t="str">
        <f t="shared" si="2"/>
        <v>비교적 양호</v>
      </c>
      <c r="J29" s="11">
        <v>0.54500000000000004</v>
      </c>
      <c r="K29" s="37" t="str">
        <f t="shared" si="3"/>
        <v>노후진행</v>
      </c>
      <c r="L29" s="18"/>
    </row>
    <row r="30" spans="1:12" ht="15" customHeight="1">
      <c r="A30" s="41"/>
      <c r="B30" s="52" t="s">
        <v>887</v>
      </c>
      <c r="C30" s="52" t="s">
        <v>401</v>
      </c>
      <c r="D30" s="52" t="s">
        <v>225</v>
      </c>
      <c r="E30" s="40" t="s">
        <v>20</v>
      </c>
      <c r="F30" s="28">
        <v>9.4</v>
      </c>
      <c r="G30" s="36" t="s">
        <v>314</v>
      </c>
      <c r="H30" s="10">
        <v>73.5</v>
      </c>
      <c r="I30" s="37" t="str">
        <f t="shared" si="2"/>
        <v>비교적 양호</v>
      </c>
      <c r="J30" s="11">
        <v>0.72199999999999998</v>
      </c>
      <c r="K30" s="37" t="str">
        <f t="shared" si="3"/>
        <v>상태양호</v>
      </c>
      <c r="L30" s="18"/>
    </row>
    <row r="31" spans="1:12" ht="15" customHeight="1">
      <c r="A31" s="41"/>
      <c r="B31" s="52"/>
      <c r="C31" s="52"/>
      <c r="D31" s="52"/>
      <c r="E31" s="40" t="s">
        <v>16</v>
      </c>
      <c r="F31" s="28">
        <v>2.81</v>
      </c>
      <c r="G31" s="36" t="s">
        <v>314</v>
      </c>
      <c r="H31" s="10">
        <v>86.5</v>
      </c>
      <c r="I31" s="37" t="str">
        <f t="shared" si="2"/>
        <v>매우 양호</v>
      </c>
      <c r="J31" s="11">
        <v>0.55800000000000005</v>
      </c>
      <c r="K31" s="37" t="str">
        <f t="shared" si="3"/>
        <v>노후진행</v>
      </c>
      <c r="L31" s="18"/>
    </row>
    <row r="32" spans="1:12" ht="15" customHeight="1">
      <c r="A32" s="41"/>
      <c r="B32" s="52"/>
      <c r="C32" s="52"/>
      <c r="D32" s="52"/>
      <c r="E32" s="40" t="s">
        <v>23</v>
      </c>
      <c r="F32" s="28">
        <v>0.6</v>
      </c>
      <c r="G32" s="36" t="s">
        <v>314</v>
      </c>
      <c r="H32" s="10">
        <v>74.5</v>
      </c>
      <c r="I32" s="37" t="str">
        <f t="shared" si="2"/>
        <v>비교적 양호</v>
      </c>
      <c r="J32" s="11">
        <v>0.623</v>
      </c>
      <c r="K32" s="37" t="str">
        <f t="shared" si="3"/>
        <v>상태양호</v>
      </c>
      <c r="L32" s="18"/>
    </row>
    <row r="33" spans="1:12" ht="15" customHeight="1">
      <c r="A33" s="41"/>
      <c r="B33" s="52"/>
      <c r="C33" s="52" t="s">
        <v>400</v>
      </c>
      <c r="D33" s="52" t="s">
        <v>339</v>
      </c>
      <c r="E33" s="40" t="s">
        <v>20</v>
      </c>
      <c r="F33" s="28">
        <v>3.54</v>
      </c>
      <c r="G33" s="36" t="s">
        <v>314</v>
      </c>
      <c r="H33" s="10">
        <v>73.099999999999994</v>
      </c>
      <c r="I33" s="37" t="str">
        <f t="shared" si="2"/>
        <v>비교적 양호</v>
      </c>
      <c r="J33" s="11">
        <v>0.71334532374100579</v>
      </c>
      <c r="K33" s="37" t="str">
        <f t="shared" si="3"/>
        <v>상태양호</v>
      </c>
      <c r="L33" s="18"/>
    </row>
    <row r="34" spans="1:12" ht="15" customHeight="1">
      <c r="A34" s="41"/>
      <c r="B34" s="52"/>
      <c r="C34" s="52"/>
      <c r="D34" s="52"/>
      <c r="E34" s="40" t="s">
        <v>16</v>
      </c>
      <c r="F34" s="28">
        <v>3.87</v>
      </c>
      <c r="G34" s="36" t="s">
        <v>314</v>
      </c>
      <c r="H34" s="10">
        <v>86.6</v>
      </c>
      <c r="I34" s="37" t="str">
        <f t="shared" si="2"/>
        <v>매우 양호</v>
      </c>
      <c r="J34" s="11">
        <v>0.57276595744680858</v>
      </c>
      <c r="K34" s="37" t="str">
        <f t="shared" si="3"/>
        <v>노후진행</v>
      </c>
      <c r="L34" s="18"/>
    </row>
    <row r="35" spans="1:12" ht="15" customHeight="1">
      <c r="A35" s="41"/>
      <c r="B35" s="52"/>
      <c r="C35" s="52"/>
      <c r="D35" s="52"/>
      <c r="E35" s="40" t="s">
        <v>23</v>
      </c>
      <c r="F35" s="28">
        <v>0.01</v>
      </c>
      <c r="G35" s="36" t="s">
        <v>314</v>
      </c>
      <c r="H35" s="10">
        <v>76.7</v>
      </c>
      <c r="I35" s="37" t="str">
        <f t="shared" si="2"/>
        <v>비교적 양호</v>
      </c>
      <c r="J35" s="11">
        <v>0.629</v>
      </c>
      <c r="K35" s="37" t="str">
        <f t="shared" si="3"/>
        <v>상태양호</v>
      </c>
      <c r="L35" s="18"/>
    </row>
    <row r="36" spans="1:12" ht="15" customHeight="1">
      <c r="A36" s="41"/>
      <c r="B36" s="52"/>
      <c r="C36" s="52" t="s">
        <v>399</v>
      </c>
      <c r="D36" s="52" t="s">
        <v>224</v>
      </c>
      <c r="E36" s="40" t="s">
        <v>326</v>
      </c>
      <c r="F36" s="28">
        <v>0.6</v>
      </c>
      <c r="G36" s="36">
        <v>0.6</v>
      </c>
      <c r="H36" s="10">
        <v>62.2</v>
      </c>
      <c r="I36" s="37" t="str">
        <f t="shared" si="2"/>
        <v>노후진행</v>
      </c>
      <c r="J36" s="11">
        <v>0.26900000000000002</v>
      </c>
      <c r="K36" s="37" t="str">
        <f t="shared" si="3"/>
        <v>교체/갱생</v>
      </c>
      <c r="L36" s="18"/>
    </row>
    <row r="37" spans="1:12" ht="15" customHeight="1">
      <c r="A37" s="41"/>
      <c r="B37" s="52"/>
      <c r="C37" s="52"/>
      <c r="D37" s="52"/>
      <c r="E37" s="40" t="s">
        <v>20</v>
      </c>
      <c r="F37" s="28">
        <v>4.22</v>
      </c>
      <c r="G37" s="36" t="s">
        <v>314</v>
      </c>
      <c r="H37" s="10">
        <v>72.7</v>
      </c>
      <c r="I37" s="37" t="str">
        <f t="shared" si="2"/>
        <v>비교적 양호</v>
      </c>
      <c r="J37" s="11">
        <v>0.67300000000000004</v>
      </c>
      <c r="K37" s="37" t="str">
        <f t="shared" si="3"/>
        <v>상태양호</v>
      </c>
      <c r="L37" s="18"/>
    </row>
    <row r="38" spans="1:12" ht="15" customHeight="1">
      <c r="A38" s="41"/>
      <c r="B38" s="52"/>
      <c r="C38" s="52"/>
      <c r="D38" s="52"/>
      <c r="E38" s="40" t="s">
        <v>16</v>
      </c>
      <c r="F38" s="28">
        <v>1.18</v>
      </c>
      <c r="G38" s="36" t="s">
        <v>314</v>
      </c>
      <c r="H38" s="10">
        <v>88</v>
      </c>
      <c r="I38" s="37" t="str">
        <f t="shared" si="2"/>
        <v>매우 양호</v>
      </c>
      <c r="J38" s="11">
        <v>0.57954545454545459</v>
      </c>
      <c r="K38" s="37" t="str">
        <f t="shared" si="3"/>
        <v>노후진행</v>
      </c>
      <c r="L38" s="18"/>
    </row>
    <row r="39" spans="1:12" ht="15" customHeight="1">
      <c r="A39" s="41"/>
      <c r="B39" s="52"/>
      <c r="C39" s="52"/>
      <c r="D39" s="52"/>
      <c r="E39" s="40" t="s">
        <v>23</v>
      </c>
      <c r="F39" s="28">
        <v>0.02</v>
      </c>
      <c r="G39" s="36" t="s">
        <v>314</v>
      </c>
      <c r="H39" s="10">
        <v>78.900000000000006</v>
      </c>
      <c r="I39" s="37" t="str">
        <f t="shared" si="2"/>
        <v>비교적 양호</v>
      </c>
      <c r="J39" s="11">
        <v>0.62699999999999989</v>
      </c>
      <c r="K39" s="37" t="str">
        <f t="shared" si="3"/>
        <v>상태양호</v>
      </c>
      <c r="L39" s="18"/>
    </row>
    <row r="40" spans="1:12" ht="15" customHeight="1">
      <c r="A40" s="41"/>
      <c r="B40" s="52"/>
      <c r="C40" s="52" t="s">
        <v>397</v>
      </c>
      <c r="D40" s="52" t="s">
        <v>223</v>
      </c>
      <c r="E40" s="40" t="s">
        <v>20</v>
      </c>
      <c r="F40" s="28">
        <v>6.4</v>
      </c>
      <c r="G40" s="36" t="s">
        <v>314</v>
      </c>
      <c r="H40" s="10">
        <v>74.599999999999994</v>
      </c>
      <c r="I40" s="37" t="str">
        <f t="shared" si="2"/>
        <v>비교적 양호</v>
      </c>
      <c r="J40" s="11">
        <v>0.71659124087591086</v>
      </c>
      <c r="K40" s="37" t="str">
        <f t="shared" si="3"/>
        <v>상태양호</v>
      </c>
      <c r="L40" s="18"/>
    </row>
    <row r="41" spans="1:12" ht="15" customHeight="1">
      <c r="A41" s="41"/>
      <c r="B41" s="52"/>
      <c r="C41" s="52"/>
      <c r="D41" s="52"/>
      <c r="E41" s="40" t="s">
        <v>16</v>
      </c>
      <c r="F41" s="28">
        <v>0.95</v>
      </c>
      <c r="G41" s="36" t="s">
        <v>314</v>
      </c>
      <c r="H41" s="10">
        <v>89</v>
      </c>
      <c r="I41" s="37" t="str">
        <f t="shared" si="2"/>
        <v>매우 양호</v>
      </c>
      <c r="J41" s="11">
        <v>0.56807692307692303</v>
      </c>
      <c r="K41" s="37" t="str">
        <f t="shared" si="3"/>
        <v>노후진행</v>
      </c>
      <c r="L41" s="18"/>
    </row>
    <row r="42" spans="1:12" ht="15" customHeight="1">
      <c r="A42" s="41"/>
      <c r="B42" s="52"/>
      <c r="C42" s="52" t="s">
        <v>398</v>
      </c>
      <c r="D42" s="52" t="s">
        <v>222</v>
      </c>
      <c r="E42" s="40" t="s">
        <v>20</v>
      </c>
      <c r="F42" s="28">
        <v>5.67</v>
      </c>
      <c r="G42" s="36" t="s">
        <v>314</v>
      </c>
      <c r="H42" s="10">
        <v>74.7</v>
      </c>
      <c r="I42" s="37" t="str">
        <f t="shared" si="2"/>
        <v>비교적 양호</v>
      </c>
      <c r="J42" s="11">
        <v>0.71356934306569209</v>
      </c>
      <c r="K42" s="37" t="str">
        <f t="shared" si="3"/>
        <v>상태양호</v>
      </c>
      <c r="L42" s="18"/>
    </row>
    <row r="43" spans="1:12" ht="15" customHeight="1">
      <c r="A43" s="41"/>
      <c r="B43" s="52"/>
      <c r="C43" s="52"/>
      <c r="D43" s="52"/>
      <c r="E43" s="40" t="s">
        <v>16</v>
      </c>
      <c r="F43" s="28">
        <v>0.69</v>
      </c>
      <c r="G43" s="36" t="s">
        <v>314</v>
      </c>
      <c r="H43" s="10">
        <v>87.7</v>
      </c>
      <c r="I43" s="37" t="str">
        <f t="shared" si="2"/>
        <v>매우 양호</v>
      </c>
      <c r="J43" s="11">
        <v>0.590923076923077</v>
      </c>
      <c r="K43" s="37" t="str">
        <f t="shared" si="3"/>
        <v>노후진행</v>
      </c>
      <c r="L43" s="18"/>
    </row>
    <row r="44" spans="1:12" ht="15" customHeight="1">
      <c r="A44" s="41"/>
      <c r="B44" s="52"/>
      <c r="C44" s="52"/>
      <c r="D44" s="52"/>
      <c r="E44" s="40" t="s">
        <v>23</v>
      </c>
      <c r="F44" s="28">
        <v>0.01</v>
      </c>
      <c r="G44" s="36" t="s">
        <v>314</v>
      </c>
      <c r="H44" s="10">
        <v>75.599999999999994</v>
      </c>
      <c r="I44" s="37" t="str">
        <f t="shared" si="2"/>
        <v>비교적 양호</v>
      </c>
      <c r="J44" s="11">
        <v>0.61099999999999999</v>
      </c>
      <c r="K44" s="37" t="str">
        <f t="shared" si="3"/>
        <v>상태양호</v>
      </c>
      <c r="L44" s="18"/>
    </row>
    <row r="45" spans="1:12" ht="15" customHeight="1">
      <c r="A45" s="41"/>
      <c r="B45" s="52"/>
      <c r="C45" s="52" t="s">
        <v>395</v>
      </c>
      <c r="D45" s="52" t="s">
        <v>220</v>
      </c>
      <c r="E45" s="40" t="s">
        <v>31</v>
      </c>
      <c r="F45" s="28">
        <v>0.59</v>
      </c>
      <c r="G45" s="36">
        <v>0.59</v>
      </c>
      <c r="H45" s="10">
        <v>66.3</v>
      </c>
      <c r="I45" s="37" t="str">
        <f t="shared" si="2"/>
        <v>노후진행</v>
      </c>
      <c r="J45" s="11">
        <v>0.36600000000000005</v>
      </c>
      <c r="K45" s="37" t="str">
        <f t="shared" si="3"/>
        <v>교체/갱생</v>
      </c>
      <c r="L45" s="18"/>
    </row>
    <row r="46" spans="1:12" ht="15" customHeight="1">
      <c r="A46" s="41"/>
      <c r="B46" s="52"/>
      <c r="C46" s="52"/>
      <c r="D46" s="52"/>
      <c r="E46" s="40" t="s">
        <v>20</v>
      </c>
      <c r="F46" s="28">
        <v>4.62</v>
      </c>
      <c r="G46" s="36">
        <v>0.19</v>
      </c>
      <c r="H46" s="10">
        <v>73</v>
      </c>
      <c r="I46" s="37" t="str">
        <f t="shared" si="2"/>
        <v>비교적 양호</v>
      </c>
      <c r="J46" s="11">
        <v>0.71755084745762621</v>
      </c>
      <c r="K46" s="37" t="str">
        <f t="shared" si="3"/>
        <v>상태양호</v>
      </c>
      <c r="L46" s="18"/>
    </row>
    <row r="47" spans="1:12" ht="15" customHeight="1">
      <c r="A47" s="41"/>
      <c r="B47" s="52"/>
      <c r="C47" s="52"/>
      <c r="D47" s="52"/>
      <c r="E47" s="40" t="s">
        <v>16</v>
      </c>
      <c r="F47" s="28">
        <v>0.42</v>
      </c>
      <c r="G47" s="36" t="s">
        <v>314</v>
      </c>
      <c r="H47" s="10">
        <v>87.7</v>
      </c>
      <c r="I47" s="37" t="str">
        <f t="shared" si="2"/>
        <v>매우 양호</v>
      </c>
      <c r="J47" s="11">
        <v>0.58590909090909093</v>
      </c>
      <c r="K47" s="37" t="str">
        <f t="shared" si="3"/>
        <v>노후진행</v>
      </c>
      <c r="L47" s="18"/>
    </row>
    <row r="48" spans="1:12" ht="15" customHeight="1">
      <c r="A48" s="41"/>
      <c r="B48" s="52"/>
      <c r="C48" s="52"/>
      <c r="D48" s="52"/>
      <c r="E48" s="40" t="s">
        <v>23</v>
      </c>
      <c r="F48" s="28">
        <v>0.04</v>
      </c>
      <c r="G48" s="36" t="s">
        <v>314</v>
      </c>
      <c r="H48" s="10">
        <v>73.599999999999994</v>
      </c>
      <c r="I48" s="37" t="str">
        <f t="shared" si="2"/>
        <v>비교적 양호</v>
      </c>
      <c r="J48" s="11">
        <v>0.60860000000000003</v>
      </c>
      <c r="K48" s="37" t="str">
        <f t="shared" si="3"/>
        <v>상태양호</v>
      </c>
      <c r="L48" s="18"/>
    </row>
    <row r="49" spans="1:12" ht="15" customHeight="1">
      <c r="A49" s="41"/>
      <c r="B49" s="52"/>
      <c r="C49" s="52" t="s">
        <v>396</v>
      </c>
      <c r="D49" s="52" t="s">
        <v>221</v>
      </c>
      <c r="E49" s="40" t="s">
        <v>20</v>
      </c>
      <c r="F49" s="28">
        <v>5.98</v>
      </c>
      <c r="G49" s="36" t="s">
        <v>314</v>
      </c>
      <c r="H49" s="10">
        <v>73.5</v>
      </c>
      <c r="I49" s="37" t="str">
        <f t="shared" si="2"/>
        <v>비교적 양호</v>
      </c>
      <c r="J49" s="11">
        <v>0.730841176470586</v>
      </c>
      <c r="K49" s="37" t="str">
        <f t="shared" si="3"/>
        <v>상태양호</v>
      </c>
      <c r="L49" s="18"/>
    </row>
    <row r="50" spans="1:12" ht="15" customHeight="1">
      <c r="A50" s="41"/>
      <c r="B50" s="52"/>
      <c r="C50" s="52"/>
      <c r="D50" s="52"/>
      <c r="E50" s="40" t="s">
        <v>16</v>
      </c>
      <c r="F50" s="28">
        <v>1.25</v>
      </c>
      <c r="G50" s="36" t="s">
        <v>314</v>
      </c>
      <c r="H50" s="10">
        <v>86.3</v>
      </c>
      <c r="I50" s="37" t="str">
        <f t="shared" ref="I50:I81" si="4">IF(H50&lt;=60,"교체/갱생",IF(H50&lt;=70,"노후진행",IF(H50&lt;=80,"비교적 양호",IF(H50&gt;80,"매우 양호",))))</f>
        <v>매우 양호</v>
      </c>
      <c r="J50" s="11">
        <v>0.581125</v>
      </c>
      <c r="K50" s="37" t="str">
        <f t="shared" ref="K50:K81" si="5">IF(J50&lt;=0.45,"교체/갱생",IF(J50&lt;=0.6,"노후진행",IF(J50&gt;0.6,"상태양호",)))</f>
        <v>노후진행</v>
      </c>
      <c r="L50" s="18"/>
    </row>
    <row r="51" spans="1:12" ht="15" customHeight="1">
      <c r="A51" s="41"/>
      <c r="B51" s="52"/>
      <c r="C51" s="52"/>
      <c r="D51" s="52"/>
      <c r="E51" s="40" t="s">
        <v>23</v>
      </c>
      <c r="F51" s="28">
        <v>0.31</v>
      </c>
      <c r="G51" s="36" t="s">
        <v>314</v>
      </c>
      <c r="H51" s="10">
        <v>74.5</v>
      </c>
      <c r="I51" s="37" t="str">
        <f t="shared" si="4"/>
        <v>비교적 양호</v>
      </c>
      <c r="J51" s="11">
        <v>0.60199999999999998</v>
      </c>
      <c r="K51" s="37" t="str">
        <f t="shared" si="5"/>
        <v>상태양호</v>
      </c>
      <c r="L51" s="18"/>
    </row>
    <row r="52" spans="1:12" ht="15" customHeight="1">
      <c r="A52" s="41"/>
      <c r="B52" s="52"/>
      <c r="C52" s="52" t="s">
        <v>402</v>
      </c>
      <c r="D52" s="52" t="s">
        <v>249</v>
      </c>
      <c r="E52" s="40" t="s">
        <v>20</v>
      </c>
      <c r="F52" s="28">
        <v>7.45</v>
      </c>
      <c r="G52" s="36">
        <v>0.09</v>
      </c>
      <c r="H52" s="10">
        <v>73.599999999999994</v>
      </c>
      <c r="I52" s="37" t="str">
        <f t="shared" si="4"/>
        <v>비교적 양호</v>
      </c>
      <c r="J52" s="11">
        <v>0.75072903225806265</v>
      </c>
      <c r="K52" s="37" t="str">
        <f t="shared" si="5"/>
        <v>상태양호</v>
      </c>
      <c r="L52" s="18"/>
    </row>
    <row r="53" spans="1:12" ht="15" customHeight="1">
      <c r="A53" s="41"/>
      <c r="B53" s="52"/>
      <c r="C53" s="52"/>
      <c r="D53" s="52"/>
      <c r="E53" s="40" t="s">
        <v>16</v>
      </c>
      <c r="F53" s="28">
        <v>0.81</v>
      </c>
      <c r="G53" s="36" t="s">
        <v>314</v>
      </c>
      <c r="H53" s="10">
        <v>88.2</v>
      </c>
      <c r="I53" s="37" t="str">
        <f t="shared" si="4"/>
        <v>매우 양호</v>
      </c>
      <c r="J53" s="11">
        <v>0.58069999999999999</v>
      </c>
      <c r="K53" s="37" t="str">
        <f t="shared" si="5"/>
        <v>노후진행</v>
      </c>
      <c r="L53" s="18"/>
    </row>
    <row r="54" spans="1:12" ht="15" customHeight="1">
      <c r="A54" s="41"/>
      <c r="B54" s="52"/>
      <c r="C54" s="52"/>
      <c r="D54" s="52"/>
      <c r="E54" s="40" t="s">
        <v>23</v>
      </c>
      <c r="F54" s="28">
        <v>0.19</v>
      </c>
      <c r="G54" s="36" t="s">
        <v>314</v>
      </c>
      <c r="H54" s="10">
        <v>78.900000000000006</v>
      </c>
      <c r="I54" s="37" t="str">
        <f t="shared" si="4"/>
        <v>비교적 양호</v>
      </c>
      <c r="J54" s="11">
        <v>0.69500000000000006</v>
      </c>
      <c r="K54" s="37" t="str">
        <f t="shared" si="5"/>
        <v>상태양호</v>
      </c>
      <c r="L54" s="18"/>
    </row>
    <row r="55" spans="1:12" ht="15" customHeight="1">
      <c r="A55" s="41"/>
      <c r="B55" s="52"/>
      <c r="C55" s="52" t="s">
        <v>403</v>
      </c>
      <c r="D55" s="52" t="s">
        <v>250</v>
      </c>
      <c r="E55" s="40" t="s">
        <v>31</v>
      </c>
      <c r="F55" s="28">
        <v>0.05</v>
      </c>
      <c r="G55" s="36">
        <v>0.05</v>
      </c>
      <c r="H55" s="10">
        <v>64.400000000000006</v>
      </c>
      <c r="I55" s="37" t="str">
        <f t="shared" si="4"/>
        <v>노후진행</v>
      </c>
      <c r="J55" s="11">
        <v>0.44400000000000001</v>
      </c>
      <c r="K55" s="37" t="str">
        <f t="shared" si="5"/>
        <v>교체/갱생</v>
      </c>
      <c r="L55" s="18"/>
    </row>
    <row r="56" spans="1:12" ht="15" customHeight="1">
      <c r="A56" s="41"/>
      <c r="B56" s="52"/>
      <c r="C56" s="52"/>
      <c r="D56" s="52"/>
      <c r="E56" s="40" t="s">
        <v>20</v>
      </c>
      <c r="F56" s="28">
        <v>5.07</v>
      </c>
      <c r="G56" s="36">
        <v>0.43</v>
      </c>
      <c r="H56" s="10">
        <v>72.900000000000006</v>
      </c>
      <c r="I56" s="37" t="str">
        <f t="shared" si="4"/>
        <v>비교적 양호</v>
      </c>
      <c r="J56" s="11">
        <v>0.73826027397260252</v>
      </c>
      <c r="K56" s="37" t="str">
        <f t="shared" si="5"/>
        <v>상태양호</v>
      </c>
      <c r="L56" s="18"/>
    </row>
    <row r="57" spans="1:12" ht="15" customHeight="1">
      <c r="A57" s="41"/>
      <c r="B57" s="52"/>
      <c r="C57" s="52"/>
      <c r="D57" s="52"/>
      <c r="E57" s="40" t="s">
        <v>16</v>
      </c>
      <c r="F57" s="28">
        <v>0.95</v>
      </c>
      <c r="G57" s="36" t="s">
        <v>314</v>
      </c>
      <c r="H57" s="10">
        <v>85.9</v>
      </c>
      <c r="I57" s="37" t="str">
        <f t="shared" si="4"/>
        <v>매우 양호</v>
      </c>
      <c r="J57" s="11">
        <v>0.55978571428571433</v>
      </c>
      <c r="K57" s="37" t="str">
        <f t="shared" si="5"/>
        <v>노후진행</v>
      </c>
      <c r="L57" s="18"/>
    </row>
    <row r="58" spans="1:12" ht="15" customHeight="1">
      <c r="A58" s="41"/>
      <c r="B58" s="52"/>
      <c r="C58" s="52"/>
      <c r="D58" s="52"/>
      <c r="E58" s="40" t="s">
        <v>23</v>
      </c>
      <c r="F58" s="28">
        <v>0.31</v>
      </c>
      <c r="G58" s="36" t="s">
        <v>314</v>
      </c>
      <c r="H58" s="10">
        <v>77.3</v>
      </c>
      <c r="I58" s="37" t="str">
        <f t="shared" si="4"/>
        <v>비교적 양호</v>
      </c>
      <c r="J58" s="11">
        <v>0.67999999999999994</v>
      </c>
      <c r="K58" s="37" t="str">
        <f t="shared" si="5"/>
        <v>상태양호</v>
      </c>
      <c r="L58" s="18"/>
    </row>
    <row r="59" spans="1:12" ht="15" customHeight="1">
      <c r="A59" s="41"/>
      <c r="B59" s="52"/>
      <c r="C59" s="52" t="s">
        <v>404</v>
      </c>
      <c r="D59" s="52" t="s">
        <v>202</v>
      </c>
      <c r="E59" s="40" t="s">
        <v>20</v>
      </c>
      <c r="F59" s="28">
        <v>3.61</v>
      </c>
      <c r="G59" s="36" t="s">
        <v>314</v>
      </c>
      <c r="H59" s="10">
        <v>73.2</v>
      </c>
      <c r="I59" s="37" t="str">
        <f t="shared" si="4"/>
        <v>비교적 양호</v>
      </c>
      <c r="J59" s="11">
        <v>0.71704999999999897</v>
      </c>
      <c r="K59" s="37" t="str">
        <f t="shared" si="5"/>
        <v>상태양호</v>
      </c>
      <c r="L59" s="18"/>
    </row>
    <row r="60" spans="1:12" ht="15" customHeight="1">
      <c r="A60" s="41"/>
      <c r="B60" s="52"/>
      <c r="C60" s="52"/>
      <c r="D60" s="52"/>
      <c r="E60" s="40" t="s">
        <v>16</v>
      </c>
      <c r="F60" s="28">
        <v>1.04</v>
      </c>
      <c r="G60" s="36" t="s">
        <v>314</v>
      </c>
      <c r="H60" s="10">
        <v>85.9</v>
      </c>
      <c r="I60" s="37" t="str">
        <f t="shared" si="4"/>
        <v>매우 양호</v>
      </c>
      <c r="J60" s="11">
        <v>0.56900000000000006</v>
      </c>
      <c r="K60" s="37" t="str">
        <f t="shared" si="5"/>
        <v>노후진행</v>
      </c>
      <c r="L60" s="18"/>
    </row>
    <row r="61" spans="1:12" ht="15" customHeight="1">
      <c r="A61" s="41"/>
      <c r="B61" s="52"/>
      <c r="C61" s="52"/>
      <c r="D61" s="52"/>
      <c r="E61" s="40" t="s">
        <v>23</v>
      </c>
      <c r="F61" s="28">
        <v>0.88</v>
      </c>
      <c r="G61" s="36" t="s">
        <v>314</v>
      </c>
      <c r="H61" s="10">
        <v>72.8</v>
      </c>
      <c r="I61" s="37" t="str">
        <f t="shared" si="4"/>
        <v>비교적 양호</v>
      </c>
      <c r="J61" s="11">
        <v>0.63</v>
      </c>
      <c r="K61" s="37" t="str">
        <f t="shared" si="5"/>
        <v>상태양호</v>
      </c>
      <c r="L61" s="18"/>
    </row>
    <row r="62" spans="1:12" ht="15" customHeight="1">
      <c r="A62" s="41"/>
      <c r="B62" s="52"/>
      <c r="C62" s="52" t="s">
        <v>405</v>
      </c>
      <c r="D62" s="52" t="s">
        <v>204</v>
      </c>
      <c r="E62" s="40" t="s">
        <v>20</v>
      </c>
      <c r="F62" s="28">
        <v>5.18</v>
      </c>
      <c r="G62" s="36">
        <v>0.04</v>
      </c>
      <c r="H62" s="10">
        <v>74.3</v>
      </c>
      <c r="I62" s="37" t="str">
        <f t="shared" si="4"/>
        <v>비교적 양호</v>
      </c>
      <c r="J62" s="11">
        <v>0.7154516129032259</v>
      </c>
      <c r="K62" s="37" t="str">
        <f t="shared" si="5"/>
        <v>상태양호</v>
      </c>
      <c r="L62" s="18"/>
    </row>
    <row r="63" spans="1:12" ht="15" customHeight="1">
      <c r="A63" s="41"/>
      <c r="B63" s="52"/>
      <c r="C63" s="52"/>
      <c r="D63" s="52"/>
      <c r="E63" s="40" t="s">
        <v>16</v>
      </c>
      <c r="F63" s="28">
        <v>2.23</v>
      </c>
      <c r="G63" s="36" t="s">
        <v>314</v>
      </c>
      <c r="H63" s="10">
        <v>88.1</v>
      </c>
      <c r="I63" s="37" t="str">
        <f t="shared" si="4"/>
        <v>매우 양호</v>
      </c>
      <c r="J63" s="11">
        <v>0.57800000000000007</v>
      </c>
      <c r="K63" s="37" t="str">
        <f t="shared" si="5"/>
        <v>노후진행</v>
      </c>
      <c r="L63" s="18"/>
    </row>
    <row r="64" spans="1:12" ht="15" customHeight="1">
      <c r="A64" s="41"/>
      <c r="B64" s="52"/>
      <c r="C64" s="52"/>
      <c r="D64" s="52"/>
      <c r="E64" s="40" t="s">
        <v>23</v>
      </c>
      <c r="F64" s="28">
        <v>0.26</v>
      </c>
      <c r="G64" s="36" t="s">
        <v>314</v>
      </c>
      <c r="H64" s="10">
        <v>74.8</v>
      </c>
      <c r="I64" s="37" t="str">
        <f t="shared" si="4"/>
        <v>비교적 양호</v>
      </c>
      <c r="J64" s="11">
        <v>0.61899999999999999</v>
      </c>
      <c r="K64" s="37" t="str">
        <f t="shared" si="5"/>
        <v>상태양호</v>
      </c>
      <c r="L64" s="18"/>
    </row>
    <row r="65" spans="1:12" ht="15" customHeight="1">
      <c r="A65" s="41"/>
      <c r="B65" s="52"/>
      <c r="C65" s="52" t="s">
        <v>406</v>
      </c>
      <c r="D65" s="52" t="s">
        <v>203</v>
      </c>
      <c r="E65" s="40" t="s">
        <v>20</v>
      </c>
      <c r="F65" s="28">
        <v>4.43</v>
      </c>
      <c r="G65" s="36" t="s">
        <v>314</v>
      </c>
      <c r="H65" s="10">
        <v>74.8</v>
      </c>
      <c r="I65" s="37" t="str">
        <f t="shared" si="4"/>
        <v>비교적 양호</v>
      </c>
      <c r="J65" s="11">
        <v>0.7266567164179093</v>
      </c>
      <c r="K65" s="37" t="str">
        <f t="shared" si="5"/>
        <v>상태양호</v>
      </c>
      <c r="L65" s="18"/>
    </row>
    <row r="66" spans="1:12" ht="15" customHeight="1">
      <c r="A66" s="41"/>
      <c r="B66" s="52"/>
      <c r="C66" s="52"/>
      <c r="D66" s="52"/>
      <c r="E66" s="40" t="s">
        <v>16</v>
      </c>
      <c r="F66" s="28">
        <v>1.64</v>
      </c>
      <c r="G66" s="36" t="s">
        <v>314</v>
      </c>
      <c r="H66" s="10">
        <v>86.8</v>
      </c>
      <c r="I66" s="37" t="str">
        <f t="shared" si="4"/>
        <v>매우 양호</v>
      </c>
      <c r="J66" s="11">
        <v>0.57533333333333347</v>
      </c>
      <c r="K66" s="37" t="str">
        <f t="shared" si="5"/>
        <v>노후진행</v>
      </c>
      <c r="L66" s="18"/>
    </row>
    <row r="67" spans="1:12" ht="15" customHeight="1">
      <c r="A67" s="41"/>
      <c r="B67" s="52"/>
      <c r="C67" s="52"/>
      <c r="D67" s="52"/>
      <c r="E67" s="40" t="s">
        <v>23</v>
      </c>
      <c r="F67" s="28">
        <v>0.69</v>
      </c>
      <c r="G67" s="36" t="s">
        <v>314</v>
      </c>
      <c r="H67" s="10">
        <v>80.599999999999994</v>
      </c>
      <c r="I67" s="37" t="str">
        <f t="shared" si="4"/>
        <v>매우 양호</v>
      </c>
      <c r="J67" s="11">
        <v>0.77</v>
      </c>
      <c r="K67" s="37" t="str">
        <f t="shared" si="5"/>
        <v>상태양호</v>
      </c>
      <c r="L67" s="18"/>
    </row>
    <row r="68" spans="1:12" ht="15" customHeight="1">
      <c r="A68" s="59" t="s">
        <v>895</v>
      </c>
      <c r="B68" s="52" t="s">
        <v>888</v>
      </c>
      <c r="C68" s="52" t="s">
        <v>407</v>
      </c>
      <c r="D68" s="52" t="s">
        <v>205</v>
      </c>
      <c r="E68" s="40" t="s">
        <v>20</v>
      </c>
      <c r="F68" s="28">
        <v>3.89</v>
      </c>
      <c r="G68" s="36" t="s">
        <v>314</v>
      </c>
      <c r="H68" s="10">
        <v>73.861842105263165</v>
      </c>
      <c r="I68" s="37" t="str">
        <f t="shared" si="4"/>
        <v>비교적 양호</v>
      </c>
      <c r="J68" s="11">
        <v>0.73299999999999998</v>
      </c>
      <c r="K68" s="37" t="str">
        <f t="shared" si="5"/>
        <v>상태양호</v>
      </c>
      <c r="L68" s="18"/>
    </row>
    <row r="69" spans="1:12" ht="15" customHeight="1">
      <c r="A69" s="52"/>
      <c r="B69" s="52"/>
      <c r="C69" s="52"/>
      <c r="D69" s="52"/>
      <c r="E69" s="40" t="s">
        <v>16</v>
      </c>
      <c r="F69" s="28">
        <v>5.07</v>
      </c>
      <c r="G69" s="36" t="s">
        <v>314</v>
      </c>
      <c r="H69" s="10">
        <v>87.9</v>
      </c>
      <c r="I69" s="37" t="str">
        <f t="shared" si="4"/>
        <v>매우 양호</v>
      </c>
      <c r="J69" s="11">
        <v>0.58699999999999997</v>
      </c>
      <c r="K69" s="37" t="str">
        <f t="shared" si="5"/>
        <v>노후진행</v>
      </c>
      <c r="L69" s="18"/>
    </row>
    <row r="70" spans="1:12" ht="15" customHeight="1">
      <c r="A70" s="52"/>
      <c r="B70" s="52"/>
      <c r="C70" s="52"/>
      <c r="D70" s="52"/>
      <c r="E70" s="40" t="s">
        <v>23</v>
      </c>
      <c r="F70" s="28">
        <v>0</v>
      </c>
      <c r="G70" s="36" t="s">
        <v>314</v>
      </c>
      <c r="H70" s="10">
        <v>76.099999999999994</v>
      </c>
      <c r="I70" s="37" t="str">
        <f t="shared" si="4"/>
        <v>비교적 양호</v>
      </c>
      <c r="J70" s="11">
        <v>0.61399999999999999</v>
      </c>
      <c r="K70" s="37" t="str">
        <f t="shared" si="5"/>
        <v>상태양호</v>
      </c>
      <c r="L70" s="18"/>
    </row>
    <row r="71" spans="1:12" ht="15" customHeight="1">
      <c r="A71" s="52"/>
      <c r="B71" s="52"/>
      <c r="C71" s="52" t="s">
        <v>408</v>
      </c>
      <c r="D71" s="52" t="s">
        <v>251</v>
      </c>
      <c r="E71" s="40" t="s">
        <v>20</v>
      </c>
      <c r="F71" s="28">
        <v>3.19</v>
      </c>
      <c r="G71" s="36" t="s">
        <v>314</v>
      </c>
      <c r="H71" s="10">
        <v>72.400000000000006</v>
      </c>
      <c r="I71" s="37" t="str">
        <f t="shared" si="4"/>
        <v>비교적 양호</v>
      </c>
      <c r="J71" s="11">
        <v>0.72899999999999998</v>
      </c>
      <c r="K71" s="37" t="str">
        <f t="shared" si="5"/>
        <v>상태양호</v>
      </c>
      <c r="L71" s="18"/>
    </row>
    <row r="72" spans="1:12" ht="15" customHeight="1">
      <c r="A72" s="52"/>
      <c r="B72" s="52"/>
      <c r="C72" s="52"/>
      <c r="D72" s="52"/>
      <c r="E72" s="40" t="s">
        <v>16</v>
      </c>
      <c r="F72" s="28">
        <v>1.61</v>
      </c>
      <c r="G72" s="36" t="s">
        <v>314</v>
      </c>
      <c r="H72" s="10">
        <v>85.9</v>
      </c>
      <c r="I72" s="37" t="str">
        <f t="shared" si="4"/>
        <v>매우 양호</v>
      </c>
      <c r="J72" s="11">
        <v>0.58899999999999997</v>
      </c>
      <c r="K72" s="37" t="str">
        <f t="shared" si="5"/>
        <v>노후진행</v>
      </c>
      <c r="L72" s="18"/>
    </row>
    <row r="73" spans="1:12" ht="15" customHeight="1">
      <c r="A73" s="52"/>
      <c r="B73" s="52"/>
      <c r="C73" s="52"/>
      <c r="D73" s="52"/>
      <c r="E73" s="40" t="s">
        <v>23</v>
      </c>
      <c r="F73" s="28">
        <v>0.43</v>
      </c>
      <c r="G73" s="36" t="s">
        <v>314</v>
      </c>
      <c r="H73" s="10">
        <v>80</v>
      </c>
      <c r="I73" s="37" t="str">
        <f t="shared" si="4"/>
        <v>비교적 양호</v>
      </c>
      <c r="J73" s="11">
        <v>0.63500000000000001</v>
      </c>
      <c r="K73" s="37" t="str">
        <f t="shared" si="5"/>
        <v>상태양호</v>
      </c>
      <c r="L73" s="18"/>
    </row>
    <row r="74" spans="1:12" ht="15" customHeight="1">
      <c r="A74" s="52"/>
      <c r="B74" s="52"/>
      <c r="C74" s="52" t="s">
        <v>409</v>
      </c>
      <c r="D74" s="52" t="s">
        <v>252</v>
      </c>
      <c r="E74" s="40" t="s">
        <v>20</v>
      </c>
      <c r="F74" s="28">
        <v>1.61</v>
      </c>
      <c r="G74" s="36" t="s">
        <v>314</v>
      </c>
      <c r="H74" s="10">
        <v>74.5</v>
      </c>
      <c r="I74" s="37" t="str">
        <f t="shared" si="4"/>
        <v>비교적 양호</v>
      </c>
      <c r="J74" s="11">
        <v>0.73399999999999999</v>
      </c>
      <c r="K74" s="37" t="str">
        <f t="shared" si="5"/>
        <v>상태양호</v>
      </c>
      <c r="L74" s="18"/>
    </row>
    <row r="75" spans="1:12" ht="15" customHeight="1">
      <c r="A75" s="52"/>
      <c r="B75" s="52"/>
      <c r="C75" s="52"/>
      <c r="D75" s="52"/>
      <c r="E75" s="40" t="s">
        <v>16</v>
      </c>
      <c r="F75" s="28">
        <v>2.62</v>
      </c>
      <c r="G75" s="36" t="s">
        <v>314</v>
      </c>
      <c r="H75" s="10">
        <v>91.4</v>
      </c>
      <c r="I75" s="37" t="str">
        <f t="shared" si="4"/>
        <v>매우 양호</v>
      </c>
      <c r="J75" s="11">
        <v>0.57399999999999995</v>
      </c>
      <c r="K75" s="37" t="str">
        <f t="shared" si="5"/>
        <v>노후진행</v>
      </c>
      <c r="L75" s="18"/>
    </row>
    <row r="76" spans="1:12" ht="15" customHeight="1">
      <c r="A76" s="52"/>
      <c r="B76" s="52"/>
      <c r="C76" s="52"/>
      <c r="D76" s="52"/>
      <c r="E76" s="40" t="s">
        <v>23</v>
      </c>
      <c r="F76" s="28">
        <v>0.02</v>
      </c>
      <c r="G76" s="36" t="s">
        <v>314</v>
      </c>
      <c r="H76" s="10">
        <v>81.099999999999994</v>
      </c>
      <c r="I76" s="37" t="str">
        <f t="shared" si="4"/>
        <v>매우 양호</v>
      </c>
      <c r="J76" s="11">
        <v>0.63500000000000001</v>
      </c>
      <c r="K76" s="37" t="str">
        <f t="shared" si="5"/>
        <v>상태양호</v>
      </c>
      <c r="L76" s="18"/>
    </row>
    <row r="77" spans="1:12" ht="15" customHeight="1">
      <c r="A77" s="52"/>
      <c r="B77" s="52"/>
      <c r="C77" s="52" t="s">
        <v>410</v>
      </c>
      <c r="D77" s="52" t="s">
        <v>253</v>
      </c>
      <c r="E77" s="40" t="s">
        <v>20</v>
      </c>
      <c r="F77" s="28">
        <v>2.4500000000000002</v>
      </c>
      <c r="G77" s="36" t="s">
        <v>314</v>
      </c>
      <c r="H77" s="10">
        <v>73.7</v>
      </c>
      <c r="I77" s="37" t="str">
        <f t="shared" si="4"/>
        <v>비교적 양호</v>
      </c>
      <c r="J77" s="11">
        <v>0.69799999999999995</v>
      </c>
      <c r="K77" s="37" t="str">
        <f t="shared" si="5"/>
        <v>상태양호</v>
      </c>
      <c r="L77" s="18"/>
    </row>
    <row r="78" spans="1:12" ht="15" customHeight="1">
      <c r="A78" s="52"/>
      <c r="B78" s="52"/>
      <c r="C78" s="52"/>
      <c r="D78" s="52"/>
      <c r="E78" s="40" t="s">
        <v>16</v>
      </c>
      <c r="F78" s="28">
        <v>0.27</v>
      </c>
      <c r="G78" s="36" t="s">
        <v>99</v>
      </c>
      <c r="H78" s="10">
        <v>87.3</v>
      </c>
      <c r="I78" s="37" t="str">
        <f t="shared" si="4"/>
        <v>매우 양호</v>
      </c>
      <c r="J78" s="11">
        <v>0.58599999999999997</v>
      </c>
      <c r="K78" s="37" t="str">
        <f t="shared" si="5"/>
        <v>노후진행</v>
      </c>
      <c r="L78" s="18"/>
    </row>
    <row r="79" spans="1:12" ht="15" customHeight="1">
      <c r="A79" s="52"/>
      <c r="B79" s="52"/>
      <c r="C79" s="52"/>
      <c r="D79" s="52"/>
      <c r="E79" s="40" t="s">
        <v>23</v>
      </c>
      <c r="F79" s="28">
        <v>1.73</v>
      </c>
      <c r="G79" s="36" t="s">
        <v>99</v>
      </c>
      <c r="H79" s="10">
        <v>77</v>
      </c>
      <c r="I79" s="37" t="str">
        <f t="shared" si="4"/>
        <v>비교적 양호</v>
      </c>
      <c r="J79" s="11">
        <v>0.61299999999999999</v>
      </c>
      <c r="K79" s="37" t="str">
        <f t="shared" si="5"/>
        <v>상태양호</v>
      </c>
      <c r="L79" s="18"/>
    </row>
    <row r="80" spans="1:12" ht="15" customHeight="1">
      <c r="A80" s="52"/>
      <c r="B80" s="52"/>
      <c r="C80" s="52" t="s">
        <v>734</v>
      </c>
      <c r="D80" s="52" t="s">
        <v>735</v>
      </c>
      <c r="E80" s="40" t="s">
        <v>31</v>
      </c>
      <c r="F80" s="28">
        <v>0.51</v>
      </c>
      <c r="G80" s="36">
        <v>0.51</v>
      </c>
      <c r="H80" s="10">
        <v>60.6</v>
      </c>
      <c r="I80" s="37" t="str">
        <f t="shared" si="4"/>
        <v>노후진행</v>
      </c>
      <c r="J80" s="11">
        <v>0.254</v>
      </c>
      <c r="K80" s="37" t="str">
        <f t="shared" si="5"/>
        <v>교체/갱생</v>
      </c>
      <c r="L80" s="18"/>
    </row>
    <row r="81" spans="1:12" ht="15" customHeight="1">
      <c r="A81" s="52"/>
      <c r="B81" s="52"/>
      <c r="C81" s="52"/>
      <c r="D81" s="52"/>
      <c r="E81" s="40" t="s">
        <v>20</v>
      </c>
      <c r="F81" s="28">
        <v>2.75</v>
      </c>
      <c r="G81" s="36" t="s">
        <v>19</v>
      </c>
      <c r="H81" s="10">
        <v>70.099999999999994</v>
      </c>
      <c r="I81" s="37" t="str">
        <f t="shared" si="4"/>
        <v>비교적 양호</v>
      </c>
      <c r="J81" s="11">
        <v>0.72299999999999998</v>
      </c>
      <c r="K81" s="37" t="str">
        <f t="shared" si="5"/>
        <v>상태양호</v>
      </c>
      <c r="L81" s="18"/>
    </row>
    <row r="82" spans="1:12" ht="15" customHeight="1">
      <c r="A82" s="52"/>
      <c r="B82" s="52" t="s">
        <v>308</v>
      </c>
      <c r="C82" s="52"/>
      <c r="D82" s="52"/>
      <c r="E82" s="52"/>
      <c r="F82" s="28">
        <f>SUM(F30:F81)</f>
        <v>114.12000000000002</v>
      </c>
      <c r="G82" s="36">
        <f>SUM(G30:G81)</f>
        <v>2.5</v>
      </c>
      <c r="H82" s="10">
        <v>78</v>
      </c>
      <c r="I82" s="37" t="str">
        <f t="shared" ref="I82:I95" si="6">IF(H82&lt;=60,"교체/갱생",IF(H82&lt;=70,"노후진행",IF(H82&lt;=80,"비교적 양호",IF(H82&gt;80,"매우 양호",))))</f>
        <v>비교적 양호</v>
      </c>
      <c r="J82" s="11">
        <v>0.623</v>
      </c>
      <c r="K82" s="37" t="str">
        <f t="shared" ref="K82:K95" si="7">IF(J82&lt;=0.45,"교체/갱생",IF(J82&lt;=0.6,"노후진행",IF(J82&gt;0.6,"상태양호",)))</f>
        <v>상태양호</v>
      </c>
      <c r="L82" s="18"/>
    </row>
    <row r="83" spans="1:12" ht="15" customHeight="1">
      <c r="A83" s="52"/>
      <c r="B83" s="41" t="s">
        <v>27</v>
      </c>
      <c r="C83" s="37" t="s">
        <v>345</v>
      </c>
      <c r="D83" s="37" t="s">
        <v>336</v>
      </c>
      <c r="E83" s="37" t="s">
        <v>20</v>
      </c>
      <c r="F83" s="20">
        <v>12.04</v>
      </c>
      <c r="G83" s="32" t="s">
        <v>314</v>
      </c>
      <c r="H83" s="10">
        <v>75.5</v>
      </c>
      <c r="I83" s="37" t="str">
        <f t="shared" si="6"/>
        <v>비교적 양호</v>
      </c>
      <c r="J83" s="11">
        <v>0.80700000000000005</v>
      </c>
      <c r="K83" s="37" t="str">
        <f t="shared" si="7"/>
        <v>상태양호</v>
      </c>
      <c r="L83" s="21"/>
    </row>
    <row r="84" spans="1:12" ht="15" customHeight="1">
      <c r="A84" s="52"/>
      <c r="B84" s="41"/>
      <c r="C84" s="37" t="s">
        <v>346</v>
      </c>
      <c r="D84" s="37" t="s">
        <v>337</v>
      </c>
      <c r="E84" s="37" t="s">
        <v>20</v>
      </c>
      <c r="F84" s="20">
        <v>9.51</v>
      </c>
      <c r="G84" s="32" t="s">
        <v>314</v>
      </c>
      <c r="H84" s="10">
        <v>77.7</v>
      </c>
      <c r="I84" s="37" t="str">
        <f t="shared" si="6"/>
        <v>비교적 양호</v>
      </c>
      <c r="J84" s="11">
        <v>0.81100000000000005</v>
      </c>
      <c r="K84" s="37" t="str">
        <f t="shared" si="7"/>
        <v>상태양호</v>
      </c>
      <c r="L84" s="21"/>
    </row>
    <row r="85" spans="1:12" ht="15" customHeight="1">
      <c r="A85" s="52"/>
      <c r="B85" s="41"/>
      <c r="C85" s="41" t="s">
        <v>343</v>
      </c>
      <c r="D85" s="41" t="s">
        <v>335</v>
      </c>
      <c r="E85" s="37" t="s">
        <v>20</v>
      </c>
      <c r="F85" s="20">
        <v>11.78</v>
      </c>
      <c r="G85" s="32" t="s">
        <v>314</v>
      </c>
      <c r="H85" s="10">
        <v>75.7</v>
      </c>
      <c r="I85" s="37" t="str">
        <f t="shared" si="6"/>
        <v>비교적 양호</v>
      </c>
      <c r="J85" s="11">
        <v>0.81399999999999995</v>
      </c>
      <c r="K85" s="37" t="str">
        <f t="shared" si="7"/>
        <v>상태양호</v>
      </c>
      <c r="L85" s="21"/>
    </row>
    <row r="86" spans="1:12" ht="15" customHeight="1">
      <c r="A86" s="52"/>
      <c r="B86" s="41"/>
      <c r="C86" s="41"/>
      <c r="D86" s="41"/>
      <c r="E86" s="37" t="s">
        <v>23</v>
      </c>
      <c r="F86" s="20">
        <v>0.83</v>
      </c>
      <c r="G86" s="32" t="s">
        <v>314</v>
      </c>
      <c r="H86" s="10">
        <v>72.900000000000006</v>
      </c>
      <c r="I86" s="37" t="str">
        <f t="shared" si="6"/>
        <v>비교적 양호</v>
      </c>
      <c r="J86" s="11">
        <v>0.77800000000000002</v>
      </c>
      <c r="K86" s="37" t="str">
        <f t="shared" si="7"/>
        <v>상태양호</v>
      </c>
      <c r="L86" s="21"/>
    </row>
    <row r="87" spans="1:12" ht="15" customHeight="1">
      <c r="A87" s="52"/>
      <c r="B87" s="41"/>
      <c r="C87" s="41" t="s">
        <v>342</v>
      </c>
      <c r="D87" s="41" t="s">
        <v>210</v>
      </c>
      <c r="E87" s="37" t="s">
        <v>20</v>
      </c>
      <c r="F87" s="20">
        <v>9.25</v>
      </c>
      <c r="G87" s="32" t="s">
        <v>314</v>
      </c>
      <c r="H87" s="10">
        <v>75.3</v>
      </c>
      <c r="I87" s="37" t="str">
        <f t="shared" si="6"/>
        <v>비교적 양호</v>
      </c>
      <c r="J87" s="11">
        <v>0.81100000000000005</v>
      </c>
      <c r="K87" s="37" t="str">
        <f t="shared" si="7"/>
        <v>상태양호</v>
      </c>
      <c r="L87" s="21"/>
    </row>
    <row r="88" spans="1:12" ht="15" customHeight="1">
      <c r="A88" s="52"/>
      <c r="B88" s="41"/>
      <c r="C88" s="41"/>
      <c r="D88" s="41"/>
      <c r="E88" s="37" t="s">
        <v>23</v>
      </c>
      <c r="F88" s="20">
        <v>1.0900000000000001</v>
      </c>
      <c r="G88" s="32" t="s">
        <v>314</v>
      </c>
      <c r="H88" s="10">
        <v>76.5</v>
      </c>
      <c r="I88" s="37" t="str">
        <f t="shared" si="6"/>
        <v>비교적 양호</v>
      </c>
      <c r="J88" s="11">
        <v>0.79600000000000004</v>
      </c>
      <c r="K88" s="37" t="str">
        <f t="shared" si="7"/>
        <v>상태양호</v>
      </c>
      <c r="L88" s="21"/>
    </row>
    <row r="89" spans="1:12" ht="15" customHeight="1">
      <c r="A89" s="52"/>
      <c r="B89" s="41"/>
      <c r="C89" s="37" t="s">
        <v>344</v>
      </c>
      <c r="D89" s="37" t="s">
        <v>209</v>
      </c>
      <c r="E89" s="37" t="s">
        <v>20</v>
      </c>
      <c r="F89" s="20">
        <v>4.5199999999999996</v>
      </c>
      <c r="G89" s="32" t="s">
        <v>314</v>
      </c>
      <c r="H89" s="10">
        <v>75.900000000000006</v>
      </c>
      <c r="I89" s="37" t="str">
        <f t="shared" si="6"/>
        <v>비교적 양호</v>
      </c>
      <c r="J89" s="11">
        <v>0.81599999999999995</v>
      </c>
      <c r="K89" s="37" t="str">
        <f t="shared" si="7"/>
        <v>상태양호</v>
      </c>
      <c r="L89" s="21"/>
    </row>
    <row r="90" spans="1:12" ht="15" customHeight="1">
      <c r="A90" s="52"/>
      <c r="B90" s="41"/>
      <c r="C90" s="41" t="s">
        <v>340</v>
      </c>
      <c r="D90" s="41" t="s">
        <v>207</v>
      </c>
      <c r="E90" s="37" t="s">
        <v>20</v>
      </c>
      <c r="F90" s="20">
        <v>14.23</v>
      </c>
      <c r="G90" s="32" t="s">
        <v>314</v>
      </c>
      <c r="H90" s="10">
        <v>75</v>
      </c>
      <c r="I90" s="37" t="str">
        <f t="shared" si="6"/>
        <v>비교적 양호</v>
      </c>
      <c r="J90" s="11">
        <v>0.80500000000000005</v>
      </c>
      <c r="K90" s="37" t="str">
        <f t="shared" si="7"/>
        <v>상태양호</v>
      </c>
      <c r="L90" s="21"/>
    </row>
    <row r="91" spans="1:12" ht="15" customHeight="1">
      <c r="A91" s="52"/>
      <c r="B91" s="41"/>
      <c r="C91" s="41"/>
      <c r="D91" s="41"/>
      <c r="E91" s="37" t="s">
        <v>23</v>
      </c>
      <c r="F91" s="20">
        <v>0.59</v>
      </c>
      <c r="G91" s="32" t="s">
        <v>314</v>
      </c>
      <c r="H91" s="10">
        <v>78.900000000000006</v>
      </c>
      <c r="I91" s="37" t="str">
        <f t="shared" si="6"/>
        <v>비교적 양호</v>
      </c>
      <c r="J91" s="11">
        <v>0.79</v>
      </c>
      <c r="K91" s="37" t="str">
        <f t="shared" si="7"/>
        <v>상태양호</v>
      </c>
      <c r="L91" s="21"/>
    </row>
    <row r="92" spans="1:12" ht="15" customHeight="1">
      <c r="A92" s="52"/>
      <c r="B92" s="41"/>
      <c r="C92" s="37" t="s">
        <v>341</v>
      </c>
      <c r="D92" s="37" t="s">
        <v>208</v>
      </c>
      <c r="E92" s="37" t="s">
        <v>20</v>
      </c>
      <c r="F92" s="20">
        <v>6.75</v>
      </c>
      <c r="G92" s="32" t="s">
        <v>314</v>
      </c>
      <c r="H92" s="10">
        <v>74.7</v>
      </c>
      <c r="I92" s="37" t="str">
        <f t="shared" si="6"/>
        <v>비교적 양호</v>
      </c>
      <c r="J92" s="11">
        <v>0.80200000000000005</v>
      </c>
      <c r="K92" s="37" t="str">
        <f t="shared" si="7"/>
        <v>상태양호</v>
      </c>
      <c r="L92" s="21"/>
    </row>
    <row r="93" spans="1:12" ht="15" customHeight="1">
      <c r="A93" s="52"/>
      <c r="B93" s="41"/>
      <c r="C93" s="37" t="s">
        <v>334</v>
      </c>
      <c r="D93" s="37" t="s">
        <v>206</v>
      </c>
      <c r="E93" s="37" t="s">
        <v>20</v>
      </c>
      <c r="F93" s="20">
        <v>5.65</v>
      </c>
      <c r="G93" s="32" t="s">
        <v>314</v>
      </c>
      <c r="H93" s="10">
        <v>74.599999999999994</v>
      </c>
      <c r="I93" s="37" t="str">
        <f t="shared" si="6"/>
        <v>비교적 양호</v>
      </c>
      <c r="J93" s="11">
        <v>0.79700000000000004</v>
      </c>
      <c r="K93" s="37" t="str">
        <f t="shared" si="7"/>
        <v>상태양호</v>
      </c>
      <c r="L93" s="21"/>
    </row>
    <row r="94" spans="1:12" ht="15" customHeight="1">
      <c r="A94" s="52"/>
      <c r="B94" s="41"/>
      <c r="C94" s="37" t="s">
        <v>347</v>
      </c>
      <c r="D94" s="37" t="s">
        <v>338</v>
      </c>
      <c r="E94" s="37" t="s">
        <v>20</v>
      </c>
      <c r="F94" s="20">
        <v>8.27</v>
      </c>
      <c r="G94" s="32" t="s">
        <v>314</v>
      </c>
      <c r="H94" s="10">
        <v>77.900000000000006</v>
      </c>
      <c r="I94" s="37" t="str">
        <f t="shared" si="6"/>
        <v>비교적 양호</v>
      </c>
      <c r="J94" s="11">
        <v>0.82</v>
      </c>
      <c r="K94" s="37" t="str">
        <f t="shared" si="7"/>
        <v>상태양호</v>
      </c>
      <c r="L94" s="21"/>
    </row>
    <row r="95" spans="1:12" ht="15" customHeight="1">
      <c r="A95" s="52"/>
      <c r="B95" s="41" t="s">
        <v>300</v>
      </c>
      <c r="C95" s="41"/>
      <c r="D95" s="41"/>
      <c r="E95" s="41"/>
      <c r="F95" s="20">
        <f>SUM(F83:F94)</f>
        <v>84.51</v>
      </c>
      <c r="G95" s="32" t="s">
        <v>333</v>
      </c>
      <c r="H95" s="10">
        <v>75.900000000000006</v>
      </c>
      <c r="I95" s="37" t="str">
        <f t="shared" si="6"/>
        <v>비교적 양호</v>
      </c>
      <c r="J95" s="11">
        <v>0.80400000000000005</v>
      </c>
      <c r="K95" s="37" t="str">
        <f t="shared" si="7"/>
        <v>상태양호</v>
      </c>
      <c r="L95" s="21"/>
    </row>
    <row r="96" spans="1:12" ht="15" customHeight="1">
      <c r="A96" s="52"/>
      <c r="B96" s="41" t="s">
        <v>49</v>
      </c>
      <c r="C96" s="41" t="s">
        <v>430</v>
      </c>
      <c r="D96" s="41" t="s">
        <v>226</v>
      </c>
      <c r="E96" s="37" t="s">
        <v>31</v>
      </c>
      <c r="F96" s="20">
        <v>0.01</v>
      </c>
      <c r="G96" s="32">
        <v>0.01</v>
      </c>
      <c r="H96" s="10">
        <v>68.900000000000006</v>
      </c>
      <c r="I96" s="37" t="str">
        <f t="shared" ref="I96:I115" si="8">IF(H96&lt;=60,"교체/갱생",IF(H96&lt;=70,"노후진행",IF(H96&lt;=80,"비교적 양호",IF(H96&gt;80,"매우 양호",))))</f>
        <v>노후진행</v>
      </c>
      <c r="J96" s="11">
        <v>0.36799999999999999</v>
      </c>
      <c r="K96" s="37" t="str">
        <f t="shared" ref="K96:K115" si="9">IF(J96&lt;=0.45,"교체/갱생",IF(J96&lt;=0.6,"노후진행",IF(J96&gt;0.6,"상태양호",)))</f>
        <v>교체/갱생</v>
      </c>
      <c r="L96" s="18"/>
    </row>
    <row r="97" spans="1:12" ht="15" customHeight="1">
      <c r="A97" s="52"/>
      <c r="B97" s="41"/>
      <c r="C97" s="41"/>
      <c r="D97" s="41"/>
      <c r="E97" s="37" t="s">
        <v>20</v>
      </c>
      <c r="F97" s="20">
        <v>6.56</v>
      </c>
      <c r="G97" s="32" t="s">
        <v>314</v>
      </c>
      <c r="H97" s="10">
        <v>75.099999999999994</v>
      </c>
      <c r="I97" s="37" t="str">
        <f t="shared" si="8"/>
        <v>비교적 양호</v>
      </c>
      <c r="J97" s="11">
        <v>0.68100000000000005</v>
      </c>
      <c r="K97" s="37" t="str">
        <f t="shared" si="9"/>
        <v>상태양호</v>
      </c>
      <c r="L97" s="18"/>
    </row>
    <row r="98" spans="1:12" ht="15" customHeight="1">
      <c r="A98" s="52"/>
      <c r="B98" s="41"/>
      <c r="C98" s="41"/>
      <c r="D98" s="41"/>
      <c r="E98" s="37" t="s">
        <v>16</v>
      </c>
      <c r="F98" s="20">
        <v>0.32</v>
      </c>
      <c r="G98" s="32" t="s">
        <v>314</v>
      </c>
      <c r="H98" s="10">
        <v>87.6</v>
      </c>
      <c r="I98" s="37" t="str">
        <f t="shared" si="8"/>
        <v>매우 양호</v>
      </c>
      <c r="J98" s="11">
        <v>0.53400000000000003</v>
      </c>
      <c r="K98" s="37" t="str">
        <f t="shared" si="9"/>
        <v>노후진행</v>
      </c>
      <c r="L98" s="18"/>
    </row>
    <row r="99" spans="1:12" ht="15" customHeight="1">
      <c r="A99" s="52"/>
      <c r="B99" s="41"/>
      <c r="C99" s="41"/>
      <c r="D99" s="41"/>
      <c r="E99" s="37" t="s">
        <v>23</v>
      </c>
      <c r="F99" s="20">
        <v>0.47</v>
      </c>
      <c r="G99" s="32" t="s">
        <v>314</v>
      </c>
      <c r="H99" s="10">
        <v>83</v>
      </c>
      <c r="I99" s="37" t="str">
        <f t="shared" si="8"/>
        <v>매우 양호</v>
      </c>
      <c r="J99" s="11">
        <v>0.72499999999999998</v>
      </c>
      <c r="K99" s="37" t="str">
        <f t="shared" si="9"/>
        <v>상태양호</v>
      </c>
      <c r="L99" s="18"/>
    </row>
    <row r="100" spans="1:12" ht="15" customHeight="1">
      <c r="A100" s="52"/>
      <c r="B100" s="41"/>
      <c r="C100" s="41" t="s">
        <v>432</v>
      </c>
      <c r="D100" s="41" t="s">
        <v>228</v>
      </c>
      <c r="E100" s="37" t="s">
        <v>20</v>
      </c>
      <c r="F100" s="20">
        <v>1.75</v>
      </c>
      <c r="G100" s="32" t="s">
        <v>314</v>
      </c>
      <c r="H100" s="10">
        <v>74.099999999999994</v>
      </c>
      <c r="I100" s="37" t="str">
        <f t="shared" si="8"/>
        <v>비교적 양호</v>
      </c>
      <c r="J100" s="11">
        <v>0.70299999999999996</v>
      </c>
      <c r="K100" s="37" t="str">
        <f t="shared" si="9"/>
        <v>상태양호</v>
      </c>
      <c r="L100" s="18"/>
    </row>
    <row r="101" spans="1:12" ht="15" customHeight="1">
      <c r="A101" s="52"/>
      <c r="B101" s="41"/>
      <c r="C101" s="41"/>
      <c r="D101" s="41"/>
      <c r="E101" s="37" t="s">
        <v>16</v>
      </c>
      <c r="F101" s="20">
        <v>0.45</v>
      </c>
      <c r="G101" s="32" t="s">
        <v>314</v>
      </c>
      <c r="H101" s="10">
        <v>86.4</v>
      </c>
      <c r="I101" s="37" t="str">
        <f t="shared" si="8"/>
        <v>매우 양호</v>
      </c>
      <c r="J101" s="11">
        <v>0.442</v>
      </c>
      <c r="K101" s="37" t="str">
        <f t="shared" si="9"/>
        <v>교체/갱생</v>
      </c>
      <c r="L101" s="18"/>
    </row>
    <row r="102" spans="1:12" ht="15" customHeight="1">
      <c r="A102" s="52"/>
      <c r="B102" s="41"/>
      <c r="C102" s="41" t="s">
        <v>434</v>
      </c>
      <c r="D102" s="41" t="s">
        <v>230</v>
      </c>
      <c r="E102" s="37" t="s">
        <v>31</v>
      </c>
      <c r="F102" s="20">
        <v>2.79</v>
      </c>
      <c r="G102" s="32">
        <v>2.79</v>
      </c>
      <c r="H102" s="10">
        <v>62.7</v>
      </c>
      <c r="I102" s="37" t="str">
        <f t="shared" si="8"/>
        <v>노후진행</v>
      </c>
      <c r="J102" s="11">
        <v>0.30499999999999999</v>
      </c>
      <c r="K102" s="37" t="str">
        <f t="shared" si="9"/>
        <v>교체/갱생</v>
      </c>
      <c r="L102" s="18"/>
    </row>
    <row r="103" spans="1:12" ht="15" customHeight="1">
      <c r="A103" s="52"/>
      <c r="B103" s="41"/>
      <c r="C103" s="41"/>
      <c r="D103" s="41"/>
      <c r="E103" s="37" t="s">
        <v>20</v>
      </c>
      <c r="F103" s="20">
        <v>6.18</v>
      </c>
      <c r="G103" s="32" t="s">
        <v>314</v>
      </c>
      <c r="H103" s="10">
        <v>72.8</v>
      </c>
      <c r="I103" s="37" t="str">
        <f t="shared" si="8"/>
        <v>비교적 양호</v>
      </c>
      <c r="J103" s="11">
        <v>0.71099999999999997</v>
      </c>
      <c r="K103" s="37" t="str">
        <f t="shared" si="9"/>
        <v>상태양호</v>
      </c>
      <c r="L103" s="18"/>
    </row>
    <row r="104" spans="1:12" ht="15" customHeight="1">
      <c r="A104" s="52"/>
      <c r="B104" s="41"/>
      <c r="C104" s="41"/>
      <c r="D104" s="41"/>
      <c r="E104" s="37" t="s">
        <v>16</v>
      </c>
      <c r="F104" s="20">
        <v>1.19</v>
      </c>
      <c r="G104" s="32" t="s">
        <v>314</v>
      </c>
      <c r="H104" s="10">
        <v>85.5</v>
      </c>
      <c r="I104" s="37" t="str">
        <f t="shared" si="8"/>
        <v>매우 양호</v>
      </c>
      <c r="J104" s="11">
        <v>0.56799999999999995</v>
      </c>
      <c r="K104" s="37" t="str">
        <f t="shared" si="9"/>
        <v>노후진행</v>
      </c>
      <c r="L104" s="18"/>
    </row>
    <row r="105" spans="1:12" ht="15" customHeight="1">
      <c r="A105" s="52"/>
      <c r="B105" s="41"/>
      <c r="C105" s="41" t="s">
        <v>431</v>
      </c>
      <c r="D105" s="41" t="s">
        <v>227</v>
      </c>
      <c r="E105" s="37" t="s">
        <v>20</v>
      </c>
      <c r="F105" s="20">
        <v>1.6</v>
      </c>
      <c r="G105" s="32" t="s">
        <v>314</v>
      </c>
      <c r="H105" s="10">
        <v>73.400000000000006</v>
      </c>
      <c r="I105" s="37" t="str">
        <f t="shared" si="8"/>
        <v>비교적 양호</v>
      </c>
      <c r="J105" s="11">
        <v>0.72199999999999998</v>
      </c>
      <c r="K105" s="37" t="str">
        <f t="shared" si="9"/>
        <v>상태양호</v>
      </c>
      <c r="L105" s="18"/>
    </row>
    <row r="106" spans="1:12" ht="15" customHeight="1">
      <c r="A106" s="52"/>
      <c r="B106" s="41"/>
      <c r="C106" s="41"/>
      <c r="D106" s="41"/>
      <c r="E106" s="37" t="s">
        <v>16</v>
      </c>
      <c r="F106" s="20">
        <v>0.69</v>
      </c>
      <c r="G106" s="32" t="s">
        <v>314</v>
      </c>
      <c r="H106" s="10">
        <v>87.3</v>
      </c>
      <c r="I106" s="37" t="str">
        <f t="shared" si="8"/>
        <v>매우 양호</v>
      </c>
      <c r="J106" s="11">
        <v>0.57199999999999995</v>
      </c>
      <c r="K106" s="37" t="str">
        <f t="shared" si="9"/>
        <v>노후진행</v>
      </c>
      <c r="L106" s="18"/>
    </row>
    <row r="107" spans="1:12" ht="15" customHeight="1">
      <c r="A107" s="52"/>
      <c r="B107" s="41"/>
      <c r="C107" s="41"/>
      <c r="D107" s="41"/>
      <c r="E107" s="37" t="s">
        <v>23</v>
      </c>
      <c r="F107" s="20">
        <v>0.1</v>
      </c>
      <c r="G107" s="32" t="s">
        <v>314</v>
      </c>
      <c r="H107" s="10">
        <v>81.7</v>
      </c>
      <c r="I107" s="37" t="str">
        <f t="shared" si="8"/>
        <v>매우 양호</v>
      </c>
      <c r="J107" s="11">
        <v>0.71</v>
      </c>
      <c r="K107" s="37" t="str">
        <f t="shared" si="9"/>
        <v>상태양호</v>
      </c>
      <c r="L107" s="18"/>
    </row>
    <row r="108" spans="1:12" ht="15" customHeight="1">
      <c r="A108" s="52"/>
      <c r="B108" s="41"/>
      <c r="C108" s="41" t="s">
        <v>433</v>
      </c>
      <c r="D108" s="41" t="s">
        <v>229</v>
      </c>
      <c r="E108" s="37" t="s">
        <v>20</v>
      </c>
      <c r="F108" s="20">
        <v>5.26</v>
      </c>
      <c r="G108" s="32" t="s">
        <v>314</v>
      </c>
      <c r="H108" s="10">
        <v>73.3</v>
      </c>
      <c r="I108" s="37" t="str">
        <f t="shared" si="8"/>
        <v>비교적 양호</v>
      </c>
      <c r="J108" s="11">
        <v>0.72599999999999998</v>
      </c>
      <c r="K108" s="37" t="str">
        <f t="shared" si="9"/>
        <v>상태양호</v>
      </c>
      <c r="L108" s="18"/>
    </row>
    <row r="109" spans="1:12" ht="15" customHeight="1">
      <c r="A109" s="52"/>
      <c r="B109" s="41"/>
      <c r="C109" s="41"/>
      <c r="D109" s="41"/>
      <c r="E109" s="37" t="s">
        <v>16</v>
      </c>
      <c r="F109" s="20">
        <v>0.87</v>
      </c>
      <c r="G109" s="32" t="s">
        <v>314</v>
      </c>
      <c r="H109" s="10">
        <v>85.6</v>
      </c>
      <c r="I109" s="37" t="str">
        <f t="shared" si="8"/>
        <v>매우 양호</v>
      </c>
      <c r="J109" s="11">
        <v>0.57199999999999995</v>
      </c>
      <c r="K109" s="37" t="str">
        <f t="shared" si="9"/>
        <v>노후진행</v>
      </c>
      <c r="L109" s="18"/>
    </row>
    <row r="110" spans="1:12" ht="15" customHeight="1">
      <c r="A110" s="52"/>
      <c r="B110" s="41"/>
      <c r="C110" s="41"/>
      <c r="D110" s="41"/>
      <c r="E110" s="37" t="s">
        <v>23</v>
      </c>
      <c r="F110" s="20">
        <v>0.11</v>
      </c>
      <c r="G110" s="32" t="s">
        <v>314</v>
      </c>
      <c r="H110" s="10">
        <v>77.400000000000006</v>
      </c>
      <c r="I110" s="37" t="str">
        <f t="shared" si="8"/>
        <v>비교적 양호</v>
      </c>
      <c r="J110" s="11">
        <v>0.61699999999999999</v>
      </c>
      <c r="K110" s="37" t="str">
        <f t="shared" si="9"/>
        <v>상태양호</v>
      </c>
      <c r="L110" s="18"/>
    </row>
    <row r="111" spans="1:12" ht="15" customHeight="1">
      <c r="A111" s="52"/>
      <c r="B111" s="41"/>
      <c r="C111" s="41" t="s">
        <v>435</v>
      </c>
      <c r="D111" s="41" t="s">
        <v>231</v>
      </c>
      <c r="E111" s="37" t="s">
        <v>31</v>
      </c>
      <c r="F111" s="20">
        <v>0.77</v>
      </c>
      <c r="G111" s="32">
        <v>0.77</v>
      </c>
      <c r="H111" s="10">
        <v>62.2</v>
      </c>
      <c r="I111" s="37" t="str">
        <f t="shared" si="8"/>
        <v>노후진행</v>
      </c>
      <c r="J111" s="11">
        <v>0.26900000000000002</v>
      </c>
      <c r="K111" s="37" t="str">
        <f t="shared" si="9"/>
        <v>교체/갱생</v>
      </c>
      <c r="L111" s="18"/>
    </row>
    <row r="112" spans="1:12" ht="15" customHeight="1">
      <c r="A112" s="52"/>
      <c r="B112" s="41"/>
      <c r="C112" s="41"/>
      <c r="D112" s="41"/>
      <c r="E112" s="37" t="s">
        <v>20</v>
      </c>
      <c r="F112" s="20">
        <v>7.2</v>
      </c>
      <c r="G112" s="32" t="s">
        <v>314</v>
      </c>
      <c r="H112" s="10">
        <v>73.3</v>
      </c>
      <c r="I112" s="37" t="str">
        <f t="shared" si="8"/>
        <v>비교적 양호</v>
      </c>
      <c r="J112" s="11">
        <v>0.71399999999999997</v>
      </c>
      <c r="K112" s="37" t="str">
        <f t="shared" si="9"/>
        <v>상태양호</v>
      </c>
      <c r="L112" s="18"/>
    </row>
    <row r="113" spans="1:12" ht="15" customHeight="1">
      <c r="A113" s="52"/>
      <c r="B113" s="41"/>
      <c r="C113" s="41"/>
      <c r="D113" s="41"/>
      <c r="E113" s="37" t="s">
        <v>16</v>
      </c>
      <c r="F113" s="20">
        <v>1.88</v>
      </c>
      <c r="G113" s="32" t="s">
        <v>314</v>
      </c>
      <c r="H113" s="10">
        <v>87.2</v>
      </c>
      <c r="I113" s="37" t="str">
        <f t="shared" si="8"/>
        <v>매우 양호</v>
      </c>
      <c r="J113" s="11">
        <v>0.57799999999999996</v>
      </c>
      <c r="K113" s="37" t="str">
        <f t="shared" si="9"/>
        <v>노후진행</v>
      </c>
      <c r="L113" s="18"/>
    </row>
    <row r="114" spans="1:12" ht="15" customHeight="1">
      <c r="A114" s="52"/>
      <c r="B114" s="41"/>
      <c r="C114" s="41"/>
      <c r="D114" s="41"/>
      <c r="E114" s="37" t="s">
        <v>23</v>
      </c>
      <c r="F114" s="20">
        <v>0.01</v>
      </c>
      <c r="G114" s="32" t="s">
        <v>314</v>
      </c>
      <c r="H114" s="10">
        <v>71.5</v>
      </c>
      <c r="I114" s="37" t="str">
        <f t="shared" si="8"/>
        <v>비교적 양호</v>
      </c>
      <c r="J114" s="11">
        <v>0.61699999999999999</v>
      </c>
      <c r="K114" s="37" t="str">
        <f t="shared" si="9"/>
        <v>상태양호</v>
      </c>
      <c r="L114" s="18"/>
    </row>
    <row r="115" spans="1:12" ht="15" customHeight="1">
      <c r="A115" s="52"/>
      <c r="B115" s="41" t="s">
        <v>311</v>
      </c>
      <c r="C115" s="41"/>
      <c r="D115" s="41"/>
      <c r="E115" s="41"/>
      <c r="F115" s="20">
        <f>SUM(F96:F114)</f>
        <v>38.210000000000008</v>
      </c>
      <c r="G115" s="32">
        <f>SUM(G96:G114)</f>
        <v>3.57</v>
      </c>
      <c r="H115" s="10">
        <v>77.3</v>
      </c>
      <c r="I115" s="37" t="str">
        <f t="shared" si="8"/>
        <v>비교적 양호</v>
      </c>
      <c r="J115" s="11">
        <v>0.58599999999999997</v>
      </c>
      <c r="K115" s="37" t="str">
        <f t="shared" si="9"/>
        <v>노후진행</v>
      </c>
      <c r="L115" s="18"/>
    </row>
    <row r="116" spans="1:12" ht="15" customHeight="1">
      <c r="A116" s="52"/>
      <c r="B116" s="41" t="s">
        <v>26</v>
      </c>
      <c r="C116" s="41" t="s">
        <v>362</v>
      </c>
      <c r="D116" s="41" t="s">
        <v>216</v>
      </c>
      <c r="E116" s="37" t="s">
        <v>20</v>
      </c>
      <c r="F116" s="20">
        <v>0.56000000000000005</v>
      </c>
      <c r="G116" s="32" t="s">
        <v>314</v>
      </c>
      <c r="H116" s="10">
        <v>70.099999999999994</v>
      </c>
      <c r="I116" s="37" t="str">
        <f>IF(H116&lt;=60,"교체/갱생",IF(H116&lt;=70,"노후진행",IF(H116&lt;=80,"비교적 양호",IF(H116&gt;80,"매우 양호",))))</f>
        <v>비교적 양호</v>
      </c>
      <c r="J116" s="11">
        <v>0.73099999999999998</v>
      </c>
      <c r="K116" s="37" t="str">
        <f>IF(J116&lt;=0.45,"교체/갱생",IF(J116&lt;=0.6,"노후진행",IF(J116&gt;0.6,"상태양호",)))</f>
        <v>상태양호</v>
      </c>
      <c r="L116" s="18"/>
    </row>
    <row r="117" spans="1:12" ht="15" customHeight="1">
      <c r="A117" s="52"/>
      <c r="B117" s="41"/>
      <c r="C117" s="41"/>
      <c r="D117" s="41"/>
      <c r="E117" s="37" t="s">
        <v>16</v>
      </c>
      <c r="F117" s="20">
        <v>7.84</v>
      </c>
      <c r="G117" s="32" t="s">
        <v>314</v>
      </c>
      <c r="H117" s="10">
        <v>85.2</v>
      </c>
      <c r="I117" s="37" t="str">
        <f>IF(H117&lt;=60,"교체/갱생",IF(H117&lt;=70,"노후진행",IF(H117&lt;=80,"비교적 양호",IF(H117&gt;80,"매우 양호",))))</f>
        <v>매우 양호</v>
      </c>
      <c r="J117" s="11">
        <v>0.57699999999999996</v>
      </c>
      <c r="K117" s="37" t="str">
        <f>IF(J117&lt;=0.45,"교체/갱생",IF(J117&lt;=0.6,"노후진행",IF(J117&gt;0.6,"상태양호",)))</f>
        <v>노후진행</v>
      </c>
      <c r="L117" s="18"/>
    </row>
    <row r="118" spans="1:12" ht="15" customHeight="1">
      <c r="A118" s="52"/>
      <c r="B118" s="41"/>
      <c r="C118" s="41" t="s">
        <v>363</v>
      </c>
      <c r="D118" s="41" t="s">
        <v>217</v>
      </c>
      <c r="E118" s="37" t="s">
        <v>20</v>
      </c>
      <c r="F118" s="20">
        <v>1.27</v>
      </c>
      <c r="G118" s="32" t="s">
        <v>314</v>
      </c>
      <c r="H118" s="10">
        <v>71.599999999999994</v>
      </c>
      <c r="I118" s="37" t="str">
        <f>IF(H118&lt;=60,"교체/갱생",IF(H118&lt;=70,"노후진행",IF(H118&lt;=80,"비교적 양호",IF(H118&gt;80,"매우 양호",))))</f>
        <v>비교적 양호</v>
      </c>
      <c r="J118" s="11">
        <v>0.77100000000000002</v>
      </c>
      <c r="K118" s="37" t="str">
        <f>IF(J118&lt;=0.45,"교체/갱생",IF(J118&lt;=0.6,"노후진행",IF(J118&gt;0.6,"상태양호",)))</f>
        <v>상태양호</v>
      </c>
      <c r="L118" s="18"/>
    </row>
    <row r="119" spans="1:12" ht="15" customHeight="1">
      <c r="A119" s="52"/>
      <c r="B119" s="41"/>
      <c r="C119" s="41"/>
      <c r="D119" s="41"/>
      <c r="E119" s="37" t="s">
        <v>100</v>
      </c>
      <c r="F119" s="20">
        <v>1.82</v>
      </c>
      <c r="G119" s="32">
        <v>1.82</v>
      </c>
      <c r="H119" s="10" t="s">
        <v>134</v>
      </c>
      <c r="I119" s="37" t="s">
        <v>314</v>
      </c>
      <c r="J119" s="11" t="s">
        <v>134</v>
      </c>
      <c r="K119" s="37" t="s">
        <v>314</v>
      </c>
      <c r="L119" s="18"/>
    </row>
    <row r="120" spans="1:12" ht="15" customHeight="1">
      <c r="A120" s="52"/>
      <c r="B120" s="41"/>
      <c r="C120" s="41"/>
      <c r="D120" s="41"/>
      <c r="E120" s="37" t="s">
        <v>16</v>
      </c>
      <c r="F120" s="20">
        <v>0.77</v>
      </c>
      <c r="G120" s="32" t="s">
        <v>314</v>
      </c>
      <c r="H120" s="10">
        <v>86.9</v>
      </c>
      <c r="I120" s="37" t="str">
        <f t="shared" ref="I120:I127" si="10">IF(H120&lt;=60,"교체/갱생",IF(H120&lt;=70,"노후진행",IF(H120&lt;=80,"비교적 양호",IF(H120&gt;80,"매우 양호",))))</f>
        <v>매우 양호</v>
      </c>
      <c r="J120" s="11">
        <v>0.59399999999999997</v>
      </c>
      <c r="K120" s="37" t="str">
        <f t="shared" ref="K120:K127" si="11">IF(J120&lt;=0.45,"교체/갱생",IF(J120&lt;=0.6,"노후진행",IF(J120&gt;0.6,"상태양호",)))</f>
        <v>노후진행</v>
      </c>
      <c r="L120" s="18"/>
    </row>
    <row r="121" spans="1:12" ht="15" customHeight="1">
      <c r="A121" s="52"/>
      <c r="B121" s="41"/>
      <c r="C121" s="41" t="s">
        <v>364</v>
      </c>
      <c r="D121" s="41" t="s">
        <v>218</v>
      </c>
      <c r="E121" s="37" t="s">
        <v>20</v>
      </c>
      <c r="F121" s="20">
        <v>2.0299999999999998</v>
      </c>
      <c r="G121" s="32" t="s">
        <v>314</v>
      </c>
      <c r="H121" s="10">
        <v>71.900000000000006</v>
      </c>
      <c r="I121" s="37" t="str">
        <f t="shared" si="10"/>
        <v>비교적 양호</v>
      </c>
      <c r="J121" s="11">
        <v>0.78900000000000003</v>
      </c>
      <c r="K121" s="37" t="str">
        <f t="shared" si="11"/>
        <v>상태양호</v>
      </c>
      <c r="L121" s="18"/>
    </row>
    <row r="122" spans="1:12" ht="15" customHeight="1">
      <c r="A122" s="52"/>
      <c r="B122" s="41"/>
      <c r="C122" s="41"/>
      <c r="D122" s="41"/>
      <c r="E122" s="37" t="s">
        <v>16</v>
      </c>
      <c r="F122" s="20">
        <v>1.54</v>
      </c>
      <c r="G122" s="32" t="s">
        <v>314</v>
      </c>
      <c r="H122" s="10">
        <v>85.9</v>
      </c>
      <c r="I122" s="37" t="str">
        <f t="shared" si="10"/>
        <v>매우 양호</v>
      </c>
      <c r="J122" s="11">
        <v>0.59899999999999998</v>
      </c>
      <c r="K122" s="37" t="str">
        <f t="shared" si="11"/>
        <v>노후진행</v>
      </c>
      <c r="L122" s="18"/>
    </row>
    <row r="123" spans="1:12" ht="15" customHeight="1">
      <c r="A123" s="52"/>
      <c r="B123" s="41"/>
      <c r="C123" s="41"/>
      <c r="D123" s="41"/>
      <c r="E123" s="37" t="s">
        <v>22</v>
      </c>
      <c r="F123" s="20">
        <v>1.46</v>
      </c>
      <c r="G123" s="32" t="s">
        <v>314</v>
      </c>
      <c r="H123" s="10">
        <v>77.900000000000006</v>
      </c>
      <c r="I123" s="37" t="str">
        <f t="shared" si="10"/>
        <v>비교적 양호</v>
      </c>
      <c r="J123" s="11">
        <v>0.52700000000000002</v>
      </c>
      <c r="K123" s="37" t="str">
        <f t="shared" si="11"/>
        <v>노후진행</v>
      </c>
      <c r="L123" s="18"/>
    </row>
    <row r="124" spans="1:12" ht="15" customHeight="1">
      <c r="A124" s="52"/>
      <c r="B124" s="41"/>
      <c r="C124" s="41" t="s">
        <v>361</v>
      </c>
      <c r="D124" s="41" t="s">
        <v>215</v>
      </c>
      <c r="E124" s="37" t="s">
        <v>20</v>
      </c>
      <c r="F124" s="20">
        <v>0.32</v>
      </c>
      <c r="G124" s="32" t="s">
        <v>314</v>
      </c>
      <c r="H124" s="10">
        <v>71.7</v>
      </c>
      <c r="I124" s="37" t="str">
        <f t="shared" si="10"/>
        <v>비교적 양호</v>
      </c>
      <c r="J124" s="11">
        <v>0.72799999999999998</v>
      </c>
      <c r="K124" s="37" t="str">
        <f t="shared" si="11"/>
        <v>상태양호</v>
      </c>
      <c r="L124" s="18"/>
    </row>
    <row r="125" spans="1:12" ht="15" customHeight="1">
      <c r="A125" s="52"/>
      <c r="B125" s="41"/>
      <c r="C125" s="41"/>
      <c r="D125" s="41"/>
      <c r="E125" s="37" t="s">
        <v>16</v>
      </c>
      <c r="F125" s="20">
        <v>3</v>
      </c>
      <c r="G125" s="32" t="s">
        <v>314</v>
      </c>
      <c r="H125" s="10">
        <v>86.2</v>
      </c>
      <c r="I125" s="37" t="str">
        <f t="shared" si="10"/>
        <v>매우 양호</v>
      </c>
      <c r="J125" s="11">
        <v>0.55500000000000005</v>
      </c>
      <c r="K125" s="37" t="str">
        <f t="shared" si="11"/>
        <v>노후진행</v>
      </c>
      <c r="L125" s="18"/>
    </row>
    <row r="126" spans="1:12" ht="15" customHeight="1">
      <c r="A126" s="52"/>
      <c r="B126" s="41"/>
      <c r="C126" s="41"/>
      <c r="D126" s="41"/>
      <c r="E126" s="37" t="s">
        <v>23</v>
      </c>
      <c r="F126" s="20">
        <v>0.73</v>
      </c>
      <c r="G126" s="32" t="s">
        <v>314</v>
      </c>
      <c r="H126" s="10">
        <v>77.3</v>
      </c>
      <c r="I126" s="37" t="str">
        <f t="shared" si="10"/>
        <v>비교적 양호</v>
      </c>
      <c r="J126" s="11">
        <v>0.70299999999999996</v>
      </c>
      <c r="K126" s="37" t="str">
        <f t="shared" si="11"/>
        <v>상태양호</v>
      </c>
      <c r="L126" s="18"/>
    </row>
    <row r="127" spans="1:12" ht="15" customHeight="1">
      <c r="A127" s="52"/>
      <c r="B127" s="41"/>
      <c r="C127" s="41" t="s">
        <v>429</v>
      </c>
      <c r="D127" s="41" t="s">
        <v>219</v>
      </c>
      <c r="E127" s="37" t="s">
        <v>20</v>
      </c>
      <c r="F127" s="20">
        <v>5.97</v>
      </c>
      <c r="G127" s="32" t="s">
        <v>314</v>
      </c>
      <c r="H127" s="10">
        <v>71.599999999999994</v>
      </c>
      <c r="I127" s="37" t="str">
        <f t="shared" si="10"/>
        <v>비교적 양호</v>
      </c>
      <c r="J127" s="11">
        <v>0.76500000000000001</v>
      </c>
      <c r="K127" s="37" t="str">
        <f t="shared" si="11"/>
        <v>상태양호</v>
      </c>
      <c r="L127" s="18"/>
    </row>
    <row r="128" spans="1:12" ht="15" customHeight="1">
      <c r="A128" s="52"/>
      <c r="B128" s="41"/>
      <c r="C128" s="41"/>
      <c r="D128" s="41"/>
      <c r="E128" s="37" t="s">
        <v>100</v>
      </c>
      <c r="F128" s="20">
        <v>0.63</v>
      </c>
      <c r="G128" s="32">
        <v>0.63</v>
      </c>
      <c r="H128" s="10" t="s">
        <v>134</v>
      </c>
      <c r="I128" s="37" t="s">
        <v>314</v>
      </c>
      <c r="J128" s="11" t="s">
        <v>134</v>
      </c>
      <c r="K128" s="37" t="s">
        <v>314</v>
      </c>
      <c r="L128" s="18"/>
    </row>
    <row r="129" spans="1:12" ht="15" customHeight="1">
      <c r="A129" s="52"/>
      <c r="B129" s="41"/>
      <c r="C129" s="41"/>
      <c r="D129" s="41"/>
      <c r="E129" s="37" t="s">
        <v>16</v>
      </c>
      <c r="F129" s="20">
        <v>0.53</v>
      </c>
      <c r="G129" s="32" t="s">
        <v>314</v>
      </c>
      <c r="H129" s="10">
        <v>85.3</v>
      </c>
      <c r="I129" s="37" t="str">
        <f>IF(H129&lt;=60,"교체/갱생",IF(H129&lt;=70,"노후진행",IF(H129&lt;=80,"비교적 양호",IF(H129&gt;80,"매우 양호",))))</f>
        <v>매우 양호</v>
      </c>
      <c r="J129" s="11">
        <v>0.56999999999999995</v>
      </c>
      <c r="K129" s="37" t="str">
        <f>IF(J129&lt;=0.45,"교체/갱생",IF(J129&lt;=0.6,"노후진행",IF(J129&gt;0.6,"상태양호",)))</f>
        <v>노후진행</v>
      </c>
      <c r="L129" s="18"/>
    </row>
    <row r="130" spans="1:12" ht="15" customHeight="1">
      <c r="A130" s="52"/>
      <c r="B130" s="41"/>
      <c r="C130" s="41"/>
      <c r="D130" s="41"/>
      <c r="E130" s="37" t="s">
        <v>22</v>
      </c>
      <c r="F130" s="20">
        <v>2.09</v>
      </c>
      <c r="G130" s="32" t="s">
        <v>314</v>
      </c>
      <c r="H130" s="10">
        <v>77.3</v>
      </c>
      <c r="I130" s="37" t="str">
        <f>IF(H130&lt;=60,"교체/갱생",IF(H130&lt;=70,"노후진행",IF(H130&lt;=80,"비교적 양호",IF(H130&gt;80,"매우 양호",))))</f>
        <v>비교적 양호</v>
      </c>
      <c r="J130" s="11">
        <v>0.54400000000000004</v>
      </c>
      <c r="K130" s="37" t="str">
        <f>IF(J130&lt;=0.45,"교체/갱생",IF(J130&lt;=0.6,"노후진행",IF(J130&gt;0.6,"상태양호",)))</f>
        <v>노후진행</v>
      </c>
      <c r="L130" s="18"/>
    </row>
    <row r="131" spans="1:12" ht="15" customHeight="1">
      <c r="A131" s="52"/>
      <c r="B131" s="41"/>
      <c r="C131" s="41"/>
      <c r="D131" s="41"/>
      <c r="E131" s="37" t="s">
        <v>23</v>
      </c>
      <c r="F131" s="20">
        <v>0.96</v>
      </c>
      <c r="G131" s="32" t="s">
        <v>314</v>
      </c>
      <c r="H131" s="10">
        <v>78.3</v>
      </c>
      <c r="I131" s="37" t="str">
        <f>IF(H131&lt;=60,"교체/갱생",IF(H131&lt;=70,"노후진행",IF(H131&lt;=80,"비교적 양호",IF(H131&gt;80,"매우 양호",))))</f>
        <v>비교적 양호</v>
      </c>
      <c r="J131" s="11">
        <v>0.70699999999999996</v>
      </c>
      <c r="K131" s="37" t="str">
        <f>IF(J131&lt;=0.45,"교체/갱생",IF(J131&lt;=0.6,"노후진행",IF(J131&gt;0.6,"상태양호",)))</f>
        <v>상태양호</v>
      </c>
      <c r="L131" s="18"/>
    </row>
    <row r="132" spans="1:12" ht="15" customHeight="1">
      <c r="A132" s="52"/>
      <c r="B132" s="41" t="s">
        <v>304</v>
      </c>
      <c r="C132" s="41"/>
      <c r="D132" s="41"/>
      <c r="E132" s="41"/>
      <c r="F132" s="20">
        <f>SUM(F116:F131)</f>
        <v>31.52</v>
      </c>
      <c r="G132" s="32">
        <f>SUM(G116:G131)</f>
        <v>2.4500000000000002</v>
      </c>
      <c r="H132" s="10">
        <v>78.400000000000006</v>
      </c>
      <c r="I132" s="37" t="str">
        <f>IF(H132&lt;=60,"교체/갱생",IF(H132&lt;=70,"노후진행",IF(H132&lt;=80,"비교적 양호",IF(H132&gt;80,"매우 양호",))))</f>
        <v>비교적 양호</v>
      </c>
      <c r="J132" s="11">
        <v>0.65400000000000003</v>
      </c>
      <c r="K132" s="37" t="str">
        <f>IF(J132&lt;=0.45,"교체/갱생",IF(J132&lt;=0.6,"노후진행",IF(J132&gt;0.6,"상태양호",)))</f>
        <v>상태양호</v>
      </c>
      <c r="L132" s="18"/>
    </row>
    <row r="133" spans="1:12" ht="15" customHeight="1">
      <c r="A133" s="53" t="s">
        <v>896</v>
      </c>
      <c r="B133" s="41" t="s">
        <v>38</v>
      </c>
      <c r="C133" s="41" t="s">
        <v>419</v>
      </c>
      <c r="D133" s="41" t="s">
        <v>247</v>
      </c>
      <c r="E133" s="40" t="s">
        <v>31</v>
      </c>
      <c r="F133" s="28">
        <v>1.94</v>
      </c>
      <c r="G133" s="36">
        <v>1.7</v>
      </c>
      <c r="H133" s="10">
        <v>63.3</v>
      </c>
      <c r="I133" s="37" t="str">
        <f t="shared" ref="I133:I139" si="12">IF(H133&lt;=60,"교체/갱생",IF(H133&lt;=70,"노후진행",IF(H133&lt;=80,"비교적 양호",IF(H133&gt;80,"매우 양호",))))</f>
        <v>노후진행</v>
      </c>
      <c r="J133" s="11">
        <v>0.374</v>
      </c>
      <c r="K133" s="37" t="str">
        <f t="shared" ref="K133:K139" si="13">IF(J133&lt;=0.45,"교체/갱생",IF(J133&lt;=0.6,"노후진행",IF(J133&gt;0.6,"상태양호",)))</f>
        <v>교체/갱생</v>
      </c>
      <c r="L133" s="18"/>
    </row>
    <row r="134" spans="1:12" ht="15" customHeight="1">
      <c r="A134" s="53"/>
      <c r="B134" s="41"/>
      <c r="C134" s="41"/>
      <c r="D134" s="41"/>
      <c r="E134" s="40" t="s">
        <v>20</v>
      </c>
      <c r="F134" s="28">
        <v>6.83</v>
      </c>
      <c r="G134" s="36" t="s">
        <v>99</v>
      </c>
      <c r="H134" s="10">
        <v>69.2</v>
      </c>
      <c r="I134" s="37" t="str">
        <f t="shared" si="12"/>
        <v>노후진행</v>
      </c>
      <c r="J134" s="11">
        <v>0.66600000000000004</v>
      </c>
      <c r="K134" s="37" t="str">
        <f t="shared" si="13"/>
        <v>상태양호</v>
      </c>
      <c r="L134" s="18"/>
    </row>
    <row r="135" spans="1:12" ht="15" customHeight="1">
      <c r="A135" s="53"/>
      <c r="B135" s="41"/>
      <c r="C135" s="41"/>
      <c r="D135" s="41"/>
      <c r="E135" s="40" t="s">
        <v>16</v>
      </c>
      <c r="F135" s="28">
        <v>7.97</v>
      </c>
      <c r="G135" s="36" t="s">
        <v>99</v>
      </c>
      <c r="H135" s="10">
        <v>86.8</v>
      </c>
      <c r="I135" s="37" t="str">
        <f t="shared" si="12"/>
        <v>매우 양호</v>
      </c>
      <c r="J135" s="11">
        <v>0.6</v>
      </c>
      <c r="K135" s="37" t="str">
        <f t="shared" si="13"/>
        <v>노후진행</v>
      </c>
      <c r="L135" s="18"/>
    </row>
    <row r="136" spans="1:12" ht="15" customHeight="1">
      <c r="A136" s="53"/>
      <c r="B136" s="41"/>
      <c r="C136" s="41"/>
      <c r="D136" s="41"/>
      <c r="E136" s="40" t="s">
        <v>23</v>
      </c>
      <c r="F136" s="28">
        <v>0</v>
      </c>
      <c r="G136" s="36" t="s">
        <v>99</v>
      </c>
      <c r="H136" s="10">
        <v>74.400000000000006</v>
      </c>
      <c r="I136" s="37" t="str">
        <f t="shared" si="12"/>
        <v>비교적 양호</v>
      </c>
      <c r="J136" s="11">
        <v>0.48499999999999999</v>
      </c>
      <c r="K136" s="37" t="str">
        <f t="shared" si="13"/>
        <v>노후진행</v>
      </c>
      <c r="L136" s="18"/>
    </row>
    <row r="137" spans="1:12" ht="15" customHeight="1">
      <c r="A137" s="53"/>
      <c r="B137" s="41"/>
      <c r="C137" s="41"/>
      <c r="D137" s="41"/>
      <c r="E137" s="40" t="s">
        <v>39</v>
      </c>
      <c r="F137" s="28">
        <v>0.01</v>
      </c>
      <c r="G137" s="36" t="s">
        <v>99</v>
      </c>
      <c r="H137" s="10">
        <v>88.2</v>
      </c>
      <c r="I137" s="37" t="str">
        <f t="shared" si="12"/>
        <v>매우 양호</v>
      </c>
      <c r="J137" s="11">
        <v>0.86499999999999999</v>
      </c>
      <c r="K137" s="37" t="str">
        <f t="shared" si="13"/>
        <v>상태양호</v>
      </c>
      <c r="L137" s="18"/>
    </row>
    <row r="138" spans="1:12" ht="15" customHeight="1">
      <c r="A138" s="53"/>
      <c r="B138" s="41"/>
      <c r="C138" s="41" t="s">
        <v>421</v>
      </c>
      <c r="D138" s="41" t="s">
        <v>254</v>
      </c>
      <c r="E138" s="40" t="s">
        <v>31</v>
      </c>
      <c r="F138" s="28">
        <v>6.63</v>
      </c>
      <c r="G138" s="36">
        <v>4.41</v>
      </c>
      <c r="H138" s="10">
        <v>64.099999999999994</v>
      </c>
      <c r="I138" s="37" t="str">
        <f t="shared" si="12"/>
        <v>노후진행</v>
      </c>
      <c r="J138" s="11">
        <v>0.32</v>
      </c>
      <c r="K138" s="37" t="str">
        <f t="shared" si="13"/>
        <v>교체/갱생</v>
      </c>
      <c r="L138" s="18"/>
    </row>
    <row r="139" spans="1:12" ht="15" customHeight="1">
      <c r="A139" s="53"/>
      <c r="B139" s="41"/>
      <c r="C139" s="41"/>
      <c r="D139" s="41"/>
      <c r="E139" s="40" t="s">
        <v>20</v>
      </c>
      <c r="F139" s="28">
        <v>1.18</v>
      </c>
      <c r="G139" s="36">
        <v>0.53</v>
      </c>
      <c r="H139" s="10">
        <v>68.900000000000006</v>
      </c>
      <c r="I139" s="37" t="str">
        <f t="shared" si="12"/>
        <v>노후진행</v>
      </c>
      <c r="J139" s="11">
        <v>0.62</v>
      </c>
      <c r="K139" s="37" t="str">
        <f t="shared" si="13"/>
        <v>상태양호</v>
      </c>
      <c r="L139" s="18"/>
    </row>
    <row r="140" spans="1:12" ht="15" customHeight="1">
      <c r="A140" s="53"/>
      <c r="B140" s="41"/>
      <c r="C140" s="41"/>
      <c r="D140" s="41"/>
      <c r="E140" s="40" t="s">
        <v>100</v>
      </c>
      <c r="F140" s="28">
        <v>0.19</v>
      </c>
      <c r="G140" s="36">
        <v>0.19</v>
      </c>
      <c r="H140" s="10" t="s">
        <v>99</v>
      </c>
      <c r="I140" s="37" t="s">
        <v>99</v>
      </c>
      <c r="J140" s="10" t="s">
        <v>99</v>
      </c>
      <c r="K140" s="37" t="s">
        <v>99</v>
      </c>
      <c r="L140" s="18"/>
    </row>
    <row r="141" spans="1:12" ht="15" customHeight="1">
      <c r="A141" s="53"/>
      <c r="B141" s="41"/>
      <c r="C141" s="41"/>
      <c r="D141" s="41"/>
      <c r="E141" s="40" t="s">
        <v>16</v>
      </c>
      <c r="F141" s="28">
        <v>2.59</v>
      </c>
      <c r="G141" s="36" t="s">
        <v>99</v>
      </c>
      <c r="H141" s="10">
        <v>85.7</v>
      </c>
      <c r="I141" s="37" t="str">
        <f t="shared" ref="I141:I144" si="14">IF(H141&lt;=60,"교체/갱생",IF(H141&lt;=70,"노후진행",IF(H141&lt;=80,"비교적 양호",IF(H141&gt;80,"매우 양호",))))</f>
        <v>매우 양호</v>
      </c>
      <c r="J141" s="11">
        <v>0.58099999999999996</v>
      </c>
      <c r="K141" s="37" t="str">
        <f t="shared" ref="K141:K144" si="15">IF(J141&lt;=0.45,"교체/갱생",IF(J141&lt;=0.6,"노후진행",IF(J141&gt;0.6,"상태양호",)))</f>
        <v>노후진행</v>
      </c>
      <c r="L141" s="18"/>
    </row>
    <row r="142" spans="1:12" ht="15" customHeight="1">
      <c r="A142" s="53"/>
      <c r="B142" s="41"/>
      <c r="C142" s="41"/>
      <c r="D142" s="41"/>
      <c r="E142" s="40" t="s">
        <v>23</v>
      </c>
      <c r="F142" s="28">
        <v>0.81</v>
      </c>
      <c r="G142" s="36">
        <v>0.81</v>
      </c>
      <c r="H142" s="10">
        <v>63.3</v>
      </c>
      <c r="I142" s="37" t="str">
        <f t="shared" si="14"/>
        <v>노후진행</v>
      </c>
      <c r="J142" s="11">
        <v>0.311</v>
      </c>
      <c r="K142" s="37" t="str">
        <f t="shared" si="15"/>
        <v>교체/갱생</v>
      </c>
      <c r="L142" s="18"/>
    </row>
    <row r="143" spans="1:12" ht="15" customHeight="1">
      <c r="A143" s="53"/>
      <c r="B143" s="41"/>
      <c r="C143" s="41" t="s">
        <v>422</v>
      </c>
      <c r="D143" s="41" t="s">
        <v>255</v>
      </c>
      <c r="E143" s="40" t="s">
        <v>31</v>
      </c>
      <c r="F143" s="28">
        <v>0.88</v>
      </c>
      <c r="G143" s="36">
        <v>0.86</v>
      </c>
      <c r="H143" s="10">
        <v>65.400000000000006</v>
      </c>
      <c r="I143" s="37" t="str">
        <f t="shared" si="14"/>
        <v>노후진행</v>
      </c>
      <c r="J143" s="11">
        <v>0.32200000000000001</v>
      </c>
      <c r="K143" s="37" t="str">
        <f t="shared" si="15"/>
        <v>교체/갱생</v>
      </c>
      <c r="L143" s="18"/>
    </row>
    <row r="144" spans="1:12" ht="15" customHeight="1">
      <c r="A144" s="53"/>
      <c r="B144" s="41"/>
      <c r="C144" s="41"/>
      <c r="D144" s="41"/>
      <c r="E144" s="40" t="s">
        <v>20</v>
      </c>
      <c r="F144" s="28">
        <v>7.85</v>
      </c>
      <c r="G144" s="36">
        <v>0.18</v>
      </c>
      <c r="H144" s="10">
        <v>72</v>
      </c>
      <c r="I144" s="37" t="str">
        <f t="shared" si="14"/>
        <v>비교적 양호</v>
      </c>
      <c r="J144" s="11">
        <v>0.69299999999999995</v>
      </c>
      <c r="K144" s="37" t="str">
        <f t="shared" si="15"/>
        <v>상태양호</v>
      </c>
      <c r="L144" s="18"/>
    </row>
    <row r="145" spans="1:12" ht="15" customHeight="1">
      <c r="A145" s="53"/>
      <c r="B145" s="41"/>
      <c r="C145" s="41"/>
      <c r="D145" s="41"/>
      <c r="E145" s="40" t="s">
        <v>100</v>
      </c>
      <c r="F145" s="28">
        <v>0.44</v>
      </c>
      <c r="G145" s="36">
        <v>0.44</v>
      </c>
      <c r="H145" s="10" t="s">
        <v>99</v>
      </c>
      <c r="I145" s="37" t="s">
        <v>99</v>
      </c>
      <c r="J145" s="10" t="s">
        <v>99</v>
      </c>
      <c r="K145" s="37" t="s">
        <v>99</v>
      </c>
      <c r="L145" s="18"/>
    </row>
    <row r="146" spans="1:12" ht="15" customHeight="1">
      <c r="A146" s="53"/>
      <c r="B146" s="41"/>
      <c r="C146" s="41"/>
      <c r="D146" s="41"/>
      <c r="E146" s="40" t="s">
        <v>16</v>
      </c>
      <c r="F146" s="28">
        <v>2.97</v>
      </c>
      <c r="G146" s="36" t="s">
        <v>99</v>
      </c>
      <c r="H146" s="10">
        <v>86.6</v>
      </c>
      <c r="I146" s="37" t="str">
        <f t="shared" ref="I146:I154" si="16">IF(H146&lt;=60,"교체/갱생",IF(H146&lt;=70,"노후진행",IF(H146&lt;=80,"비교적 양호",IF(H146&gt;80,"매우 양호",))))</f>
        <v>매우 양호</v>
      </c>
      <c r="J146" s="11">
        <v>0.59699999999999998</v>
      </c>
      <c r="K146" s="37" t="str">
        <f t="shared" ref="K146:K154" si="17">IF(J146&lt;=0.45,"교체/갱생",IF(J146&lt;=0.6,"노후진행",IF(J146&gt;0.6,"상태양호",)))</f>
        <v>노후진행</v>
      </c>
      <c r="L146" s="18"/>
    </row>
    <row r="147" spans="1:12" ht="15" customHeight="1">
      <c r="A147" s="53"/>
      <c r="B147" s="41"/>
      <c r="C147" s="41" t="s">
        <v>423</v>
      </c>
      <c r="D147" s="41" t="s">
        <v>256</v>
      </c>
      <c r="E147" s="40" t="s">
        <v>31</v>
      </c>
      <c r="F147" s="28">
        <v>0.72</v>
      </c>
      <c r="G147" s="36">
        <v>0.72</v>
      </c>
      <c r="H147" s="10">
        <v>66.2</v>
      </c>
      <c r="I147" s="37" t="str">
        <f t="shared" si="16"/>
        <v>노후진행</v>
      </c>
      <c r="J147" s="11">
        <v>0.314</v>
      </c>
      <c r="K147" s="37" t="str">
        <f t="shared" si="17"/>
        <v>교체/갱생</v>
      </c>
      <c r="L147" s="18"/>
    </row>
    <row r="148" spans="1:12" ht="15" customHeight="1">
      <c r="A148" s="53"/>
      <c r="B148" s="41"/>
      <c r="C148" s="41"/>
      <c r="D148" s="41"/>
      <c r="E148" s="40" t="s">
        <v>20</v>
      </c>
      <c r="F148" s="28">
        <v>8.08</v>
      </c>
      <c r="G148" s="36">
        <v>1.02</v>
      </c>
      <c r="H148" s="10">
        <v>71.900000000000006</v>
      </c>
      <c r="I148" s="37" t="str">
        <f t="shared" si="16"/>
        <v>비교적 양호</v>
      </c>
      <c r="J148" s="11">
        <v>0.67300000000000004</v>
      </c>
      <c r="K148" s="37" t="str">
        <f t="shared" si="17"/>
        <v>상태양호</v>
      </c>
      <c r="L148" s="18"/>
    </row>
    <row r="149" spans="1:12" ht="15" customHeight="1">
      <c r="A149" s="53"/>
      <c r="B149" s="41"/>
      <c r="C149" s="41"/>
      <c r="D149" s="41"/>
      <c r="E149" s="40" t="s">
        <v>16</v>
      </c>
      <c r="F149" s="28">
        <v>1.58</v>
      </c>
      <c r="G149" s="36" t="s">
        <v>99</v>
      </c>
      <c r="H149" s="10">
        <v>87.4</v>
      </c>
      <c r="I149" s="37" t="str">
        <f t="shared" si="16"/>
        <v>매우 양호</v>
      </c>
      <c r="J149" s="11">
        <v>0.59099999999999997</v>
      </c>
      <c r="K149" s="37" t="str">
        <f t="shared" si="17"/>
        <v>노후진행</v>
      </c>
      <c r="L149" s="18"/>
    </row>
    <row r="150" spans="1:12" ht="15" customHeight="1">
      <c r="A150" s="53"/>
      <c r="B150" s="41"/>
      <c r="C150" s="41" t="s">
        <v>424</v>
      </c>
      <c r="D150" s="41" t="s">
        <v>257</v>
      </c>
      <c r="E150" s="40" t="s">
        <v>20</v>
      </c>
      <c r="F150" s="28">
        <v>10.210000000000001</v>
      </c>
      <c r="G150" s="36" t="s">
        <v>99</v>
      </c>
      <c r="H150" s="10">
        <v>69.2</v>
      </c>
      <c r="I150" s="37" t="str">
        <f t="shared" si="16"/>
        <v>노후진행</v>
      </c>
      <c r="J150" s="11">
        <v>0.66100000000000003</v>
      </c>
      <c r="K150" s="37" t="str">
        <f t="shared" si="17"/>
        <v>상태양호</v>
      </c>
      <c r="L150" s="18"/>
    </row>
    <row r="151" spans="1:12" ht="15" customHeight="1">
      <c r="A151" s="53"/>
      <c r="B151" s="41"/>
      <c r="C151" s="41"/>
      <c r="D151" s="41"/>
      <c r="E151" s="40" t="s">
        <v>16</v>
      </c>
      <c r="F151" s="28">
        <v>3.38</v>
      </c>
      <c r="G151" s="36" t="s">
        <v>99</v>
      </c>
      <c r="H151" s="10">
        <v>85.3</v>
      </c>
      <c r="I151" s="37" t="str">
        <f t="shared" si="16"/>
        <v>매우 양호</v>
      </c>
      <c r="J151" s="11">
        <v>0.58699999999999997</v>
      </c>
      <c r="K151" s="37" t="str">
        <f t="shared" si="17"/>
        <v>노후진행</v>
      </c>
      <c r="L151" s="18"/>
    </row>
    <row r="152" spans="1:12" ht="15" customHeight="1">
      <c r="A152" s="53"/>
      <c r="B152" s="41"/>
      <c r="C152" s="41" t="s">
        <v>425</v>
      </c>
      <c r="D152" s="41" t="s">
        <v>200</v>
      </c>
      <c r="E152" s="40" t="s">
        <v>20</v>
      </c>
      <c r="F152" s="28">
        <v>5.62</v>
      </c>
      <c r="G152" s="36" t="s">
        <v>99</v>
      </c>
      <c r="H152" s="10">
        <v>69.400000000000006</v>
      </c>
      <c r="I152" s="37" t="str">
        <f t="shared" si="16"/>
        <v>노후진행</v>
      </c>
      <c r="J152" s="11">
        <v>0.66600000000000004</v>
      </c>
      <c r="K152" s="37" t="str">
        <f t="shared" si="17"/>
        <v>상태양호</v>
      </c>
      <c r="L152" s="18"/>
    </row>
    <row r="153" spans="1:12" ht="15" customHeight="1">
      <c r="A153" s="53"/>
      <c r="B153" s="41"/>
      <c r="C153" s="41"/>
      <c r="D153" s="41"/>
      <c r="E153" s="40" t="s">
        <v>16</v>
      </c>
      <c r="F153" s="28">
        <v>2.63</v>
      </c>
      <c r="G153" s="36" t="s">
        <v>99</v>
      </c>
      <c r="H153" s="10">
        <v>83.8</v>
      </c>
      <c r="I153" s="37" t="str">
        <f t="shared" si="16"/>
        <v>매우 양호</v>
      </c>
      <c r="J153" s="11">
        <v>0.59399999999999997</v>
      </c>
      <c r="K153" s="37" t="str">
        <f t="shared" si="17"/>
        <v>노후진행</v>
      </c>
      <c r="L153" s="18"/>
    </row>
    <row r="154" spans="1:12" ht="15" customHeight="1">
      <c r="A154" s="53"/>
      <c r="B154" s="41"/>
      <c r="C154" s="37" t="s">
        <v>426</v>
      </c>
      <c r="D154" s="37" t="s">
        <v>199</v>
      </c>
      <c r="E154" s="40" t="s">
        <v>20</v>
      </c>
      <c r="F154" s="28">
        <v>4.34</v>
      </c>
      <c r="G154" s="36" t="s">
        <v>99</v>
      </c>
      <c r="H154" s="10">
        <v>68.8</v>
      </c>
      <c r="I154" s="37" t="str">
        <f t="shared" si="16"/>
        <v>노후진행</v>
      </c>
      <c r="J154" s="11">
        <v>0.64400000000000002</v>
      </c>
      <c r="K154" s="37" t="str">
        <f t="shared" si="17"/>
        <v>상태양호</v>
      </c>
      <c r="L154" s="18"/>
    </row>
    <row r="155" spans="1:12" ht="15" customHeight="1">
      <c r="A155" s="53"/>
      <c r="B155" s="41"/>
      <c r="C155" s="41" t="s">
        <v>427</v>
      </c>
      <c r="D155" s="41" t="s">
        <v>198</v>
      </c>
      <c r="E155" s="40" t="s">
        <v>34</v>
      </c>
      <c r="F155" s="28">
        <v>0.39</v>
      </c>
      <c r="G155" s="36" t="s">
        <v>99</v>
      </c>
      <c r="H155" s="10" t="s">
        <v>99</v>
      </c>
      <c r="I155" s="37" t="s">
        <v>99</v>
      </c>
      <c r="J155" s="10" t="s">
        <v>99</v>
      </c>
      <c r="K155" s="37" t="s">
        <v>99</v>
      </c>
      <c r="L155" s="18"/>
    </row>
    <row r="156" spans="1:12" ht="15" customHeight="1">
      <c r="A156" s="53"/>
      <c r="B156" s="41"/>
      <c r="C156" s="41"/>
      <c r="D156" s="41"/>
      <c r="E156" s="40" t="s">
        <v>31</v>
      </c>
      <c r="F156" s="28">
        <v>0.56999999999999995</v>
      </c>
      <c r="G156" s="36">
        <v>0.25</v>
      </c>
      <c r="H156" s="10">
        <v>62.8</v>
      </c>
      <c r="I156" s="37" t="str">
        <f t="shared" ref="I156:I157" si="18">IF(H156&lt;=60,"교체/갱생",IF(H156&lt;=70,"노후진행",IF(H156&lt;=80,"비교적 양호",IF(H156&gt;80,"매우 양호",))))</f>
        <v>노후진행</v>
      </c>
      <c r="J156" s="11">
        <v>0.30499999999999999</v>
      </c>
      <c r="K156" s="37" t="str">
        <f t="shared" ref="K156:K157" si="19">IF(J156&lt;=0.45,"교체/갱생",IF(J156&lt;=0.6,"노후진행",IF(J156&gt;0.6,"상태양호",)))</f>
        <v>교체/갱생</v>
      </c>
      <c r="L156" s="18"/>
    </row>
    <row r="157" spans="1:12" ht="15" customHeight="1">
      <c r="A157" s="53"/>
      <c r="B157" s="41"/>
      <c r="C157" s="41"/>
      <c r="D157" s="41"/>
      <c r="E157" s="40" t="s">
        <v>20</v>
      </c>
      <c r="F157" s="28">
        <v>2.6</v>
      </c>
      <c r="G157" s="36" t="s">
        <v>99</v>
      </c>
      <c r="H157" s="10">
        <v>68.900000000000006</v>
      </c>
      <c r="I157" s="37" t="str">
        <f t="shared" si="18"/>
        <v>노후진행</v>
      </c>
      <c r="J157" s="11">
        <v>0.64500000000000002</v>
      </c>
      <c r="K157" s="37" t="str">
        <f t="shared" si="19"/>
        <v>상태양호</v>
      </c>
      <c r="L157" s="18"/>
    </row>
    <row r="158" spans="1:12" ht="15" customHeight="1">
      <c r="A158" s="53"/>
      <c r="B158" s="41"/>
      <c r="C158" s="41"/>
      <c r="D158" s="41"/>
      <c r="E158" s="40" t="s">
        <v>100</v>
      </c>
      <c r="F158" s="28">
        <v>0.23</v>
      </c>
      <c r="G158" s="36">
        <v>0.23</v>
      </c>
      <c r="H158" s="10" t="s">
        <v>99</v>
      </c>
      <c r="I158" s="37" t="s">
        <v>99</v>
      </c>
      <c r="J158" s="10" t="s">
        <v>99</v>
      </c>
      <c r="K158" s="37" t="s">
        <v>99</v>
      </c>
      <c r="L158" s="18"/>
    </row>
    <row r="159" spans="1:12" ht="15" customHeight="1">
      <c r="A159" s="53"/>
      <c r="B159" s="41"/>
      <c r="C159" s="41"/>
      <c r="D159" s="41"/>
      <c r="E159" s="40" t="s">
        <v>16</v>
      </c>
      <c r="F159" s="28">
        <v>2.65</v>
      </c>
      <c r="G159" s="36" t="s">
        <v>99</v>
      </c>
      <c r="H159" s="10">
        <v>85.9</v>
      </c>
      <c r="I159" s="37" t="str">
        <f t="shared" ref="I159:I162" si="20">IF(H159&lt;=60,"교체/갱생",IF(H159&lt;=70,"노후진행",IF(H159&lt;=80,"비교적 양호",IF(H159&gt;80,"매우 양호",))))</f>
        <v>매우 양호</v>
      </c>
      <c r="J159" s="11">
        <v>0.58699999999999997</v>
      </c>
      <c r="K159" s="37" t="str">
        <f t="shared" ref="K159:K162" si="21">IF(J159&lt;=0.45,"교체/갱생",IF(J159&lt;=0.6,"노후진행",IF(J159&gt;0.6,"상태양호",)))</f>
        <v>노후진행</v>
      </c>
      <c r="L159" s="18"/>
    </row>
    <row r="160" spans="1:12" ht="15" customHeight="1">
      <c r="A160" s="53"/>
      <c r="B160" s="41"/>
      <c r="C160" s="41"/>
      <c r="D160" s="41"/>
      <c r="E160" s="40" t="s">
        <v>23</v>
      </c>
      <c r="F160" s="28">
        <v>0.09</v>
      </c>
      <c r="G160" s="36">
        <v>0.09</v>
      </c>
      <c r="H160" s="10">
        <v>63.3</v>
      </c>
      <c r="I160" s="37" t="str">
        <f t="shared" si="20"/>
        <v>노후진행</v>
      </c>
      <c r="J160" s="11">
        <v>0.311</v>
      </c>
      <c r="K160" s="37" t="str">
        <f t="shared" si="21"/>
        <v>교체/갱생</v>
      </c>
      <c r="L160" s="18"/>
    </row>
    <row r="161" spans="1:12" ht="15" customHeight="1">
      <c r="A161" s="53"/>
      <c r="B161" s="41"/>
      <c r="C161" s="41" t="s">
        <v>428</v>
      </c>
      <c r="D161" s="41" t="s">
        <v>201</v>
      </c>
      <c r="E161" s="40" t="s">
        <v>31</v>
      </c>
      <c r="F161" s="28">
        <v>1.65</v>
      </c>
      <c r="G161" s="36">
        <v>0.48</v>
      </c>
      <c r="H161" s="10">
        <v>63.7</v>
      </c>
      <c r="I161" s="37" t="str">
        <f t="shared" si="20"/>
        <v>노후진행</v>
      </c>
      <c r="J161" s="11">
        <v>0.30499999999999999</v>
      </c>
      <c r="K161" s="37" t="str">
        <f t="shared" si="21"/>
        <v>교체/갱생</v>
      </c>
      <c r="L161" s="18"/>
    </row>
    <row r="162" spans="1:12" ht="15" customHeight="1">
      <c r="A162" s="53"/>
      <c r="B162" s="41"/>
      <c r="C162" s="41"/>
      <c r="D162" s="41"/>
      <c r="E162" s="40" t="s">
        <v>20</v>
      </c>
      <c r="F162" s="28">
        <v>0.7</v>
      </c>
      <c r="G162" s="36" t="s">
        <v>99</v>
      </c>
      <c r="H162" s="10">
        <v>70.2</v>
      </c>
      <c r="I162" s="37" t="str">
        <f t="shared" si="20"/>
        <v>비교적 양호</v>
      </c>
      <c r="J162" s="11">
        <v>0.76900000000000002</v>
      </c>
      <c r="K162" s="37" t="str">
        <f t="shared" si="21"/>
        <v>상태양호</v>
      </c>
      <c r="L162" s="18"/>
    </row>
    <row r="163" spans="1:12" ht="15" customHeight="1">
      <c r="A163" s="53"/>
      <c r="B163" s="41"/>
      <c r="C163" s="41"/>
      <c r="D163" s="41"/>
      <c r="E163" s="40" t="s">
        <v>100</v>
      </c>
      <c r="F163" s="28">
        <v>0.54</v>
      </c>
      <c r="G163" s="36">
        <v>0.54</v>
      </c>
      <c r="H163" s="10" t="s">
        <v>99</v>
      </c>
      <c r="I163" s="37" t="s">
        <v>99</v>
      </c>
      <c r="J163" s="10" t="s">
        <v>99</v>
      </c>
      <c r="K163" s="37" t="s">
        <v>99</v>
      </c>
      <c r="L163" s="18"/>
    </row>
    <row r="164" spans="1:12" ht="15" customHeight="1">
      <c r="A164" s="53"/>
      <c r="B164" s="41"/>
      <c r="C164" s="41"/>
      <c r="D164" s="41"/>
      <c r="E164" s="40" t="s">
        <v>16</v>
      </c>
      <c r="F164" s="28">
        <v>2.2799999999999998</v>
      </c>
      <c r="G164" s="36" t="s">
        <v>99</v>
      </c>
      <c r="H164" s="10">
        <v>87.4</v>
      </c>
      <c r="I164" s="37" t="str">
        <f t="shared" ref="I164:I183" si="22">IF(H164&lt;=60,"교체/갱생",IF(H164&lt;=70,"노후진행",IF(H164&lt;=80,"비교적 양호",IF(H164&gt;80,"매우 양호",))))</f>
        <v>매우 양호</v>
      </c>
      <c r="J164" s="11">
        <v>0.6</v>
      </c>
      <c r="K164" s="37" t="str">
        <f t="shared" ref="K164:K183" si="23">IF(J164&lt;=0.45,"교체/갱생",IF(J164&lt;=0.6,"노후진행",IF(J164&gt;0.6,"상태양호",)))</f>
        <v>노후진행</v>
      </c>
      <c r="L164" s="18"/>
    </row>
    <row r="165" spans="1:12" ht="15" customHeight="1">
      <c r="A165" s="53"/>
      <c r="B165" s="41"/>
      <c r="C165" s="41" t="s">
        <v>420</v>
      </c>
      <c r="D165" s="41" t="s">
        <v>248</v>
      </c>
      <c r="E165" s="40" t="s">
        <v>31</v>
      </c>
      <c r="F165" s="28">
        <v>5.89</v>
      </c>
      <c r="G165" s="36">
        <v>1.83</v>
      </c>
      <c r="H165" s="10">
        <v>63.3</v>
      </c>
      <c r="I165" s="37" t="str">
        <f t="shared" si="22"/>
        <v>노후진행</v>
      </c>
      <c r="J165" s="11">
        <v>0.31</v>
      </c>
      <c r="K165" s="37" t="str">
        <f t="shared" si="23"/>
        <v>교체/갱생</v>
      </c>
      <c r="L165" s="18"/>
    </row>
    <row r="166" spans="1:12" ht="15" customHeight="1">
      <c r="A166" s="53"/>
      <c r="B166" s="41"/>
      <c r="C166" s="41"/>
      <c r="D166" s="41"/>
      <c r="E166" s="40" t="s">
        <v>20</v>
      </c>
      <c r="F166" s="28">
        <v>0.5</v>
      </c>
      <c r="G166" s="36" t="s">
        <v>99</v>
      </c>
      <c r="H166" s="10">
        <v>67.900000000000006</v>
      </c>
      <c r="I166" s="37" t="str">
        <f t="shared" si="22"/>
        <v>노후진행</v>
      </c>
      <c r="J166" s="11">
        <v>0.54600000000000004</v>
      </c>
      <c r="K166" s="37" t="str">
        <f t="shared" si="23"/>
        <v>노후진행</v>
      </c>
      <c r="L166" s="18"/>
    </row>
    <row r="167" spans="1:12" ht="15" customHeight="1">
      <c r="A167" s="53"/>
      <c r="B167" s="41"/>
      <c r="C167" s="41"/>
      <c r="D167" s="41"/>
      <c r="E167" s="40" t="s">
        <v>16</v>
      </c>
      <c r="F167" s="28">
        <v>0</v>
      </c>
      <c r="G167" s="36" t="s">
        <v>99</v>
      </c>
      <c r="H167" s="10">
        <v>87.4</v>
      </c>
      <c r="I167" s="37" t="str">
        <f t="shared" si="22"/>
        <v>매우 양호</v>
      </c>
      <c r="J167" s="11">
        <v>0.57199999999999995</v>
      </c>
      <c r="K167" s="37" t="str">
        <f t="shared" si="23"/>
        <v>노후진행</v>
      </c>
      <c r="L167" s="18"/>
    </row>
    <row r="168" spans="1:12" ht="15" customHeight="1">
      <c r="A168" s="53"/>
      <c r="B168" s="41"/>
      <c r="C168" s="41"/>
      <c r="D168" s="41"/>
      <c r="E168" s="40" t="s">
        <v>23</v>
      </c>
      <c r="F168" s="28">
        <v>0.93</v>
      </c>
      <c r="G168" s="36">
        <v>0.92</v>
      </c>
      <c r="H168" s="10">
        <v>64.8</v>
      </c>
      <c r="I168" s="37" t="str">
        <f t="shared" si="22"/>
        <v>노후진행</v>
      </c>
      <c r="J168" s="11">
        <v>0.33900000000000002</v>
      </c>
      <c r="K168" s="37" t="str">
        <f t="shared" si="23"/>
        <v>교체/갱생</v>
      </c>
      <c r="L168" s="18"/>
    </row>
    <row r="169" spans="1:12" ht="15" customHeight="1">
      <c r="A169" s="53"/>
      <c r="B169" s="41"/>
      <c r="C169" s="41" t="s">
        <v>415</v>
      </c>
      <c r="D169" s="41" t="s">
        <v>236</v>
      </c>
      <c r="E169" s="40" t="s">
        <v>31</v>
      </c>
      <c r="F169" s="28">
        <v>1.68</v>
      </c>
      <c r="G169" s="36">
        <v>1.68</v>
      </c>
      <c r="H169" s="10">
        <v>62.9</v>
      </c>
      <c r="I169" s="37" t="str">
        <f t="shared" si="22"/>
        <v>노후진행</v>
      </c>
      <c r="J169" s="11">
        <v>0.36399999999999999</v>
      </c>
      <c r="K169" s="37" t="str">
        <f t="shared" si="23"/>
        <v>교체/갱생</v>
      </c>
      <c r="L169" s="18"/>
    </row>
    <row r="170" spans="1:12" ht="15" customHeight="1">
      <c r="A170" s="53"/>
      <c r="B170" s="41"/>
      <c r="C170" s="41"/>
      <c r="D170" s="41"/>
      <c r="E170" s="40" t="s">
        <v>20</v>
      </c>
      <c r="F170" s="28">
        <v>3.44</v>
      </c>
      <c r="G170" s="36" t="s">
        <v>99</v>
      </c>
      <c r="H170" s="10">
        <v>70.099999999999994</v>
      </c>
      <c r="I170" s="37" t="str">
        <f t="shared" si="22"/>
        <v>비교적 양호</v>
      </c>
      <c r="J170" s="11">
        <v>0.69599999999999995</v>
      </c>
      <c r="K170" s="37" t="str">
        <f t="shared" si="23"/>
        <v>상태양호</v>
      </c>
      <c r="L170" s="18"/>
    </row>
    <row r="171" spans="1:12" ht="15" customHeight="1">
      <c r="A171" s="53"/>
      <c r="B171" s="41"/>
      <c r="C171" s="41"/>
      <c r="D171" s="41"/>
      <c r="E171" s="40" t="s">
        <v>16</v>
      </c>
      <c r="F171" s="28">
        <v>0.95</v>
      </c>
      <c r="G171" s="36" t="s">
        <v>99</v>
      </c>
      <c r="H171" s="10">
        <v>86.6</v>
      </c>
      <c r="I171" s="37" t="str">
        <f t="shared" si="22"/>
        <v>매우 양호</v>
      </c>
      <c r="J171" s="11">
        <v>0.59299999999999997</v>
      </c>
      <c r="K171" s="37" t="str">
        <f t="shared" si="23"/>
        <v>노후진행</v>
      </c>
      <c r="L171" s="18"/>
    </row>
    <row r="172" spans="1:12" ht="15" customHeight="1">
      <c r="A172" s="53"/>
      <c r="B172" s="41"/>
      <c r="C172" s="41" t="s">
        <v>416</v>
      </c>
      <c r="D172" s="41" t="s">
        <v>238</v>
      </c>
      <c r="E172" s="40" t="s">
        <v>31</v>
      </c>
      <c r="F172" s="28">
        <v>3.31</v>
      </c>
      <c r="G172" s="36">
        <v>3.31</v>
      </c>
      <c r="H172" s="10">
        <v>63.2</v>
      </c>
      <c r="I172" s="37" t="str">
        <f t="shared" si="22"/>
        <v>노후진행</v>
      </c>
      <c r="J172" s="11">
        <v>0.36899999999999999</v>
      </c>
      <c r="K172" s="37" t="str">
        <f t="shared" si="23"/>
        <v>교체/갱생</v>
      </c>
      <c r="L172" s="18"/>
    </row>
    <row r="173" spans="1:12" ht="15" customHeight="1">
      <c r="A173" s="53"/>
      <c r="B173" s="41"/>
      <c r="C173" s="41"/>
      <c r="D173" s="41"/>
      <c r="E173" s="40" t="s">
        <v>20</v>
      </c>
      <c r="F173" s="28">
        <v>5.0999999999999996</v>
      </c>
      <c r="G173" s="36" t="s">
        <v>99</v>
      </c>
      <c r="H173" s="10">
        <v>71</v>
      </c>
      <c r="I173" s="37" t="str">
        <f t="shared" si="22"/>
        <v>비교적 양호</v>
      </c>
      <c r="J173" s="11">
        <v>0.72</v>
      </c>
      <c r="K173" s="37" t="str">
        <f t="shared" si="23"/>
        <v>상태양호</v>
      </c>
      <c r="L173" s="18"/>
    </row>
    <row r="174" spans="1:12" ht="15" customHeight="1">
      <c r="A174" s="53"/>
      <c r="B174" s="41"/>
      <c r="C174" s="41"/>
      <c r="D174" s="41"/>
      <c r="E174" s="40" t="s">
        <v>16</v>
      </c>
      <c r="F174" s="28">
        <v>0.99</v>
      </c>
      <c r="G174" s="36" t="s">
        <v>99</v>
      </c>
      <c r="H174" s="10">
        <v>83.4</v>
      </c>
      <c r="I174" s="37" t="str">
        <f t="shared" si="22"/>
        <v>매우 양호</v>
      </c>
      <c r="J174" s="11">
        <v>0.59699999999999998</v>
      </c>
      <c r="K174" s="37" t="str">
        <f t="shared" si="23"/>
        <v>노후진행</v>
      </c>
      <c r="L174" s="18"/>
    </row>
    <row r="175" spans="1:12" ht="15" customHeight="1">
      <c r="A175" s="53"/>
      <c r="B175" s="41"/>
      <c r="C175" s="41" t="s">
        <v>417</v>
      </c>
      <c r="D175" s="41" t="s">
        <v>240</v>
      </c>
      <c r="E175" s="40" t="s">
        <v>31</v>
      </c>
      <c r="F175" s="28">
        <v>3.88</v>
      </c>
      <c r="G175" s="36">
        <v>3.88</v>
      </c>
      <c r="H175" s="10">
        <v>63.5</v>
      </c>
      <c r="I175" s="37" t="str">
        <f t="shared" si="22"/>
        <v>노후진행</v>
      </c>
      <c r="J175" s="11">
        <v>0.372</v>
      </c>
      <c r="K175" s="37" t="str">
        <f t="shared" si="23"/>
        <v>교체/갱생</v>
      </c>
      <c r="L175" s="18"/>
    </row>
    <row r="176" spans="1:12" ht="15" customHeight="1">
      <c r="A176" s="53"/>
      <c r="B176" s="41"/>
      <c r="C176" s="41"/>
      <c r="D176" s="41"/>
      <c r="E176" s="40" t="s">
        <v>20</v>
      </c>
      <c r="F176" s="28">
        <v>1.65</v>
      </c>
      <c r="G176" s="36" t="s">
        <v>99</v>
      </c>
      <c r="H176" s="10">
        <v>68.900000000000006</v>
      </c>
      <c r="I176" s="37" t="str">
        <f t="shared" si="22"/>
        <v>노후진행</v>
      </c>
      <c r="J176" s="11">
        <v>0.625</v>
      </c>
      <c r="K176" s="37" t="str">
        <f t="shared" si="23"/>
        <v>상태양호</v>
      </c>
      <c r="L176" s="18"/>
    </row>
    <row r="177" spans="1:12" ht="15" customHeight="1">
      <c r="A177" s="53"/>
      <c r="B177" s="41"/>
      <c r="C177" s="41"/>
      <c r="D177" s="41"/>
      <c r="E177" s="40" t="s">
        <v>16</v>
      </c>
      <c r="F177" s="28">
        <v>0.65</v>
      </c>
      <c r="G177" s="36" t="s">
        <v>99</v>
      </c>
      <c r="H177" s="10">
        <v>83.9</v>
      </c>
      <c r="I177" s="37" t="str">
        <f t="shared" si="22"/>
        <v>매우 양호</v>
      </c>
      <c r="J177" s="11">
        <v>0.60099999999999998</v>
      </c>
      <c r="K177" s="37" t="str">
        <f t="shared" si="23"/>
        <v>상태양호</v>
      </c>
      <c r="L177" s="18"/>
    </row>
    <row r="178" spans="1:12" ht="15" customHeight="1">
      <c r="A178" s="53"/>
      <c r="B178" s="41"/>
      <c r="C178" s="41" t="s">
        <v>418</v>
      </c>
      <c r="D178" s="41" t="s">
        <v>242</v>
      </c>
      <c r="E178" s="40" t="s">
        <v>31</v>
      </c>
      <c r="F178" s="28">
        <v>9.74</v>
      </c>
      <c r="G178" s="36">
        <v>9.5399999999999991</v>
      </c>
      <c r="H178" s="10">
        <v>63.8</v>
      </c>
      <c r="I178" s="37" t="str">
        <f t="shared" si="22"/>
        <v>노후진행</v>
      </c>
      <c r="J178" s="11">
        <v>0.373</v>
      </c>
      <c r="K178" s="37" t="str">
        <f t="shared" si="23"/>
        <v>교체/갱생</v>
      </c>
      <c r="L178" s="18"/>
    </row>
    <row r="179" spans="1:12" ht="15" customHeight="1">
      <c r="A179" s="53"/>
      <c r="B179" s="41"/>
      <c r="C179" s="41"/>
      <c r="D179" s="41"/>
      <c r="E179" s="40" t="s">
        <v>20</v>
      </c>
      <c r="F179" s="28">
        <v>0.36</v>
      </c>
      <c r="G179" s="36" t="s">
        <v>99</v>
      </c>
      <c r="H179" s="10">
        <v>68.5</v>
      </c>
      <c r="I179" s="37" t="str">
        <f t="shared" si="22"/>
        <v>노후진행</v>
      </c>
      <c r="J179" s="11">
        <v>0.64300000000000002</v>
      </c>
      <c r="K179" s="37" t="str">
        <f t="shared" si="23"/>
        <v>상태양호</v>
      </c>
      <c r="L179" s="18"/>
    </row>
    <row r="180" spans="1:12" ht="15" customHeight="1">
      <c r="A180" s="53"/>
      <c r="B180" s="41"/>
      <c r="C180" s="41"/>
      <c r="D180" s="41"/>
      <c r="E180" s="40" t="s">
        <v>16</v>
      </c>
      <c r="F180" s="28">
        <v>0.26</v>
      </c>
      <c r="G180" s="36" t="s">
        <v>99</v>
      </c>
      <c r="H180" s="10">
        <v>87.4</v>
      </c>
      <c r="I180" s="37" t="str">
        <f t="shared" si="22"/>
        <v>매우 양호</v>
      </c>
      <c r="J180" s="11">
        <v>0.59599999999999997</v>
      </c>
      <c r="K180" s="37" t="str">
        <f t="shared" si="23"/>
        <v>노후진행</v>
      </c>
      <c r="L180" s="18"/>
    </row>
    <row r="181" spans="1:12" ht="15" customHeight="1">
      <c r="A181" s="53"/>
      <c r="B181" s="41"/>
      <c r="C181" s="41" t="s">
        <v>733</v>
      </c>
      <c r="D181" s="41" t="s">
        <v>232</v>
      </c>
      <c r="E181" s="40" t="s">
        <v>20</v>
      </c>
      <c r="F181" s="28">
        <v>0</v>
      </c>
      <c r="G181" s="36" t="s">
        <v>99</v>
      </c>
      <c r="H181" s="10">
        <v>68.900000000000006</v>
      </c>
      <c r="I181" s="37" t="str">
        <f t="shared" si="22"/>
        <v>노후진행</v>
      </c>
      <c r="J181" s="11">
        <v>0.76100000000000001</v>
      </c>
      <c r="K181" s="37" t="str">
        <f t="shared" si="23"/>
        <v>상태양호</v>
      </c>
      <c r="L181" s="18"/>
    </row>
    <row r="182" spans="1:12" ht="15" customHeight="1">
      <c r="A182" s="53"/>
      <c r="B182" s="41"/>
      <c r="C182" s="41"/>
      <c r="D182" s="41"/>
      <c r="E182" s="40" t="s">
        <v>16</v>
      </c>
      <c r="F182" s="28">
        <v>6.65</v>
      </c>
      <c r="G182" s="36" t="s">
        <v>99</v>
      </c>
      <c r="H182" s="10">
        <v>82.9</v>
      </c>
      <c r="I182" s="37" t="str">
        <f t="shared" si="22"/>
        <v>매우 양호</v>
      </c>
      <c r="J182" s="11">
        <v>0.56699999999999995</v>
      </c>
      <c r="K182" s="37" t="str">
        <f t="shared" si="23"/>
        <v>노후진행</v>
      </c>
      <c r="L182" s="18"/>
    </row>
    <row r="183" spans="1:12" ht="15" customHeight="1">
      <c r="A183" s="53"/>
      <c r="B183" s="41" t="s">
        <v>310</v>
      </c>
      <c r="C183" s="41"/>
      <c r="D183" s="41"/>
      <c r="E183" s="41"/>
      <c r="F183" s="20">
        <f>SUM(F133:F182)</f>
        <v>134.53000000000003</v>
      </c>
      <c r="G183" s="32">
        <f>SUM(G133:G182)</f>
        <v>33.61</v>
      </c>
      <c r="H183" s="10">
        <v>73.3</v>
      </c>
      <c r="I183" s="37" t="str">
        <f t="shared" si="22"/>
        <v>비교적 양호</v>
      </c>
      <c r="J183" s="11">
        <v>0.54200000000000004</v>
      </c>
      <c r="K183" s="37" t="str">
        <f t="shared" si="23"/>
        <v>노후진행</v>
      </c>
      <c r="L183" s="18"/>
    </row>
    <row r="184" spans="1:12" ht="15" customHeight="1">
      <c r="A184" s="53" t="s">
        <v>897</v>
      </c>
      <c r="B184" s="41" t="s">
        <v>889</v>
      </c>
      <c r="C184" s="41" t="s">
        <v>380</v>
      </c>
      <c r="D184" s="41" t="s">
        <v>280</v>
      </c>
      <c r="E184" s="40" t="s">
        <v>20</v>
      </c>
      <c r="F184" s="28">
        <v>2.72</v>
      </c>
      <c r="G184" s="36" t="s">
        <v>314</v>
      </c>
      <c r="H184" s="29">
        <v>70.900000000000006</v>
      </c>
      <c r="I184" s="37" t="str">
        <f t="shared" ref="I184:I191" si="24">IF(H184&lt;=60,"교체/갱생",IF(H184&lt;=70,"노후진행",IF(H184&lt;=80,"비교적 양호",IF(H184&gt;80,"매우 양호",))))</f>
        <v>비교적 양호</v>
      </c>
      <c r="J184" s="11">
        <v>0.67300000000000004</v>
      </c>
      <c r="K184" s="37" t="str">
        <f t="shared" ref="K184:K191" si="25">IF(J184&lt;=0.45,"교체/갱생",IF(J184&lt;=0.6,"노후진행",IF(J184&gt;0.6,"상태양호",)))</f>
        <v>상태양호</v>
      </c>
      <c r="L184" s="18"/>
    </row>
    <row r="185" spans="1:12" ht="15" customHeight="1">
      <c r="A185" s="41"/>
      <c r="B185" s="41"/>
      <c r="C185" s="41"/>
      <c r="D185" s="41"/>
      <c r="E185" s="40" t="s">
        <v>100</v>
      </c>
      <c r="F185" s="28">
        <v>0.03</v>
      </c>
      <c r="G185" s="36">
        <v>0.03</v>
      </c>
      <c r="H185" s="29">
        <v>85</v>
      </c>
      <c r="I185" s="37" t="str">
        <f t="shared" si="24"/>
        <v>매우 양호</v>
      </c>
      <c r="J185" s="11">
        <v>0.78300000000000003</v>
      </c>
      <c r="K185" s="37" t="str">
        <f t="shared" si="25"/>
        <v>상태양호</v>
      </c>
      <c r="L185" s="18"/>
    </row>
    <row r="186" spans="1:12" ht="15" customHeight="1">
      <c r="A186" s="41"/>
      <c r="B186" s="41"/>
      <c r="C186" s="41"/>
      <c r="D186" s="41"/>
      <c r="E186" s="40" t="s">
        <v>16</v>
      </c>
      <c r="F186" s="28">
        <v>0.77</v>
      </c>
      <c r="G186" s="36" t="s">
        <v>314</v>
      </c>
      <c r="H186" s="29">
        <v>83.5</v>
      </c>
      <c r="I186" s="37" t="str">
        <f t="shared" si="24"/>
        <v>매우 양호</v>
      </c>
      <c r="J186" s="11">
        <v>0.58699999999999997</v>
      </c>
      <c r="K186" s="37" t="str">
        <f t="shared" si="25"/>
        <v>노후진행</v>
      </c>
      <c r="L186" s="18"/>
    </row>
    <row r="187" spans="1:12" ht="15" customHeight="1">
      <c r="A187" s="41"/>
      <c r="B187" s="41"/>
      <c r="C187" s="37" t="s">
        <v>379</v>
      </c>
      <c r="D187" s="37" t="s">
        <v>279</v>
      </c>
      <c r="E187" s="40" t="s">
        <v>20</v>
      </c>
      <c r="F187" s="28">
        <v>3.74</v>
      </c>
      <c r="G187" s="36" t="s">
        <v>314</v>
      </c>
      <c r="H187" s="29">
        <v>73</v>
      </c>
      <c r="I187" s="37" t="str">
        <f t="shared" si="24"/>
        <v>비교적 양호</v>
      </c>
      <c r="J187" s="11">
        <v>0.63600000000000001</v>
      </c>
      <c r="K187" s="37" t="str">
        <f t="shared" si="25"/>
        <v>상태양호</v>
      </c>
      <c r="L187" s="18"/>
    </row>
    <row r="188" spans="1:12" ht="15" customHeight="1">
      <c r="A188" s="41"/>
      <c r="B188" s="41"/>
      <c r="C188" s="41" t="s">
        <v>378</v>
      </c>
      <c r="D188" s="41" t="s">
        <v>278</v>
      </c>
      <c r="E188" s="40" t="s">
        <v>20</v>
      </c>
      <c r="F188" s="28">
        <v>12.38</v>
      </c>
      <c r="G188" s="36" t="s">
        <v>314</v>
      </c>
      <c r="H188" s="29">
        <v>71.2</v>
      </c>
      <c r="I188" s="37" t="str">
        <f t="shared" si="24"/>
        <v>비교적 양호</v>
      </c>
      <c r="J188" s="11">
        <v>0.65600000000000003</v>
      </c>
      <c r="K188" s="37" t="str">
        <f t="shared" si="25"/>
        <v>상태양호</v>
      </c>
      <c r="L188" s="18"/>
    </row>
    <row r="189" spans="1:12" ht="15" customHeight="1">
      <c r="A189" s="41"/>
      <c r="B189" s="41"/>
      <c r="C189" s="41"/>
      <c r="D189" s="41"/>
      <c r="E189" s="40" t="s">
        <v>16</v>
      </c>
      <c r="F189" s="28">
        <v>0.85</v>
      </c>
      <c r="G189" s="36" t="s">
        <v>314</v>
      </c>
      <c r="H189" s="29">
        <v>87.4</v>
      </c>
      <c r="I189" s="37" t="str">
        <f t="shared" si="24"/>
        <v>매우 양호</v>
      </c>
      <c r="J189" s="11">
        <v>0.59099999999999997</v>
      </c>
      <c r="K189" s="37" t="str">
        <f t="shared" si="25"/>
        <v>노후진행</v>
      </c>
      <c r="L189" s="18"/>
    </row>
    <row r="190" spans="1:12" ht="15" customHeight="1">
      <c r="A190" s="41"/>
      <c r="B190" s="41"/>
      <c r="C190" s="41" t="s">
        <v>382</v>
      </c>
      <c r="D190" s="41" t="s">
        <v>282</v>
      </c>
      <c r="E190" s="40" t="s">
        <v>20</v>
      </c>
      <c r="F190" s="28">
        <v>12.92</v>
      </c>
      <c r="G190" s="36" t="s">
        <v>314</v>
      </c>
      <c r="H190" s="29">
        <v>71.5</v>
      </c>
      <c r="I190" s="37" t="str">
        <f t="shared" si="24"/>
        <v>비교적 양호</v>
      </c>
      <c r="J190" s="11">
        <v>0.69199999999999995</v>
      </c>
      <c r="K190" s="37" t="str">
        <f t="shared" si="25"/>
        <v>상태양호</v>
      </c>
      <c r="L190" s="18"/>
    </row>
    <row r="191" spans="1:12" ht="15" customHeight="1">
      <c r="A191" s="41"/>
      <c r="B191" s="41"/>
      <c r="C191" s="41"/>
      <c r="D191" s="41"/>
      <c r="E191" s="40" t="s">
        <v>16</v>
      </c>
      <c r="F191" s="28">
        <v>0.71</v>
      </c>
      <c r="G191" s="36" t="s">
        <v>314</v>
      </c>
      <c r="H191" s="29">
        <v>85.3</v>
      </c>
      <c r="I191" s="37" t="str">
        <f t="shared" si="24"/>
        <v>매우 양호</v>
      </c>
      <c r="J191" s="11">
        <v>0.60199999999999998</v>
      </c>
      <c r="K191" s="37" t="str">
        <f t="shared" si="25"/>
        <v>상태양호</v>
      </c>
      <c r="L191" s="18"/>
    </row>
    <row r="192" spans="1:12" ht="15" customHeight="1">
      <c r="A192" s="41"/>
      <c r="B192" s="41"/>
      <c r="C192" s="41" t="s">
        <v>381</v>
      </c>
      <c r="D192" s="41" t="s">
        <v>281</v>
      </c>
      <c r="E192" s="40" t="s">
        <v>34</v>
      </c>
      <c r="F192" s="28">
        <v>0.39</v>
      </c>
      <c r="G192" s="36" t="s">
        <v>99</v>
      </c>
      <c r="H192" s="29" t="s">
        <v>874</v>
      </c>
      <c r="I192" s="37" t="s">
        <v>99</v>
      </c>
      <c r="J192" s="11" t="s">
        <v>874</v>
      </c>
      <c r="K192" s="37" t="s">
        <v>99</v>
      </c>
      <c r="L192" s="18"/>
    </row>
    <row r="193" spans="1:12" ht="15" customHeight="1">
      <c r="A193" s="41"/>
      <c r="B193" s="41"/>
      <c r="C193" s="41"/>
      <c r="D193" s="41"/>
      <c r="E193" s="40" t="s">
        <v>31</v>
      </c>
      <c r="F193" s="28">
        <v>7.0000000000000007E-2</v>
      </c>
      <c r="G193" s="36">
        <v>7.0000000000000007E-2</v>
      </c>
      <c r="H193" s="29">
        <v>65.599999999999994</v>
      </c>
      <c r="I193" s="37" t="str">
        <f t="shared" ref="I193:I202" si="26">IF(H193&lt;=60,"교체/갱생",IF(H193&lt;=70,"노후진행",IF(H193&lt;=80,"비교적 양호",IF(H193&gt;80,"매우 양호",))))</f>
        <v>노후진행</v>
      </c>
      <c r="J193" s="11">
        <v>0.311</v>
      </c>
      <c r="K193" s="37" t="str">
        <f t="shared" ref="K193:K202" si="27">IF(J193&lt;=0.45,"교체/갱생",IF(J193&lt;=0.6,"노후진행",IF(J193&gt;0.6,"상태양호",)))</f>
        <v>교체/갱생</v>
      </c>
      <c r="L193" s="18"/>
    </row>
    <row r="194" spans="1:12" ht="15" customHeight="1">
      <c r="A194" s="41"/>
      <c r="B194" s="41"/>
      <c r="C194" s="41"/>
      <c r="D194" s="41"/>
      <c r="E194" s="40" t="s">
        <v>20</v>
      </c>
      <c r="F194" s="28">
        <v>4.2</v>
      </c>
      <c r="G194" s="36" t="s">
        <v>314</v>
      </c>
      <c r="H194" s="29">
        <v>70.599999999999994</v>
      </c>
      <c r="I194" s="37" t="str">
        <f t="shared" si="26"/>
        <v>비교적 양호</v>
      </c>
      <c r="J194" s="11">
        <v>0.67300000000000004</v>
      </c>
      <c r="K194" s="37" t="str">
        <f t="shared" si="27"/>
        <v>상태양호</v>
      </c>
      <c r="L194" s="18"/>
    </row>
    <row r="195" spans="1:12" ht="15" customHeight="1">
      <c r="A195" s="41"/>
      <c r="B195" s="41"/>
      <c r="C195" s="41"/>
      <c r="D195" s="41"/>
      <c r="E195" s="40" t="s">
        <v>16</v>
      </c>
      <c r="F195" s="28">
        <v>0.97</v>
      </c>
      <c r="G195" s="36" t="s">
        <v>314</v>
      </c>
      <c r="H195" s="29">
        <v>87.4</v>
      </c>
      <c r="I195" s="37" t="str">
        <f t="shared" si="26"/>
        <v>매우 양호</v>
      </c>
      <c r="J195" s="11">
        <v>0.58699999999999997</v>
      </c>
      <c r="K195" s="37" t="str">
        <f t="shared" si="27"/>
        <v>노후진행</v>
      </c>
      <c r="L195" s="18"/>
    </row>
    <row r="196" spans="1:12" ht="15" customHeight="1">
      <c r="A196" s="41"/>
      <c r="B196" s="41"/>
      <c r="C196" s="41" t="s">
        <v>377</v>
      </c>
      <c r="D196" s="41" t="s">
        <v>277</v>
      </c>
      <c r="E196" s="40" t="s">
        <v>20</v>
      </c>
      <c r="F196" s="28">
        <v>3.95</v>
      </c>
      <c r="G196" s="36" t="s">
        <v>314</v>
      </c>
      <c r="H196" s="29">
        <v>73</v>
      </c>
      <c r="I196" s="37" t="str">
        <f t="shared" si="26"/>
        <v>비교적 양호</v>
      </c>
      <c r="J196" s="11">
        <v>0.73699999999999999</v>
      </c>
      <c r="K196" s="37" t="str">
        <f t="shared" si="27"/>
        <v>상태양호</v>
      </c>
      <c r="L196" s="18"/>
    </row>
    <row r="197" spans="1:12" ht="15" customHeight="1">
      <c r="A197" s="41"/>
      <c r="B197" s="41"/>
      <c r="C197" s="41"/>
      <c r="D197" s="41"/>
      <c r="E197" s="40" t="s">
        <v>100</v>
      </c>
      <c r="F197" s="28">
        <v>0.02</v>
      </c>
      <c r="G197" s="36">
        <v>0.02</v>
      </c>
      <c r="H197" s="29" t="s">
        <v>134</v>
      </c>
      <c r="I197" s="37" t="s">
        <v>314</v>
      </c>
      <c r="J197" s="11" t="s">
        <v>134</v>
      </c>
      <c r="K197" s="37" t="s">
        <v>314</v>
      </c>
      <c r="L197" s="18"/>
    </row>
    <row r="198" spans="1:12" ht="15" customHeight="1">
      <c r="A198" s="53" t="s">
        <v>897</v>
      </c>
      <c r="B198" s="41" t="s">
        <v>890</v>
      </c>
      <c r="C198" s="41" t="s">
        <v>386</v>
      </c>
      <c r="D198" s="41" t="s">
        <v>289</v>
      </c>
      <c r="E198" s="40" t="s">
        <v>31</v>
      </c>
      <c r="F198" s="28">
        <v>0.82</v>
      </c>
      <c r="G198" s="36">
        <v>0.82</v>
      </c>
      <c r="H198" s="29">
        <v>68.900000000000006</v>
      </c>
      <c r="I198" s="37" t="str">
        <f t="shared" si="26"/>
        <v>노후진행</v>
      </c>
      <c r="J198" s="11">
        <v>0.42099999999999999</v>
      </c>
      <c r="K198" s="37" t="str">
        <f t="shared" si="27"/>
        <v>교체/갱생</v>
      </c>
      <c r="L198" s="18"/>
    </row>
    <row r="199" spans="1:12" ht="15" customHeight="1">
      <c r="A199" s="53"/>
      <c r="B199" s="41"/>
      <c r="C199" s="41"/>
      <c r="D199" s="41"/>
      <c r="E199" s="40" t="s">
        <v>20</v>
      </c>
      <c r="F199" s="28">
        <v>5.59</v>
      </c>
      <c r="G199" s="36" t="s">
        <v>314</v>
      </c>
      <c r="H199" s="29">
        <v>70.2</v>
      </c>
      <c r="I199" s="37" t="str">
        <f t="shared" si="26"/>
        <v>비교적 양호</v>
      </c>
      <c r="J199" s="11">
        <v>0.61099999999999999</v>
      </c>
      <c r="K199" s="37" t="str">
        <f t="shared" si="27"/>
        <v>상태양호</v>
      </c>
      <c r="L199" s="18"/>
    </row>
    <row r="200" spans="1:12" ht="15" customHeight="1">
      <c r="A200" s="53"/>
      <c r="B200" s="41"/>
      <c r="C200" s="41" t="s">
        <v>373</v>
      </c>
      <c r="D200" s="41" t="s">
        <v>273</v>
      </c>
      <c r="E200" s="40" t="s">
        <v>31</v>
      </c>
      <c r="F200" s="28">
        <v>0.3</v>
      </c>
      <c r="G200" s="36">
        <v>0.3</v>
      </c>
      <c r="H200" s="29">
        <v>65.599999999999994</v>
      </c>
      <c r="I200" s="37" t="str">
        <f t="shared" si="26"/>
        <v>노후진행</v>
      </c>
      <c r="J200" s="11">
        <v>0.311</v>
      </c>
      <c r="K200" s="37" t="str">
        <f t="shared" si="27"/>
        <v>교체/갱생</v>
      </c>
      <c r="L200" s="18"/>
    </row>
    <row r="201" spans="1:12" ht="15" customHeight="1">
      <c r="A201" s="53"/>
      <c r="B201" s="41"/>
      <c r="C201" s="41"/>
      <c r="D201" s="41"/>
      <c r="E201" s="40" t="s">
        <v>20</v>
      </c>
      <c r="F201" s="28">
        <v>1.25</v>
      </c>
      <c r="G201" s="36">
        <v>0.26</v>
      </c>
      <c r="H201" s="29">
        <v>70.099999999999994</v>
      </c>
      <c r="I201" s="37" t="str">
        <f t="shared" si="26"/>
        <v>비교적 양호</v>
      </c>
      <c r="J201" s="11">
        <v>0.65400000000000003</v>
      </c>
      <c r="K201" s="37" t="str">
        <f t="shared" si="27"/>
        <v>상태양호</v>
      </c>
      <c r="L201" s="18"/>
    </row>
    <row r="202" spans="1:12" ht="15" customHeight="1">
      <c r="A202" s="53"/>
      <c r="B202" s="41"/>
      <c r="C202" s="41"/>
      <c r="D202" s="41"/>
      <c r="E202" s="40" t="s">
        <v>16</v>
      </c>
      <c r="F202" s="28">
        <v>1.72</v>
      </c>
      <c r="G202" s="36" t="s">
        <v>314</v>
      </c>
      <c r="H202" s="29">
        <v>86.2</v>
      </c>
      <c r="I202" s="37" t="str">
        <f t="shared" si="26"/>
        <v>매우 양호</v>
      </c>
      <c r="J202" s="11">
        <v>0.58699999999999997</v>
      </c>
      <c r="K202" s="37" t="str">
        <f t="shared" si="27"/>
        <v>노후진행</v>
      </c>
      <c r="L202" s="18"/>
    </row>
    <row r="203" spans="1:12" ht="15" customHeight="1">
      <c r="A203" s="53"/>
      <c r="B203" s="41"/>
      <c r="C203" s="41" t="s">
        <v>372</v>
      </c>
      <c r="D203" s="41" t="s">
        <v>272</v>
      </c>
      <c r="E203" s="40" t="s">
        <v>34</v>
      </c>
      <c r="F203" s="28">
        <v>0.03</v>
      </c>
      <c r="G203" s="36" t="s">
        <v>99</v>
      </c>
      <c r="H203" s="29" t="s">
        <v>874</v>
      </c>
      <c r="I203" s="37" t="s">
        <v>99</v>
      </c>
      <c r="J203" s="11" t="s">
        <v>874</v>
      </c>
      <c r="K203" s="37" t="s">
        <v>99</v>
      </c>
      <c r="L203" s="18"/>
    </row>
    <row r="204" spans="1:12" ht="15" customHeight="1">
      <c r="A204" s="53"/>
      <c r="B204" s="41"/>
      <c r="C204" s="41"/>
      <c r="D204" s="41"/>
      <c r="E204" s="40" t="s">
        <v>31</v>
      </c>
      <c r="F204" s="28">
        <v>0.96</v>
      </c>
      <c r="G204" s="36">
        <v>0.68</v>
      </c>
      <c r="H204" s="29">
        <v>65.3</v>
      </c>
      <c r="I204" s="37" t="str">
        <f t="shared" ref="I204:I208" si="28">IF(H204&lt;=60,"교체/갱생",IF(H204&lt;=70,"노후진행",IF(H204&lt;=80,"비교적 양호",IF(H204&gt;80,"매우 양호",))))</f>
        <v>노후진행</v>
      </c>
      <c r="J204" s="11">
        <v>0.3</v>
      </c>
      <c r="K204" s="37" t="str">
        <f t="shared" ref="K204:K208" si="29">IF(J204&lt;=0.45,"교체/갱생",IF(J204&lt;=0.6,"노후진행",IF(J204&gt;0.6,"상태양호",)))</f>
        <v>교체/갱생</v>
      </c>
      <c r="L204" s="18"/>
    </row>
    <row r="205" spans="1:12" ht="15" customHeight="1">
      <c r="A205" s="53"/>
      <c r="B205" s="41"/>
      <c r="C205" s="41"/>
      <c r="D205" s="41"/>
      <c r="E205" s="40" t="s">
        <v>20</v>
      </c>
      <c r="F205" s="28">
        <v>1.99</v>
      </c>
      <c r="G205" s="36" t="s">
        <v>314</v>
      </c>
      <c r="H205" s="29">
        <v>70.5</v>
      </c>
      <c r="I205" s="37" t="str">
        <f t="shared" si="28"/>
        <v>비교적 양호</v>
      </c>
      <c r="J205" s="11">
        <v>0.68400000000000005</v>
      </c>
      <c r="K205" s="37" t="str">
        <f t="shared" si="29"/>
        <v>상태양호</v>
      </c>
      <c r="L205" s="18"/>
    </row>
    <row r="206" spans="1:12" ht="15" customHeight="1">
      <c r="A206" s="53"/>
      <c r="B206" s="41"/>
      <c r="C206" s="41"/>
      <c r="D206" s="41"/>
      <c r="E206" s="40" t="s">
        <v>16</v>
      </c>
      <c r="F206" s="28">
        <v>1.1000000000000001</v>
      </c>
      <c r="G206" s="36" t="s">
        <v>314</v>
      </c>
      <c r="H206" s="29">
        <v>84.9</v>
      </c>
      <c r="I206" s="37" t="str">
        <f t="shared" si="28"/>
        <v>매우 양호</v>
      </c>
      <c r="J206" s="11">
        <v>0.58399999999999996</v>
      </c>
      <c r="K206" s="37" t="str">
        <f t="shared" si="29"/>
        <v>노후진행</v>
      </c>
      <c r="L206" s="18"/>
    </row>
    <row r="207" spans="1:12" ht="15" customHeight="1">
      <c r="A207" s="53"/>
      <c r="B207" s="41"/>
      <c r="C207" s="41" t="s">
        <v>374</v>
      </c>
      <c r="D207" s="41" t="s">
        <v>274</v>
      </c>
      <c r="E207" s="40" t="s">
        <v>20</v>
      </c>
      <c r="F207" s="28">
        <v>2.02</v>
      </c>
      <c r="G207" s="36">
        <v>0.17</v>
      </c>
      <c r="H207" s="29">
        <v>69.400000000000006</v>
      </c>
      <c r="I207" s="37" t="str">
        <f t="shared" si="28"/>
        <v>노후진행</v>
      </c>
      <c r="J207" s="11">
        <v>0.65600000000000003</v>
      </c>
      <c r="K207" s="37" t="str">
        <f t="shared" si="29"/>
        <v>상태양호</v>
      </c>
      <c r="L207" s="18"/>
    </row>
    <row r="208" spans="1:12" ht="15" customHeight="1">
      <c r="A208" s="53"/>
      <c r="B208" s="41"/>
      <c r="C208" s="41"/>
      <c r="D208" s="41"/>
      <c r="E208" s="40" t="s">
        <v>16</v>
      </c>
      <c r="F208" s="28">
        <v>0.55000000000000004</v>
      </c>
      <c r="G208" s="36" t="s">
        <v>314</v>
      </c>
      <c r="H208" s="29">
        <v>85.3</v>
      </c>
      <c r="I208" s="37" t="str">
        <f t="shared" si="28"/>
        <v>매우 양호</v>
      </c>
      <c r="J208" s="11">
        <v>0.58099999999999996</v>
      </c>
      <c r="K208" s="37" t="str">
        <f t="shared" si="29"/>
        <v>노후진행</v>
      </c>
      <c r="L208" s="18"/>
    </row>
    <row r="209" spans="1:12" ht="15" customHeight="1">
      <c r="A209" s="53"/>
      <c r="B209" s="41"/>
      <c r="C209" s="41" t="s">
        <v>391</v>
      </c>
      <c r="D209" s="41" t="s">
        <v>295</v>
      </c>
      <c r="E209" s="40" t="s">
        <v>34</v>
      </c>
      <c r="F209" s="28">
        <v>0.13</v>
      </c>
      <c r="G209" s="36" t="s">
        <v>99</v>
      </c>
      <c r="H209" s="29" t="s">
        <v>874</v>
      </c>
      <c r="I209" s="37" t="s">
        <v>99</v>
      </c>
      <c r="J209" s="11" t="s">
        <v>874</v>
      </c>
      <c r="K209" s="37" t="s">
        <v>99</v>
      </c>
      <c r="L209" s="18"/>
    </row>
    <row r="210" spans="1:12" ht="15" customHeight="1">
      <c r="A210" s="53"/>
      <c r="B210" s="41"/>
      <c r="C210" s="41"/>
      <c r="D210" s="41"/>
      <c r="E210" s="40" t="s">
        <v>31</v>
      </c>
      <c r="F210" s="28">
        <v>0.2</v>
      </c>
      <c r="G210" s="36">
        <v>0.2</v>
      </c>
      <c r="H210" s="29">
        <v>65.599999999999994</v>
      </c>
      <c r="I210" s="37" t="str">
        <f t="shared" ref="I210:I212" si="30">IF(H210&lt;=60,"교체/갱생",IF(H210&lt;=70,"노후진행",IF(H210&lt;=80,"비교적 양호",IF(H210&gt;80,"매우 양호",))))</f>
        <v>노후진행</v>
      </c>
      <c r="J210" s="11">
        <v>0.29899999999999999</v>
      </c>
      <c r="K210" s="37" t="str">
        <f t="shared" ref="K210:K212" si="31">IF(J210&lt;=0.45,"교체/갱생",IF(J210&lt;=0.6,"노후진행",IF(J210&gt;0.6,"상태양호",)))</f>
        <v>교체/갱생</v>
      </c>
      <c r="L210" s="18"/>
    </row>
    <row r="211" spans="1:12" ht="15" customHeight="1">
      <c r="A211" s="53"/>
      <c r="B211" s="41"/>
      <c r="C211" s="41"/>
      <c r="D211" s="41"/>
      <c r="E211" s="40" t="s">
        <v>20</v>
      </c>
      <c r="F211" s="28">
        <v>2.17</v>
      </c>
      <c r="G211" s="36" t="s">
        <v>314</v>
      </c>
      <c r="H211" s="29">
        <v>70.8</v>
      </c>
      <c r="I211" s="37" t="str">
        <f t="shared" si="30"/>
        <v>비교적 양호</v>
      </c>
      <c r="J211" s="11">
        <v>0.67300000000000004</v>
      </c>
      <c r="K211" s="37" t="str">
        <f t="shared" si="31"/>
        <v>상태양호</v>
      </c>
      <c r="L211" s="18"/>
    </row>
    <row r="212" spans="1:12" ht="15" customHeight="1">
      <c r="A212" s="53"/>
      <c r="B212" s="41"/>
      <c r="C212" s="41"/>
      <c r="D212" s="41"/>
      <c r="E212" s="40" t="s">
        <v>16</v>
      </c>
      <c r="F212" s="28">
        <v>1.03</v>
      </c>
      <c r="G212" s="36" t="s">
        <v>314</v>
      </c>
      <c r="H212" s="29">
        <v>87.4</v>
      </c>
      <c r="I212" s="37" t="str">
        <f t="shared" si="30"/>
        <v>매우 양호</v>
      </c>
      <c r="J212" s="11">
        <v>0.59099999999999997</v>
      </c>
      <c r="K212" s="37" t="str">
        <f t="shared" si="31"/>
        <v>노후진행</v>
      </c>
      <c r="L212" s="18"/>
    </row>
    <row r="213" spans="1:12" ht="15" customHeight="1">
      <c r="A213" s="53"/>
      <c r="B213" s="41"/>
      <c r="C213" s="41" t="s">
        <v>375</v>
      </c>
      <c r="D213" s="41" t="s">
        <v>275</v>
      </c>
      <c r="E213" s="40" t="s">
        <v>34</v>
      </c>
      <c r="F213" s="28">
        <v>0.1</v>
      </c>
      <c r="G213" s="36" t="s">
        <v>99</v>
      </c>
      <c r="H213" s="29" t="s">
        <v>874</v>
      </c>
      <c r="I213" s="37" t="s">
        <v>99</v>
      </c>
      <c r="J213" s="11" t="s">
        <v>874</v>
      </c>
      <c r="K213" s="37" t="s">
        <v>99</v>
      </c>
      <c r="L213" s="18"/>
    </row>
    <row r="214" spans="1:12" ht="15" customHeight="1">
      <c r="A214" s="53"/>
      <c r="B214" s="41"/>
      <c r="C214" s="41"/>
      <c r="D214" s="41"/>
      <c r="E214" s="40" t="s">
        <v>20</v>
      </c>
      <c r="F214" s="28">
        <v>3.18</v>
      </c>
      <c r="G214" s="36" t="s">
        <v>314</v>
      </c>
      <c r="H214" s="29">
        <v>69.599999999999994</v>
      </c>
      <c r="I214" s="37" t="str">
        <f t="shared" ref="I214:I221" si="32">IF(H214&lt;=60,"교체/갱생",IF(H214&lt;=70,"노후진행",IF(H214&lt;=80,"비교적 양호",IF(H214&gt;80,"매우 양호",))))</f>
        <v>노후진행</v>
      </c>
      <c r="J214" s="11">
        <v>0.64800000000000002</v>
      </c>
      <c r="K214" s="37" t="str">
        <f t="shared" ref="K214:K221" si="33">IF(J214&lt;=0.45,"교체/갱생",IF(J214&lt;=0.6,"노후진행",IF(J214&gt;0.6,"상태양호",)))</f>
        <v>상태양호</v>
      </c>
      <c r="L214" s="18"/>
    </row>
    <row r="215" spans="1:12" ht="15" customHeight="1">
      <c r="A215" s="53"/>
      <c r="B215" s="41"/>
      <c r="C215" s="41"/>
      <c r="D215" s="41"/>
      <c r="E215" s="40" t="s">
        <v>16</v>
      </c>
      <c r="F215" s="28">
        <v>1.08</v>
      </c>
      <c r="G215" s="36" t="s">
        <v>314</v>
      </c>
      <c r="H215" s="29">
        <v>87.4</v>
      </c>
      <c r="I215" s="37" t="str">
        <f t="shared" si="32"/>
        <v>매우 양호</v>
      </c>
      <c r="J215" s="11">
        <v>0.58799999999999997</v>
      </c>
      <c r="K215" s="37" t="str">
        <f t="shared" si="33"/>
        <v>노후진행</v>
      </c>
      <c r="L215" s="18"/>
    </row>
    <row r="216" spans="1:12" ht="15" customHeight="1">
      <c r="A216" s="53"/>
      <c r="B216" s="41"/>
      <c r="C216" s="41" t="s">
        <v>390</v>
      </c>
      <c r="D216" s="41" t="s">
        <v>294</v>
      </c>
      <c r="E216" s="40" t="s">
        <v>31</v>
      </c>
      <c r="F216" s="28">
        <v>0.28999999999999998</v>
      </c>
      <c r="G216" s="36">
        <v>0.28999999999999998</v>
      </c>
      <c r="H216" s="29">
        <v>67.8</v>
      </c>
      <c r="I216" s="37" t="str">
        <f t="shared" si="32"/>
        <v>노후진행</v>
      </c>
      <c r="J216" s="11">
        <v>0.29299999999999998</v>
      </c>
      <c r="K216" s="37" t="str">
        <f t="shared" si="33"/>
        <v>교체/갱생</v>
      </c>
      <c r="L216" s="18"/>
    </row>
    <row r="217" spans="1:12" ht="15" customHeight="1">
      <c r="A217" s="53"/>
      <c r="B217" s="41"/>
      <c r="C217" s="41"/>
      <c r="D217" s="41"/>
      <c r="E217" s="40" t="s">
        <v>20</v>
      </c>
      <c r="F217" s="28">
        <v>3.19</v>
      </c>
      <c r="G217" s="36" t="s">
        <v>744</v>
      </c>
      <c r="H217" s="29">
        <v>73.099999999999994</v>
      </c>
      <c r="I217" s="37" t="str">
        <f t="shared" si="32"/>
        <v>비교적 양호</v>
      </c>
      <c r="J217" s="11">
        <v>0.66200000000000003</v>
      </c>
      <c r="K217" s="37" t="str">
        <f t="shared" si="33"/>
        <v>상태양호</v>
      </c>
      <c r="L217" s="18"/>
    </row>
    <row r="218" spans="1:12" ht="15" customHeight="1">
      <c r="A218" s="53"/>
      <c r="B218" s="41"/>
      <c r="C218" s="41"/>
      <c r="D218" s="41"/>
      <c r="E218" s="40" t="s">
        <v>16</v>
      </c>
      <c r="F218" s="28">
        <v>0.26</v>
      </c>
      <c r="G218" s="36" t="s">
        <v>314</v>
      </c>
      <c r="H218" s="29">
        <v>86.4</v>
      </c>
      <c r="I218" s="37" t="str">
        <f t="shared" si="32"/>
        <v>매우 양호</v>
      </c>
      <c r="J218" s="11">
        <v>0.59099999999999997</v>
      </c>
      <c r="K218" s="37" t="str">
        <f t="shared" si="33"/>
        <v>노후진행</v>
      </c>
      <c r="L218" s="18"/>
    </row>
    <row r="219" spans="1:12" ht="15" customHeight="1">
      <c r="A219" s="53"/>
      <c r="B219" s="41"/>
      <c r="C219" s="41" t="s">
        <v>376</v>
      </c>
      <c r="D219" s="41" t="s">
        <v>276</v>
      </c>
      <c r="E219" s="40" t="s">
        <v>31</v>
      </c>
      <c r="F219" s="28">
        <v>1.73</v>
      </c>
      <c r="G219" s="36" t="s">
        <v>314</v>
      </c>
      <c r="H219" s="29">
        <v>65.599999999999994</v>
      </c>
      <c r="I219" s="37" t="str">
        <f t="shared" si="32"/>
        <v>노후진행</v>
      </c>
      <c r="J219" s="11">
        <v>0.34599999999999997</v>
      </c>
      <c r="K219" s="37" t="str">
        <f t="shared" si="33"/>
        <v>교체/갱생</v>
      </c>
      <c r="L219" s="18"/>
    </row>
    <row r="220" spans="1:12" ht="15" customHeight="1">
      <c r="A220" s="53"/>
      <c r="B220" s="41"/>
      <c r="C220" s="41"/>
      <c r="D220" s="41"/>
      <c r="E220" s="40" t="s">
        <v>20</v>
      </c>
      <c r="F220" s="28">
        <v>7.06</v>
      </c>
      <c r="G220" s="36">
        <v>0.25</v>
      </c>
      <c r="H220" s="29">
        <v>71</v>
      </c>
      <c r="I220" s="37" t="str">
        <f t="shared" si="32"/>
        <v>비교적 양호</v>
      </c>
      <c r="J220" s="11">
        <v>0.66600000000000004</v>
      </c>
      <c r="K220" s="37" t="str">
        <f t="shared" si="33"/>
        <v>상태양호</v>
      </c>
      <c r="L220" s="18"/>
    </row>
    <row r="221" spans="1:12" ht="15" customHeight="1">
      <c r="A221" s="53"/>
      <c r="B221" s="41"/>
      <c r="C221" s="41"/>
      <c r="D221" s="41"/>
      <c r="E221" s="40" t="s">
        <v>16</v>
      </c>
      <c r="F221" s="28">
        <v>0.28000000000000003</v>
      </c>
      <c r="G221" s="36" t="s">
        <v>314</v>
      </c>
      <c r="H221" s="29">
        <v>87.4</v>
      </c>
      <c r="I221" s="37" t="str">
        <f t="shared" si="32"/>
        <v>매우 양호</v>
      </c>
      <c r="J221" s="11">
        <v>0.59199999999999997</v>
      </c>
      <c r="K221" s="37" t="str">
        <f t="shared" si="33"/>
        <v>노후진행</v>
      </c>
      <c r="L221" s="18"/>
    </row>
    <row r="222" spans="1:12" ht="15" customHeight="1">
      <c r="A222" s="53"/>
      <c r="B222" s="41"/>
      <c r="C222" s="41" t="s">
        <v>389</v>
      </c>
      <c r="D222" s="41" t="s">
        <v>293</v>
      </c>
      <c r="E222" s="40" t="s">
        <v>34</v>
      </c>
      <c r="F222" s="28">
        <v>0.89</v>
      </c>
      <c r="G222" s="36" t="s">
        <v>99</v>
      </c>
      <c r="H222" s="29" t="s">
        <v>874</v>
      </c>
      <c r="I222" s="37" t="s">
        <v>99</v>
      </c>
      <c r="J222" s="11" t="s">
        <v>874</v>
      </c>
      <c r="K222" s="37" t="s">
        <v>99</v>
      </c>
      <c r="L222" s="18"/>
    </row>
    <row r="223" spans="1:12" ht="15" customHeight="1">
      <c r="A223" s="53"/>
      <c r="B223" s="41"/>
      <c r="C223" s="41"/>
      <c r="D223" s="41"/>
      <c r="E223" s="40" t="s">
        <v>31</v>
      </c>
      <c r="F223" s="28">
        <v>0.72</v>
      </c>
      <c r="G223" s="36">
        <v>0.34</v>
      </c>
      <c r="H223" s="29">
        <v>65.599999999999994</v>
      </c>
      <c r="I223" s="37" t="str">
        <f t="shared" ref="I223:I224" si="34">IF(H223&lt;=60,"교체/갱생",IF(H223&lt;=70,"노후진행",IF(H223&lt;=80,"비교적 양호",IF(H223&gt;80,"매우 양호",))))</f>
        <v>노후진행</v>
      </c>
      <c r="J223" s="11">
        <v>0.307</v>
      </c>
      <c r="K223" s="37" t="str">
        <f t="shared" ref="K223:K224" si="35">IF(J223&lt;=0.45,"교체/갱생",IF(J223&lt;=0.6,"노후진행",IF(J223&gt;0.6,"상태양호",)))</f>
        <v>교체/갱생</v>
      </c>
      <c r="L223" s="18"/>
    </row>
    <row r="224" spans="1:12" ht="15" customHeight="1">
      <c r="A224" s="53"/>
      <c r="B224" s="41"/>
      <c r="C224" s="41"/>
      <c r="D224" s="41"/>
      <c r="E224" s="40" t="s">
        <v>20</v>
      </c>
      <c r="F224" s="28">
        <v>4.71</v>
      </c>
      <c r="G224" s="36">
        <v>0.3</v>
      </c>
      <c r="H224" s="29">
        <v>70.900000000000006</v>
      </c>
      <c r="I224" s="37" t="str">
        <f t="shared" si="34"/>
        <v>비교적 양호</v>
      </c>
      <c r="J224" s="11">
        <v>0.68300000000000005</v>
      </c>
      <c r="K224" s="37" t="str">
        <f t="shared" si="35"/>
        <v>상태양호</v>
      </c>
      <c r="L224" s="18"/>
    </row>
    <row r="225" spans="1:12" ht="15" customHeight="1">
      <c r="A225" s="53"/>
      <c r="B225" s="41"/>
      <c r="C225" s="41" t="s">
        <v>388</v>
      </c>
      <c r="D225" s="41" t="s">
        <v>292</v>
      </c>
      <c r="E225" s="40" t="s">
        <v>34</v>
      </c>
      <c r="F225" s="28">
        <v>1.29</v>
      </c>
      <c r="G225" s="36" t="s">
        <v>99</v>
      </c>
      <c r="H225" s="29" t="s">
        <v>874</v>
      </c>
      <c r="I225" s="37" t="s">
        <v>99</v>
      </c>
      <c r="J225" s="11" t="s">
        <v>874</v>
      </c>
      <c r="K225" s="37" t="s">
        <v>99</v>
      </c>
      <c r="L225" s="18"/>
    </row>
    <row r="226" spans="1:12" ht="15" customHeight="1">
      <c r="A226" s="53"/>
      <c r="B226" s="41"/>
      <c r="C226" s="41"/>
      <c r="D226" s="41"/>
      <c r="E226" s="40" t="s">
        <v>31</v>
      </c>
      <c r="F226" s="28">
        <v>2.1</v>
      </c>
      <c r="G226" s="36">
        <v>2.0499999999999998</v>
      </c>
      <c r="H226" s="29">
        <v>68</v>
      </c>
      <c r="I226" s="37" t="str">
        <f t="shared" ref="I226:I240" si="36">IF(H226&lt;=60,"교체/갱생",IF(H226&lt;=70,"노후진행",IF(H226&lt;=80,"비교적 양호",IF(H226&gt;80,"매우 양호",))))</f>
        <v>노후진행</v>
      </c>
      <c r="J226" s="11">
        <v>0.375</v>
      </c>
      <c r="K226" s="37" t="str">
        <f t="shared" ref="K226:K240" si="37">IF(J226&lt;=0.45,"교체/갱생",IF(J226&lt;=0.6,"노후진행",IF(J226&gt;0.6,"상태양호",)))</f>
        <v>교체/갱생</v>
      </c>
      <c r="L226" s="18"/>
    </row>
    <row r="227" spans="1:12" ht="15" customHeight="1">
      <c r="A227" s="53"/>
      <c r="B227" s="41"/>
      <c r="C227" s="41"/>
      <c r="D227" s="41"/>
      <c r="E227" s="40" t="s">
        <v>20</v>
      </c>
      <c r="F227" s="28">
        <v>4.1100000000000003</v>
      </c>
      <c r="G227" s="36" t="s">
        <v>314</v>
      </c>
      <c r="H227" s="29">
        <v>71.5</v>
      </c>
      <c r="I227" s="37" t="str">
        <f t="shared" si="36"/>
        <v>비교적 양호</v>
      </c>
      <c r="J227" s="11">
        <v>0.70399999999999996</v>
      </c>
      <c r="K227" s="37" t="str">
        <f t="shared" si="37"/>
        <v>상태양호</v>
      </c>
      <c r="L227" s="18"/>
    </row>
    <row r="228" spans="1:12" ht="15" customHeight="1">
      <c r="A228" s="53"/>
      <c r="B228" s="41"/>
      <c r="C228" s="41" t="s">
        <v>387</v>
      </c>
      <c r="D228" s="41" t="s">
        <v>290</v>
      </c>
      <c r="E228" s="40" t="s">
        <v>31</v>
      </c>
      <c r="F228" s="28">
        <v>0.25</v>
      </c>
      <c r="G228" s="36">
        <v>0.16</v>
      </c>
      <c r="H228" s="29">
        <v>64.8</v>
      </c>
      <c r="I228" s="37" t="str">
        <f t="shared" si="36"/>
        <v>노후진행</v>
      </c>
      <c r="J228" s="11">
        <v>0.38100000000000001</v>
      </c>
      <c r="K228" s="37" t="str">
        <f t="shared" si="37"/>
        <v>교체/갱생</v>
      </c>
      <c r="L228" s="18"/>
    </row>
    <row r="229" spans="1:12" ht="15" customHeight="1">
      <c r="A229" s="53"/>
      <c r="B229" s="41"/>
      <c r="C229" s="41"/>
      <c r="D229" s="41"/>
      <c r="E229" s="40" t="s">
        <v>20</v>
      </c>
      <c r="F229" s="28">
        <v>1.96</v>
      </c>
      <c r="G229" s="36" t="s">
        <v>314</v>
      </c>
      <c r="H229" s="29">
        <v>71.7</v>
      </c>
      <c r="I229" s="37" t="str">
        <f t="shared" si="36"/>
        <v>비교적 양호</v>
      </c>
      <c r="J229" s="11">
        <v>0.69899999999999995</v>
      </c>
      <c r="K229" s="37" t="str">
        <f t="shared" si="37"/>
        <v>상태양호</v>
      </c>
      <c r="L229" s="18"/>
    </row>
    <row r="230" spans="1:12" ht="15" customHeight="1">
      <c r="A230" s="53"/>
      <c r="B230" s="41"/>
      <c r="C230" s="41"/>
      <c r="D230" s="41"/>
      <c r="E230" s="40" t="s">
        <v>100</v>
      </c>
      <c r="F230" s="28">
        <v>0.43</v>
      </c>
      <c r="G230" s="36">
        <v>0.43</v>
      </c>
      <c r="H230" s="29">
        <v>81.599999999999994</v>
      </c>
      <c r="I230" s="37" t="str">
        <f t="shared" si="36"/>
        <v>매우 양호</v>
      </c>
      <c r="J230" s="11">
        <v>0.76100000000000001</v>
      </c>
      <c r="K230" s="37" t="str">
        <f t="shared" si="37"/>
        <v>상태양호</v>
      </c>
      <c r="L230" s="18"/>
    </row>
    <row r="231" spans="1:12" ht="15" customHeight="1">
      <c r="A231" s="53"/>
      <c r="B231" s="41"/>
      <c r="C231" s="41"/>
      <c r="D231" s="41"/>
      <c r="E231" s="40" t="s">
        <v>16</v>
      </c>
      <c r="F231" s="28">
        <v>0.21</v>
      </c>
      <c r="G231" s="36" t="s">
        <v>314</v>
      </c>
      <c r="H231" s="29">
        <v>87.4</v>
      </c>
      <c r="I231" s="37" t="str">
        <f t="shared" si="36"/>
        <v>매우 양호</v>
      </c>
      <c r="J231" s="11">
        <v>0.57599999999999996</v>
      </c>
      <c r="K231" s="37" t="str">
        <f t="shared" si="37"/>
        <v>노후진행</v>
      </c>
      <c r="L231" s="18"/>
    </row>
    <row r="232" spans="1:12" ht="15" customHeight="1">
      <c r="A232" s="53"/>
      <c r="B232" s="41"/>
      <c r="C232" s="41" t="s">
        <v>736</v>
      </c>
      <c r="D232" s="41" t="s">
        <v>271</v>
      </c>
      <c r="E232" s="40" t="s">
        <v>20</v>
      </c>
      <c r="F232" s="28">
        <v>0.03</v>
      </c>
      <c r="G232" s="36" t="s">
        <v>314</v>
      </c>
      <c r="H232" s="29">
        <v>71.099999999999994</v>
      </c>
      <c r="I232" s="37" t="str">
        <f t="shared" si="36"/>
        <v>비교적 양호</v>
      </c>
      <c r="J232" s="11">
        <v>0.71599999999999997</v>
      </c>
      <c r="K232" s="37" t="str">
        <f t="shared" si="37"/>
        <v>상태양호</v>
      </c>
      <c r="L232" s="18"/>
    </row>
    <row r="233" spans="1:12" ht="15" customHeight="1">
      <c r="A233" s="53"/>
      <c r="B233" s="41"/>
      <c r="C233" s="41"/>
      <c r="D233" s="41"/>
      <c r="E233" s="40" t="s">
        <v>16</v>
      </c>
      <c r="F233" s="28">
        <v>4.6900000000000004</v>
      </c>
      <c r="G233" s="36" t="s">
        <v>314</v>
      </c>
      <c r="H233" s="29">
        <v>85.3</v>
      </c>
      <c r="I233" s="37" t="str">
        <f t="shared" si="36"/>
        <v>매우 양호</v>
      </c>
      <c r="J233" s="11">
        <v>0.6</v>
      </c>
      <c r="K233" s="37" t="str">
        <f t="shared" si="37"/>
        <v>노후진행</v>
      </c>
      <c r="L233" s="18"/>
    </row>
    <row r="234" spans="1:12" ht="15" customHeight="1">
      <c r="A234" s="53"/>
      <c r="B234" s="41"/>
      <c r="C234" s="41" t="s">
        <v>384</v>
      </c>
      <c r="D234" s="41" t="s">
        <v>287</v>
      </c>
      <c r="E234" s="40" t="s">
        <v>20</v>
      </c>
      <c r="F234" s="28">
        <v>0.43</v>
      </c>
      <c r="G234" s="36" t="s">
        <v>314</v>
      </c>
      <c r="H234" s="29">
        <v>74.099999999999994</v>
      </c>
      <c r="I234" s="37" t="str">
        <f t="shared" si="36"/>
        <v>비교적 양호</v>
      </c>
      <c r="J234" s="11">
        <v>0.70299999999999996</v>
      </c>
      <c r="K234" s="37" t="str">
        <f t="shared" si="37"/>
        <v>상태양호</v>
      </c>
      <c r="L234" s="18"/>
    </row>
    <row r="235" spans="1:12" ht="15" customHeight="1">
      <c r="A235" s="53"/>
      <c r="B235" s="41"/>
      <c r="C235" s="41"/>
      <c r="D235" s="41"/>
      <c r="E235" s="40" t="s">
        <v>16</v>
      </c>
      <c r="F235" s="28">
        <v>7.56</v>
      </c>
      <c r="G235" s="36" t="s">
        <v>314</v>
      </c>
      <c r="H235" s="29">
        <v>85.1</v>
      </c>
      <c r="I235" s="37" t="str">
        <f t="shared" si="36"/>
        <v>매우 양호</v>
      </c>
      <c r="J235" s="11">
        <v>0.52400000000000002</v>
      </c>
      <c r="K235" s="37" t="str">
        <f t="shared" si="37"/>
        <v>노후진행</v>
      </c>
      <c r="L235" s="18"/>
    </row>
    <row r="236" spans="1:12" ht="15" customHeight="1">
      <c r="A236" s="53"/>
      <c r="B236" s="41"/>
      <c r="C236" s="41"/>
      <c r="D236" s="41"/>
      <c r="E236" s="40" t="s">
        <v>23</v>
      </c>
      <c r="F236" s="28">
        <v>0.19</v>
      </c>
      <c r="G236" s="36" t="s">
        <v>314</v>
      </c>
      <c r="H236" s="29">
        <v>78.400000000000006</v>
      </c>
      <c r="I236" s="37" t="str">
        <f t="shared" si="36"/>
        <v>비교적 양호</v>
      </c>
      <c r="J236" s="11">
        <v>0.69499999999999995</v>
      </c>
      <c r="K236" s="37" t="str">
        <f t="shared" si="37"/>
        <v>상태양호</v>
      </c>
      <c r="L236" s="18"/>
    </row>
    <row r="237" spans="1:12" ht="15" customHeight="1">
      <c r="A237" s="53"/>
      <c r="B237" s="41"/>
      <c r="C237" s="41" t="s">
        <v>383</v>
      </c>
      <c r="D237" s="41" t="s">
        <v>286</v>
      </c>
      <c r="E237" s="40" t="s">
        <v>31</v>
      </c>
      <c r="F237" s="28">
        <v>0.72</v>
      </c>
      <c r="G237" s="36">
        <v>0.72</v>
      </c>
      <c r="H237" s="29">
        <v>64.8</v>
      </c>
      <c r="I237" s="37" t="str">
        <f t="shared" si="36"/>
        <v>노후진행</v>
      </c>
      <c r="J237" s="11">
        <v>0.374</v>
      </c>
      <c r="K237" s="37" t="str">
        <f t="shared" si="37"/>
        <v>교체/갱생</v>
      </c>
      <c r="L237" s="18"/>
    </row>
    <row r="238" spans="1:12" ht="15" customHeight="1">
      <c r="A238" s="53"/>
      <c r="B238" s="41"/>
      <c r="C238" s="41"/>
      <c r="D238" s="41"/>
      <c r="E238" s="40" t="s">
        <v>20</v>
      </c>
      <c r="F238" s="28">
        <v>2.19</v>
      </c>
      <c r="G238" s="36" t="s">
        <v>314</v>
      </c>
      <c r="H238" s="29">
        <v>72.3</v>
      </c>
      <c r="I238" s="37" t="str">
        <f t="shared" si="36"/>
        <v>비교적 양호</v>
      </c>
      <c r="J238" s="11">
        <v>0.71899999999999997</v>
      </c>
      <c r="K238" s="37" t="str">
        <f t="shared" si="37"/>
        <v>상태양호</v>
      </c>
      <c r="L238" s="18"/>
    </row>
    <row r="239" spans="1:12" ht="15" customHeight="1">
      <c r="A239" s="53"/>
      <c r="B239" s="41"/>
      <c r="C239" s="41"/>
      <c r="D239" s="41"/>
      <c r="E239" s="40" t="s">
        <v>16</v>
      </c>
      <c r="F239" s="28">
        <v>1.83</v>
      </c>
      <c r="G239" s="36" t="s">
        <v>314</v>
      </c>
      <c r="H239" s="29">
        <v>84.7</v>
      </c>
      <c r="I239" s="37" t="str">
        <f t="shared" si="36"/>
        <v>매우 양호</v>
      </c>
      <c r="J239" s="11">
        <v>0.52700000000000002</v>
      </c>
      <c r="K239" s="37" t="str">
        <f t="shared" si="37"/>
        <v>노후진행</v>
      </c>
      <c r="L239" s="18"/>
    </row>
    <row r="240" spans="1:12" ht="15" customHeight="1">
      <c r="A240" s="53"/>
      <c r="B240" s="41"/>
      <c r="C240" s="41"/>
      <c r="D240" s="41"/>
      <c r="E240" s="40" t="s">
        <v>23</v>
      </c>
      <c r="F240" s="28">
        <v>0.28999999999999998</v>
      </c>
      <c r="G240" s="36" t="s">
        <v>314</v>
      </c>
      <c r="H240" s="29">
        <v>81.099999999999994</v>
      </c>
      <c r="I240" s="37" t="str">
        <f t="shared" si="36"/>
        <v>매우 양호</v>
      </c>
      <c r="J240" s="11">
        <v>0.71399999999999997</v>
      </c>
      <c r="K240" s="37" t="str">
        <f t="shared" si="37"/>
        <v>상태양호</v>
      </c>
      <c r="L240" s="18"/>
    </row>
    <row r="241" spans="1:12" ht="15" customHeight="1">
      <c r="A241" s="53"/>
      <c r="B241" s="41"/>
      <c r="C241" s="41" t="s">
        <v>385</v>
      </c>
      <c r="D241" s="41" t="s">
        <v>288</v>
      </c>
      <c r="E241" s="40" t="s">
        <v>34</v>
      </c>
      <c r="F241" s="28">
        <v>0.39</v>
      </c>
      <c r="G241" s="36" t="s">
        <v>99</v>
      </c>
      <c r="H241" s="29" t="s">
        <v>874</v>
      </c>
      <c r="I241" s="37" t="s">
        <v>99</v>
      </c>
      <c r="J241" s="11" t="s">
        <v>874</v>
      </c>
      <c r="K241" s="37" t="s">
        <v>99</v>
      </c>
      <c r="L241" s="18"/>
    </row>
    <row r="242" spans="1:12" ht="15" customHeight="1">
      <c r="A242" s="53"/>
      <c r="B242" s="41"/>
      <c r="C242" s="41"/>
      <c r="D242" s="41"/>
      <c r="E242" s="40" t="s">
        <v>31</v>
      </c>
      <c r="F242" s="28">
        <v>0.41</v>
      </c>
      <c r="G242" s="36">
        <v>0.41</v>
      </c>
      <c r="H242" s="29">
        <v>67.8</v>
      </c>
      <c r="I242" s="37" t="str">
        <f t="shared" ref="I242:I245" si="38">IF(H242&lt;=60,"교체/갱생",IF(H242&lt;=70,"노후진행",IF(H242&lt;=80,"비교적 양호",IF(H242&gt;80,"매우 양호",))))</f>
        <v>노후진행</v>
      </c>
      <c r="J242" s="11">
        <v>0.30499999999999999</v>
      </c>
      <c r="K242" s="37" t="str">
        <f t="shared" ref="K242:K245" si="39">IF(J242&lt;=0.45,"교체/갱생",IF(J242&lt;=0.6,"노후진행",IF(J242&gt;0.6,"상태양호",)))</f>
        <v>교체/갱생</v>
      </c>
      <c r="L242" s="18"/>
    </row>
    <row r="243" spans="1:12" ht="15" customHeight="1">
      <c r="A243" s="53"/>
      <c r="B243" s="41"/>
      <c r="C243" s="41"/>
      <c r="D243" s="41"/>
      <c r="E243" s="40" t="s">
        <v>20</v>
      </c>
      <c r="F243" s="28">
        <v>2.2599999999999998</v>
      </c>
      <c r="G243" s="36">
        <v>0.18</v>
      </c>
      <c r="H243" s="29">
        <v>72.8</v>
      </c>
      <c r="I243" s="37" t="str">
        <f t="shared" si="38"/>
        <v>비교적 양호</v>
      </c>
      <c r="J243" s="11">
        <v>0.69599999999999995</v>
      </c>
      <c r="K243" s="37" t="str">
        <f t="shared" si="39"/>
        <v>상태양호</v>
      </c>
      <c r="L243" s="18"/>
    </row>
    <row r="244" spans="1:12" ht="15" customHeight="1">
      <c r="A244" s="53"/>
      <c r="B244" s="41"/>
      <c r="C244" s="41"/>
      <c r="D244" s="41"/>
      <c r="E244" s="40" t="s">
        <v>16</v>
      </c>
      <c r="F244" s="28">
        <v>4.62</v>
      </c>
      <c r="G244" s="36" t="s">
        <v>314</v>
      </c>
      <c r="H244" s="29">
        <v>81.400000000000006</v>
      </c>
      <c r="I244" s="37" t="str">
        <f t="shared" si="38"/>
        <v>매우 양호</v>
      </c>
      <c r="J244" s="11">
        <v>0.44900000000000001</v>
      </c>
      <c r="K244" s="37" t="str">
        <f t="shared" si="39"/>
        <v>교체/갱생</v>
      </c>
      <c r="L244" s="18"/>
    </row>
    <row r="245" spans="1:12" ht="15" customHeight="1">
      <c r="A245" s="53"/>
      <c r="B245" s="41"/>
      <c r="C245" s="41"/>
      <c r="D245" s="41"/>
      <c r="E245" s="40" t="s">
        <v>23</v>
      </c>
      <c r="F245" s="28">
        <v>0.08</v>
      </c>
      <c r="G245" s="36" t="s">
        <v>314</v>
      </c>
      <c r="H245" s="29">
        <v>73.3</v>
      </c>
      <c r="I245" s="37" t="str">
        <f t="shared" si="38"/>
        <v>비교적 양호</v>
      </c>
      <c r="J245" s="11">
        <v>0.60499999999999998</v>
      </c>
      <c r="K245" s="37" t="str">
        <f t="shared" si="39"/>
        <v>상태양호</v>
      </c>
      <c r="L245" s="18"/>
    </row>
    <row r="246" spans="1:12" ht="15" customHeight="1">
      <c r="A246" s="53"/>
      <c r="B246" s="41"/>
      <c r="C246" s="41" t="s">
        <v>740</v>
      </c>
      <c r="D246" s="41" t="s">
        <v>291</v>
      </c>
      <c r="E246" s="40" t="s">
        <v>34</v>
      </c>
      <c r="F246" s="28">
        <v>0</v>
      </c>
      <c r="G246" s="36" t="s">
        <v>99</v>
      </c>
      <c r="H246" s="29" t="s">
        <v>874</v>
      </c>
      <c r="I246" s="37" t="s">
        <v>99</v>
      </c>
      <c r="J246" s="11" t="s">
        <v>874</v>
      </c>
      <c r="K246" s="37" t="s">
        <v>99</v>
      </c>
      <c r="L246" s="18"/>
    </row>
    <row r="247" spans="1:12" ht="15" customHeight="1">
      <c r="A247" s="53"/>
      <c r="B247" s="41"/>
      <c r="C247" s="41"/>
      <c r="D247" s="41"/>
      <c r="E247" s="40" t="s">
        <v>20</v>
      </c>
      <c r="F247" s="28">
        <v>0.97</v>
      </c>
      <c r="G247" s="36">
        <v>0.9</v>
      </c>
      <c r="H247" s="29">
        <v>69.900000000000006</v>
      </c>
      <c r="I247" s="37" t="str">
        <f t="shared" ref="I247:I250" si="40">IF(H247&lt;=60,"교체/갱생",IF(H247&lt;=70,"노후진행",IF(H247&lt;=80,"비교적 양호",IF(H247&gt;80,"매우 양호",))))</f>
        <v>노후진행</v>
      </c>
      <c r="J247" s="11">
        <v>0.67700000000000005</v>
      </c>
      <c r="K247" s="37" t="str">
        <f t="shared" ref="K247:K250" si="41">IF(J247&lt;=0.45,"교체/갱생",IF(J247&lt;=0.6,"노후진행",IF(J247&gt;0.6,"상태양호",)))</f>
        <v>상태양호</v>
      </c>
      <c r="L247" s="18"/>
    </row>
    <row r="248" spans="1:12" ht="15" customHeight="1">
      <c r="A248" s="53"/>
      <c r="B248" s="41"/>
      <c r="C248" s="41"/>
      <c r="D248" s="41"/>
      <c r="E248" s="40" t="s">
        <v>100</v>
      </c>
      <c r="F248" s="28">
        <v>0.68</v>
      </c>
      <c r="G248" s="36">
        <v>0.68</v>
      </c>
      <c r="H248" s="29" t="s">
        <v>134</v>
      </c>
      <c r="I248" s="37" t="s">
        <v>314</v>
      </c>
      <c r="J248" s="11" t="s">
        <v>134</v>
      </c>
      <c r="K248" s="37" t="s">
        <v>314</v>
      </c>
      <c r="L248" s="18"/>
    </row>
    <row r="249" spans="1:12" ht="15" customHeight="1">
      <c r="A249" s="53"/>
      <c r="B249" s="41"/>
      <c r="C249" s="41"/>
      <c r="D249" s="41"/>
      <c r="E249" s="40" t="s">
        <v>16</v>
      </c>
      <c r="F249" s="28">
        <v>0</v>
      </c>
      <c r="G249" s="36" t="s">
        <v>314</v>
      </c>
      <c r="H249" s="29">
        <v>87.4</v>
      </c>
      <c r="I249" s="37" t="str">
        <f t="shared" si="40"/>
        <v>매우 양호</v>
      </c>
      <c r="J249" s="11">
        <v>0.59599999999999997</v>
      </c>
      <c r="K249" s="37" t="str">
        <f t="shared" si="41"/>
        <v>노후진행</v>
      </c>
      <c r="L249" s="18"/>
    </row>
    <row r="250" spans="1:12" ht="15" customHeight="1">
      <c r="A250" s="53"/>
      <c r="B250" s="41"/>
      <c r="C250" s="41"/>
      <c r="D250" s="41"/>
      <c r="E250" s="40" t="s">
        <v>23</v>
      </c>
      <c r="F250" s="28">
        <v>1.18</v>
      </c>
      <c r="G250" s="36">
        <v>1.17</v>
      </c>
      <c r="H250" s="29">
        <v>67.400000000000006</v>
      </c>
      <c r="I250" s="37" t="str">
        <f t="shared" si="40"/>
        <v>노후진행</v>
      </c>
      <c r="J250" s="11">
        <v>0.41799999999999998</v>
      </c>
      <c r="K250" s="37" t="str">
        <f t="shared" si="41"/>
        <v>교체/갱생</v>
      </c>
      <c r="L250" s="18"/>
    </row>
    <row r="251" spans="1:12" ht="15" customHeight="1">
      <c r="A251" s="53"/>
      <c r="B251" s="41"/>
      <c r="C251" s="41" t="s">
        <v>741</v>
      </c>
      <c r="D251" s="41" t="s">
        <v>283</v>
      </c>
      <c r="E251" s="40" t="s">
        <v>34</v>
      </c>
      <c r="F251" s="28">
        <v>0.5</v>
      </c>
      <c r="G251" s="36" t="s">
        <v>99</v>
      </c>
      <c r="H251" s="29" t="s">
        <v>874</v>
      </c>
      <c r="I251" s="37" t="s">
        <v>99</v>
      </c>
      <c r="J251" s="11" t="s">
        <v>874</v>
      </c>
      <c r="K251" s="37" t="s">
        <v>99</v>
      </c>
      <c r="L251" s="18"/>
    </row>
    <row r="252" spans="1:12" ht="15" customHeight="1">
      <c r="A252" s="53"/>
      <c r="B252" s="41"/>
      <c r="C252" s="41"/>
      <c r="D252" s="41"/>
      <c r="E252" s="40" t="s">
        <v>20</v>
      </c>
      <c r="F252" s="28">
        <v>0.19</v>
      </c>
      <c r="G252" s="36" t="s">
        <v>314</v>
      </c>
      <c r="H252" s="29">
        <v>72.900000000000006</v>
      </c>
      <c r="I252" s="37" t="str">
        <f t="shared" ref="I252:I258" si="42">IF(H252&lt;=60,"교체/갱생",IF(H252&lt;=70,"노후진행",IF(H252&lt;=80,"비교적 양호",IF(H252&gt;80,"매우 양호",))))</f>
        <v>비교적 양호</v>
      </c>
      <c r="J252" s="11">
        <v>0.71</v>
      </c>
      <c r="K252" s="37" t="str">
        <f t="shared" ref="K252:K258" si="43">IF(J252&lt;=0.45,"교체/갱생",IF(J252&lt;=0.6,"노후진행",IF(J252&gt;0.6,"상태양호",)))</f>
        <v>상태양호</v>
      </c>
      <c r="L252" s="18"/>
    </row>
    <row r="253" spans="1:12" ht="15" customHeight="1">
      <c r="A253" s="53"/>
      <c r="B253" s="41"/>
      <c r="C253" s="41"/>
      <c r="D253" s="41"/>
      <c r="E253" s="40" t="s">
        <v>16</v>
      </c>
      <c r="F253" s="28">
        <v>0.01</v>
      </c>
      <c r="G253" s="36" t="s">
        <v>314</v>
      </c>
      <c r="H253" s="29">
        <v>83.3</v>
      </c>
      <c r="I253" s="37" t="str">
        <f t="shared" si="42"/>
        <v>매우 양호</v>
      </c>
      <c r="J253" s="11">
        <v>0.52700000000000002</v>
      </c>
      <c r="K253" s="37" t="str">
        <f t="shared" si="43"/>
        <v>노후진행</v>
      </c>
      <c r="L253" s="18"/>
    </row>
    <row r="254" spans="1:12" ht="15" customHeight="1">
      <c r="A254" s="53"/>
      <c r="B254" s="41"/>
      <c r="C254" s="41"/>
      <c r="D254" s="41"/>
      <c r="E254" s="40" t="s">
        <v>23</v>
      </c>
      <c r="F254" s="28">
        <v>7.0000000000000007E-2</v>
      </c>
      <c r="G254" s="36" t="s">
        <v>314</v>
      </c>
      <c r="H254" s="29">
        <v>78.8</v>
      </c>
      <c r="I254" s="37" t="str">
        <f t="shared" si="42"/>
        <v>비교적 양호</v>
      </c>
      <c r="J254" s="11">
        <v>0.67600000000000005</v>
      </c>
      <c r="K254" s="37" t="str">
        <f t="shared" si="43"/>
        <v>상태양호</v>
      </c>
      <c r="L254" s="18"/>
    </row>
    <row r="255" spans="1:12" ht="15" customHeight="1">
      <c r="A255" s="53"/>
      <c r="B255" s="41"/>
      <c r="C255" s="37" t="s">
        <v>742</v>
      </c>
      <c r="D255" s="37" t="s">
        <v>284</v>
      </c>
      <c r="E255" s="40" t="s">
        <v>20</v>
      </c>
      <c r="F255" s="28">
        <v>0.28000000000000003</v>
      </c>
      <c r="G255" s="36" t="s">
        <v>314</v>
      </c>
      <c r="H255" s="29">
        <v>72.599999999999994</v>
      </c>
      <c r="I255" s="37" t="str">
        <f t="shared" si="42"/>
        <v>비교적 양호</v>
      </c>
      <c r="J255" s="11">
        <v>0.69299999999999995</v>
      </c>
      <c r="K255" s="37" t="str">
        <f t="shared" si="43"/>
        <v>상태양호</v>
      </c>
      <c r="L255" s="18"/>
    </row>
    <row r="256" spans="1:12" ht="15" customHeight="1">
      <c r="A256" s="53"/>
      <c r="B256" s="41"/>
      <c r="C256" s="41" t="s">
        <v>743</v>
      </c>
      <c r="D256" s="41" t="s">
        <v>285</v>
      </c>
      <c r="E256" s="40" t="s">
        <v>20</v>
      </c>
      <c r="F256" s="28">
        <v>0.73</v>
      </c>
      <c r="G256" s="36" t="s">
        <v>314</v>
      </c>
      <c r="H256" s="29">
        <v>72.900000000000006</v>
      </c>
      <c r="I256" s="37" t="str">
        <f t="shared" si="42"/>
        <v>비교적 양호</v>
      </c>
      <c r="J256" s="11">
        <v>0.70099999999999996</v>
      </c>
      <c r="K256" s="37" t="str">
        <f t="shared" si="43"/>
        <v>상태양호</v>
      </c>
      <c r="L256" s="18"/>
    </row>
    <row r="257" spans="1:12" ht="15" customHeight="1">
      <c r="A257" s="53"/>
      <c r="B257" s="41"/>
      <c r="C257" s="41"/>
      <c r="D257" s="41"/>
      <c r="E257" s="40" t="s">
        <v>16</v>
      </c>
      <c r="F257" s="28">
        <v>0.15</v>
      </c>
      <c r="G257" s="36" t="s">
        <v>314</v>
      </c>
      <c r="H257" s="29">
        <v>83.3</v>
      </c>
      <c r="I257" s="37" t="str">
        <f t="shared" si="42"/>
        <v>매우 양호</v>
      </c>
      <c r="J257" s="11">
        <v>0.52700000000000002</v>
      </c>
      <c r="K257" s="37" t="str">
        <f t="shared" si="43"/>
        <v>노후진행</v>
      </c>
      <c r="L257" s="18"/>
    </row>
    <row r="258" spans="1:12" ht="15" customHeight="1">
      <c r="A258" s="53"/>
      <c r="B258" s="41" t="s">
        <v>306</v>
      </c>
      <c r="C258" s="41"/>
      <c r="D258" s="41"/>
      <c r="E258" s="41"/>
      <c r="F258" s="20">
        <f>SUM(F184:F257)</f>
        <v>127.87000000000006</v>
      </c>
      <c r="G258" s="32">
        <f>SUM(G184:G257)</f>
        <v>10.429999999999998</v>
      </c>
      <c r="H258" s="10">
        <v>75.7</v>
      </c>
      <c r="I258" s="37" t="str">
        <f t="shared" si="42"/>
        <v>비교적 양호</v>
      </c>
      <c r="J258" s="11">
        <v>0.57899999999999996</v>
      </c>
      <c r="K258" s="37" t="str">
        <f t="shared" si="43"/>
        <v>노후진행</v>
      </c>
      <c r="L258" s="18"/>
    </row>
    <row r="259" spans="1:12" ht="15" customHeight="1">
      <c r="A259" s="53"/>
      <c r="B259" s="41" t="s">
        <v>891</v>
      </c>
      <c r="C259" s="41" t="s">
        <v>357</v>
      </c>
      <c r="D259" s="41" t="s">
        <v>267</v>
      </c>
      <c r="E259" s="40" t="s">
        <v>31</v>
      </c>
      <c r="F259" s="28">
        <v>2.85</v>
      </c>
      <c r="G259" s="36">
        <v>2.84</v>
      </c>
      <c r="H259" s="29">
        <v>62.2</v>
      </c>
      <c r="I259" s="37" t="str">
        <f t="shared" ref="I259:I262" si="44">IF(H259&lt;=60,"교체/갱생",IF(H259&lt;=70,"노후진행",IF(H259&lt;=80,"비교적 양호",IF(H259&gt;80,"매우 양호",))))</f>
        <v>노후진행</v>
      </c>
      <c r="J259" s="11">
        <v>0.42199999999999999</v>
      </c>
      <c r="K259" s="37" t="str">
        <f t="shared" ref="K259:K262" si="45">IF(J259&lt;=0.45,"교체/갱생",IF(J259&lt;=0.6,"노후진행",IF(J259&gt;0.6,"상태양호",)))</f>
        <v>교체/갱생</v>
      </c>
      <c r="L259" s="18"/>
    </row>
    <row r="260" spans="1:12" ht="15" customHeight="1">
      <c r="A260" s="53"/>
      <c r="B260" s="41"/>
      <c r="C260" s="41"/>
      <c r="D260" s="41"/>
      <c r="E260" s="40" t="s">
        <v>20</v>
      </c>
      <c r="F260" s="28">
        <v>15.85</v>
      </c>
      <c r="G260" s="36">
        <v>1.2</v>
      </c>
      <c r="H260" s="29">
        <v>69.900000000000006</v>
      </c>
      <c r="I260" s="37" t="str">
        <f t="shared" si="44"/>
        <v>노후진행</v>
      </c>
      <c r="J260" s="11">
        <v>0.68600000000000005</v>
      </c>
      <c r="K260" s="37" t="str">
        <f t="shared" si="45"/>
        <v>상태양호</v>
      </c>
      <c r="L260" s="18"/>
    </row>
    <row r="261" spans="1:12" ht="15" customHeight="1">
      <c r="A261" s="53"/>
      <c r="B261" s="41"/>
      <c r="C261" s="41"/>
      <c r="D261" s="41"/>
      <c r="E261" s="40" t="s">
        <v>16</v>
      </c>
      <c r="F261" s="28">
        <v>0.43</v>
      </c>
      <c r="G261" s="36" t="s">
        <v>314</v>
      </c>
      <c r="H261" s="29">
        <v>77.2</v>
      </c>
      <c r="I261" s="37" t="str">
        <f t="shared" si="44"/>
        <v>비교적 양호</v>
      </c>
      <c r="J261" s="11">
        <v>0.41</v>
      </c>
      <c r="K261" s="37" t="str">
        <f t="shared" si="45"/>
        <v>교체/갱생</v>
      </c>
      <c r="L261" s="18"/>
    </row>
    <row r="262" spans="1:12" ht="15" customHeight="1">
      <c r="A262" s="53"/>
      <c r="B262" s="41"/>
      <c r="C262" s="41"/>
      <c r="D262" s="41"/>
      <c r="E262" s="40" t="s">
        <v>23</v>
      </c>
      <c r="F262" s="28">
        <v>2.31</v>
      </c>
      <c r="G262" s="36">
        <v>0.01</v>
      </c>
      <c r="H262" s="29">
        <v>73.599999999999994</v>
      </c>
      <c r="I262" s="37" t="str">
        <f t="shared" si="44"/>
        <v>비교적 양호</v>
      </c>
      <c r="J262" s="11">
        <v>0.67200000000000004</v>
      </c>
      <c r="K262" s="37" t="str">
        <f t="shared" si="45"/>
        <v>상태양호</v>
      </c>
      <c r="L262" s="18"/>
    </row>
    <row r="263" spans="1:12" ht="15" customHeight="1">
      <c r="A263" s="53" t="s">
        <v>898</v>
      </c>
      <c r="B263" s="41" t="s">
        <v>892</v>
      </c>
      <c r="C263" s="41" t="s">
        <v>358</v>
      </c>
      <c r="D263" s="41" t="s">
        <v>268</v>
      </c>
      <c r="E263" s="40" t="s">
        <v>34</v>
      </c>
      <c r="F263" s="28">
        <v>0.11</v>
      </c>
      <c r="G263" s="36" t="s">
        <v>314</v>
      </c>
      <c r="H263" s="29" t="s">
        <v>874</v>
      </c>
      <c r="I263" s="37" t="s">
        <v>314</v>
      </c>
      <c r="J263" s="11" t="s">
        <v>874</v>
      </c>
      <c r="K263" s="37" t="s">
        <v>314</v>
      </c>
      <c r="L263" s="18"/>
    </row>
    <row r="264" spans="1:12" ht="15" customHeight="1">
      <c r="A264" s="53"/>
      <c r="B264" s="41"/>
      <c r="C264" s="41"/>
      <c r="D264" s="41"/>
      <c r="E264" s="40" t="s">
        <v>31</v>
      </c>
      <c r="F264" s="28">
        <v>0.46</v>
      </c>
      <c r="G264" s="36">
        <v>0.46</v>
      </c>
      <c r="H264" s="29">
        <v>65.599999999999994</v>
      </c>
      <c r="I264" s="37" t="str">
        <f t="shared" ref="I264:I266" si="46">IF(H264&lt;=60,"교체/갱생",IF(H264&lt;=70,"노후진행",IF(H264&lt;=80,"비교적 양호",IF(H264&gt;80,"매우 양호",))))</f>
        <v>노후진행</v>
      </c>
      <c r="J264" s="11">
        <v>0.34899999999999998</v>
      </c>
      <c r="K264" s="37" t="str">
        <f t="shared" ref="K264:K266" si="47">IF(J264&lt;=0.45,"교체/갱생",IF(J264&lt;=0.6,"노후진행",IF(J264&gt;0.6,"상태양호",)))</f>
        <v>교체/갱생</v>
      </c>
      <c r="L264" s="18"/>
    </row>
    <row r="265" spans="1:12" ht="15" customHeight="1">
      <c r="A265" s="53"/>
      <c r="B265" s="41"/>
      <c r="C265" s="41"/>
      <c r="D265" s="41"/>
      <c r="E265" s="40" t="s">
        <v>20</v>
      </c>
      <c r="F265" s="28">
        <v>8.5399999999999991</v>
      </c>
      <c r="G265" s="36">
        <v>0.15</v>
      </c>
      <c r="H265" s="29">
        <v>73.2</v>
      </c>
      <c r="I265" s="37" t="str">
        <f t="shared" si="46"/>
        <v>비교적 양호</v>
      </c>
      <c r="J265" s="11">
        <v>0.73099999999999998</v>
      </c>
      <c r="K265" s="37" t="str">
        <f t="shared" si="47"/>
        <v>상태양호</v>
      </c>
      <c r="L265" s="18"/>
    </row>
    <row r="266" spans="1:12" ht="15" customHeight="1">
      <c r="A266" s="53"/>
      <c r="B266" s="41"/>
      <c r="C266" s="41"/>
      <c r="D266" s="41"/>
      <c r="E266" s="40" t="s">
        <v>16</v>
      </c>
      <c r="F266" s="28">
        <v>0.21</v>
      </c>
      <c r="G266" s="36" t="s">
        <v>314</v>
      </c>
      <c r="H266" s="29">
        <v>83.1</v>
      </c>
      <c r="I266" s="37" t="str">
        <f t="shared" si="46"/>
        <v>매우 양호</v>
      </c>
      <c r="J266" s="11">
        <v>0.5</v>
      </c>
      <c r="K266" s="37" t="str">
        <f t="shared" si="47"/>
        <v>노후진행</v>
      </c>
      <c r="L266" s="18"/>
    </row>
    <row r="267" spans="1:12" ht="15" customHeight="1">
      <c r="A267" s="53"/>
      <c r="B267" s="41"/>
      <c r="C267" s="41" t="s">
        <v>360</v>
      </c>
      <c r="D267" s="41" t="s">
        <v>270</v>
      </c>
      <c r="E267" s="40" t="s">
        <v>34</v>
      </c>
      <c r="F267" s="28">
        <v>0.14000000000000001</v>
      </c>
      <c r="G267" s="36" t="s">
        <v>99</v>
      </c>
      <c r="H267" s="29" t="s">
        <v>874</v>
      </c>
      <c r="I267" s="37" t="s">
        <v>99</v>
      </c>
      <c r="J267" s="11" t="s">
        <v>874</v>
      </c>
      <c r="K267" s="37" t="s">
        <v>99</v>
      </c>
      <c r="L267" s="18"/>
    </row>
    <row r="268" spans="1:12" ht="15" customHeight="1">
      <c r="A268" s="53"/>
      <c r="B268" s="41"/>
      <c r="C268" s="41"/>
      <c r="D268" s="41"/>
      <c r="E268" s="40" t="s">
        <v>20</v>
      </c>
      <c r="F268" s="28">
        <v>11.63</v>
      </c>
      <c r="G268" s="36" t="s">
        <v>314</v>
      </c>
      <c r="H268" s="29">
        <v>73.5</v>
      </c>
      <c r="I268" s="37" t="str">
        <f t="shared" ref="I268:I271" si="48">IF(H268&lt;=60,"교체/갱생",IF(H268&lt;=70,"노후진행",IF(H268&lt;=80,"비교적 양호",IF(H268&gt;80,"매우 양호",))))</f>
        <v>비교적 양호</v>
      </c>
      <c r="J268" s="11">
        <v>0.72899999999999998</v>
      </c>
      <c r="K268" s="37" t="str">
        <f t="shared" ref="K268:K271" si="49">IF(J268&lt;=0.45,"교체/갱생",IF(J268&lt;=0.6,"노후진행",IF(J268&gt;0.6,"상태양호",)))</f>
        <v>상태양호</v>
      </c>
      <c r="L268" s="18"/>
    </row>
    <row r="269" spans="1:12" ht="15" customHeight="1">
      <c r="A269" s="53"/>
      <c r="B269" s="41"/>
      <c r="C269" s="41"/>
      <c r="D269" s="41"/>
      <c r="E269" s="40" t="s">
        <v>23</v>
      </c>
      <c r="F269" s="28">
        <v>0.12</v>
      </c>
      <c r="G269" s="36" t="s">
        <v>314</v>
      </c>
      <c r="H269" s="29">
        <v>73.3</v>
      </c>
      <c r="I269" s="37" t="str">
        <f t="shared" si="48"/>
        <v>비교적 양호</v>
      </c>
      <c r="J269" s="11">
        <v>0.79100000000000004</v>
      </c>
      <c r="K269" s="37" t="str">
        <f t="shared" si="49"/>
        <v>상태양호</v>
      </c>
      <c r="L269" s="18"/>
    </row>
    <row r="270" spans="1:12" ht="15" customHeight="1">
      <c r="A270" s="53"/>
      <c r="B270" s="41"/>
      <c r="C270" s="37" t="s">
        <v>359</v>
      </c>
      <c r="D270" s="37" t="s">
        <v>269</v>
      </c>
      <c r="E270" s="40" t="s">
        <v>20</v>
      </c>
      <c r="F270" s="28">
        <v>13.33</v>
      </c>
      <c r="G270" s="36" t="s">
        <v>314</v>
      </c>
      <c r="H270" s="29">
        <v>73.3</v>
      </c>
      <c r="I270" s="37" t="str">
        <f t="shared" si="48"/>
        <v>비교적 양호</v>
      </c>
      <c r="J270" s="11">
        <v>0.71699999999999997</v>
      </c>
      <c r="K270" s="37" t="str">
        <f t="shared" si="49"/>
        <v>상태양호</v>
      </c>
      <c r="L270" s="18"/>
    </row>
    <row r="271" spans="1:12" ht="15" customHeight="1">
      <c r="A271" s="53"/>
      <c r="B271" s="41" t="s">
        <v>303</v>
      </c>
      <c r="C271" s="41"/>
      <c r="D271" s="41"/>
      <c r="E271" s="41"/>
      <c r="F271" s="20">
        <f>SUM(F259:F270)</f>
        <v>55.98</v>
      </c>
      <c r="G271" s="32">
        <v>4.66</v>
      </c>
      <c r="H271" s="10">
        <v>72.5</v>
      </c>
      <c r="I271" s="37" t="str">
        <f t="shared" si="48"/>
        <v>비교적 양호</v>
      </c>
      <c r="J271" s="11">
        <v>0.60099999999999998</v>
      </c>
      <c r="K271" s="37" t="str">
        <f t="shared" si="49"/>
        <v>상태양호</v>
      </c>
      <c r="L271" s="18"/>
    </row>
    <row r="272" spans="1:12" ht="15" customHeight="1">
      <c r="A272" s="53"/>
      <c r="B272" s="41" t="s">
        <v>55</v>
      </c>
      <c r="C272" s="41" t="s">
        <v>392</v>
      </c>
      <c r="D272" s="41" t="s">
        <v>296</v>
      </c>
      <c r="E272" s="37" t="s">
        <v>34</v>
      </c>
      <c r="F272" s="20">
        <v>1.5</v>
      </c>
      <c r="G272" s="32" t="s">
        <v>99</v>
      </c>
      <c r="H272" s="10" t="s">
        <v>874</v>
      </c>
      <c r="I272" s="37" t="s">
        <v>99</v>
      </c>
      <c r="J272" s="11" t="s">
        <v>874</v>
      </c>
      <c r="K272" s="37" t="s">
        <v>99</v>
      </c>
      <c r="L272" s="18"/>
    </row>
    <row r="273" spans="1:12" ht="15" customHeight="1">
      <c r="A273" s="53"/>
      <c r="B273" s="41"/>
      <c r="C273" s="41"/>
      <c r="D273" s="41"/>
      <c r="E273" s="37" t="s">
        <v>20</v>
      </c>
      <c r="F273" s="20">
        <v>19.07</v>
      </c>
      <c r="G273" s="32" t="s">
        <v>314</v>
      </c>
      <c r="H273" s="10">
        <v>70</v>
      </c>
      <c r="I273" s="37" t="str">
        <f t="shared" ref="I273:I274" si="50">IF(H273&lt;=60,"교체/갱생",IF(H273&lt;=70,"노후진행",IF(H273&lt;=80,"비교적 양호",IF(H273&gt;80,"매우 양호",))))</f>
        <v>노후진행</v>
      </c>
      <c r="J273" s="11">
        <v>0.69399999999999995</v>
      </c>
      <c r="K273" s="37" t="str">
        <f t="shared" ref="K273:K274" si="51">IF(J273&lt;=0.45,"교체/갱생",IF(J273&lt;=0.6,"노후진행",IF(J273&gt;0.6,"상태양호",)))</f>
        <v>상태양호</v>
      </c>
      <c r="L273" s="18"/>
    </row>
    <row r="274" spans="1:12" ht="15" customHeight="1">
      <c r="A274" s="53"/>
      <c r="B274" s="41"/>
      <c r="C274" s="41"/>
      <c r="D274" s="41"/>
      <c r="E274" s="37" t="s">
        <v>23</v>
      </c>
      <c r="F274" s="20">
        <v>2.61</v>
      </c>
      <c r="G274" s="32" t="s">
        <v>314</v>
      </c>
      <c r="H274" s="10">
        <v>72.8</v>
      </c>
      <c r="I274" s="37" t="str">
        <f t="shared" si="50"/>
        <v>비교적 양호</v>
      </c>
      <c r="J274" s="11">
        <v>0.67800000000000005</v>
      </c>
      <c r="K274" s="37" t="str">
        <f t="shared" si="51"/>
        <v>상태양호</v>
      </c>
      <c r="L274" s="18"/>
    </row>
    <row r="275" spans="1:12" ht="15" customHeight="1">
      <c r="A275" s="53"/>
      <c r="B275" s="41"/>
      <c r="C275" s="41" t="s">
        <v>393</v>
      </c>
      <c r="D275" s="41" t="s">
        <v>297</v>
      </c>
      <c r="E275" s="37" t="s">
        <v>34</v>
      </c>
      <c r="F275" s="20">
        <v>0.31</v>
      </c>
      <c r="G275" s="32" t="s">
        <v>99</v>
      </c>
      <c r="H275" s="10" t="s">
        <v>874</v>
      </c>
      <c r="I275" s="37" t="s">
        <v>99</v>
      </c>
      <c r="J275" s="11" t="s">
        <v>874</v>
      </c>
      <c r="K275" s="37" t="s">
        <v>99</v>
      </c>
      <c r="L275" s="18"/>
    </row>
    <row r="276" spans="1:12" ht="15" customHeight="1">
      <c r="A276" s="53"/>
      <c r="B276" s="41"/>
      <c r="C276" s="41"/>
      <c r="D276" s="41"/>
      <c r="E276" s="37" t="s">
        <v>20</v>
      </c>
      <c r="F276" s="20">
        <v>11.23</v>
      </c>
      <c r="G276" s="32">
        <v>0.14000000000000001</v>
      </c>
      <c r="H276" s="10">
        <v>69.7</v>
      </c>
      <c r="I276" s="37" t="str">
        <f t="shared" ref="I276:I278" si="52">IF(H276&lt;=60,"교체/갱생",IF(H276&lt;=70,"노후진행",IF(H276&lt;=80,"비교적 양호",IF(H276&gt;80,"매우 양호",))))</f>
        <v>노후진행</v>
      </c>
      <c r="J276" s="11">
        <v>0.69199999999999995</v>
      </c>
      <c r="K276" s="37" t="str">
        <f t="shared" ref="K276:K278" si="53">IF(J276&lt;=0.45,"교체/갱생",IF(J276&lt;=0.6,"노후진행",IF(J276&gt;0.6,"상태양호",)))</f>
        <v>상태양호</v>
      </c>
      <c r="L276" s="18"/>
    </row>
    <row r="277" spans="1:12" ht="15" customHeight="1">
      <c r="A277" s="53"/>
      <c r="B277" s="41"/>
      <c r="C277" s="41"/>
      <c r="D277" s="41"/>
      <c r="E277" s="37" t="s">
        <v>16</v>
      </c>
      <c r="F277" s="20">
        <v>0.12</v>
      </c>
      <c r="G277" s="32" t="s">
        <v>314</v>
      </c>
      <c r="H277" s="10">
        <v>82.2</v>
      </c>
      <c r="I277" s="37" t="str">
        <f t="shared" si="52"/>
        <v>매우 양호</v>
      </c>
      <c r="J277" s="11">
        <v>0.60199999999999998</v>
      </c>
      <c r="K277" s="37" t="str">
        <f t="shared" si="53"/>
        <v>상태양호</v>
      </c>
      <c r="L277" s="18"/>
    </row>
    <row r="278" spans="1:12" ht="15" customHeight="1">
      <c r="A278" s="53"/>
      <c r="B278" s="41"/>
      <c r="C278" s="41"/>
      <c r="D278" s="41"/>
      <c r="E278" s="37" t="s">
        <v>23</v>
      </c>
      <c r="F278" s="20">
        <v>0.56999999999999995</v>
      </c>
      <c r="G278" s="32" t="s">
        <v>314</v>
      </c>
      <c r="H278" s="10">
        <v>74.5</v>
      </c>
      <c r="I278" s="37" t="str">
        <f t="shared" si="52"/>
        <v>비교적 양호</v>
      </c>
      <c r="J278" s="11">
        <v>0.67400000000000004</v>
      </c>
      <c r="K278" s="37" t="str">
        <f t="shared" si="53"/>
        <v>상태양호</v>
      </c>
      <c r="L278" s="18"/>
    </row>
    <row r="279" spans="1:12" ht="15" customHeight="1">
      <c r="A279" s="53"/>
      <c r="B279" s="41"/>
      <c r="C279" s="41" t="s">
        <v>394</v>
      </c>
      <c r="D279" s="41" t="s">
        <v>298</v>
      </c>
      <c r="E279" s="37" t="s">
        <v>34</v>
      </c>
      <c r="F279" s="20">
        <v>0.22</v>
      </c>
      <c r="G279" s="32" t="s">
        <v>99</v>
      </c>
      <c r="H279" s="10" t="s">
        <v>874</v>
      </c>
      <c r="I279" s="37" t="s">
        <v>99</v>
      </c>
      <c r="J279" s="11" t="s">
        <v>874</v>
      </c>
      <c r="K279" s="37" t="s">
        <v>99</v>
      </c>
      <c r="L279" s="18"/>
    </row>
    <row r="280" spans="1:12" ht="15" customHeight="1">
      <c r="A280" s="53"/>
      <c r="B280" s="41"/>
      <c r="C280" s="41"/>
      <c r="D280" s="41"/>
      <c r="E280" s="37" t="s">
        <v>20</v>
      </c>
      <c r="F280" s="20">
        <v>8.9</v>
      </c>
      <c r="G280" s="32">
        <v>0.68</v>
      </c>
      <c r="H280" s="10">
        <v>69.5</v>
      </c>
      <c r="I280" s="37" t="str">
        <f t="shared" ref="I280:I282" si="54">IF(H280&lt;=60,"교체/갱생",IF(H280&lt;=70,"노후진행",IF(H280&lt;=80,"비교적 양호",IF(H280&gt;80,"매우 양호",))))</f>
        <v>노후진행</v>
      </c>
      <c r="J280" s="11">
        <v>0.68400000000000005</v>
      </c>
      <c r="K280" s="37" t="str">
        <f t="shared" ref="K280:K282" si="55">IF(J280&lt;=0.45,"교체/갱생",IF(J280&lt;=0.6,"노후진행",IF(J280&gt;0.6,"상태양호",)))</f>
        <v>상태양호</v>
      </c>
      <c r="L280" s="18"/>
    </row>
    <row r="281" spans="1:12" ht="15" customHeight="1">
      <c r="A281" s="53"/>
      <c r="B281" s="41"/>
      <c r="C281" s="41"/>
      <c r="D281" s="41"/>
      <c r="E281" s="37" t="s">
        <v>16</v>
      </c>
      <c r="F281" s="20">
        <v>1.38</v>
      </c>
      <c r="G281" s="32" t="s">
        <v>314</v>
      </c>
      <c r="H281" s="10">
        <v>79.7</v>
      </c>
      <c r="I281" s="37" t="str">
        <f t="shared" si="54"/>
        <v>비교적 양호</v>
      </c>
      <c r="J281" s="11">
        <v>0.42699999999999999</v>
      </c>
      <c r="K281" s="37" t="str">
        <f t="shared" si="55"/>
        <v>교체/갱생</v>
      </c>
      <c r="L281" s="18"/>
    </row>
    <row r="282" spans="1:12" ht="15" customHeight="1">
      <c r="A282" s="53"/>
      <c r="B282" s="41" t="s">
        <v>307</v>
      </c>
      <c r="C282" s="41"/>
      <c r="D282" s="41"/>
      <c r="E282" s="41"/>
      <c r="F282" s="20">
        <f>SUM(F272:F281)</f>
        <v>45.91</v>
      </c>
      <c r="G282" s="32">
        <f>SUM(G272:G281)</f>
        <v>0.82000000000000006</v>
      </c>
      <c r="H282" s="10">
        <v>74.099999999999994</v>
      </c>
      <c r="I282" s="37" t="str">
        <f t="shared" si="54"/>
        <v>비교적 양호</v>
      </c>
      <c r="J282" s="11">
        <v>0.63600000000000001</v>
      </c>
      <c r="K282" s="37" t="str">
        <f t="shared" si="55"/>
        <v>상태양호</v>
      </c>
      <c r="L282" s="18"/>
    </row>
    <row r="283" spans="1:12" ht="15" customHeight="1">
      <c r="A283" s="53"/>
      <c r="B283" s="41" t="s">
        <v>14</v>
      </c>
      <c r="C283" s="41" t="s">
        <v>15</v>
      </c>
      <c r="D283" s="41" t="s">
        <v>356</v>
      </c>
      <c r="E283" s="37" t="s">
        <v>20</v>
      </c>
      <c r="F283" s="20">
        <v>24.24</v>
      </c>
      <c r="G283" s="32" t="s">
        <v>314</v>
      </c>
      <c r="H283" s="10">
        <v>68.599999999999994</v>
      </c>
      <c r="I283" s="37" t="str">
        <f>IF(H283&lt;=60,"교체/갱생",IF(H283&lt;=70,"노후진행",IF(H283&lt;=80,"비교적 양호",IF(H283&gt;80,"매우 양호",))))</f>
        <v>노후진행</v>
      </c>
      <c r="J283" s="11">
        <v>0.77300000000000002</v>
      </c>
      <c r="K283" s="37" t="str">
        <f>IF(J283&lt;=0.45,"교체/갱생",IF(J283&lt;=0.6,"노후진행",IF(J283&gt;0.6,"상태양호",)))</f>
        <v>상태양호</v>
      </c>
      <c r="L283" s="18"/>
    </row>
    <row r="284" spans="1:12" ht="15" customHeight="1">
      <c r="A284" s="53"/>
      <c r="B284" s="41"/>
      <c r="C284" s="41"/>
      <c r="D284" s="41"/>
      <c r="E284" s="37" t="s">
        <v>16</v>
      </c>
      <c r="F284" s="20">
        <v>54.12</v>
      </c>
      <c r="G284" s="32" t="s">
        <v>314</v>
      </c>
      <c r="H284" s="10">
        <v>78.900000000000006</v>
      </c>
      <c r="I284" s="37" t="str">
        <f>IF(H284&lt;=60,"교체/갱생",IF(H284&lt;=70,"노후진행",IF(H284&lt;=80,"비교적 양호",IF(H284&gt;80,"매우 양호",))))</f>
        <v>비교적 양호</v>
      </c>
      <c r="J284" s="11">
        <v>0.55900000000000005</v>
      </c>
      <c r="K284" s="37" t="str">
        <f>IF(J284&lt;=0.45,"교체/갱생",IF(J284&lt;=0.6,"노후진행",IF(J284&gt;0.6,"상태양호",)))</f>
        <v>노후진행</v>
      </c>
      <c r="L284" s="18"/>
    </row>
    <row r="285" spans="1:12" ht="15" customHeight="1">
      <c r="A285" s="53"/>
      <c r="B285" s="41"/>
      <c r="C285" s="41"/>
      <c r="D285" s="41"/>
      <c r="E285" s="37" t="s">
        <v>22</v>
      </c>
      <c r="F285" s="20">
        <v>5.75</v>
      </c>
      <c r="G285" s="32" t="s">
        <v>314</v>
      </c>
      <c r="H285" s="10">
        <v>69</v>
      </c>
      <c r="I285" s="37" t="str">
        <f>IF(H285&lt;=60,"교체/갱생",IF(H285&lt;=70,"노후진행",IF(H285&lt;=80,"비교적 양호",IF(H285&gt;80,"매우 양호",))))</f>
        <v>노후진행</v>
      </c>
      <c r="J285" s="11">
        <v>0.56599999999999995</v>
      </c>
      <c r="K285" s="37" t="str">
        <f>IF(J285&lt;=0.45,"교체/갱생",IF(J285&lt;=0.6,"노후진행",IF(J285&gt;0.6,"상태양호",)))</f>
        <v>노후진행</v>
      </c>
      <c r="L285" s="18"/>
    </row>
    <row r="286" spans="1:12" ht="15" customHeight="1">
      <c r="A286" s="53"/>
      <c r="B286" s="41"/>
      <c r="C286" s="41"/>
      <c r="D286" s="41"/>
      <c r="E286" s="37" t="s">
        <v>23</v>
      </c>
      <c r="F286" s="20">
        <v>2.19</v>
      </c>
      <c r="G286" s="32" t="s">
        <v>314</v>
      </c>
      <c r="H286" s="10">
        <v>73.3</v>
      </c>
      <c r="I286" s="37" t="str">
        <f>IF(H286&lt;=60,"교체/갱생",IF(H286&lt;=70,"노후진행",IF(H286&lt;=80,"비교적 양호",IF(H286&gt;80,"매우 양호",))))</f>
        <v>비교적 양호</v>
      </c>
      <c r="J286" s="11">
        <v>0.754</v>
      </c>
      <c r="K286" s="37" t="str">
        <f>IF(J286&lt;=0.45,"교체/갱생",IF(J286&lt;=0.6,"노후진행",IF(J286&gt;0.6,"상태양호",)))</f>
        <v>상태양호</v>
      </c>
      <c r="L286" s="18"/>
    </row>
    <row r="287" spans="1:12" ht="15" customHeight="1">
      <c r="A287" s="53"/>
      <c r="B287" s="41" t="s">
        <v>302</v>
      </c>
      <c r="C287" s="41"/>
      <c r="D287" s="41"/>
      <c r="E287" s="41"/>
      <c r="F287" s="20">
        <f>SUM(F283:F286)</f>
        <v>86.3</v>
      </c>
      <c r="G287" s="32" t="s">
        <v>314</v>
      </c>
      <c r="H287" s="10">
        <v>72.5</v>
      </c>
      <c r="I287" s="37" t="str">
        <f>IF(H287&lt;=60,"교체/갱생",IF(H287&lt;=70,"노후진행",IF(H287&lt;=80,"비교적 양호",IF(H287&gt;80,"매우 양호",))))</f>
        <v>비교적 양호</v>
      </c>
      <c r="J287" s="11">
        <v>0.66300000000000003</v>
      </c>
      <c r="K287" s="37" t="str">
        <f>IF(J287&lt;=0.45,"교체/갱생",IF(J287&lt;=0.6,"노후진행",IF(J287&gt;0.6,"상태양호",)))</f>
        <v>상태양호</v>
      </c>
      <c r="L287" s="18"/>
    </row>
    <row r="288" spans="1:12" ht="15" customHeight="1">
      <c r="A288" s="53" t="s">
        <v>899</v>
      </c>
      <c r="B288" s="41" t="s">
        <v>54</v>
      </c>
      <c r="C288" s="41" t="s">
        <v>411</v>
      </c>
      <c r="D288" s="41" t="s">
        <v>243</v>
      </c>
      <c r="E288" s="37" t="s">
        <v>34</v>
      </c>
      <c r="F288" s="20">
        <v>0.04</v>
      </c>
      <c r="G288" s="32" t="s">
        <v>314</v>
      </c>
      <c r="H288" s="10" t="s">
        <v>314</v>
      </c>
      <c r="I288" s="37" t="s">
        <v>314</v>
      </c>
      <c r="J288" s="11" t="s">
        <v>314</v>
      </c>
      <c r="K288" s="37" t="s">
        <v>314</v>
      </c>
      <c r="L288" s="18"/>
    </row>
    <row r="289" spans="1:12" ht="15" customHeight="1">
      <c r="A289" s="41"/>
      <c r="B289" s="41"/>
      <c r="C289" s="41"/>
      <c r="D289" s="41"/>
      <c r="E289" s="37" t="s">
        <v>20</v>
      </c>
      <c r="F289" s="20">
        <v>12.82</v>
      </c>
      <c r="G289" s="32" t="s">
        <v>314</v>
      </c>
      <c r="H289" s="10">
        <v>68.7</v>
      </c>
      <c r="I289" s="37" t="str">
        <f t="shared" ref="I289:I292" si="56">IF(H289&lt;=60,"교체/갱생",IF(H289&lt;=70,"노후진행",IF(H289&lt;=80,"비교적 양호",IF(H289&gt;80,"매우 양호",))))</f>
        <v>노후진행</v>
      </c>
      <c r="J289" s="11">
        <v>0.64900000000000002</v>
      </c>
      <c r="K289" s="37" t="str">
        <f t="shared" ref="K289:K292" si="57">IF(J289&lt;=0.45,"교체/갱생",IF(J289&lt;=0.6,"노후진행",IF(J289&gt;0.6,"상태양호",)))</f>
        <v>상태양호</v>
      </c>
      <c r="L289" s="18"/>
    </row>
    <row r="290" spans="1:12" ht="15" customHeight="1">
      <c r="A290" s="41"/>
      <c r="B290" s="41"/>
      <c r="C290" s="41"/>
      <c r="D290" s="41"/>
      <c r="E290" s="37" t="s">
        <v>16</v>
      </c>
      <c r="F290" s="20">
        <v>16.29</v>
      </c>
      <c r="G290" s="32" t="s">
        <v>314</v>
      </c>
      <c r="H290" s="10">
        <v>80.900000000000006</v>
      </c>
      <c r="I290" s="37" t="str">
        <f t="shared" si="56"/>
        <v>매우 양호</v>
      </c>
      <c r="J290" s="11">
        <v>0.44800000000000001</v>
      </c>
      <c r="K290" s="37" t="str">
        <f t="shared" si="57"/>
        <v>교체/갱생</v>
      </c>
      <c r="L290" s="18"/>
    </row>
    <row r="291" spans="1:12" ht="15" customHeight="1">
      <c r="A291" s="41"/>
      <c r="B291" s="41"/>
      <c r="C291" s="41"/>
      <c r="D291" s="41"/>
      <c r="E291" s="37" t="s">
        <v>23</v>
      </c>
      <c r="F291" s="20">
        <v>0.02</v>
      </c>
      <c r="G291" s="32" t="s">
        <v>314</v>
      </c>
      <c r="H291" s="10">
        <v>74.914285714285711</v>
      </c>
      <c r="I291" s="37" t="str">
        <f t="shared" si="56"/>
        <v>비교적 양호</v>
      </c>
      <c r="J291" s="11">
        <v>0.68428571428571439</v>
      </c>
      <c r="K291" s="37" t="str">
        <f t="shared" si="57"/>
        <v>상태양호</v>
      </c>
      <c r="L291" s="18"/>
    </row>
    <row r="292" spans="1:12" ht="15" customHeight="1">
      <c r="A292" s="41"/>
      <c r="B292" s="41"/>
      <c r="C292" s="41" t="s">
        <v>412</v>
      </c>
      <c r="D292" s="41" t="s">
        <v>244</v>
      </c>
      <c r="E292" s="37" t="s">
        <v>20</v>
      </c>
      <c r="F292" s="20">
        <v>7.83</v>
      </c>
      <c r="G292" s="32" t="s">
        <v>314</v>
      </c>
      <c r="H292" s="10">
        <v>68.5</v>
      </c>
      <c r="I292" s="37" t="str">
        <f t="shared" si="56"/>
        <v>노후진행</v>
      </c>
      <c r="J292" s="11">
        <v>0.65100000000000002</v>
      </c>
      <c r="K292" s="37" t="str">
        <f t="shared" si="57"/>
        <v>상태양호</v>
      </c>
      <c r="L292" s="18"/>
    </row>
    <row r="293" spans="1:12" ht="15" customHeight="1">
      <c r="A293" s="41"/>
      <c r="B293" s="41"/>
      <c r="C293" s="41"/>
      <c r="D293" s="41"/>
      <c r="E293" s="37" t="s">
        <v>100</v>
      </c>
      <c r="F293" s="20">
        <v>0.69</v>
      </c>
      <c r="G293" s="32">
        <v>0.69</v>
      </c>
      <c r="H293" s="10" t="s">
        <v>99</v>
      </c>
      <c r="I293" s="37" t="s">
        <v>99</v>
      </c>
      <c r="J293" s="10" t="s">
        <v>99</v>
      </c>
      <c r="K293" s="37" t="s">
        <v>99</v>
      </c>
      <c r="L293" s="18"/>
    </row>
    <row r="294" spans="1:12" ht="15" customHeight="1">
      <c r="A294" s="41"/>
      <c r="B294" s="41"/>
      <c r="C294" s="41"/>
      <c r="D294" s="41"/>
      <c r="E294" s="37" t="s">
        <v>16</v>
      </c>
      <c r="F294" s="20">
        <v>6.04</v>
      </c>
      <c r="G294" s="32" t="s">
        <v>314</v>
      </c>
      <c r="H294" s="10">
        <v>81.8</v>
      </c>
      <c r="I294" s="37" t="str">
        <f t="shared" ref="I294:I296" si="58">IF(H294&lt;=60,"교체/갱생",IF(H294&lt;=70,"노후진행",IF(H294&lt;=80,"비교적 양호",IF(H294&gt;80,"매우 양호",))))</f>
        <v>매우 양호</v>
      </c>
      <c r="J294" s="11">
        <v>0.48499999999999999</v>
      </c>
      <c r="K294" s="37" t="str">
        <f t="shared" ref="K294:K296" si="59">IF(J294&lt;=0.45,"교체/갱생",IF(J294&lt;=0.6,"노후진행",IF(J294&gt;0.6,"상태양호",)))</f>
        <v>노후진행</v>
      </c>
      <c r="L294" s="18"/>
    </row>
    <row r="295" spans="1:12" ht="15" customHeight="1">
      <c r="A295" s="41"/>
      <c r="B295" s="41"/>
      <c r="C295" s="41"/>
      <c r="D295" s="41"/>
      <c r="E295" s="37" t="s">
        <v>23</v>
      </c>
      <c r="F295" s="20">
        <v>0</v>
      </c>
      <c r="G295" s="32" t="s">
        <v>314</v>
      </c>
      <c r="H295" s="10">
        <v>73.3</v>
      </c>
      <c r="I295" s="37" t="str">
        <f t="shared" si="58"/>
        <v>비교적 양호</v>
      </c>
      <c r="J295" s="11">
        <v>0.59899999999999998</v>
      </c>
      <c r="K295" s="37" t="str">
        <f t="shared" si="59"/>
        <v>노후진행</v>
      </c>
      <c r="L295" s="18"/>
    </row>
    <row r="296" spans="1:12" ht="15" customHeight="1">
      <c r="A296" s="41"/>
      <c r="B296" s="41" t="s">
        <v>309</v>
      </c>
      <c r="C296" s="41"/>
      <c r="D296" s="41"/>
      <c r="E296" s="41"/>
      <c r="F296" s="20">
        <f>SUM(F288:F295)</f>
        <v>43.73</v>
      </c>
      <c r="G296" s="32">
        <v>0.69</v>
      </c>
      <c r="H296" s="10">
        <v>74.7</v>
      </c>
      <c r="I296" s="37" t="str">
        <f t="shared" si="58"/>
        <v>비교적 양호</v>
      </c>
      <c r="J296" s="11">
        <v>0.58599999999999997</v>
      </c>
      <c r="K296" s="37" t="str">
        <f t="shared" si="59"/>
        <v>노후진행</v>
      </c>
      <c r="L296" s="18"/>
    </row>
    <row r="297" spans="1:12" ht="11.1" customHeight="1"/>
    <row r="298" spans="1:12" ht="11.1" customHeight="1">
      <c r="F298" s="21"/>
    </row>
    <row r="299" spans="1:12" ht="11.1" customHeight="1"/>
    <row r="300" spans="1:12" ht="11.1" customHeight="1"/>
    <row r="301" spans="1:12" ht="11.1" customHeight="1"/>
    <row r="302" spans="1:12" ht="11.1" customHeight="1"/>
    <row r="303" spans="1:12" ht="11.1" customHeight="1"/>
    <row r="304" spans="1:12" ht="11.1" customHeight="1"/>
    <row r="305" ht="11.1" customHeight="1"/>
    <row r="306" ht="11.1" customHeight="1"/>
    <row r="307" ht="11.1" customHeight="1"/>
    <row r="308" ht="11.1" customHeight="1"/>
    <row r="309" ht="11.1" customHeight="1"/>
    <row r="310" ht="11.1" customHeight="1"/>
    <row r="311" ht="11.1" customHeight="1"/>
    <row r="312" ht="11.1" customHeight="1"/>
    <row r="313" ht="11.1" customHeight="1"/>
    <row r="314" ht="11.1" customHeight="1"/>
    <row r="315" ht="11.1" customHeight="1"/>
    <row r="316" ht="11.1" customHeight="1"/>
    <row r="317" ht="11.1" customHeight="1"/>
    <row r="318" ht="11.1" customHeight="1"/>
    <row r="319" ht="11.1" customHeight="1"/>
    <row r="320" ht="11.1" customHeight="1"/>
    <row r="321" ht="11.1" customHeight="1"/>
    <row r="322" ht="11.1" customHeight="1"/>
    <row r="323" ht="11.1" customHeight="1"/>
    <row r="324" ht="11.1" customHeight="1"/>
    <row r="325" ht="11.1" customHeight="1"/>
    <row r="326" ht="11.1" customHeight="1"/>
    <row r="327" ht="11.1" customHeight="1"/>
    <row r="328" ht="11.1" customHeight="1"/>
    <row r="329" ht="11.1" customHeight="1"/>
    <row r="330" ht="11.1" customHeight="1"/>
    <row r="331" ht="11.1" customHeight="1"/>
    <row r="332" ht="11.1" customHeight="1"/>
    <row r="333" ht="11.1" customHeight="1"/>
    <row r="334" ht="11.1" customHeight="1"/>
    <row r="335" ht="11.1" customHeight="1"/>
    <row r="336" ht="11.1" customHeight="1"/>
    <row r="337" ht="11.1" customHeight="1"/>
    <row r="338" ht="11.1" customHeight="1"/>
    <row r="339" ht="11.1" customHeight="1"/>
    <row r="340" ht="11.1" customHeight="1"/>
    <row r="341" ht="11.1" customHeight="1"/>
    <row r="342" ht="11.1" customHeight="1"/>
    <row r="343" ht="11.1" customHeight="1"/>
    <row r="344" ht="11.1" customHeight="1"/>
    <row r="345" ht="11.1" customHeight="1"/>
    <row r="346" ht="11.1" customHeight="1"/>
    <row r="347" ht="11.1" customHeight="1"/>
    <row r="348" ht="11.1" customHeight="1"/>
    <row r="349" ht="11.1" customHeight="1"/>
    <row r="350" ht="11.1" customHeight="1"/>
    <row r="351" ht="11.1" customHeight="1"/>
    <row r="352" ht="11.1" customHeight="1"/>
    <row r="353" ht="11.1" customHeight="1"/>
    <row r="354" ht="11.1" customHeight="1"/>
    <row r="355" ht="11.1" customHeight="1"/>
    <row r="356" ht="11.1" customHeight="1"/>
    <row r="357" ht="11.1" customHeight="1"/>
    <row r="358" ht="11.1" customHeight="1"/>
    <row r="359" ht="11.1" customHeight="1"/>
    <row r="360" ht="11.1" customHeight="1"/>
    <row r="361" ht="11.1" customHeight="1"/>
    <row r="362" ht="11.1" customHeight="1"/>
    <row r="363" ht="11.1" customHeight="1"/>
    <row r="364" ht="11.1" customHeight="1"/>
    <row r="365" ht="11.1" customHeight="1"/>
    <row r="366" ht="11.1" customHeight="1"/>
    <row r="367" ht="11.1" customHeight="1"/>
    <row r="368" ht="11.1" customHeight="1"/>
    <row r="369" ht="11.1" customHeight="1"/>
    <row r="370" ht="11.1" customHeight="1"/>
    <row r="371" ht="11.1" customHeight="1"/>
    <row r="372" ht="11.1" customHeight="1"/>
    <row r="373" ht="11.1" customHeight="1"/>
    <row r="374" ht="11.1" customHeight="1"/>
    <row r="375" ht="11.1" customHeight="1"/>
    <row r="376" ht="11.1" customHeight="1"/>
    <row r="377" ht="11.1" customHeight="1"/>
    <row r="378" ht="11.1" customHeight="1"/>
    <row r="379" ht="11.1" customHeight="1"/>
    <row r="380" ht="11.1" customHeight="1"/>
    <row r="381" ht="11.1" customHeight="1"/>
    <row r="382" ht="11.1" customHeight="1"/>
  </sheetData>
  <autoFilter ref="B1:K382">
    <filterColumn colId="6" showButton="0"/>
    <filterColumn colId="8" showButton="0"/>
  </autoFilter>
  <mergeCells count="209">
    <mergeCell ref="A3:A67"/>
    <mergeCell ref="A68:A132"/>
    <mergeCell ref="A133:A183"/>
    <mergeCell ref="A198:A262"/>
    <mergeCell ref="A263:A287"/>
    <mergeCell ref="A288:A296"/>
    <mergeCell ref="A1:A2"/>
    <mergeCell ref="A184:A197"/>
    <mergeCell ref="B287:E287"/>
    <mergeCell ref="D283:D286"/>
    <mergeCell ref="C283:C286"/>
    <mergeCell ref="B283:B286"/>
    <mergeCell ref="D267:D269"/>
    <mergeCell ref="D263:D266"/>
    <mergeCell ref="D259:D262"/>
    <mergeCell ref="B133:B182"/>
    <mergeCell ref="C133:C137"/>
    <mergeCell ref="D133:D137"/>
    <mergeCell ref="C138:C142"/>
    <mergeCell ref="D138:D142"/>
    <mergeCell ref="C143:C146"/>
    <mergeCell ref="D143:D146"/>
    <mergeCell ref="C147:C149"/>
    <mergeCell ref="D147:D149"/>
    <mergeCell ref="C150:C151"/>
    <mergeCell ref="D150:D151"/>
    <mergeCell ref="C175:C177"/>
    <mergeCell ref="C96:C99"/>
    <mergeCell ref="C105:C107"/>
    <mergeCell ref="C100:C101"/>
    <mergeCell ref="C108:C110"/>
    <mergeCell ref="C102:C104"/>
    <mergeCell ref="C111:C114"/>
    <mergeCell ref="D111:D114"/>
    <mergeCell ref="D102:D104"/>
    <mergeCell ref="D108:D110"/>
    <mergeCell ref="D100:D101"/>
    <mergeCell ref="D105:D107"/>
    <mergeCell ref="D96:D99"/>
    <mergeCell ref="C152:C153"/>
    <mergeCell ref="D152:D153"/>
    <mergeCell ref="C155:C160"/>
    <mergeCell ref="D155:D160"/>
    <mergeCell ref="C161:C164"/>
    <mergeCell ref="D161:D164"/>
    <mergeCell ref="C165:C168"/>
    <mergeCell ref="D165:D168"/>
    <mergeCell ref="C169:C171"/>
    <mergeCell ref="D169:D171"/>
    <mergeCell ref="C288:C291"/>
    <mergeCell ref="C292:C295"/>
    <mergeCell ref="D288:D291"/>
    <mergeCell ref="B288:B295"/>
    <mergeCell ref="D279:D281"/>
    <mergeCell ref="D275:D278"/>
    <mergeCell ref="D272:D274"/>
    <mergeCell ref="B272:B281"/>
    <mergeCell ref="D36:D39"/>
    <mergeCell ref="D74:D76"/>
    <mergeCell ref="D71:D73"/>
    <mergeCell ref="D68:D70"/>
    <mergeCell ref="D65:D67"/>
    <mergeCell ref="D62:D64"/>
    <mergeCell ref="D59:D61"/>
    <mergeCell ref="D55:D58"/>
    <mergeCell ref="C68:C70"/>
    <mergeCell ref="C71:C73"/>
    <mergeCell ref="C74:C76"/>
    <mergeCell ref="C80:C81"/>
    <mergeCell ref="D80:D81"/>
    <mergeCell ref="C77:C79"/>
    <mergeCell ref="C172:C174"/>
    <mergeCell ref="D172:D174"/>
    <mergeCell ref="D181:D182"/>
    <mergeCell ref="C181:C182"/>
    <mergeCell ref="D178:D180"/>
    <mergeCell ref="C237:C240"/>
    <mergeCell ref="C234:C236"/>
    <mergeCell ref="C241:C245"/>
    <mergeCell ref="C198:C199"/>
    <mergeCell ref="C228:C231"/>
    <mergeCell ref="C225:C227"/>
    <mergeCell ref="C222:C224"/>
    <mergeCell ref="C216:C218"/>
    <mergeCell ref="C209:C212"/>
    <mergeCell ref="C232:C233"/>
    <mergeCell ref="C203:C206"/>
    <mergeCell ref="C200:C202"/>
    <mergeCell ref="C207:C208"/>
    <mergeCell ref="C213:C215"/>
    <mergeCell ref="C219:C221"/>
    <mergeCell ref="D188:D189"/>
    <mergeCell ref="D196:D197"/>
    <mergeCell ref="D225:D227"/>
    <mergeCell ref="D228:D231"/>
    <mergeCell ref="D198:D199"/>
    <mergeCell ref="B183:E183"/>
    <mergeCell ref="C259:C262"/>
    <mergeCell ref="C263:C266"/>
    <mergeCell ref="C267:C269"/>
    <mergeCell ref="C124:C126"/>
    <mergeCell ref="C116:C117"/>
    <mergeCell ref="D22:D23"/>
    <mergeCell ref="C127:C131"/>
    <mergeCell ref="D127:D131"/>
    <mergeCell ref="C196:C197"/>
    <mergeCell ref="C188:C189"/>
    <mergeCell ref="C184:C186"/>
    <mergeCell ref="C192:C195"/>
    <mergeCell ref="C190:C191"/>
    <mergeCell ref="C118:C120"/>
    <mergeCell ref="C121:C123"/>
    <mergeCell ref="C22:C23"/>
    <mergeCell ref="D200:D202"/>
    <mergeCell ref="D203:D206"/>
    <mergeCell ref="D232:D233"/>
    <mergeCell ref="D219:D221"/>
    <mergeCell ref="D251:D254"/>
    <mergeCell ref="D190:D191"/>
    <mergeCell ref="D192:D195"/>
    <mergeCell ref="D184:D186"/>
    <mergeCell ref="D87:D88"/>
    <mergeCell ref="J1:K1"/>
    <mergeCell ref="E1:E2"/>
    <mergeCell ref="G1:G2"/>
    <mergeCell ref="D1:D2"/>
    <mergeCell ref="F1:F2"/>
    <mergeCell ref="C1:C2"/>
    <mergeCell ref="H1:I1"/>
    <mergeCell ref="B82:E82"/>
    <mergeCell ref="B1:B2"/>
    <mergeCell ref="D77:D79"/>
    <mergeCell ref="D33:D35"/>
    <mergeCell ref="C87:C88"/>
    <mergeCell ref="D85:D86"/>
    <mergeCell ref="C85:C86"/>
    <mergeCell ref="B83:B94"/>
    <mergeCell ref="B296:E296"/>
    <mergeCell ref="D292:D295"/>
    <mergeCell ref="D8:D12"/>
    <mergeCell ref="D5:D7"/>
    <mergeCell ref="D3:D4"/>
    <mergeCell ref="D24:D28"/>
    <mergeCell ref="D17:D21"/>
    <mergeCell ref="D13:D16"/>
    <mergeCell ref="D256:D257"/>
    <mergeCell ref="B258:E258"/>
    <mergeCell ref="D209:D212"/>
    <mergeCell ref="D216:D218"/>
    <mergeCell ref="D222:D224"/>
    <mergeCell ref="B271:E271"/>
    <mergeCell ref="B132:E132"/>
    <mergeCell ref="D121:D123"/>
    <mergeCell ref="D118:D120"/>
    <mergeCell ref="D116:D117"/>
    <mergeCell ref="D124:D126"/>
    <mergeCell ref="C17:C21"/>
    <mergeCell ref="B3:B28"/>
    <mergeCell ref="B29:E29"/>
    <mergeCell ref="D213:D215"/>
    <mergeCell ref="D207:D208"/>
    <mergeCell ref="C3:C4"/>
    <mergeCell ref="C5:C7"/>
    <mergeCell ref="C8:C12"/>
    <mergeCell ref="C24:C28"/>
    <mergeCell ref="C246:C250"/>
    <mergeCell ref="D52:D54"/>
    <mergeCell ref="C42:C44"/>
    <mergeCell ref="C40:C41"/>
    <mergeCell ref="C36:C39"/>
    <mergeCell ref="C33:C35"/>
    <mergeCell ref="C30:C32"/>
    <mergeCell ref="C52:C54"/>
    <mergeCell ref="C55:C58"/>
    <mergeCell ref="C59:C61"/>
    <mergeCell ref="D40:D41"/>
    <mergeCell ref="D42:D44"/>
    <mergeCell ref="D30:D32"/>
    <mergeCell ref="C13:C16"/>
    <mergeCell ref="C178:C180"/>
    <mergeCell ref="D175:D177"/>
    <mergeCell ref="B115:E115"/>
    <mergeCell ref="B95:E95"/>
    <mergeCell ref="D90:D91"/>
    <mergeCell ref="C90:C91"/>
    <mergeCell ref="C251:C254"/>
    <mergeCell ref="C256:C257"/>
    <mergeCell ref="C272:C274"/>
    <mergeCell ref="C275:C278"/>
    <mergeCell ref="C279:C281"/>
    <mergeCell ref="C45:C48"/>
    <mergeCell ref="C49:C51"/>
    <mergeCell ref="B282:E282"/>
    <mergeCell ref="D49:D51"/>
    <mergeCell ref="D45:D48"/>
    <mergeCell ref="B116:B131"/>
    <mergeCell ref="B96:B114"/>
    <mergeCell ref="C62:C64"/>
    <mergeCell ref="C65:C67"/>
    <mergeCell ref="D246:D250"/>
    <mergeCell ref="B30:B67"/>
    <mergeCell ref="B68:B81"/>
    <mergeCell ref="B184:B197"/>
    <mergeCell ref="B198:B257"/>
    <mergeCell ref="B259:B262"/>
    <mergeCell ref="B263:B270"/>
    <mergeCell ref="D241:D245"/>
    <mergeCell ref="D234:D236"/>
    <mergeCell ref="D237:D240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68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O132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7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10.5" bestFit="1" customWidth="1"/>
    <col min="16" max="16" width="20.87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791</v>
      </c>
      <c r="E1" s="16" t="s">
        <v>792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3193</v>
      </c>
      <c r="B2" s="5" t="s">
        <v>26</v>
      </c>
      <c r="C2" s="5" t="s">
        <v>786</v>
      </c>
      <c r="D2" s="5" t="s">
        <v>787</v>
      </c>
      <c r="E2" s="5" t="s">
        <v>883</v>
      </c>
      <c r="F2" s="5">
        <v>102.44</v>
      </c>
      <c r="G2" s="5" t="s">
        <v>20</v>
      </c>
      <c r="H2" s="5">
        <v>100</v>
      </c>
      <c r="I2" s="5">
        <v>2002</v>
      </c>
      <c r="J2" s="5">
        <v>71.099999999999994</v>
      </c>
      <c r="K2" s="5" t="s">
        <v>17</v>
      </c>
      <c r="L2" s="5">
        <v>0.76100000000000001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3258</v>
      </c>
      <c r="B3" s="5" t="s">
        <v>26</v>
      </c>
      <c r="C3" s="5" t="s">
        <v>788</v>
      </c>
      <c r="D3" s="5" t="s">
        <v>787</v>
      </c>
      <c r="E3" s="5" t="s">
        <v>877</v>
      </c>
      <c r="F3" s="5">
        <v>11.83</v>
      </c>
      <c r="G3" s="5" t="s">
        <v>20</v>
      </c>
      <c r="H3" s="5">
        <v>150</v>
      </c>
      <c r="I3" s="5">
        <v>1991</v>
      </c>
      <c r="J3" s="5">
        <v>67.8</v>
      </c>
      <c r="K3" s="5" t="s">
        <v>18</v>
      </c>
      <c r="L3" s="5">
        <v>0.61699999999999999</v>
      </c>
      <c r="M3" s="5" t="s">
        <v>21</v>
      </c>
      <c r="N3" s="5" t="s">
        <v>19</v>
      </c>
      <c r="O3" s="3" t="s">
        <v>19</v>
      </c>
    </row>
    <row r="4" spans="1:15" ht="14.1" customHeight="1">
      <c r="A4" s="5">
        <v>3320</v>
      </c>
      <c r="B4" s="5" t="s">
        <v>26</v>
      </c>
      <c r="C4" s="5" t="s">
        <v>788</v>
      </c>
      <c r="D4" s="5" t="s">
        <v>787</v>
      </c>
      <c r="E4" s="5" t="s">
        <v>877</v>
      </c>
      <c r="F4" s="5">
        <v>2.2400000000000002</v>
      </c>
      <c r="G4" s="5" t="s">
        <v>20</v>
      </c>
      <c r="H4" s="5">
        <v>100</v>
      </c>
      <c r="I4" s="5">
        <v>2002</v>
      </c>
      <c r="J4" s="5">
        <v>71.099999999999994</v>
      </c>
      <c r="K4" s="5" t="s">
        <v>17</v>
      </c>
      <c r="L4" s="5">
        <v>0.76100000000000001</v>
      </c>
      <c r="M4" s="5" t="s">
        <v>21</v>
      </c>
      <c r="N4" s="5" t="s">
        <v>19</v>
      </c>
      <c r="O4" s="3" t="s">
        <v>19</v>
      </c>
    </row>
    <row r="5" spans="1:15" ht="14.1" customHeight="1">
      <c r="A5" s="4">
        <v>3446</v>
      </c>
      <c r="B5" s="4" t="s">
        <v>26</v>
      </c>
      <c r="C5" s="4" t="s">
        <v>788</v>
      </c>
      <c r="D5" s="4" t="s">
        <v>787</v>
      </c>
      <c r="E5" s="4" t="s">
        <v>877</v>
      </c>
      <c r="F5" s="4">
        <v>49</v>
      </c>
      <c r="G5" s="4" t="s">
        <v>31</v>
      </c>
      <c r="H5" s="4">
        <v>150</v>
      </c>
      <c r="I5" s="4">
        <v>1982</v>
      </c>
      <c r="J5" s="4">
        <v>62.2</v>
      </c>
      <c r="K5" s="4" t="s">
        <v>18</v>
      </c>
      <c r="L5" s="4">
        <v>0.26900000000000002</v>
      </c>
      <c r="M5" s="4" t="s">
        <v>32</v>
      </c>
      <c r="N5" s="4" t="s">
        <v>46</v>
      </c>
      <c r="O5" s="2" t="s">
        <v>19</v>
      </c>
    </row>
    <row r="6" spans="1:15" ht="14.1" customHeight="1">
      <c r="A6" s="5">
        <v>3728</v>
      </c>
      <c r="B6" s="5" t="s">
        <v>26</v>
      </c>
      <c r="C6" s="5" t="s">
        <v>789</v>
      </c>
      <c r="D6" s="5" t="s">
        <v>790</v>
      </c>
      <c r="E6" s="5" t="s">
        <v>877</v>
      </c>
      <c r="F6" s="5">
        <v>0.32</v>
      </c>
      <c r="G6" s="5" t="s">
        <v>20</v>
      </c>
      <c r="H6" s="5">
        <v>100</v>
      </c>
      <c r="I6" s="5">
        <v>1998</v>
      </c>
      <c r="J6" s="5">
        <v>70</v>
      </c>
      <c r="K6" s="5" t="s">
        <v>18</v>
      </c>
      <c r="L6" s="5">
        <v>0.68600000000000005</v>
      </c>
      <c r="M6" s="5" t="s">
        <v>21</v>
      </c>
      <c r="N6" s="5" t="s">
        <v>19</v>
      </c>
      <c r="O6" s="3" t="s">
        <v>19</v>
      </c>
    </row>
    <row r="7" spans="1:15" ht="14.1" customHeight="1">
      <c r="A7" s="4">
        <v>3729</v>
      </c>
      <c r="B7" s="4" t="s">
        <v>26</v>
      </c>
      <c r="C7" s="4" t="s">
        <v>789</v>
      </c>
      <c r="D7" s="4" t="s">
        <v>790</v>
      </c>
      <c r="E7" s="4" t="s">
        <v>877</v>
      </c>
      <c r="F7" s="4">
        <v>8.75</v>
      </c>
      <c r="G7" s="4" t="s">
        <v>31</v>
      </c>
      <c r="H7" s="4">
        <v>150</v>
      </c>
      <c r="I7" s="4">
        <v>1982</v>
      </c>
      <c r="J7" s="4">
        <v>62.2</v>
      </c>
      <c r="K7" s="4" t="s">
        <v>18</v>
      </c>
      <c r="L7" s="4">
        <v>0.26900000000000002</v>
      </c>
      <c r="M7" s="4" t="s">
        <v>32</v>
      </c>
      <c r="N7" s="4" t="s">
        <v>46</v>
      </c>
      <c r="O7" s="2" t="s">
        <v>19</v>
      </c>
    </row>
    <row r="8" spans="1:15" ht="14.1" customHeight="1">
      <c r="A8" s="5">
        <v>3730</v>
      </c>
      <c r="B8" s="5" t="s">
        <v>26</v>
      </c>
      <c r="C8" s="5" t="s">
        <v>789</v>
      </c>
      <c r="D8" s="5" t="s">
        <v>790</v>
      </c>
      <c r="E8" s="5" t="s">
        <v>877</v>
      </c>
      <c r="F8" s="5">
        <v>63.81</v>
      </c>
      <c r="G8" s="5" t="s">
        <v>20</v>
      </c>
      <c r="H8" s="5">
        <v>100</v>
      </c>
      <c r="I8" s="5">
        <v>1988</v>
      </c>
      <c r="J8" s="5">
        <v>65.599999999999994</v>
      </c>
      <c r="K8" s="5" t="s">
        <v>18</v>
      </c>
      <c r="L8" s="5">
        <v>0.53600000000000003</v>
      </c>
      <c r="M8" s="5" t="s">
        <v>18</v>
      </c>
      <c r="N8" s="5" t="s">
        <v>19</v>
      </c>
      <c r="O8" s="3" t="s">
        <v>19</v>
      </c>
    </row>
    <row r="9" spans="1:15" ht="14.1" customHeight="1">
      <c r="A9" s="5">
        <v>3797</v>
      </c>
      <c r="B9" s="5" t="s">
        <v>26</v>
      </c>
      <c r="C9" s="5" t="s">
        <v>789</v>
      </c>
      <c r="D9" s="5" t="s">
        <v>790</v>
      </c>
      <c r="E9" s="5" t="s">
        <v>877</v>
      </c>
      <c r="F9" s="5">
        <v>0.45</v>
      </c>
      <c r="G9" s="5" t="s">
        <v>20</v>
      </c>
      <c r="H9" s="5">
        <v>150</v>
      </c>
      <c r="I9" s="5">
        <v>2002</v>
      </c>
      <c r="J9" s="5">
        <v>71.099999999999994</v>
      </c>
      <c r="K9" s="5" t="s">
        <v>17</v>
      </c>
      <c r="L9" s="5">
        <v>0.76700000000000002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3911</v>
      </c>
      <c r="B10" s="5" t="s">
        <v>26</v>
      </c>
      <c r="C10" s="5" t="s">
        <v>789</v>
      </c>
      <c r="D10" s="5" t="s">
        <v>790</v>
      </c>
      <c r="E10" s="5" t="s">
        <v>877</v>
      </c>
      <c r="F10" s="5">
        <v>0.28000000000000003</v>
      </c>
      <c r="G10" s="5" t="s">
        <v>20</v>
      </c>
      <c r="H10" s="5">
        <v>150</v>
      </c>
      <c r="I10" s="5">
        <v>2002</v>
      </c>
      <c r="J10" s="5">
        <v>71.099999999999994</v>
      </c>
      <c r="K10" s="5" t="s">
        <v>17</v>
      </c>
      <c r="L10" s="5">
        <v>0.76700000000000002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4">
        <v>3912</v>
      </c>
      <c r="B11" s="4" t="s">
        <v>26</v>
      </c>
      <c r="C11" s="4" t="s">
        <v>789</v>
      </c>
      <c r="D11" s="4" t="s">
        <v>790</v>
      </c>
      <c r="E11" s="4" t="s">
        <v>877</v>
      </c>
      <c r="F11" s="4">
        <v>32.770000000000003</v>
      </c>
      <c r="G11" s="4" t="s">
        <v>31</v>
      </c>
      <c r="H11" s="4">
        <v>150</v>
      </c>
      <c r="I11" s="4">
        <v>1982</v>
      </c>
      <c r="J11" s="4">
        <v>58.9</v>
      </c>
      <c r="K11" s="4" t="s">
        <v>32</v>
      </c>
      <c r="L11" s="4">
        <v>0.23899999999999999</v>
      </c>
      <c r="M11" s="4" t="s">
        <v>32</v>
      </c>
      <c r="N11" s="4" t="s">
        <v>46</v>
      </c>
      <c r="O11" s="2" t="s">
        <v>19</v>
      </c>
    </row>
    <row r="12" spans="1:15" ht="14.1" customHeight="1">
      <c r="A12" s="5">
        <v>3979</v>
      </c>
      <c r="B12" s="5" t="s">
        <v>26</v>
      </c>
      <c r="C12" s="5" t="s">
        <v>789</v>
      </c>
      <c r="D12" s="5" t="s">
        <v>790</v>
      </c>
      <c r="E12" s="5" t="s">
        <v>877</v>
      </c>
      <c r="F12" s="5">
        <v>0.26</v>
      </c>
      <c r="G12" s="5" t="s">
        <v>20</v>
      </c>
      <c r="H12" s="5">
        <v>150</v>
      </c>
      <c r="I12" s="5">
        <v>2002</v>
      </c>
      <c r="J12" s="5">
        <v>71.099999999999994</v>
      </c>
      <c r="K12" s="5" t="s">
        <v>17</v>
      </c>
      <c r="L12" s="5">
        <v>0.76700000000000002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4">
        <v>4037</v>
      </c>
      <c r="B13" s="4" t="s">
        <v>26</v>
      </c>
      <c r="C13" s="4" t="s">
        <v>789</v>
      </c>
      <c r="D13" s="4" t="s">
        <v>790</v>
      </c>
      <c r="E13" s="4" t="s">
        <v>877</v>
      </c>
      <c r="F13" s="4">
        <v>55.07</v>
      </c>
      <c r="G13" s="4" t="s">
        <v>31</v>
      </c>
      <c r="H13" s="4">
        <v>150</v>
      </c>
      <c r="I13" s="4">
        <v>1982</v>
      </c>
      <c r="J13" s="4">
        <v>62.2</v>
      </c>
      <c r="K13" s="4" t="s">
        <v>18</v>
      </c>
      <c r="L13" s="4">
        <v>0.26900000000000002</v>
      </c>
      <c r="M13" s="4" t="s">
        <v>32</v>
      </c>
      <c r="N13" s="4" t="s">
        <v>46</v>
      </c>
      <c r="O13" s="2" t="s">
        <v>19</v>
      </c>
    </row>
    <row r="14" spans="1:15" ht="14.1" customHeight="1">
      <c r="A14" s="5">
        <v>4311</v>
      </c>
      <c r="B14" s="5" t="s">
        <v>26</v>
      </c>
      <c r="C14" s="5" t="s">
        <v>789</v>
      </c>
      <c r="D14" s="5" t="s">
        <v>790</v>
      </c>
      <c r="E14" s="5" t="s">
        <v>877</v>
      </c>
      <c r="F14" s="5">
        <v>0.3</v>
      </c>
      <c r="G14" s="5" t="s">
        <v>20</v>
      </c>
      <c r="H14" s="5">
        <v>150</v>
      </c>
      <c r="I14" s="5">
        <v>2002</v>
      </c>
      <c r="J14" s="5">
        <v>71.099999999999994</v>
      </c>
      <c r="K14" s="5" t="s">
        <v>17</v>
      </c>
      <c r="L14" s="5">
        <v>0.76700000000000002</v>
      </c>
      <c r="M14" s="5" t="s">
        <v>21</v>
      </c>
      <c r="N14" s="5" t="s">
        <v>19</v>
      </c>
      <c r="O14" s="3" t="s">
        <v>19</v>
      </c>
    </row>
    <row r="15" spans="1:15" ht="14.1" customHeight="1">
      <c r="A15" s="5">
        <v>4312</v>
      </c>
      <c r="B15" s="5" t="s">
        <v>26</v>
      </c>
      <c r="C15" s="5" t="s">
        <v>789</v>
      </c>
      <c r="D15" s="5" t="s">
        <v>790</v>
      </c>
      <c r="E15" s="5" t="s">
        <v>877</v>
      </c>
      <c r="F15" s="5">
        <v>39.22</v>
      </c>
      <c r="G15" s="5" t="s">
        <v>20</v>
      </c>
      <c r="H15" s="5">
        <v>150</v>
      </c>
      <c r="I15" s="5">
        <v>2002</v>
      </c>
      <c r="J15" s="5">
        <v>71.099999999999994</v>
      </c>
      <c r="K15" s="5" t="s">
        <v>17</v>
      </c>
      <c r="L15" s="5">
        <v>0.76700000000000002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4479</v>
      </c>
      <c r="B16" s="5" t="s">
        <v>26</v>
      </c>
      <c r="C16" s="5" t="s">
        <v>789</v>
      </c>
      <c r="D16" s="5" t="s">
        <v>790</v>
      </c>
      <c r="E16" s="5" t="s">
        <v>877</v>
      </c>
      <c r="F16" s="5">
        <v>39.46</v>
      </c>
      <c r="G16" s="5" t="s">
        <v>20</v>
      </c>
      <c r="H16" s="5">
        <v>100</v>
      </c>
      <c r="I16" s="5">
        <v>2002</v>
      </c>
      <c r="J16" s="5">
        <v>71.099999999999994</v>
      </c>
      <c r="K16" s="5" t="s">
        <v>17</v>
      </c>
      <c r="L16" s="5">
        <v>0.76100000000000001</v>
      </c>
      <c r="M16" s="5" t="s">
        <v>21</v>
      </c>
      <c r="N16" s="5" t="s">
        <v>19</v>
      </c>
      <c r="O16" s="3" t="s">
        <v>19</v>
      </c>
    </row>
    <row r="17" spans="1:15" ht="14.1" customHeight="1">
      <c r="A17" s="5">
        <v>4662</v>
      </c>
      <c r="B17" s="5" t="s">
        <v>26</v>
      </c>
      <c r="C17" s="5" t="s">
        <v>789</v>
      </c>
      <c r="D17" s="5" t="s">
        <v>790</v>
      </c>
      <c r="E17" s="5" t="s">
        <v>877</v>
      </c>
      <c r="F17" s="5">
        <v>0.67</v>
      </c>
      <c r="G17" s="5" t="s">
        <v>20</v>
      </c>
      <c r="H17" s="5">
        <v>150</v>
      </c>
      <c r="I17" s="5">
        <v>1991</v>
      </c>
      <c r="J17" s="5">
        <v>67.8</v>
      </c>
      <c r="K17" s="5" t="s">
        <v>18</v>
      </c>
      <c r="L17" s="5">
        <v>0.61699999999999999</v>
      </c>
      <c r="M17" s="5" t="s">
        <v>21</v>
      </c>
      <c r="N17" s="5" t="s">
        <v>19</v>
      </c>
      <c r="O17" s="3" t="s">
        <v>19</v>
      </c>
    </row>
    <row r="18" spans="1:15" ht="14.1" customHeight="1">
      <c r="A18" s="5">
        <v>4663</v>
      </c>
      <c r="B18" s="5" t="s">
        <v>26</v>
      </c>
      <c r="C18" s="5" t="s">
        <v>789</v>
      </c>
      <c r="D18" s="5" t="s">
        <v>790</v>
      </c>
      <c r="E18" s="5" t="s">
        <v>877</v>
      </c>
      <c r="F18" s="5">
        <v>4.2300000000000004</v>
      </c>
      <c r="G18" s="5" t="s">
        <v>20</v>
      </c>
      <c r="H18" s="5">
        <v>80</v>
      </c>
      <c r="I18" s="5">
        <v>1994</v>
      </c>
      <c r="J18" s="5">
        <v>67.8</v>
      </c>
      <c r="K18" s="5" t="s">
        <v>18</v>
      </c>
      <c r="L18" s="5">
        <v>0.68600000000000005</v>
      </c>
      <c r="M18" s="5" t="s">
        <v>21</v>
      </c>
      <c r="N18" s="5" t="s">
        <v>19</v>
      </c>
      <c r="O18" s="3" t="s">
        <v>19</v>
      </c>
    </row>
    <row r="19" spans="1:15" ht="14.1" customHeight="1">
      <c r="A19" s="5">
        <v>4726</v>
      </c>
      <c r="B19" s="5" t="s">
        <v>26</v>
      </c>
      <c r="C19" s="5" t="s">
        <v>789</v>
      </c>
      <c r="D19" s="5" t="s">
        <v>790</v>
      </c>
      <c r="E19" s="5" t="s">
        <v>877</v>
      </c>
      <c r="F19" s="5">
        <v>0.61</v>
      </c>
      <c r="G19" s="5" t="s">
        <v>20</v>
      </c>
      <c r="H19" s="5">
        <v>150</v>
      </c>
      <c r="I19" s="5">
        <v>2002</v>
      </c>
      <c r="J19" s="5">
        <v>71.099999999999994</v>
      </c>
      <c r="K19" s="5" t="s">
        <v>17</v>
      </c>
      <c r="L19" s="5">
        <v>0.76700000000000002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4818</v>
      </c>
      <c r="B20" s="5" t="s">
        <v>26</v>
      </c>
      <c r="C20" s="5" t="s">
        <v>789</v>
      </c>
      <c r="D20" s="5" t="s">
        <v>790</v>
      </c>
      <c r="E20" s="5" t="s">
        <v>877</v>
      </c>
      <c r="F20" s="5">
        <v>0.3</v>
      </c>
      <c r="G20" s="5" t="s">
        <v>20</v>
      </c>
      <c r="H20" s="5">
        <v>150</v>
      </c>
      <c r="I20" s="5">
        <v>1991</v>
      </c>
      <c r="J20" s="5">
        <v>67.8</v>
      </c>
      <c r="K20" s="5" t="s">
        <v>18</v>
      </c>
      <c r="L20" s="5">
        <v>0.61699999999999999</v>
      </c>
      <c r="M20" s="5" t="s">
        <v>21</v>
      </c>
      <c r="N20" s="5" t="s">
        <v>19</v>
      </c>
      <c r="O20" s="3" t="s">
        <v>19</v>
      </c>
    </row>
    <row r="21" spans="1:15" ht="14.1" customHeight="1">
      <c r="A21" s="5">
        <v>4819</v>
      </c>
      <c r="B21" s="5" t="s">
        <v>26</v>
      </c>
      <c r="C21" s="5" t="s">
        <v>789</v>
      </c>
      <c r="D21" s="5" t="s">
        <v>790</v>
      </c>
      <c r="E21" s="5" t="s">
        <v>877</v>
      </c>
      <c r="F21" s="5">
        <v>0.3</v>
      </c>
      <c r="G21" s="5" t="s">
        <v>20</v>
      </c>
      <c r="H21" s="5">
        <v>100</v>
      </c>
      <c r="I21" s="5">
        <v>2002</v>
      </c>
      <c r="J21" s="5">
        <v>71.099999999999994</v>
      </c>
      <c r="K21" s="5" t="s">
        <v>17</v>
      </c>
      <c r="L21" s="5">
        <v>0.76100000000000001</v>
      </c>
      <c r="M21" s="5" t="s">
        <v>21</v>
      </c>
      <c r="N21" s="5" t="s">
        <v>19</v>
      </c>
      <c r="O21" s="3" t="s">
        <v>19</v>
      </c>
    </row>
    <row r="22" spans="1:15" ht="14.1" customHeight="1">
      <c r="A22" s="5">
        <v>4925</v>
      </c>
      <c r="B22" s="5" t="s">
        <v>26</v>
      </c>
      <c r="C22" s="5" t="s">
        <v>789</v>
      </c>
      <c r="D22" s="5" t="s">
        <v>790</v>
      </c>
      <c r="E22" s="5" t="s">
        <v>877</v>
      </c>
      <c r="F22" s="5">
        <v>36.36</v>
      </c>
      <c r="G22" s="5" t="s">
        <v>20</v>
      </c>
      <c r="H22" s="5">
        <v>150</v>
      </c>
      <c r="I22" s="5">
        <v>2002</v>
      </c>
      <c r="J22" s="5">
        <v>71.099999999999994</v>
      </c>
      <c r="K22" s="5" t="s">
        <v>17</v>
      </c>
      <c r="L22" s="5">
        <v>0.76700000000000002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5424</v>
      </c>
      <c r="B23" s="5" t="s">
        <v>26</v>
      </c>
      <c r="C23" s="5" t="s">
        <v>789</v>
      </c>
      <c r="D23" s="5" t="s">
        <v>790</v>
      </c>
      <c r="E23" s="5" t="s">
        <v>877</v>
      </c>
      <c r="F23" s="5">
        <v>0.25</v>
      </c>
      <c r="G23" s="5" t="s">
        <v>20</v>
      </c>
      <c r="H23" s="5">
        <v>100</v>
      </c>
      <c r="I23" s="5">
        <v>2002</v>
      </c>
      <c r="J23" s="5">
        <v>71.099999999999994</v>
      </c>
      <c r="K23" s="5" t="s">
        <v>17</v>
      </c>
      <c r="L23" s="5">
        <v>0.76100000000000001</v>
      </c>
      <c r="M23" s="5" t="s">
        <v>21</v>
      </c>
      <c r="N23" s="5" t="s">
        <v>19</v>
      </c>
      <c r="O23" s="3" t="s">
        <v>19</v>
      </c>
    </row>
    <row r="24" spans="1:15" ht="14.1" customHeight="1">
      <c r="A24" s="5">
        <v>5487</v>
      </c>
      <c r="B24" s="5" t="s">
        <v>26</v>
      </c>
      <c r="C24" s="5" t="s">
        <v>789</v>
      </c>
      <c r="D24" s="5" t="s">
        <v>790</v>
      </c>
      <c r="E24" s="5" t="s">
        <v>877</v>
      </c>
      <c r="F24" s="5">
        <v>0.38</v>
      </c>
      <c r="G24" s="5" t="s">
        <v>20</v>
      </c>
      <c r="H24" s="5">
        <v>80</v>
      </c>
      <c r="I24" s="5">
        <v>1991</v>
      </c>
      <c r="J24" s="5">
        <v>67.8</v>
      </c>
      <c r="K24" s="5" t="s">
        <v>18</v>
      </c>
      <c r="L24" s="5">
        <v>0.61099999999999999</v>
      </c>
      <c r="M24" s="5" t="s">
        <v>21</v>
      </c>
      <c r="N24" s="5" t="s">
        <v>19</v>
      </c>
      <c r="O24" s="3" t="s">
        <v>19</v>
      </c>
    </row>
    <row r="25" spans="1:15" ht="14.1" customHeight="1">
      <c r="A25" s="5">
        <v>5746</v>
      </c>
      <c r="B25" s="5" t="s">
        <v>26</v>
      </c>
      <c r="C25" s="5" t="s">
        <v>789</v>
      </c>
      <c r="D25" s="5" t="s">
        <v>790</v>
      </c>
      <c r="E25" s="5" t="s">
        <v>877</v>
      </c>
      <c r="F25" s="5">
        <v>39.53</v>
      </c>
      <c r="G25" s="5" t="s">
        <v>20</v>
      </c>
      <c r="H25" s="5">
        <v>100</v>
      </c>
      <c r="I25" s="5">
        <v>2002</v>
      </c>
      <c r="J25" s="5">
        <v>71.099999999999994</v>
      </c>
      <c r="K25" s="5" t="s">
        <v>17</v>
      </c>
      <c r="L25" s="5">
        <v>0.76100000000000001</v>
      </c>
      <c r="M25" s="5" t="s">
        <v>21</v>
      </c>
      <c r="N25" s="5" t="s">
        <v>19</v>
      </c>
      <c r="O25" s="3" t="s">
        <v>19</v>
      </c>
    </row>
    <row r="26" spans="1:15" ht="14.1" customHeight="1">
      <c r="A26" s="5">
        <v>5977</v>
      </c>
      <c r="B26" s="5" t="s">
        <v>26</v>
      </c>
      <c r="C26" s="5" t="s">
        <v>789</v>
      </c>
      <c r="D26" s="5" t="s">
        <v>790</v>
      </c>
      <c r="E26" s="5" t="s">
        <v>877</v>
      </c>
      <c r="F26" s="5">
        <v>0.35</v>
      </c>
      <c r="G26" s="5" t="s">
        <v>20</v>
      </c>
      <c r="H26" s="5">
        <v>100</v>
      </c>
      <c r="I26" s="5">
        <v>2002</v>
      </c>
      <c r="J26" s="5">
        <v>71.099999999999994</v>
      </c>
      <c r="K26" s="5" t="s">
        <v>17</v>
      </c>
      <c r="L26" s="5">
        <v>0.76100000000000001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5978</v>
      </c>
      <c r="B27" s="5" t="s">
        <v>26</v>
      </c>
      <c r="C27" s="5" t="s">
        <v>789</v>
      </c>
      <c r="D27" s="5" t="s">
        <v>790</v>
      </c>
      <c r="E27" s="5" t="s">
        <v>877</v>
      </c>
      <c r="F27" s="5">
        <v>0.28000000000000003</v>
      </c>
      <c r="G27" s="5" t="s">
        <v>20</v>
      </c>
      <c r="H27" s="5">
        <v>150</v>
      </c>
      <c r="I27" s="5">
        <v>2002</v>
      </c>
      <c r="J27" s="5">
        <v>71.099999999999994</v>
      </c>
      <c r="K27" s="5" t="s">
        <v>17</v>
      </c>
      <c r="L27" s="5">
        <v>0.76700000000000002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6147</v>
      </c>
      <c r="B28" s="5" t="s">
        <v>26</v>
      </c>
      <c r="C28" s="5" t="s">
        <v>789</v>
      </c>
      <c r="D28" s="5" t="s">
        <v>790</v>
      </c>
      <c r="E28" s="5" t="s">
        <v>877</v>
      </c>
      <c r="F28" s="5">
        <v>0.43</v>
      </c>
      <c r="G28" s="5" t="s">
        <v>20</v>
      </c>
      <c r="H28" s="5">
        <v>150</v>
      </c>
      <c r="I28" s="5">
        <v>2002</v>
      </c>
      <c r="J28" s="5">
        <v>71.099999999999994</v>
      </c>
      <c r="K28" s="5" t="s">
        <v>17</v>
      </c>
      <c r="L28" s="5">
        <v>0.76700000000000002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5">
        <v>6148</v>
      </c>
      <c r="B29" s="5" t="s">
        <v>26</v>
      </c>
      <c r="C29" s="5" t="s">
        <v>789</v>
      </c>
      <c r="D29" s="5" t="s">
        <v>790</v>
      </c>
      <c r="E29" s="5" t="s">
        <v>877</v>
      </c>
      <c r="F29" s="5">
        <v>44.53</v>
      </c>
      <c r="G29" s="5" t="s">
        <v>20</v>
      </c>
      <c r="H29" s="5">
        <v>150</v>
      </c>
      <c r="I29" s="5">
        <v>1991</v>
      </c>
      <c r="J29" s="5">
        <v>67.8</v>
      </c>
      <c r="K29" s="5" t="s">
        <v>18</v>
      </c>
      <c r="L29" s="5">
        <v>0.61699999999999999</v>
      </c>
      <c r="M29" s="5" t="s">
        <v>21</v>
      </c>
      <c r="N29" s="5" t="s">
        <v>19</v>
      </c>
      <c r="O29" s="3" t="s">
        <v>19</v>
      </c>
    </row>
    <row r="30" spans="1:15" ht="14.1" customHeight="1">
      <c r="A30" s="5">
        <v>6210</v>
      </c>
      <c r="B30" s="5" t="s">
        <v>26</v>
      </c>
      <c r="C30" s="5" t="s">
        <v>789</v>
      </c>
      <c r="D30" s="5" t="s">
        <v>790</v>
      </c>
      <c r="E30" s="5" t="s">
        <v>877</v>
      </c>
      <c r="F30" s="5">
        <v>0.25</v>
      </c>
      <c r="G30" s="5" t="s">
        <v>20</v>
      </c>
      <c r="H30" s="5">
        <v>100</v>
      </c>
      <c r="I30" s="5">
        <v>2002</v>
      </c>
      <c r="J30" s="5">
        <v>71.099999999999994</v>
      </c>
      <c r="K30" s="5" t="s">
        <v>17</v>
      </c>
      <c r="L30" s="5">
        <v>0.76100000000000001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6211</v>
      </c>
      <c r="B31" s="5" t="s">
        <v>26</v>
      </c>
      <c r="C31" s="5" t="s">
        <v>789</v>
      </c>
      <c r="D31" s="5" t="s">
        <v>790</v>
      </c>
      <c r="E31" s="5" t="s">
        <v>877</v>
      </c>
      <c r="F31" s="5">
        <v>57.9</v>
      </c>
      <c r="G31" s="5" t="s">
        <v>20</v>
      </c>
      <c r="H31" s="5">
        <v>100</v>
      </c>
      <c r="I31" s="5">
        <v>1988</v>
      </c>
      <c r="J31" s="5">
        <v>65.599999999999994</v>
      </c>
      <c r="K31" s="5" t="s">
        <v>18</v>
      </c>
      <c r="L31" s="5">
        <v>0.53600000000000003</v>
      </c>
      <c r="M31" s="5" t="s">
        <v>18</v>
      </c>
      <c r="N31" s="5" t="s">
        <v>19</v>
      </c>
      <c r="O31" s="3" t="s">
        <v>19</v>
      </c>
    </row>
    <row r="32" spans="1:15" ht="14.1" customHeight="1">
      <c r="A32" s="5">
        <v>6243</v>
      </c>
      <c r="B32" s="5" t="s">
        <v>26</v>
      </c>
      <c r="C32" s="5" t="s">
        <v>789</v>
      </c>
      <c r="D32" s="5" t="s">
        <v>790</v>
      </c>
      <c r="E32" s="5" t="s">
        <v>877</v>
      </c>
      <c r="F32" s="5">
        <v>2.62</v>
      </c>
      <c r="G32" s="5" t="s">
        <v>20</v>
      </c>
      <c r="H32" s="5">
        <v>100</v>
      </c>
      <c r="I32" s="5">
        <v>2002</v>
      </c>
      <c r="J32" s="5">
        <v>71.099999999999994</v>
      </c>
      <c r="K32" s="5" t="s">
        <v>17</v>
      </c>
      <c r="L32" s="5">
        <v>0.76100000000000001</v>
      </c>
      <c r="M32" s="5" t="s">
        <v>21</v>
      </c>
      <c r="N32" s="5" t="s">
        <v>19</v>
      </c>
      <c r="O32" s="3" t="s">
        <v>19</v>
      </c>
    </row>
    <row r="33" spans="1:15" ht="14.1" customHeight="1">
      <c r="A33" s="5">
        <v>6426</v>
      </c>
      <c r="B33" s="5" t="s">
        <v>26</v>
      </c>
      <c r="C33" s="5" t="s">
        <v>789</v>
      </c>
      <c r="D33" s="5" t="s">
        <v>790</v>
      </c>
      <c r="E33" s="5" t="s">
        <v>877</v>
      </c>
      <c r="F33" s="5">
        <v>27.04</v>
      </c>
      <c r="G33" s="5" t="s">
        <v>20</v>
      </c>
      <c r="H33" s="5">
        <v>150</v>
      </c>
      <c r="I33" s="5">
        <v>2002</v>
      </c>
      <c r="J33" s="5">
        <v>71.099999999999994</v>
      </c>
      <c r="K33" s="5" t="s">
        <v>17</v>
      </c>
      <c r="L33" s="5">
        <v>0.76700000000000002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6541</v>
      </c>
      <c r="B34" s="5" t="s">
        <v>26</v>
      </c>
      <c r="C34" s="5" t="s">
        <v>789</v>
      </c>
      <c r="D34" s="5" t="s">
        <v>790</v>
      </c>
      <c r="E34" s="5" t="s">
        <v>877</v>
      </c>
      <c r="F34" s="5">
        <v>95.68</v>
      </c>
      <c r="G34" s="5" t="s">
        <v>20</v>
      </c>
      <c r="H34" s="5">
        <v>100</v>
      </c>
      <c r="I34" s="5">
        <v>2002</v>
      </c>
      <c r="J34" s="5">
        <v>71.099999999999994</v>
      </c>
      <c r="K34" s="5" t="s">
        <v>17</v>
      </c>
      <c r="L34" s="5">
        <v>0.76100000000000001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6649</v>
      </c>
      <c r="B35" s="5" t="s">
        <v>26</v>
      </c>
      <c r="C35" s="5" t="s">
        <v>789</v>
      </c>
      <c r="D35" s="5" t="s">
        <v>790</v>
      </c>
      <c r="E35" s="5" t="s">
        <v>877</v>
      </c>
      <c r="F35" s="5">
        <v>0.64</v>
      </c>
      <c r="G35" s="5" t="s">
        <v>20</v>
      </c>
      <c r="H35" s="5">
        <v>150</v>
      </c>
      <c r="I35" s="5">
        <v>1991</v>
      </c>
      <c r="J35" s="5">
        <v>67.8</v>
      </c>
      <c r="K35" s="5" t="s">
        <v>18</v>
      </c>
      <c r="L35" s="5">
        <v>0.61699999999999999</v>
      </c>
      <c r="M35" s="5" t="s">
        <v>21</v>
      </c>
      <c r="N35" s="5" t="s">
        <v>19</v>
      </c>
      <c r="O35" s="3" t="s">
        <v>19</v>
      </c>
    </row>
    <row r="36" spans="1:15" ht="14.1" customHeight="1">
      <c r="A36" s="5">
        <v>6684</v>
      </c>
      <c r="B36" s="5" t="s">
        <v>26</v>
      </c>
      <c r="C36" s="5" t="s">
        <v>789</v>
      </c>
      <c r="D36" s="5" t="s">
        <v>790</v>
      </c>
      <c r="E36" s="5" t="s">
        <v>877</v>
      </c>
      <c r="F36" s="5">
        <v>0.34</v>
      </c>
      <c r="G36" s="5" t="s">
        <v>20</v>
      </c>
      <c r="H36" s="5">
        <v>150</v>
      </c>
      <c r="I36" s="5">
        <v>2002</v>
      </c>
      <c r="J36" s="5">
        <v>71.099999999999994</v>
      </c>
      <c r="K36" s="5" t="s">
        <v>17</v>
      </c>
      <c r="L36" s="5">
        <v>0.76700000000000002</v>
      </c>
      <c r="M36" s="5" t="s">
        <v>21</v>
      </c>
      <c r="N36" s="5" t="s">
        <v>19</v>
      </c>
      <c r="O36" s="3" t="s">
        <v>19</v>
      </c>
    </row>
    <row r="37" spans="1:15" ht="14.1" customHeight="1">
      <c r="A37" s="5">
        <v>6685</v>
      </c>
      <c r="B37" s="5" t="s">
        <v>26</v>
      </c>
      <c r="C37" s="5" t="s">
        <v>789</v>
      </c>
      <c r="D37" s="5" t="s">
        <v>790</v>
      </c>
      <c r="E37" s="5" t="s">
        <v>877</v>
      </c>
      <c r="F37" s="5">
        <v>76.739999999999995</v>
      </c>
      <c r="G37" s="5" t="s">
        <v>20</v>
      </c>
      <c r="H37" s="5">
        <v>100</v>
      </c>
      <c r="I37" s="5">
        <v>2002</v>
      </c>
      <c r="J37" s="5">
        <v>71.099999999999994</v>
      </c>
      <c r="K37" s="5" t="s">
        <v>17</v>
      </c>
      <c r="L37" s="5">
        <v>0.76100000000000001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6787</v>
      </c>
      <c r="B38" s="5" t="s">
        <v>26</v>
      </c>
      <c r="C38" s="5" t="s">
        <v>789</v>
      </c>
      <c r="D38" s="5" t="s">
        <v>790</v>
      </c>
      <c r="E38" s="5" t="s">
        <v>877</v>
      </c>
      <c r="F38" s="5">
        <v>94.02</v>
      </c>
      <c r="G38" s="5" t="s">
        <v>20</v>
      </c>
      <c r="H38" s="5">
        <v>100</v>
      </c>
      <c r="I38" s="5">
        <v>1988</v>
      </c>
      <c r="J38" s="5">
        <v>65.599999999999994</v>
      </c>
      <c r="K38" s="5" t="s">
        <v>18</v>
      </c>
      <c r="L38" s="5">
        <v>0.53600000000000003</v>
      </c>
      <c r="M38" s="5" t="s">
        <v>18</v>
      </c>
      <c r="N38" s="5" t="s">
        <v>19</v>
      </c>
      <c r="O38" s="3" t="s">
        <v>19</v>
      </c>
    </row>
    <row r="39" spans="1:15" ht="14.1" customHeight="1">
      <c r="A39" s="5">
        <v>7046</v>
      </c>
      <c r="B39" s="5" t="s">
        <v>26</v>
      </c>
      <c r="C39" s="5" t="s">
        <v>789</v>
      </c>
      <c r="D39" s="5" t="s">
        <v>790</v>
      </c>
      <c r="E39" s="5" t="s">
        <v>877</v>
      </c>
      <c r="F39" s="5">
        <v>55.29</v>
      </c>
      <c r="G39" s="5" t="s">
        <v>20</v>
      </c>
      <c r="H39" s="5">
        <v>150</v>
      </c>
      <c r="I39" s="5">
        <v>2001</v>
      </c>
      <c r="J39" s="5">
        <v>71.099999999999994</v>
      </c>
      <c r="K39" s="5" t="s">
        <v>17</v>
      </c>
      <c r="L39" s="5">
        <v>0.76700000000000002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7154</v>
      </c>
      <c r="B40" s="5" t="s">
        <v>26</v>
      </c>
      <c r="C40" s="5" t="s">
        <v>789</v>
      </c>
      <c r="D40" s="5" t="s">
        <v>790</v>
      </c>
      <c r="E40" s="5" t="s">
        <v>877</v>
      </c>
      <c r="F40" s="5">
        <v>0.3</v>
      </c>
      <c r="G40" s="5" t="s">
        <v>20</v>
      </c>
      <c r="H40" s="5">
        <v>150</v>
      </c>
      <c r="I40" s="5">
        <v>2002</v>
      </c>
      <c r="J40" s="5">
        <v>71.099999999999994</v>
      </c>
      <c r="K40" s="5" t="s">
        <v>17</v>
      </c>
      <c r="L40" s="5">
        <v>0.76700000000000002</v>
      </c>
      <c r="M40" s="5" t="s">
        <v>21</v>
      </c>
      <c r="N40" s="5" t="s">
        <v>19</v>
      </c>
      <c r="O40" s="3" t="s">
        <v>19</v>
      </c>
    </row>
    <row r="41" spans="1:15" ht="14.1" customHeight="1">
      <c r="A41" s="5">
        <v>7228</v>
      </c>
      <c r="B41" s="5" t="s">
        <v>26</v>
      </c>
      <c r="C41" s="5" t="s">
        <v>789</v>
      </c>
      <c r="D41" s="5" t="s">
        <v>790</v>
      </c>
      <c r="E41" s="5" t="s">
        <v>877</v>
      </c>
      <c r="F41" s="5">
        <v>31.16</v>
      </c>
      <c r="G41" s="5" t="s">
        <v>20</v>
      </c>
      <c r="H41" s="5">
        <v>100</v>
      </c>
      <c r="I41" s="5">
        <v>1988</v>
      </c>
      <c r="J41" s="5">
        <v>65.599999999999994</v>
      </c>
      <c r="K41" s="5" t="s">
        <v>18</v>
      </c>
      <c r="L41" s="5">
        <v>0.53600000000000003</v>
      </c>
      <c r="M41" s="5" t="s">
        <v>18</v>
      </c>
      <c r="N41" s="5" t="s">
        <v>19</v>
      </c>
      <c r="O41" s="3" t="s">
        <v>19</v>
      </c>
    </row>
    <row r="42" spans="1:15" ht="14.1" customHeight="1">
      <c r="A42" s="5">
        <v>7636</v>
      </c>
      <c r="B42" s="5" t="s">
        <v>26</v>
      </c>
      <c r="C42" s="5" t="s">
        <v>789</v>
      </c>
      <c r="D42" s="5" t="s">
        <v>790</v>
      </c>
      <c r="E42" s="5" t="s">
        <v>877</v>
      </c>
      <c r="F42" s="5">
        <v>0.35</v>
      </c>
      <c r="G42" s="5" t="s">
        <v>20</v>
      </c>
      <c r="H42" s="5">
        <v>150</v>
      </c>
      <c r="I42" s="5">
        <v>2002</v>
      </c>
      <c r="J42" s="5">
        <v>71.099999999999994</v>
      </c>
      <c r="K42" s="5" t="s">
        <v>17</v>
      </c>
      <c r="L42" s="5">
        <v>0.76700000000000002</v>
      </c>
      <c r="M42" s="5" t="s">
        <v>21</v>
      </c>
      <c r="N42" s="5" t="s">
        <v>19</v>
      </c>
      <c r="O42" s="3" t="s">
        <v>19</v>
      </c>
    </row>
    <row r="43" spans="1:15" ht="14.1" customHeight="1">
      <c r="A43" s="5">
        <v>7867</v>
      </c>
      <c r="B43" s="5" t="s">
        <v>26</v>
      </c>
      <c r="C43" s="5" t="s">
        <v>789</v>
      </c>
      <c r="D43" s="5" t="s">
        <v>790</v>
      </c>
      <c r="E43" s="5" t="s">
        <v>877</v>
      </c>
      <c r="F43" s="5">
        <v>12.07</v>
      </c>
      <c r="G43" s="5" t="s">
        <v>20</v>
      </c>
      <c r="H43" s="5">
        <v>150</v>
      </c>
      <c r="I43" s="5">
        <v>2002</v>
      </c>
      <c r="J43" s="5">
        <v>71.099999999999994</v>
      </c>
      <c r="K43" s="5" t="s">
        <v>17</v>
      </c>
      <c r="L43" s="5">
        <v>0.76700000000000002</v>
      </c>
      <c r="M43" s="5" t="s">
        <v>21</v>
      </c>
      <c r="N43" s="5" t="s">
        <v>19</v>
      </c>
      <c r="O43" s="3" t="s">
        <v>19</v>
      </c>
    </row>
    <row r="44" spans="1:15" ht="14.1" customHeight="1">
      <c r="A44" s="5">
        <v>7915</v>
      </c>
      <c r="B44" s="5" t="s">
        <v>26</v>
      </c>
      <c r="C44" s="5" t="s">
        <v>789</v>
      </c>
      <c r="D44" s="5" t="s">
        <v>790</v>
      </c>
      <c r="E44" s="5" t="s">
        <v>877</v>
      </c>
      <c r="F44" s="5">
        <v>34.51</v>
      </c>
      <c r="G44" s="5" t="s">
        <v>20</v>
      </c>
      <c r="H44" s="5">
        <v>80</v>
      </c>
      <c r="I44" s="5">
        <v>2001</v>
      </c>
      <c r="J44" s="5">
        <v>71.099999999999994</v>
      </c>
      <c r="K44" s="5" t="s">
        <v>17</v>
      </c>
      <c r="L44" s="5">
        <v>0.76100000000000001</v>
      </c>
      <c r="M44" s="5" t="s">
        <v>21</v>
      </c>
      <c r="N44" s="5" t="s">
        <v>19</v>
      </c>
      <c r="O44" s="3" t="s">
        <v>19</v>
      </c>
    </row>
    <row r="45" spans="1:15" ht="14.1" customHeight="1">
      <c r="A45" s="5">
        <v>7980</v>
      </c>
      <c r="B45" s="5" t="s">
        <v>26</v>
      </c>
      <c r="C45" s="5" t="s">
        <v>789</v>
      </c>
      <c r="D45" s="5" t="s">
        <v>790</v>
      </c>
      <c r="E45" s="5" t="s">
        <v>877</v>
      </c>
      <c r="F45" s="5">
        <v>2.2000000000000002</v>
      </c>
      <c r="G45" s="5" t="s">
        <v>20</v>
      </c>
      <c r="H45" s="5">
        <v>150</v>
      </c>
      <c r="I45" s="5">
        <v>2001</v>
      </c>
      <c r="J45" s="5">
        <v>71.099999999999994</v>
      </c>
      <c r="K45" s="5" t="s">
        <v>17</v>
      </c>
      <c r="L45" s="5">
        <v>0.76700000000000002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5">
        <v>8035</v>
      </c>
      <c r="B46" s="5" t="s">
        <v>26</v>
      </c>
      <c r="C46" s="5" t="s">
        <v>789</v>
      </c>
      <c r="D46" s="5" t="s">
        <v>790</v>
      </c>
      <c r="E46" s="5" t="s">
        <v>877</v>
      </c>
      <c r="F46" s="5">
        <v>0.64</v>
      </c>
      <c r="G46" s="5" t="s">
        <v>20</v>
      </c>
      <c r="H46" s="5">
        <v>100</v>
      </c>
      <c r="I46" s="5">
        <v>2002</v>
      </c>
      <c r="J46" s="5">
        <v>71.099999999999994</v>
      </c>
      <c r="K46" s="5" t="s">
        <v>17</v>
      </c>
      <c r="L46" s="5">
        <v>0.76100000000000001</v>
      </c>
      <c r="M46" s="5" t="s">
        <v>21</v>
      </c>
      <c r="N46" s="5" t="s">
        <v>19</v>
      </c>
      <c r="O46" s="3" t="s">
        <v>19</v>
      </c>
    </row>
    <row r="47" spans="1:15" ht="14.1" customHeight="1">
      <c r="A47" s="4">
        <v>8037</v>
      </c>
      <c r="B47" s="4" t="s">
        <v>26</v>
      </c>
      <c r="C47" s="4" t="s">
        <v>789</v>
      </c>
      <c r="D47" s="4" t="s">
        <v>790</v>
      </c>
      <c r="E47" s="4" t="s">
        <v>877</v>
      </c>
      <c r="F47" s="4">
        <v>92.18</v>
      </c>
      <c r="G47" s="4" t="s">
        <v>31</v>
      </c>
      <c r="H47" s="4">
        <v>150</v>
      </c>
      <c r="I47" s="4">
        <v>1982</v>
      </c>
      <c r="J47" s="4">
        <v>58.9</v>
      </c>
      <c r="K47" s="4" t="s">
        <v>32</v>
      </c>
      <c r="L47" s="4">
        <v>0.23899999999999999</v>
      </c>
      <c r="M47" s="4" t="s">
        <v>32</v>
      </c>
      <c r="N47" s="4" t="s">
        <v>46</v>
      </c>
      <c r="O47" s="2" t="s">
        <v>19</v>
      </c>
    </row>
    <row r="48" spans="1:15" ht="14.1" customHeight="1">
      <c r="A48" s="5">
        <v>8623</v>
      </c>
      <c r="B48" s="5" t="s">
        <v>26</v>
      </c>
      <c r="C48" s="5" t="s">
        <v>789</v>
      </c>
      <c r="D48" s="5" t="s">
        <v>790</v>
      </c>
      <c r="E48" s="5" t="s">
        <v>877</v>
      </c>
      <c r="F48" s="5">
        <v>139.18</v>
      </c>
      <c r="G48" s="5" t="s">
        <v>20</v>
      </c>
      <c r="H48" s="5">
        <v>100</v>
      </c>
      <c r="I48" s="5">
        <v>1999</v>
      </c>
      <c r="J48" s="5">
        <v>70</v>
      </c>
      <c r="K48" s="5" t="s">
        <v>18</v>
      </c>
      <c r="L48" s="5">
        <v>0.76100000000000001</v>
      </c>
      <c r="M48" s="5" t="s">
        <v>21</v>
      </c>
      <c r="N48" s="5" t="s">
        <v>19</v>
      </c>
      <c r="O48" s="3" t="s">
        <v>19</v>
      </c>
    </row>
    <row r="49" spans="1:15" ht="14.1" customHeight="1">
      <c r="A49" s="4">
        <v>8781</v>
      </c>
      <c r="B49" s="4" t="s">
        <v>26</v>
      </c>
      <c r="C49" s="4" t="s">
        <v>789</v>
      </c>
      <c r="D49" s="4" t="s">
        <v>790</v>
      </c>
      <c r="E49" s="4" t="s">
        <v>877</v>
      </c>
      <c r="F49" s="4">
        <v>10.41</v>
      </c>
      <c r="G49" s="4" t="s">
        <v>31</v>
      </c>
      <c r="H49" s="4">
        <v>150</v>
      </c>
      <c r="I49" s="4">
        <v>1982</v>
      </c>
      <c r="J49" s="4">
        <v>62.2</v>
      </c>
      <c r="K49" s="4" t="s">
        <v>18</v>
      </c>
      <c r="L49" s="4">
        <v>0.26900000000000002</v>
      </c>
      <c r="M49" s="4" t="s">
        <v>32</v>
      </c>
      <c r="N49" s="4" t="s">
        <v>46</v>
      </c>
      <c r="O49" s="2" t="s">
        <v>19</v>
      </c>
    </row>
    <row r="50" spans="1:15" ht="14.1" customHeight="1">
      <c r="A50" s="5">
        <v>9025</v>
      </c>
      <c r="B50" s="5" t="s">
        <v>26</v>
      </c>
      <c r="C50" s="5" t="s">
        <v>789</v>
      </c>
      <c r="D50" s="5" t="s">
        <v>790</v>
      </c>
      <c r="E50" s="5" t="s">
        <v>877</v>
      </c>
      <c r="F50" s="5">
        <v>0.63</v>
      </c>
      <c r="G50" s="5" t="s">
        <v>20</v>
      </c>
      <c r="H50" s="5">
        <v>150</v>
      </c>
      <c r="I50" s="5">
        <v>2002</v>
      </c>
      <c r="J50" s="5">
        <v>71.099999999999994</v>
      </c>
      <c r="K50" s="5" t="s">
        <v>17</v>
      </c>
      <c r="L50" s="5">
        <v>0.76700000000000002</v>
      </c>
      <c r="M50" s="5" t="s">
        <v>21</v>
      </c>
      <c r="N50" s="5" t="s">
        <v>19</v>
      </c>
      <c r="O50" s="3" t="s">
        <v>19</v>
      </c>
    </row>
    <row r="51" spans="1:15" ht="14.1" customHeight="1">
      <c r="A51" s="5">
        <v>9088</v>
      </c>
      <c r="B51" s="5" t="s">
        <v>26</v>
      </c>
      <c r="C51" s="5" t="s">
        <v>789</v>
      </c>
      <c r="D51" s="5" t="s">
        <v>790</v>
      </c>
      <c r="E51" s="5" t="s">
        <v>877</v>
      </c>
      <c r="F51" s="5">
        <v>0.34</v>
      </c>
      <c r="G51" s="5" t="s">
        <v>20</v>
      </c>
      <c r="H51" s="5">
        <v>100</v>
      </c>
      <c r="I51" s="5">
        <v>1988</v>
      </c>
      <c r="J51" s="5">
        <v>65.599999999999994</v>
      </c>
      <c r="K51" s="5" t="s">
        <v>18</v>
      </c>
      <c r="L51" s="5">
        <v>0.53600000000000003</v>
      </c>
      <c r="M51" s="5" t="s">
        <v>18</v>
      </c>
      <c r="N51" s="5" t="s">
        <v>19</v>
      </c>
      <c r="O51" s="3" t="s">
        <v>19</v>
      </c>
    </row>
    <row r="52" spans="1:15" ht="14.1" customHeight="1">
      <c r="A52" s="4">
        <v>9089</v>
      </c>
      <c r="B52" s="4" t="s">
        <v>26</v>
      </c>
      <c r="C52" s="4" t="s">
        <v>789</v>
      </c>
      <c r="D52" s="4" t="s">
        <v>790</v>
      </c>
      <c r="E52" s="4" t="s">
        <v>877</v>
      </c>
      <c r="F52" s="4">
        <v>79.900000000000006</v>
      </c>
      <c r="G52" s="4" t="s">
        <v>31</v>
      </c>
      <c r="H52" s="4">
        <v>150</v>
      </c>
      <c r="I52" s="4">
        <v>1982</v>
      </c>
      <c r="J52" s="4">
        <v>58.9</v>
      </c>
      <c r="K52" s="4" t="s">
        <v>32</v>
      </c>
      <c r="L52" s="4">
        <v>0.23899999999999999</v>
      </c>
      <c r="M52" s="4" t="s">
        <v>32</v>
      </c>
      <c r="N52" s="4" t="s">
        <v>46</v>
      </c>
      <c r="O52" s="2" t="s">
        <v>19</v>
      </c>
    </row>
    <row r="53" spans="1:15" ht="14.1" customHeight="1">
      <c r="A53" s="5">
        <v>9136</v>
      </c>
      <c r="B53" s="5" t="s">
        <v>26</v>
      </c>
      <c r="C53" s="5" t="s">
        <v>789</v>
      </c>
      <c r="D53" s="5" t="s">
        <v>790</v>
      </c>
      <c r="E53" s="5" t="s">
        <v>877</v>
      </c>
      <c r="F53" s="5">
        <v>38.479999999999997</v>
      </c>
      <c r="G53" s="5" t="s">
        <v>20</v>
      </c>
      <c r="H53" s="5">
        <v>80</v>
      </c>
      <c r="I53" s="5">
        <v>2002</v>
      </c>
      <c r="J53" s="5">
        <v>71.099999999999994</v>
      </c>
      <c r="K53" s="5" t="s">
        <v>17</v>
      </c>
      <c r="L53" s="5">
        <v>0.76100000000000001</v>
      </c>
      <c r="M53" s="5" t="s">
        <v>21</v>
      </c>
      <c r="N53" s="5" t="s">
        <v>19</v>
      </c>
      <c r="O53" s="3" t="s">
        <v>19</v>
      </c>
    </row>
    <row r="54" spans="1:15" ht="14.1" customHeight="1">
      <c r="A54" s="5">
        <v>9257</v>
      </c>
      <c r="B54" s="5" t="s">
        <v>26</v>
      </c>
      <c r="C54" s="5" t="s">
        <v>789</v>
      </c>
      <c r="D54" s="5" t="s">
        <v>790</v>
      </c>
      <c r="E54" s="5" t="s">
        <v>877</v>
      </c>
      <c r="F54" s="5">
        <v>0.33</v>
      </c>
      <c r="G54" s="5" t="s">
        <v>20</v>
      </c>
      <c r="H54" s="5">
        <v>150</v>
      </c>
      <c r="I54" s="5">
        <v>2002</v>
      </c>
      <c r="J54" s="5">
        <v>71.099999999999994</v>
      </c>
      <c r="K54" s="5" t="s">
        <v>17</v>
      </c>
      <c r="L54" s="5">
        <v>0.76700000000000002</v>
      </c>
      <c r="M54" s="5" t="s">
        <v>21</v>
      </c>
      <c r="N54" s="5" t="s">
        <v>19</v>
      </c>
      <c r="O54" s="3" t="s">
        <v>19</v>
      </c>
    </row>
    <row r="55" spans="1:15" ht="14.1" customHeight="1">
      <c r="A55" s="5">
        <v>9310</v>
      </c>
      <c r="B55" s="5" t="s">
        <v>26</v>
      </c>
      <c r="C55" s="5" t="s">
        <v>789</v>
      </c>
      <c r="D55" s="5" t="s">
        <v>790</v>
      </c>
      <c r="E55" s="5" t="s">
        <v>877</v>
      </c>
      <c r="F55" s="5">
        <v>0.23</v>
      </c>
      <c r="G55" s="5" t="s">
        <v>20</v>
      </c>
      <c r="H55" s="5">
        <v>150</v>
      </c>
      <c r="I55" s="5">
        <v>2002</v>
      </c>
      <c r="J55" s="5">
        <v>71.099999999999994</v>
      </c>
      <c r="K55" s="5" t="s">
        <v>17</v>
      </c>
      <c r="L55" s="5">
        <v>0.76700000000000002</v>
      </c>
      <c r="M55" s="5" t="s">
        <v>21</v>
      </c>
      <c r="N55" s="5" t="s">
        <v>19</v>
      </c>
      <c r="O55" s="3" t="s">
        <v>19</v>
      </c>
    </row>
    <row r="56" spans="1:15" ht="14.1" customHeight="1">
      <c r="A56" s="5">
        <v>9437</v>
      </c>
      <c r="B56" s="5" t="s">
        <v>26</v>
      </c>
      <c r="C56" s="5" t="s">
        <v>789</v>
      </c>
      <c r="D56" s="5" t="s">
        <v>790</v>
      </c>
      <c r="E56" s="5" t="s">
        <v>877</v>
      </c>
      <c r="F56" s="5">
        <v>11.35</v>
      </c>
      <c r="G56" s="5" t="s">
        <v>20</v>
      </c>
      <c r="H56" s="5">
        <v>150</v>
      </c>
      <c r="I56" s="5">
        <v>2002</v>
      </c>
      <c r="J56" s="5">
        <v>71.099999999999994</v>
      </c>
      <c r="K56" s="5" t="s">
        <v>17</v>
      </c>
      <c r="L56" s="5">
        <v>0.76700000000000002</v>
      </c>
      <c r="M56" s="5" t="s">
        <v>21</v>
      </c>
      <c r="N56" s="5" t="s">
        <v>19</v>
      </c>
      <c r="O56" s="3" t="s">
        <v>19</v>
      </c>
    </row>
    <row r="57" spans="1:15" ht="14.1" customHeight="1">
      <c r="A57" s="5">
        <v>9700</v>
      </c>
      <c r="B57" s="5" t="s">
        <v>26</v>
      </c>
      <c r="C57" s="5" t="s">
        <v>789</v>
      </c>
      <c r="D57" s="5" t="s">
        <v>790</v>
      </c>
      <c r="E57" s="5" t="s">
        <v>877</v>
      </c>
      <c r="F57" s="5">
        <v>0.38</v>
      </c>
      <c r="G57" s="5" t="s">
        <v>20</v>
      </c>
      <c r="H57" s="5">
        <v>150</v>
      </c>
      <c r="I57" s="5">
        <v>2002</v>
      </c>
      <c r="J57" s="5">
        <v>71.099999999999994</v>
      </c>
      <c r="K57" s="5" t="s">
        <v>17</v>
      </c>
      <c r="L57" s="5">
        <v>0.76700000000000002</v>
      </c>
      <c r="M57" s="5" t="s">
        <v>21</v>
      </c>
      <c r="N57" s="5" t="s">
        <v>19</v>
      </c>
      <c r="O57" s="3" t="s">
        <v>19</v>
      </c>
    </row>
    <row r="58" spans="1:15" ht="14.1" customHeight="1">
      <c r="A58" s="4">
        <v>9736</v>
      </c>
      <c r="B58" s="4" t="s">
        <v>26</v>
      </c>
      <c r="C58" s="4" t="s">
        <v>789</v>
      </c>
      <c r="D58" s="4" t="s">
        <v>790</v>
      </c>
      <c r="E58" s="4" t="s">
        <v>877</v>
      </c>
      <c r="F58" s="4">
        <v>36.729999999999997</v>
      </c>
      <c r="G58" s="4" t="s">
        <v>31</v>
      </c>
      <c r="H58" s="4">
        <v>150</v>
      </c>
      <c r="I58" s="4">
        <v>1982</v>
      </c>
      <c r="J58" s="4">
        <v>62.2</v>
      </c>
      <c r="K58" s="4" t="s">
        <v>18</v>
      </c>
      <c r="L58" s="4">
        <v>0.26900000000000002</v>
      </c>
      <c r="M58" s="4" t="s">
        <v>32</v>
      </c>
      <c r="N58" s="4" t="s">
        <v>46</v>
      </c>
      <c r="O58" s="2" t="s">
        <v>19</v>
      </c>
    </row>
    <row r="59" spans="1:15" ht="14.1" customHeight="1">
      <c r="A59" s="5">
        <v>9737</v>
      </c>
      <c r="B59" s="5" t="s">
        <v>26</v>
      </c>
      <c r="C59" s="5" t="s">
        <v>789</v>
      </c>
      <c r="D59" s="5" t="s">
        <v>790</v>
      </c>
      <c r="E59" s="5" t="s">
        <v>877</v>
      </c>
      <c r="F59" s="5">
        <v>36.97</v>
      </c>
      <c r="G59" s="5" t="s">
        <v>20</v>
      </c>
      <c r="H59" s="5">
        <v>100</v>
      </c>
      <c r="I59" s="5">
        <v>2002</v>
      </c>
      <c r="J59" s="5">
        <v>71.099999999999994</v>
      </c>
      <c r="K59" s="5" t="s">
        <v>17</v>
      </c>
      <c r="L59" s="5">
        <v>0.76100000000000001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5">
        <v>9887</v>
      </c>
      <c r="B60" s="5" t="s">
        <v>26</v>
      </c>
      <c r="C60" s="5" t="s">
        <v>789</v>
      </c>
      <c r="D60" s="5" t="s">
        <v>790</v>
      </c>
      <c r="E60" s="5" t="s">
        <v>877</v>
      </c>
      <c r="F60" s="5">
        <v>3.08</v>
      </c>
      <c r="G60" s="5" t="s">
        <v>20</v>
      </c>
      <c r="H60" s="5">
        <v>150</v>
      </c>
      <c r="I60" s="5">
        <v>2001</v>
      </c>
      <c r="J60" s="5">
        <v>71.099999999999994</v>
      </c>
      <c r="K60" s="5" t="s">
        <v>17</v>
      </c>
      <c r="L60" s="5">
        <v>0.76700000000000002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9888</v>
      </c>
      <c r="B61" s="5" t="s">
        <v>26</v>
      </c>
      <c r="C61" s="5" t="s">
        <v>789</v>
      </c>
      <c r="D61" s="5" t="s">
        <v>790</v>
      </c>
      <c r="E61" s="5" t="s">
        <v>877</v>
      </c>
      <c r="F61" s="5">
        <v>0.47</v>
      </c>
      <c r="G61" s="5" t="s">
        <v>20</v>
      </c>
      <c r="H61" s="5">
        <v>150</v>
      </c>
      <c r="I61" s="5">
        <v>2001</v>
      </c>
      <c r="J61" s="5">
        <v>71.099999999999994</v>
      </c>
      <c r="K61" s="5" t="s">
        <v>17</v>
      </c>
      <c r="L61" s="5">
        <v>0.76700000000000002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9936</v>
      </c>
      <c r="B62" s="5" t="s">
        <v>26</v>
      </c>
      <c r="C62" s="5" t="s">
        <v>789</v>
      </c>
      <c r="D62" s="5" t="s">
        <v>790</v>
      </c>
      <c r="E62" s="5" t="s">
        <v>877</v>
      </c>
      <c r="F62" s="5">
        <v>0.5</v>
      </c>
      <c r="G62" s="5" t="s">
        <v>20</v>
      </c>
      <c r="H62" s="5">
        <v>150</v>
      </c>
      <c r="I62" s="5">
        <v>2001</v>
      </c>
      <c r="J62" s="5">
        <v>71.099999999999994</v>
      </c>
      <c r="K62" s="5" t="s">
        <v>17</v>
      </c>
      <c r="L62" s="5">
        <v>0.76700000000000002</v>
      </c>
      <c r="M62" s="5" t="s">
        <v>21</v>
      </c>
      <c r="N62" s="5" t="s">
        <v>19</v>
      </c>
      <c r="O62" s="3" t="s">
        <v>19</v>
      </c>
    </row>
    <row r="63" spans="1:15" ht="14.1" customHeight="1">
      <c r="A63" s="5">
        <v>9937</v>
      </c>
      <c r="B63" s="5" t="s">
        <v>26</v>
      </c>
      <c r="C63" s="5" t="s">
        <v>789</v>
      </c>
      <c r="D63" s="5" t="s">
        <v>790</v>
      </c>
      <c r="E63" s="5" t="s">
        <v>877</v>
      </c>
      <c r="F63" s="5">
        <v>150.74</v>
      </c>
      <c r="G63" s="5" t="s">
        <v>20</v>
      </c>
      <c r="H63" s="5">
        <v>100</v>
      </c>
      <c r="I63" s="5">
        <v>2002</v>
      </c>
      <c r="J63" s="5">
        <v>71.099999999999994</v>
      </c>
      <c r="K63" s="5" t="s">
        <v>17</v>
      </c>
      <c r="L63" s="5">
        <v>0.76100000000000001</v>
      </c>
      <c r="M63" s="5" t="s">
        <v>21</v>
      </c>
      <c r="N63" s="5" t="s">
        <v>19</v>
      </c>
      <c r="O63" s="3" t="s">
        <v>19</v>
      </c>
    </row>
    <row r="64" spans="1:15" ht="14.1" customHeight="1">
      <c r="A64" s="5">
        <v>10103</v>
      </c>
      <c r="B64" s="5" t="s">
        <v>26</v>
      </c>
      <c r="C64" s="5" t="s">
        <v>789</v>
      </c>
      <c r="D64" s="5" t="s">
        <v>790</v>
      </c>
      <c r="E64" s="5" t="s">
        <v>877</v>
      </c>
      <c r="F64" s="5">
        <v>47.99</v>
      </c>
      <c r="G64" s="5" t="s">
        <v>20</v>
      </c>
      <c r="H64" s="5">
        <v>100</v>
      </c>
      <c r="I64" s="5">
        <v>2002</v>
      </c>
      <c r="J64" s="5">
        <v>71.099999999999994</v>
      </c>
      <c r="K64" s="5" t="s">
        <v>17</v>
      </c>
      <c r="L64" s="5">
        <v>0.76100000000000001</v>
      </c>
      <c r="M64" s="5" t="s">
        <v>21</v>
      </c>
      <c r="N64" s="5" t="s">
        <v>19</v>
      </c>
      <c r="O64" s="3" t="s">
        <v>19</v>
      </c>
    </row>
    <row r="65" spans="1:15" ht="14.1" customHeight="1">
      <c r="A65" s="5">
        <v>10265</v>
      </c>
      <c r="B65" s="5" t="s">
        <v>26</v>
      </c>
      <c r="C65" s="5" t="s">
        <v>789</v>
      </c>
      <c r="D65" s="5" t="s">
        <v>790</v>
      </c>
      <c r="E65" s="5" t="s">
        <v>877</v>
      </c>
      <c r="F65" s="5">
        <v>0.33</v>
      </c>
      <c r="G65" s="5" t="s">
        <v>20</v>
      </c>
      <c r="H65" s="5">
        <v>150</v>
      </c>
      <c r="I65" s="5">
        <v>2002</v>
      </c>
      <c r="J65" s="5">
        <v>71.099999999999994</v>
      </c>
      <c r="K65" s="5" t="s">
        <v>17</v>
      </c>
      <c r="L65" s="5">
        <v>0.76700000000000002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10500</v>
      </c>
      <c r="B66" s="5" t="s">
        <v>26</v>
      </c>
      <c r="C66" s="5" t="s">
        <v>789</v>
      </c>
      <c r="D66" s="5" t="s">
        <v>790</v>
      </c>
      <c r="E66" s="5" t="s">
        <v>877</v>
      </c>
      <c r="F66" s="5">
        <v>0.6</v>
      </c>
      <c r="G66" s="5" t="s">
        <v>20</v>
      </c>
      <c r="H66" s="5">
        <v>150</v>
      </c>
      <c r="I66" s="5">
        <v>2002</v>
      </c>
      <c r="J66" s="5">
        <v>71.099999999999994</v>
      </c>
      <c r="K66" s="5" t="s">
        <v>17</v>
      </c>
      <c r="L66" s="5">
        <v>0.76700000000000002</v>
      </c>
      <c r="M66" s="5" t="s">
        <v>21</v>
      </c>
      <c r="N66" s="5" t="s">
        <v>19</v>
      </c>
      <c r="O66" s="3" t="s">
        <v>19</v>
      </c>
    </row>
    <row r="67" spans="1:15" ht="14.1" customHeight="1">
      <c r="A67" s="5">
        <v>10611</v>
      </c>
      <c r="B67" s="5" t="s">
        <v>26</v>
      </c>
      <c r="C67" s="5" t="s">
        <v>789</v>
      </c>
      <c r="D67" s="5" t="s">
        <v>790</v>
      </c>
      <c r="E67" s="5" t="s">
        <v>877</v>
      </c>
      <c r="F67" s="5">
        <v>39.01</v>
      </c>
      <c r="G67" s="5" t="s">
        <v>20</v>
      </c>
      <c r="H67" s="5">
        <v>150</v>
      </c>
      <c r="I67" s="5">
        <v>1991</v>
      </c>
      <c r="J67" s="5">
        <v>67.8</v>
      </c>
      <c r="K67" s="5" t="s">
        <v>18</v>
      </c>
      <c r="L67" s="5">
        <v>0.61699999999999999</v>
      </c>
      <c r="M67" s="5" t="s">
        <v>21</v>
      </c>
      <c r="N67" s="5" t="s">
        <v>19</v>
      </c>
      <c r="O67" s="3" t="s">
        <v>19</v>
      </c>
    </row>
    <row r="68" spans="1:15" ht="14.1" customHeight="1">
      <c r="A68" s="5">
        <v>10890</v>
      </c>
      <c r="B68" s="5" t="s">
        <v>26</v>
      </c>
      <c r="C68" s="5" t="s">
        <v>789</v>
      </c>
      <c r="D68" s="5" t="s">
        <v>790</v>
      </c>
      <c r="E68" s="5" t="s">
        <v>877</v>
      </c>
      <c r="F68" s="5">
        <v>1.06</v>
      </c>
      <c r="G68" s="5" t="s">
        <v>20</v>
      </c>
      <c r="H68" s="5">
        <v>100</v>
      </c>
      <c r="I68" s="5">
        <v>2002</v>
      </c>
      <c r="J68" s="5">
        <v>71.099999999999994</v>
      </c>
      <c r="K68" s="5" t="s">
        <v>17</v>
      </c>
      <c r="L68" s="5">
        <v>0.76100000000000001</v>
      </c>
      <c r="M68" s="5" t="s">
        <v>21</v>
      </c>
      <c r="N68" s="5" t="s">
        <v>19</v>
      </c>
      <c r="O68" s="3" t="s">
        <v>19</v>
      </c>
    </row>
    <row r="69" spans="1:15" ht="14.1" customHeight="1">
      <c r="A69" s="5">
        <v>10944</v>
      </c>
      <c r="B69" s="5" t="s">
        <v>26</v>
      </c>
      <c r="C69" s="5" t="s">
        <v>789</v>
      </c>
      <c r="D69" s="5" t="s">
        <v>790</v>
      </c>
      <c r="E69" s="5" t="s">
        <v>877</v>
      </c>
      <c r="F69" s="5">
        <v>0.33</v>
      </c>
      <c r="G69" s="5" t="s">
        <v>20</v>
      </c>
      <c r="H69" s="5">
        <v>150</v>
      </c>
      <c r="I69" s="5">
        <v>2002</v>
      </c>
      <c r="J69" s="5">
        <v>71.099999999999994</v>
      </c>
      <c r="K69" s="5" t="s">
        <v>17</v>
      </c>
      <c r="L69" s="5">
        <v>0.76700000000000002</v>
      </c>
      <c r="M69" s="5" t="s">
        <v>21</v>
      </c>
      <c r="N69" s="5" t="s">
        <v>19</v>
      </c>
      <c r="O69" s="3" t="s">
        <v>19</v>
      </c>
    </row>
    <row r="70" spans="1:15" ht="14.1" customHeight="1">
      <c r="A70" s="5">
        <v>10998</v>
      </c>
      <c r="B70" s="5" t="s">
        <v>26</v>
      </c>
      <c r="C70" s="5" t="s">
        <v>789</v>
      </c>
      <c r="D70" s="5" t="s">
        <v>790</v>
      </c>
      <c r="E70" s="5" t="s">
        <v>877</v>
      </c>
      <c r="F70" s="5">
        <v>95.23</v>
      </c>
      <c r="G70" s="5" t="s">
        <v>20</v>
      </c>
      <c r="H70" s="5">
        <v>150</v>
      </c>
      <c r="I70" s="5">
        <v>1991</v>
      </c>
      <c r="J70" s="5">
        <v>67.8</v>
      </c>
      <c r="K70" s="5" t="s">
        <v>18</v>
      </c>
      <c r="L70" s="5">
        <v>0.61699999999999999</v>
      </c>
      <c r="M70" s="5" t="s">
        <v>21</v>
      </c>
      <c r="N70" s="5" t="s">
        <v>19</v>
      </c>
      <c r="O70" s="3" t="s">
        <v>19</v>
      </c>
    </row>
    <row r="71" spans="1:15" ht="14.1" customHeight="1">
      <c r="A71" s="4">
        <v>11058</v>
      </c>
      <c r="B71" s="4" t="s">
        <v>26</v>
      </c>
      <c r="C71" s="4" t="s">
        <v>789</v>
      </c>
      <c r="D71" s="4" t="s">
        <v>790</v>
      </c>
      <c r="E71" s="4" t="s">
        <v>877</v>
      </c>
      <c r="F71" s="4">
        <v>41.13</v>
      </c>
      <c r="G71" s="4" t="s">
        <v>31</v>
      </c>
      <c r="H71" s="4">
        <v>150</v>
      </c>
      <c r="I71" s="4">
        <v>1982</v>
      </c>
      <c r="J71" s="4">
        <v>58.9</v>
      </c>
      <c r="K71" s="4" t="s">
        <v>32</v>
      </c>
      <c r="L71" s="4">
        <v>0.23899999999999999</v>
      </c>
      <c r="M71" s="4" t="s">
        <v>32</v>
      </c>
      <c r="N71" s="4" t="s">
        <v>46</v>
      </c>
      <c r="O71" s="2" t="s">
        <v>19</v>
      </c>
    </row>
    <row r="72" spans="1:15" ht="14.1" customHeight="1">
      <c r="A72" s="5">
        <v>11167</v>
      </c>
      <c r="B72" s="5" t="s">
        <v>26</v>
      </c>
      <c r="C72" s="5" t="s">
        <v>789</v>
      </c>
      <c r="D72" s="5" t="s">
        <v>790</v>
      </c>
      <c r="E72" s="5" t="s">
        <v>877</v>
      </c>
      <c r="F72" s="5">
        <v>34.29</v>
      </c>
      <c r="G72" s="5" t="s">
        <v>20</v>
      </c>
      <c r="H72" s="5">
        <v>100</v>
      </c>
      <c r="I72" s="5">
        <v>2002</v>
      </c>
      <c r="J72" s="5">
        <v>67.8</v>
      </c>
      <c r="K72" s="5" t="s">
        <v>18</v>
      </c>
      <c r="L72" s="5">
        <v>0.73099999999999998</v>
      </c>
      <c r="M72" s="5" t="s">
        <v>21</v>
      </c>
      <c r="N72" s="5" t="s">
        <v>19</v>
      </c>
      <c r="O72" s="3" t="s">
        <v>19</v>
      </c>
    </row>
    <row r="73" spans="1:15" ht="14.1" customHeight="1">
      <c r="A73" s="5">
        <v>11238</v>
      </c>
      <c r="B73" s="5" t="s">
        <v>26</v>
      </c>
      <c r="C73" s="5" t="s">
        <v>789</v>
      </c>
      <c r="D73" s="5" t="s">
        <v>790</v>
      </c>
      <c r="E73" s="5" t="s">
        <v>877</v>
      </c>
      <c r="F73" s="5">
        <v>0.61</v>
      </c>
      <c r="G73" s="5" t="s">
        <v>20</v>
      </c>
      <c r="H73" s="5">
        <v>150</v>
      </c>
      <c r="I73" s="5">
        <v>2002</v>
      </c>
      <c r="J73" s="5">
        <v>71.099999999999994</v>
      </c>
      <c r="K73" s="5" t="s">
        <v>17</v>
      </c>
      <c r="L73" s="5">
        <v>0.76700000000000002</v>
      </c>
      <c r="M73" s="5" t="s">
        <v>21</v>
      </c>
      <c r="N73" s="5" t="s">
        <v>19</v>
      </c>
      <c r="O73" s="3" t="s">
        <v>19</v>
      </c>
    </row>
    <row r="74" spans="1:15" ht="14.1" customHeight="1">
      <c r="A74" s="5">
        <v>11583</v>
      </c>
      <c r="B74" s="5" t="s">
        <v>26</v>
      </c>
      <c r="C74" s="5" t="s">
        <v>789</v>
      </c>
      <c r="D74" s="5" t="s">
        <v>790</v>
      </c>
      <c r="E74" s="5" t="s">
        <v>877</v>
      </c>
      <c r="F74" s="5">
        <v>18.809999999999999</v>
      </c>
      <c r="G74" s="5" t="s">
        <v>20</v>
      </c>
      <c r="H74" s="5">
        <v>100</v>
      </c>
      <c r="I74" s="5">
        <v>2002</v>
      </c>
      <c r="J74" s="5">
        <v>71.099999999999994</v>
      </c>
      <c r="K74" s="5" t="s">
        <v>17</v>
      </c>
      <c r="L74" s="5">
        <v>0.76100000000000001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11949</v>
      </c>
      <c r="B75" s="5" t="s">
        <v>26</v>
      </c>
      <c r="C75" s="5" t="s">
        <v>789</v>
      </c>
      <c r="D75" s="5" t="s">
        <v>790</v>
      </c>
      <c r="E75" s="5" t="s">
        <v>877</v>
      </c>
      <c r="F75" s="5">
        <v>0.4</v>
      </c>
      <c r="G75" s="5" t="s">
        <v>20</v>
      </c>
      <c r="H75" s="5">
        <v>150</v>
      </c>
      <c r="I75" s="5">
        <v>1991</v>
      </c>
      <c r="J75" s="5">
        <v>67.8</v>
      </c>
      <c r="K75" s="5" t="s">
        <v>18</v>
      </c>
      <c r="L75" s="5">
        <v>0.61699999999999999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4">
        <v>12205</v>
      </c>
      <c r="B76" s="4" t="s">
        <v>26</v>
      </c>
      <c r="C76" s="4" t="s">
        <v>789</v>
      </c>
      <c r="D76" s="4" t="s">
        <v>790</v>
      </c>
      <c r="E76" s="4" t="s">
        <v>877</v>
      </c>
      <c r="F76" s="4">
        <v>11.85</v>
      </c>
      <c r="G76" s="4" t="s">
        <v>31</v>
      </c>
      <c r="H76" s="4">
        <v>150</v>
      </c>
      <c r="I76" s="4">
        <v>1982</v>
      </c>
      <c r="J76" s="4">
        <v>62.2</v>
      </c>
      <c r="K76" s="4" t="s">
        <v>18</v>
      </c>
      <c r="L76" s="4">
        <v>0.26900000000000002</v>
      </c>
      <c r="M76" s="4" t="s">
        <v>32</v>
      </c>
      <c r="N76" s="4" t="s">
        <v>46</v>
      </c>
      <c r="O76" s="2" t="s">
        <v>19</v>
      </c>
    </row>
    <row r="77" spans="1:15" ht="14.1" customHeight="1">
      <c r="A77" s="5">
        <v>12492</v>
      </c>
      <c r="B77" s="5" t="s">
        <v>26</v>
      </c>
      <c r="C77" s="5" t="s">
        <v>789</v>
      </c>
      <c r="D77" s="5" t="s">
        <v>790</v>
      </c>
      <c r="E77" s="5" t="s">
        <v>877</v>
      </c>
      <c r="F77" s="5">
        <v>72.16</v>
      </c>
      <c r="G77" s="5" t="s">
        <v>20</v>
      </c>
      <c r="H77" s="5">
        <v>100</v>
      </c>
      <c r="I77" s="5">
        <v>1988</v>
      </c>
      <c r="J77" s="5">
        <v>65.599999999999994</v>
      </c>
      <c r="K77" s="5" t="s">
        <v>18</v>
      </c>
      <c r="L77" s="5">
        <v>0.53600000000000003</v>
      </c>
      <c r="M77" s="5" t="s">
        <v>18</v>
      </c>
      <c r="N77" s="5" t="s">
        <v>19</v>
      </c>
      <c r="O77" s="3" t="s">
        <v>19</v>
      </c>
    </row>
    <row r="78" spans="1:15" ht="14.1" customHeight="1">
      <c r="A78" s="5">
        <v>12674</v>
      </c>
      <c r="B78" s="5" t="s">
        <v>26</v>
      </c>
      <c r="C78" s="5" t="s">
        <v>789</v>
      </c>
      <c r="D78" s="5" t="s">
        <v>790</v>
      </c>
      <c r="E78" s="5" t="s">
        <v>877</v>
      </c>
      <c r="F78" s="5">
        <v>31.78</v>
      </c>
      <c r="G78" s="5" t="s">
        <v>20</v>
      </c>
      <c r="H78" s="5">
        <v>150</v>
      </c>
      <c r="I78" s="5">
        <v>2002</v>
      </c>
      <c r="J78" s="5">
        <v>71.099999999999994</v>
      </c>
      <c r="K78" s="5" t="s">
        <v>17</v>
      </c>
      <c r="L78" s="5">
        <v>0.76700000000000002</v>
      </c>
      <c r="M78" s="5" t="s">
        <v>21</v>
      </c>
      <c r="N78" s="5" t="s">
        <v>19</v>
      </c>
      <c r="O78" s="3" t="s">
        <v>19</v>
      </c>
    </row>
    <row r="79" spans="1:15" ht="14.1" customHeight="1">
      <c r="A79" s="5">
        <v>12728</v>
      </c>
      <c r="B79" s="5" t="s">
        <v>26</v>
      </c>
      <c r="C79" s="5" t="s">
        <v>789</v>
      </c>
      <c r="D79" s="5" t="s">
        <v>790</v>
      </c>
      <c r="E79" s="5" t="s">
        <v>877</v>
      </c>
      <c r="F79" s="5">
        <v>7.03</v>
      </c>
      <c r="G79" s="5" t="s">
        <v>20</v>
      </c>
      <c r="H79" s="5">
        <v>150</v>
      </c>
      <c r="I79" s="5">
        <v>1991</v>
      </c>
      <c r="J79" s="5">
        <v>67.8</v>
      </c>
      <c r="K79" s="5" t="s">
        <v>18</v>
      </c>
      <c r="L79" s="5">
        <v>0.61699999999999999</v>
      </c>
      <c r="M79" s="5" t="s">
        <v>21</v>
      </c>
      <c r="N79" s="5" t="s">
        <v>19</v>
      </c>
      <c r="O79" s="3" t="s">
        <v>19</v>
      </c>
    </row>
    <row r="80" spans="1:15" ht="14.1" customHeight="1">
      <c r="A80" s="5">
        <v>12942</v>
      </c>
      <c r="B80" s="5" t="s">
        <v>26</v>
      </c>
      <c r="C80" s="5" t="s">
        <v>789</v>
      </c>
      <c r="D80" s="5" t="s">
        <v>790</v>
      </c>
      <c r="E80" s="5" t="s">
        <v>877</v>
      </c>
      <c r="F80" s="5">
        <v>0.35</v>
      </c>
      <c r="G80" s="5" t="s">
        <v>20</v>
      </c>
      <c r="H80" s="5">
        <v>150</v>
      </c>
      <c r="I80" s="5">
        <v>2002</v>
      </c>
      <c r="J80" s="5">
        <v>71.099999999999994</v>
      </c>
      <c r="K80" s="5" t="s">
        <v>17</v>
      </c>
      <c r="L80" s="5">
        <v>0.76700000000000002</v>
      </c>
      <c r="M80" s="5" t="s">
        <v>21</v>
      </c>
      <c r="N80" s="5" t="s">
        <v>19</v>
      </c>
      <c r="O80" s="3" t="s">
        <v>19</v>
      </c>
    </row>
    <row r="81" spans="1:15" ht="14.1" customHeight="1">
      <c r="A81" s="5">
        <v>13192</v>
      </c>
      <c r="B81" s="5" t="s">
        <v>26</v>
      </c>
      <c r="C81" s="5" t="s">
        <v>789</v>
      </c>
      <c r="D81" s="5" t="s">
        <v>790</v>
      </c>
      <c r="E81" s="5" t="s">
        <v>877</v>
      </c>
      <c r="F81" s="5">
        <v>0.38</v>
      </c>
      <c r="G81" s="5" t="s">
        <v>20</v>
      </c>
      <c r="H81" s="5">
        <v>150</v>
      </c>
      <c r="I81" s="5">
        <v>2002</v>
      </c>
      <c r="J81" s="5">
        <v>71.099999999999994</v>
      </c>
      <c r="K81" s="5" t="s">
        <v>17</v>
      </c>
      <c r="L81" s="5">
        <v>0.76700000000000002</v>
      </c>
      <c r="M81" s="5" t="s">
        <v>21</v>
      </c>
      <c r="N81" s="5" t="s">
        <v>19</v>
      </c>
      <c r="O81" s="3" t="s">
        <v>19</v>
      </c>
    </row>
    <row r="82" spans="1:15" ht="14.1" customHeight="1">
      <c r="A82" s="5">
        <v>13420</v>
      </c>
      <c r="B82" s="5" t="s">
        <v>26</v>
      </c>
      <c r="C82" s="5" t="s">
        <v>789</v>
      </c>
      <c r="D82" s="5" t="s">
        <v>790</v>
      </c>
      <c r="E82" s="5" t="s">
        <v>877</v>
      </c>
      <c r="F82" s="5">
        <v>0.33</v>
      </c>
      <c r="G82" s="5" t="s">
        <v>20</v>
      </c>
      <c r="H82" s="5">
        <v>150</v>
      </c>
      <c r="I82" s="5">
        <v>2002</v>
      </c>
      <c r="J82" s="5">
        <v>67.8</v>
      </c>
      <c r="K82" s="5" t="s">
        <v>18</v>
      </c>
      <c r="L82" s="5">
        <v>0.73699999999999999</v>
      </c>
      <c r="M82" s="5" t="s">
        <v>21</v>
      </c>
      <c r="N82" s="5" t="s">
        <v>19</v>
      </c>
      <c r="O82" s="3" t="s">
        <v>19</v>
      </c>
    </row>
    <row r="83" spans="1:15" ht="14.1" customHeight="1">
      <c r="A83" s="5">
        <v>13421</v>
      </c>
      <c r="B83" s="5" t="s">
        <v>26</v>
      </c>
      <c r="C83" s="5" t="s">
        <v>789</v>
      </c>
      <c r="D83" s="5" t="s">
        <v>790</v>
      </c>
      <c r="E83" s="5" t="s">
        <v>877</v>
      </c>
      <c r="F83" s="5">
        <v>0.33</v>
      </c>
      <c r="G83" s="5" t="s">
        <v>20</v>
      </c>
      <c r="H83" s="5">
        <v>150</v>
      </c>
      <c r="I83" s="5">
        <v>2002</v>
      </c>
      <c r="J83" s="5">
        <v>67.8</v>
      </c>
      <c r="K83" s="5" t="s">
        <v>18</v>
      </c>
      <c r="L83" s="5">
        <v>0.73699999999999999</v>
      </c>
      <c r="M83" s="5" t="s">
        <v>21</v>
      </c>
      <c r="N83" s="5" t="s">
        <v>19</v>
      </c>
      <c r="O83" s="3" t="s">
        <v>19</v>
      </c>
    </row>
    <row r="84" spans="1:15" ht="14.1" customHeight="1">
      <c r="A84" s="5">
        <v>13607</v>
      </c>
      <c r="B84" s="5" t="s">
        <v>26</v>
      </c>
      <c r="C84" s="5" t="s">
        <v>789</v>
      </c>
      <c r="D84" s="5" t="s">
        <v>790</v>
      </c>
      <c r="E84" s="5" t="s">
        <v>877</v>
      </c>
      <c r="F84" s="5">
        <v>109.45</v>
      </c>
      <c r="G84" s="5" t="s">
        <v>20</v>
      </c>
      <c r="H84" s="5">
        <v>150</v>
      </c>
      <c r="I84" s="5">
        <v>1991</v>
      </c>
      <c r="J84" s="5">
        <v>67.8</v>
      </c>
      <c r="K84" s="5" t="s">
        <v>18</v>
      </c>
      <c r="L84" s="5">
        <v>0.61699999999999999</v>
      </c>
      <c r="M84" s="5" t="s">
        <v>21</v>
      </c>
      <c r="N84" s="5" t="s">
        <v>19</v>
      </c>
      <c r="O84" s="3" t="s">
        <v>19</v>
      </c>
    </row>
    <row r="85" spans="1:15" ht="14.1" customHeight="1">
      <c r="A85" s="5">
        <v>13902</v>
      </c>
      <c r="B85" s="5" t="s">
        <v>26</v>
      </c>
      <c r="C85" s="5" t="s">
        <v>789</v>
      </c>
      <c r="D85" s="5" t="s">
        <v>790</v>
      </c>
      <c r="E85" s="5" t="s">
        <v>877</v>
      </c>
      <c r="F85" s="5">
        <v>0.96</v>
      </c>
      <c r="G85" s="5" t="s">
        <v>20</v>
      </c>
      <c r="H85" s="5">
        <v>80</v>
      </c>
      <c r="I85" s="5">
        <v>2001</v>
      </c>
      <c r="J85" s="5">
        <v>71.099999999999994</v>
      </c>
      <c r="K85" s="5" t="s">
        <v>17</v>
      </c>
      <c r="L85" s="5">
        <v>0.76100000000000001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13964</v>
      </c>
      <c r="B86" s="5" t="s">
        <v>26</v>
      </c>
      <c r="C86" s="5" t="s">
        <v>789</v>
      </c>
      <c r="D86" s="5" t="s">
        <v>790</v>
      </c>
      <c r="E86" s="5" t="s">
        <v>877</v>
      </c>
      <c r="F86" s="5">
        <v>0.38</v>
      </c>
      <c r="G86" s="5" t="s">
        <v>20</v>
      </c>
      <c r="H86" s="5">
        <v>150</v>
      </c>
      <c r="I86" s="5">
        <v>2002</v>
      </c>
      <c r="J86" s="5">
        <v>71.099999999999994</v>
      </c>
      <c r="K86" s="5" t="s">
        <v>17</v>
      </c>
      <c r="L86" s="5">
        <v>0.76700000000000002</v>
      </c>
      <c r="M86" s="5" t="s">
        <v>21</v>
      </c>
      <c r="N86" s="5" t="s">
        <v>19</v>
      </c>
      <c r="O86" s="3" t="s">
        <v>19</v>
      </c>
    </row>
    <row r="87" spans="1:15" ht="14.1" customHeight="1">
      <c r="A87" s="5">
        <v>14100</v>
      </c>
      <c r="B87" s="5" t="s">
        <v>26</v>
      </c>
      <c r="C87" s="5" t="s">
        <v>789</v>
      </c>
      <c r="D87" s="5" t="s">
        <v>790</v>
      </c>
      <c r="E87" s="5" t="s">
        <v>877</v>
      </c>
      <c r="F87" s="5">
        <v>107.45</v>
      </c>
      <c r="G87" s="5" t="s">
        <v>20</v>
      </c>
      <c r="H87" s="5">
        <v>150</v>
      </c>
      <c r="I87" s="5">
        <v>1991</v>
      </c>
      <c r="J87" s="5">
        <v>67.8</v>
      </c>
      <c r="K87" s="5" t="s">
        <v>18</v>
      </c>
      <c r="L87" s="5">
        <v>0.61699999999999999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14219</v>
      </c>
      <c r="B88" s="5" t="s">
        <v>26</v>
      </c>
      <c r="C88" s="5" t="s">
        <v>789</v>
      </c>
      <c r="D88" s="5" t="s">
        <v>790</v>
      </c>
      <c r="E88" s="5" t="s">
        <v>877</v>
      </c>
      <c r="F88" s="5">
        <v>0.32</v>
      </c>
      <c r="G88" s="5" t="s">
        <v>20</v>
      </c>
      <c r="H88" s="5">
        <v>100</v>
      </c>
      <c r="I88" s="5">
        <v>2002</v>
      </c>
      <c r="J88" s="5">
        <v>71.099999999999994</v>
      </c>
      <c r="K88" s="5" t="s">
        <v>17</v>
      </c>
      <c r="L88" s="5">
        <v>0.76100000000000001</v>
      </c>
      <c r="M88" s="5" t="s">
        <v>21</v>
      </c>
      <c r="N88" s="5" t="s">
        <v>19</v>
      </c>
      <c r="O88" s="3" t="s">
        <v>19</v>
      </c>
    </row>
    <row r="89" spans="1:15" ht="14.1" customHeight="1">
      <c r="A89" s="5">
        <v>14295</v>
      </c>
      <c r="B89" s="5" t="s">
        <v>26</v>
      </c>
      <c r="C89" s="5" t="s">
        <v>789</v>
      </c>
      <c r="D89" s="5" t="s">
        <v>790</v>
      </c>
      <c r="E89" s="5" t="s">
        <v>877</v>
      </c>
      <c r="F89" s="5">
        <v>0.28999999999999998</v>
      </c>
      <c r="G89" s="5" t="s">
        <v>20</v>
      </c>
      <c r="H89" s="5">
        <v>150</v>
      </c>
      <c r="I89" s="5">
        <v>2002</v>
      </c>
      <c r="J89" s="5">
        <v>71.099999999999994</v>
      </c>
      <c r="K89" s="5" t="s">
        <v>17</v>
      </c>
      <c r="L89" s="5">
        <v>0.76700000000000002</v>
      </c>
      <c r="M89" s="5" t="s">
        <v>21</v>
      </c>
      <c r="N89" s="5" t="s">
        <v>19</v>
      </c>
      <c r="O89" s="3" t="s">
        <v>19</v>
      </c>
    </row>
    <row r="90" spans="1:15" ht="14.1" customHeight="1">
      <c r="A90" s="5">
        <v>14405</v>
      </c>
      <c r="B90" s="5" t="s">
        <v>26</v>
      </c>
      <c r="C90" s="5" t="s">
        <v>789</v>
      </c>
      <c r="D90" s="5" t="s">
        <v>790</v>
      </c>
      <c r="E90" s="5" t="s">
        <v>877</v>
      </c>
      <c r="F90" s="5">
        <v>0.28999999999999998</v>
      </c>
      <c r="G90" s="5" t="s">
        <v>20</v>
      </c>
      <c r="H90" s="5">
        <v>150</v>
      </c>
      <c r="I90" s="5">
        <v>2002</v>
      </c>
      <c r="J90" s="5">
        <v>71.099999999999994</v>
      </c>
      <c r="K90" s="5" t="s">
        <v>17</v>
      </c>
      <c r="L90" s="5">
        <v>0.76700000000000002</v>
      </c>
      <c r="M90" s="5" t="s">
        <v>21</v>
      </c>
      <c r="N90" s="5" t="s">
        <v>19</v>
      </c>
      <c r="O90" s="3" t="s">
        <v>19</v>
      </c>
    </row>
    <row r="91" spans="1:15" ht="14.1" customHeight="1">
      <c r="A91" s="5">
        <v>14480</v>
      </c>
      <c r="B91" s="5" t="s">
        <v>26</v>
      </c>
      <c r="C91" s="5" t="s">
        <v>789</v>
      </c>
      <c r="D91" s="5" t="s">
        <v>790</v>
      </c>
      <c r="E91" s="5" t="s">
        <v>877</v>
      </c>
      <c r="F91" s="5">
        <v>33.89</v>
      </c>
      <c r="G91" s="5" t="s">
        <v>20</v>
      </c>
      <c r="H91" s="5">
        <v>100</v>
      </c>
      <c r="I91" s="5">
        <v>2002</v>
      </c>
      <c r="J91" s="5">
        <v>71.099999999999994</v>
      </c>
      <c r="K91" s="5" t="s">
        <v>17</v>
      </c>
      <c r="L91" s="5">
        <v>0.76100000000000001</v>
      </c>
      <c r="M91" s="5" t="s">
        <v>21</v>
      </c>
      <c r="N91" s="5" t="s">
        <v>19</v>
      </c>
      <c r="O91" s="3" t="s">
        <v>19</v>
      </c>
    </row>
    <row r="92" spans="1:15" ht="14.1" customHeight="1">
      <c r="A92" s="5">
        <v>14482</v>
      </c>
      <c r="B92" s="5" t="s">
        <v>26</v>
      </c>
      <c r="C92" s="5" t="s">
        <v>789</v>
      </c>
      <c r="D92" s="5" t="s">
        <v>790</v>
      </c>
      <c r="E92" s="5" t="s">
        <v>877</v>
      </c>
      <c r="F92" s="5">
        <v>20.75</v>
      </c>
      <c r="G92" s="5" t="s">
        <v>20</v>
      </c>
      <c r="H92" s="5">
        <v>100</v>
      </c>
      <c r="I92" s="5">
        <v>2007</v>
      </c>
      <c r="J92" s="5">
        <v>71.099999999999994</v>
      </c>
      <c r="K92" s="5" t="s">
        <v>17</v>
      </c>
      <c r="L92" s="5">
        <v>0.76100000000000001</v>
      </c>
      <c r="M92" s="5" t="s">
        <v>21</v>
      </c>
      <c r="N92" s="5" t="s">
        <v>19</v>
      </c>
      <c r="O92" s="3" t="s">
        <v>19</v>
      </c>
    </row>
    <row r="93" spans="1:15" ht="14.1" customHeight="1">
      <c r="A93" s="5">
        <v>14589</v>
      </c>
      <c r="B93" s="5" t="s">
        <v>26</v>
      </c>
      <c r="C93" s="5" t="s">
        <v>789</v>
      </c>
      <c r="D93" s="5" t="s">
        <v>790</v>
      </c>
      <c r="E93" s="5" t="s">
        <v>877</v>
      </c>
      <c r="F93" s="5">
        <v>31.24</v>
      </c>
      <c r="G93" s="5" t="s">
        <v>20</v>
      </c>
      <c r="H93" s="5">
        <v>150</v>
      </c>
      <c r="I93" s="5">
        <v>1991</v>
      </c>
      <c r="J93" s="5">
        <v>67.8</v>
      </c>
      <c r="K93" s="5" t="s">
        <v>18</v>
      </c>
      <c r="L93" s="5">
        <v>0.61699999999999999</v>
      </c>
      <c r="M93" s="5" t="s">
        <v>21</v>
      </c>
      <c r="N93" s="5" t="s">
        <v>19</v>
      </c>
      <c r="O93" s="3" t="s">
        <v>19</v>
      </c>
    </row>
    <row r="94" spans="1:15" ht="14.1" customHeight="1">
      <c r="A94" s="5">
        <v>14760</v>
      </c>
      <c r="B94" s="5" t="s">
        <v>26</v>
      </c>
      <c r="C94" s="5" t="s">
        <v>789</v>
      </c>
      <c r="D94" s="5" t="s">
        <v>790</v>
      </c>
      <c r="E94" s="5" t="s">
        <v>877</v>
      </c>
      <c r="F94" s="5">
        <v>0.24</v>
      </c>
      <c r="G94" s="5" t="s">
        <v>20</v>
      </c>
      <c r="H94" s="5">
        <v>100</v>
      </c>
      <c r="I94" s="5">
        <v>2002</v>
      </c>
      <c r="J94" s="5">
        <v>71.099999999999994</v>
      </c>
      <c r="K94" s="5" t="s">
        <v>17</v>
      </c>
      <c r="L94" s="5">
        <v>0.76100000000000001</v>
      </c>
      <c r="M94" s="5" t="s">
        <v>21</v>
      </c>
      <c r="N94" s="5" t="s">
        <v>19</v>
      </c>
      <c r="O94" s="3" t="s">
        <v>19</v>
      </c>
    </row>
    <row r="95" spans="1:15" ht="14.1" customHeight="1">
      <c r="A95" s="5">
        <v>14761</v>
      </c>
      <c r="B95" s="5" t="s">
        <v>26</v>
      </c>
      <c r="C95" s="5" t="s">
        <v>789</v>
      </c>
      <c r="D95" s="5" t="s">
        <v>790</v>
      </c>
      <c r="E95" s="5" t="s">
        <v>877</v>
      </c>
      <c r="F95" s="5">
        <v>122.71</v>
      </c>
      <c r="G95" s="5" t="s">
        <v>20</v>
      </c>
      <c r="H95" s="5">
        <v>100</v>
      </c>
      <c r="I95" s="5">
        <v>2002</v>
      </c>
      <c r="J95" s="5">
        <v>71.099999999999994</v>
      </c>
      <c r="K95" s="5" t="s">
        <v>17</v>
      </c>
      <c r="L95" s="5">
        <v>0.76100000000000001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5">
        <v>14830</v>
      </c>
      <c r="B96" s="5" t="s">
        <v>26</v>
      </c>
      <c r="C96" s="5" t="s">
        <v>789</v>
      </c>
      <c r="D96" s="5" t="s">
        <v>790</v>
      </c>
      <c r="E96" s="5" t="s">
        <v>877</v>
      </c>
      <c r="F96" s="5">
        <v>63.89</v>
      </c>
      <c r="G96" s="5" t="s">
        <v>20</v>
      </c>
      <c r="H96" s="5">
        <v>100</v>
      </c>
      <c r="I96" s="5">
        <v>2002</v>
      </c>
      <c r="J96" s="5">
        <v>71.099999999999994</v>
      </c>
      <c r="K96" s="5" t="s">
        <v>17</v>
      </c>
      <c r="L96" s="5">
        <v>0.76100000000000001</v>
      </c>
      <c r="M96" s="5" t="s">
        <v>21</v>
      </c>
      <c r="N96" s="5" t="s">
        <v>19</v>
      </c>
      <c r="O96" s="3" t="s">
        <v>19</v>
      </c>
    </row>
    <row r="97" spans="1:15" ht="14.1" customHeight="1">
      <c r="A97" s="5">
        <v>14914</v>
      </c>
      <c r="B97" s="5" t="s">
        <v>26</v>
      </c>
      <c r="C97" s="5" t="s">
        <v>789</v>
      </c>
      <c r="D97" s="5" t="s">
        <v>790</v>
      </c>
      <c r="E97" s="5" t="s">
        <v>877</v>
      </c>
      <c r="F97" s="5">
        <v>37.03</v>
      </c>
      <c r="G97" s="5" t="s">
        <v>20</v>
      </c>
      <c r="H97" s="5">
        <v>100</v>
      </c>
      <c r="I97" s="5">
        <v>2002</v>
      </c>
      <c r="J97" s="5">
        <v>71.099999999999994</v>
      </c>
      <c r="K97" s="5" t="s">
        <v>17</v>
      </c>
      <c r="L97" s="5">
        <v>0.76100000000000001</v>
      </c>
      <c r="M97" s="5" t="s">
        <v>21</v>
      </c>
      <c r="N97" s="5" t="s">
        <v>19</v>
      </c>
      <c r="O97" s="3" t="s">
        <v>19</v>
      </c>
    </row>
    <row r="98" spans="1:15" ht="14.1" customHeight="1">
      <c r="A98" s="5">
        <v>14995</v>
      </c>
      <c r="B98" s="5" t="s">
        <v>26</v>
      </c>
      <c r="C98" s="5" t="s">
        <v>789</v>
      </c>
      <c r="D98" s="5" t="s">
        <v>790</v>
      </c>
      <c r="E98" s="5" t="s">
        <v>877</v>
      </c>
      <c r="F98" s="5">
        <v>57.93</v>
      </c>
      <c r="G98" s="5" t="s">
        <v>20</v>
      </c>
      <c r="H98" s="5">
        <v>80</v>
      </c>
      <c r="I98" s="5">
        <v>1994</v>
      </c>
      <c r="J98" s="5">
        <v>67.8</v>
      </c>
      <c r="K98" s="5" t="s">
        <v>18</v>
      </c>
      <c r="L98" s="5">
        <v>0.68600000000000005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5">
        <v>15201</v>
      </c>
      <c r="B99" s="5" t="s">
        <v>26</v>
      </c>
      <c r="C99" s="5" t="s">
        <v>789</v>
      </c>
      <c r="D99" s="5" t="s">
        <v>790</v>
      </c>
      <c r="E99" s="5" t="s">
        <v>877</v>
      </c>
      <c r="F99" s="5">
        <v>0.36</v>
      </c>
      <c r="G99" s="5" t="s">
        <v>20</v>
      </c>
      <c r="H99" s="5">
        <v>150</v>
      </c>
      <c r="I99" s="5">
        <v>2002</v>
      </c>
      <c r="J99" s="5">
        <v>71.099999999999994</v>
      </c>
      <c r="K99" s="5" t="s">
        <v>17</v>
      </c>
      <c r="L99" s="5">
        <v>0.76700000000000002</v>
      </c>
      <c r="M99" s="5" t="s">
        <v>21</v>
      </c>
      <c r="N99" s="5" t="s">
        <v>19</v>
      </c>
      <c r="O99" s="3" t="s">
        <v>19</v>
      </c>
    </row>
    <row r="100" spans="1:15" ht="14.1" customHeight="1">
      <c r="A100" s="5">
        <v>15202</v>
      </c>
      <c r="B100" s="5" t="s">
        <v>26</v>
      </c>
      <c r="C100" s="5" t="s">
        <v>789</v>
      </c>
      <c r="D100" s="5" t="s">
        <v>790</v>
      </c>
      <c r="E100" s="5" t="s">
        <v>877</v>
      </c>
      <c r="F100" s="5">
        <v>0.39</v>
      </c>
      <c r="G100" s="5" t="s">
        <v>20</v>
      </c>
      <c r="H100" s="5">
        <v>150</v>
      </c>
      <c r="I100" s="5">
        <v>2002</v>
      </c>
      <c r="J100" s="5">
        <v>71.099999999999994</v>
      </c>
      <c r="K100" s="5" t="s">
        <v>17</v>
      </c>
      <c r="L100" s="5">
        <v>0.76700000000000002</v>
      </c>
      <c r="M100" s="5" t="s">
        <v>21</v>
      </c>
      <c r="N100" s="5" t="s">
        <v>19</v>
      </c>
      <c r="O100" s="3" t="s">
        <v>19</v>
      </c>
    </row>
    <row r="101" spans="1:15" ht="14.1" customHeight="1">
      <c r="A101" s="5">
        <v>15203</v>
      </c>
      <c r="B101" s="5" t="s">
        <v>26</v>
      </c>
      <c r="C101" s="5" t="s">
        <v>789</v>
      </c>
      <c r="D101" s="5" t="s">
        <v>790</v>
      </c>
      <c r="E101" s="5" t="s">
        <v>877</v>
      </c>
      <c r="F101" s="5">
        <v>0.56999999999999995</v>
      </c>
      <c r="G101" s="5" t="s">
        <v>20</v>
      </c>
      <c r="H101" s="5">
        <v>150</v>
      </c>
      <c r="I101" s="5">
        <v>2002</v>
      </c>
      <c r="J101" s="5">
        <v>71.099999999999994</v>
      </c>
      <c r="K101" s="5" t="s">
        <v>17</v>
      </c>
      <c r="L101" s="5">
        <v>0.76700000000000002</v>
      </c>
      <c r="M101" s="5" t="s">
        <v>21</v>
      </c>
      <c r="N101" s="5" t="s">
        <v>19</v>
      </c>
      <c r="O101" s="3" t="s">
        <v>19</v>
      </c>
    </row>
    <row r="102" spans="1:15" ht="14.1" customHeight="1">
      <c r="A102" s="5">
        <v>15739</v>
      </c>
      <c r="B102" s="5" t="s">
        <v>26</v>
      </c>
      <c r="C102" s="5" t="s">
        <v>789</v>
      </c>
      <c r="D102" s="5" t="s">
        <v>790</v>
      </c>
      <c r="E102" s="5" t="s">
        <v>877</v>
      </c>
      <c r="F102" s="5">
        <v>0.38</v>
      </c>
      <c r="G102" s="5" t="s">
        <v>20</v>
      </c>
      <c r="H102" s="5">
        <v>150</v>
      </c>
      <c r="I102" s="5">
        <v>1991</v>
      </c>
      <c r="J102" s="5">
        <v>67.8</v>
      </c>
      <c r="K102" s="5" t="s">
        <v>18</v>
      </c>
      <c r="L102" s="5">
        <v>0.61699999999999999</v>
      </c>
      <c r="M102" s="5" t="s">
        <v>21</v>
      </c>
      <c r="N102" s="5" t="s">
        <v>19</v>
      </c>
      <c r="O102" s="3" t="s">
        <v>19</v>
      </c>
    </row>
    <row r="103" spans="1:15" ht="14.1" customHeight="1">
      <c r="A103" s="4">
        <v>15927</v>
      </c>
      <c r="B103" s="4" t="s">
        <v>26</v>
      </c>
      <c r="C103" s="4" t="s">
        <v>789</v>
      </c>
      <c r="D103" s="4" t="s">
        <v>790</v>
      </c>
      <c r="E103" s="4" t="s">
        <v>877</v>
      </c>
      <c r="F103" s="4">
        <v>5.9</v>
      </c>
      <c r="G103" s="4" t="s">
        <v>31</v>
      </c>
      <c r="H103" s="4">
        <v>150</v>
      </c>
      <c r="I103" s="4">
        <v>1982</v>
      </c>
      <c r="J103" s="4">
        <v>62.2</v>
      </c>
      <c r="K103" s="4" t="s">
        <v>18</v>
      </c>
      <c r="L103" s="4">
        <v>0.26900000000000002</v>
      </c>
      <c r="M103" s="4" t="s">
        <v>32</v>
      </c>
      <c r="N103" s="4" t="s">
        <v>46</v>
      </c>
      <c r="O103" s="2" t="s">
        <v>19</v>
      </c>
    </row>
    <row r="104" spans="1:15" ht="14.1" customHeight="1">
      <c r="A104" s="5">
        <v>15928</v>
      </c>
      <c r="B104" s="5" t="s">
        <v>26</v>
      </c>
      <c r="C104" s="5" t="s">
        <v>789</v>
      </c>
      <c r="D104" s="5" t="s">
        <v>790</v>
      </c>
      <c r="E104" s="5" t="s">
        <v>877</v>
      </c>
      <c r="F104" s="5">
        <v>38.090000000000003</v>
      </c>
      <c r="G104" s="5" t="s">
        <v>20</v>
      </c>
      <c r="H104" s="5">
        <v>150</v>
      </c>
      <c r="I104" s="5">
        <v>2002</v>
      </c>
      <c r="J104" s="5">
        <v>71.099999999999994</v>
      </c>
      <c r="K104" s="5" t="s">
        <v>17</v>
      </c>
      <c r="L104" s="5">
        <v>0.76700000000000002</v>
      </c>
      <c r="M104" s="5" t="s">
        <v>21</v>
      </c>
      <c r="N104" s="5" t="s">
        <v>19</v>
      </c>
      <c r="O104" s="3" t="s">
        <v>19</v>
      </c>
    </row>
    <row r="105" spans="1:15" ht="14.1" customHeight="1">
      <c r="A105" s="5">
        <v>16083</v>
      </c>
      <c r="B105" s="5" t="s">
        <v>26</v>
      </c>
      <c r="C105" s="5" t="s">
        <v>789</v>
      </c>
      <c r="D105" s="5" t="s">
        <v>790</v>
      </c>
      <c r="E105" s="5" t="s">
        <v>877</v>
      </c>
      <c r="F105" s="5">
        <v>0.28999999999999998</v>
      </c>
      <c r="G105" s="5" t="s">
        <v>20</v>
      </c>
      <c r="H105" s="5">
        <v>150</v>
      </c>
      <c r="I105" s="5">
        <v>2002</v>
      </c>
      <c r="J105" s="5">
        <v>71.099999999999994</v>
      </c>
      <c r="K105" s="5" t="s">
        <v>17</v>
      </c>
      <c r="L105" s="5">
        <v>0.76700000000000002</v>
      </c>
      <c r="M105" s="5" t="s">
        <v>21</v>
      </c>
      <c r="N105" s="5" t="s">
        <v>19</v>
      </c>
      <c r="O105" s="3" t="s">
        <v>19</v>
      </c>
    </row>
    <row r="106" spans="1:15" ht="14.1" customHeight="1">
      <c r="A106" s="5">
        <v>16127</v>
      </c>
      <c r="B106" s="5" t="s">
        <v>26</v>
      </c>
      <c r="C106" s="5" t="s">
        <v>789</v>
      </c>
      <c r="D106" s="5" t="s">
        <v>790</v>
      </c>
      <c r="E106" s="5" t="s">
        <v>877</v>
      </c>
      <c r="F106" s="5">
        <v>0.33</v>
      </c>
      <c r="G106" s="5" t="s">
        <v>20</v>
      </c>
      <c r="H106" s="5">
        <v>150</v>
      </c>
      <c r="I106" s="5">
        <v>2002</v>
      </c>
      <c r="J106" s="5">
        <v>71.099999999999994</v>
      </c>
      <c r="K106" s="5" t="s">
        <v>17</v>
      </c>
      <c r="L106" s="5">
        <v>0.76700000000000002</v>
      </c>
      <c r="M106" s="5" t="s">
        <v>21</v>
      </c>
      <c r="N106" s="5" t="s">
        <v>19</v>
      </c>
      <c r="O106" s="3" t="s">
        <v>19</v>
      </c>
    </row>
    <row r="107" spans="1:15" ht="14.1" customHeight="1">
      <c r="A107" s="5">
        <v>16130</v>
      </c>
      <c r="B107" s="5" t="s">
        <v>26</v>
      </c>
      <c r="C107" s="5" t="s">
        <v>789</v>
      </c>
      <c r="D107" s="5" t="s">
        <v>790</v>
      </c>
      <c r="E107" s="5" t="s">
        <v>877</v>
      </c>
      <c r="F107" s="5">
        <v>0.78</v>
      </c>
      <c r="G107" s="5" t="s">
        <v>20</v>
      </c>
      <c r="H107" s="5">
        <v>80</v>
      </c>
      <c r="I107" s="5">
        <v>1991</v>
      </c>
      <c r="J107" s="5">
        <v>67.8</v>
      </c>
      <c r="K107" s="5" t="s">
        <v>18</v>
      </c>
      <c r="L107" s="5">
        <v>0.61099999999999999</v>
      </c>
      <c r="M107" s="5" t="s">
        <v>21</v>
      </c>
      <c r="N107" s="5" t="s">
        <v>19</v>
      </c>
      <c r="O107" s="3" t="s">
        <v>19</v>
      </c>
    </row>
    <row r="108" spans="1:15" ht="14.1" customHeight="1">
      <c r="A108" s="5">
        <v>16179</v>
      </c>
      <c r="B108" s="5" t="s">
        <v>26</v>
      </c>
      <c r="C108" s="5" t="s">
        <v>789</v>
      </c>
      <c r="D108" s="5" t="s">
        <v>790</v>
      </c>
      <c r="E108" s="5" t="s">
        <v>877</v>
      </c>
      <c r="F108" s="5">
        <v>0.33</v>
      </c>
      <c r="G108" s="5" t="s">
        <v>20</v>
      </c>
      <c r="H108" s="5">
        <v>150</v>
      </c>
      <c r="I108" s="5">
        <v>2002</v>
      </c>
      <c r="J108" s="5">
        <v>71.099999999999994</v>
      </c>
      <c r="K108" s="5" t="s">
        <v>17</v>
      </c>
      <c r="L108" s="5">
        <v>0.76700000000000002</v>
      </c>
      <c r="M108" s="5" t="s">
        <v>21</v>
      </c>
      <c r="N108" s="5" t="s">
        <v>19</v>
      </c>
      <c r="O108" s="3" t="s">
        <v>19</v>
      </c>
    </row>
    <row r="109" spans="1:15" ht="14.1" customHeight="1">
      <c r="A109" s="5">
        <v>16420</v>
      </c>
      <c r="B109" s="5" t="s">
        <v>26</v>
      </c>
      <c r="C109" s="5" t="s">
        <v>789</v>
      </c>
      <c r="D109" s="5" t="s">
        <v>790</v>
      </c>
      <c r="E109" s="5" t="s">
        <v>877</v>
      </c>
      <c r="F109" s="5">
        <v>0.28999999999999998</v>
      </c>
      <c r="G109" s="5" t="s">
        <v>20</v>
      </c>
      <c r="H109" s="5">
        <v>150</v>
      </c>
      <c r="I109" s="5">
        <v>2002</v>
      </c>
      <c r="J109" s="5">
        <v>71.099999999999994</v>
      </c>
      <c r="K109" s="5" t="s">
        <v>17</v>
      </c>
      <c r="L109" s="5">
        <v>0.76700000000000002</v>
      </c>
      <c r="M109" s="5" t="s">
        <v>21</v>
      </c>
      <c r="N109" s="5" t="s">
        <v>19</v>
      </c>
      <c r="O109" s="3" t="s">
        <v>19</v>
      </c>
    </row>
    <row r="110" spans="1:15" ht="14.1" customHeight="1">
      <c r="A110" s="5">
        <v>16770</v>
      </c>
      <c r="B110" s="5" t="s">
        <v>26</v>
      </c>
      <c r="C110" s="5" t="s">
        <v>789</v>
      </c>
      <c r="D110" s="5" t="s">
        <v>790</v>
      </c>
      <c r="E110" s="5" t="s">
        <v>877</v>
      </c>
      <c r="F110" s="5">
        <v>91.57</v>
      </c>
      <c r="G110" s="5" t="s">
        <v>20</v>
      </c>
      <c r="H110" s="5">
        <v>150</v>
      </c>
      <c r="I110" s="5">
        <v>1991</v>
      </c>
      <c r="J110" s="5">
        <v>67.8</v>
      </c>
      <c r="K110" s="5" t="s">
        <v>18</v>
      </c>
      <c r="L110" s="5">
        <v>0.61699999999999999</v>
      </c>
      <c r="M110" s="5" t="s">
        <v>21</v>
      </c>
      <c r="N110" s="5" t="s">
        <v>19</v>
      </c>
      <c r="O110" s="3" t="s">
        <v>19</v>
      </c>
    </row>
    <row r="111" spans="1:15" ht="14.1" customHeight="1">
      <c r="A111" s="5">
        <v>16827</v>
      </c>
      <c r="B111" s="5" t="s">
        <v>26</v>
      </c>
      <c r="C111" s="5" t="s">
        <v>789</v>
      </c>
      <c r="D111" s="5" t="s">
        <v>790</v>
      </c>
      <c r="E111" s="5" t="s">
        <v>877</v>
      </c>
      <c r="F111" s="5">
        <v>0.31</v>
      </c>
      <c r="G111" s="5" t="s">
        <v>20</v>
      </c>
      <c r="H111" s="5">
        <v>150</v>
      </c>
      <c r="I111" s="5">
        <v>2002</v>
      </c>
      <c r="J111" s="5">
        <v>71.099999999999994</v>
      </c>
      <c r="K111" s="5" t="s">
        <v>17</v>
      </c>
      <c r="L111" s="5">
        <v>0.76700000000000002</v>
      </c>
      <c r="M111" s="5" t="s">
        <v>21</v>
      </c>
      <c r="N111" s="5" t="s">
        <v>19</v>
      </c>
      <c r="O111" s="3" t="s">
        <v>19</v>
      </c>
    </row>
    <row r="112" spans="1:15" ht="14.1" customHeight="1">
      <c r="A112" s="5">
        <v>16879</v>
      </c>
      <c r="B112" s="5" t="s">
        <v>26</v>
      </c>
      <c r="C112" s="5" t="s">
        <v>789</v>
      </c>
      <c r="D112" s="5" t="s">
        <v>790</v>
      </c>
      <c r="E112" s="5" t="s">
        <v>877</v>
      </c>
      <c r="F112" s="5">
        <v>59.27</v>
      </c>
      <c r="G112" s="5" t="s">
        <v>20</v>
      </c>
      <c r="H112" s="5">
        <v>100</v>
      </c>
      <c r="I112" s="5">
        <v>2002</v>
      </c>
      <c r="J112" s="5">
        <v>71.099999999999994</v>
      </c>
      <c r="K112" s="5" t="s">
        <v>17</v>
      </c>
      <c r="L112" s="5">
        <v>0.76100000000000001</v>
      </c>
      <c r="M112" s="5" t="s">
        <v>21</v>
      </c>
      <c r="N112" s="5" t="s">
        <v>19</v>
      </c>
      <c r="O112" s="3" t="s">
        <v>19</v>
      </c>
    </row>
    <row r="113" spans="1:15" ht="14.1" customHeight="1">
      <c r="A113" s="5">
        <v>16921</v>
      </c>
      <c r="B113" s="5" t="s">
        <v>26</v>
      </c>
      <c r="C113" s="5" t="s">
        <v>789</v>
      </c>
      <c r="D113" s="5" t="s">
        <v>790</v>
      </c>
      <c r="E113" s="5" t="s">
        <v>877</v>
      </c>
      <c r="F113" s="5">
        <v>6.27</v>
      </c>
      <c r="G113" s="5" t="s">
        <v>20</v>
      </c>
      <c r="H113" s="5">
        <v>80</v>
      </c>
      <c r="I113" s="5">
        <v>2001</v>
      </c>
      <c r="J113" s="5">
        <v>71.099999999999994</v>
      </c>
      <c r="K113" s="5" t="s">
        <v>17</v>
      </c>
      <c r="L113" s="5">
        <v>0.76100000000000001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5">
        <v>16922</v>
      </c>
      <c r="B114" s="5" t="s">
        <v>26</v>
      </c>
      <c r="C114" s="5" t="s">
        <v>789</v>
      </c>
      <c r="D114" s="5" t="s">
        <v>790</v>
      </c>
      <c r="E114" s="5" t="s">
        <v>877</v>
      </c>
      <c r="F114" s="5">
        <v>1.97</v>
      </c>
      <c r="G114" s="5" t="s">
        <v>20</v>
      </c>
      <c r="H114" s="5">
        <v>150</v>
      </c>
      <c r="I114" s="5">
        <v>2002</v>
      </c>
      <c r="J114" s="5">
        <v>71.099999999999994</v>
      </c>
      <c r="K114" s="5" t="s">
        <v>17</v>
      </c>
      <c r="L114" s="5">
        <v>0.76700000000000002</v>
      </c>
      <c r="M114" s="5" t="s">
        <v>21</v>
      </c>
      <c r="N114" s="5" t="s">
        <v>19</v>
      </c>
      <c r="O114" s="3" t="s">
        <v>19</v>
      </c>
    </row>
    <row r="115" spans="1:15" ht="14.1" customHeight="1">
      <c r="A115" s="5">
        <v>17123</v>
      </c>
      <c r="B115" s="5" t="s">
        <v>26</v>
      </c>
      <c r="C115" s="5" t="s">
        <v>789</v>
      </c>
      <c r="D115" s="5" t="s">
        <v>790</v>
      </c>
      <c r="E115" s="5" t="s">
        <v>877</v>
      </c>
      <c r="F115" s="5">
        <v>31.11</v>
      </c>
      <c r="G115" s="5" t="s">
        <v>20</v>
      </c>
      <c r="H115" s="5">
        <v>100</v>
      </c>
      <c r="I115" s="5">
        <v>2002</v>
      </c>
      <c r="J115" s="5">
        <v>71.099999999999994</v>
      </c>
      <c r="K115" s="5" t="s">
        <v>17</v>
      </c>
      <c r="L115" s="5">
        <v>0.76100000000000001</v>
      </c>
      <c r="M115" s="5" t="s">
        <v>21</v>
      </c>
      <c r="N115" s="5" t="s">
        <v>19</v>
      </c>
      <c r="O115" s="3" t="s">
        <v>19</v>
      </c>
    </row>
    <row r="116" spans="1:15" ht="14.1" customHeight="1">
      <c r="A116" s="4">
        <v>17147</v>
      </c>
      <c r="B116" s="4" t="s">
        <v>26</v>
      </c>
      <c r="C116" s="4" t="s">
        <v>789</v>
      </c>
      <c r="D116" s="4" t="s">
        <v>790</v>
      </c>
      <c r="E116" s="4" t="s">
        <v>877</v>
      </c>
      <c r="F116" s="4">
        <v>59.77</v>
      </c>
      <c r="G116" s="4" t="s">
        <v>31</v>
      </c>
      <c r="H116" s="4">
        <v>80</v>
      </c>
      <c r="I116" s="4">
        <v>1982</v>
      </c>
      <c r="J116" s="4">
        <v>58.9</v>
      </c>
      <c r="K116" s="4" t="s">
        <v>32</v>
      </c>
      <c r="L116" s="4">
        <v>0.23300000000000001</v>
      </c>
      <c r="M116" s="4" t="s">
        <v>32</v>
      </c>
      <c r="N116" s="4" t="s">
        <v>46</v>
      </c>
      <c r="O116" s="2" t="s">
        <v>19</v>
      </c>
    </row>
    <row r="117" spans="1:15" ht="14.1" customHeight="1">
      <c r="A117" s="5">
        <v>17528</v>
      </c>
      <c r="B117" s="5" t="s">
        <v>26</v>
      </c>
      <c r="C117" s="5" t="s">
        <v>789</v>
      </c>
      <c r="D117" s="5" t="s">
        <v>790</v>
      </c>
      <c r="E117" s="5" t="s">
        <v>877</v>
      </c>
      <c r="F117" s="5">
        <v>0.47</v>
      </c>
      <c r="G117" s="5" t="s">
        <v>20</v>
      </c>
      <c r="H117" s="5">
        <v>100</v>
      </c>
      <c r="I117" s="5">
        <v>2002</v>
      </c>
      <c r="J117" s="5">
        <v>71.099999999999994</v>
      </c>
      <c r="K117" s="5" t="s">
        <v>17</v>
      </c>
      <c r="L117" s="5">
        <v>0.76100000000000001</v>
      </c>
      <c r="M117" s="5" t="s">
        <v>21</v>
      </c>
      <c r="N117" s="5" t="s">
        <v>19</v>
      </c>
      <c r="O117" s="3" t="s">
        <v>19</v>
      </c>
    </row>
    <row r="118" spans="1:15" ht="14.1" customHeight="1">
      <c r="A118" s="5">
        <v>17897</v>
      </c>
      <c r="B118" s="5" t="s">
        <v>26</v>
      </c>
      <c r="C118" s="5" t="s">
        <v>789</v>
      </c>
      <c r="D118" s="5" t="s">
        <v>790</v>
      </c>
      <c r="E118" s="5" t="s">
        <v>877</v>
      </c>
      <c r="F118" s="5">
        <v>79.14</v>
      </c>
      <c r="G118" s="5" t="s">
        <v>20</v>
      </c>
      <c r="H118" s="5">
        <v>100</v>
      </c>
      <c r="I118" s="5">
        <v>1988</v>
      </c>
      <c r="J118" s="5">
        <v>65.599999999999994</v>
      </c>
      <c r="K118" s="5" t="s">
        <v>18</v>
      </c>
      <c r="L118" s="5">
        <v>0.53600000000000003</v>
      </c>
      <c r="M118" s="5" t="s">
        <v>18</v>
      </c>
      <c r="N118" s="5" t="s">
        <v>19</v>
      </c>
      <c r="O118" s="3" t="s">
        <v>19</v>
      </c>
    </row>
    <row r="119" spans="1:15" ht="14.1" customHeight="1">
      <c r="A119" s="5">
        <v>18392</v>
      </c>
      <c r="B119" s="5" t="s">
        <v>26</v>
      </c>
      <c r="C119" s="5" t="s">
        <v>789</v>
      </c>
      <c r="D119" s="5" t="s">
        <v>790</v>
      </c>
      <c r="E119" s="5" t="s">
        <v>877</v>
      </c>
      <c r="F119" s="5">
        <v>0.39</v>
      </c>
      <c r="G119" s="5" t="s">
        <v>20</v>
      </c>
      <c r="H119" s="5">
        <v>150</v>
      </c>
      <c r="I119" s="5">
        <v>2002</v>
      </c>
      <c r="J119" s="5">
        <v>71.099999999999994</v>
      </c>
      <c r="K119" s="5" t="s">
        <v>17</v>
      </c>
      <c r="L119" s="5">
        <v>0.76700000000000002</v>
      </c>
      <c r="M119" s="5" t="s">
        <v>21</v>
      </c>
      <c r="N119" s="5" t="s">
        <v>19</v>
      </c>
      <c r="O119" s="3" t="s">
        <v>19</v>
      </c>
    </row>
    <row r="120" spans="1:15" ht="14.1" customHeight="1">
      <c r="A120" s="5">
        <v>18447</v>
      </c>
      <c r="B120" s="5" t="s">
        <v>26</v>
      </c>
      <c r="C120" s="5" t="s">
        <v>789</v>
      </c>
      <c r="D120" s="5" t="s">
        <v>790</v>
      </c>
      <c r="E120" s="5" t="s">
        <v>877</v>
      </c>
      <c r="F120" s="5">
        <v>129.13999999999999</v>
      </c>
      <c r="G120" s="5" t="s">
        <v>20</v>
      </c>
      <c r="H120" s="5">
        <v>100</v>
      </c>
      <c r="I120" s="5">
        <v>1988</v>
      </c>
      <c r="J120" s="5">
        <v>65.599999999999994</v>
      </c>
      <c r="K120" s="5" t="s">
        <v>18</v>
      </c>
      <c r="L120" s="5">
        <v>0.53600000000000003</v>
      </c>
      <c r="M120" s="5" t="s">
        <v>18</v>
      </c>
      <c r="N120" s="5" t="s">
        <v>19</v>
      </c>
      <c r="O120" s="3" t="s">
        <v>19</v>
      </c>
    </row>
    <row r="121" spans="1:15" ht="14.1" customHeight="1">
      <c r="A121" s="5">
        <v>18622</v>
      </c>
      <c r="B121" s="5" t="s">
        <v>26</v>
      </c>
      <c r="C121" s="5" t="s">
        <v>789</v>
      </c>
      <c r="D121" s="5" t="s">
        <v>790</v>
      </c>
      <c r="E121" s="5" t="s">
        <v>877</v>
      </c>
      <c r="F121" s="5">
        <v>0.27</v>
      </c>
      <c r="G121" s="5" t="s">
        <v>20</v>
      </c>
      <c r="H121" s="5">
        <v>150</v>
      </c>
      <c r="I121" s="5">
        <v>2002</v>
      </c>
      <c r="J121" s="5">
        <v>71.099999999999994</v>
      </c>
      <c r="K121" s="5" t="s">
        <v>17</v>
      </c>
      <c r="L121" s="5">
        <v>0.76700000000000002</v>
      </c>
      <c r="M121" s="5" t="s">
        <v>21</v>
      </c>
      <c r="N121" s="5" t="s">
        <v>19</v>
      </c>
      <c r="O121" s="3" t="s">
        <v>19</v>
      </c>
    </row>
    <row r="122" spans="1:15" ht="14.1" customHeight="1">
      <c r="A122" s="5">
        <v>18901</v>
      </c>
      <c r="B122" s="5" t="s">
        <v>26</v>
      </c>
      <c r="C122" s="5" t="s">
        <v>789</v>
      </c>
      <c r="D122" s="5" t="s">
        <v>790</v>
      </c>
      <c r="E122" s="5" t="s">
        <v>877</v>
      </c>
      <c r="F122" s="5">
        <v>0.43</v>
      </c>
      <c r="G122" s="5" t="s">
        <v>20</v>
      </c>
      <c r="H122" s="5">
        <v>150</v>
      </c>
      <c r="I122" s="5">
        <v>2002</v>
      </c>
      <c r="J122" s="5">
        <v>71.099999999999994</v>
      </c>
      <c r="K122" s="5" t="s">
        <v>17</v>
      </c>
      <c r="L122" s="5">
        <v>0.76700000000000002</v>
      </c>
      <c r="M122" s="5" t="s">
        <v>21</v>
      </c>
      <c r="N122" s="5" t="s">
        <v>19</v>
      </c>
      <c r="O122" s="3" t="s">
        <v>19</v>
      </c>
    </row>
    <row r="123" spans="1:15" ht="14.1" customHeight="1">
      <c r="A123" s="4">
        <v>19094</v>
      </c>
      <c r="B123" s="4" t="s">
        <v>26</v>
      </c>
      <c r="C123" s="4" t="s">
        <v>789</v>
      </c>
      <c r="D123" s="4" t="s">
        <v>790</v>
      </c>
      <c r="E123" s="4" t="s">
        <v>877</v>
      </c>
      <c r="F123" s="4">
        <v>19.440000000000001</v>
      </c>
      <c r="G123" s="4" t="s">
        <v>31</v>
      </c>
      <c r="H123" s="4">
        <v>150</v>
      </c>
      <c r="I123" s="4">
        <v>1982</v>
      </c>
      <c r="J123" s="4">
        <v>58.9</v>
      </c>
      <c r="K123" s="4" t="s">
        <v>32</v>
      </c>
      <c r="L123" s="4">
        <v>0.23899999999999999</v>
      </c>
      <c r="M123" s="4" t="s">
        <v>32</v>
      </c>
      <c r="N123" s="4" t="s">
        <v>46</v>
      </c>
      <c r="O123" s="2" t="s">
        <v>19</v>
      </c>
    </row>
    <row r="124" spans="1:15" ht="14.1" customHeight="1">
      <c r="A124" s="5">
        <v>19095</v>
      </c>
      <c r="B124" s="5" t="s">
        <v>26</v>
      </c>
      <c r="C124" s="5" t="s">
        <v>789</v>
      </c>
      <c r="D124" s="5" t="s">
        <v>790</v>
      </c>
      <c r="E124" s="5" t="s">
        <v>877</v>
      </c>
      <c r="F124" s="5">
        <v>34.869999999999997</v>
      </c>
      <c r="G124" s="5" t="s">
        <v>20</v>
      </c>
      <c r="H124" s="5">
        <v>80</v>
      </c>
      <c r="I124" s="5">
        <v>2001</v>
      </c>
      <c r="J124" s="5">
        <v>71.099999999999994</v>
      </c>
      <c r="K124" s="5" t="s">
        <v>17</v>
      </c>
      <c r="L124" s="5">
        <v>0.76100000000000001</v>
      </c>
      <c r="M124" s="5" t="s">
        <v>21</v>
      </c>
      <c r="N124" s="5" t="s">
        <v>19</v>
      </c>
      <c r="O124" s="3" t="s">
        <v>19</v>
      </c>
    </row>
    <row r="125" spans="1:15" ht="14.1" customHeight="1">
      <c r="A125" s="5">
        <v>19147</v>
      </c>
      <c r="B125" s="5" t="s">
        <v>26</v>
      </c>
      <c r="C125" s="5" t="s">
        <v>789</v>
      </c>
      <c r="D125" s="5" t="s">
        <v>790</v>
      </c>
      <c r="E125" s="5" t="s">
        <v>877</v>
      </c>
      <c r="F125" s="5">
        <v>0.28999999999999998</v>
      </c>
      <c r="G125" s="5" t="s">
        <v>20</v>
      </c>
      <c r="H125" s="5">
        <v>150</v>
      </c>
      <c r="I125" s="5">
        <v>2002</v>
      </c>
      <c r="J125" s="5">
        <v>71.099999999999994</v>
      </c>
      <c r="K125" s="5" t="s">
        <v>17</v>
      </c>
      <c r="L125" s="5">
        <v>0.76700000000000002</v>
      </c>
      <c r="M125" s="5" t="s">
        <v>21</v>
      </c>
      <c r="N125" s="5" t="s">
        <v>19</v>
      </c>
      <c r="O125" s="3" t="s">
        <v>19</v>
      </c>
    </row>
    <row r="126" spans="1:15" ht="14.1" customHeight="1">
      <c r="A126" s="5">
        <v>19206</v>
      </c>
      <c r="B126" s="5" t="s">
        <v>26</v>
      </c>
      <c r="C126" s="5" t="s">
        <v>789</v>
      </c>
      <c r="D126" s="5" t="s">
        <v>790</v>
      </c>
      <c r="E126" s="5" t="s">
        <v>877</v>
      </c>
      <c r="F126" s="5">
        <v>6.94</v>
      </c>
      <c r="G126" s="5" t="s">
        <v>20</v>
      </c>
      <c r="H126" s="5">
        <v>150</v>
      </c>
      <c r="I126" s="5">
        <v>2001</v>
      </c>
      <c r="J126" s="5">
        <v>71.099999999999994</v>
      </c>
      <c r="K126" s="5" t="s">
        <v>17</v>
      </c>
      <c r="L126" s="5">
        <v>0.76700000000000002</v>
      </c>
      <c r="M126" s="5" t="s">
        <v>21</v>
      </c>
      <c r="N126" s="5" t="s">
        <v>19</v>
      </c>
      <c r="O126" s="3" t="s">
        <v>19</v>
      </c>
    </row>
    <row r="127" spans="1:15" ht="14.1" customHeight="1">
      <c r="A127" s="5">
        <v>19319</v>
      </c>
      <c r="B127" s="5" t="s">
        <v>26</v>
      </c>
      <c r="C127" s="5" t="s">
        <v>789</v>
      </c>
      <c r="D127" s="5" t="s">
        <v>790</v>
      </c>
      <c r="E127" s="5" t="s">
        <v>877</v>
      </c>
      <c r="F127" s="5">
        <v>0.63</v>
      </c>
      <c r="G127" s="5" t="s">
        <v>20</v>
      </c>
      <c r="H127" s="5">
        <v>150</v>
      </c>
      <c r="I127" s="5">
        <v>2002</v>
      </c>
      <c r="J127" s="5">
        <v>71.099999999999994</v>
      </c>
      <c r="K127" s="5" t="s">
        <v>17</v>
      </c>
      <c r="L127" s="5">
        <v>0.76700000000000002</v>
      </c>
      <c r="M127" s="5" t="s">
        <v>21</v>
      </c>
      <c r="N127" s="5" t="s">
        <v>19</v>
      </c>
      <c r="O127" s="3" t="s">
        <v>19</v>
      </c>
    </row>
    <row r="128" spans="1:15" ht="14.1" customHeight="1">
      <c r="A128" s="4">
        <v>19536</v>
      </c>
      <c r="B128" s="4" t="s">
        <v>26</v>
      </c>
      <c r="C128" s="4" t="s">
        <v>789</v>
      </c>
      <c r="D128" s="4" t="s">
        <v>790</v>
      </c>
      <c r="E128" s="4" t="s">
        <v>877</v>
      </c>
      <c r="F128" s="4">
        <v>10.84</v>
      </c>
      <c r="G128" s="4" t="s">
        <v>31</v>
      </c>
      <c r="H128" s="4">
        <v>150</v>
      </c>
      <c r="I128" s="4">
        <v>1982</v>
      </c>
      <c r="J128" s="4">
        <v>58.9</v>
      </c>
      <c r="K128" s="4" t="s">
        <v>32</v>
      </c>
      <c r="L128" s="4">
        <v>0.23899999999999999</v>
      </c>
      <c r="M128" s="4" t="s">
        <v>32</v>
      </c>
      <c r="N128" s="4" t="s">
        <v>46</v>
      </c>
      <c r="O128" s="2" t="s">
        <v>19</v>
      </c>
    </row>
    <row r="129" spans="1:15" ht="14.1" customHeight="1">
      <c r="A129" s="5">
        <v>19655</v>
      </c>
      <c r="B129" s="5" t="s">
        <v>26</v>
      </c>
      <c r="C129" s="5" t="s">
        <v>789</v>
      </c>
      <c r="D129" s="5" t="s">
        <v>790</v>
      </c>
      <c r="E129" s="5" t="s">
        <v>877</v>
      </c>
      <c r="F129" s="5">
        <v>0.95</v>
      </c>
      <c r="G129" s="5" t="s">
        <v>20</v>
      </c>
      <c r="H129" s="5">
        <v>150</v>
      </c>
      <c r="I129" s="5">
        <v>2002</v>
      </c>
      <c r="J129" s="5">
        <v>71.099999999999994</v>
      </c>
      <c r="K129" s="5" t="s">
        <v>17</v>
      </c>
      <c r="L129" s="5">
        <v>0.76700000000000002</v>
      </c>
      <c r="M129" s="5" t="s">
        <v>21</v>
      </c>
      <c r="N129" s="5" t="s">
        <v>19</v>
      </c>
      <c r="O129" s="3" t="s">
        <v>19</v>
      </c>
    </row>
    <row r="130" spans="1:15" ht="14.1" customHeight="1">
      <c r="A130" s="5">
        <v>19656</v>
      </c>
      <c r="B130" s="5" t="s">
        <v>26</v>
      </c>
      <c r="C130" s="5" t="s">
        <v>789</v>
      </c>
      <c r="D130" s="5" t="s">
        <v>790</v>
      </c>
      <c r="E130" s="5" t="s">
        <v>877</v>
      </c>
      <c r="F130" s="5">
        <v>1.1299999999999999</v>
      </c>
      <c r="G130" s="5" t="s">
        <v>20</v>
      </c>
      <c r="H130" s="5">
        <v>150</v>
      </c>
      <c r="I130" s="5">
        <v>1991</v>
      </c>
      <c r="J130" s="5">
        <v>67.8</v>
      </c>
      <c r="K130" s="5" t="s">
        <v>18</v>
      </c>
      <c r="L130" s="5">
        <v>0.61699999999999999</v>
      </c>
      <c r="M130" s="5" t="s">
        <v>21</v>
      </c>
      <c r="N130" s="5" t="s">
        <v>19</v>
      </c>
      <c r="O130" s="3" t="s">
        <v>19</v>
      </c>
    </row>
    <row r="131" spans="1:15" ht="14.1" customHeight="1">
      <c r="A131" s="5">
        <v>20145</v>
      </c>
      <c r="B131" s="5" t="s">
        <v>26</v>
      </c>
      <c r="C131" s="5" t="s">
        <v>789</v>
      </c>
      <c r="D131" s="5" t="s">
        <v>790</v>
      </c>
      <c r="E131" s="5" t="s">
        <v>877</v>
      </c>
      <c r="F131" s="5">
        <v>0.34</v>
      </c>
      <c r="G131" s="5" t="s">
        <v>20</v>
      </c>
      <c r="H131" s="5">
        <v>100</v>
      </c>
      <c r="I131" s="5">
        <v>2002</v>
      </c>
      <c r="J131" s="5">
        <v>71.099999999999994</v>
      </c>
      <c r="K131" s="5" t="s">
        <v>17</v>
      </c>
      <c r="L131" s="5">
        <v>0.76100000000000001</v>
      </c>
      <c r="M131" s="5" t="s">
        <v>21</v>
      </c>
      <c r="N131" s="5" t="s">
        <v>19</v>
      </c>
      <c r="O131" s="3" t="s">
        <v>19</v>
      </c>
    </row>
    <row r="132" spans="1:15" ht="14.1" customHeight="1">
      <c r="A132" s="5">
        <v>20234</v>
      </c>
      <c r="B132" s="5" t="s">
        <v>26</v>
      </c>
      <c r="C132" s="5" t="s">
        <v>789</v>
      </c>
      <c r="D132" s="5" t="s">
        <v>790</v>
      </c>
      <c r="E132" s="5" t="s">
        <v>877</v>
      </c>
      <c r="F132" s="5">
        <v>63.69</v>
      </c>
      <c r="G132" s="5" t="s">
        <v>20</v>
      </c>
      <c r="H132" s="5">
        <v>150</v>
      </c>
      <c r="I132" s="5">
        <v>1991</v>
      </c>
      <c r="J132" s="5">
        <v>67.8</v>
      </c>
      <c r="K132" s="5" t="s">
        <v>18</v>
      </c>
      <c r="L132" s="5">
        <v>0.61699999999999999</v>
      </c>
      <c r="M132" s="5" t="s">
        <v>21</v>
      </c>
      <c r="N132" s="5" t="s">
        <v>19</v>
      </c>
      <c r="O132" s="3" t="s">
        <v>19</v>
      </c>
    </row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  <col min="9" max="9" width="9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478</v>
      </c>
      <c r="B3" s="14" t="s">
        <v>20</v>
      </c>
      <c r="C3" s="20">
        <v>0.32</v>
      </c>
      <c r="D3" s="10" t="s">
        <v>19</v>
      </c>
      <c r="E3" s="10">
        <v>71.728571428571428</v>
      </c>
      <c r="F3" s="14" t="s">
        <v>152</v>
      </c>
      <c r="G3" s="11">
        <v>0.72842857142857143</v>
      </c>
      <c r="H3" s="14" t="s">
        <v>153</v>
      </c>
    </row>
    <row r="4" spans="1:8">
      <c r="A4" s="41"/>
      <c r="B4" s="14" t="s">
        <v>16</v>
      </c>
      <c r="C4" s="20">
        <v>3</v>
      </c>
      <c r="D4" s="10" t="s">
        <v>19</v>
      </c>
      <c r="E4" s="10">
        <v>86.200000000000102</v>
      </c>
      <c r="F4" s="14" t="s">
        <v>153</v>
      </c>
      <c r="G4" s="11">
        <v>0.55485714285714316</v>
      </c>
      <c r="H4" s="14" t="s">
        <v>154</v>
      </c>
    </row>
    <row r="5" spans="1:8">
      <c r="A5" s="41"/>
      <c r="B5" s="14" t="s">
        <v>23</v>
      </c>
      <c r="C5" s="20">
        <v>0.73</v>
      </c>
      <c r="D5" s="10" t="s">
        <v>19</v>
      </c>
      <c r="E5" s="10">
        <v>77.3</v>
      </c>
      <c r="F5" s="14" t="s">
        <v>152</v>
      </c>
      <c r="G5" s="11">
        <v>0.70266666666666655</v>
      </c>
      <c r="H5" s="14" t="s">
        <v>153</v>
      </c>
    </row>
    <row r="6" spans="1:8">
      <c r="A6" s="41" t="s">
        <v>479</v>
      </c>
      <c r="B6" s="41"/>
      <c r="C6" s="20">
        <f>SUM(C3:C5)</f>
        <v>4.05</v>
      </c>
      <c r="D6" s="10" t="s">
        <v>19</v>
      </c>
      <c r="E6" s="10">
        <v>78.400000000000006</v>
      </c>
      <c r="F6" s="14" t="s">
        <v>153</v>
      </c>
      <c r="G6" s="11">
        <v>0.66200000000000003</v>
      </c>
      <c r="H6" s="25" t="s">
        <v>136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O6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791</v>
      </c>
      <c r="E1" s="16" t="s">
        <v>792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2940</v>
      </c>
      <c r="B2" s="5" t="s">
        <v>26</v>
      </c>
      <c r="C2" s="5" t="s">
        <v>26</v>
      </c>
      <c r="D2" s="5" t="s">
        <v>793</v>
      </c>
      <c r="E2" s="5" t="s">
        <v>215</v>
      </c>
      <c r="F2" s="5">
        <v>0.32</v>
      </c>
      <c r="G2" s="5" t="s">
        <v>16</v>
      </c>
      <c r="H2" s="5">
        <v>100</v>
      </c>
      <c r="I2" s="5">
        <v>2004</v>
      </c>
      <c r="J2" s="5">
        <v>87.4</v>
      </c>
      <c r="K2" s="5" t="s">
        <v>25</v>
      </c>
      <c r="L2" s="5">
        <v>0.59599999999999997</v>
      </c>
      <c r="M2" s="5" t="s">
        <v>18</v>
      </c>
      <c r="N2" s="5" t="s">
        <v>19</v>
      </c>
      <c r="O2" s="3" t="s">
        <v>19</v>
      </c>
    </row>
    <row r="3" spans="1:15" ht="14.1" customHeight="1">
      <c r="A3" s="5">
        <v>3046</v>
      </c>
      <c r="B3" s="5" t="s">
        <v>26</v>
      </c>
      <c r="C3" s="5" t="s">
        <v>26</v>
      </c>
      <c r="D3" s="5" t="s">
        <v>480</v>
      </c>
      <c r="E3" s="5" t="s">
        <v>215</v>
      </c>
      <c r="F3" s="5">
        <v>30.84</v>
      </c>
      <c r="G3" s="5" t="s">
        <v>16</v>
      </c>
      <c r="H3" s="5">
        <v>100</v>
      </c>
      <c r="I3" s="5">
        <v>2003</v>
      </c>
      <c r="J3" s="5">
        <v>87.4</v>
      </c>
      <c r="K3" s="5" t="s">
        <v>25</v>
      </c>
      <c r="L3" s="5">
        <v>0.59599999999999997</v>
      </c>
      <c r="M3" s="5" t="s">
        <v>18</v>
      </c>
      <c r="N3" s="5" t="s">
        <v>19</v>
      </c>
      <c r="O3" s="3" t="s">
        <v>19</v>
      </c>
    </row>
    <row r="4" spans="1:15" ht="14.1" customHeight="1">
      <c r="A4" s="5">
        <v>3381</v>
      </c>
      <c r="B4" s="5" t="s">
        <v>26</v>
      </c>
      <c r="C4" s="5" t="s">
        <v>26</v>
      </c>
      <c r="D4" s="5" t="s">
        <v>480</v>
      </c>
      <c r="E4" s="5" t="s">
        <v>215</v>
      </c>
      <c r="F4" s="5">
        <v>2.91</v>
      </c>
      <c r="G4" s="5" t="s">
        <v>16</v>
      </c>
      <c r="H4" s="5">
        <v>150</v>
      </c>
      <c r="I4" s="5">
        <v>1998</v>
      </c>
      <c r="J4" s="5">
        <v>85.3</v>
      </c>
      <c r="K4" s="5" t="s">
        <v>25</v>
      </c>
      <c r="L4" s="5">
        <v>0.497</v>
      </c>
      <c r="M4" s="5" t="s">
        <v>18</v>
      </c>
      <c r="N4" s="5" t="s">
        <v>19</v>
      </c>
      <c r="O4" s="3" t="s">
        <v>19</v>
      </c>
    </row>
    <row r="5" spans="1:15" ht="14.1" customHeight="1">
      <c r="A5" s="5">
        <v>3666</v>
      </c>
      <c r="B5" s="5" t="s">
        <v>26</v>
      </c>
      <c r="C5" s="5" t="s">
        <v>26</v>
      </c>
      <c r="D5" s="5" t="s">
        <v>480</v>
      </c>
      <c r="E5" s="5" t="s">
        <v>215</v>
      </c>
      <c r="F5" s="5">
        <v>116.87</v>
      </c>
      <c r="G5" s="5" t="s">
        <v>16</v>
      </c>
      <c r="H5" s="5">
        <v>150</v>
      </c>
      <c r="I5" s="5">
        <v>2004</v>
      </c>
      <c r="J5" s="5">
        <v>87.4</v>
      </c>
      <c r="K5" s="5" t="s">
        <v>25</v>
      </c>
      <c r="L5" s="5">
        <v>0.60199999999999998</v>
      </c>
      <c r="M5" s="5" t="s">
        <v>21</v>
      </c>
      <c r="N5" s="5" t="s">
        <v>19</v>
      </c>
      <c r="O5" s="3" t="s">
        <v>19</v>
      </c>
    </row>
    <row r="6" spans="1:15" ht="14.1" customHeight="1">
      <c r="A6" s="5">
        <v>3851</v>
      </c>
      <c r="B6" s="5" t="s">
        <v>26</v>
      </c>
      <c r="C6" s="5" t="s">
        <v>26</v>
      </c>
      <c r="D6" s="5" t="s">
        <v>480</v>
      </c>
      <c r="E6" s="5" t="s">
        <v>215</v>
      </c>
      <c r="F6" s="5">
        <v>2.39</v>
      </c>
      <c r="G6" s="5" t="s">
        <v>16</v>
      </c>
      <c r="H6" s="5">
        <v>150</v>
      </c>
      <c r="I6" s="5">
        <v>1998</v>
      </c>
      <c r="J6" s="5">
        <v>85.3</v>
      </c>
      <c r="K6" s="5" t="s">
        <v>25</v>
      </c>
      <c r="L6" s="5">
        <v>0.52700000000000002</v>
      </c>
      <c r="M6" s="5" t="s">
        <v>18</v>
      </c>
      <c r="N6" s="5" t="s">
        <v>19</v>
      </c>
      <c r="O6" s="3" t="s">
        <v>19</v>
      </c>
    </row>
    <row r="7" spans="1:15" ht="14.1" customHeight="1">
      <c r="A7" s="5">
        <v>4080</v>
      </c>
      <c r="B7" s="5" t="s">
        <v>26</v>
      </c>
      <c r="C7" s="5" t="s">
        <v>26</v>
      </c>
      <c r="D7" s="5" t="s">
        <v>480</v>
      </c>
      <c r="E7" s="5" t="s">
        <v>215</v>
      </c>
      <c r="F7" s="5">
        <v>1</v>
      </c>
      <c r="G7" s="5" t="s">
        <v>23</v>
      </c>
      <c r="H7" s="5">
        <v>200</v>
      </c>
      <c r="I7" s="5">
        <v>1997</v>
      </c>
      <c r="J7" s="5">
        <v>76.7</v>
      </c>
      <c r="K7" s="5" t="s">
        <v>17</v>
      </c>
      <c r="L7" s="5">
        <v>0.70399999999999996</v>
      </c>
      <c r="M7" s="5" t="s">
        <v>21</v>
      </c>
      <c r="N7" s="5" t="s">
        <v>19</v>
      </c>
      <c r="O7" s="3" t="s">
        <v>19</v>
      </c>
    </row>
    <row r="8" spans="1:15" ht="14.1" customHeight="1">
      <c r="A8" s="5">
        <v>4182</v>
      </c>
      <c r="B8" s="5" t="s">
        <v>26</v>
      </c>
      <c r="C8" s="5" t="s">
        <v>26</v>
      </c>
      <c r="D8" s="5" t="s">
        <v>480</v>
      </c>
      <c r="E8" s="5" t="s">
        <v>215</v>
      </c>
      <c r="F8" s="5">
        <v>136.06</v>
      </c>
      <c r="G8" s="5" t="s">
        <v>16</v>
      </c>
      <c r="H8" s="5">
        <v>100</v>
      </c>
      <c r="I8" s="5">
        <v>2003</v>
      </c>
      <c r="J8" s="5">
        <v>87.4</v>
      </c>
      <c r="K8" s="5" t="s">
        <v>25</v>
      </c>
      <c r="L8" s="5">
        <v>0.59599999999999997</v>
      </c>
      <c r="M8" s="5" t="s">
        <v>18</v>
      </c>
      <c r="N8" s="5" t="s">
        <v>19</v>
      </c>
      <c r="O8" s="3" t="s">
        <v>19</v>
      </c>
    </row>
    <row r="9" spans="1:15" ht="14.1" customHeight="1">
      <c r="A9" s="5">
        <v>4189</v>
      </c>
      <c r="B9" s="5" t="s">
        <v>26</v>
      </c>
      <c r="C9" s="5" t="s">
        <v>26</v>
      </c>
      <c r="D9" s="5" t="s">
        <v>480</v>
      </c>
      <c r="E9" s="5" t="s">
        <v>215</v>
      </c>
      <c r="F9" s="5">
        <v>2.5</v>
      </c>
      <c r="G9" s="5" t="s">
        <v>16</v>
      </c>
      <c r="H9" s="5">
        <v>150</v>
      </c>
      <c r="I9" s="5">
        <v>2004</v>
      </c>
      <c r="J9" s="5">
        <v>87.4</v>
      </c>
      <c r="K9" s="5" t="s">
        <v>25</v>
      </c>
      <c r="L9" s="5">
        <v>0.60199999999999998</v>
      </c>
      <c r="M9" s="5" t="s">
        <v>21</v>
      </c>
      <c r="N9" s="5" t="s">
        <v>19</v>
      </c>
      <c r="O9" s="3" t="s">
        <v>19</v>
      </c>
    </row>
    <row r="10" spans="1:15" ht="14.1" customHeight="1">
      <c r="A10" s="5">
        <v>4584</v>
      </c>
      <c r="B10" s="5" t="s">
        <v>26</v>
      </c>
      <c r="C10" s="5" t="s">
        <v>26</v>
      </c>
      <c r="D10" s="5" t="s">
        <v>480</v>
      </c>
      <c r="E10" s="5" t="s">
        <v>215</v>
      </c>
      <c r="F10" s="5">
        <v>31.45</v>
      </c>
      <c r="G10" s="5" t="s">
        <v>20</v>
      </c>
      <c r="H10" s="5">
        <v>600</v>
      </c>
      <c r="I10" s="5">
        <v>1997</v>
      </c>
      <c r="J10" s="5">
        <v>73.3</v>
      </c>
      <c r="K10" s="5" t="s">
        <v>17</v>
      </c>
      <c r="L10" s="5">
        <v>0.73399999999999999</v>
      </c>
      <c r="M10" s="5" t="s">
        <v>21</v>
      </c>
      <c r="N10" s="5" t="s">
        <v>19</v>
      </c>
      <c r="O10" s="3" t="s">
        <v>19</v>
      </c>
    </row>
    <row r="11" spans="1:15" ht="14.1" customHeight="1">
      <c r="A11" s="5">
        <v>4915</v>
      </c>
      <c r="B11" s="5" t="s">
        <v>26</v>
      </c>
      <c r="C11" s="5" t="s">
        <v>26</v>
      </c>
      <c r="D11" s="5" t="s">
        <v>480</v>
      </c>
      <c r="E11" s="5" t="s">
        <v>215</v>
      </c>
      <c r="F11" s="5">
        <v>73.03</v>
      </c>
      <c r="G11" s="5" t="s">
        <v>23</v>
      </c>
      <c r="H11" s="5">
        <v>500</v>
      </c>
      <c r="I11" s="5">
        <v>1997</v>
      </c>
      <c r="J11" s="5">
        <v>78.900000000000006</v>
      </c>
      <c r="K11" s="5" t="s">
        <v>17</v>
      </c>
      <c r="L11" s="5">
        <v>0.71</v>
      </c>
      <c r="M11" s="5" t="s">
        <v>21</v>
      </c>
      <c r="N11" s="5" t="s">
        <v>19</v>
      </c>
      <c r="O11" s="3" t="s">
        <v>19</v>
      </c>
    </row>
    <row r="12" spans="1:15" ht="14.1" customHeight="1">
      <c r="A12" s="5">
        <v>4916</v>
      </c>
      <c r="B12" s="5" t="s">
        <v>26</v>
      </c>
      <c r="C12" s="5" t="s">
        <v>26</v>
      </c>
      <c r="D12" s="5" t="s">
        <v>480</v>
      </c>
      <c r="E12" s="5" t="s">
        <v>215</v>
      </c>
      <c r="F12" s="5">
        <v>62.41</v>
      </c>
      <c r="G12" s="5" t="s">
        <v>23</v>
      </c>
      <c r="H12" s="5">
        <v>500</v>
      </c>
      <c r="I12" s="5">
        <v>1997</v>
      </c>
      <c r="J12" s="5">
        <v>78.900000000000006</v>
      </c>
      <c r="K12" s="5" t="s">
        <v>17</v>
      </c>
      <c r="L12" s="5">
        <v>0.71</v>
      </c>
      <c r="M12" s="5" t="s">
        <v>21</v>
      </c>
      <c r="N12" s="5" t="s">
        <v>19</v>
      </c>
      <c r="O12" s="3" t="s">
        <v>19</v>
      </c>
    </row>
    <row r="13" spans="1:15" ht="14.1" customHeight="1">
      <c r="A13" s="5">
        <v>5259</v>
      </c>
      <c r="B13" s="5" t="s">
        <v>26</v>
      </c>
      <c r="C13" s="5" t="s">
        <v>26</v>
      </c>
      <c r="D13" s="5" t="s">
        <v>480</v>
      </c>
      <c r="E13" s="5" t="s">
        <v>215</v>
      </c>
      <c r="F13" s="5">
        <v>0.53</v>
      </c>
      <c r="G13" s="5" t="s">
        <v>16</v>
      </c>
      <c r="H13" s="5">
        <v>100</v>
      </c>
      <c r="I13" s="5">
        <v>2004</v>
      </c>
      <c r="J13" s="5">
        <v>87.4</v>
      </c>
      <c r="K13" s="5" t="s">
        <v>25</v>
      </c>
      <c r="L13" s="5">
        <v>0.59599999999999997</v>
      </c>
      <c r="M13" s="5" t="s">
        <v>18</v>
      </c>
      <c r="N13" s="5" t="s">
        <v>19</v>
      </c>
      <c r="O13" s="3" t="s">
        <v>19</v>
      </c>
    </row>
    <row r="14" spans="1:15" ht="14.1" customHeight="1">
      <c r="A14" s="5">
        <v>5362</v>
      </c>
      <c r="B14" s="5" t="s">
        <v>26</v>
      </c>
      <c r="C14" s="5" t="s">
        <v>26</v>
      </c>
      <c r="D14" s="5" t="s">
        <v>480</v>
      </c>
      <c r="E14" s="5" t="s">
        <v>215</v>
      </c>
      <c r="F14" s="5">
        <v>17.02</v>
      </c>
      <c r="G14" s="5" t="s">
        <v>16</v>
      </c>
      <c r="H14" s="5">
        <v>150</v>
      </c>
      <c r="I14" s="5">
        <v>1998</v>
      </c>
      <c r="J14" s="5">
        <v>85.3</v>
      </c>
      <c r="K14" s="5" t="s">
        <v>25</v>
      </c>
      <c r="L14" s="5">
        <v>0.52700000000000002</v>
      </c>
      <c r="M14" s="5" t="s">
        <v>18</v>
      </c>
      <c r="N14" s="5" t="s">
        <v>19</v>
      </c>
      <c r="O14" s="3" t="s">
        <v>19</v>
      </c>
    </row>
    <row r="15" spans="1:15" ht="14.1" customHeight="1">
      <c r="A15" s="5">
        <v>5464</v>
      </c>
      <c r="B15" s="5" t="s">
        <v>26</v>
      </c>
      <c r="C15" s="5" t="s">
        <v>26</v>
      </c>
      <c r="D15" s="5" t="s">
        <v>480</v>
      </c>
      <c r="E15" s="5" t="s">
        <v>215</v>
      </c>
      <c r="F15" s="5">
        <v>146.52000000000001</v>
      </c>
      <c r="G15" s="5" t="s">
        <v>23</v>
      </c>
      <c r="H15" s="5">
        <v>500</v>
      </c>
      <c r="I15" s="5">
        <v>1997</v>
      </c>
      <c r="J15" s="5">
        <v>73.3</v>
      </c>
      <c r="K15" s="5" t="s">
        <v>17</v>
      </c>
      <c r="L15" s="5">
        <v>0.68</v>
      </c>
      <c r="M15" s="5" t="s">
        <v>21</v>
      </c>
      <c r="N15" s="5" t="s">
        <v>19</v>
      </c>
      <c r="O15" s="3" t="s">
        <v>19</v>
      </c>
    </row>
    <row r="16" spans="1:15" ht="14.1" customHeight="1">
      <c r="A16" s="5">
        <v>5559</v>
      </c>
      <c r="B16" s="5" t="s">
        <v>26</v>
      </c>
      <c r="C16" s="5" t="s">
        <v>26</v>
      </c>
      <c r="D16" s="5" t="s">
        <v>480</v>
      </c>
      <c r="E16" s="5" t="s">
        <v>215</v>
      </c>
      <c r="F16" s="5">
        <v>1.32</v>
      </c>
      <c r="G16" s="5" t="s">
        <v>16</v>
      </c>
      <c r="H16" s="5">
        <v>80</v>
      </c>
      <c r="I16" s="5">
        <v>1998</v>
      </c>
      <c r="J16" s="5">
        <v>85.3</v>
      </c>
      <c r="K16" s="5" t="s">
        <v>25</v>
      </c>
      <c r="L16" s="5">
        <v>0.52100000000000002</v>
      </c>
      <c r="M16" s="5" t="s">
        <v>18</v>
      </c>
      <c r="N16" s="5" t="s">
        <v>19</v>
      </c>
      <c r="O16" s="3" t="s">
        <v>19</v>
      </c>
    </row>
    <row r="17" spans="1:15" ht="14.1" customHeight="1">
      <c r="A17" s="5">
        <v>5828</v>
      </c>
      <c r="B17" s="5" t="s">
        <v>26</v>
      </c>
      <c r="C17" s="5" t="s">
        <v>26</v>
      </c>
      <c r="D17" s="5" t="s">
        <v>480</v>
      </c>
      <c r="E17" s="5" t="s">
        <v>215</v>
      </c>
      <c r="F17" s="5">
        <v>68.05</v>
      </c>
      <c r="G17" s="5" t="s">
        <v>16</v>
      </c>
      <c r="H17" s="5">
        <v>100</v>
      </c>
      <c r="I17" s="5">
        <v>2004</v>
      </c>
      <c r="J17" s="5">
        <v>87.4</v>
      </c>
      <c r="K17" s="5" t="s">
        <v>25</v>
      </c>
      <c r="L17" s="5">
        <v>0.59599999999999997</v>
      </c>
      <c r="M17" s="5" t="s">
        <v>18</v>
      </c>
      <c r="N17" s="5" t="s">
        <v>19</v>
      </c>
      <c r="O17" s="3" t="s">
        <v>19</v>
      </c>
    </row>
    <row r="18" spans="1:15" ht="14.1" customHeight="1">
      <c r="A18" s="5">
        <v>6033</v>
      </c>
      <c r="B18" s="5" t="s">
        <v>26</v>
      </c>
      <c r="C18" s="5" t="s">
        <v>26</v>
      </c>
      <c r="D18" s="5" t="s">
        <v>480</v>
      </c>
      <c r="E18" s="5" t="s">
        <v>215</v>
      </c>
      <c r="F18" s="5">
        <v>0.7</v>
      </c>
      <c r="G18" s="5" t="s">
        <v>16</v>
      </c>
      <c r="H18" s="5">
        <v>80</v>
      </c>
      <c r="I18" s="5">
        <v>1998</v>
      </c>
      <c r="J18" s="5">
        <v>85.3</v>
      </c>
      <c r="K18" s="5" t="s">
        <v>25</v>
      </c>
      <c r="L18" s="5">
        <v>0.52100000000000002</v>
      </c>
      <c r="M18" s="5" t="s">
        <v>18</v>
      </c>
      <c r="N18" s="5" t="s">
        <v>19</v>
      </c>
      <c r="O18" s="3" t="s">
        <v>19</v>
      </c>
    </row>
    <row r="19" spans="1:15" ht="14.1" customHeight="1">
      <c r="A19" s="5">
        <v>6369</v>
      </c>
      <c r="B19" s="5" t="s">
        <v>26</v>
      </c>
      <c r="C19" s="5" t="s">
        <v>26</v>
      </c>
      <c r="D19" s="5" t="s">
        <v>480</v>
      </c>
      <c r="E19" s="5" t="s">
        <v>215</v>
      </c>
      <c r="F19" s="5">
        <v>2.5</v>
      </c>
      <c r="G19" s="5" t="s">
        <v>16</v>
      </c>
      <c r="H19" s="5">
        <v>150</v>
      </c>
      <c r="I19" s="5">
        <v>2004</v>
      </c>
      <c r="J19" s="5">
        <v>87.4</v>
      </c>
      <c r="K19" s="5" t="s">
        <v>25</v>
      </c>
      <c r="L19" s="5">
        <v>0.60199999999999998</v>
      </c>
      <c r="M19" s="5" t="s">
        <v>21</v>
      </c>
      <c r="N19" s="5" t="s">
        <v>19</v>
      </c>
      <c r="O19" s="3" t="s">
        <v>19</v>
      </c>
    </row>
    <row r="20" spans="1:15" ht="14.1" customHeight="1">
      <c r="A20" s="5">
        <v>6879</v>
      </c>
      <c r="B20" s="5" t="s">
        <v>26</v>
      </c>
      <c r="C20" s="5" t="s">
        <v>26</v>
      </c>
      <c r="D20" s="5" t="s">
        <v>480</v>
      </c>
      <c r="E20" s="5" t="s">
        <v>215</v>
      </c>
      <c r="F20" s="5">
        <v>134.34</v>
      </c>
      <c r="G20" s="5" t="s">
        <v>16</v>
      </c>
      <c r="H20" s="5">
        <v>150</v>
      </c>
      <c r="I20" s="5">
        <v>1998</v>
      </c>
      <c r="J20" s="5">
        <v>85.3</v>
      </c>
      <c r="K20" s="5" t="s">
        <v>25</v>
      </c>
      <c r="L20" s="5">
        <v>0.52700000000000002</v>
      </c>
      <c r="M20" s="5" t="s">
        <v>18</v>
      </c>
      <c r="N20" s="5" t="s">
        <v>19</v>
      </c>
      <c r="O20" s="3" t="s">
        <v>19</v>
      </c>
    </row>
    <row r="21" spans="1:15" ht="14.1" customHeight="1">
      <c r="A21" s="5">
        <v>7347</v>
      </c>
      <c r="B21" s="5" t="s">
        <v>26</v>
      </c>
      <c r="C21" s="5" t="s">
        <v>26</v>
      </c>
      <c r="D21" s="5" t="s">
        <v>480</v>
      </c>
      <c r="E21" s="5" t="s">
        <v>215</v>
      </c>
      <c r="F21" s="5">
        <v>55.43</v>
      </c>
      <c r="G21" s="5" t="s">
        <v>16</v>
      </c>
      <c r="H21" s="5">
        <v>150</v>
      </c>
      <c r="I21" s="5">
        <v>1998</v>
      </c>
      <c r="J21" s="5">
        <v>85.3</v>
      </c>
      <c r="K21" s="5" t="s">
        <v>25</v>
      </c>
      <c r="L21" s="5">
        <v>0.52700000000000002</v>
      </c>
      <c r="M21" s="5" t="s">
        <v>18</v>
      </c>
      <c r="N21" s="5" t="s">
        <v>19</v>
      </c>
      <c r="O21" s="3" t="s">
        <v>19</v>
      </c>
    </row>
    <row r="22" spans="1:15" ht="14.1" customHeight="1">
      <c r="A22" s="5">
        <v>7673</v>
      </c>
      <c r="B22" s="5" t="s">
        <v>26</v>
      </c>
      <c r="C22" s="5" t="s">
        <v>26</v>
      </c>
      <c r="D22" s="5" t="s">
        <v>480</v>
      </c>
      <c r="E22" s="5" t="s">
        <v>215</v>
      </c>
      <c r="F22" s="5">
        <v>111.08</v>
      </c>
      <c r="G22" s="5" t="s">
        <v>20</v>
      </c>
      <c r="H22" s="5">
        <v>500</v>
      </c>
      <c r="I22" s="5">
        <v>1997</v>
      </c>
      <c r="J22" s="5">
        <v>73.3</v>
      </c>
      <c r="K22" s="5" t="s">
        <v>17</v>
      </c>
      <c r="L22" s="5">
        <v>0.72799999999999998</v>
      </c>
      <c r="M22" s="5" t="s">
        <v>21</v>
      </c>
      <c r="N22" s="5" t="s">
        <v>19</v>
      </c>
      <c r="O22" s="3" t="s">
        <v>19</v>
      </c>
    </row>
    <row r="23" spans="1:15" ht="14.1" customHeight="1">
      <c r="A23" s="5">
        <v>7813</v>
      </c>
      <c r="B23" s="5" t="s">
        <v>26</v>
      </c>
      <c r="C23" s="5" t="s">
        <v>26</v>
      </c>
      <c r="D23" s="5" t="s">
        <v>480</v>
      </c>
      <c r="E23" s="5" t="s">
        <v>215</v>
      </c>
      <c r="F23" s="5">
        <v>5.17</v>
      </c>
      <c r="G23" s="5" t="s">
        <v>16</v>
      </c>
      <c r="H23" s="5">
        <v>80</v>
      </c>
      <c r="I23" s="5">
        <v>1998</v>
      </c>
      <c r="J23" s="5">
        <v>85.3</v>
      </c>
      <c r="K23" s="5" t="s">
        <v>25</v>
      </c>
      <c r="L23" s="5">
        <v>0.52100000000000002</v>
      </c>
      <c r="M23" s="5" t="s">
        <v>18</v>
      </c>
      <c r="N23" s="5" t="s">
        <v>19</v>
      </c>
      <c r="O23" s="3" t="s">
        <v>19</v>
      </c>
    </row>
    <row r="24" spans="1:15" ht="14.1" customHeight="1">
      <c r="A24" s="5">
        <v>8015</v>
      </c>
      <c r="B24" s="5" t="s">
        <v>26</v>
      </c>
      <c r="C24" s="5" t="s">
        <v>26</v>
      </c>
      <c r="D24" s="5" t="s">
        <v>480</v>
      </c>
      <c r="E24" s="5" t="s">
        <v>215</v>
      </c>
      <c r="F24" s="5">
        <v>1.96</v>
      </c>
      <c r="G24" s="5" t="s">
        <v>16</v>
      </c>
      <c r="H24" s="5">
        <v>100</v>
      </c>
      <c r="I24" s="5">
        <v>2004</v>
      </c>
      <c r="J24" s="5">
        <v>87.4</v>
      </c>
      <c r="K24" s="5" t="s">
        <v>25</v>
      </c>
      <c r="L24" s="5">
        <v>0.59599999999999997</v>
      </c>
      <c r="M24" s="5" t="s">
        <v>18</v>
      </c>
      <c r="N24" s="5" t="s">
        <v>19</v>
      </c>
      <c r="O24" s="3" t="s">
        <v>19</v>
      </c>
    </row>
    <row r="25" spans="1:15" ht="14.1" customHeight="1">
      <c r="A25" s="5">
        <v>8026</v>
      </c>
      <c r="B25" s="5" t="s">
        <v>26</v>
      </c>
      <c r="C25" s="5" t="s">
        <v>26</v>
      </c>
      <c r="D25" s="5" t="s">
        <v>480</v>
      </c>
      <c r="E25" s="5" t="s">
        <v>215</v>
      </c>
      <c r="F25" s="5">
        <v>1</v>
      </c>
      <c r="G25" s="5" t="s">
        <v>16</v>
      </c>
      <c r="H25" s="5">
        <v>150</v>
      </c>
      <c r="I25" s="5">
        <v>1998</v>
      </c>
      <c r="J25" s="5">
        <v>85.3</v>
      </c>
      <c r="K25" s="5" t="s">
        <v>25</v>
      </c>
      <c r="L25" s="5">
        <v>0.52700000000000002</v>
      </c>
      <c r="M25" s="5" t="s">
        <v>18</v>
      </c>
      <c r="N25" s="5" t="s">
        <v>19</v>
      </c>
      <c r="O25" s="3" t="s">
        <v>19</v>
      </c>
    </row>
    <row r="26" spans="1:15" ht="14.1" customHeight="1">
      <c r="A26" s="5">
        <v>8130</v>
      </c>
      <c r="B26" s="5" t="s">
        <v>26</v>
      </c>
      <c r="C26" s="5" t="s">
        <v>26</v>
      </c>
      <c r="D26" s="5" t="s">
        <v>480</v>
      </c>
      <c r="E26" s="5" t="s">
        <v>215</v>
      </c>
      <c r="F26" s="5">
        <v>161.30000000000001</v>
      </c>
      <c r="G26" s="5" t="s">
        <v>20</v>
      </c>
      <c r="H26" s="5">
        <v>500</v>
      </c>
      <c r="I26" s="5">
        <v>1997</v>
      </c>
      <c r="J26" s="5">
        <v>73.3</v>
      </c>
      <c r="K26" s="5" t="s">
        <v>17</v>
      </c>
      <c r="L26" s="5">
        <v>0.72799999999999998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8246</v>
      </c>
      <c r="B27" s="5" t="s">
        <v>26</v>
      </c>
      <c r="C27" s="5" t="s">
        <v>26</v>
      </c>
      <c r="D27" s="5" t="s">
        <v>480</v>
      </c>
      <c r="E27" s="5" t="s">
        <v>215</v>
      </c>
      <c r="F27" s="5">
        <v>0.72</v>
      </c>
      <c r="G27" s="5" t="s">
        <v>16</v>
      </c>
      <c r="H27" s="5">
        <v>100</v>
      </c>
      <c r="I27" s="5">
        <v>2004</v>
      </c>
      <c r="J27" s="5">
        <v>87.4</v>
      </c>
      <c r="K27" s="5" t="s">
        <v>25</v>
      </c>
      <c r="L27" s="5">
        <v>0.59599999999999997</v>
      </c>
      <c r="M27" s="5" t="s">
        <v>18</v>
      </c>
      <c r="N27" s="5" t="s">
        <v>19</v>
      </c>
      <c r="O27" s="3" t="s">
        <v>19</v>
      </c>
    </row>
    <row r="28" spans="1:15" ht="14.1" customHeight="1">
      <c r="A28" s="5">
        <v>8310</v>
      </c>
      <c r="B28" s="5" t="s">
        <v>26</v>
      </c>
      <c r="C28" s="5" t="s">
        <v>26</v>
      </c>
      <c r="D28" s="5" t="s">
        <v>480</v>
      </c>
      <c r="E28" s="5" t="s">
        <v>215</v>
      </c>
      <c r="F28" s="5">
        <v>18.32</v>
      </c>
      <c r="G28" s="5" t="s">
        <v>16</v>
      </c>
      <c r="H28" s="5">
        <v>150</v>
      </c>
      <c r="I28" s="5">
        <v>1998</v>
      </c>
      <c r="J28" s="5">
        <v>85.3</v>
      </c>
      <c r="K28" s="5" t="s">
        <v>25</v>
      </c>
      <c r="L28" s="5">
        <v>0.52700000000000002</v>
      </c>
      <c r="M28" s="5" t="s">
        <v>18</v>
      </c>
      <c r="N28" s="5" t="s">
        <v>19</v>
      </c>
      <c r="O28" s="3" t="s">
        <v>19</v>
      </c>
    </row>
    <row r="29" spans="1:15" ht="14.1" customHeight="1">
      <c r="A29" s="5">
        <v>8363</v>
      </c>
      <c r="B29" s="5" t="s">
        <v>26</v>
      </c>
      <c r="C29" s="5" t="s">
        <v>26</v>
      </c>
      <c r="D29" s="5" t="s">
        <v>480</v>
      </c>
      <c r="E29" s="5" t="s">
        <v>215</v>
      </c>
      <c r="F29" s="5">
        <v>1.97</v>
      </c>
      <c r="G29" s="5" t="s">
        <v>16</v>
      </c>
      <c r="H29" s="5">
        <v>80</v>
      </c>
      <c r="I29" s="5">
        <v>1998</v>
      </c>
      <c r="J29" s="5">
        <v>85.3</v>
      </c>
      <c r="K29" s="5" t="s">
        <v>25</v>
      </c>
      <c r="L29" s="5">
        <v>0.52100000000000002</v>
      </c>
      <c r="M29" s="5" t="s">
        <v>18</v>
      </c>
      <c r="N29" s="5" t="s">
        <v>19</v>
      </c>
      <c r="O29" s="3" t="s">
        <v>19</v>
      </c>
    </row>
    <row r="30" spans="1:15" ht="14.1" customHeight="1">
      <c r="A30" s="5">
        <v>8366</v>
      </c>
      <c r="B30" s="5" t="s">
        <v>26</v>
      </c>
      <c r="C30" s="5" t="s">
        <v>26</v>
      </c>
      <c r="D30" s="5" t="s">
        <v>480</v>
      </c>
      <c r="E30" s="5" t="s">
        <v>215</v>
      </c>
      <c r="F30" s="5">
        <v>238.65</v>
      </c>
      <c r="G30" s="5" t="s">
        <v>23</v>
      </c>
      <c r="H30" s="5">
        <v>500</v>
      </c>
      <c r="I30" s="5">
        <v>1997</v>
      </c>
      <c r="J30" s="5">
        <v>78.900000000000006</v>
      </c>
      <c r="K30" s="5" t="s">
        <v>17</v>
      </c>
      <c r="L30" s="5">
        <v>0.71</v>
      </c>
      <c r="M30" s="5" t="s">
        <v>21</v>
      </c>
      <c r="N30" s="5" t="s">
        <v>19</v>
      </c>
      <c r="O30" s="3" t="s">
        <v>19</v>
      </c>
    </row>
    <row r="31" spans="1:15" ht="14.1" customHeight="1">
      <c r="A31" s="5">
        <v>8487</v>
      </c>
      <c r="B31" s="5" t="s">
        <v>26</v>
      </c>
      <c r="C31" s="5" t="s">
        <v>26</v>
      </c>
      <c r="D31" s="5" t="s">
        <v>480</v>
      </c>
      <c r="E31" s="5" t="s">
        <v>215</v>
      </c>
      <c r="F31" s="5">
        <v>0.4</v>
      </c>
      <c r="G31" s="5" t="s">
        <v>16</v>
      </c>
      <c r="H31" s="5">
        <v>100</v>
      </c>
      <c r="I31" s="5">
        <v>2004</v>
      </c>
      <c r="J31" s="5">
        <v>87.4</v>
      </c>
      <c r="K31" s="5" t="s">
        <v>25</v>
      </c>
      <c r="L31" s="5">
        <v>0.59599999999999997</v>
      </c>
      <c r="M31" s="5" t="s">
        <v>18</v>
      </c>
      <c r="N31" s="5" t="s">
        <v>19</v>
      </c>
      <c r="O31" s="3" t="s">
        <v>19</v>
      </c>
    </row>
    <row r="32" spans="1:15" ht="14.1" customHeight="1">
      <c r="A32" s="5">
        <v>8576</v>
      </c>
      <c r="B32" s="5" t="s">
        <v>26</v>
      </c>
      <c r="C32" s="5" t="s">
        <v>26</v>
      </c>
      <c r="D32" s="5" t="s">
        <v>480</v>
      </c>
      <c r="E32" s="5" t="s">
        <v>215</v>
      </c>
      <c r="F32" s="5">
        <v>64.09</v>
      </c>
      <c r="G32" s="5" t="s">
        <v>16</v>
      </c>
      <c r="H32" s="5">
        <v>100</v>
      </c>
      <c r="I32" s="5">
        <v>2004</v>
      </c>
      <c r="J32" s="5">
        <v>87.4</v>
      </c>
      <c r="K32" s="5" t="s">
        <v>25</v>
      </c>
      <c r="L32" s="5">
        <v>0.59599999999999997</v>
      </c>
      <c r="M32" s="5" t="s">
        <v>18</v>
      </c>
      <c r="N32" s="5" t="s">
        <v>19</v>
      </c>
      <c r="O32" s="3" t="s">
        <v>19</v>
      </c>
    </row>
    <row r="33" spans="1:15" ht="14.1" customHeight="1">
      <c r="A33" s="5">
        <v>8682</v>
      </c>
      <c r="B33" s="5" t="s">
        <v>26</v>
      </c>
      <c r="C33" s="5" t="s">
        <v>26</v>
      </c>
      <c r="D33" s="5" t="s">
        <v>480</v>
      </c>
      <c r="E33" s="5" t="s">
        <v>215</v>
      </c>
      <c r="F33" s="5">
        <v>1</v>
      </c>
      <c r="G33" s="5" t="s">
        <v>16</v>
      </c>
      <c r="H33" s="5">
        <v>150</v>
      </c>
      <c r="I33" s="5">
        <v>1998</v>
      </c>
      <c r="J33" s="5">
        <v>85.3</v>
      </c>
      <c r="K33" s="5" t="s">
        <v>25</v>
      </c>
      <c r="L33" s="5">
        <v>0.52700000000000002</v>
      </c>
      <c r="M33" s="5" t="s">
        <v>18</v>
      </c>
      <c r="N33" s="5" t="s">
        <v>19</v>
      </c>
      <c r="O33" s="3" t="s">
        <v>19</v>
      </c>
    </row>
    <row r="34" spans="1:15" ht="14.1" customHeight="1">
      <c r="A34" s="5">
        <v>8741</v>
      </c>
      <c r="B34" s="5" t="s">
        <v>26</v>
      </c>
      <c r="C34" s="5" t="s">
        <v>26</v>
      </c>
      <c r="D34" s="5" t="s">
        <v>480</v>
      </c>
      <c r="E34" s="5" t="s">
        <v>215</v>
      </c>
      <c r="F34" s="5">
        <v>215.88</v>
      </c>
      <c r="G34" s="5" t="s">
        <v>16</v>
      </c>
      <c r="H34" s="5">
        <v>150</v>
      </c>
      <c r="I34" s="5">
        <v>1998</v>
      </c>
      <c r="J34" s="5">
        <v>85.3</v>
      </c>
      <c r="K34" s="5" t="s">
        <v>25</v>
      </c>
      <c r="L34" s="5">
        <v>0.52700000000000002</v>
      </c>
      <c r="M34" s="5" t="s">
        <v>18</v>
      </c>
      <c r="N34" s="5" t="s">
        <v>19</v>
      </c>
      <c r="O34" s="3" t="s">
        <v>19</v>
      </c>
    </row>
    <row r="35" spans="1:15" ht="14.1" customHeight="1">
      <c r="A35" s="5">
        <v>9485</v>
      </c>
      <c r="B35" s="5" t="s">
        <v>26</v>
      </c>
      <c r="C35" s="5" t="s">
        <v>26</v>
      </c>
      <c r="D35" s="5" t="s">
        <v>480</v>
      </c>
      <c r="E35" s="5" t="s">
        <v>215</v>
      </c>
      <c r="F35" s="5">
        <v>1</v>
      </c>
      <c r="G35" s="5" t="s">
        <v>16</v>
      </c>
      <c r="H35" s="5">
        <v>100</v>
      </c>
      <c r="I35" s="5">
        <v>2004</v>
      </c>
      <c r="J35" s="5">
        <v>87.4</v>
      </c>
      <c r="K35" s="5" t="s">
        <v>25</v>
      </c>
      <c r="L35" s="5">
        <v>0.59599999999999997</v>
      </c>
      <c r="M35" s="5" t="s">
        <v>18</v>
      </c>
      <c r="N35" s="5" t="s">
        <v>19</v>
      </c>
      <c r="O35" s="3" t="s">
        <v>19</v>
      </c>
    </row>
    <row r="36" spans="1:15" ht="14.1" customHeight="1">
      <c r="A36" s="5">
        <v>9666</v>
      </c>
      <c r="B36" s="5" t="s">
        <v>26</v>
      </c>
      <c r="C36" s="5" t="s">
        <v>26</v>
      </c>
      <c r="D36" s="5" t="s">
        <v>480</v>
      </c>
      <c r="E36" s="5" t="s">
        <v>215</v>
      </c>
      <c r="F36" s="5">
        <v>0.43</v>
      </c>
      <c r="G36" s="5" t="s">
        <v>16</v>
      </c>
      <c r="H36" s="5">
        <v>100</v>
      </c>
      <c r="I36" s="5">
        <v>2003</v>
      </c>
      <c r="J36" s="5">
        <v>87.4</v>
      </c>
      <c r="K36" s="5" t="s">
        <v>25</v>
      </c>
      <c r="L36" s="5">
        <v>0.59599999999999997</v>
      </c>
      <c r="M36" s="5" t="s">
        <v>18</v>
      </c>
      <c r="N36" s="5" t="s">
        <v>19</v>
      </c>
      <c r="O36" s="3" t="s">
        <v>19</v>
      </c>
    </row>
    <row r="37" spans="1:15" ht="14.1" customHeight="1">
      <c r="A37" s="5">
        <v>9810</v>
      </c>
      <c r="B37" s="5" t="s">
        <v>26</v>
      </c>
      <c r="C37" s="5" t="s">
        <v>26</v>
      </c>
      <c r="D37" s="5" t="s">
        <v>480</v>
      </c>
      <c r="E37" s="5" t="s">
        <v>215</v>
      </c>
      <c r="F37" s="5">
        <v>1</v>
      </c>
      <c r="G37" s="5" t="s">
        <v>20</v>
      </c>
      <c r="H37" s="5">
        <v>80</v>
      </c>
      <c r="I37" s="5">
        <v>1998</v>
      </c>
      <c r="J37" s="5">
        <v>71.099999999999994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3" t="s">
        <v>19</v>
      </c>
    </row>
    <row r="38" spans="1:15" ht="14.1" customHeight="1">
      <c r="A38" s="5">
        <v>9926</v>
      </c>
      <c r="B38" s="5" t="s">
        <v>26</v>
      </c>
      <c r="C38" s="5" t="s">
        <v>26</v>
      </c>
      <c r="D38" s="5" t="s">
        <v>480</v>
      </c>
      <c r="E38" s="5" t="s">
        <v>215</v>
      </c>
      <c r="F38" s="5">
        <v>1.23</v>
      </c>
      <c r="G38" s="5" t="s">
        <v>20</v>
      </c>
      <c r="H38" s="5">
        <v>350</v>
      </c>
      <c r="I38" s="5">
        <v>1999</v>
      </c>
      <c r="J38" s="5">
        <v>70</v>
      </c>
      <c r="K38" s="5" t="s">
        <v>18</v>
      </c>
      <c r="L38" s="5">
        <v>0.77300000000000002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10270</v>
      </c>
      <c r="B39" s="5" t="s">
        <v>26</v>
      </c>
      <c r="C39" s="5" t="s">
        <v>26</v>
      </c>
      <c r="D39" s="5" t="s">
        <v>480</v>
      </c>
      <c r="E39" s="5" t="s">
        <v>215</v>
      </c>
      <c r="F39" s="5">
        <v>1.78</v>
      </c>
      <c r="G39" s="5" t="s">
        <v>16</v>
      </c>
      <c r="H39" s="5">
        <v>150</v>
      </c>
      <c r="I39" s="5">
        <v>1998</v>
      </c>
      <c r="J39" s="5">
        <v>85.3</v>
      </c>
      <c r="K39" s="5" t="s">
        <v>25</v>
      </c>
      <c r="L39" s="5">
        <v>0.52700000000000002</v>
      </c>
      <c r="M39" s="5" t="s">
        <v>18</v>
      </c>
      <c r="N39" s="5" t="s">
        <v>19</v>
      </c>
      <c r="O39" s="3" t="s">
        <v>19</v>
      </c>
    </row>
    <row r="40" spans="1:15" ht="14.1" customHeight="1">
      <c r="A40" s="5">
        <v>10595</v>
      </c>
      <c r="B40" s="5" t="s">
        <v>26</v>
      </c>
      <c r="C40" s="5" t="s">
        <v>26</v>
      </c>
      <c r="D40" s="5" t="s">
        <v>480</v>
      </c>
      <c r="E40" s="5" t="s">
        <v>215</v>
      </c>
      <c r="F40" s="5">
        <v>45</v>
      </c>
      <c r="G40" s="5" t="s">
        <v>16</v>
      </c>
      <c r="H40" s="5">
        <v>80</v>
      </c>
      <c r="I40" s="5">
        <v>2004</v>
      </c>
      <c r="J40" s="5">
        <v>87.4</v>
      </c>
      <c r="K40" s="5" t="s">
        <v>25</v>
      </c>
      <c r="L40" s="5">
        <v>0.59599999999999997</v>
      </c>
      <c r="M40" s="5" t="s">
        <v>18</v>
      </c>
      <c r="N40" s="5" t="s">
        <v>19</v>
      </c>
      <c r="O40" s="3" t="s">
        <v>19</v>
      </c>
    </row>
    <row r="41" spans="1:15" ht="14.1" customHeight="1">
      <c r="A41" s="5">
        <v>10658</v>
      </c>
      <c r="B41" s="5" t="s">
        <v>26</v>
      </c>
      <c r="C41" s="5" t="s">
        <v>26</v>
      </c>
      <c r="D41" s="5" t="s">
        <v>480</v>
      </c>
      <c r="E41" s="5" t="s">
        <v>215</v>
      </c>
      <c r="F41" s="5">
        <v>5.0199999999999996</v>
      </c>
      <c r="G41" s="5" t="s">
        <v>16</v>
      </c>
      <c r="H41" s="5">
        <v>150</v>
      </c>
      <c r="I41" s="5">
        <v>1998</v>
      </c>
      <c r="J41" s="5">
        <v>85.3</v>
      </c>
      <c r="K41" s="5" t="s">
        <v>25</v>
      </c>
      <c r="L41" s="5">
        <v>0.52700000000000002</v>
      </c>
      <c r="M41" s="5" t="s">
        <v>18</v>
      </c>
      <c r="N41" s="5" t="s">
        <v>19</v>
      </c>
      <c r="O41" s="3" t="s">
        <v>19</v>
      </c>
    </row>
    <row r="42" spans="1:15" ht="14.1" customHeight="1">
      <c r="A42" s="5">
        <v>11691</v>
      </c>
      <c r="B42" s="5" t="s">
        <v>26</v>
      </c>
      <c r="C42" s="5" t="s">
        <v>26</v>
      </c>
      <c r="D42" s="5" t="s">
        <v>480</v>
      </c>
      <c r="E42" s="5" t="s">
        <v>215</v>
      </c>
      <c r="F42" s="5">
        <v>1</v>
      </c>
      <c r="G42" s="5" t="s">
        <v>20</v>
      </c>
      <c r="H42" s="5">
        <v>80</v>
      </c>
      <c r="I42" s="5">
        <v>1998</v>
      </c>
      <c r="J42" s="5">
        <v>67.8</v>
      </c>
      <c r="K42" s="5" t="s">
        <v>18</v>
      </c>
      <c r="L42" s="5">
        <v>0.68600000000000005</v>
      </c>
      <c r="M42" s="5" t="s">
        <v>21</v>
      </c>
      <c r="N42" s="5" t="s">
        <v>19</v>
      </c>
      <c r="O42" s="3" t="s">
        <v>19</v>
      </c>
    </row>
    <row r="43" spans="1:15" ht="14.1" customHeight="1">
      <c r="A43" s="5">
        <v>11939</v>
      </c>
      <c r="B43" s="5" t="s">
        <v>26</v>
      </c>
      <c r="C43" s="5" t="s">
        <v>26</v>
      </c>
      <c r="D43" s="5" t="s">
        <v>480</v>
      </c>
      <c r="E43" s="5" t="s">
        <v>215</v>
      </c>
      <c r="F43" s="5">
        <v>20.11</v>
      </c>
      <c r="G43" s="5" t="s">
        <v>16</v>
      </c>
      <c r="H43" s="5">
        <v>150</v>
      </c>
      <c r="I43" s="5">
        <v>1998</v>
      </c>
      <c r="J43" s="5">
        <v>85.3</v>
      </c>
      <c r="K43" s="5" t="s">
        <v>25</v>
      </c>
      <c r="L43" s="5">
        <v>0.52700000000000002</v>
      </c>
      <c r="M43" s="5" t="s">
        <v>18</v>
      </c>
      <c r="N43" s="5" t="s">
        <v>19</v>
      </c>
      <c r="O43" s="3" t="s">
        <v>19</v>
      </c>
    </row>
    <row r="44" spans="1:15" ht="14.1" customHeight="1">
      <c r="A44" s="5">
        <v>12070</v>
      </c>
      <c r="B44" s="5" t="s">
        <v>26</v>
      </c>
      <c r="C44" s="5" t="s">
        <v>26</v>
      </c>
      <c r="D44" s="5" t="s">
        <v>480</v>
      </c>
      <c r="E44" s="5" t="s">
        <v>215</v>
      </c>
      <c r="F44" s="5">
        <v>185.03</v>
      </c>
      <c r="G44" s="5" t="s">
        <v>16</v>
      </c>
      <c r="H44" s="5">
        <v>150</v>
      </c>
      <c r="I44" s="5">
        <v>1998</v>
      </c>
      <c r="J44" s="5">
        <v>85.3</v>
      </c>
      <c r="K44" s="5" t="s">
        <v>25</v>
      </c>
      <c r="L44" s="5">
        <v>0.52700000000000002</v>
      </c>
      <c r="M44" s="5" t="s">
        <v>18</v>
      </c>
      <c r="N44" s="5" t="s">
        <v>19</v>
      </c>
      <c r="O44" s="3" t="s">
        <v>19</v>
      </c>
    </row>
    <row r="45" spans="1:15" ht="14.1" customHeight="1">
      <c r="A45" s="5">
        <v>12382</v>
      </c>
      <c r="B45" s="5" t="s">
        <v>26</v>
      </c>
      <c r="C45" s="5" t="s">
        <v>26</v>
      </c>
      <c r="D45" s="5" t="s">
        <v>480</v>
      </c>
      <c r="E45" s="5" t="s">
        <v>215</v>
      </c>
      <c r="F45" s="5">
        <v>171.09</v>
      </c>
      <c r="G45" s="5" t="s">
        <v>16</v>
      </c>
      <c r="H45" s="5">
        <v>100</v>
      </c>
      <c r="I45" s="5">
        <v>2003</v>
      </c>
      <c r="J45" s="5">
        <v>87.4</v>
      </c>
      <c r="K45" s="5" t="s">
        <v>25</v>
      </c>
      <c r="L45" s="5">
        <v>0.59599999999999997</v>
      </c>
      <c r="M45" s="5" t="s">
        <v>18</v>
      </c>
      <c r="N45" s="5" t="s">
        <v>19</v>
      </c>
      <c r="O45" s="3" t="s">
        <v>19</v>
      </c>
    </row>
    <row r="46" spans="1:15" ht="14.1" customHeight="1">
      <c r="A46" s="5">
        <v>12543</v>
      </c>
      <c r="B46" s="5" t="s">
        <v>26</v>
      </c>
      <c r="C46" s="5" t="s">
        <v>26</v>
      </c>
      <c r="D46" s="5" t="s">
        <v>480</v>
      </c>
      <c r="E46" s="5" t="s">
        <v>215</v>
      </c>
      <c r="F46" s="5">
        <v>254.18</v>
      </c>
      <c r="G46" s="5" t="s">
        <v>16</v>
      </c>
      <c r="H46" s="5">
        <v>80</v>
      </c>
      <c r="I46" s="5">
        <v>1998</v>
      </c>
      <c r="J46" s="5">
        <v>85.3</v>
      </c>
      <c r="K46" s="5" t="s">
        <v>25</v>
      </c>
      <c r="L46" s="5">
        <v>0.52100000000000002</v>
      </c>
      <c r="M46" s="5" t="s">
        <v>18</v>
      </c>
      <c r="N46" s="5" t="s">
        <v>19</v>
      </c>
      <c r="O46" s="3" t="s">
        <v>19</v>
      </c>
    </row>
    <row r="47" spans="1:15" ht="14.1" customHeight="1">
      <c r="A47" s="5">
        <v>12826</v>
      </c>
      <c r="B47" s="5" t="s">
        <v>26</v>
      </c>
      <c r="C47" s="5" t="s">
        <v>26</v>
      </c>
      <c r="D47" s="5" t="s">
        <v>480</v>
      </c>
      <c r="E47" s="5" t="s">
        <v>215</v>
      </c>
      <c r="F47" s="5">
        <v>0.99</v>
      </c>
      <c r="G47" s="5" t="s">
        <v>16</v>
      </c>
      <c r="H47" s="5">
        <v>80</v>
      </c>
      <c r="I47" s="5">
        <v>1998</v>
      </c>
      <c r="J47" s="5">
        <v>85.3</v>
      </c>
      <c r="K47" s="5" t="s">
        <v>25</v>
      </c>
      <c r="L47" s="5">
        <v>0.52100000000000002</v>
      </c>
      <c r="M47" s="5" t="s">
        <v>18</v>
      </c>
      <c r="N47" s="5" t="s">
        <v>19</v>
      </c>
      <c r="O47" s="3" t="s">
        <v>19</v>
      </c>
    </row>
    <row r="48" spans="1:15" ht="14.1" customHeight="1">
      <c r="A48" s="5">
        <v>12993</v>
      </c>
      <c r="B48" s="5" t="s">
        <v>26</v>
      </c>
      <c r="C48" s="5" t="s">
        <v>26</v>
      </c>
      <c r="D48" s="5" t="s">
        <v>480</v>
      </c>
      <c r="E48" s="5" t="s">
        <v>215</v>
      </c>
      <c r="F48" s="5">
        <v>275.52</v>
      </c>
      <c r="G48" s="5" t="s">
        <v>16</v>
      </c>
      <c r="H48" s="5">
        <v>80</v>
      </c>
      <c r="I48" s="5">
        <v>1998</v>
      </c>
      <c r="J48" s="5">
        <v>85.3</v>
      </c>
      <c r="K48" s="5" t="s">
        <v>25</v>
      </c>
      <c r="L48" s="5">
        <v>0.52100000000000002</v>
      </c>
      <c r="M48" s="5" t="s">
        <v>18</v>
      </c>
      <c r="N48" s="5" t="s">
        <v>19</v>
      </c>
      <c r="O48" s="3" t="s">
        <v>19</v>
      </c>
    </row>
    <row r="49" spans="1:15" ht="14.1" customHeight="1">
      <c r="A49" s="5">
        <v>13244</v>
      </c>
      <c r="B49" s="5" t="s">
        <v>26</v>
      </c>
      <c r="C49" s="5" t="s">
        <v>26</v>
      </c>
      <c r="D49" s="5" t="s">
        <v>480</v>
      </c>
      <c r="E49" s="5" t="s">
        <v>215</v>
      </c>
      <c r="F49" s="5">
        <v>140.57</v>
      </c>
      <c r="G49" s="5" t="s">
        <v>16</v>
      </c>
      <c r="H49" s="5">
        <v>80</v>
      </c>
      <c r="I49" s="5">
        <v>1998</v>
      </c>
      <c r="J49" s="5">
        <v>85.3</v>
      </c>
      <c r="K49" s="5" t="s">
        <v>25</v>
      </c>
      <c r="L49" s="5">
        <v>0.52100000000000002</v>
      </c>
      <c r="M49" s="5" t="s">
        <v>18</v>
      </c>
      <c r="N49" s="5" t="s">
        <v>19</v>
      </c>
      <c r="O49" s="3" t="s">
        <v>19</v>
      </c>
    </row>
    <row r="50" spans="1:15" ht="14.1" customHeight="1">
      <c r="A50" s="5">
        <v>13706</v>
      </c>
      <c r="B50" s="5" t="s">
        <v>26</v>
      </c>
      <c r="C50" s="5" t="s">
        <v>26</v>
      </c>
      <c r="D50" s="5" t="s">
        <v>480</v>
      </c>
      <c r="E50" s="5" t="s">
        <v>215</v>
      </c>
      <c r="F50" s="5">
        <v>215.73</v>
      </c>
      <c r="G50" s="5" t="s">
        <v>16</v>
      </c>
      <c r="H50" s="5">
        <v>100</v>
      </c>
      <c r="I50" s="5">
        <v>2004</v>
      </c>
      <c r="J50" s="5">
        <v>87.4</v>
      </c>
      <c r="K50" s="5" t="s">
        <v>25</v>
      </c>
      <c r="L50" s="5">
        <v>0.59599999999999997</v>
      </c>
      <c r="M50" s="5" t="s">
        <v>18</v>
      </c>
      <c r="N50" s="5" t="s">
        <v>19</v>
      </c>
      <c r="O50" s="3" t="s">
        <v>19</v>
      </c>
    </row>
    <row r="51" spans="1:15" ht="14.1" customHeight="1">
      <c r="A51" s="5">
        <v>14285</v>
      </c>
      <c r="B51" s="5" t="s">
        <v>26</v>
      </c>
      <c r="C51" s="5" t="s">
        <v>26</v>
      </c>
      <c r="D51" s="5" t="s">
        <v>480</v>
      </c>
      <c r="E51" s="5" t="s">
        <v>215</v>
      </c>
      <c r="F51" s="5">
        <v>1</v>
      </c>
      <c r="G51" s="5" t="s">
        <v>23</v>
      </c>
      <c r="H51" s="5">
        <v>200</v>
      </c>
      <c r="I51" s="5">
        <v>1997</v>
      </c>
      <c r="J51" s="5">
        <v>76.7</v>
      </c>
      <c r="K51" s="5" t="s">
        <v>17</v>
      </c>
      <c r="L51" s="5">
        <v>0.70399999999999996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15548</v>
      </c>
      <c r="B52" s="5" t="s">
        <v>26</v>
      </c>
      <c r="C52" s="5" t="s">
        <v>26</v>
      </c>
      <c r="D52" s="5" t="s">
        <v>480</v>
      </c>
      <c r="E52" s="5" t="s">
        <v>215</v>
      </c>
      <c r="F52" s="5">
        <v>9.89</v>
      </c>
      <c r="G52" s="5" t="s">
        <v>20</v>
      </c>
      <c r="H52" s="5">
        <v>600</v>
      </c>
      <c r="I52" s="5">
        <v>1997</v>
      </c>
      <c r="J52" s="5">
        <v>73.3</v>
      </c>
      <c r="K52" s="5" t="s">
        <v>17</v>
      </c>
      <c r="L52" s="5">
        <v>0.73399999999999999</v>
      </c>
      <c r="M52" s="5" t="s">
        <v>21</v>
      </c>
      <c r="N52" s="5" t="s">
        <v>19</v>
      </c>
      <c r="O52" s="3" t="s">
        <v>19</v>
      </c>
    </row>
    <row r="53" spans="1:15" ht="14.1" customHeight="1">
      <c r="A53" s="5">
        <v>16484</v>
      </c>
      <c r="B53" s="5" t="s">
        <v>26</v>
      </c>
      <c r="C53" s="5" t="s">
        <v>26</v>
      </c>
      <c r="D53" s="5" t="s">
        <v>480</v>
      </c>
      <c r="E53" s="5" t="s">
        <v>215</v>
      </c>
      <c r="F53" s="5">
        <v>62.15</v>
      </c>
      <c r="G53" s="5" t="s">
        <v>16</v>
      </c>
      <c r="H53" s="5">
        <v>50</v>
      </c>
      <c r="I53" s="5">
        <v>1998</v>
      </c>
      <c r="J53" s="5">
        <v>85.3</v>
      </c>
      <c r="K53" s="5" t="s">
        <v>25</v>
      </c>
      <c r="L53" s="5">
        <v>0.52100000000000002</v>
      </c>
      <c r="M53" s="5" t="s">
        <v>18</v>
      </c>
      <c r="N53" s="5" t="s">
        <v>19</v>
      </c>
      <c r="O53" s="3" t="s">
        <v>19</v>
      </c>
    </row>
    <row r="54" spans="1:15" ht="14.1" customHeight="1">
      <c r="A54" s="5">
        <v>16741</v>
      </c>
      <c r="B54" s="5" t="s">
        <v>26</v>
      </c>
      <c r="C54" s="5" t="s">
        <v>26</v>
      </c>
      <c r="D54" s="5" t="s">
        <v>480</v>
      </c>
      <c r="E54" s="5" t="s">
        <v>215</v>
      </c>
      <c r="F54" s="5">
        <v>0.62</v>
      </c>
      <c r="G54" s="5" t="s">
        <v>16</v>
      </c>
      <c r="H54" s="5">
        <v>80</v>
      </c>
      <c r="I54" s="5">
        <v>1998</v>
      </c>
      <c r="J54" s="5">
        <v>85.3</v>
      </c>
      <c r="K54" s="5" t="s">
        <v>25</v>
      </c>
      <c r="L54" s="5">
        <v>0.52100000000000002</v>
      </c>
      <c r="M54" s="5" t="s">
        <v>18</v>
      </c>
      <c r="N54" s="5" t="s">
        <v>19</v>
      </c>
      <c r="O54" s="3" t="s">
        <v>19</v>
      </c>
    </row>
    <row r="55" spans="1:15" ht="14.1" customHeight="1">
      <c r="A55" s="5">
        <v>16874</v>
      </c>
      <c r="B55" s="5" t="s">
        <v>26</v>
      </c>
      <c r="C55" s="5" t="s">
        <v>26</v>
      </c>
      <c r="D55" s="5" t="s">
        <v>480</v>
      </c>
      <c r="E55" s="5" t="s">
        <v>215</v>
      </c>
      <c r="F55" s="5">
        <v>34.979999999999997</v>
      </c>
      <c r="G55" s="5" t="s">
        <v>16</v>
      </c>
      <c r="H55" s="5">
        <v>80</v>
      </c>
      <c r="I55" s="5">
        <v>1998</v>
      </c>
      <c r="J55" s="5">
        <v>85.3</v>
      </c>
      <c r="K55" s="5" t="s">
        <v>25</v>
      </c>
      <c r="L55" s="5">
        <v>0.52100000000000002</v>
      </c>
      <c r="M55" s="5" t="s">
        <v>18</v>
      </c>
      <c r="N55" s="5" t="s">
        <v>19</v>
      </c>
      <c r="O55" s="3" t="s">
        <v>19</v>
      </c>
    </row>
    <row r="56" spans="1:15" ht="14.1" customHeight="1">
      <c r="A56" s="5">
        <v>17530</v>
      </c>
      <c r="B56" s="5" t="s">
        <v>26</v>
      </c>
      <c r="C56" s="5" t="s">
        <v>26</v>
      </c>
      <c r="D56" s="5" t="s">
        <v>480</v>
      </c>
      <c r="E56" s="5" t="s">
        <v>215</v>
      </c>
      <c r="F56" s="5">
        <v>66.64</v>
      </c>
      <c r="G56" s="5" t="s">
        <v>16</v>
      </c>
      <c r="H56" s="5">
        <v>150</v>
      </c>
      <c r="I56" s="5">
        <v>1998</v>
      </c>
      <c r="J56" s="5">
        <v>85.3</v>
      </c>
      <c r="K56" s="5" t="s">
        <v>25</v>
      </c>
      <c r="L56" s="5">
        <v>0.52700000000000002</v>
      </c>
      <c r="M56" s="5" t="s">
        <v>18</v>
      </c>
      <c r="N56" s="5" t="s">
        <v>19</v>
      </c>
      <c r="O56" s="3" t="s">
        <v>19</v>
      </c>
    </row>
    <row r="57" spans="1:15" ht="14.1" customHeight="1">
      <c r="A57" s="5">
        <v>17870</v>
      </c>
      <c r="B57" s="5" t="s">
        <v>26</v>
      </c>
      <c r="C57" s="5" t="s">
        <v>26</v>
      </c>
      <c r="D57" s="5" t="s">
        <v>480</v>
      </c>
      <c r="E57" s="5" t="s">
        <v>215</v>
      </c>
      <c r="F57" s="5">
        <v>5.44</v>
      </c>
      <c r="G57" s="5" t="s">
        <v>16</v>
      </c>
      <c r="H57" s="5">
        <v>80</v>
      </c>
      <c r="I57" s="5">
        <v>1998</v>
      </c>
      <c r="J57" s="5">
        <v>85.3</v>
      </c>
      <c r="K57" s="5" t="s">
        <v>25</v>
      </c>
      <c r="L57" s="5">
        <v>0.52100000000000002</v>
      </c>
      <c r="M57" s="5" t="s">
        <v>18</v>
      </c>
      <c r="N57" s="5" t="s">
        <v>19</v>
      </c>
      <c r="O57" s="3" t="s">
        <v>19</v>
      </c>
    </row>
    <row r="58" spans="1:15" ht="14.1" customHeight="1">
      <c r="A58" s="5">
        <v>18165</v>
      </c>
      <c r="B58" s="5" t="s">
        <v>26</v>
      </c>
      <c r="C58" s="5" t="s">
        <v>26</v>
      </c>
      <c r="D58" s="5" t="s">
        <v>480</v>
      </c>
      <c r="E58" s="5" t="s">
        <v>215</v>
      </c>
      <c r="F58" s="5">
        <v>95.22</v>
      </c>
      <c r="G58" s="5" t="s">
        <v>16</v>
      </c>
      <c r="H58" s="5">
        <v>100</v>
      </c>
      <c r="I58" s="5">
        <v>2003</v>
      </c>
      <c r="J58" s="5">
        <v>87.4</v>
      </c>
      <c r="K58" s="5" t="s">
        <v>25</v>
      </c>
      <c r="L58" s="5">
        <v>0.59599999999999997</v>
      </c>
      <c r="M58" s="5" t="s">
        <v>18</v>
      </c>
      <c r="N58" s="5" t="s">
        <v>19</v>
      </c>
      <c r="O58" s="3" t="s">
        <v>19</v>
      </c>
    </row>
    <row r="59" spans="1:15" ht="14.1" customHeight="1">
      <c r="A59" s="5">
        <v>18354</v>
      </c>
      <c r="B59" s="5" t="s">
        <v>26</v>
      </c>
      <c r="C59" s="5" t="s">
        <v>26</v>
      </c>
      <c r="D59" s="5" t="s">
        <v>480</v>
      </c>
      <c r="E59" s="5" t="s">
        <v>215</v>
      </c>
      <c r="F59" s="5">
        <v>0.59</v>
      </c>
      <c r="G59" s="5" t="s">
        <v>23</v>
      </c>
      <c r="H59" s="5">
        <v>100</v>
      </c>
      <c r="I59" s="5">
        <v>1997</v>
      </c>
      <c r="J59" s="5">
        <v>76.7</v>
      </c>
      <c r="K59" s="5" t="s">
        <v>17</v>
      </c>
      <c r="L59" s="5">
        <v>0.69799999999999995</v>
      </c>
      <c r="M59" s="5" t="s">
        <v>21</v>
      </c>
      <c r="N59" s="5" t="s">
        <v>19</v>
      </c>
      <c r="O59" s="3" t="s">
        <v>19</v>
      </c>
    </row>
    <row r="60" spans="1:15" ht="14.1" customHeight="1">
      <c r="A60" s="5">
        <v>18355</v>
      </c>
      <c r="B60" s="5" t="s">
        <v>26</v>
      </c>
      <c r="C60" s="5" t="s">
        <v>26</v>
      </c>
      <c r="D60" s="5" t="s">
        <v>480</v>
      </c>
      <c r="E60" s="5" t="s">
        <v>215</v>
      </c>
      <c r="F60" s="5">
        <v>207.37</v>
      </c>
      <c r="G60" s="5" t="s">
        <v>23</v>
      </c>
      <c r="H60" s="5">
        <v>500</v>
      </c>
      <c r="I60" s="5">
        <v>1997</v>
      </c>
      <c r="J60" s="5">
        <v>78.900000000000006</v>
      </c>
      <c r="K60" s="5" t="s">
        <v>17</v>
      </c>
      <c r="L60" s="5">
        <v>0.71</v>
      </c>
      <c r="M60" s="5" t="s">
        <v>21</v>
      </c>
      <c r="N60" s="5" t="s">
        <v>19</v>
      </c>
      <c r="O60" s="3" t="s">
        <v>19</v>
      </c>
    </row>
    <row r="61" spans="1:15" ht="14.1" customHeight="1">
      <c r="A61" s="5">
        <v>18360</v>
      </c>
      <c r="B61" s="5" t="s">
        <v>26</v>
      </c>
      <c r="C61" s="5" t="s">
        <v>26</v>
      </c>
      <c r="D61" s="5" t="s">
        <v>480</v>
      </c>
      <c r="E61" s="5" t="s">
        <v>215</v>
      </c>
      <c r="F61" s="5">
        <v>140.47999999999999</v>
      </c>
      <c r="G61" s="5" t="s">
        <v>16</v>
      </c>
      <c r="H61" s="5">
        <v>150</v>
      </c>
      <c r="I61" s="5">
        <v>2004</v>
      </c>
      <c r="J61" s="5">
        <v>87.4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5">
        <v>18550</v>
      </c>
      <c r="B62" s="5" t="s">
        <v>26</v>
      </c>
      <c r="C62" s="5" t="s">
        <v>26</v>
      </c>
      <c r="D62" s="5" t="s">
        <v>480</v>
      </c>
      <c r="E62" s="5" t="s">
        <v>215</v>
      </c>
      <c r="F62" s="5">
        <v>135.63</v>
      </c>
      <c r="G62" s="5" t="s">
        <v>16</v>
      </c>
      <c r="H62" s="5">
        <v>100</v>
      </c>
      <c r="I62" s="5">
        <v>2004</v>
      </c>
      <c r="J62" s="5">
        <v>87.4</v>
      </c>
      <c r="K62" s="5" t="s">
        <v>25</v>
      </c>
      <c r="L62" s="5">
        <v>0.59599999999999997</v>
      </c>
      <c r="M62" s="5" t="s">
        <v>18</v>
      </c>
      <c r="N62" s="5" t="s">
        <v>19</v>
      </c>
      <c r="O62" s="3" t="s">
        <v>19</v>
      </c>
    </row>
    <row r="63" spans="1:15" ht="14.1" customHeight="1">
      <c r="A63" s="5">
        <v>18551</v>
      </c>
      <c r="B63" s="5" t="s">
        <v>26</v>
      </c>
      <c r="C63" s="5" t="s">
        <v>26</v>
      </c>
      <c r="D63" s="5" t="s">
        <v>480</v>
      </c>
      <c r="E63" s="5" t="s">
        <v>215</v>
      </c>
      <c r="F63" s="5">
        <v>4.17</v>
      </c>
      <c r="G63" s="5" t="s">
        <v>16</v>
      </c>
      <c r="H63" s="5">
        <v>100</v>
      </c>
      <c r="I63" s="5">
        <v>2004</v>
      </c>
      <c r="J63" s="5">
        <v>87.4</v>
      </c>
      <c r="K63" s="5" t="s">
        <v>25</v>
      </c>
      <c r="L63" s="5">
        <v>0.59599999999999997</v>
      </c>
      <c r="M63" s="5" t="s">
        <v>18</v>
      </c>
      <c r="N63" s="5" t="s">
        <v>19</v>
      </c>
      <c r="O63" s="3" t="s">
        <v>19</v>
      </c>
    </row>
    <row r="64" spans="1:15" ht="14.1" customHeight="1">
      <c r="A64" s="5">
        <v>18746</v>
      </c>
      <c r="B64" s="5" t="s">
        <v>26</v>
      </c>
      <c r="C64" s="5" t="s">
        <v>26</v>
      </c>
      <c r="D64" s="5" t="s">
        <v>480</v>
      </c>
      <c r="E64" s="5" t="s">
        <v>215</v>
      </c>
      <c r="F64" s="5">
        <v>225.86</v>
      </c>
      <c r="G64" s="5" t="s">
        <v>16</v>
      </c>
      <c r="H64" s="5">
        <v>80</v>
      </c>
      <c r="I64" s="5">
        <v>1998</v>
      </c>
      <c r="J64" s="5">
        <v>85.3</v>
      </c>
      <c r="K64" s="5" t="s">
        <v>25</v>
      </c>
      <c r="L64" s="5">
        <v>0.52100000000000002</v>
      </c>
      <c r="M64" s="5" t="s">
        <v>18</v>
      </c>
      <c r="N64" s="5" t="s">
        <v>19</v>
      </c>
      <c r="O64" s="3" t="s">
        <v>19</v>
      </c>
    </row>
    <row r="65" spans="1:15" ht="14.1" customHeight="1">
      <c r="A65" s="5">
        <v>18796</v>
      </c>
      <c r="B65" s="5" t="s">
        <v>26</v>
      </c>
      <c r="C65" s="5" t="s">
        <v>26</v>
      </c>
      <c r="D65" s="5" t="s">
        <v>480</v>
      </c>
      <c r="E65" s="5" t="s">
        <v>215</v>
      </c>
      <c r="F65" s="5">
        <v>1</v>
      </c>
      <c r="G65" s="5" t="s">
        <v>23</v>
      </c>
      <c r="H65" s="5">
        <v>100</v>
      </c>
      <c r="I65" s="5">
        <v>1997</v>
      </c>
      <c r="J65" s="5">
        <v>76.7</v>
      </c>
      <c r="K65" s="5" t="s">
        <v>17</v>
      </c>
      <c r="L65" s="5">
        <v>0.69799999999999995</v>
      </c>
      <c r="M65" s="5" t="s">
        <v>21</v>
      </c>
      <c r="N65" s="5" t="s">
        <v>19</v>
      </c>
      <c r="O65" s="3" t="s">
        <v>19</v>
      </c>
    </row>
    <row r="66" spans="1:15" ht="14.1" customHeight="1">
      <c r="A66" s="5">
        <v>19138</v>
      </c>
      <c r="B66" s="5" t="s">
        <v>26</v>
      </c>
      <c r="C66" s="5" t="s">
        <v>26</v>
      </c>
      <c r="D66" s="5" t="s">
        <v>480</v>
      </c>
      <c r="E66" s="5" t="s">
        <v>215</v>
      </c>
      <c r="F66" s="5">
        <v>33.21</v>
      </c>
      <c r="G66" s="5" t="s">
        <v>16</v>
      </c>
      <c r="H66" s="5">
        <v>150</v>
      </c>
      <c r="I66" s="5">
        <v>1998</v>
      </c>
      <c r="J66" s="5">
        <v>85.3</v>
      </c>
      <c r="K66" s="5" t="s">
        <v>25</v>
      </c>
      <c r="L66" s="5">
        <v>0.52700000000000002</v>
      </c>
      <c r="M66" s="5" t="s">
        <v>18</v>
      </c>
      <c r="N66" s="5" t="s">
        <v>19</v>
      </c>
      <c r="O66" s="3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481</v>
      </c>
      <c r="B3" s="14" t="s">
        <v>20</v>
      </c>
      <c r="C3" s="20">
        <v>0.56000000000000005</v>
      </c>
      <c r="D3" s="10" t="s">
        <v>19</v>
      </c>
      <c r="E3" s="10">
        <v>70.146666666666675</v>
      </c>
      <c r="F3" s="14" t="s">
        <v>144</v>
      </c>
      <c r="G3" s="11">
        <v>0.73099999999999998</v>
      </c>
      <c r="H3" s="14" t="s">
        <v>145</v>
      </c>
    </row>
    <row r="4" spans="1:8">
      <c r="A4" s="41"/>
      <c r="B4" s="14" t="s">
        <v>16</v>
      </c>
      <c r="C4" s="20">
        <v>7.84</v>
      </c>
      <c r="D4" s="10" t="s">
        <v>19</v>
      </c>
      <c r="E4" s="10">
        <v>85.176576576576679</v>
      </c>
      <c r="F4" s="14" t="s">
        <v>145</v>
      </c>
      <c r="G4" s="11">
        <v>0.57679279279279227</v>
      </c>
      <c r="H4" s="14" t="s">
        <v>146</v>
      </c>
    </row>
    <row r="5" spans="1:8">
      <c r="A5" s="41" t="s">
        <v>482</v>
      </c>
      <c r="B5" s="41"/>
      <c r="C5" s="20">
        <v>8.4017700000000008</v>
      </c>
      <c r="D5" s="10" t="s">
        <v>19</v>
      </c>
      <c r="E5" s="10">
        <v>77.7</v>
      </c>
      <c r="F5" s="25" t="s">
        <v>137</v>
      </c>
      <c r="G5" s="11">
        <v>0.65400000000000003</v>
      </c>
      <c r="H5" s="25" t="s">
        <v>136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127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6.2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791</v>
      </c>
      <c r="E1" s="16" t="s">
        <v>792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2891</v>
      </c>
      <c r="B2" s="5" t="s">
        <v>26</v>
      </c>
      <c r="C2" s="5" t="s">
        <v>26</v>
      </c>
      <c r="D2" s="5" t="s">
        <v>794</v>
      </c>
      <c r="E2" s="5" t="s">
        <v>216</v>
      </c>
      <c r="F2" s="5">
        <v>0.56999999999999995</v>
      </c>
      <c r="G2" s="5" t="s">
        <v>16</v>
      </c>
      <c r="H2" s="5">
        <v>100</v>
      </c>
      <c r="I2" s="5">
        <v>2004</v>
      </c>
      <c r="J2" s="5">
        <v>87.4</v>
      </c>
      <c r="K2" s="5" t="s">
        <v>25</v>
      </c>
      <c r="L2" s="5">
        <v>0.59599999999999997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2952</v>
      </c>
      <c r="B3" s="5" t="s">
        <v>26</v>
      </c>
      <c r="C3" s="5" t="s">
        <v>26</v>
      </c>
      <c r="D3" s="5" t="s">
        <v>483</v>
      </c>
      <c r="E3" s="5" t="s">
        <v>216</v>
      </c>
      <c r="F3" s="5">
        <v>266.44</v>
      </c>
      <c r="G3" s="5" t="s">
        <v>16</v>
      </c>
      <c r="H3" s="5">
        <v>100</v>
      </c>
      <c r="I3" s="5">
        <v>1998</v>
      </c>
      <c r="J3" s="5">
        <v>85.3</v>
      </c>
      <c r="K3" s="5" t="s">
        <v>25</v>
      </c>
      <c r="L3" s="5">
        <v>0.52100000000000002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2998</v>
      </c>
      <c r="B4" s="5" t="s">
        <v>26</v>
      </c>
      <c r="C4" s="5" t="s">
        <v>26</v>
      </c>
      <c r="D4" s="5" t="s">
        <v>483</v>
      </c>
      <c r="E4" s="5" t="s">
        <v>216</v>
      </c>
      <c r="F4" s="5">
        <v>0.36</v>
      </c>
      <c r="G4" s="5" t="s">
        <v>16</v>
      </c>
      <c r="H4" s="5">
        <v>200</v>
      </c>
      <c r="I4" s="5">
        <v>2004</v>
      </c>
      <c r="J4" s="5">
        <v>82.2</v>
      </c>
      <c r="K4" s="5" t="s">
        <v>25</v>
      </c>
      <c r="L4" s="5">
        <v>0.60199999999999998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3013</v>
      </c>
      <c r="B5" s="5" t="s">
        <v>26</v>
      </c>
      <c r="C5" s="5" t="s">
        <v>26</v>
      </c>
      <c r="D5" s="5" t="s">
        <v>483</v>
      </c>
      <c r="E5" s="5" t="s">
        <v>216</v>
      </c>
      <c r="F5" s="5">
        <v>57.76</v>
      </c>
      <c r="G5" s="5" t="s">
        <v>16</v>
      </c>
      <c r="H5" s="5">
        <v>250</v>
      </c>
      <c r="I5" s="5">
        <v>2004</v>
      </c>
      <c r="J5" s="5">
        <v>82.2</v>
      </c>
      <c r="K5" s="5" t="s">
        <v>25</v>
      </c>
      <c r="L5" s="5">
        <v>0.60199999999999998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3014</v>
      </c>
      <c r="B6" s="5" t="s">
        <v>26</v>
      </c>
      <c r="C6" s="5" t="s">
        <v>26</v>
      </c>
      <c r="D6" s="5" t="s">
        <v>483</v>
      </c>
      <c r="E6" s="5" t="s">
        <v>216</v>
      </c>
      <c r="F6" s="5">
        <v>106.33</v>
      </c>
      <c r="G6" s="5" t="s">
        <v>16</v>
      </c>
      <c r="H6" s="5">
        <v>80</v>
      </c>
      <c r="I6" s="5">
        <v>2003</v>
      </c>
      <c r="J6" s="5">
        <v>87.4</v>
      </c>
      <c r="K6" s="5" t="s">
        <v>25</v>
      </c>
      <c r="L6" s="5">
        <v>0.59599999999999997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3015</v>
      </c>
      <c r="B7" s="5" t="s">
        <v>26</v>
      </c>
      <c r="C7" s="5" t="s">
        <v>26</v>
      </c>
      <c r="D7" s="5" t="s">
        <v>483</v>
      </c>
      <c r="E7" s="5" t="s">
        <v>216</v>
      </c>
      <c r="F7" s="5">
        <v>0.45</v>
      </c>
      <c r="G7" s="5" t="s">
        <v>16</v>
      </c>
      <c r="H7" s="5">
        <v>80</v>
      </c>
      <c r="I7" s="5">
        <v>2003</v>
      </c>
      <c r="J7" s="5">
        <v>87.4</v>
      </c>
      <c r="K7" s="5" t="s">
        <v>25</v>
      </c>
      <c r="L7" s="5">
        <v>0.59599999999999997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3016</v>
      </c>
      <c r="B8" s="5" t="s">
        <v>26</v>
      </c>
      <c r="C8" s="5" t="s">
        <v>26</v>
      </c>
      <c r="D8" s="5" t="s">
        <v>483</v>
      </c>
      <c r="E8" s="5" t="s">
        <v>216</v>
      </c>
      <c r="F8" s="5">
        <v>0.09</v>
      </c>
      <c r="G8" s="5" t="s">
        <v>16</v>
      </c>
      <c r="H8" s="5">
        <v>100</v>
      </c>
      <c r="I8" s="5">
        <v>2004</v>
      </c>
      <c r="J8" s="5">
        <v>87.4</v>
      </c>
      <c r="K8" s="5" t="s">
        <v>25</v>
      </c>
      <c r="L8" s="5">
        <v>0.59599999999999997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3068</v>
      </c>
      <c r="B9" s="5" t="s">
        <v>26</v>
      </c>
      <c r="C9" s="5" t="s">
        <v>26</v>
      </c>
      <c r="D9" s="5" t="s">
        <v>483</v>
      </c>
      <c r="E9" s="5" t="s">
        <v>216</v>
      </c>
      <c r="F9" s="5">
        <v>0.34</v>
      </c>
      <c r="G9" s="5" t="s">
        <v>16</v>
      </c>
      <c r="H9" s="5">
        <v>200</v>
      </c>
      <c r="I9" s="5">
        <v>2004</v>
      </c>
      <c r="J9" s="5">
        <v>78.900000000000006</v>
      </c>
      <c r="K9" s="5" t="s">
        <v>17</v>
      </c>
      <c r="L9" s="5">
        <v>0.57199999999999995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3087</v>
      </c>
      <c r="B10" s="5" t="s">
        <v>26</v>
      </c>
      <c r="C10" s="5" t="s">
        <v>26</v>
      </c>
      <c r="D10" s="5" t="s">
        <v>483</v>
      </c>
      <c r="E10" s="5" t="s">
        <v>216</v>
      </c>
      <c r="F10" s="5">
        <v>2.57</v>
      </c>
      <c r="G10" s="5" t="s">
        <v>16</v>
      </c>
      <c r="H10" s="5">
        <v>250</v>
      </c>
      <c r="I10" s="5">
        <v>2004</v>
      </c>
      <c r="J10" s="5">
        <v>82.2</v>
      </c>
      <c r="K10" s="5" t="s">
        <v>25</v>
      </c>
      <c r="L10" s="5">
        <v>0.60199999999999998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3501</v>
      </c>
      <c r="B11" s="5" t="s">
        <v>26</v>
      </c>
      <c r="C11" s="5" t="s">
        <v>26</v>
      </c>
      <c r="D11" s="5" t="s">
        <v>483</v>
      </c>
      <c r="E11" s="5" t="s">
        <v>216</v>
      </c>
      <c r="F11" s="5">
        <v>22.97</v>
      </c>
      <c r="G11" s="5" t="s">
        <v>16</v>
      </c>
      <c r="H11" s="5">
        <v>50</v>
      </c>
      <c r="I11" s="5">
        <v>1998</v>
      </c>
      <c r="J11" s="5">
        <v>85.3</v>
      </c>
      <c r="K11" s="5" t="s">
        <v>25</v>
      </c>
      <c r="L11" s="5">
        <v>0.52100000000000002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3855</v>
      </c>
      <c r="B12" s="5" t="s">
        <v>26</v>
      </c>
      <c r="C12" s="5" t="s">
        <v>26</v>
      </c>
      <c r="D12" s="5" t="s">
        <v>483</v>
      </c>
      <c r="E12" s="5" t="s">
        <v>216</v>
      </c>
      <c r="F12" s="5">
        <v>27.64</v>
      </c>
      <c r="G12" s="5" t="s">
        <v>16</v>
      </c>
      <c r="H12" s="5">
        <v>100</v>
      </c>
      <c r="I12" s="5" t="s">
        <v>34</v>
      </c>
      <c r="J12" s="5">
        <v>85.9</v>
      </c>
      <c r="K12" s="5" t="s">
        <v>25</v>
      </c>
      <c r="L12" s="5">
        <v>0.42299999999999999</v>
      </c>
      <c r="M12" s="5" t="s">
        <v>32</v>
      </c>
      <c r="N12" s="5" t="s">
        <v>19</v>
      </c>
      <c r="O12" s="5" t="s">
        <v>19</v>
      </c>
    </row>
    <row r="13" spans="1:15" ht="14.1" customHeight="1">
      <c r="A13" s="5">
        <v>4152</v>
      </c>
      <c r="B13" s="5" t="s">
        <v>26</v>
      </c>
      <c r="C13" s="5" t="s">
        <v>26</v>
      </c>
      <c r="D13" s="5" t="s">
        <v>483</v>
      </c>
      <c r="E13" s="5" t="s">
        <v>216</v>
      </c>
      <c r="F13" s="5">
        <v>3.65</v>
      </c>
      <c r="G13" s="5" t="s">
        <v>16</v>
      </c>
      <c r="H13" s="5">
        <v>200</v>
      </c>
      <c r="I13" s="5">
        <v>2003</v>
      </c>
      <c r="J13" s="5">
        <v>82.2</v>
      </c>
      <c r="K13" s="5" t="s">
        <v>25</v>
      </c>
      <c r="L13" s="5">
        <v>0.60199999999999998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4168</v>
      </c>
      <c r="B14" s="5" t="s">
        <v>26</v>
      </c>
      <c r="C14" s="5" t="s">
        <v>26</v>
      </c>
      <c r="D14" s="5" t="s">
        <v>483</v>
      </c>
      <c r="E14" s="5" t="s">
        <v>216</v>
      </c>
      <c r="F14" s="5">
        <v>6.08</v>
      </c>
      <c r="G14" s="5" t="s">
        <v>16</v>
      </c>
      <c r="H14" s="5">
        <v>100</v>
      </c>
      <c r="I14" s="5">
        <v>2004</v>
      </c>
      <c r="J14" s="5">
        <v>87.4</v>
      </c>
      <c r="K14" s="5" t="s">
        <v>25</v>
      </c>
      <c r="L14" s="5">
        <v>0.59599999999999997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4184</v>
      </c>
      <c r="B15" s="5" t="s">
        <v>26</v>
      </c>
      <c r="C15" s="5" t="s">
        <v>26</v>
      </c>
      <c r="D15" s="5" t="s">
        <v>483</v>
      </c>
      <c r="E15" s="5" t="s">
        <v>216</v>
      </c>
      <c r="F15" s="5">
        <v>1.31</v>
      </c>
      <c r="G15" s="5" t="s">
        <v>16</v>
      </c>
      <c r="H15" s="5">
        <v>100</v>
      </c>
      <c r="I15" s="5">
        <v>2004</v>
      </c>
      <c r="J15" s="5">
        <v>87.4</v>
      </c>
      <c r="K15" s="5" t="s">
        <v>25</v>
      </c>
      <c r="L15" s="5">
        <v>0.59599999999999997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4600</v>
      </c>
      <c r="B16" s="5" t="s">
        <v>26</v>
      </c>
      <c r="C16" s="5" t="s">
        <v>26</v>
      </c>
      <c r="D16" s="5" t="s">
        <v>483</v>
      </c>
      <c r="E16" s="5" t="s">
        <v>216</v>
      </c>
      <c r="F16" s="5">
        <v>391</v>
      </c>
      <c r="G16" s="5" t="s">
        <v>16</v>
      </c>
      <c r="H16" s="5">
        <v>80</v>
      </c>
      <c r="I16" s="5">
        <v>1998</v>
      </c>
      <c r="J16" s="5">
        <v>85.3</v>
      </c>
      <c r="K16" s="5" t="s">
        <v>25</v>
      </c>
      <c r="L16" s="5">
        <v>0.52100000000000002</v>
      </c>
      <c r="M16" s="5" t="s">
        <v>18</v>
      </c>
      <c r="N16" s="5" t="s">
        <v>19</v>
      </c>
      <c r="O16" s="5" t="s">
        <v>19</v>
      </c>
    </row>
    <row r="17" spans="1:15" ht="14.1" customHeight="1">
      <c r="A17" s="5">
        <v>4660</v>
      </c>
      <c r="B17" s="5" t="s">
        <v>26</v>
      </c>
      <c r="C17" s="5" t="s">
        <v>26</v>
      </c>
      <c r="D17" s="5" t="s">
        <v>483</v>
      </c>
      <c r="E17" s="5" t="s">
        <v>216</v>
      </c>
      <c r="F17" s="5">
        <v>41.36</v>
      </c>
      <c r="G17" s="5" t="s">
        <v>16</v>
      </c>
      <c r="H17" s="5">
        <v>100</v>
      </c>
      <c r="I17" s="5">
        <v>1998</v>
      </c>
      <c r="J17" s="5">
        <v>85.3</v>
      </c>
      <c r="K17" s="5" t="s">
        <v>25</v>
      </c>
      <c r="L17" s="5">
        <v>0.52100000000000002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4762</v>
      </c>
      <c r="B18" s="5" t="s">
        <v>26</v>
      </c>
      <c r="C18" s="5" t="s">
        <v>26</v>
      </c>
      <c r="D18" s="5" t="s">
        <v>483</v>
      </c>
      <c r="E18" s="5" t="s">
        <v>216</v>
      </c>
      <c r="F18" s="5">
        <v>145.36000000000001</v>
      </c>
      <c r="G18" s="5" t="s">
        <v>16</v>
      </c>
      <c r="H18" s="5">
        <v>100</v>
      </c>
      <c r="I18" s="5">
        <v>2004</v>
      </c>
      <c r="J18" s="5">
        <v>87.4</v>
      </c>
      <c r="K18" s="5" t="s">
        <v>25</v>
      </c>
      <c r="L18" s="5">
        <v>0.59599999999999997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5213</v>
      </c>
      <c r="B19" s="5" t="s">
        <v>26</v>
      </c>
      <c r="C19" s="5" t="s">
        <v>26</v>
      </c>
      <c r="D19" s="5" t="s">
        <v>483</v>
      </c>
      <c r="E19" s="5" t="s">
        <v>216</v>
      </c>
      <c r="F19" s="5">
        <v>136.07</v>
      </c>
      <c r="G19" s="5" t="s">
        <v>16</v>
      </c>
      <c r="H19" s="5">
        <v>200</v>
      </c>
      <c r="I19" s="5">
        <v>2004</v>
      </c>
      <c r="J19" s="5">
        <v>82.2</v>
      </c>
      <c r="K19" s="5" t="s">
        <v>25</v>
      </c>
      <c r="L19" s="5">
        <v>0.60199999999999998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5258</v>
      </c>
      <c r="B20" s="5" t="s">
        <v>26</v>
      </c>
      <c r="C20" s="5" t="s">
        <v>26</v>
      </c>
      <c r="D20" s="5" t="s">
        <v>483</v>
      </c>
      <c r="E20" s="5" t="s">
        <v>216</v>
      </c>
      <c r="F20" s="5">
        <v>132.77000000000001</v>
      </c>
      <c r="G20" s="5" t="s">
        <v>16</v>
      </c>
      <c r="H20" s="5">
        <v>250</v>
      </c>
      <c r="I20" s="5">
        <v>2004</v>
      </c>
      <c r="J20" s="5">
        <v>82.2</v>
      </c>
      <c r="K20" s="5" t="s">
        <v>25</v>
      </c>
      <c r="L20" s="5">
        <v>0.60199999999999998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5282</v>
      </c>
      <c r="B21" s="5" t="s">
        <v>26</v>
      </c>
      <c r="C21" s="5" t="s">
        <v>26</v>
      </c>
      <c r="D21" s="5" t="s">
        <v>483</v>
      </c>
      <c r="E21" s="5" t="s">
        <v>216</v>
      </c>
      <c r="F21" s="5">
        <v>31.03</v>
      </c>
      <c r="G21" s="5" t="s">
        <v>16</v>
      </c>
      <c r="H21" s="5">
        <v>250</v>
      </c>
      <c r="I21" s="5">
        <v>2004</v>
      </c>
      <c r="J21" s="5">
        <v>82.2</v>
      </c>
      <c r="K21" s="5" t="s">
        <v>25</v>
      </c>
      <c r="L21" s="5">
        <v>0.60199999999999998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5324</v>
      </c>
      <c r="B22" s="5" t="s">
        <v>26</v>
      </c>
      <c r="C22" s="5" t="s">
        <v>26</v>
      </c>
      <c r="D22" s="5" t="s">
        <v>483</v>
      </c>
      <c r="E22" s="5" t="s">
        <v>216</v>
      </c>
      <c r="F22" s="5">
        <v>83.9</v>
      </c>
      <c r="G22" s="5" t="s">
        <v>16</v>
      </c>
      <c r="H22" s="5">
        <v>50</v>
      </c>
      <c r="I22" s="5">
        <v>2006</v>
      </c>
      <c r="J22" s="5">
        <v>87.4</v>
      </c>
      <c r="K22" s="5" t="s">
        <v>25</v>
      </c>
      <c r="L22" s="5">
        <v>0.59599999999999997</v>
      </c>
      <c r="M22" s="5" t="s">
        <v>18</v>
      </c>
      <c r="N22" s="5" t="s">
        <v>19</v>
      </c>
      <c r="O22" s="5" t="s">
        <v>19</v>
      </c>
    </row>
    <row r="23" spans="1:15" ht="14.1" customHeight="1">
      <c r="A23" s="5">
        <v>5479</v>
      </c>
      <c r="B23" s="5" t="s">
        <v>26</v>
      </c>
      <c r="C23" s="5" t="s">
        <v>26</v>
      </c>
      <c r="D23" s="5" t="s">
        <v>483</v>
      </c>
      <c r="E23" s="5" t="s">
        <v>216</v>
      </c>
      <c r="F23" s="5">
        <v>1</v>
      </c>
      <c r="G23" s="5" t="s">
        <v>16</v>
      </c>
      <c r="H23" s="5">
        <v>80</v>
      </c>
      <c r="I23" s="5">
        <v>1998</v>
      </c>
      <c r="J23" s="5">
        <v>85.3</v>
      </c>
      <c r="K23" s="5" t="s">
        <v>25</v>
      </c>
      <c r="L23" s="5">
        <v>0.52100000000000002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6354</v>
      </c>
      <c r="B24" s="5" t="s">
        <v>26</v>
      </c>
      <c r="C24" s="5" t="s">
        <v>26</v>
      </c>
      <c r="D24" s="5" t="s">
        <v>483</v>
      </c>
      <c r="E24" s="5" t="s">
        <v>216</v>
      </c>
      <c r="F24" s="5">
        <v>0.68</v>
      </c>
      <c r="G24" s="5" t="s">
        <v>16</v>
      </c>
      <c r="H24" s="5">
        <v>100</v>
      </c>
      <c r="I24" s="5">
        <v>2004</v>
      </c>
      <c r="J24" s="5">
        <v>87.4</v>
      </c>
      <c r="K24" s="5" t="s">
        <v>25</v>
      </c>
      <c r="L24" s="5">
        <v>0.59599999999999997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6539</v>
      </c>
      <c r="B25" s="5" t="s">
        <v>26</v>
      </c>
      <c r="C25" s="5" t="s">
        <v>26</v>
      </c>
      <c r="D25" s="5" t="s">
        <v>483</v>
      </c>
      <c r="E25" s="5" t="s">
        <v>216</v>
      </c>
      <c r="F25" s="5">
        <v>0.66</v>
      </c>
      <c r="G25" s="5" t="s">
        <v>16</v>
      </c>
      <c r="H25" s="5">
        <v>80</v>
      </c>
      <c r="I25" s="5">
        <v>1998</v>
      </c>
      <c r="J25" s="5">
        <v>85.3</v>
      </c>
      <c r="K25" s="5" t="s">
        <v>25</v>
      </c>
      <c r="L25" s="5">
        <v>0.52100000000000002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7032</v>
      </c>
      <c r="B26" s="5" t="s">
        <v>26</v>
      </c>
      <c r="C26" s="5" t="s">
        <v>26</v>
      </c>
      <c r="D26" s="5" t="s">
        <v>483</v>
      </c>
      <c r="E26" s="5" t="s">
        <v>216</v>
      </c>
      <c r="F26" s="5">
        <v>1.1000000000000001</v>
      </c>
      <c r="G26" s="5" t="s">
        <v>16</v>
      </c>
      <c r="H26" s="5">
        <v>100</v>
      </c>
      <c r="I26" s="5">
        <v>2004</v>
      </c>
      <c r="J26" s="5">
        <v>87.4</v>
      </c>
      <c r="K26" s="5" t="s">
        <v>25</v>
      </c>
      <c r="L26" s="5">
        <v>0.59599999999999997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7340</v>
      </c>
      <c r="B27" s="5" t="s">
        <v>26</v>
      </c>
      <c r="C27" s="5" t="s">
        <v>26</v>
      </c>
      <c r="D27" s="5" t="s">
        <v>483</v>
      </c>
      <c r="E27" s="5" t="s">
        <v>216</v>
      </c>
      <c r="F27" s="5">
        <v>77.87</v>
      </c>
      <c r="G27" s="5" t="s">
        <v>16</v>
      </c>
      <c r="H27" s="5">
        <v>80</v>
      </c>
      <c r="I27" s="5">
        <v>1998</v>
      </c>
      <c r="J27" s="5">
        <v>85.3</v>
      </c>
      <c r="K27" s="5" t="s">
        <v>25</v>
      </c>
      <c r="L27" s="5">
        <v>0.52100000000000002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7388</v>
      </c>
      <c r="B28" s="5" t="s">
        <v>26</v>
      </c>
      <c r="C28" s="5" t="s">
        <v>26</v>
      </c>
      <c r="D28" s="5" t="s">
        <v>483</v>
      </c>
      <c r="E28" s="5" t="s">
        <v>216</v>
      </c>
      <c r="F28" s="5">
        <v>0.53</v>
      </c>
      <c r="G28" s="5" t="s">
        <v>16</v>
      </c>
      <c r="H28" s="5">
        <v>100</v>
      </c>
      <c r="I28" s="5">
        <v>2004</v>
      </c>
      <c r="J28" s="5">
        <v>87.4</v>
      </c>
      <c r="K28" s="5" t="s">
        <v>25</v>
      </c>
      <c r="L28" s="5">
        <v>0.59599999999999997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7391</v>
      </c>
      <c r="B29" s="5" t="s">
        <v>26</v>
      </c>
      <c r="C29" s="5" t="s">
        <v>26</v>
      </c>
      <c r="D29" s="5" t="s">
        <v>483</v>
      </c>
      <c r="E29" s="5" t="s">
        <v>216</v>
      </c>
      <c r="F29" s="5">
        <v>1.78</v>
      </c>
      <c r="G29" s="5" t="s">
        <v>16</v>
      </c>
      <c r="H29" s="5">
        <v>80</v>
      </c>
      <c r="I29" s="5">
        <v>2003</v>
      </c>
      <c r="J29" s="5">
        <v>87.4</v>
      </c>
      <c r="K29" s="5" t="s">
        <v>25</v>
      </c>
      <c r="L29" s="5">
        <v>0.59599999999999997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7392</v>
      </c>
      <c r="B30" s="5" t="s">
        <v>26</v>
      </c>
      <c r="C30" s="5" t="s">
        <v>26</v>
      </c>
      <c r="D30" s="5" t="s">
        <v>483</v>
      </c>
      <c r="E30" s="5" t="s">
        <v>216</v>
      </c>
      <c r="F30" s="5">
        <v>79.180000000000007</v>
      </c>
      <c r="G30" s="5" t="s">
        <v>16</v>
      </c>
      <c r="H30" s="5">
        <v>250</v>
      </c>
      <c r="I30" s="5">
        <v>2004</v>
      </c>
      <c r="J30" s="5">
        <v>82.2</v>
      </c>
      <c r="K30" s="5" t="s">
        <v>25</v>
      </c>
      <c r="L30" s="5">
        <v>0.60199999999999998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7408</v>
      </c>
      <c r="B31" s="5" t="s">
        <v>26</v>
      </c>
      <c r="C31" s="5" t="s">
        <v>26</v>
      </c>
      <c r="D31" s="5" t="s">
        <v>483</v>
      </c>
      <c r="E31" s="5" t="s">
        <v>216</v>
      </c>
      <c r="F31" s="5">
        <v>49.57</v>
      </c>
      <c r="G31" s="5" t="s">
        <v>16</v>
      </c>
      <c r="H31" s="5">
        <v>250</v>
      </c>
      <c r="I31" s="5">
        <v>2004</v>
      </c>
      <c r="J31" s="5">
        <v>82.2</v>
      </c>
      <c r="K31" s="5" t="s">
        <v>25</v>
      </c>
      <c r="L31" s="5">
        <v>0.60199999999999998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7421</v>
      </c>
      <c r="B32" s="5" t="s">
        <v>26</v>
      </c>
      <c r="C32" s="5" t="s">
        <v>26</v>
      </c>
      <c r="D32" s="5" t="s">
        <v>483</v>
      </c>
      <c r="E32" s="5" t="s">
        <v>216</v>
      </c>
      <c r="F32" s="5">
        <v>132.72999999999999</v>
      </c>
      <c r="G32" s="5" t="s">
        <v>16</v>
      </c>
      <c r="H32" s="5">
        <v>250</v>
      </c>
      <c r="I32" s="5">
        <v>2004</v>
      </c>
      <c r="J32" s="5">
        <v>82.2</v>
      </c>
      <c r="K32" s="5" t="s">
        <v>25</v>
      </c>
      <c r="L32" s="5">
        <v>0.60199999999999998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7432</v>
      </c>
      <c r="B33" s="5" t="s">
        <v>26</v>
      </c>
      <c r="C33" s="5" t="s">
        <v>26</v>
      </c>
      <c r="D33" s="5" t="s">
        <v>483</v>
      </c>
      <c r="E33" s="5" t="s">
        <v>216</v>
      </c>
      <c r="F33" s="5">
        <v>0.52</v>
      </c>
      <c r="G33" s="5" t="s">
        <v>16</v>
      </c>
      <c r="H33" s="5">
        <v>80</v>
      </c>
      <c r="I33" s="5">
        <v>2004</v>
      </c>
      <c r="J33" s="5">
        <v>87.4</v>
      </c>
      <c r="K33" s="5" t="s">
        <v>25</v>
      </c>
      <c r="L33" s="5">
        <v>0.59599999999999997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7500</v>
      </c>
      <c r="B34" s="5" t="s">
        <v>26</v>
      </c>
      <c r="C34" s="5" t="s">
        <v>26</v>
      </c>
      <c r="D34" s="5" t="s">
        <v>483</v>
      </c>
      <c r="E34" s="5" t="s">
        <v>216</v>
      </c>
      <c r="F34" s="5">
        <v>82.89</v>
      </c>
      <c r="G34" s="5" t="s">
        <v>16</v>
      </c>
      <c r="H34" s="5">
        <v>150</v>
      </c>
      <c r="I34" s="5">
        <v>2007</v>
      </c>
      <c r="J34" s="5">
        <v>87.4</v>
      </c>
      <c r="K34" s="5" t="s">
        <v>25</v>
      </c>
      <c r="L34" s="5">
        <v>0.60199999999999998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7518</v>
      </c>
      <c r="B35" s="5" t="s">
        <v>26</v>
      </c>
      <c r="C35" s="5" t="s">
        <v>26</v>
      </c>
      <c r="D35" s="5" t="s">
        <v>483</v>
      </c>
      <c r="E35" s="5" t="s">
        <v>216</v>
      </c>
      <c r="F35" s="5">
        <v>0.85</v>
      </c>
      <c r="G35" s="5" t="s">
        <v>16</v>
      </c>
      <c r="H35" s="5">
        <v>50</v>
      </c>
      <c r="I35" s="5">
        <v>2006</v>
      </c>
      <c r="J35" s="5">
        <v>87.4</v>
      </c>
      <c r="K35" s="5" t="s">
        <v>25</v>
      </c>
      <c r="L35" s="5">
        <v>0.59599999999999997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7559</v>
      </c>
      <c r="B36" s="5" t="s">
        <v>26</v>
      </c>
      <c r="C36" s="5" t="s">
        <v>26</v>
      </c>
      <c r="D36" s="5" t="s">
        <v>483</v>
      </c>
      <c r="E36" s="5" t="s">
        <v>216</v>
      </c>
      <c r="F36" s="5">
        <v>1.03</v>
      </c>
      <c r="G36" s="5" t="s">
        <v>20</v>
      </c>
      <c r="H36" s="5">
        <v>100</v>
      </c>
      <c r="I36" s="5">
        <v>1998</v>
      </c>
      <c r="J36" s="5">
        <v>67.8</v>
      </c>
      <c r="K36" s="5" t="s">
        <v>18</v>
      </c>
      <c r="L36" s="5">
        <v>0.68600000000000005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8088</v>
      </c>
      <c r="B37" s="5" t="s">
        <v>26</v>
      </c>
      <c r="C37" s="5" t="s">
        <v>26</v>
      </c>
      <c r="D37" s="5" t="s">
        <v>483</v>
      </c>
      <c r="E37" s="5" t="s">
        <v>216</v>
      </c>
      <c r="F37" s="5">
        <v>132</v>
      </c>
      <c r="G37" s="5" t="s">
        <v>16</v>
      </c>
      <c r="H37" s="5">
        <v>80</v>
      </c>
      <c r="I37" s="5">
        <v>1998</v>
      </c>
      <c r="J37" s="5">
        <v>85.3</v>
      </c>
      <c r="K37" s="5" t="s">
        <v>25</v>
      </c>
      <c r="L37" s="5">
        <v>0.52100000000000002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8142</v>
      </c>
      <c r="B38" s="5" t="s">
        <v>26</v>
      </c>
      <c r="C38" s="5" t="s">
        <v>26</v>
      </c>
      <c r="D38" s="5" t="s">
        <v>483</v>
      </c>
      <c r="E38" s="5" t="s">
        <v>216</v>
      </c>
      <c r="F38" s="5">
        <v>0.44</v>
      </c>
      <c r="G38" s="5" t="s">
        <v>16</v>
      </c>
      <c r="H38" s="5">
        <v>100</v>
      </c>
      <c r="I38" s="5">
        <v>2004</v>
      </c>
      <c r="J38" s="5">
        <v>87.4</v>
      </c>
      <c r="K38" s="5" t="s">
        <v>25</v>
      </c>
      <c r="L38" s="5">
        <v>0.59599999999999997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8367</v>
      </c>
      <c r="B39" s="5" t="s">
        <v>26</v>
      </c>
      <c r="C39" s="5" t="s">
        <v>26</v>
      </c>
      <c r="D39" s="5" t="s">
        <v>483</v>
      </c>
      <c r="E39" s="5" t="s">
        <v>216</v>
      </c>
      <c r="F39" s="5">
        <v>2.4300000000000002</v>
      </c>
      <c r="G39" s="5" t="s">
        <v>20</v>
      </c>
      <c r="H39" s="5">
        <v>100</v>
      </c>
      <c r="I39" s="5">
        <v>1998</v>
      </c>
      <c r="J39" s="5">
        <v>71.099999999999994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8486</v>
      </c>
      <c r="B40" s="5" t="s">
        <v>26</v>
      </c>
      <c r="C40" s="5" t="s">
        <v>26</v>
      </c>
      <c r="D40" s="5" t="s">
        <v>483</v>
      </c>
      <c r="E40" s="5" t="s">
        <v>216</v>
      </c>
      <c r="F40" s="5">
        <v>96.84</v>
      </c>
      <c r="G40" s="5" t="s">
        <v>16</v>
      </c>
      <c r="H40" s="5">
        <v>200</v>
      </c>
      <c r="I40" s="5">
        <v>2004</v>
      </c>
      <c r="J40" s="5">
        <v>82.2</v>
      </c>
      <c r="K40" s="5" t="s">
        <v>25</v>
      </c>
      <c r="L40" s="5">
        <v>0.60199999999999998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8494</v>
      </c>
      <c r="B41" s="5" t="s">
        <v>26</v>
      </c>
      <c r="C41" s="5" t="s">
        <v>26</v>
      </c>
      <c r="D41" s="5" t="s">
        <v>483</v>
      </c>
      <c r="E41" s="5" t="s">
        <v>216</v>
      </c>
      <c r="F41" s="5">
        <v>6.23</v>
      </c>
      <c r="G41" s="5" t="s">
        <v>16</v>
      </c>
      <c r="H41" s="5">
        <v>200</v>
      </c>
      <c r="I41" s="5">
        <v>2004</v>
      </c>
      <c r="J41" s="5">
        <v>82.2</v>
      </c>
      <c r="K41" s="5" t="s">
        <v>25</v>
      </c>
      <c r="L41" s="5">
        <v>0.60199999999999998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8506</v>
      </c>
      <c r="B42" s="5" t="s">
        <v>26</v>
      </c>
      <c r="C42" s="5" t="s">
        <v>26</v>
      </c>
      <c r="D42" s="5" t="s">
        <v>483</v>
      </c>
      <c r="E42" s="5" t="s">
        <v>216</v>
      </c>
      <c r="F42" s="5">
        <v>101.19</v>
      </c>
      <c r="G42" s="5" t="s">
        <v>16</v>
      </c>
      <c r="H42" s="5">
        <v>100</v>
      </c>
      <c r="I42" s="5">
        <v>2004</v>
      </c>
      <c r="J42" s="5">
        <v>87.4</v>
      </c>
      <c r="K42" s="5" t="s">
        <v>25</v>
      </c>
      <c r="L42" s="5">
        <v>0.59599999999999997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8521</v>
      </c>
      <c r="B43" s="5" t="s">
        <v>26</v>
      </c>
      <c r="C43" s="5" t="s">
        <v>26</v>
      </c>
      <c r="D43" s="5" t="s">
        <v>483</v>
      </c>
      <c r="E43" s="5" t="s">
        <v>216</v>
      </c>
      <c r="F43" s="5">
        <v>208.22</v>
      </c>
      <c r="G43" s="5" t="s">
        <v>16</v>
      </c>
      <c r="H43" s="5">
        <v>200</v>
      </c>
      <c r="I43" s="5">
        <v>2004</v>
      </c>
      <c r="J43" s="5">
        <v>82.2</v>
      </c>
      <c r="K43" s="5" t="s">
        <v>25</v>
      </c>
      <c r="L43" s="5">
        <v>0.60199999999999998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8532</v>
      </c>
      <c r="B44" s="5" t="s">
        <v>26</v>
      </c>
      <c r="C44" s="5" t="s">
        <v>26</v>
      </c>
      <c r="D44" s="5" t="s">
        <v>483</v>
      </c>
      <c r="E44" s="5" t="s">
        <v>216</v>
      </c>
      <c r="F44" s="5">
        <v>83.61</v>
      </c>
      <c r="G44" s="5" t="s">
        <v>16</v>
      </c>
      <c r="H44" s="5">
        <v>100</v>
      </c>
      <c r="I44" s="5">
        <v>2004</v>
      </c>
      <c r="J44" s="5">
        <v>87.4</v>
      </c>
      <c r="K44" s="5" t="s">
        <v>25</v>
      </c>
      <c r="L44" s="5">
        <v>0.59599999999999997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8534</v>
      </c>
      <c r="B45" s="5" t="s">
        <v>26</v>
      </c>
      <c r="C45" s="5" t="s">
        <v>26</v>
      </c>
      <c r="D45" s="5" t="s">
        <v>483</v>
      </c>
      <c r="E45" s="5" t="s">
        <v>216</v>
      </c>
      <c r="F45" s="5">
        <v>0.39</v>
      </c>
      <c r="G45" s="5" t="s">
        <v>16</v>
      </c>
      <c r="H45" s="5">
        <v>100</v>
      </c>
      <c r="I45" s="5">
        <v>2004</v>
      </c>
      <c r="J45" s="5">
        <v>87.4</v>
      </c>
      <c r="K45" s="5" t="s">
        <v>25</v>
      </c>
      <c r="L45" s="5">
        <v>0.59599999999999997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8558</v>
      </c>
      <c r="B46" s="5" t="s">
        <v>26</v>
      </c>
      <c r="C46" s="5" t="s">
        <v>26</v>
      </c>
      <c r="D46" s="5" t="s">
        <v>483</v>
      </c>
      <c r="E46" s="5" t="s">
        <v>216</v>
      </c>
      <c r="F46" s="5">
        <v>0.54</v>
      </c>
      <c r="G46" s="5" t="s">
        <v>16</v>
      </c>
      <c r="H46" s="5">
        <v>250</v>
      </c>
      <c r="I46" s="5">
        <v>2004</v>
      </c>
      <c r="J46" s="5">
        <v>82.2</v>
      </c>
      <c r="K46" s="5" t="s">
        <v>25</v>
      </c>
      <c r="L46" s="5">
        <v>0.60199999999999998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8559</v>
      </c>
      <c r="B47" s="5" t="s">
        <v>26</v>
      </c>
      <c r="C47" s="5" t="s">
        <v>26</v>
      </c>
      <c r="D47" s="5" t="s">
        <v>483</v>
      </c>
      <c r="E47" s="5" t="s">
        <v>216</v>
      </c>
      <c r="F47" s="5">
        <v>0.6</v>
      </c>
      <c r="G47" s="5" t="s">
        <v>16</v>
      </c>
      <c r="H47" s="5">
        <v>100</v>
      </c>
      <c r="I47" s="5">
        <v>2004</v>
      </c>
      <c r="J47" s="5">
        <v>87.4</v>
      </c>
      <c r="K47" s="5" t="s">
        <v>25</v>
      </c>
      <c r="L47" s="5">
        <v>0.59599999999999997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8560</v>
      </c>
      <c r="B48" s="5" t="s">
        <v>26</v>
      </c>
      <c r="C48" s="5" t="s">
        <v>26</v>
      </c>
      <c r="D48" s="5" t="s">
        <v>483</v>
      </c>
      <c r="E48" s="5" t="s">
        <v>216</v>
      </c>
      <c r="F48" s="5">
        <v>0.59</v>
      </c>
      <c r="G48" s="5" t="s">
        <v>16</v>
      </c>
      <c r="H48" s="5">
        <v>250</v>
      </c>
      <c r="I48" s="5">
        <v>2004</v>
      </c>
      <c r="J48" s="5">
        <v>82.2</v>
      </c>
      <c r="K48" s="5" t="s">
        <v>25</v>
      </c>
      <c r="L48" s="5">
        <v>0.60199999999999998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8573</v>
      </c>
      <c r="B49" s="5" t="s">
        <v>26</v>
      </c>
      <c r="C49" s="5" t="s">
        <v>26</v>
      </c>
      <c r="D49" s="5" t="s">
        <v>483</v>
      </c>
      <c r="E49" s="5" t="s">
        <v>216</v>
      </c>
      <c r="F49" s="5">
        <v>1.34</v>
      </c>
      <c r="G49" s="5" t="s">
        <v>16</v>
      </c>
      <c r="H49" s="5">
        <v>100</v>
      </c>
      <c r="I49" s="5">
        <v>2004</v>
      </c>
      <c r="J49" s="5">
        <v>87.4</v>
      </c>
      <c r="K49" s="5" t="s">
        <v>25</v>
      </c>
      <c r="L49" s="5">
        <v>0.59599999999999997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8601</v>
      </c>
      <c r="B50" s="5" t="s">
        <v>26</v>
      </c>
      <c r="C50" s="5" t="s">
        <v>26</v>
      </c>
      <c r="D50" s="5" t="s">
        <v>483</v>
      </c>
      <c r="E50" s="5" t="s">
        <v>216</v>
      </c>
      <c r="F50" s="5">
        <v>28.21</v>
      </c>
      <c r="G50" s="5" t="s">
        <v>16</v>
      </c>
      <c r="H50" s="5">
        <v>100</v>
      </c>
      <c r="I50" s="5">
        <v>2001</v>
      </c>
      <c r="J50" s="5">
        <v>87.4</v>
      </c>
      <c r="K50" s="5" t="s">
        <v>25</v>
      </c>
      <c r="L50" s="5">
        <v>0.59599999999999997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9065</v>
      </c>
      <c r="B51" s="5" t="s">
        <v>26</v>
      </c>
      <c r="C51" s="5" t="s">
        <v>26</v>
      </c>
      <c r="D51" s="5" t="s">
        <v>483</v>
      </c>
      <c r="E51" s="5" t="s">
        <v>216</v>
      </c>
      <c r="F51" s="5">
        <v>2.73</v>
      </c>
      <c r="G51" s="5" t="s">
        <v>16</v>
      </c>
      <c r="H51" s="5">
        <v>100</v>
      </c>
      <c r="I51" s="5">
        <v>2006</v>
      </c>
      <c r="J51" s="5">
        <v>87.4</v>
      </c>
      <c r="K51" s="5" t="s">
        <v>25</v>
      </c>
      <c r="L51" s="5">
        <v>0.59599999999999997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9221</v>
      </c>
      <c r="B52" s="5" t="s">
        <v>26</v>
      </c>
      <c r="C52" s="5" t="s">
        <v>26</v>
      </c>
      <c r="D52" s="5" t="s">
        <v>483</v>
      </c>
      <c r="E52" s="5" t="s">
        <v>216</v>
      </c>
      <c r="F52" s="5">
        <v>157.08000000000001</v>
      </c>
      <c r="G52" s="5" t="s">
        <v>16</v>
      </c>
      <c r="H52" s="5">
        <v>100</v>
      </c>
      <c r="I52" s="5">
        <v>2004</v>
      </c>
      <c r="J52" s="5">
        <v>87.4</v>
      </c>
      <c r="K52" s="5" t="s">
        <v>25</v>
      </c>
      <c r="L52" s="5">
        <v>0.56599999999999995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9242</v>
      </c>
      <c r="B53" s="5" t="s">
        <v>26</v>
      </c>
      <c r="C53" s="5" t="s">
        <v>26</v>
      </c>
      <c r="D53" s="5" t="s">
        <v>483</v>
      </c>
      <c r="E53" s="5" t="s">
        <v>216</v>
      </c>
      <c r="F53" s="5">
        <v>3.59</v>
      </c>
      <c r="G53" s="5" t="s">
        <v>20</v>
      </c>
      <c r="H53" s="5">
        <v>250</v>
      </c>
      <c r="I53" s="5">
        <v>1998</v>
      </c>
      <c r="J53" s="5">
        <v>67.8</v>
      </c>
      <c r="K53" s="5" t="s">
        <v>18</v>
      </c>
      <c r="L53" s="5">
        <v>0.69199999999999995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9425</v>
      </c>
      <c r="B54" s="5" t="s">
        <v>26</v>
      </c>
      <c r="C54" s="5" t="s">
        <v>26</v>
      </c>
      <c r="D54" s="5" t="s">
        <v>483</v>
      </c>
      <c r="E54" s="5" t="s">
        <v>216</v>
      </c>
      <c r="F54" s="5">
        <v>110.32</v>
      </c>
      <c r="G54" s="5" t="s">
        <v>16</v>
      </c>
      <c r="H54" s="5">
        <v>80</v>
      </c>
      <c r="I54" s="5">
        <v>1998</v>
      </c>
      <c r="J54" s="5">
        <v>85.3</v>
      </c>
      <c r="K54" s="5" t="s">
        <v>25</v>
      </c>
      <c r="L54" s="5">
        <v>0.52100000000000002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9482</v>
      </c>
      <c r="B55" s="5" t="s">
        <v>26</v>
      </c>
      <c r="C55" s="5" t="s">
        <v>26</v>
      </c>
      <c r="D55" s="5" t="s">
        <v>483</v>
      </c>
      <c r="E55" s="5" t="s">
        <v>216</v>
      </c>
      <c r="F55" s="5">
        <v>407.8</v>
      </c>
      <c r="G55" s="5" t="s">
        <v>20</v>
      </c>
      <c r="H55" s="5">
        <v>250</v>
      </c>
      <c r="I55" s="5">
        <v>1998</v>
      </c>
      <c r="J55" s="5">
        <v>71.099999999999994</v>
      </c>
      <c r="K55" s="5" t="s">
        <v>17</v>
      </c>
      <c r="L55" s="5">
        <v>0.72199999999999998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9540</v>
      </c>
      <c r="B56" s="5" t="s">
        <v>26</v>
      </c>
      <c r="C56" s="5" t="s">
        <v>26</v>
      </c>
      <c r="D56" s="5" t="s">
        <v>483</v>
      </c>
      <c r="E56" s="5" t="s">
        <v>216</v>
      </c>
      <c r="F56" s="5">
        <v>60.33</v>
      </c>
      <c r="G56" s="5" t="s">
        <v>16</v>
      </c>
      <c r="H56" s="5">
        <v>80</v>
      </c>
      <c r="I56" s="5">
        <v>1998</v>
      </c>
      <c r="J56" s="5">
        <v>85.3</v>
      </c>
      <c r="K56" s="5" t="s">
        <v>25</v>
      </c>
      <c r="L56" s="5">
        <v>0.52100000000000002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9618</v>
      </c>
      <c r="B57" s="5" t="s">
        <v>26</v>
      </c>
      <c r="C57" s="5" t="s">
        <v>26</v>
      </c>
      <c r="D57" s="5" t="s">
        <v>483</v>
      </c>
      <c r="E57" s="5" t="s">
        <v>216</v>
      </c>
      <c r="F57" s="5">
        <v>0.86</v>
      </c>
      <c r="G57" s="5" t="s">
        <v>20</v>
      </c>
      <c r="H57" s="5">
        <v>100</v>
      </c>
      <c r="I57" s="5">
        <v>2004</v>
      </c>
      <c r="J57" s="5">
        <v>68.900000000000006</v>
      </c>
      <c r="K57" s="5" t="s">
        <v>18</v>
      </c>
      <c r="L57" s="5">
        <v>0.76100000000000001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9619</v>
      </c>
      <c r="B58" s="5" t="s">
        <v>26</v>
      </c>
      <c r="C58" s="5" t="s">
        <v>26</v>
      </c>
      <c r="D58" s="5" t="s">
        <v>483</v>
      </c>
      <c r="E58" s="5" t="s">
        <v>216</v>
      </c>
      <c r="F58" s="5">
        <v>77.94</v>
      </c>
      <c r="G58" s="5" t="s">
        <v>16</v>
      </c>
      <c r="H58" s="5">
        <v>250</v>
      </c>
      <c r="I58" s="5">
        <v>2004</v>
      </c>
      <c r="J58" s="5">
        <v>82.2</v>
      </c>
      <c r="K58" s="5" t="s">
        <v>25</v>
      </c>
      <c r="L58" s="5">
        <v>0.60199999999999998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9625</v>
      </c>
      <c r="B59" s="5" t="s">
        <v>26</v>
      </c>
      <c r="C59" s="5" t="s">
        <v>26</v>
      </c>
      <c r="D59" s="5" t="s">
        <v>483</v>
      </c>
      <c r="E59" s="5" t="s">
        <v>216</v>
      </c>
      <c r="F59" s="5">
        <v>0.38</v>
      </c>
      <c r="G59" s="5" t="s">
        <v>16</v>
      </c>
      <c r="H59" s="5">
        <v>100</v>
      </c>
      <c r="I59" s="5">
        <v>2004</v>
      </c>
      <c r="J59" s="5">
        <v>87.4</v>
      </c>
      <c r="K59" s="5" t="s">
        <v>25</v>
      </c>
      <c r="L59" s="5">
        <v>0.59599999999999997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9629</v>
      </c>
      <c r="B60" s="5" t="s">
        <v>26</v>
      </c>
      <c r="C60" s="5" t="s">
        <v>26</v>
      </c>
      <c r="D60" s="5" t="s">
        <v>483</v>
      </c>
      <c r="E60" s="5" t="s">
        <v>216</v>
      </c>
      <c r="F60" s="5">
        <v>0.27</v>
      </c>
      <c r="G60" s="5" t="s">
        <v>16</v>
      </c>
      <c r="H60" s="5">
        <v>100</v>
      </c>
      <c r="I60" s="5">
        <v>2004</v>
      </c>
      <c r="J60" s="5">
        <v>87.4</v>
      </c>
      <c r="K60" s="5" t="s">
        <v>25</v>
      </c>
      <c r="L60" s="5">
        <v>0.59599999999999997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9639</v>
      </c>
      <c r="B61" s="5" t="s">
        <v>26</v>
      </c>
      <c r="C61" s="5" t="s">
        <v>26</v>
      </c>
      <c r="D61" s="5" t="s">
        <v>483</v>
      </c>
      <c r="E61" s="5" t="s">
        <v>216</v>
      </c>
      <c r="F61" s="5">
        <v>176.66</v>
      </c>
      <c r="G61" s="5" t="s">
        <v>16</v>
      </c>
      <c r="H61" s="5">
        <v>200</v>
      </c>
      <c r="I61" s="5">
        <v>2003</v>
      </c>
      <c r="J61" s="5">
        <v>82.2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9928</v>
      </c>
      <c r="B62" s="5" t="s">
        <v>26</v>
      </c>
      <c r="C62" s="5" t="s">
        <v>26</v>
      </c>
      <c r="D62" s="5" t="s">
        <v>483</v>
      </c>
      <c r="E62" s="5" t="s">
        <v>216</v>
      </c>
      <c r="F62" s="5">
        <v>42.61</v>
      </c>
      <c r="G62" s="5" t="s">
        <v>16</v>
      </c>
      <c r="H62" s="5">
        <v>100</v>
      </c>
      <c r="I62" s="5">
        <v>2004</v>
      </c>
      <c r="J62" s="5">
        <v>87.4</v>
      </c>
      <c r="K62" s="5" t="s">
        <v>25</v>
      </c>
      <c r="L62" s="5">
        <v>0.59599999999999997</v>
      </c>
      <c r="M62" s="5" t="s">
        <v>18</v>
      </c>
      <c r="N62" s="5" t="s">
        <v>19</v>
      </c>
      <c r="O62" s="5" t="s">
        <v>19</v>
      </c>
    </row>
    <row r="63" spans="1:15" ht="14.1" customHeight="1">
      <c r="A63" s="5">
        <v>10158</v>
      </c>
      <c r="B63" s="5" t="s">
        <v>26</v>
      </c>
      <c r="C63" s="5" t="s">
        <v>26</v>
      </c>
      <c r="D63" s="5" t="s">
        <v>483</v>
      </c>
      <c r="E63" s="5" t="s">
        <v>216</v>
      </c>
      <c r="F63" s="5">
        <v>83.49</v>
      </c>
      <c r="G63" s="5" t="s">
        <v>16</v>
      </c>
      <c r="H63" s="5">
        <v>100</v>
      </c>
      <c r="I63" s="5">
        <v>2004</v>
      </c>
      <c r="J63" s="5">
        <v>87.4</v>
      </c>
      <c r="K63" s="5" t="s">
        <v>25</v>
      </c>
      <c r="L63" s="5">
        <v>0.59599999999999997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10721</v>
      </c>
      <c r="B64" s="5" t="s">
        <v>26</v>
      </c>
      <c r="C64" s="5" t="s">
        <v>26</v>
      </c>
      <c r="D64" s="5" t="s">
        <v>483</v>
      </c>
      <c r="E64" s="5" t="s">
        <v>216</v>
      </c>
      <c r="F64" s="5">
        <v>67.56</v>
      </c>
      <c r="G64" s="5" t="s">
        <v>16</v>
      </c>
      <c r="H64" s="5">
        <v>250</v>
      </c>
      <c r="I64" s="5">
        <v>2004</v>
      </c>
      <c r="J64" s="5">
        <v>82.2</v>
      </c>
      <c r="K64" s="5" t="s">
        <v>25</v>
      </c>
      <c r="L64" s="5">
        <v>0.60199999999999998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10739</v>
      </c>
      <c r="B65" s="5" t="s">
        <v>26</v>
      </c>
      <c r="C65" s="5" t="s">
        <v>26</v>
      </c>
      <c r="D65" s="5" t="s">
        <v>483</v>
      </c>
      <c r="E65" s="5" t="s">
        <v>216</v>
      </c>
      <c r="F65" s="5">
        <v>0.61</v>
      </c>
      <c r="G65" s="5" t="s">
        <v>16</v>
      </c>
      <c r="H65" s="5">
        <v>200</v>
      </c>
      <c r="I65" s="5">
        <v>2004</v>
      </c>
      <c r="J65" s="5">
        <v>82.2</v>
      </c>
      <c r="K65" s="5" t="s">
        <v>25</v>
      </c>
      <c r="L65" s="5">
        <v>0.60199999999999998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10823</v>
      </c>
      <c r="B66" s="5" t="s">
        <v>26</v>
      </c>
      <c r="C66" s="5" t="s">
        <v>26</v>
      </c>
      <c r="D66" s="5" t="s">
        <v>483</v>
      </c>
      <c r="E66" s="5" t="s">
        <v>216</v>
      </c>
      <c r="F66" s="5">
        <v>2.86</v>
      </c>
      <c r="G66" s="5" t="s">
        <v>16</v>
      </c>
      <c r="H66" s="5">
        <v>50</v>
      </c>
      <c r="I66" s="5">
        <v>2006</v>
      </c>
      <c r="J66" s="5">
        <v>87.4</v>
      </c>
      <c r="K66" s="5" t="s">
        <v>25</v>
      </c>
      <c r="L66" s="5">
        <v>0.59599999999999997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11166</v>
      </c>
      <c r="B67" s="5" t="s">
        <v>26</v>
      </c>
      <c r="C67" s="5" t="s">
        <v>26</v>
      </c>
      <c r="D67" s="5" t="s">
        <v>483</v>
      </c>
      <c r="E67" s="5" t="s">
        <v>216</v>
      </c>
      <c r="F67" s="5">
        <v>0.51</v>
      </c>
      <c r="G67" s="5" t="s">
        <v>20</v>
      </c>
      <c r="H67" s="5">
        <v>100</v>
      </c>
      <c r="I67" s="5">
        <v>2004</v>
      </c>
      <c r="J67" s="5">
        <v>72.2</v>
      </c>
      <c r="K67" s="5" t="s">
        <v>17</v>
      </c>
      <c r="L67" s="5">
        <v>0.79100000000000004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11733</v>
      </c>
      <c r="B68" s="5" t="s">
        <v>26</v>
      </c>
      <c r="C68" s="5" t="s">
        <v>26</v>
      </c>
      <c r="D68" s="5" t="s">
        <v>483</v>
      </c>
      <c r="E68" s="5" t="s">
        <v>216</v>
      </c>
      <c r="F68" s="5">
        <v>55.33</v>
      </c>
      <c r="G68" s="5" t="s">
        <v>16</v>
      </c>
      <c r="H68" s="5">
        <v>100</v>
      </c>
      <c r="I68" s="5">
        <v>2004</v>
      </c>
      <c r="J68" s="5">
        <v>87.4</v>
      </c>
      <c r="K68" s="5" t="s">
        <v>25</v>
      </c>
      <c r="L68" s="5">
        <v>0.56599999999999995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11998</v>
      </c>
      <c r="B69" s="5" t="s">
        <v>26</v>
      </c>
      <c r="C69" s="5" t="s">
        <v>26</v>
      </c>
      <c r="D69" s="5" t="s">
        <v>483</v>
      </c>
      <c r="E69" s="5" t="s">
        <v>216</v>
      </c>
      <c r="F69" s="5">
        <v>0.71</v>
      </c>
      <c r="G69" s="5" t="s">
        <v>16</v>
      </c>
      <c r="H69" s="5">
        <v>80</v>
      </c>
      <c r="I69" s="5">
        <v>1998</v>
      </c>
      <c r="J69" s="5">
        <v>85.3</v>
      </c>
      <c r="K69" s="5" t="s">
        <v>25</v>
      </c>
      <c r="L69" s="5">
        <v>0.52100000000000002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12054</v>
      </c>
      <c r="B70" s="5" t="s">
        <v>26</v>
      </c>
      <c r="C70" s="5" t="s">
        <v>26</v>
      </c>
      <c r="D70" s="5" t="s">
        <v>483</v>
      </c>
      <c r="E70" s="5" t="s">
        <v>216</v>
      </c>
      <c r="F70" s="5">
        <v>2.8</v>
      </c>
      <c r="G70" s="5" t="s">
        <v>20</v>
      </c>
      <c r="H70" s="5">
        <v>100</v>
      </c>
      <c r="I70" s="5">
        <v>1998</v>
      </c>
      <c r="J70" s="5">
        <v>71.099999999999994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12132</v>
      </c>
      <c r="B71" s="5" t="s">
        <v>26</v>
      </c>
      <c r="C71" s="5" t="s">
        <v>26</v>
      </c>
      <c r="D71" s="5" t="s">
        <v>483</v>
      </c>
      <c r="E71" s="5" t="s">
        <v>216</v>
      </c>
      <c r="F71" s="5">
        <v>120.56</v>
      </c>
      <c r="G71" s="5" t="s">
        <v>16</v>
      </c>
      <c r="H71" s="5">
        <v>250</v>
      </c>
      <c r="I71" s="5">
        <v>2004</v>
      </c>
      <c r="J71" s="5">
        <v>82.2</v>
      </c>
      <c r="K71" s="5" t="s">
        <v>25</v>
      </c>
      <c r="L71" s="5">
        <v>0.60199999999999998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12137</v>
      </c>
      <c r="B72" s="5" t="s">
        <v>26</v>
      </c>
      <c r="C72" s="5" t="s">
        <v>26</v>
      </c>
      <c r="D72" s="5" t="s">
        <v>483</v>
      </c>
      <c r="E72" s="5" t="s">
        <v>216</v>
      </c>
      <c r="F72" s="5">
        <v>2.5099999999999998</v>
      </c>
      <c r="G72" s="5" t="s">
        <v>16</v>
      </c>
      <c r="H72" s="5">
        <v>80</v>
      </c>
      <c r="I72" s="5">
        <v>1998</v>
      </c>
      <c r="J72" s="5">
        <v>85.3</v>
      </c>
      <c r="K72" s="5" t="s">
        <v>25</v>
      </c>
      <c r="L72" s="5">
        <v>0.52100000000000002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12152</v>
      </c>
      <c r="B73" s="5" t="s">
        <v>26</v>
      </c>
      <c r="C73" s="5" t="s">
        <v>26</v>
      </c>
      <c r="D73" s="5" t="s">
        <v>483</v>
      </c>
      <c r="E73" s="5" t="s">
        <v>216</v>
      </c>
      <c r="F73" s="5">
        <v>96.18</v>
      </c>
      <c r="G73" s="5" t="s">
        <v>16</v>
      </c>
      <c r="H73" s="5">
        <v>250</v>
      </c>
      <c r="I73" s="5">
        <v>2004</v>
      </c>
      <c r="J73" s="5">
        <v>82.2</v>
      </c>
      <c r="K73" s="5" t="s">
        <v>25</v>
      </c>
      <c r="L73" s="5">
        <v>0.60199999999999998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12168</v>
      </c>
      <c r="B74" s="5" t="s">
        <v>26</v>
      </c>
      <c r="C74" s="5" t="s">
        <v>26</v>
      </c>
      <c r="D74" s="5" t="s">
        <v>483</v>
      </c>
      <c r="E74" s="5" t="s">
        <v>216</v>
      </c>
      <c r="F74" s="5">
        <v>53.06</v>
      </c>
      <c r="G74" s="5" t="s">
        <v>16</v>
      </c>
      <c r="H74" s="5">
        <v>100</v>
      </c>
      <c r="I74" s="5">
        <v>2004</v>
      </c>
      <c r="J74" s="5">
        <v>87.4</v>
      </c>
      <c r="K74" s="5" t="s">
        <v>25</v>
      </c>
      <c r="L74" s="5">
        <v>0.59599999999999997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12193</v>
      </c>
      <c r="B75" s="5" t="s">
        <v>26</v>
      </c>
      <c r="C75" s="5" t="s">
        <v>26</v>
      </c>
      <c r="D75" s="5" t="s">
        <v>483</v>
      </c>
      <c r="E75" s="5" t="s">
        <v>216</v>
      </c>
      <c r="F75" s="5">
        <v>0.56000000000000005</v>
      </c>
      <c r="G75" s="5" t="s">
        <v>16</v>
      </c>
      <c r="H75" s="5">
        <v>100</v>
      </c>
      <c r="I75" s="5">
        <v>2004</v>
      </c>
      <c r="J75" s="5">
        <v>87.4</v>
      </c>
      <c r="K75" s="5" t="s">
        <v>25</v>
      </c>
      <c r="L75" s="5">
        <v>0.59599999999999997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12194</v>
      </c>
      <c r="B76" s="5" t="s">
        <v>26</v>
      </c>
      <c r="C76" s="5" t="s">
        <v>26</v>
      </c>
      <c r="D76" s="5" t="s">
        <v>483</v>
      </c>
      <c r="E76" s="5" t="s">
        <v>216</v>
      </c>
      <c r="F76" s="5">
        <v>184.3</v>
      </c>
      <c r="G76" s="5" t="s">
        <v>16</v>
      </c>
      <c r="H76" s="5">
        <v>250</v>
      </c>
      <c r="I76" s="5">
        <v>2004</v>
      </c>
      <c r="J76" s="5">
        <v>82.2</v>
      </c>
      <c r="K76" s="5" t="s">
        <v>25</v>
      </c>
      <c r="L76" s="5">
        <v>0.60199999999999998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12305</v>
      </c>
      <c r="B77" s="5" t="s">
        <v>26</v>
      </c>
      <c r="C77" s="5" t="s">
        <v>26</v>
      </c>
      <c r="D77" s="5" t="s">
        <v>483</v>
      </c>
      <c r="E77" s="5" t="s">
        <v>216</v>
      </c>
      <c r="F77" s="5">
        <v>0.36</v>
      </c>
      <c r="G77" s="5" t="s">
        <v>16</v>
      </c>
      <c r="H77" s="5">
        <v>100</v>
      </c>
      <c r="I77" s="5">
        <v>2004</v>
      </c>
      <c r="J77" s="5">
        <v>87.4</v>
      </c>
      <c r="K77" s="5" t="s">
        <v>25</v>
      </c>
      <c r="L77" s="5">
        <v>0.59599999999999997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12341</v>
      </c>
      <c r="B78" s="5" t="s">
        <v>26</v>
      </c>
      <c r="C78" s="5" t="s">
        <v>26</v>
      </c>
      <c r="D78" s="5" t="s">
        <v>483</v>
      </c>
      <c r="E78" s="5" t="s">
        <v>216</v>
      </c>
      <c r="F78" s="5">
        <v>188.08</v>
      </c>
      <c r="G78" s="5" t="s">
        <v>16</v>
      </c>
      <c r="H78" s="5">
        <v>100</v>
      </c>
      <c r="I78" s="5">
        <v>2004</v>
      </c>
      <c r="J78" s="5">
        <v>87.4</v>
      </c>
      <c r="K78" s="5" t="s">
        <v>25</v>
      </c>
      <c r="L78" s="5">
        <v>0.59599999999999997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12393</v>
      </c>
      <c r="B79" s="5" t="s">
        <v>26</v>
      </c>
      <c r="C79" s="5" t="s">
        <v>26</v>
      </c>
      <c r="D79" s="5" t="s">
        <v>483</v>
      </c>
      <c r="E79" s="5" t="s">
        <v>216</v>
      </c>
      <c r="F79" s="5">
        <v>66.63</v>
      </c>
      <c r="G79" s="5" t="s">
        <v>16</v>
      </c>
      <c r="H79" s="5">
        <v>100</v>
      </c>
      <c r="I79" s="5">
        <v>2004</v>
      </c>
      <c r="J79" s="5">
        <v>87.4</v>
      </c>
      <c r="K79" s="5" t="s">
        <v>25</v>
      </c>
      <c r="L79" s="5">
        <v>0.59599999999999997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12402</v>
      </c>
      <c r="B80" s="5" t="s">
        <v>26</v>
      </c>
      <c r="C80" s="5" t="s">
        <v>26</v>
      </c>
      <c r="D80" s="5" t="s">
        <v>483</v>
      </c>
      <c r="E80" s="5" t="s">
        <v>216</v>
      </c>
      <c r="F80" s="5">
        <v>0.7</v>
      </c>
      <c r="G80" s="5" t="s">
        <v>16</v>
      </c>
      <c r="H80" s="5">
        <v>200</v>
      </c>
      <c r="I80" s="5">
        <v>2004</v>
      </c>
      <c r="J80" s="5">
        <v>82.2</v>
      </c>
      <c r="K80" s="5" t="s">
        <v>25</v>
      </c>
      <c r="L80" s="5">
        <v>0.60199999999999998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12773</v>
      </c>
      <c r="B81" s="5" t="s">
        <v>26</v>
      </c>
      <c r="C81" s="5" t="s">
        <v>26</v>
      </c>
      <c r="D81" s="5" t="s">
        <v>483</v>
      </c>
      <c r="E81" s="5" t="s">
        <v>216</v>
      </c>
      <c r="F81" s="5">
        <v>0.34</v>
      </c>
      <c r="G81" s="5" t="s">
        <v>20</v>
      </c>
      <c r="H81" s="5">
        <v>100</v>
      </c>
      <c r="I81" s="5">
        <v>1998</v>
      </c>
      <c r="J81" s="5">
        <v>71.099999999999994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12923</v>
      </c>
      <c r="B82" s="5" t="s">
        <v>26</v>
      </c>
      <c r="C82" s="5" t="s">
        <v>26</v>
      </c>
      <c r="D82" s="5" t="s">
        <v>483</v>
      </c>
      <c r="E82" s="5" t="s">
        <v>216</v>
      </c>
      <c r="F82" s="5">
        <v>147.26</v>
      </c>
      <c r="G82" s="5" t="s">
        <v>16</v>
      </c>
      <c r="H82" s="5">
        <v>100</v>
      </c>
      <c r="I82" s="5">
        <v>2004</v>
      </c>
      <c r="J82" s="5">
        <v>87.4</v>
      </c>
      <c r="K82" s="5" t="s">
        <v>25</v>
      </c>
      <c r="L82" s="5">
        <v>0.59599999999999997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12999</v>
      </c>
      <c r="B83" s="5" t="s">
        <v>26</v>
      </c>
      <c r="C83" s="5" t="s">
        <v>26</v>
      </c>
      <c r="D83" s="5" t="s">
        <v>483</v>
      </c>
      <c r="E83" s="5" t="s">
        <v>216</v>
      </c>
      <c r="F83" s="5">
        <v>0.47</v>
      </c>
      <c r="G83" s="5" t="s">
        <v>16</v>
      </c>
      <c r="H83" s="5">
        <v>100</v>
      </c>
      <c r="I83" s="5">
        <v>2004</v>
      </c>
      <c r="J83" s="5">
        <v>87.4</v>
      </c>
      <c r="K83" s="5" t="s">
        <v>25</v>
      </c>
      <c r="L83" s="5">
        <v>0.59599999999999997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13116</v>
      </c>
      <c r="B84" s="5" t="s">
        <v>26</v>
      </c>
      <c r="C84" s="5" t="s">
        <v>26</v>
      </c>
      <c r="D84" s="5" t="s">
        <v>483</v>
      </c>
      <c r="E84" s="5" t="s">
        <v>216</v>
      </c>
      <c r="F84" s="5">
        <v>1.43</v>
      </c>
      <c r="G84" s="5" t="s">
        <v>20</v>
      </c>
      <c r="H84" s="5">
        <v>250</v>
      </c>
      <c r="I84" s="5">
        <v>1998</v>
      </c>
      <c r="J84" s="5">
        <v>67.8</v>
      </c>
      <c r="K84" s="5" t="s">
        <v>18</v>
      </c>
      <c r="L84" s="5">
        <v>0.69199999999999995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13669</v>
      </c>
      <c r="B85" s="5" t="s">
        <v>26</v>
      </c>
      <c r="C85" s="5" t="s">
        <v>26</v>
      </c>
      <c r="D85" s="5" t="s">
        <v>483</v>
      </c>
      <c r="E85" s="5" t="s">
        <v>216</v>
      </c>
      <c r="F85" s="5">
        <v>0.86</v>
      </c>
      <c r="G85" s="5" t="s">
        <v>16</v>
      </c>
      <c r="H85" s="5">
        <v>80</v>
      </c>
      <c r="I85" s="5">
        <v>2003</v>
      </c>
      <c r="J85" s="5">
        <v>87.4</v>
      </c>
      <c r="K85" s="5" t="s">
        <v>25</v>
      </c>
      <c r="L85" s="5">
        <v>0.59599999999999997</v>
      </c>
      <c r="M85" s="5" t="s">
        <v>18</v>
      </c>
      <c r="N85" s="5" t="s">
        <v>19</v>
      </c>
      <c r="O85" s="5" t="s">
        <v>19</v>
      </c>
    </row>
    <row r="86" spans="1:15" ht="14.1" customHeight="1">
      <c r="A86" s="5">
        <v>13674</v>
      </c>
      <c r="B86" s="5" t="s">
        <v>26</v>
      </c>
      <c r="C86" s="5" t="s">
        <v>26</v>
      </c>
      <c r="D86" s="5" t="s">
        <v>483</v>
      </c>
      <c r="E86" s="5" t="s">
        <v>216</v>
      </c>
      <c r="F86" s="5">
        <v>0.67</v>
      </c>
      <c r="G86" s="5" t="s">
        <v>16</v>
      </c>
      <c r="H86" s="5">
        <v>250</v>
      </c>
      <c r="I86" s="5">
        <v>2004</v>
      </c>
      <c r="J86" s="5">
        <v>82.2</v>
      </c>
      <c r="K86" s="5" t="s">
        <v>25</v>
      </c>
      <c r="L86" s="5">
        <v>0.60199999999999998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13700</v>
      </c>
      <c r="B87" s="5" t="s">
        <v>26</v>
      </c>
      <c r="C87" s="5" t="s">
        <v>26</v>
      </c>
      <c r="D87" s="5" t="s">
        <v>483</v>
      </c>
      <c r="E87" s="5" t="s">
        <v>216</v>
      </c>
      <c r="F87" s="5">
        <v>0.72</v>
      </c>
      <c r="G87" s="5" t="s">
        <v>16</v>
      </c>
      <c r="H87" s="5">
        <v>250</v>
      </c>
      <c r="I87" s="5">
        <v>2004</v>
      </c>
      <c r="J87" s="5">
        <v>82.2</v>
      </c>
      <c r="K87" s="5" t="s">
        <v>25</v>
      </c>
      <c r="L87" s="5">
        <v>0.60199999999999998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13701</v>
      </c>
      <c r="B88" s="5" t="s">
        <v>26</v>
      </c>
      <c r="C88" s="5" t="s">
        <v>26</v>
      </c>
      <c r="D88" s="5" t="s">
        <v>483</v>
      </c>
      <c r="E88" s="5" t="s">
        <v>216</v>
      </c>
      <c r="F88" s="5">
        <v>4.68</v>
      </c>
      <c r="G88" s="5" t="s">
        <v>16</v>
      </c>
      <c r="H88" s="5">
        <v>250</v>
      </c>
      <c r="I88" s="5">
        <v>2004</v>
      </c>
      <c r="J88" s="5">
        <v>82.2</v>
      </c>
      <c r="K88" s="5" t="s">
        <v>25</v>
      </c>
      <c r="L88" s="5">
        <v>0.60199999999999998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13897</v>
      </c>
      <c r="B89" s="5" t="s">
        <v>26</v>
      </c>
      <c r="C89" s="5" t="s">
        <v>26</v>
      </c>
      <c r="D89" s="5" t="s">
        <v>483</v>
      </c>
      <c r="E89" s="5" t="s">
        <v>216</v>
      </c>
      <c r="F89" s="5">
        <v>643.76</v>
      </c>
      <c r="G89" s="5" t="s">
        <v>16</v>
      </c>
      <c r="H89" s="5">
        <v>100</v>
      </c>
      <c r="I89" s="5">
        <v>1998</v>
      </c>
      <c r="J89" s="5">
        <v>85.3</v>
      </c>
      <c r="K89" s="5" t="s">
        <v>25</v>
      </c>
      <c r="L89" s="5">
        <v>0.52100000000000002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13939</v>
      </c>
      <c r="B90" s="5" t="s">
        <v>26</v>
      </c>
      <c r="C90" s="5" t="s">
        <v>26</v>
      </c>
      <c r="D90" s="5" t="s">
        <v>483</v>
      </c>
      <c r="E90" s="5" t="s">
        <v>216</v>
      </c>
      <c r="F90" s="5">
        <v>87.31</v>
      </c>
      <c r="G90" s="5" t="s">
        <v>16</v>
      </c>
      <c r="H90" s="5">
        <v>250</v>
      </c>
      <c r="I90" s="5">
        <v>2004</v>
      </c>
      <c r="J90" s="5">
        <v>78.900000000000006</v>
      </c>
      <c r="K90" s="5" t="s">
        <v>17</v>
      </c>
      <c r="L90" s="5">
        <v>0.57199999999999995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14235</v>
      </c>
      <c r="B91" s="5" t="s">
        <v>26</v>
      </c>
      <c r="C91" s="5" t="s">
        <v>26</v>
      </c>
      <c r="D91" s="5" t="s">
        <v>483</v>
      </c>
      <c r="E91" s="5" t="s">
        <v>216</v>
      </c>
      <c r="F91" s="5">
        <v>66.38</v>
      </c>
      <c r="G91" s="5" t="s">
        <v>16</v>
      </c>
      <c r="H91" s="5">
        <v>100</v>
      </c>
      <c r="I91" s="5">
        <v>1998</v>
      </c>
      <c r="J91" s="5">
        <v>85.3</v>
      </c>
      <c r="K91" s="5" t="s">
        <v>25</v>
      </c>
      <c r="L91" s="5">
        <v>0.52100000000000002</v>
      </c>
      <c r="M91" s="5" t="s">
        <v>18</v>
      </c>
      <c r="N91" s="5" t="s">
        <v>19</v>
      </c>
      <c r="O91" s="5" t="s">
        <v>19</v>
      </c>
    </row>
    <row r="92" spans="1:15" ht="14.1" customHeight="1">
      <c r="A92" s="5">
        <v>14537</v>
      </c>
      <c r="B92" s="5" t="s">
        <v>26</v>
      </c>
      <c r="C92" s="5" t="s">
        <v>26</v>
      </c>
      <c r="D92" s="5" t="s">
        <v>483</v>
      </c>
      <c r="E92" s="5" t="s">
        <v>216</v>
      </c>
      <c r="F92" s="5">
        <v>136.71</v>
      </c>
      <c r="G92" s="5" t="s">
        <v>16</v>
      </c>
      <c r="H92" s="5">
        <v>100</v>
      </c>
      <c r="I92" s="5">
        <v>1998</v>
      </c>
      <c r="J92" s="5">
        <v>85.3</v>
      </c>
      <c r="K92" s="5" t="s">
        <v>25</v>
      </c>
      <c r="L92" s="5">
        <v>0.52100000000000002</v>
      </c>
      <c r="M92" s="5" t="s">
        <v>18</v>
      </c>
      <c r="N92" s="5" t="s">
        <v>19</v>
      </c>
      <c r="O92" s="5" t="s">
        <v>19</v>
      </c>
    </row>
    <row r="93" spans="1:15" ht="14.1" customHeight="1">
      <c r="A93" s="5">
        <v>14758</v>
      </c>
      <c r="B93" s="5" t="s">
        <v>26</v>
      </c>
      <c r="C93" s="5" t="s">
        <v>26</v>
      </c>
      <c r="D93" s="5" t="s">
        <v>483</v>
      </c>
      <c r="E93" s="5" t="s">
        <v>216</v>
      </c>
      <c r="F93" s="5">
        <v>66.53</v>
      </c>
      <c r="G93" s="5" t="s">
        <v>16</v>
      </c>
      <c r="H93" s="5">
        <v>100</v>
      </c>
      <c r="I93" s="5">
        <v>1998</v>
      </c>
      <c r="J93" s="5">
        <v>85.3</v>
      </c>
      <c r="K93" s="5" t="s">
        <v>25</v>
      </c>
      <c r="L93" s="5">
        <v>0.52100000000000002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14977</v>
      </c>
      <c r="B94" s="5" t="s">
        <v>26</v>
      </c>
      <c r="C94" s="5" t="s">
        <v>26</v>
      </c>
      <c r="D94" s="5" t="s">
        <v>483</v>
      </c>
      <c r="E94" s="5" t="s">
        <v>216</v>
      </c>
      <c r="F94" s="5">
        <v>7.72</v>
      </c>
      <c r="G94" s="5" t="s">
        <v>16</v>
      </c>
      <c r="H94" s="5">
        <v>100</v>
      </c>
      <c r="I94" s="5">
        <v>2004</v>
      </c>
      <c r="J94" s="5">
        <v>87.4</v>
      </c>
      <c r="K94" s="5" t="s">
        <v>25</v>
      </c>
      <c r="L94" s="5">
        <v>0.59599999999999997</v>
      </c>
      <c r="M94" s="5" t="s">
        <v>18</v>
      </c>
      <c r="N94" s="5" t="s">
        <v>19</v>
      </c>
      <c r="O94" s="5" t="s">
        <v>19</v>
      </c>
    </row>
    <row r="95" spans="1:15" ht="14.1" customHeight="1">
      <c r="A95" s="5">
        <v>14997</v>
      </c>
      <c r="B95" s="5" t="s">
        <v>26</v>
      </c>
      <c r="C95" s="5" t="s">
        <v>26</v>
      </c>
      <c r="D95" s="5" t="s">
        <v>483</v>
      </c>
      <c r="E95" s="5" t="s">
        <v>216</v>
      </c>
      <c r="F95" s="5">
        <v>709.45</v>
      </c>
      <c r="G95" s="5" t="s">
        <v>16</v>
      </c>
      <c r="H95" s="5">
        <v>250</v>
      </c>
      <c r="I95" s="5">
        <v>2007</v>
      </c>
      <c r="J95" s="5">
        <v>82.2</v>
      </c>
      <c r="K95" s="5" t="s">
        <v>25</v>
      </c>
      <c r="L95" s="5">
        <v>0.60199999999999998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15178</v>
      </c>
      <c r="B96" s="5" t="s">
        <v>26</v>
      </c>
      <c r="C96" s="5" t="s">
        <v>26</v>
      </c>
      <c r="D96" s="5" t="s">
        <v>483</v>
      </c>
      <c r="E96" s="5" t="s">
        <v>216</v>
      </c>
      <c r="F96" s="5">
        <v>51.77</v>
      </c>
      <c r="G96" s="5" t="s">
        <v>16</v>
      </c>
      <c r="H96" s="5">
        <v>200</v>
      </c>
      <c r="I96" s="5">
        <v>2004</v>
      </c>
      <c r="J96" s="5">
        <v>82.2</v>
      </c>
      <c r="K96" s="5" t="s">
        <v>25</v>
      </c>
      <c r="L96" s="5">
        <v>0.60199999999999998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15198</v>
      </c>
      <c r="B97" s="5" t="s">
        <v>26</v>
      </c>
      <c r="C97" s="5" t="s">
        <v>26</v>
      </c>
      <c r="D97" s="5" t="s">
        <v>483</v>
      </c>
      <c r="E97" s="5" t="s">
        <v>216</v>
      </c>
      <c r="F97" s="5">
        <v>264.52</v>
      </c>
      <c r="G97" s="5" t="s">
        <v>16</v>
      </c>
      <c r="H97" s="5">
        <v>80</v>
      </c>
      <c r="I97" s="5">
        <v>1998</v>
      </c>
      <c r="J97" s="5">
        <v>85.3</v>
      </c>
      <c r="K97" s="5" t="s">
        <v>25</v>
      </c>
      <c r="L97" s="5">
        <v>0.52100000000000002</v>
      </c>
      <c r="M97" s="5" t="s">
        <v>18</v>
      </c>
      <c r="N97" s="5" t="s">
        <v>19</v>
      </c>
      <c r="O97" s="5" t="s">
        <v>19</v>
      </c>
    </row>
    <row r="98" spans="1:15" ht="14.1" customHeight="1">
      <c r="A98" s="5">
        <v>15257</v>
      </c>
      <c r="B98" s="5" t="s">
        <v>26</v>
      </c>
      <c r="C98" s="5" t="s">
        <v>26</v>
      </c>
      <c r="D98" s="5" t="s">
        <v>483</v>
      </c>
      <c r="E98" s="5" t="s">
        <v>216</v>
      </c>
      <c r="F98" s="5">
        <v>0.24</v>
      </c>
      <c r="G98" s="5" t="s">
        <v>16</v>
      </c>
      <c r="H98" s="5">
        <v>100</v>
      </c>
      <c r="I98" s="5">
        <v>2004</v>
      </c>
      <c r="J98" s="5">
        <v>87.4</v>
      </c>
      <c r="K98" s="5" t="s">
        <v>25</v>
      </c>
      <c r="L98" s="5">
        <v>0.59599999999999997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15286</v>
      </c>
      <c r="B99" s="5" t="s">
        <v>26</v>
      </c>
      <c r="C99" s="5" t="s">
        <v>26</v>
      </c>
      <c r="D99" s="5" t="s">
        <v>483</v>
      </c>
      <c r="E99" s="5" t="s">
        <v>216</v>
      </c>
      <c r="F99" s="5">
        <v>158.85</v>
      </c>
      <c r="G99" s="5" t="s">
        <v>16</v>
      </c>
      <c r="H99" s="5">
        <v>80</v>
      </c>
      <c r="I99" s="5">
        <v>2003</v>
      </c>
      <c r="J99" s="5">
        <v>87.4</v>
      </c>
      <c r="K99" s="5" t="s">
        <v>25</v>
      </c>
      <c r="L99" s="5">
        <v>0.59599999999999997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15347</v>
      </c>
      <c r="B100" s="5" t="s">
        <v>26</v>
      </c>
      <c r="C100" s="5" t="s">
        <v>26</v>
      </c>
      <c r="D100" s="5" t="s">
        <v>483</v>
      </c>
      <c r="E100" s="5" t="s">
        <v>216</v>
      </c>
      <c r="F100" s="5">
        <v>110.3</v>
      </c>
      <c r="G100" s="5" t="s">
        <v>16</v>
      </c>
      <c r="H100" s="5">
        <v>80</v>
      </c>
      <c r="I100" s="5">
        <v>1998</v>
      </c>
      <c r="J100" s="5">
        <v>85.3</v>
      </c>
      <c r="K100" s="5" t="s">
        <v>25</v>
      </c>
      <c r="L100" s="5">
        <v>0.52100000000000002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5">
        <v>15750</v>
      </c>
      <c r="B101" s="5" t="s">
        <v>26</v>
      </c>
      <c r="C101" s="5" t="s">
        <v>26</v>
      </c>
      <c r="D101" s="5" t="s">
        <v>483</v>
      </c>
      <c r="E101" s="5" t="s">
        <v>216</v>
      </c>
      <c r="F101" s="5">
        <v>0.55000000000000004</v>
      </c>
      <c r="G101" s="5" t="s">
        <v>16</v>
      </c>
      <c r="H101" s="5">
        <v>100</v>
      </c>
      <c r="I101" s="5">
        <v>2004</v>
      </c>
      <c r="J101" s="5">
        <v>87.4</v>
      </c>
      <c r="K101" s="5" t="s">
        <v>25</v>
      </c>
      <c r="L101" s="5">
        <v>0.59599999999999997</v>
      </c>
      <c r="M101" s="5" t="s">
        <v>18</v>
      </c>
      <c r="N101" s="5" t="s">
        <v>19</v>
      </c>
      <c r="O101" s="5" t="s">
        <v>19</v>
      </c>
    </row>
    <row r="102" spans="1:15" ht="14.1" customHeight="1">
      <c r="A102" s="5">
        <v>15753</v>
      </c>
      <c r="B102" s="5" t="s">
        <v>26</v>
      </c>
      <c r="C102" s="5" t="s">
        <v>26</v>
      </c>
      <c r="D102" s="5" t="s">
        <v>483</v>
      </c>
      <c r="E102" s="5" t="s">
        <v>216</v>
      </c>
      <c r="F102" s="5">
        <v>1.1499999999999999</v>
      </c>
      <c r="G102" s="5" t="s">
        <v>16</v>
      </c>
      <c r="H102" s="5">
        <v>80</v>
      </c>
      <c r="I102" s="5">
        <v>2004</v>
      </c>
      <c r="J102" s="5">
        <v>87.4</v>
      </c>
      <c r="K102" s="5" t="s">
        <v>25</v>
      </c>
      <c r="L102" s="5">
        <v>0.59599999999999997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15776</v>
      </c>
      <c r="B103" s="5" t="s">
        <v>26</v>
      </c>
      <c r="C103" s="5" t="s">
        <v>26</v>
      </c>
      <c r="D103" s="5" t="s">
        <v>483</v>
      </c>
      <c r="E103" s="5" t="s">
        <v>216</v>
      </c>
      <c r="F103" s="5">
        <v>7.76</v>
      </c>
      <c r="G103" s="5" t="s">
        <v>16</v>
      </c>
      <c r="H103" s="5">
        <v>250</v>
      </c>
      <c r="I103" s="5">
        <v>2004</v>
      </c>
      <c r="J103" s="5">
        <v>82.2</v>
      </c>
      <c r="K103" s="5" t="s">
        <v>25</v>
      </c>
      <c r="L103" s="5">
        <v>0.60199999999999998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15793</v>
      </c>
      <c r="B104" s="5" t="s">
        <v>26</v>
      </c>
      <c r="C104" s="5" t="s">
        <v>26</v>
      </c>
      <c r="D104" s="5" t="s">
        <v>483</v>
      </c>
      <c r="E104" s="5" t="s">
        <v>216</v>
      </c>
      <c r="F104" s="5">
        <v>22.55</v>
      </c>
      <c r="G104" s="5" t="s">
        <v>16</v>
      </c>
      <c r="H104" s="5">
        <v>200</v>
      </c>
      <c r="I104" s="5">
        <v>2003</v>
      </c>
      <c r="J104" s="5">
        <v>82.2</v>
      </c>
      <c r="K104" s="5" t="s">
        <v>25</v>
      </c>
      <c r="L104" s="5">
        <v>0.60199999999999998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15971</v>
      </c>
      <c r="B105" s="5" t="s">
        <v>26</v>
      </c>
      <c r="C105" s="5" t="s">
        <v>26</v>
      </c>
      <c r="D105" s="5" t="s">
        <v>483</v>
      </c>
      <c r="E105" s="5" t="s">
        <v>216</v>
      </c>
      <c r="F105" s="5">
        <v>0.81</v>
      </c>
      <c r="G105" s="5" t="s">
        <v>16</v>
      </c>
      <c r="H105" s="5">
        <v>100</v>
      </c>
      <c r="I105" s="5">
        <v>2003</v>
      </c>
      <c r="J105" s="5">
        <v>87.4</v>
      </c>
      <c r="K105" s="5" t="s">
        <v>25</v>
      </c>
      <c r="L105" s="5">
        <v>0.59599999999999997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16273</v>
      </c>
      <c r="B106" s="5" t="s">
        <v>26</v>
      </c>
      <c r="C106" s="5" t="s">
        <v>26</v>
      </c>
      <c r="D106" s="5" t="s">
        <v>483</v>
      </c>
      <c r="E106" s="5" t="s">
        <v>216</v>
      </c>
      <c r="F106" s="5">
        <v>0.97</v>
      </c>
      <c r="G106" s="5" t="s">
        <v>20</v>
      </c>
      <c r="H106" s="5">
        <v>250</v>
      </c>
      <c r="I106" s="5">
        <v>1998</v>
      </c>
      <c r="J106" s="5">
        <v>71.099999999999994</v>
      </c>
      <c r="K106" s="5" t="s">
        <v>17</v>
      </c>
      <c r="L106" s="5">
        <v>0.72199999999999998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16878</v>
      </c>
      <c r="B107" s="5" t="s">
        <v>26</v>
      </c>
      <c r="C107" s="5" t="s">
        <v>26</v>
      </c>
      <c r="D107" s="5" t="s">
        <v>483</v>
      </c>
      <c r="E107" s="5" t="s">
        <v>216</v>
      </c>
      <c r="F107" s="5">
        <v>0.23</v>
      </c>
      <c r="G107" s="5" t="s">
        <v>20</v>
      </c>
      <c r="H107" s="5">
        <v>100</v>
      </c>
      <c r="I107" s="5">
        <v>2004</v>
      </c>
      <c r="J107" s="5">
        <v>72.2</v>
      </c>
      <c r="K107" s="5" t="s">
        <v>17</v>
      </c>
      <c r="L107" s="5">
        <v>0.79100000000000004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16965</v>
      </c>
      <c r="B108" s="5" t="s">
        <v>26</v>
      </c>
      <c r="C108" s="5" t="s">
        <v>26</v>
      </c>
      <c r="D108" s="5" t="s">
        <v>483</v>
      </c>
      <c r="E108" s="5" t="s">
        <v>216</v>
      </c>
      <c r="F108" s="5">
        <v>136.86000000000001</v>
      </c>
      <c r="G108" s="5" t="s">
        <v>20</v>
      </c>
      <c r="H108" s="5">
        <v>250</v>
      </c>
      <c r="I108" s="5">
        <v>1998</v>
      </c>
      <c r="J108" s="5">
        <v>71.099999999999994</v>
      </c>
      <c r="K108" s="5" t="s">
        <v>17</v>
      </c>
      <c r="L108" s="5">
        <v>0.72199999999999998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16997</v>
      </c>
      <c r="B109" s="5" t="s">
        <v>26</v>
      </c>
      <c r="C109" s="5" t="s">
        <v>26</v>
      </c>
      <c r="D109" s="5" t="s">
        <v>483</v>
      </c>
      <c r="E109" s="5" t="s">
        <v>216</v>
      </c>
      <c r="F109" s="5">
        <v>277.23</v>
      </c>
      <c r="G109" s="5" t="s">
        <v>16</v>
      </c>
      <c r="H109" s="5">
        <v>80</v>
      </c>
      <c r="I109" s="5">
        <v>1998</v>
      </c>
      <c r="J109" s="5">
        <v>85.3</v>
      </c>
      <c r="K109" s="5" t="s">
        <v>25</v>
      </c>
      <c r="L109" s="5">
        <v>0.52100000000000002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17071</v>
      </c>
      <c r="B110" s="5" t="s">
        <v>26</v>
      </c>
      <c r="C110" s="5" t="s">
        <v>26</v>
      </c>
      <c r="D110" s="5" t="s">
        <v>483</v>
      </c>
      <c r="E110" s="5" t="s">
        <v>216</v>
      </c>
      <c r="F110" s="5">
        <v>113.78</v>
      </c>
      <c r="G110" s="5" t="s">
        <v>16</v>
      </c>
      <c r="H110" s="5">
        <v>80</v>
      </c>
      <c r="I110" s="5">
        <v>1998</v>
      </c>
      <c r="J110" s="5">
        <v>85.3</v>
      </c>
      <c r="K110" s="5" t="s">
        <v>25</v>
      </c>
      <c r="L110" s="5">
        <v>0.52100000000000002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17072</v>
      </c>
      <c r="B111" s="5" t="s">
        <v>26</v>
      </c>
      <c r="C111" s="5" t="s">
        <v>26</v>
      </c>
      <c r="D111" s="5" t="s">
        <v>483</v>
      </c>
      <c r="E111" s="5" t="s">
        <v>216</v>
      </c>
      <c r="F111" s="5">
        <v>0.68</v>
      </c>
      <c r="G111" s="5" t="s">
        <v>16</v>
      </c>
      <c r="H111" s="5">
        <v>100</v>
      </c>
      <c r="I111" s="5">
        <v>1998</v>
      </c>
      <c r="J111" s="5">
        <v>85.3</v>
      </c>
      <c r="K111" s="5" t="s">
        <v>25</v>
      </c>
      <c r="L111" s="5">
        <v>0.52100000000000002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17199</v>
      </c>
      <c r="B112" s="5" t="s">
        <v>26</v>
      </c>
      <c r="C112" s="5" t="s">
        <v>26</v>
      </c>
      <c r="D112" s="5" t="s">
        <v>483</v>
      </c>
      <c r="E112" s="5" t="s">
        <v>216</v>
      </c>
      <c r="F112" s="5">
        <v>0.88</v>
      </c>
      <c r="G112" s="5" t="s">
        <v>16</v>
      </c>
      <c r="H112" s="5">
        <v>100</v>
      </c>
      <c r="I112" s="5">
        <v>2004</v>
      </c>
      <c r="J112" s="5">
        <v>87.4</v>
      </c>
      <c r="K112" s="5" t="s">
        <v>25</v>
      </c>
      <c r="L112" s="5">
        <v>0.59599999999999997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17320</v>
      </c>
      <c r="B113" s="5" t="s">
        <v>26</v>
      </c>
      <c r="C113" s="5" t="s">
        <v>26</v>
      </c>
      <c r="D113" s="5" t="s">
        <v>483</v>
      </c>
      <c r="E113" s="5" t="s">
        <v>216</v>
      </c>
      <c r="F113" s="5">
        <v>289.93</v>
      </c>
      <c r="G113" s="5" t="s">
        <v>16</v>
      </c>
      <c r="H113" s="5">
        <v>50</v>
      </c>
      <c r="I113" s="5">
        <v>2006</v>
      </c>
      <c r="J113" s="5">
        <v>87.4</v>
      </c>
      <c r="K113" s="5" t="s">
        <v>25</v>
      </c>
      <c r="L113" s="5">
        <v>0.59599999999999997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17518</v>
      </c>
      <c r="B114" s="5" t="s">
        <v>26</v>
      </c>
      <c r="C114" s="5" t="s">
        <v>26</v>
      </c>
      <c r="D114" s="5" t="s">
        <v>483</v>
      </c>
      <c r="E114" s="5" t="s">
        <v>216</v>
      </c>
      <c r="F114" s="5">
        <v>0.4</v>
      </c>
      <c r="G114" s="5" t="s">
        <v>20</v>
      </c>
      <c r="H114" s="5">
        <v>100</v>
      </c>
      <c r="I114" s="5">
        <v>1998</v>
      </c>
      <c r="J114" s="5">
        <v>71.099999999999994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18153</v>
      </c>
      <c r="B115" s="5" t="s">
        <v>26</v>
      </c>
      <c r="C115" s="5" t="s">
        <v>26</v>
      </c>
      <c r="D115" s="5" t="s">
        <v>483</v>
      </c>
      <c r="E115" s="5" t="s">
        <v>216</v>
      </c>
      <c r="F115" s="5">
        <v>1.34</v>
      </c>
      <c r="G115" s="5" t="s">
        <v>16</v>
      </c>
      <c r="H115" s="5">
        <v>250</v>
      </c>
      <c r="I115" s="5">
        <v>2004</v>
      </c>
      <c r="J115" s="5">
        <v>82.2</v>
      </c>
      <c r="K115" s="5" t="s">
        <v>25</v>
      </c>
      <c r="L115" s="5">
        <v>0.60199999999999998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18189</v>
      </c>
      <c r="B116" s="5" t="s">
        <v>26</v>
      </c>
      <c r="C116" s="5" t="s">
        <v>26</v>
      </c>
      <c r="D116" s="5" t="s">
        <v>483</v>
      </c>
      <c r="E116" s="5" t="s">
        <v>216</v>
      </c>
      <c r="F116" s="5">
        <v>46.77</v>
      </c>
      <c r="G116" s="5" t="s">
        <v>16</v>
      </c>
      <c r="H116" s="5">
        <v>200</v>
      </c>
      <c r="I116" s="5">
        <v>2004</v>
      </c>
      <c r="J116" s="5">
        <v>82.2</v>
      </c>
      <c r="K116" s="5" t="s">
        <v>25</v>
      </c>
      <c r="L116" s="5">
        <v>0.60199999999999998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18364</v>
      </c>
      <c r="B117" s="5" t="s">
        <v>26</v>
      </c>
      <c r="C117" s="5" t="s">
        <v>26</v>
      </c>
      <c r="D117" s="5" t="s">
        <v>483</v>
      </c>
      <c r="E117" s="5" t="s">
        <v>216</v>
      </c>
      <c r="F117" s="5">
        <v>129.24</v>
      </c>
      <c r="G117" s="5" t="s">
        <v>16</v>
      </c>
      <c r="H117" s="5">
        <v>50</v>
      </c>
      <c r="I117" s="5">
        <v>1998</v>
      </c>
      <c r="J117" s="5">
        <v>85.3</v>
      </c>
      <c r="K117" s="5" t="s">
        <v>25</v>
      </c>
      <c r="L117" s="5">
        <v>0.52100000000000002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5">
        <v>18388</v>
      </c>
      <c r="B118" s="5" t="s">
        <v>26</v>
      </c>
      <c r="C118" s="5" t="s">
        <v>26</v>
      </c>
      <c r="D118" s="5" t="s">
        <v>483</v>
      </c>
      <c r="E118" s="5" t="s">
        <v>216</v>
      </c>
      <c r="F118" s="5">
        <v>175.66</v>
      </c>
      <c r="G118" s="5" t="s">
        <v>16</v>
      </c>
      <c r="H118" s="5">
        <v>100</v>
      </c>
      <c r="I118" s="5">
        <v>1998</v>
      </c>
      <c r="J118" s="5">
        <v>85.3</v>
      </c>
      <c r="K118" s="5" t="s">
        <v>25</v>
      </c>
      <c r="L118" s="5">
        <v>0.52100000000000002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18618</v>
      </c>
      <c r="B119" s="5" t="s">
        <v>26</v>
      </c>
      <c r="C119" s="5" t="s">
        <v>26</v>
      </c>
      <c r="D119" s="5" t="s">
        <v>483</v>
      </c>
      <c r="E119" s="5" t="s">
        <v>216</v>
      </c>
      <c r="F119" s="5">
        <v>0.76</v>
      </c>
      <c r="G119" s="5" t="s">
        <v>16</v>
      </c>
      <c r="H119" s="5">
        <v>100</v>
      </c>
      <c r="I119" s="5">
        <v>1998</v>
      </c>
      <c r="J119" s="5">
        <v>85.3</v>
      </c>
      <c r="K119" s="5" t="s">
        <v>25</v>
      </c>
      <c r="L119" s="5">
        <v>0.52100000000000002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19092</v>
      </c>
      <c r="B120" s="5" t="s">
        <v>26</v>
      </c>
      <c r="C120" s="5" t="s">
        <v>26</v>
      </c>
      <c r="D120" s="5" t="s">
        <v>483</v>
      </c>
      <c r="E120" s="5" t="s">
        <v>216</v>
      </c>
      <c r="F120" s="5">
        <v>29.12</v>
      </c>
      <c r="G120" s="5" t="s">
        <v>16</v>
      </c>
      <c r="H120" s="5">
        <v>100</v>
      </c>
      <c r="I120" s="5">
        <v>1998</v>
      </c>
      <c r="J120" s="5">
        <v>85.3</v>
      </c>
      <c r="K120" s="5" t="s">
        <v>25</v>
      </c>
      <c r="L120" s="5">
        <v>0.52100000000000002</v>
      </c>
      <c r="M120" s="5" t="s">
        <v>18</v>
      </c>
      <c r="N120" s="5" t="s">
        <v>19</v>
      </c>
      <c r="O120" s="5" t="s">
        <v>19</v>
      </c>
    </row>
    <row r="121" spans="1:15" ht="14.1" customHeight="1">
      <c r="A121" s="5">
        <v>19205</v>
      </c>
      <c r="B121" s="5" t="s">
        <v>26</v>
      </c>
      <c r="C121" s="5" t="s">
        <v>26</v>
      </c>
      <c r="D121" s="5" t="s">
        <v>483</v>
      </c>
      <c r="E121" s="5" t="s">
        <v>216</v>
      </c>
      <c r="F121" s="5">
        <v>1.8</v>
      </c>
      <c r="G121" s="5" t="s">
        <v>16</v>
      </c>
      <c r="H121" s="5">
        <v>80</v>
      </c>
      <c r="I121" s="5">
        <v>1998</v>
      </c>
      <c r="J121" s="5">
        <v>85.3</v>
      </c>
      <c r="K121" s="5" t="s">
        <v>25</v>
      </c>
      <c r="L121" s="5">
        <v>0.52100000000000002</v>
      </c>
      <c r="M121" s="5" t="s">
        <v>18</v>
      </c>
      <c r="N121" s="5" t="s">
        <v>19</v>
      </c>
      <c r="O121" s="5" t="s">
        <v>19</v>
      </c>
    </row>
    <row r="122" spans="1:15" ht="14.1" customHeight="1">
      <c r="A122" s="5">
        <v>19528</v>
      </c>
      <c r="B122" s="5" t="s">
        <v>26</v>
      </c>
      <c r="C122" s="5" t="s">
        <v>26</v>
      </c>
      <c r="D122" s="5" t="s">
        <v>483</v>
      </c>
      <c r="E122" s="5" t="s">
        <v>216</v>
      </c>
      <c r="F122" s="5">
        <v>72.13</v>
      </c>
      <c r="G122" s="5" t="s">
        <v>16</v>
      </c>
      <c r="H122" s="5">
        <v>80</v>
      </c>
      <c r="I122" s="5">
        <v>1998</v>
      </c>
      <c r="J122" s="5">
        <v>85.3</v>
      </c>
      <c r="K122" s="5" t="s">
        <v>25</v>
      </c>
      <c r="L122" s="5">
        <v>0.52100000000000002</v>
      </c>
      <c r="M122" s="5" t="s">
        <v>18</v>
      </c>
      <c r="N122" s="5" t="s">
        <v>19</v>
      </c>
      <c r="O122" s="5" t="s">
        <v>19</v>
      </c>
    </row>
    <row r="123" spans="1:15" ht="14.1" customHeight="1">
      <c r="A123" s="5">
        <v>19646</v>
      </c>
      <c r="B123" s="5" t="s">
        <v>26</v>
      </c>
      <c r="C123" s="5" t="s">
        <v>26</v>
      </c>
      <c r="D123" s="5" t="s">
        <v>483</v>
      </c>
      <c r="E123" s="5" t="s">
        <v>216</v>
      </c>
      <c r="F123" s="5">
        <v>0.79</v>
      </c>
      <c r="G123" s="5" t="s">
        <v>16</v>
      </c>
      <c r="H123" s="5">
        <v>100</v>
      </c>
      <c r="I123" s="5">
        <v>2004</v>
      </c>
      <c r="J123" s="5">
        <v>87.4</v>
      </c>
      <c r="K123" s="5" t="s">
        <v>25</v>
      </c>
      <c r="L123" s="5">
        <v>0.59599999999999997</v>
      </c>
      <c r="M123" s="5" t="s">
        <v>18</v>
      </c>
      <c r="N123" s="5" t="s">
        <v>19</v>
      </c>
      <c r="O123" s="5" t="s">
        <v>19</v>
      </c>
    </row>
    <row r="124" spans="1:15" ht="14.1" customHeight="1">
      <c r="A124" s="5">
        <v>19784</v>
      </c>
      <c r="B124" s="5" t="s">
        <v>26</v>
      </c>
      <c r="C124" s="5" t="s">
        <v>26</v>
      </c>
      <c r="D124" s="5" t="s">
        <v>483</v>
      </c>
      <c r="E124" s="5" t="s">
        <v>216</v>
      </c>
      <c r="F124" s="5">
        <v>1.54</v>
      </c>
      <c r="G124" s="5" t="s">
        <v>20</v>
      </c>
      <c r="H124" s="5">
        <v>100</v>
      </c>
      <c r="I124" s="5">
        <v>2004</v>
      </c>
      <c r="J124" s="5">
        <v>68.900000000000006</v>
      </c>
      <c r="K124" s="5" t="s">
        <v>18</v>
      </c>
      <c r="L124" s="5">
        <v>0.76100000000000001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19821</v>
      </c>
      <c r="B125" s="5" t="s">
        <v>26</v>
      </c>
      <c r="C125" s="5" t="s">
        <v>26</v>
      </c>
      <c r="D125" s="5" t="s">
        <v>483</v>
      </c>
      <c r="E125" s="5" t="s">
        <v>216</v>
      </c>
      <c r="F125" s="5">
        <v>0.73</v>
      </c>
      <c r="G125" s="5" t="s">
        <v>20</v>
      </c>
      <c r="H125" s="5">
        <v>100</v>
      </c>
      <c r="I125" s="5">
        <v>2004</v>
      </c>
      <c r="J125" s="5">
        <v>68.900000000000006</v>
      </c>
      <c r="K125" s="5" t="s">
        <v>18</v>
      </c>
      <c r="L125" s="5">
        <v>0.76100000000000001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19825</v>
      </c>
      <c r="B126" s="5" t="s">
        <v>26</v>
      </c>
      <c r="C126" s="5" t="s">
        <v>26</v>
      </c>
      <c r="D126" s="5" t="s">
        <v>483</v>
      </c>
      <c r="E126" s="5" t="s">
        <v>216</v>
      </c>
      <c r="F126" s="5">
        <v>1.54</v>
      </c>
      <c r="G126" s="5" t="s">
        <v>16</v>
      </c>
      <c r="H126" s="5">
        <v>250</v>
      </c>
      <c r="I126" s="5">
        <v>2004</v>
      </c>
      <c r="J126" s="5">
        <v>82.2</v>
      </c>
      <c r="K126" s="5" t="s">
        <v>25</v>
      </c>
      <c r="L126" s="5">
        <v>0.60199999999999998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20080</v>
      </c>
      <c r="B127" s="5" t="s">
        <v>26</v>
      </c>
      <c r="C127" s="5" t="s">
        <v>26</v>
      </c>
      <c r="D127" s="5" t="s">
        <v>483</v>
      </c>
      <c r="E127" s="5" t="s">
        <v>216</v>
      </c>
      <c r="F127" s="5">
        <v>108.15</v>
      </c>
      <c r="G127" s="5" t="s">
        <v>16</v>
      </c>
      <c r="H127" s="5">
        <v>100</v>
      </c>
      <c r="I127" s="5">
        <v>2004</v>
      </c>
      <c r="J127" s="5">
        <v>87.4</v>
      </c>
      <c r="K127" s="5" t="s">
        <v>25</v>
      </c>
      <c r="L127" s="5">
        <v>0.56599999999999995</v>
      </c>
      <c r="M127" s="5" t="s">
        <v>18</v>
      </c>
      <c r="N127" s="5" t="s">
        <v>19</v>
      </c>
      <c r="O127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484</v>
      </c>
      <c r="B3" s="14" t="s">
        <v>20</v>
      </c>
      <c r="C3" s="20">
        <v>1.27</v>
      </c>
      <c r="D3" s="10" t="s">
        <v>19</v>
      </c>
      <c r="E3" s="10">
        <v>71.600000000000023</v>
      </c>
      <c r="F3" s="14" t="s">
        <v>147</v>
      </c>
      <c r="G3" s="11">
        <v>0.77058823529411791</v>
      </c>
      <c r="H3" s="14" t="s">
        <v>148</v>
      </c>
    </row>
    <row r="4" spans="1:8">
      <c r="A4" s="41"/>
      <c r="B4" s="14" t="s">
        <v>100</v>
      </c>
      <c r="C4" s="20">
        <v>1.82</v>
      </c>
      <c r="D4" s="10">
        <v>1.82487</v>
      </c>
      <c r="E4" s="10" t="s">
        <v>134</v>
      </c>
      <c r="F4" s="14" t="s">
        <v>134</v>
      </c>
      <c r="G4" s="10" t="s">
        <v>134</v>
      </c>
      <c r="H4" s="25" t="s">
        <v>134</v>
      </c>
    </row>
    <row r="5" spans="1:8">
      <c r="A5" s="41"/>
      <c r="B5" s="14" t="s">
        <v>16</v>
      </c>
      <c r="C5" s="20">
        <v>0.77</v>
      </c>
      <c r="D5" s="10" t="s">
        <v>19</v>
      </c>
      <c r="E5" s="10">
        <v>86.90000000000002</v>
      </c>
      <c r="F5" s="14" t="s">
        <v>128</v>
      </c>
      <c r="G5" s="11">
        <v>0.59352941176470586</v>
      </c>
      <c r="H5" s="14" t="s">
        <v>126</v>
      </c>
    </row>
    <row r="6" spans="1:8">
      <c r="A6" s="41" t="s">
        <v>485</v>
      </c>
      <c r="B6" s="41"/>
      <c r="C6" s="20">
        <f>SUM(C3:C5)</f>
        <v>3.86</v>
      </c>
      <c r="D6" s="10">
        <v>1.82487</v>
      </c>
      <c r="E6" s="10">
        <v>79.3</v>
      </c>
      <c r="F6" s="14" t="s">
        <v>131</v>
      </c>
      <c r="G6" s="11">
        <v>0.68200000000000005</v>
      </c>
      <c r="H6" s="14" t="s">
        <v>128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O6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3006</v>
      </c>
      <c r="B2" s="5" t="s">
        <v>26</v>
      </c>
      <c r="C2" s="5" t="s">
        <v>26</v>
      </c>
      <c r="D2" s="5" t="s">
        <v>795</v>
      </c>
      <c r="E2" s="5" t="s">
        <v>217</v>
      </c>
      <c r="F2" s="5">
        <v>143.27000000000001</v>
      </c>
      <c r="G2" s="5" t="s">
        <v>16</v>
      </c>
      <c r="H2" s="5">
        <v>100</v>
      </c>
      <c r="I2" s="5">
        <v>2004</v>
      </c>
      <c r="J2" s="5">
        <v>87.4</v>
      </c>
      <c r="K2" s="5" t="s">
        <v>25</v>
      </c>
      <c r="L2" s="5">
        <v>0.59599999999999997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3036</v>
      </c>
      <c r="B3" s="5" t="s">
        <v>26</v>
      </c>
      <c r="C3" s="5" t="s">
        <v>26</v>
      </c>
      <c r="D3" s="5" t="s">
        <v>486</v>
      </c>
      <c r="E3" s="5" t="s">
        <v>217</v>
      </c>
      <c r="F3" s="5">
        <v>81.680000000000007</v>
      </c>
      <c r="G3" s="5" t="s">
        <v>20</v>
      </c>
      <c r="H3" s="5">
        <v>150</v>
      </c>
      <c r="I3" s="5">
        <v>2003</v>
      </c>
      <c r="J3" s="5">
        <v>72.2</v>
      </c>
      <c r="K3" s="5" t="s">
        <v>17</v>
      </c>
      <c r="L3" s="5">
        <v>0.79700000000000004</v>
      </c>
      <c r="M3" s="5" t="s">
        <v>21</v>
      </c>
      <c r="N3" s="5" t="s">
        <v>19</v>
      </c>
      <c r="O3" s="5" t="s">
        <v>19</v>
      </c>
    </row>
    <row r="4" spans="1:15" ht="14.1" customHeight="1">
      <c r="A4" s="4">
        <v>3050</v>
      </c>
      <c r="B4" s="4" t="s">
        <v>26</v>
      </c>
      <c r="C4" s="4" t="s">
        <v>26</v>
      </c>
      <c r="D4" s="4" t="s">
        <v>486</v>
      </c>
      <c r="E4" s="4" t="s">
        <v>217</v>
      </c>
      <c r="F4" s="4">
        <v>235.59</v>
      </c>
      <c r="G4" s="4" t="s">
        <v>100</v>
      </c>
      <c r="H4" s="4">
        <v>80</v>
      </c>
      <c r="I4" s="4">
        <v>2005</v>
      </c>
      <c r="J4" s="4" t="s">
        <v>34</v>
      </c>
      <c r="K4" s="4" t="s">
        <v>32</v>
      </c>
      <c r="L4" s="4">
        <v>0.754</v>
      </c>
      <c r="M4" s="4" t="s">
        <v>32</v>
      </c>
      <c r="N4" s="4" t="s">
        <v>37</v>
      </c>
      <c r="O4" s="4" t="s">
        <v>19</v>
      </c>
    </row>
    <row r="5" spans="1:15" ht="14.1" customHeight="1">
      <c r="A5" s="5">
        <v>3085</v>
      </c>
      <c r="B5" s="5" t="s">
        <v>26</v>
      </c>
      <c r="C5" s="5" t="s">
        <v>26</v>
      </c>
      <c r="D5" s="5" t="s">
        <v>486</v>
      </c>
      <c r="E5" s="5" t="s">
        <v>217</v>
      </c>
      <c r="F5" s="5">
        <v>0.43</v>
      </c>
      <c r="G5" s="5" t="s">
        <v>16</v>
      </c>
      <c r="H5" s="5">
        <v>100</v>
      </c>
      <c r="I5" s="5">
        <v>2004</v>
      </c>
      <c r="J5" s="5">
        <v>87.4</v>
      </c>
      <c r="K5" s="5" t="s">
        <v>25</v>
      </c>
      <c r="L5" s="5">
        <v>0.59599999999999997</v>
      </c>
      <c r="M5" s="5" t="s">
        <v>18</v>
      </c>
      <c r="N5" s="5" t="s">
        <v>19</v>
      </c>
      <c r="O5" s="5" t="s">
        <v>19</v>
      </c>
    </row>
    <row r="6" spans="1:15" ht="14.1" customHeight="1">
      <c r="A6" s="4">
        <v>3550</v>
      </c>
      <c r="B6" s="4" t="s">
        <v>26</v>
      </c>
      <c r="C6" s="4" t="s">
        <v>26</v>
      </c>
      <c r="D6" s="4" t="s">
        <v>486</v>
      </c>
      <c r="E6" s="4" t="s">
        <v>217</v>
      </c>
      <c r="F6" s="4">
        <v>470.21</v>
      </c>
      <c r="G6" s="4" t="s">
        <v>100</v>
      </c>
      <c r="H6" s="4">
        <v>250</v>
      </c>
      <c r="I6" s="4">
        <v>2005</v>
      </c>
      <c r="J6" s="4">
        <v>81.599999999999994</v>
      </c>
      <c r="K6" s="4" t="s">
        <v>32</v>
      </c>
      <c r="L6" s="4">
        <v>0.76100000000000001</v>
      </c>
      <c r="M6" s="4" t="s">
        <v>32</v>
      </c>
      <c r="N6" s="4" t="s">
        <v>37</v>
      </c>
      <c r="O6" s="4" t="s">
        <v>19</v>
      </c>
    </row>
    <row r="7" spans="1:15" ht="14.1" customHeight="1">
      <c r="A7" s="5">
        <v>3896</v>
      </c>
      <c r="B7" s="5" t="s">
        <v>26</v>
      </c>
      <c r="C7" s="5" t="s">
        <v>26</v>
      </c>
      <c r="D7" s="5" t="s">
        <v>486</v>
      </c>
      <c r="E7" s="5" t="s">
        <v>217</v>
      </c>
      <c r="F7" s="5">
        <v>97.88</v>
      </c>
      <c r="G7" s="5" t="s">
        <v>20</v>
      </c>
      <c r="H7" s="5">
        <v>100</v>
      </c>
      <c r="I7" s="5">
        <v>2000</v>
      </c>
      <c r="J7" s="5">
        <v>72.2</v>
      </c>
      <c r="K7" s="5" t="s">
        <v>17</v>
      </c>
      <c r="L7" s="5">
        <v>0.79100000000000004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4136</v>
      </c>
      <c r="B8" s="5" t="s">
        <v>26</v>
      </c>
      <c r="C8" s="5" t="s">
        <v>26</v>
      </c>
      <c r="D8" s="5" t="s">
        <v>486</v>
      </c>
      <c r="E8" s="5" t="s">
        <v>217</v>
      </c>
      <c r="F8" s="5">
        <v>0.32</v>
      </c>
      <c r="G8" s="5" t="s">
        <v>16</v>
      </c>
      <c r="H8" s="5">
        <v>100</v>
      </c>
      <c r="I8" s="5">
        <v>2004</v>
      </c>
      <c r="J8" s="5">
        <v>87.4</v>
      </c>
      <c r="K8" s="5" t="s">
        <v>25</v>
      </c>
      <c r="L8" s="5">
        <v>0.59599999999999997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4470</v>
      </c>
      <c r="B9" s="5" t="s">
        <v>26</v>
      </c>
      <c r="C9" s="5" t="s">
        <v>26</v>
      </c>
      <c r="D9" s="5" t="s">
        <v>486</v>
      </c>
      <c r="E9" s="5" t="s">
        <v>217</v>
      </c>
      <c r="F9" s="5">
        <v>0.28999999999999998</v>
      </c>
      <c r="G9" s="5" t="s">
        <v>20</v>
      </c>
      <c r="H9" s="5">
        <v>100</v>
      </c>
      <c r="I9" s="5">
        <v>2000</v>
      </c>
      <c r="J9" s="5">
        <v>72.2</v>
      </c>
      <c r="K9" s="5" t="s">
        <v>17</v>
      </c>
      <c r="L9" s="5">
        <v>0.79100000000000004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4702</v>
      </c>
      <c r="B10" s="5" t="s">
        <v>26</v>
      </c>
      <c r="C10" s="5" t="s">
        <v>26</v>
      </c>
      <c r="D10" s="5" t="s">
        <v>486</v>
      </c>
      <c r="E10" s="5" t="s">
        <v>217</v>
      </c>
      <c r="F10" s="5">
        <v>67.88</v>
      </c>
      <c r="G10" s="5" t="s">
        <v>16</v>
      </c>
      <c r="H10" s="5">
        <v>150</v>
      </c>
      <c r="I10" s="5">
        <v>2004</v>
      </c>
      <c r="J10" s="5">
        <v>87.4</v>
      </c>
      <c r="K10" s="5" t="s">
        <v>25</v>
      </c>
      <c r="L10" s="5">
        <v>0.57199999999999995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5212</v>
      </c>
      <c r="B11" s="5" t="s">
        <v>26</v>
      </c>
      <c r="C11" s="5" t="s">
        <v>26</v>
      </c>
      <c r="D11" s="5" t="s">
        <v>486</v>
      </c>
      <c r="E11" s="5" t="s">
        <v>217</v>
      </c>
      <c r="F11" s="5">
        <v>0.33</v>
      </c>
      <c r="G11" s="5" t="s">
        <v>16</v>
      </c>
      <c r="H11" s="5">
        <v>100</v>
      </c>
      <c r="I11" s="5">
        <v>2004</v>
      </c>
      <c r="J11" s="5">
        <v>87.4</v>
      </c>
      <c r="K11" s="5" t="s">
        <v>25</v>
      </c>
      <c r="L11" s="5">
        <v>0.59599999999999997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5217</v>
      </c>
      <c r="B12" s="5" t="s">
        <v>26</v>
      </c>
      <c r="C12" s="5" t="s">
        <v>26</v>
      </c>
      <c r="D12" s="5" t="s">
        <v>486</v>
      </c>
      <c r="E12" s="5" t="s">
        <v>217</v>
      </c>
      <c r="F12" s="5">
        <v>2.5499999999999998</v>
      </c>
      <c r="G12" s="5" t="s">
        <v>20</v>
      </c>
      <c r="H12" s="5">
        <v>450</v>
      </c>
      <c r="I12" s="5">
        <v>2005</v>
      </c>
      <c r="J12" s="5">
        <v>74.400000000000006</v>
      </c>
      <c r="K12" s="5" t="s">
        <v>17</v>
      </c>
      <c r="L12" s="5">
        <v>0.80300000000000005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5224</v>
      </c>
      <c r="B13" s="5" t="s">
        <v>26</v>
      </c>
      <c r="C13" s="5" t="s">
        <v>26</v>
      </c>
      <c r="D13" s="5" t="s">
        <v>486</v>
      </c>
      <c r="E13" s="5" t="s">
        <v>217</v>
      </c>
      <c r="F13" s="5">
        <v>36.86</v>
      </c>
      <c r="G13" s="5" t="s">
        <v>20</v>
      </c>
      <c r="H13" s="5">
        <v>150</v>
      </c>
      <c r="I13" s="5">
        <v>2003</v>
      </c>
      <c r="J13" s="5">
        <v>72.2</v>
      </c>
      <c r="K13" s="5" t="s">
        <v>17</v>
      </c>
      <c r="L13" s="5">
        <v>0.79700000000000004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5275</v>
      </c>
      <c r="B14" s="5" t="s">
        <v>26</v>
      </c>
      <c r="C14" s="5" t="s">
        <v>26</v>
      </c>
      <c r="D14" s="5" t="s">
        <v>486</v>
      </c>
      <c r="E14" s="5" t="s">
        <v>217</v>
      </c>
      <c r="F14" s="5">
        <v>0.39</v>
      </c>
      <c r="G14" s="5" t="s">
        <v>20</v>
      </c>
      <c r="H14" s="5">
        <v>150</v>
      </c>
      <c r="I14" s="5">
        <v>2003</v>
      </c>
      <c r="J14" s="5">
        <v>72.2</v>
      </c>
      <c r="K14" s="5" t="s">
        <v>17</v>
      </c>
      <c r="L14" s="5">
        <v>0.79700000000000004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5371</v>
      </c>
      <c r="B15" s="5" t="s">
        <v>26</v>
      </c>
      <c r="C15" s="5" t="s">
        <v>26</v>
      </c>
      <c r="D15" s="5" t="s">
        <v>486</v>
      </c>
      <c r="E15" s="5" t="s">
        <v>217</v>
      </c>
      <c r="F15" s="5">
        <v>0.4</v>
      </c>
      <c r="G15" s="5" t="s">
        <v>16</v>
      </c>
      <c r="H15" s="5">
        <v>100</v>
      </c>
      <c r="I15" s="5">
        <v>2004</v>
      </c>
      <c r="J15" s="5">
        <v>87.4</v>
      </c>
      <c r="K15" s="5" t="s">
        <v>25</v>
      </c>
      <c r="L15" s="5">
        <v>0.59599999999999997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4">
        <v>5714</v>
      </c>
      <c r="B16" s="4" t="s">
        <v>26</v>
      </c>
      <c r="C16" s="4" t="s">
        <v>26</v>
      </c>
      <c r="D16" s="4" t="s">
        <v>486</v>
      </c>
      <c r="E16" s="4" t="s">
        <v>217</v>
      </c>
      <c r="F16" s="4">
        <v>66.77</v>
      </c>
      <c r="G16" s="4" t="s">
        <v>100</v>
      </c>
      <c r="H16" s="4">
        <v>250</v>
      </c>
      <c r="I16" s="4">
        <v>2005</v>
      </c>
      <c r="J16" s="4">
        <v>81.599999999999994</v>
      </c>
      <c r="K16" s="4" t="s">
        <v>32</v>
      </c>
      <c r="L16" s="4">
        <v>0.76100000000000001</v>
      </c>
      <c r="M16" s="4" t="s">
        <v>32</v>
      </c>
      <c r="N16" s="4" t="s">
        <v>37</v>
      </c>
      <c r="O16" s="4" t="s">
        <v>19</v>
      </c>
    </row>
    <row r="17" spans="1:15" ht="14.1" customHeight="1">
      <c r="A17" s="5">
        <v>5779</v>
      </c>
      <c r="B17" s="5" t="s">
        <v>26</v>
      </c>
      <c r="C17" s="5" t="s">
        <v>26</v>
      </c>
      <c r="D17" s="5" t="s">
        <v>486</v>
      </c>
      <c r="E17" s="5" t="s">
        <v>217</v>
      </c>
      <c r="F17" s="5">
        <v>75.989999999999995</v>
      </c>
      <c r="G17" s="5" t="s">
        <v>16</v>
      </c>
      <c r="H17" s="5">
        <v>80</v>
      </c>
      <c r="I17" s="5">
        <v>2004</v>
      </c>
      <c r="J17" s="5">
        <v>87.4</v>
      </c>
      <c r="K17" s="5" t="s">
        <v>25</v>
      </c>
      <c r="L17" s="5">
        <v>0.59599999999999997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7199</v>
      </c>
      <c r="B18" s="5" t="s">
        <v>26</v>
      </c>
      <c r="C18" s="5" t="s">
        <v>26</v>
      </c>
      <c r="D18" s="5" t="s">
        <v>486</v>
      </c>
      <c r="E18" s="5" t="s">
        <v>217</v>
      </c>
      <c r="F18" s="5">
        <v>0.31</v>
      </c>
      <c r="G18" s="5" t="s">
        <v>20</v>
      </c>
      <c r="H18" s="5">
        <v>100</v>
      </c>
      <c r="I18" s="5">
        <v>2000</v>
      </c>
      <c r="J18" s="5">
        <v>72.2</v>
      </c>
      <c r="K18" s="5" t="s">
        <v>17</v>
      </c>
      <c r="L18" s="5">
        <v>0.79100000000000004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7386</v>
      </c>
      <c r="B19" s="5" t="s">
        <v>26</v>
      </c>
      <c r="C19" s="5" t="s">
        <v>26</v>
      </c>
      <c r="D19" s="5" t="s">
        <v>486</v>
      </c>
      <c r="E19" s="5" t="s">
        <v>217</v>
      </c>
      <c r="F19" s="5">
        <v>43.84</v>
      </c>
      <c r="G19" s="5" t="s">
        <v>20</v>
      </c>
      <c r="H19" s="5">
        <v>150</v>
      </c>
      <c r="I19" s="5">
        <v>2003</v>
      </c>
      <c r="J19" s="5">
        <v>72.2</v>
      </c>
      <c r="K19" s="5" t="s">
        <v>17</v>
      </c>
      <c r="L19" s="5">
        <v>0.79700000000000004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4">
        <v>7458</v>
      </c>
      <c r="B20" s="4" t="s">
        <v>26</v>
      </c>
      <c r="C20" s="4" t="s">
        <v>26</v>
      </c>
      <c r="D20" s="4" t="s">
        <v>486</v>
      </c>
      <c r="E20" s="4" t="s">
        <v>217</v>
      </c>
      <c r="F20" s="4">
        <v>61.5</v>
      </c>
      <c r="G20" s="4" t="s">
        <v>100</v>
      </c>
      <c r="H20" s="4">
        <v>80</v>
      </c>
      <c r="I20" s="4">
        <v>2005</v>
      </c>
      <c r="J20" s="4" t="s">
        <v>34</v>
      </c>
      <c r="K20" s="4" t="s">
        <v>32</v>
      </c>
      <c r="L20" s="4">
        <v>0.754</v>
      </c>
      <c r="M20" s="4" t="s">
        <v>32</v>
      </c>
      <c r="N20" s="4" t="s">
        <v>37</v>
      </c>
      <c r="O20" s="4" t="s">
        <v>19</v>
      </c>
    </row>
    <row r="21" spans="1:15" ht="14.1" customHeight="1">
      <c r="A21" s="4">
        <v>7900</v>
      </c>
      <c r="B21" s="4" t="s">
        <v>26</v>
      </c>
      <c r="C21" s="4" t="s">
        <v>26</v>
      </c>
      <c r="D21" s="4" t="s">
        <v>486</v>
      </c>
      <c r="E21" s="4" t="s">
        <v>217</v>
      </c>
      <c r="F21" s="4">
        <v>129.99</v>
      </c>
      <c r="G21" s="4" t="s">
        <v>100</v>
      </c>
      <c r="H21" s="4">
        <v>300</v>
      </c>
      <c r="I21" s="4">
        <v>2005</v>
      </c>
      <c r="J21" s="4">
        <v>81.599999999999994</v>
      </c>
      <c r="K21" s="4" t="s">
        <v>32</v>
      </c>
      <c r="L21" s="4">
        <v>0.76100000000000001</v>
      </c>
      <c r="M21" s="4" t="s">
        <v>32</v>
      </c>
      <c r="N21" s="4" t="s">
        <v>37</v>
      </c>
      <c r="O21" s="4" t="s">
        <v>19</v>
      </c>
    </row>
    <row r="22" spans="1:15" ht="14.1" customHeight="1">
      <c r="A22" s="5">
        <v>7904</v>
      </c>
      <c r="B22" s="5" t="s">
        <v>26</v>
      </c>
      <c r="C22" s="5" t="s">
        <v>26</v>
      </c>
      <c r="D22" s="5" t="s">
        <v>486</v>
      </c>
      <c r="E22" s="5" t="s">
        <v>217</v>
      </c>
      <c r="F22" s="5">
        <v>0.35</v>
      </c>
      <c r="G22" s="5" t="s">
        <v>16</v>
      </c>
      <c r="H22" s="5">
        <v>100</v>
      </c>
      <c r="I22" s="5">
        <v>2004</v>
      </c>
      <c r="J22" s="5">
        <v>87.4</v>
      </c>
      <c r="K22" s="5" t="s">
        <v>25</v>
      </c>
      <c r="L22" s="5">
        <v>0.59599999999999997</v>
      </c>
      <c r="M22" s="5" t="s">
        <v>18</v>
      </c>
      <c r="N22" s="5" t="s">
        <v>19</v>
      </c>
      <c r="O22" s="5" t="s">
        <v>19</v>
      </c>
    </row>
    <row r="23" spans="1:15" ht="14.1" customHeight="1">
      <c r="A23" s="5">
        <v>8002</v>
      </c>
      <c r="B23" s="5" t="s">
        <v>26</v>
      </c>
      <c r="C23" s="5" t="s">
        <v>26</v>
      </c>
      <c r="D23" s="5" t="s">
        <v>486</v>
      </c>
      <c r="E23" s="5" t="s">
        <v>217</v>
      </c>
      <c r="F23" s="5">
        <v>26.2</v>
      </c>
      <c r="G23" s="5" t="s">
        <v>20</v>
      </c>
      <c r="H23" s="5">
        <v>100</v>
      </c>
      <c r="I23" s="5">
        <v>2000</v>
      </c>
      <c r="J23" s="5">
        <v>72.2</v>
      </c>
      <c r="K23" s="5" t="s">
        <v>17</v>
      </c>
      <c r="L23" s="5">
        <v>0.79100000000000004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8030</v>
      </c>
      <c r="B24" s="5" t="s">
        <v>26</v>
      </c>
      <c r="C24" s="5" t="s">
        <v>26</v>
      </c>
      <c r="D24" s="5" t="s">
        <v>486</v>
      </c>
      <c r="E24" s="5" t="s">
        <v>217</v>
      </c>
      <c r="F24" s="5">
        <v>40.450000000000003</v>
      </c>
      <c r="G24" s="5" t="s">
        <v>20</v>
      </c>
      <c r="H24" s="5">
        <v>100</v>
      </c>
      <c r="I24" s="5">
        <v>2000</v>
      </c>
      <c r="J24" s="5">
        <v>72.2</v>
      </c>
      <c r="K24" s="5" t="s">
        <v>17</v>
      </c>
      <c r="L24" s="5">
        <v>0.79100000000000004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8527</v>
      </c>
      <c r="B25" s="5" t="s">
        <v>26</v>
      </c>
      <c r="C25" s="5" t="s">
        <v>26</v>
      </c>
      <c r="D25" s="5" t="s">
        <v>486</v>
      </c>
      <c r="E25" s="5" t="s">
        <v>217</v>
      </c>
      <c r="F25" s="5">
        <v>0.31</v>
      </c>
      <c r="G25" s="5" t="s">
        <v>16</v>
      </c>
      <c r="H25" s="5">
        <v>100</v>
      </c>
      <c r="I25" s="5">
        <v>2004</v>
      </c>
      <c r="J25" s="5">
        <v>87.4</v>
      </c>
      <c r="K25" s="5" t="s">
        <v>25</v>
      </c>
      <c r="L25" s="5">
        <v>0.59599999999999997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9120</v>
      </c>
      <c r="B26" s="5" t="s">
        <v>26</v>
      </c>
      <c r="C26" s="5" t="s">
        <v>26</v>
      </c>
      <c r="D26" s="5" t="s">
        <v>486</v>
      </c>
      <c r="E26" s="5" t="s">
        <v>217</v>
      </c>
      <c r="F26" s="5">
        <v>1.86</v>
      </c>
      <c r="G26" s="5" t="s">
        <v>20</v>
      </c>
      <c r="H26" s="5">
        <v>100</v>
      </c>
      <c r="I26" s="5" t="s">
        <v>34</v>
      </c>
      <c r="J26" s="5">
        <v>70.599999999999994</v>
      </c>
      <c r="K26" s="5" t="s">
        <v>17</v>
      </c>
      <c r="L26" s="5">
        <v>0.70099999999999996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9977</v>
      </c>
      <c r="B27" s="5" t="s">
        <v>26</v>
      </c>
      <c r="C27" s="5" t="s">
        <v>26</v>
      </c>
      <c r="D27" s="5" t="s">
        <v>486</v>
      </c>
      <c r="E27" s="5" t="s">
        <v>217</v>
      </c>
      <c r="F27" s="5">
        <v>18.899999999999999</v>
      </c>
      <c r="G27" s="5" t="s">
        <v>20</v>
      </c>
      <c r="H27" s="5">
        <v>100</v>
      </c>
      <c r="I27" s="5">
        <v>2000</v>
      </c>
      <c r="J27" s="5">
        <v>72.2</v>
      </c>
      <c r="K27" s="5" t="s">
        <v>17</v>
      </c>
      <c r="L27" s="5">
        <v>0.79100000000000004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10246</v>
      </c>
      <c r="B28" s="5" t="s">
        <v>26</v>
      </c>
      <c r="C28" s="5" t="s">
        <v>26</v>
      </c>
      <c r="D28" s="5" t="s">
        <v>486</v>
      </c>
      <c r="E28" s="5" t="s">
        <v>217</v>
      </c>
      <c r="F28" s="5">
        <v>56.81</v>
      </c>
      <c r="G28" s="5" t="s">
        <v>20</v>
      </c>
      <c r="H28" s="5">
        <v>150</v>
      </c>
      <c r="I28" s="5">
        <v>2003</v>
      </c>
      <c r="J28" s="5">
        <v>72.2</v>
      </c>
      <c r="K28" s="5" t="s">
        <v>17</v>
      </c>
      <c r="L28" s="5">
        <v>0.79700000000000004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10247</v>
      </c>
      <c r="B29" s="5" t="s">
        <v>26</v>
      </c>
      <c r="C29" s="5" t="s">
        <v>26</v>
      </c>
      <c r="D29" s="5" t="s">
        <v>486</v>
      </c>
      <c r="E29" s="5" t="s">
        <v>217</v>
      </c>
      <c r="F29" s="5">
        <v>404.98</v>
      </c>
      <c r="G29" s="5" t="s">
        <v>16</v>
      </c>
      <c r="H29" s="5">
        <v>200</v>
      </c>
      <c r="I29" s="5">
        <v>2003</v>
      </c>
      <c r="J29" s="5">
        <v>78.900000000000006</v>
      </c>
      <c r="K29" s="5" t="s">
        <v>17</v>
      </c>
      <c r="L29" s="5">
        <v>0.57199999999999995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10697</v>
      </c>
      <c r="B30" s="5" t="s">
        <v>26</v>
      </c>
      <c r="C30" s="5" t="s">
        <v>26</v>
      </c>
      <c r="D30" s="5" t="s">
        <v>486</v>
      </c>
      <c r="E30" s="5" t="s">
        <v>217</v>
      </c>
      <c r="F30" s="5">
        <v>0.57999999999999996</v>
      </c>
      <c r="G30" s="5" t="s">
        <v>20</v>
      </c>
      <c r="H30" s="5">
        <v>100</v>
      </c>
      <c r="I30" s="5">
        <v>2003</v>
      </c>
      <c r="J30" s="5">
        <v>68.900000000000006</v>
      </c>
      <c r="K30" s="5" t="s">
        <v>18</v>
      </c>
      <c r="L30" s="5">
        <v>0.76100000000000001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10716</v>
      </c>
      <c r="B31" s="5" t="s">
        <v>26</v>
      </c>
      <c r="C31" s="5" t="s">
        <v>26</v>
      </c>
      <c r="D31" s="5" t="s">
        <v>486</v>
      </c>
      <c r="E31" s="5" t="s">
        <v>217</v>
      </c>
      <c r="F31" s="5">
        <v>0.5</v>
      </c>
      <c r="G31" s="5" t="s">
        <v>20</v>
      </c>
      <c r="H31" s="5">
        <v>150</v>
      </c>
      <c r="I31" s="5">
        <v>1996</v>
      </c>
      <c r="J31" s="5">
        <v>67.8</v>
      </c>
      <c r="K31" s="5" t="s">
        <v>18</v>
      </c>
      <c r="L31" s="5">
        <v>0.69199999999999995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10760</v>
      </c>
      <c r="B32" s="5" t="s">
        <v>26</v>
      </c>
      <c r="C32" s="5" t="s">
        <v>26</v>
      </c>
      <c r="D32" s="5" t="s">
        <v>486</v>
      </c>
      <c r="E32" s="5" t="s">
        <v>217</v>
      </c>
      <c r="F32" s="5">
        <v>5.21</v>
      </c>
      <c r="G32" s="5" t="s">
        <v>20</v>
      </c>
      <c r="H32" s="5">
        <v>450</v>
      </c>
      <c r="I32" s="5">
        <v>2005</v>
      </c>
      <c r="J32" s="5">
        <v>74.400000000000006</v>
      </c>
      <c r="K32" s="5" t="s">
        <v>17</v>
      </c>
      <c r="L32" s="5">
        <v>0.80300000000000005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4">
        <v>10838</v>
      </c>
      <c r="B33" s="4" t="s">
        <v>26</v>
      </c>
      <c r="C33" s="4" t="s">
        <v>26</v>
      </c>
      <c r="D33" s="4" t="s">
        <v>486</v>
      </c>
      <c r="E33" s="4" t="s">
        <v>217</v>
      </c>
      <c r="F33" s="4">
        <v>18.510000000000002</v>
      </c>
      <c r="G33" s="4" t="s">
        <v>100</v>
      </c>
      <c r="H33" s="4">
        <v>150</v>
      </c>
      <c r="I33" s="4">
        <v>2005</v>
      </c>
      <c r="J33" s="4" t="s">
        <v>34</v>
      </c>
      <c r="K33" s="4" t="s">
        <v>32</v>
      </c>
      <c r="L33" s="4">
        <v>0.76100000000000001</v>
      </c>
      <c r="M33" s="4" t="s">
        <v>32</v>
      </c>
      <c r="N33" s="4" t="s">
        <v>37</v>
      </c>
      <c r="O33" s="4" t="s">
        <v>19</v>
      </c>
    </row>
    <row r="34" spans="1:15" ht="14.1" customHeight="1">
      <c r="A34" s="5">
        <v>10846</v>
      </c>
      <c r="B34" s="5" t="s">
        <v>26</v>
      </c>
      <c r="C34" s="5" t="s">
        <v>26</v>
      </c>
      <c r="D34" s="5" t="s">
        <v>486</v>
      </c>
      <c r="E34" s="5" t="s">
        <v>217</v>
      </c>
      <c r="F34" s="5">
        <v>18.05</v>
      </c>
      <c r="G34" s="5" t="s">
        <v>20</v>
      </c>
      <c r="H34" s="5">
        <v>200</v>
      </c>
      <c r="I34" s="5">
        <v>2002</v>
      </c>
      <c r="J34" s="5">
        <v>68.900000000000006</v>
      </c>
      <c r="K34" s="5" t="s">
        <v>18</v>
      </c>
      <c r="L34" s="5">
        <v>0.76700000000000002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12136</v>
      </c>
      <c r="B35" s="5" t="s">
        <v>26</v>
      </c>
      <c r="C35" s="5" t="s">
        <v>26</v>
      </c>
      <c r="D35" s="5" t="s">
        <v>486</v>
      </c>
      <c r="E35" s="5" t="s">
        <v>217</v>
      </c>
      <c r="F35" s="5">
        <v>57.88</v>
      </c>
      <c r="G35" s="5" t="s">
        <v>20</v>
      </c>
      <c r="H35" s="5">
        <v>150</v>
      </c>
      <c r="I35" s="5">
        <v>2003</v>
      </c>
      <c r="J35" s="5">
        <v>72.2</v>
      </c>
      <c r="K35" s="5" t="s">
        <v>17</v>
      </c>
      <c r="L35" s="5">
        <v>0.79700000000000004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12314</v>
      </c>
      <c r="B36" s="5" t="s">
        <v>26</v>
      </c>
      <c r="C36" s="5" t="s">
        <v>26</v>
      </c>
      <c r="D36" s="5" t="s">
        <v>486</v>
      </c>
      <c r="E36" s="5" t="s">
        <v>217</v>
      </c>
      <c r="F36" s="5">
        <v>0.76</v>
      </c>
      <c r="G36" s="5" t="s">
        <v>16</v>
      </c>
      <c r="H36" s="5">
        <v>100</v>
      </c>
      <c r="I36" s="5">
        <v>2004</v>
      </c>
      <c r="J36" s="5">
        <v>87.4</v>
      </c>
      <c r="K36" s="5" t="s">
        <v>25</v>
      </c>
      <c r="L36" s="5">
        <v>0.59599999999999997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12449</v>
      </c>
      <c r="B37" s="5" t="s">
        <v>26</v>
      </c>
      <c r="C37" s="5" t="s">
        <v>26</v>
      </c>
      <c r="D37" s="5" t="s">
        <v>486</v>
      </c>
      <c r="E37" s="5" t="s">
        <v>217</v>
      </c>
      <c r="F37" s="5">
        <v>77</v>
      </c>
      <c r="G37" s="5" t="s">
        <v>20</v>
      </c>
      <c r="H37" s="5">
        <v>200</v>
      </c>
      <c r="I37" s="5">
        <v>2002</v>
      </c>
      <c r="J37" s="5">
        <v>72.2</v>
      </c>
      <c r="K37" s="5" t="s">
        <v>17</v>
      </c>
      <c r="L37" s="5">
        <v>0.79700000000000004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12910</v>
      </c>
      <c r="B38" s="5" t="s">
        <v>26</v>
      </c>
      <c r="C38" s="5" t="s">
        <v>26</v>
      </c>
      <c r="D38" s="5" t="s">
        <v>486</v>
      </c>
      <c r="E38" s="5" t="s">
        <v>217</v>
      </c>
      <c r="F38" s="5">
        <v>23.38</v>
      </c>
      <c r="G38" s="5" t="s">
        <v>20</v>
      </c>
      <c r="H38" s="5">
        <v>200</v>
      </c>
      <c r="I38" s="5" t="s">
        <v>34</v>
      </c>
      <c r="J38" s="5">
        <v>70.599999999999994</v>
      </c>
      <c r="K38" s="5" t="s">
        <v>17</v>
      </c>
      <c r="L38" s="5">
        <v>0.71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4">
        <v>12998</v>
      </c>
      <c r="B39" s="4" t="s">
        <v>26</v>
      </c>
      <c r="C39" s="4" t="s">
        <v>26</v>
      </c>
      <c r="D39" s="4" t="s">
        <v>486</v>
      </c>
      <c r="E39" s="4" t="s">
        <v>217</v>
      </c>
      <c r="F39" s="4">
        <v>100.4</v>
      </c>
      <c r="G39" s="4" t="s">
        <v>100</v>
      </c>
      <c r="H39" s="4">
        <v>300</v>
      </c>
      <c r="I39" s="4">
        <v>2005</v>
      </c>
      <c r="J39" s="4">
        <v>81.599999999999994</v>
      </c>
      <c r="K39" s="4" t="s">
        <v>32</v>
      </c>
      <c r="L39" s="4">
        <v>0.76100000000000001</v>
      </c>
      <c r="M39" s="4" t="s">
        <v>32</v>
      </c>
      <c r="N39" s="4" t="s">
        <v>37</v>
      </c>
      <c r="O39" s="4" t="s">
        <v>19</v>
      </c>
    </row>
    <row r="40" spans="1:15" ht="14.1" customHeight="1">
      <c r="A40" s="5">
        <v>13699</v>
      </c>
      <c r="B40" s="5" t="s">
        <v>26</v>
      </c>
      <c r="C40" s="5" t="s">
        <v>26</v>
      </c>
      <c r="D40" s="5" t="s">
        <v>486</v>
      </c>
      <c r="E40" s="5" t="s">
        <v>217</v>
      </c>
      <c r="F40" s="5">
        <v>0.33</v>
      </c>
      <c r="G40" s="5" t="s">
        <v>16</v>
      </c>
      <c r="H40" s="5">
        <v>100</v>
      </c>
      <c r="I40" s="5">
        <v>2004</v>
      </c>
      <c r="J40" s="5">
        <v>87.4</v>
      </c>
      <c r="K40" s="5" t="s">
        <v>25</v>
      </c>
      <c r="L40" s="5">
        <v>0.59599999999999997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13864</v>
      </c>
      <c r="B41" s="5" t="s">
        <v>26</v>
      </c>
      <c r="C41" s="5" t="s">
        <v>26</v>
      </c>
      <c r="D41" s="5" t="s">
        <v>486</v>
      </c>
      <c r="E41" s="5" t="s">
        <v>217</v>
      </c>
      <c r="F41" s="5">
        <v>91.02</v>
      </c>
      <c r="G41" s="5" t="s">
        <v>20</v>
      </c>
      <c r="H41" s="5">
        <v>150</v>
      </c>
      <c r="I41" s="5">
        <v>2003</v>
      </c>
      <c r="J41" s="5">
        <v>72.2</v>
      </c>
      <c r="K41" s="5" t="s">
        <v>17</v>
      </c>
      <c r="L41" s="5">
        <v>0.79700000000000004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14400</v>
      </c>
      <c r="B42" s="5" t="s">
        <v>26</v>
      </c>
      <c r="C42" s="5" t="s">
        <v>26</v>
      </c>
      <c r="D42" s="5" t="s">
        <v>486</v>
      </c>
      <c r="E42" s="5" t="s">
        <v>217</v>
      </c>
      <c r="F42" s="5">
        <v>159.72</v>
      </c>
      <c r="G42" s="5" t="s">
        <v>20</v>
      </c>
      <c r="H42" s="5">
        <v>150</v>
      </c>
      <c r="I42" s="5">
        <v>1996</v>
      </c>
      <c r="J42" s="5">
        <v>71.099999999999994</v>
      </c>
      <c r="K42" s="5" t="s">
        <v>17</v>
      </c>
      <c r="L42" s="5">
        <v>0.72199999999999998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14708</v>
      </c>
      <c r="B43" s="5" t="s">
        <v>26</v>
      </c>
      <c r="C43" s="5" t="s">
        <v>26</v>
      </c>
      <c r="D43" s="5" t="s">
        <v>486</v>
      </c>
      <c r="E43" s="5" t="s">
        <v>217</v>
      </c>
      <c r="F43" s="5">
        <v>81.14</v>
      </c>
      <c r="G43" s="5" t="s">
        <v>20</v>
      </c>
      <c r="H43" s="5">
        <v>150</v>
      </c>
      <c r="I43" s="5">
        <v>2003</v>
      </c>
      <c r="J43" s="5">
        <v>72.2</v>
      </c>
      <c r="K43" s="5" t="s">
        <v>17</v>
      </c>
      <c r="L43" s="5">
        <v>0.79700000000000004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14715</v>
      </c>
      <c r="B44" s="5" t="s">
        <v>26</v>
      </c>
      <c r="C44" s="5" t="s">
        <v>26</v>
      </c>
      <c r="D44" s="5" t="s">
        <v>486</v>
      </c>
      <c r="E44" s="5" t="s">
        <v>217</v>
      </c>
      <c r="F44" s="5">
        <v>75.42</v>
      </c>
      <c r="G44" s="5" t="s">
        <v>20</v>
      </c>
      <c r="H44" s="5">
        <v>100</v>
      </c>
      <c r="I44" s="5">
        <v>2000</v>
      </c>
      <c r="J44" s="5">
        <v>72.2</v>
      </c>
      <c r="K44" s="5" t="s">
        <v>17</v>
      </c>
      <c r="L44" s="5">
        <v>0.79100000000000004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14969</v>
      </c>
      <c r="B45" s="5" t="s">
        <v>26</v>
      </c>
      <c r="C45" s="5" t="s">
        <v>26</v>
      </c>
      <c r="D45" s="5" t="s">
        <v>486</v>
      </c>
      <c r="E45" s="5" t="s">
        <v>217</v>
      </c>
      <c r="F45" s="5">
        <v>0.64</v>
      </c>
      <c r="G45" s="5" t="s">
        <v>20</v>
      </c>
      <c r="H45" s="5">
        <v>100</v>
      </c>
      <c r="I45" s="5">
        <v>2003</v>
      </c>
      <c r="J45" s="5">
        <v>72.2</v>
      </c>
      <c r="K45" s="5" t="s">
        <v>17</v>
      </c>
      <c r="L45" s="5">
        <v>0.79100000000000004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4">
        <v>15234</v>
      </c>
      <c r="B46" s="4" t="s">
        <v>26</v>
      </c>
      <c r="C46" s="4" t="s">
        <v>26</v>
      </c>
      <c r="D46" s="4" t="s">
        <v>486</v>
      </c>
      <c r="E46" s="4" t="s">
        <v>217</v>
      </c>
      <c r="F46" s="4">
        <v>79.05</v>
      </c>
      <c r="G46" s="4" t="s">
        <v>100</v>
      </c>
      <c r="H46" s="4">
        <v>300</v>
      </c>
      <c r="I46" s="4">
        <v>2005</v>
      </c>
      <c r="J46" s="4">
        <v>78.2</v>
      </c>
      <c r="K46" s="4" t="s">
        <v>32</v>
      </c>
      <c r="L46" s="4">
        <v>0.72399999999999998</v>
      </c>
      <c r="M46" s="4" t="s">
        <v>32</v>
      </c>
      <c r="N46" s="4" t="s">
        <v>37</v>
      </c>
      <c r="O46" s="4" t="s">
        <v>19</v>
      </c>
    </row>
    <row r="47" spans="1:15" ht="14.1" customHeight="1">
      <c r="A47" s="5">
        <v>15235</v>
      </c>
      <c r="B47" s="5" t="s">
        <v>26</v>
      </c>
      <c r="C47" s="5" t="s">
        <v>26</v>
      </c>
      <c r="D47" s="5" t="s">
        <v>486</v>
      </c>
      <c r="E47" s="5" t="s">
        <v>217</v>
      </c>
      <c r="F47" s="5">
        <v>2.62</v>
      </c>
      <c r="G47" s="5" t="s">
        <v>20</v>
      </c>
      <c r="H47" s="5">
        <v>200</v>
      </c>
      <c r="I47" s="5" t="s">
        <v>34</v>
      </c>
      <c r="J47" s="5">
        <v>67.099999999999994</v>
      </c>
      <c r="K47" s="5" t="s">
        <v>18</v>
      </c>
      <c r="L47" s="5">
        <v>0.66700000000000004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15287</v>
      </c>
      <c r="B48" s="5" t="s">
        <v>26</v>
      </c>
      <c r="C48" s="5" t="s">
        <v>26</v>
      </c>
      <c r="D48" s="5" t="s">
        <v>486</v>
      </c>
      <c r="E48" s="5" t="s">
        <v>217</v>
      </c>
      <c r="F48" s="5">
        <v>76.53</v>
      </c>
      <c r="G48" s="5" t="s">
        <v>16</v>
      </c>
      <c r="H48" s="5">
        <v>150</v>
      </c>
      <c r="I48" s="5">
        <v>2004</v>
      </c>
      <c r="J48" s="5">
        <v>87.4</v>
      </c>
      <c r="K48" s="5" t="s">
        <v>25</v>
      </c>
      <c r="L48" s="5">
        <v>0.60199999999999998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15351</v>
      </c>
      <c r="B49" s="5" t="s">
        <v>26</v>
      </c>
      <c r="C49" s="5" t="s">
        <v>26</v>
      </c>
      <c r="D49" s="5" t="s">
        <v>486</v>
      </c>
      <c r="E49" s="5" t="s">
        <v>217</v>
      </c>
      <c r="F49" s="5">
        <v>0.32</v>
      </c>
      <c r="G49" s="5" t="s">
        <v>16</v>
      </c>
      <c r="H49" s="5">
        <v>100</v>
      </c>
      <c r="I49" s="5">
        <v>2004</v>
      </c>
      <c r="J49" s="5">
        <v>87.4</v>
      </c>
      <c r="K49" s="5" t="s">
        <v>25</v>
      </c>
      <c r="L49" s="5">
        <v>0.59599999999999997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4">
        <v>15372</v>
      </c>
      <c r="B50" s="4" t="s">
        <v>26</v>
      </c>
      <c r="C50" s="4" t="s">
        <v>26</v>
      </c>
      <c r="D50" s="4" t="s">
        <v>486</v>
      </c>
      <c r="E50" s="4" t="s">
        <v>217</v>
      </c>
      <c r="F50" s="4">
        <v>337.93</v>
      </c>
      <c r="G50" s="4" t="s">
        <v>100</v>
      </c>
      <c r="H50" s="4">
        <v>80</v>
      </c>
      <c r="I50" s="4">
        <v>2005</v>
      </c>
      <c r="J50" s="4" t="s">
        <v>34</v>
      </c>
      <c r="K50" s="4" t="s">
        <v>32</v>
      </c>
      <c r="L50" s="4">
        <v>0.754</v>
      </c>
      <c r="M50" s="4" t="s">
        <v>32</v>
      </c>
      <c r="N50" s="4" t="s">
        <v>37</v>
      </c>
      <c r="O50" s="4" t="s">
        <v>19</v>
      </c>
    </row>
    <row r="51" spans="1:15" ht="14.1" customHeight="1">
      <c r="A51" s="4">
        <v>15496</v>
      </c>
      <c r="B51" s="4" t="s">
        <v>26</v>
      </c>
      <c r="C51" s="4" t="s">
        <v>26</v>
      </c>
      <c r="D51" s="4" t="s">
        <v>486</v>
      </c>
      <c r="E51" s="4" t="s">
        <v>217</v>
      </c>
      <c r="F51" s="4">
        <v>324.92</v>
      </c>
      <c r="G51" s="4" t="s">
        <v>100</v>
      </c>
      <c r="H51" s="4">
        <v>250</v>
      </c>
      <c r="I51" s="4">
        <v>2005</v>
      </c>
      <c r="J51" s="4">
        <v>81.599999999999994</v>
      </c>
      <c r="K51" s="4" t="s">
        <v>32</v>
      </c>
      <c r="L51" s="4">
        <v>0.76100000000000001</v>
      </c>
      <c r="M51" s="4" t="s">
        <v>32</v>
      </c>
      <c r="N51" s="4" t="s">
        <v>37</v>
      </c>
      <c r="O51" s="4" t="s">
        <v>19</v>
      </c>
    </row>
    <row r="52" spans="1:15" ht="14.1" customHeight="1">
      <c r="A52" s="5">
        <v>15902</v>
      </c>
      <c r="B52" s="5" t="s">
        <v>26</v>
      </c>
      <c r="C52" s="5" t="s">
        <v>26</v>
      </c>
      <c r="D52" s="5" t="s">
        <v>486</v>
      </c>
      <c r="E52" s="5" t="s">
        <v>217</v>
      </c>
      <c r="F52" s="5">
        <v>0.26</v>
      </c>
      <c r="G52" s="5" t="s">
        <v>16</v>
      </c>
      <c r="H52" s="5">
        <v>100</v>
      </c>
      <c r="I52" s="5">
        <v>2004</v>
      </c>
      <c r="J52" s="5">
        <v>87.4</v>
      </c>
      <c r="K52" s="5" t="s">
        <v>25</v>
      </c>
      <c r="L52" s="5">
        <v>0.59599999999999997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16527</v>
      </c>
      <c r="B53" s="5" t="s">
        <v>26</v>
      </c>
      <c r="C53" s="5" t="s">
        <v>26</v>
      </c>
      <c r="D53" s="5" t="s">
        <v>486</v>
      </c>
      <c r="E53" s="5" t="s">
        <v>217</v>
      </c>
      <c r="F53" s="5">
        <v>0.3</v>
      </c>
      <c r="G53" s="5" t="s">
        <v>20</v>
      </c>
      <c r="H53" s="5">
        <v>100</v>
      </c>
      <c r="I53" s="5">
        <v>2000</v>
      </c>
      <c r="J53" s="5">
        <v>72.2</v>
      </c>
      <c r="K53" s="5" t="s">
        <v>17</v>
      </c>
      <c r="L53" s="5">
        <v>0.79100000000000004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16667</v>
      </c>
      <c r="B54" s="5" t="s">
        <v>26</v>
      </c>
      <c r="C54" s="5" t="s">
        <v>26</v>
      </c>
      <c r="D54" s="5" t="s">
        <v>486</v>
      </c>
      <c r="E54" s="5" t="s">
        <v>217</v>
      </c>
      <c r="F54" s="5">
        <v>77.62</v>
      </c>
      <c r="G54" s="5" t="s">
        <v>20</v>
      </c>
      <c r="H54" s="5">
        <v>100</v>
      </c>
      <c r="I54" s="5">
        <v>2002</v>
      </c>
      <c r="J54" s="5">
        <v>72.2</v>
      </c>
      <c r="K54" s="5" t="s">
        <v>17</v>
      </c>
      <c r="L54" s="5">
        <v>0.79100000000000004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17626</v>
      </c>
      <c r="B55" s="5" t="s">
        <v>26</v>
      </c>
      <c r="C55" s="5" t="s">
        <v>26</v>
      </c>
      <c r="D55" s="5" t="s">
        <v>486</v>
      </c>
      <c r="E55" s="5" t="s">
        <v>217</v>
      </c>
      <c r="F55" s="5">
        <v>9.18</v>
      </c>
      <c r="G55" s="5" t="s">
        <v>20</v>
      </c>
      <c r="H55" s="5">
        <v>200</v>
      </c>
      <c r="I55" s="5">
        <v>1996</v>
      </c>
      <c r="J55" s="5">
        <v>67.8</v>
      </c>
      <c r="K55" s="5" t="s">
        <v>18</v>
      </c>
      <c r="L55" s="5">
        <v>0.52400000000000002</v>
      </c>
      <c r="M55" s="5" t="s">
        <v>18</v>
      </c>
      <c r="N55" s="5" t="s">
        <v>19</v>
      </c>
      <c r="O55" s="5" t="s">
        <v>19</v>
      </c>
    </row>
    <row r="56" spans="1:15" ht="14.1" customHeight="1">
      <c r="A56" s="5">
        <v>18162</v>
      </c>
      <c r="B56" s="5" t="s">
        <v>26</v>
      </c>
      <c r="C56" s="5" t="s">
        <v>26</v>
      </c>
      <c r="D56" s="5" t="s">
        <v>486</v>
      </c>
      <c r="E56" s="5" t="s">
        <v>217</v>
      </c>
      <c r="F56" s="5">
        <v>0.34</v>
      </c>
      <c r="G56" s="5" t="s">
        <v>16</v>
      </c>
      <c r="H56" s="5">
        <v>100</v>
      </c>
      <c r="I56" s="5">
        <v>2004</v>
      </c>
      <c r="J56" s="5">
        <v>87.4</v>
      </c>
      <c r="K56" s="5" t="s">
        <v>25</v>
      </c>
      <c r="L56" s="5">
        <v>0.59599999999999997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18217</v>
      </c>
      <c r="B57" s="5" t="s">
        <v>26</v>
      </c>
      <c r="C57" s="5" t="s">
        <v>26</v>
      </c>
      <c r="D57" s="5" t="s">
        <v>486</v>
      </c>
      <c r="E57" s="5" t="s">
        <v>217</v>
      </c>
      <c r="F57" s="5">
        <v>0.57999999999999996</v>
      </c>
      <c r="G57" s="5" t="s">
        <v>20</v>
      </c>
      <c r="H57" s="5">
        <v>100</v>
      </c>
      <c r="I57" s="5">
        <v>2003</v>
      </c>
      <c r="J57" s="5">
        <v>72.2</v>
      </c>
      <c r="K57" s="5" t="s">
        <v>17</v>
      </c>
      <c r="L57" s="5">
        <v>0.79100000000000004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18228</v>
      </c>
      <c r="B58" s="5" t="s">
        <v>26</v>
      </c>
      <c r="C58" s="5" t="s">
        <v>26</v>
      </c>
      <c r="D58" s="5" t="s">
        <v>486</v>
      </c>
      <c r="E58" s="5" t="s">
        <v>217</v>
      </c>
      <c r="F58" s="5">
        <v>1.58</v>
      </c>
      <c r="G58" s="5" t="s">
        <v>20</v>
      </c>
      <c r="H58" s="5">
        <v>150</v>
      </c>
      <c r="I58" s="5">
        <v>2003</v>
      </c>
      <c r="J58" s="5">
        <v>72.2</v>
      </c>
      <c r="K58" s="5" t="s">
        <v>17</v>
      </c>
      <c r="L58" s="5">
        <v>0.79700000000000004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18546</v>
      </c>
      <c r="B59" s="5" t="s">
        <v>26</v>
      </c>
      <c r="C59" s="5" t="s">
        <v>26</v>
      </c>
      <c r="D59" s="5" t="s">
        <v>486</v>
      </c>
      <c r="E59" s="5" t="s">
        <v>217</v>
      </c>
      <c r="F59" s="5">
        <v>129.01</v>
      </c>
      <c r="G59" s="5" t="s">
        <v>20</v>
      </c>
      <c r="H59" s="5">
        <v>150</v>
      </c>
      <c r="I59" s="5">
        <v>2003</v>
      </c>
      <c r="J59" s="5">
        <v>72.2</v>
      </c>
      <c r="K59" s="5" t="s">
        <v>17</v>
      </c>
      <c r="L59" s="5">
        <v>0.79700000000000004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18553</v>
      </c>
      <c r="B60" s="5" t="s">
        <v>26</v>
      </c>
      <c r="C60" s="5" t="s">
        <v>26</v>
      </c>
      <c r="D60" s="5" t="s">
        <v>486</v>
      </c>
      <c r="E60" s="5" t="s">
        <v>217</v>
      </c>
      <c r="F60" s="5">
        <v>20.27</v>
      </c>
      <c r="G60" s="5" t="s">
        <v>20</v>
      </c>
      <c r="H60" s="5">
        <v>100</v>
      </c>
      <c r="I60" s="5">
        <v>2000</v>
      </c>
      <c r="J60" s="5">
        <v>72.2</v>
      </c>
      <c r="K60" s="5" t="s">
        <v>17</v>
      </c>
      <c r="L60" s="5">
        <v>0.79100000000000004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19301</v>
      </c>
      <c r="B61" s="5" t="s">
        <v>26</v>
      </c>
      <c r="C61" s="5" t="s">
        <v>26</v>
      </c>
      <c r="D61" s="5" t="s">
        <v>486</v>
      </c>
      <c r="E61" s="5" t="s">
        <v>217</v>
      </c>
      <c r="F61" s="5">
        <v>0.28000000000000003</v>
      </c>
      <c r="G61" s="5" t="s">
        <v>16</v>
      </c>
      <c r="H61" s="5">
        <v>100</v>
      </c>
      <c r="I61" s="5">
        <v>2004</v>
      </c>
      <c r="J61" s="5">
        <v>87.4</v>
      </c>
      <c r="K61" s="5" t="s">
        <v>25</v>
      </c>
      <c r="L61" s="5">
        <v>0.59599999999999997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19953</v>
      </c>
      <c r="B62" s="5" t="s">
        <v>26</v>
      </c>
      <c r="C62" s="5" t="s">
        <v>26</v>
      </c>
      <c r="D62" s="5" t="s">
        <v>486</v>
      </c>
      <c r="E62" s="5" t="s">
        <v>217</v>
      </c>
      <c r="F62" s="5">
        <v>34.200000000000003</v>
      </c>
      <c r="G62" s="5" t="s">
        <v>20</v>
      </c>
      <c r="H62" s="5">
        <v>100</v>
      </c>
      <c r="I62" s="5">
        <v>2000</v>
      </c>
      <c r="J62" s="5">
        <v>72.2</v>
      </c>
      <c r="K62" s="5" t="s">
        <v>17</v>
      </c>
      <c r="L62" s="5">
        <v>0.79100000000000004</v>
      </c>
      <c r="M62" s="5" t="s">
        <v>21</v>
      </c>
      <c r="N62" s="5" t="s">
        <v>19</v>
      </c>
      <c r="O62" s="5" t="s">
        <v>19</v>
      </c>
    </row>
  </sheetData>
  <autoFilter ref="A1:O62"/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487</v>
      </c>
      <c r="B3" s="14" t="s">
        <v>20</v>
      </c>
      <c r="C3" s="20">
        <v>2.0299999999999998</v>
      </c>
      <c r="D3" s="10" t="s">
        <v>19</v>
      </c>
      <c r="E3" s="10">
        <v>71.900000000000006</v>
      </c>
      <c r="F3" s="14" t="s">
        <v>149</v>
      </c>
      <c r="G3" s="11">
        <v>0.78936363636363649</v>
      </c>
      <c r="H3" s="14" t="s">
        <v>150</v>
      </c>
    </row>
    <row r="4" spans="1:8">
      <c r="A4" s="41"/>
      <c r="B4" s="14" t="s">
        <v>16</v>
      </c>
      <c r="C4" s="20">
        <v>1.54</v>
      </c>
      <c r="D4" s="10" t="s">
        <v>19</v>
      </c>
      <c r="E4" s="10">
        <v>85.944736842105272</v>
      </c>
      <c r="F4" s="14" t="s">
        <v>150</v>
      </c>
      <c r="G4" s="11">
        <v>0.59884210526315795</v>
      </c>
      <c r="H4" s="14" t="s">
        <v>151</v>
      </c>
    </row>
    <row r="5" spans="1:8">
      <c r="A5" s="41"/>
      <c r="B5" s="14" t="s">
        <v>22</v>
      </c>
      <c r="C5" s="20">
        <v>1.46</v>
      </c>
      <c r="D5" s="10" t="s">
        <v>19</v>
      </c>
      <c r="E5" s="10">
        <v>77.891176470588277</v>
      </c>
      <c r="F5" s="14" t="s">
        <v>124</v>
      </c>
      <c r="G5" s="11">
        <v>0.5273529411764708</v>
      </c>
      <c r="H5" s="14" t="s">
        <v>123</v>
      </c>
    </row>
    <row r="6" spans="1:8">
      <c r="A6" s="41" t="s">
        <v>322</v>
      </c>
      <c r="B6" s="41"/>
      <c r="C6" s="20">
        <f>SUM(C3:C5)</f>
        <v>5.0299999999999994</v>
      </c>
      <c r="D6" s="10" t="s">
        <v>19</v>
      </c>
      <c r="E6" s="10">
        <v>78.599999999999994</v>
      </c>
      <c r="F6" s="25" t="s">
        <v>137</v>
      </c>
      <c r="G6" s="11">
        <v>0.63900000000000001</v>
      </c>
      <c r="H6" s="14" t="s">
        <v>123</v>
      </c>
    </row>
    <row r="7" spans="1:8">
      <c r="C7" s="21"/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O84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2881</v>
      </c>
      <c r="B2" s="5" t="s">
        <v>26</v>
      </c>
      <c r="C2" s="5" t="s">
        <v>26</v>
      </c>
      <c r="D2" s="5" t="s">
        <v>796</v>
      </c>
      <c r="E2" s="5" t="s">
        <v>218</v>
      </c>
      <c r="F2" s="5">
        <v>0.56999999999999995</v>
      </c>
      <c r="G2" s="5" t="s">
        <v>16</v>
      </c>
      <c r="H2" s="5">
        <v>200</v>
      </c>
      <c r="I2" s="5">
        <v>2001</v>
      </c>
      <c r="J2" s="5">
        <v>82.2</v>
      </c>
      <c r="K2" s="5" t="s">
        <v>25</v>
      </c>
      <c r="L2" s="5">
        <v>0.60199999999999998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3027</v>
      </c>
      <c r="B3" s="5" t="s">
        <v>26</v>
      </c>
      <c r="C3" s="5" t="s">
        <v>26</v>
      </c>
      <c r="D3" s="5" t="s">
        <v>488</v>
      </c>
      <c r="E3" s="5" t="s">
        <v>218</v>
      </c>
      <c r="F3" s="5">
        <v>0.35</v>
      </c>
      <c r="G3" s="5" t="s">
        <v>20</v>
      </c>
      <c r="H3" s="5">
        <v>100</v>
      </c>
      <c r="I3" s="5">
        <v>2004</v>
      </c>
      <c r="J3" s="5">
        <v>72.2</v>
      </c>
      <c r="K3" s="5" t="s">
        <v>17</v>
      </c>
      <c r="L3" s="5">
        <v>0.79100000000000004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3243</v>
      </c>
      <c r="B4" s="5" t="s">
        <v>26</v>
      </c>
      <c r="C4" s="5" t="s">
        <v>26</v>
      </c>
      <c r="D4" s="5" t="s">
        <v>488</v>
      </c>
      <c r="E4" s="5" t="s">
        <v>218</v>
      </c>
      <c r="F4" s="5">
        <v>0.56999999999999995</v>
      </c>
      <c r="G4" s="5" t="s">
        <v>20</v>
      </c>
      <c r="H4" s="5">
        <v>100</v>
      </c>
      <c r="I4" s="5">
        <v>2004</v>
      </c>
      <c r="J4" s="5">
        <v>72.2</v>
      </c>
      <c r="K4" s="5" t="s">
        <v>17</v>
      </c>
      <c r="L4" s="5">
        <v>0.79100000000000004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3244</v>
      </c>
      <c r="B5" s="5" t="s">
        <v>26</v>
      </c>
      <c r="C5" s="5" t="s">
        <v>26</v>
      </c>
      <c r="D5" s="5" t="s">
        <v>488</v>
      </c>
      <c r="E5" s="5" t="s">
        <v>218</v>
      </c>
      <c r="F5" s="5">
        <v>4.8600000000000003</v>
      </c>
      <c r="G5" s="5" t="s">
        <v>16</v>
      </c>
      <c r="H5" s="5">
        <v>100</v>
      </c>
      <c r="I5" s="5">
        <v>2001</v>
      </c>
      <c r="J5" s="5">
        <v>87.4</v>
      </c>
      <c r="K5" s="5" t="s">
        <v>25</v>
      </c>
      <c r="L5" s="5">
        <v>0.59599999999999997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3370</v>
      </c>
      <c r="B6" s="5" t="s">
        <v>26</v>
      </c>
      <c r="C6" s="5" t="s">
        <v>26</v>
      </c>
      <c r="D6" s="5" t="s">
        <v>488</v>
      </c>
      <c r="E6" s="5" t="s">
        <v>218</v>
      </c>
      <c r="F6" s="5">
        <v>121.74</v>
      </c>
      <c r="G6" s="5" t="s">
        <v>22</v>
      </c>
      <c r="H6" s="5">
        <v>100</v>
      </c>
      <c r="I6" s="5">
        <v>1998</v>
      </c>
      <c r="J6" s="5">
        <v>77.900000000000006</v>
      </c>
      <c r="K6" s="5" t="s">
        <v>17</v>
      </c>
      <c r="L6" s="5">
        <v>0.53100000000000003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3747</v>
      </c>
      <c r="B7" s="5" t="s">
        <v>26</v>
      </c>
      <c r="C7" s="5" t="s">
        <v>26</v>
      </c>
      <c r="D7" s="5" t="s">
        <v>488</v>
      </c>
      <c r="E7" s="5" t="s">
        <v>218</v>
      </c>
      <c r="F7" s="5">
        <v>140.41</v>
      </c>
      <c r="G7" s="5" t="s">
        <v>22</v>
      </c>
      <c r="H7" s="5">
        <v>80</v>
      </c>
      <c r="I7" s="5">
        <v>1998</v>
      </c>
      <c r="J7" s="5">
        <v>77.900000000000006</v>
      </c>
      <c r="K7" s="5" t="s">
        <v>17</v>
      </c>
      <c r="L7" s="5">
        <v>0.53100000000000003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3748</v>
      </c>
      <c r="B8" s="5" t="s">
        <v>26</v>
      </c>
      <c r="C8" s="5" t="s">
        <v>26</v>
      </c>
      <c r="D8" s="5" t="s">
        <v>488</v>
      </c>
      <c r="E8" s="5" t="s">
        <v>218</v>
      </c>
      <c r="F8" s="5">
        <v>55.63</v>
      </c>
      <c r="G8" s="5" t="s">
        <v>22</v>
      </c>
      <c r="H8" s="5">
        <v>80</v>
      </c>
      <c r="I8" s="5">
        <v>1998</v>
      </c>
      <c r="J8" s="5">
        <v>77.900000000000006</v>
      </c>
      <c r="K8" s="5" t="s">
        <v>17</v>
      </c>
      <c r="L8" s="5">
        <v>0.53100000000000003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3771</v>
      </c>
      <c r="B9" s="5" t="s">
        <v>26</v>
      </c>
      <c r="C9" s="5" t="s">
        <v>26</v>
      </c>
      <c r="D9" s="5" t="s">
        <v>488</v>
      </c>
      <c r="E9" s="5" t="s">
        <v>218</v>
      </c>
      <c r="F9" s="5">
        <v>0.65</v>
      </c>
      <c r="G9" s="5" t="s">
        <v>20</v>
      </c>
      <c r="H9" s="5">
        <v>100</v>
      </c>
      <c r="I9" s="5">
        <v>2004</v>
      </c>
      <c r="J9" s="5">
        <v>72.2</v>
      </c>
      <c r="K9" s="5" t="s">
        <v>17</v>
      </c>
      <c r="L9" s="5">
        <v>0.79100000000000004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3840</v>
      </c>
      <c r="B10" s="5" t="s">
        <v>26</v>
      </c>
      <c r="C10" s="5" t="s">
        <v>26</v>
      </c>
      <c r="D10" s="5" t="s">
        <v>488</v>
      </c>
      <c r="E10" s="5" t="s">
        <v>218</v>
      </c>
      <c r="F10" s="5">
        <v>1</v>
      </c>
      <c r="G10" s="5" t="s">
        <v>16</v>
      </c>
      <c r="H10" s="5">
        <v>200</v>
      </c>
      <c r="I10" s="5">
        <v>2001</v>
      </c>
      <c r="J10" s="5">
        <v>82.2</v>
      </c>
      <c r="K10" s="5" t="s">
        <v>25</v>
      </c>
      <c r="L10" s="5">
        <v>0.60199999999999998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4529</v>
      </c>
      <c r="B11" s="5" t="s">
        <v>26</v>
      </c>
      <c r="C11" s="5" t="s">
        <v>26</v>
      </c>
      <c r="D11" s="5" t="s">
        <v>488</v>
      </c>
      <c r="E11" s="5" t="s">
        <v>218</v>
      </c>
      <c r="F11" s="5">
        <v>0.3</v>
      </c>
      <c r="G11" s="5" t="s">
        <v>22</v>
      </c>
      <c r="H11" s="5">
        <v>80</v>
      </c>
      <c r="I11" s="5">
        <v>1998</v>
      </c>
      <c r="J11" s="5">
        <v>77.900000000000006</v>
      </c>
      <c r="K11" s="5" t="s">
        <v>17</v>
      </c>
      <c r="L11" s="5">
        <v>0.53100000000000003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4722</v>
      </c>
      <c r="B12" s="5" t="s">
        <v>26</v>
      </c>
      <c r="C12" s="5" t="s">
        <v>26</v>
      </c>
      <c r="D12" s="5" t="s">
        <v>488</v>
      </c>
      <c r="E12" s="5" t="s">
        <v>218</v>
      </c>
      <c r="F12" s="5">
        <v>2</v>
      </c>
      <c r="G12" s="5" t="s">
        <v>22</v>
      </c>
      <c r="H12" s="5">
        <v>100</v>
      </c>
      <c r="I12" s="5">
        <v>1998</v>
      </c>
      <c r="J12" s="5">
        <v>77.900000000000006</v>
      </c>
      <c r="K12" s="5" t="s">
        <v>17</v>
      </c>
      <c r="L12" s="5">
        <v>0.53100000000000003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4814</v>
      </c>
      <c r="B13" s="5" t="s">
        <v>26</v>
      </c>
      <c r="C13" s="5" t="s">
        <v>26</v>
      </c>
      <c r="D13" s="5" t="s">
        <v>488</v>
      </c>
      <c r="E13" s="5" t="s">
        <v>218</v>
      </c>
      <c r="F13" s="5">
        <v>0.25</v>
      </c>
      <c r="G13" s="5" t="s">
        <v>22</v>
      </c>
      <c r="H13" s="5">
        <v>50</v>
      </c>
      <c r="I13" s="5">
        <v>1998</v>
      </c>
      <c r="J13" s="5">
        <v>77.900000000000006</v>
      </c>
      <c r="K13" s="5" t="s">
        <v>17</v>
      </c>
      <c r="L13" s="5">
        <v>0.53100000000000003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4826</v>
      </c>
      <c r="B14" s="5" t="s">
        <v>26</v>
      </c>
      <c r="C14" s="5" t="s">
        <v>26</v>
      </c>
      <c r="D14" s="5" t="s">
        <v>488</v>
      </c>
      <c r="E14" s="5" t="s">
        <v>218</v>
      </c>
      <c r="F14" s="5">
        <v>163.69</v>
      </c>
      <c r="G14" s="5" t="s">
        <v>22</v>
      </c>
      <c r="H14" s="5">
        <v>100</v>
      </c>
      <c r="I14" s="5">
        <v>1998</v>
      </c>
      <c r="J14" s="5">
        <v>77.900000000000006</v>
      </c>
      <c r="K14" s="5" t="s">
        <v>17</v>
      </c>
      <c r="L14" s="5">
        <v>0.53100000000000003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4849</v>
      </c>
      <c r="B15" s="5" t="s">
        <v>26</v>
      </c>
      <c r="C15" s="5" t="s">
        <v>26</v>
      </c>
      <c r="D15" s="5" t="s">
        <v>488</v>
      </c>
      <c r="E15" s="5" t="s">
        <v>218</v>
      </c>
      <c r="F15" s="5">
        <v>50.88</v>
      </c>
      <c r="G15" s="5" t="s">
        <v>22</v>
      </c>
      <c r="H15" s="5">
        <v>50</v>
      </c>
      <c r="I15" s="5">
        <v>1998</v>
      </c>
      <c r="J15" s="5">
        <v>77.900000000000006</v>
      </c>
      <c r="K15" s="5" t="s">
        <v>17</v>
      </c>
      <c r="L15" s="5">
        <v>0.53100000000000003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5144</v>
      </c>
      <c r="B16" s="5" t="s">
        <v>26</v>
      </c>
      <c r="C16" s="5" t="s">
        <v>26</v>
      </c>
      <c r="D16" s="5" t="s">
        <v>488</v>
      </c>
      <c r="E16" s="5" t="s">
        <v>218</v>
      </c>
      <c r="F16" s="5">
        <v>20.82</v>
      </c>
      <c r="G16" s="5" t="s">
        <v>16</v>
      </c>
      <c r="H16" s="5">
        <v>200</v>
      </c>
      <c r="I16" s="5">
        <v>2001</v>
      </c>
      <c r="J16" s="5">
        <v>82.2</v>
      </c>
      <c r="K16" s="5" t="s">
        <v>25</v>
      </c>
      <c r="L16" s="5">
        <v>0.60199999999999998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5189</v>
      </c>
      <c r="B17" s="5" t="s">
        <v>26</v>
      </c>
      <c r="C17" s="5" t="s">
        <v>26</v>
      </c>
      <c r="D17" s="5" t="s">
        <v>488</v>
      </c>
      <c r="E17" s="5" t="s">
        <v>218</v>
      </c>
      <c r="F17" s="5">
        <v>769.51</v>
      </c>
      <c r="G17" s="5" t="s">
        <v>20</v>
      </c>
      <c r="H17" s="5">
        <v>250</v>
      </c>
      <c r="I17" s="5">
        <v>2005</v>
      </c>
      <c r="J17" s="5">
        <v>72.2</v>
      </c>
      <c r="K17" s="5" t="s">
        <v>17</v>
      </c>
      <c r="L17" s="5">
        <v>0.79700000000000004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5547</v>
      </c>
      <c r="B18" s="5" t="s">
        <v>26</v>
      </c>
      <c r="C18" s="5" t="s">
        <v>26</v>
      </c>
      <c r="D18" s="5" t="s">
        <v>488</v>
      </c>
      <c r="E18" s="5" t="s">
        <v>218</v>
      </c>
      <c r="F18" s="5">
        <v>235.19</v>
      </c>
      <c r="G18" s="5" t="s">
        <v>22</v>
      </c>
      <c r="H18" s="5">
        <v>100</v>
      </c>
      <c r="I18" s="5">
        <v>1998</v>
      </c>
      <c r="J18" s="5">
        <v>77.900000000000006</v>
      </c>
      <c r="K18" s="5" t="s">
        <v>17</v>
      </c>
      <c r="L18" s="5">
        <v>0.53100000000000003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5548</v>
      </c>
      <c r="B19" s="5" t="s">
        <v>26</v>
      </c>
      <c r="C19" s="5" t="s">
        <v>26</v>
      </c>
      <c r="D19" s="5" t="s">
        <v>488</v>
      </c>
      <c r="E19" s="5" t="s">
        <v>218</v>
      </c>
      <c r="F19" s="5">
        <v>0.25</v>
      </c>
      <c r="G19" s="5" t="s">
        <v>22</v>
      </c>
      <c r="H19" s="5">
        <v>50</v>
      </c>
      <c r="I19" s="5">
        <v>1998</v>
      </c>
      <c r="J19" s="5">
        <v>77.900000000000006</v>
      </c>
      <c r="K19" s="5" t="s">
        <v>17</v>
      </c>
      <c r="L19" s="5">
        <v>0.53100000000000003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5657</v>
      </c>
      <c r="B20" s="5" t="s">
        <v>26</v>
      </c>
      <c r="C20" s="5" t="s">
        <v>26</v>
      </c>
      <c r="D20" s="5" t="s">
        <v>488</v>
      </c>
      <c r="E20" s="5" t="s">
        <v>218</v>
      </c>
      <c r="F20" s="5">
        <v>0.26</v>
      </c>
      <c r="G20" s="5" t="s">
        <v>16</v>
      </c>
      <c r="H20" s="5">
        <v>80</v>
      </c>
      <c r="I20" s="5">
        <v>2002</v>
      </c>
      <c r="J20" s="5">
        <v>87.4</v>
      </c>
      <c r="K20" s="5" t="s">
        <v>25</v>
      </c>
      <c r="L20" s="5">
        <v>0.59599999999999997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5829</v>
      </c>
      <c r="B21" s="5" t="s">
        <v>26</v>
      </c>
      <c r="C21" s="5" t="s">
        <v>26</v>
      </c>
      <c r="D21" s="5" t="s">
        <v>488</v>
      </c>
      <c r="E21" s="5" t="s">
        <v>218</v>
      </c>
      <c r="F21" s="5">
        <v>0.34</v>
      </c>
      <c r="G21" s="5" t="s">
        <v>20</v>
      </c>
      <c r="H21" s="5">
        <v>100</v>
      </c>
      <c r="I21" s="5">
        <v>2004</v>
      </c>
      <c r="J21" s="5">
        <v>72.2</v>
      </c>
      <c r="K21" s="5" t="s">
        <v>17</v>
      </c>
      <c r="L21" s="5">
        <v>0.79100000000000004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5916</v>
      </c>
      <c r="B22" s="5" t="s">
        <v>26</v>
      </c>
      <c r="C22" s="5" t="s">
        <v>26</v>
      </c>
      <c r="D22" s="5" t="s">
        <v>488</v>
      </c>
      <c r="E22" s="5" t="s">
        <v>218</v>
      </c>
      <c r="F22" s="5">
        <v>0.3</v>
      </c>
      <c r="G22" s="5" t="s">
        <v>22</v>
      </c>
      <c r="H22" s="5">
        <v>50</v>
      </c>
      <c r="I22" s="5">
        <v>1998</v>
      </c>
      <c r="J22" s="5">
        <v>77.900000000000006</v>
      </c>
      <c r="K22" s="5" t="s">
        <v>17</v>
      </c>
      <c r="L22" s="5">
        <v>0.53100000000000003</v>
      </c>
      <c r="M22" s="5" t="s">
        <v>18</v>
      </c>
      <c r="N22" s="5" t="s">
        <v>19</v>
      </c>
      <c r="O22" s="5" t="s">
        <v>19</v>
      </c>
    </row>
    <row r="23" spans="1:15" ht="14.1" customHeight="1">
      <c r="A23" s="5">
        <v>5931</v>
      </c>
      <c r="B23" s="5" t="s">
        <v>26</v>
      </c>
      <c r="C23" s="5" t="s">
        <v>26</v>
      </c>
      <c r="D23" s="5" t="s">
        <v>488</v>
      </c>
      <c r="E23" s="5" t="s">
        <v>218</v>
      </c>
      <c r="F23" s="5">
        <v>2</v>
      </c>
      <c r="G23" s="5" t="s">
        <v>22</v>
      </c>
      <c r="H23" s="5">
        <v>100</v>
      </c>
      <c r="I23" s="5">
        <v>1998</v>
      </c>
      <c r="J23" s="5">
        <v>77.900000000000006</v>
      </c>
      <c r="K23" s="5" t="s">
        <v>17</v>
      </c>
      <c r="L23" s="5">
        <v>0.53100000000000003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6204</v>
      </c>
      <c r="B24" s="5" t="s">
        <v>26</v>
      </c>
      <c r="C24" s="5" t="s">
        <v>26</v>
      </c>
      <c r="D24" s="5" t="s">
        <v>488</v>
      </c>
      <c r="E24" s="5" t="s">
        <v>218</v>
      </c>
      <c r="F24" s="5">
        <v>1</v>
      </c>
      <c r="G24" s="5" t="s">
        <v>22</v>
      </c>
      <c r="H24" s="5">
        <v>80</v>
      </c>
      <c r="I24" s="5">
        <v>1998</v>
      </c>
      <c r="J24" s="5">
        <v>77.900000000000006</v>
      </c>
      <c r="K24" s="5" t="s">
        <v>17</v>
      </c>
      <c r="L24" s="5">
        <v>0.53100000000000003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6775</v>
      </c>
      <c r="B25" s="5" t="s">
        <v>26</v>
      </c>
      <c r="C25" s="5" t="s">
        <v>26</v>
      </c>
      <c r="D25" s="5" t="s">
        <v>488</v>
      </c>
      <c r="E25" s="5" t="s">
        <v>218</v>
      </c>
      <c r="F25" s="5">
        <v>8.85</v>
      </c>
      <c r="G25" s="5" t="s">
        <v>16</v>
      </c>
      <c r="H25" s="5">
        <v>80</v>
      </c>
      <c r="I25" s="5">
        <v>2002</v>
      </c>
      <c r="J25" s="5">
        <v>87.4</v>
      </c>
      <c r="K25" s="5" t="s">
        <v>25</v>
      </c>
      <c r="L25" s="5">
        <v>0.59599999999999997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7000</v>
      </c>
      <c r="B26" s="5" t="s">
        <v>26</v>
      </c>
      <c r="C26" s="5" t="s">
        <v>26</v>
      </c>
      <c r="D26" s="5" t="s">
        <v>488</v>
      </c>
      <c r="E26" s="5" t="s">
        <v>218</v>
      </c>
      <c r="F26" s="5">
        <v>0.42</v>
      </c>
      <c r="G26" s="5" t="s">
        <v>22</v>
      </c>
      <c r="H26" s="5">
        <v>100</v>
      </c>
      <c r="I26" s="5">
        <v>1998</v>
      </c>
      <c r="J26" s="5">
        <v>77.900000000000006</v>
      </c>
      <c r="K26" s="5" t="s">
        <v>17</v>
      </c>
      <c r="L26" s="5">
        <v>0.53100000000000003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7001</v>
      </c>
      <c r="B27" s="5" t="s">
        <v>26</v>
      </c>
      <c r="C27" s="5" t="s">
        <v>26</v>
      </c>
      <c r="D27" s="5" t="s">
        <v>488</v>
      </c>
      <c r="E27" s="5" t="s">
        <v>218</v>
      </c>
      <c r="F27" s="5">
        <v>0.2</v>
      </c>
      <c r="G27" s="5" t="s">
        <v>22</v>
      </c>
      <c r="H27" s="5">
        <v>80</v>
      </c>
      <c r="I27" s="5">
        <v>1998</v>
      </c>
      <c r="J27" s="5">
        <v>77.900000000000006</v>
      </c>
      <c r="K27" s="5" t="s">
        <v>17</v>
      </c>
      <c r="L27" s="5">
        <v>0.53100000000000003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7268</v>
      </c>
      <c r="B28" s="5" t="s">
        <v>26</v>
      </c>
      <c r="C28" s="5" t="s">
        <v>26</v>
      </c>
      <c r="D28" s="5" t="s">
        <v>488</v>
      </c>
      <c r="E28" s="5" t="s">
        <v>218</v>
      </c>
      <c r="F28" s="5">
        <v>76.12</v>
      </c>
      <c r="G28" s="5" t="s">
        <v>16</v>
      </c>
      <c r="H28" s="5">
        <v>50</v>
      </c>
      <c r="I28" s="5">
        <v>2002</v>
      </c>
      <c r="J28" s="5">
        <v>87.4</v>
      </c>
      <c r="K28" s="5" t="s">
        <v>25</v>
      </c>
      <c r="L28" s="5">
        <v>0.59599999999999997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7492</v>
      </c>
      <c r="B29" s="5" t="s">
        <v>26</v>
      </c>
      <c r="C29" s="5" t="s">
        <v>26</v>
      </c>
      <c r="D29" s="5" t="s">
        <v>488</v>
      </c>
      <c r="E29" s="5" t="s">
        <v>218</v>
      </c>
      <c r="F29" s="5">
        <v>1.29</v>
      </c>
      <c r="G29" s="5" t="s">
        <v>16</v>
      </c>
      <c r="H29" s="5">
        <v>200</v>
      </c>
      <c r="I29" s="5">
        <v>2001</v>
      </c>
      <c r="J29" s="5">
        <v>82.2</v>
      </c>
      <c r="K29" s="5" t="s">
        <v>25</v>
      </c>
      <c r="L29" s="5">
        <v>0.60199999999999998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7493</v>
      </c>
      <c r="B30" s="5" t="s">
        <v>26</v>
      </c>
      <c r="C30" s="5" t="s">
        <v>26</v>
      </c>
      <c r="D30" s="5" t="s">
        <v>488</v>
      </c>
      <c r="E30" s="5" t="s">
        <v>218</v>
      </c>
      <c r="F30" s="5">
        <v>77.36</v>
      </c>
      <c r="G30" s="5" t="s">
        <v>16</v>
      </c>
      <c r="H30" s="5">
        <v>150</v>
      </c>
      <c r="I30" s="5">
        <v>2001</v>
      </c>
      <c r="J30" s="5">
        <v>87.4</v>
      </c>
      <c r="K30" s="5" t="s">
        <v>25</v>
      </c>
      <c r="L30" s="5">
        <v>0.60199999999999998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7676</v>
      </c>
      <c r="B31" s="5" t="s">
        <v>26</v>
      </c>
      <c r="C31" s="5" t="s">
        <v>26</v>
      </c>
      <c r="D31" s="5" t="s">
        <v>488</v>
      </c>
      <c r="E31" s="5" t="s">
        <v>218</v>
      </c>
      <c r="F31" s="5">
        <v>2</v>
      </c>
      <c r="G31" s="5" t="s">
        <v>16</v>
      </c>
      <c r="H31" s="5">
        <v>80</v>
      </c>
      <c r="I31" s="5">
        <v>2002</v>
      </c>
      <c r="J31" s="5">
        <v>87.4</v>
      </c>
      <c r="K31" s="5" t="s">
        <v>25</v>
      </c>
      <c r="L31" s="5">
        <v>0.59599999999999997</v>
      </c>
      <c r="M31" s="5" t="s">
        <v>18</v>
      </c>
      <c r="N31" s="5" t="s">
        <v>19</v>
      </c>
      <c r="O31" s="5" t="s">
        <v>19</v>
      </c>
    </row>
    <row r="32" spans="1:15" ht="14.1" customHeight="1">
      <c r="A32" s="5">
        <v>7903</v>
      </c>
      <c r="B32" s="5" t="s">
        <v>26</v>
      </c>
      <c r="C32" s="5" t="s">
        <v>26</v>
      </c>
      <c r="D32" s="5" t="s">
        <v>488</v>
      </c>
      <c r="E32" s="5" t="s">
        <v>218</v>
      </c>
      <c r="F32" s="5">
        <v>304.77999999999997</v>
      </c>
      <c r="G32" s="5" t="s">
        <v>16</v>
      </c>
      <c r="H32" s="5">
        <v>200</v>
      </c>
      <c r="I32" s="5">
        <v>2001</v>
      </c>
      <c r="J32" s="5">
        <v>82.2</v>
      </c>
      <c r="K32" s="5" t="s">
        <v>25</v>
      </c>
      <c r="L32" s="5">
        <v>0.60199999999999998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8016</v>
      </c>
      <c r="B33" s="5" t="s">
        <v>26</v>
      </c>
      <c r="C33" s="5" t="s">
        <v>26</v>
      </c>
      <c r="D33" s="5" t="s">
        <v>488</v>
      </c>
      <c r="E33" s="5" t="s">
        <v>218</v>
      </c>
      <c r="F33" s="5">
        <v>32.119999999999997</v>
      </c>
      <c r="G33" s="5" t="s">
        <v>16</v>
      </c>
      <c r="H33" s="5">
        <v>150</v>
      </c>
      <c r="I33" s="5">
        <v>2001</v>
      </c>
      <c r="J33" s="5">
        <v>87.4</v>
      </c>
      <c r="K33" s="5" t="s">
        <v>25</v>
      </c>
      <c r="L33" s="5">
        <v>0.60199999999999998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8565</v>
      </c>
      <c r="B34" s="5" t="s">
        <v>26</v>
      </c>
      <c r="C34" s="5" t="s">
        <v>26</v>
      </c>
      <c r="D34" s="5" t="s">
        <v>488</v>
      </c>
      <c r="E34" s="5" t="s">
        <v>218</v>
      </c>
      <c r="F34" s="5">
        <v>1</v>
      </c>
      <c r="G34" s="5" t="s">
        <v>16</v>
      </c>
      <c r="H34" s="5">
        <v>150</v>
      </c>
      <c r="I34" s="5">
        <v>2004</v>
      </c>
      <c r="J34" s="5">
        <v>87.4</v>
      </c>
      <c r="K34" s="5" t="s">
        <v>25</v>
      </c>
      <c r="L34" s="5">
        <v>0.60199999999999998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8767</v>
      </c>
      <c r="B35" s="5" t="s">
        <v>26</v>
      </c>
      <c r="C35" s="5" t="s">
        <v>26</v>
      </c>
      <c r="D35" s="5" t="s">
        <v>488</v>
      </c>
      <c r="E35" s="5" t="s">
        <v>218</v>
      </c>
      <c r="F35" s="5">
        <v>76.27</v>
      </c>
      <c r="G35" s="5" t="s">
        <v>22</v>
      </c>
      <c r="H35" s="5">
        <v>100</v>
      </c>
      <c r="I35" s="5">
        <v>1998</v>
      </c>
      <c r="J35" s="5">
        <v>77.900000000000006</v>
      </c>
      <c r="K35" s="5" t="s">
        <v>17</v>
      </c>
      <c r="L35" s="5">
        <v>0.501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8820</v>
      </c>
      <c r="B36" s="5" t="s">
        <v>26</v>
      </c>
      <c r="C36" s="5" t="s">
        <v>26</v>
      </c>
      <c r="D36" s="5" t="s">
        <v>488</v>
      </c>
      <c r="E36" s="5" t="s">
        <v>218</v>
      </c>
      <c r="F36" s="5">
        <v>3.34</v>
      </c>
      <c r="G36" s="5" t="s">
        <v>16</v>
      </c>
      <c r="H36" s="5">
        <v>200</v>
      </c>
      <c r="I36" s="5">
        <v>2001</v>
      </c>
      <c r="J36" s="5">
        <v>82.2</v>
      </c>
      <c r="K36" s="5" t="s">
        <v>25</v>
      </c>
      <c r="L36" s="5">
        <v>0.60199999999999998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8838</v>
      </c>
      <c r="B37" s="5" t="s">
        <v>26</v>
      </c>
      <c r="C37" s="5" t="s">
        <v>26</v>
      </c>
      <c r="D37" s="5" t="s">
        <v>488</v>
      </c>
      <c r="E37" s="5" t="s">
        <v>218</v>
      </c>
      <c r="F37" s="5">
        <v>0.25</v>
      </c>
      <c r="G37" s="5" t="s">
        <v>22</v>
      </c>
      <c r="H37" s="5">
        <v>80</v>
      </c>
      <c r="I37" s="5">
        <v>1998</v>
      </c>
      <c r="J37" s="5">
        <v>77.900000000000006</v>
      </c>
      <c r="K37" s="5" t="s">
        <v>17</v>
      </c>
      <c r="L37" s="5">
        <v>0.53100000000000003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9472</v>
      </c>
      <c r="B38" s="5" t="s">
        <v>26</v>
      </c>
      <c r="C38" s="5" t="s">
        <v>26</v>
      </c>
      <c r="D38" s="5" t="s">
        <v>488</v>
      </c>
      <c r="E38" s="5" t="s">
        <v>218</v>
      </c>
      <c r="F38" s="5">
        <v>46.49</v>
      </c>
      <c r="G38" s="5" t="s">
        <v>16</v>
      </c>
      <c r="H38" s="5">
        <v>150</v>
      </c>
      <c r="I38" s="5">
        <v>2001</v>
      </c>
      <c r="J38" s="5">
        <v>87.4</v>
      </c>
      <c r="K38" s="5" t="s">
        <v>25</v>
      </c>
      <c r="L38" s="5">
        <v>0.60199999999999998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9539</v>
      </c>
      <c r="B39" s="5" t="s">
        <v>26</v>
      </c>
      <c r="C39" s="5" t="s">
        <v>26</v>
      </c>
      <c r="D39" s="5" t="s">
        <v>488</v>
      </c>
      <c r="E39" s="5" t="s">
        <v>218</v>
      </c>
      <c r="F39" s="5">
        <v>0.31</v>
      </c>
      <c r="G39" s="5" t="s">
        <v>22</v>
      </c>
      <c r="H39" s="5">
        <v>80</v>
      </c>
      <c r="I39" s="5">
        <v>1998</v>
      </c>
      <c r="J39" s="5">
        <v>77.900000000000006</v>
      </c>
      <c r="K39" s="5" t="s">
        <v>17</v>
      </c>
      <c r="L39" s="5">
        <v>0.53100000000000003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9563</v>
      </c>
      <c r="B40" s="5" t="s">
        <v>26</v>
      </c>
      <c r="C40" s="5" t="s">
        <v>26</v>
      </c>
      <c r="D40" s="5" t="s">
        <v>488</v>
      </c>
      <c r="E40" s="5" t="s">
        <v>218</v>
      </c>
      <c r="F40" s="5">
        <v>714.35</v>
      </c>
      <c r="G40" s="5" t="s">
        <v>20</v>
      </c>
      <c r="H40" s="5">
        <v>100</v>
      </c>
      <c r="I40" s="5">
        <v>2005</v>
      </c>
      <c r="J40" s="5">
        <v>72.2</v>
      </c>
      <c r="K40" s="5" t="s">
        <v>17</v>
      </c>
      <c r="L40" s="5">
        <v>0.79100000000000004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9709</v>
      </c>
      <c r="B41" s="5" t="s">
        <v>26</v>
      </c>
      <c r="C41" s="5" t="s">
        <v>26</v>
      </c>
      <c r="D41" s="5" t="s">
        <v>488</v>
      </c>
      <c r="E41" s="5" t="s">
        <v>218</v>
      </c>
      <c r="F41" s="5">
        <v>45.65</v>
      </c>
      <c r="G41" s="5" t="s">
        <v>16</v>
      </c>
      <c r="H41" s="5">
        <v>150</v>
      </c>
      <c r="I41" s="5">
        <v>2001</v>
      </c>
      <c r="J41" s="5">
        <v>87.4</v>
      </c>
      <c r="K41" s="5" t="s">
        <v>25</v>
      </c>
      <c r="L41" s="5">
        <v>0.60199999999999998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10198</v>
      </c>
      <c r="B42" s="5" t="s">
        <v>26</v>
      </c>
      <c r="C42" s="5" t="s">
        <v>26</v>
      </c>
      <c r="D42" s="5" t="s">
        <v>488</v>
      </c>
      <c r="E42" s="5" t="s">
        <v>218</v>
      </c>
      <c r="F42" s="5">
        <v>4.49</v>
      </c>
      <c r="G42" s="5" t="s">
        <v>16</v>
      </c>
      <c r="H42" s="5">
        <v>150</v>
      </c>
      <c r="I42" s="5">
        <v>2001</v>
      </c>
      <c r="J42" s="5">
        <v>87.4</v>
      </c>
      <c r="K42" s="5" t="s">
        <v>25</v>
      </c>
      <c r="L42" s="5">
        <v>0.60199999999999998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10328</v>
      </c>
      <c r="B43" s="5" t="s">
        <v>26</v>
      </c>
      <c r="C43" s="5" t="s">
        <v>26</v>
      </c>
      <c r="D43" s="5" t="s">
        <v>488</v>
      </c>
      <c r="E43" s="5" t="s">
        <v>218</v>
      </c>
      <c r="F43" s="5">
        <v>97.64</v>
      </c>
      <c r="G43" s="5" t="s">
        <v>22</v>
      </c>
      <c r="H43" s="5">
        <v>80</v>
      </c>
      <c r="I43" s="5">
        <v>1998</v>
      </c>
      <c r="J43" s="5">
        <v>77.900000000000006</v>
      </c>
      <c r="K43" s="5" t="s">
        <v>17</v>
      </c>
      <c r="L43" s="5">
        <v>0.53100000000000003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10794</v>
      </c>
      <c r="B44" s="5" t="s">
        <v>26</v>
      </c>
      <c r="C44" s="5" t="s">
        <v>26</v>
      </c>
      <c r="D44" s="5" t="s">
        <v>488</v>
      </c>
      <c r="E44" s="5" t="s">
        <v>218</v>
      </c>
      <c r="F44" s="5">
        <v>83.22</v>
      </c>
      <c r="G44" s="5" t="s">
        <v>22</v>
      </c>
      <c r="H44" s="5">
        <v>100</v>
      </c>
      <c r="I44" s="5" t="s">
        <v>34</v>
      </c>
      <c r="J44" s="5">
        <v>77.599999999999994</v>
      </c>
      <c r="K44" s="5" t="s">
        <v>17</v>
      </c>
      <c r="L44" s="5">
        <v>0.437</v>
      </c>
      <c r="M44" s="5" t="s">
        <v>32</v>
      </c>
      <c r="N44" s="5" t="s">
        <v>19</v>
      </c>
      <c r="O44" s="5" t="s">
        <v>19</v>
      </c>
    </row>
    <row r="45" spans="1:15" ht="14.1" customHeight="1">
      <c r="A45" s="5">
        <v>11622</v>
      </c>
      <c r="B45" s="5" t="s">
        <v>26</v>
      </c>
      <c r="C45" s="5" t="s">
        <v>26</v>
      </c>
      <c r="D45" s="5" t="s">
        <v>488</v>
      </c>
      <c r="E45" s="5" t="s">
        <v>218</v>
      </c>
      <c r="F45" s="5">
        <v>87.17</v>
      </c>
      <c r="G45" s="5" t="s">
        <v>16</v>
      </c>
      <c r="H45" s="5">
        <v>80</v>
      </c>
      <c r="I45" s="5">
        <v>2002</v>
      </c>
      <c r="J45" s="5">
        <v>87.4</v>
      </c>
      <c r="K45" s="5" t="s">
        <v>25</v>
      </c>
      <c r="L45" s="5">
        <v>0.59599999999999997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11823</v>
      </c>
      <c r="B46" s="5" t="s">
        <v>26</v>
      </c>
      <c r="C46" s="5" t="s">
        <v>26</v>
      </c>
      <c r="D46" s="5" t="s">
        <v>488</v>
      </c>
      <c r="E46" s="5" t="s">
        <v>218</v>
      </c>
      <c r="F46" s="5">
        <v>0.57999999999999996</v>
      </c>
      <c r="G46" s="5" t="s">
        <v>22</v>
      </c>
      <c r="H46" s="5">
        <v>80</v>
      </c>
      <c r="I46" s="5">
        <v>1998</v>
      </c>
      <c r="J46" s="5">
        <v>77.900000000000006</v>
      </c>
      <c r="K46" s="5" t="s">
        <v>17</v>
      </c>
      <c r="L46" s="5">
        <v>0.53100000000000003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11945</v>
      </c>
      <c r="B47" s="5" t="s">
        <v>26</v>
      </c>
      <c r="C47" s="5" t="s">
        <v>26</v>
      </c>
      <c r="D47" s="5" t="s">
        <v>488</v>
      </c>
      <c r="E47" s="5" t="s">
        <v>218</v>
      </c>
      <c r="F47" s="5">
        <v>121.18</v>
      </c>
      <c r="G47" s="5" t="s">
        <v>22</v>
      </c>
      <c r="H47" s="5">
        <v>100</v>
      </c>
      <c r="I47" s="5">
        <v>1998</v>
      </c>
      <c r="J47" s="5">
        <v>77.900000000000006</v>
      </c>
      <c r="K47" s="5" t="s">
        <v>17</v>
      </c>
      <c r="L47" s="5">
        <v>0.53100000000000003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12089</v>
      </c>
      <c r="B48" s="5" t="s">
        <v>26</v>
      </c>
      <c r="C48" s="5" t="s">
        <v>26</v>
      </c>
      <c r="D48" s="5" t="s">
        <v>488</v>
      </c>
      <c r="E48" s="5" t="s">
        <v>218</v>
      </c>
      <c r="F48" s="5">
        <v>61.19</v>
      </c>
      <c r="G48" s="5" t="s">
        <v>20</v>
      </c>
      <c r="H48" s="5">
        <v>100</v>
      </c>
      <c r="I48" s="5">
        <v>2005</v>
      </c>
      <c r="J48" s="5">
        <v>72.2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12090</v>
      </c>
      <c r="B49" s="5" t="s">
        <v>26</v>
      </c>
      <c r="C49" s="5" t="s">
        <v>26</v>
      </c>
      <c r="D49" s="5" t="s">
        <v>488</v>
      </c>
      <c r="E49" s="5" t="s">
        <v>218</v>
      </c>
      <c r="F49" s="5">
        <v>166.6</v>
      </c>
      <c r="G49" s="5" t="s">
        <v>20</v>
      </c>
      <c r="H49" s="5">
        <v>100</v>
      </c>
      <c r="I49" s="5">
        <v>2005</v>
      </c>
      <c r="J49" s="5">
        <v>72.2</v>
      </c>
      <c r="K49" s="5" t="s">
        <v>17</v>
      </c>
      <c r="L49" s="5">
        <v>0.79100000000000004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12093</v>
      </c>
      <c r="B50" s="5" t="s">
        <v>26</v>
      </c>
      <c r="C50" s="5" t="s">
        <v>26</v>
      </c>
      <c r="D50" s="5" t="s">
        <v>488</v>
      </c>
      <c r="E50" s="5" t="s">
        <v>218</v>
      </c>
      <c r="F50" s="5">
        <v>1.56</v>
      </c>
      <c r="G50" s="5" t="s">
        <v>20</v>
      </c>
      <c r="H50" s="5">
        <v>100</v>
      </c>
      <c r="I50" s="5">
        <v>2005</v>
      </c>
      <c r="J50" s="5">
        <v>72.2</v>
      </c>
      <c r="K50" s="5" t="s">
        <v>17</v>
      </c>
      <c r="L50" s="5">
        <v>0.79100000000000004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12276</v>
      </c>
      <c r="B51" s="5" t="s">
        <v>26</v>
      </c>
      <c r="C51" s="5" t="s">
        <v>26</v>
      </c>
      <c r="D51" s="5" t="s">
        <v>488</v>
      </c>
      <c r="E51" s="5" t="s">
        <v>218</v>
      </c>
      <c r="F51" s="5">
        <v>210.23</v>
      </c>
      <c r="G51" s="5" t="s">
        <v>20</v>
      </c>
      <c r="H51" s="5">
        <v>150</v>
      </c>
      <c r="I51" s="5">
        <v>2005</v>
      </c>
      <c r="J51" s="5">
        <v>72.2</v>
      </c>
      <c r="K51" s="5" t="s">
        <v>17</v>
      </c>
      <c r="L51" s="5">
        <v>0.79700000000000004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12600</v>
      </c>
      <c r="B52" s="5" t="s">
        <v>26</v>
      </c>
      <c r="C52" s="5" t="s">
        <v>26</v>
      </c>
      <c r="D52" s="5" t="s">
        <v>488</v>
      </c>
      <c r="E52" s="5" t="s">
        <v>218</v>
      </c>
      <c r="F52" s="5">
        <v>0.64</v>
      </c>
      <c r="G52" s="5" t="s">
        <v>22</v>
      </c>
      <c r="H52" s="5">
        <v>100</v>
      </c>
      <c r="I52" s="5">
        <v>1998</v>
      </c>
      <c r="J52" s="5">
        <v>77.900000000000006</v>
      </c>
      <c r="K52" s="5" t="s">
        <v>17</v>
      </c>
      <c r="L52" s="5">
        <v>0.53100000000000003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13059</v>
      </c>
      <c r="B53" s="5" t="s">
        <v>26</v>
      </c>
      <c r="C53" s="5" t="s">
        <v>26</v>
      </c>
      <c r="D53" s="5" t="s">
        <v>488</v>
      </c>
      <c r="E53" s="5" t="s">
        <v>218</v>
      </c>
      <c r="F53" s="5">
        <v>116.62</v>
      </c>
      <c r="G53" s="5" t="s">
        <v>22</v>
      </c>
      <c r="H53" s="5">
        <v>100</v>
      </c>
      <c r="I53" s="5">
        <v>1998</v>
      </c>
      <c r="J53" s="5">
        <v>77.900000000000006</v>
      </c>
      <c r="K53" s="5" t="s">
        <v>17</v>
      </c>
      <c r="L53" s="5">
        <v>0.53100000000000003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13077</v>
      </c>
      <c r="B54" s="5" t="s">
        <v>26</v>
      </c>
      <c r="C54" s="5" t="s">
        <v>26</v>
      </c>
      <c r="D54" s="5" t="s">
        <v>488</v>
      </c>
      <c r="E54" s="5" t="s">
        <v>218</v>
      </c>
      <c r="F54" s="5">
        <v>24.49</v>
      </c>
      <c r="G54" s="5" t="s">
        <v>16</v>
      </c>
      <c r="H54" s="5">
        <v>200</v>
      </c>
      <c r="I54" s="5">
        <v>2001</v>
      </c>
      <c r="J54" s="5">
        <v>82.2</v>
      </c>
      <c r="K54" s="5" t="s">
        <v>25</v>
      </c>
      <c r="L54" s="5">
        <v>0.60199999999999998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13231</v>
      </c>
      <c r="B55" s="5" t="s">
        <v>26</v>
      </c>
      <c r="C55" s="5" t="s">
        <v>26</v>
      </c>
      <c r="D55" s="5" t="s">
        <v>488</v>
      </c>
      <c r="E55" s="5" t="s">
        <v>218</v>
      </c>
      <c r="F55" s="5">
        <v>3.01</v>
      </c>
      <c r="G55" s="5" t="s">
        <v>16</v>
      </c>
      <c r="H55" s="5">
        <v>150</v>
      </c>
      <c r="I55" s="5">
        <v>2001</v>
      </c>
      <c r="J55" s="5">
        <v>87.4</v>
      </c>
      <c r="K55" s="5" t="s">
        <v>25</v>
      </c>
      <c r="L55" s="5">
        <v>0.60199999999999998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13232</v>
      </c>
      <c r="B56" s="5" t="s">
        <v>26</v>
      </c>
      <c r="C56" s="5" t="s">
        <v>26</v>
      </c>
      <c r="D56" s="5" t="s">
        <v>488</v>
      </c>
      <c r="E56" s="5" t="s">
        <v>218</v>
      </c>
      <c r="F56" s="5">
        <v>7.09</v>
      </c>
      <c r="G56" s="5" t="s">
        <v>16</v>
      </c>
      <c r="H56" s="5">
        <v>80</v>
      </c>
      <c r="I56" s="5">
        <v>2002</v>
      </c>
      <c r="J56" s="5">
        <v>87.4</v>
      </c>
      <c r="K56" s="5" t="s">
        <v>25</v>
      </c>
      <c r="L56" s="5">
        <v>0.59599999999999997</v>
      </c>
      <c r="M56" s="5" t="s">
        <v>18</v>
      </c>
      <c r="N56" s="5" t="s">
        <v>19</v>
      </c>
      <c r="O56" s="5" t="s">
        <v>19</v>
      </c>
    </row>
    <row r="57" spans="1:15" ht="14.1" customHeight="1">
      <c r="A57" s="5">
        <v>13272</v>
      </c>
      <c r="B57" s="5" t="s">
        <v>26</v>
      </c>
      <c r="C57" s="5" t="s">
        <v>26</v>
      </c>
      <c r="D57" s="5" t="s">
        <v>488</v>
      </c>
      <c r="E57" s="5" t="s">
        <v>218</v>
      </c>
      <c r="F57" s="5">
        <v>8.9600000000000009</v>
      </c>
      <c r="G57" s="5" t="s">
        <v>16</v>
      </c>
      <c r="H57" s="5">
        <v>250</v>
      </c>
      <c r="I57" s="5">
        <v>2001</v>
      </c>
      <c r="J57" s="5">
        <v>78.900000000000006</v>
      </c>
      <c r="K57" s="5" t="s">
        <v>17</v>
      </c>
      <c r="L57" s="5">
        <v>0.57199999999999995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13353</v>
      </c>
      <c r="B58" s="5" t="s">
        <v>26</v>
      </c>
      <c r="C58" s="5" t="s">
        <v>26</v>
      </c>
      <c r="D58" s="5" t="s">
        <v>488</v>
      </c>
      <c r="E58" s="5" t="s">
        <v>218</v>
      </c>
      <c r="F58" s="5">
        <v>33.31</v>
      </c>
      <c r="G58" s="5" t="s">
        <v>16</v>
      </c>
      <c r="H58" s="5">
        <v>150</v>
      </c>
      <c r="I58" s="5">
        <v>2004</v>
      </c>
      <c r="J58" s="5">
        <v>87.4</v>
      </c>
      <c r="K58" s="5" t="s">
        <v>25</v>
      </c>
      <c r="L58" s="5">
        <v>0.60199999999999998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13883</v>
      </c>
      <c r="B59" s="5" t="s">
        <v>26</v>
      </c>
      <c r="C59" s="5" t="s">
        <v>26</v>
      </c>
      <c r="D59" s="5" t="s">
        <v>488</v>
      </c>
      <c r="E59" s="5" t="s">
        <v>218</v>
      </c>
      <c r="F59" s="5">
        <v>140.69</v>
      </c>
      <c r="G59" s="5" t="s">
        <v>16</v>
      </c>
      <c r="H59" s="5">
        <v>150</v>
      </c>
      <c r="I59" s="5">
        <v>2004</v>
      </c>
      <c r="J59" s="5">
        <v>87.4</v>
      </c>
      <c r="K59" s="5" t="s">
        <v>25</v>
      </c>
      <c r="L59" s="5">
        <v>0.60199999999999998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13959</v>
      </c>
      <c r="B60" s="5" t="s">
        <v>26</v>
      </c>
      <c r="C60" s="5" t="s">
        <v>26</v>
      </c>
      <c r="D60" s="5" t="s">
        <v>488</v>
      </c>
      <c r="E60" s="5" t="s">
        <v>218</v>
      </c>
      <c r="F60" s="5">
        <v>0.15</v>
      </c>
      <c r="G60" s="5" t="s">
        <v>22</v>
      </c>
      <c r="H60" s="5">
        <v>80</v>
      </c>
      <c r="I60" s="5">
        <v>1998</v>
      </c>
      <c r="J60" s="5">
        <v>77.900000000000006</v>
      </c>
      <c r="K60" s="5" t="s">
        <v>17</v>
      </c>
      <c r="L60" s="5">
        <v>0.53100000000000003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14451</v>
      </c>
      <c r="B61" s="5" t="s">
        <v>26</v>
      </c>
      <c r="C61" s="5" t="s">
        <v>26</v>
      </c>
      <c r="D61" s="5" t="s">
        <v>488</v>
      </c>
      <c r="E61" s="5" t="s">
        <v>218</v>
      </c>
      <c r="F61" s="5">
        <v>48.08</v>
      </c>
      <c r="G61" s="5" t="s">
        <v>16</v>
      </c>
      <c r="H61" s="5">
        <v>150</v>
      </c>
      <c r="I61" s="5">
        <v>2001</v>
      </c>
      <c r="J61" s="5">
        <v>87.4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14452</v>
      </c>
      <c r="B62" s="5" t="s">
        <v>26</v>
      </c>
      <c r="C62" s="5" t="s">
        <v>26</v>
      </c>
      <c r="D62" s="5" t="s">
        <v>488</v>
      </c>
      <c r="E62" s="5" t="s">
        <v>218</v>
      </c>
      <c r="F62" s="5">
        <v>49.32</v>
      </c>
      <c r="G62" s="5" t="s">
        <v>16</v>
      </c>
      <c r="H62" s="5">
        <v>80</v>
      </c>
      <c r="I62" s="5">
        <v>2002</v>
      </c>
      <c r="J62" s="5">
        <v>87.4</v>
      </c>
      <c r="K62" s="5" t="s">
        <v>25</v>
      </c>
      <c r="L62" s="5">
        <v>0.59599999999999997</v>
      </c>
      <c r="M62" s="5" t="s">
        <v>18</v>
      </c>
      <c r="N62" s="5" t="s">
        <v>19</v>
      </c>
      <c r="O62" s="5" t="s">
        <v>19</v>
      </c>
    </row>
    <row r="63" spans="1:15" ht="14.1" customHeight="1">
      <c r="A63" s="5">
        <v>14755</v>
      </c>
      <c r="B63" s="5" t="s">
        <v>26</v>
      </c>
      <c r="C63" s="5" t="s">
        <v>26</v>
      </c>
      <c r="D63" s="5" t="s">
        <v>488</v>
      </c>
      <c r="E63" s="5" t="s">
        <v>218</v>
      </c>
      <c r="F63" s="5">
        <v>1</v>
      </c>
      <c r="G63" s="5" t="s">
        <v>22</v>
      </c>
      <c r="H63" s="5">
        <v>80</v>
      </c>
      <c r="I63" s="5">
        <v>1998</v>
      </c>
      <c r="J63" s="5">
        <v>77.900000000000006</v>
      </c>
      <c r="K63" s="5" t="s">
        <v>17</v>
      </c>
      <c r="L63" s="5">
        <v>0.53100000000000003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14822</v>
      </c>
      <c r="B64" s="5" t="s">
        <v>26</v>
      </c>
      <c r="C64" s="5" t="s">
        <v>26</v>
      </c>
      <c r="D64" s="5" t="s">
        <v>488</v>
      </c>
      <c r="E64" s="5" t="s">
        <v>218</v>
      </c>
      <c r="F64" s="5">
        <v>0.14000000000000001</v>
      </c>
      <c r="G64" s="5" t="s">
        <v>16</v>
      </c>
      <c r="H64" s="5">
        <v>150</v>
      </c>
      <c r="I64" s="5">
        <v>2001</v>
      </c>
      <c r="J64" s="5">
        <v>87.4</v>
      </c>
      <c r="K64" s="5" t="s">
        <v>25</v>
      </c>
      <c r="L64" s="5">
        <v>0.60199999999999998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15008</v>
      </c>
      <c r="B65" s="5" t="s">
        <v>26</v>
      </c>
      <c r="C65" s="5" t="s">
        <v>26</v>
      </c>
      <c r="D65" s="5" t="s">
        <v>488</v>
      </c>
      <c r="E65" s="5" t="s">
        <v>218</v>
      </c>
      <c r="F65" s="5">
        <v>178.68</v>
      </c>
      <c r="G65" s="5" t="s">
        <v>16</v>
      </c>
      <c r="H65" s="5">
        <v>50</v>
      </c>
      <c r="I65" s="5">
        <v>2001</v>
      </c>
      <c r="J65" s="5">
        <v>87.4</v>
      </c>
      <c r="K65" s="5" t="s">
        <v>25</v>
      </c>
      <c r="L65" s="5">
        <v>0.59599999999999997</v>
      </c>
      <c r="M65" s="5" t="s">
        <v>18</v>
      </c>
      <c r="N65" s="5" t="s">
        <v>19</v>
      </c>
      <c r="O65" s="5" t="s">
        <v>19</v>
      </c>
    </row>
    <row r="66" spans="1:15" ht="14.1" customHeight="1">
      <c r="A66" s="5">
        <v>15186</v>
      </c>
      <c r="B66" s="5" t="s">
        <v>26</v>
      </c>
      <c r="C66" s="5" t="s">
        <v>26</v>
      </c>
      <c r="D66" s="5" t="s">
        <v>488</v>
      </c>
      <c r="E66" s="5" t="s">
        <v>218</v>
      </c>
      <c r="F66" s="5">
        <v>61.93</v>
      </c>
      <c r="G66" s="5" t="s">
        <v>16</v>
      </c>
      <c r="H66" s="5">
        <v>200</v>
      </c>
      <c r="I66" s="5">
        <v>2001</v>
      </c>
      <c r="J66" s="5">
        <v>82.2</v>
      </c>
      <c r="K66" s="5" t="s">
        <v>25</v>
      </c>
      <c r="L66" s="5">
        <v>0.60199999999999998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15686</v>
      </c>
      <c r="B67" s="5" t="s">
        <v>26</v>
      </c>
      <c r="C67" s="5" t="s">
        <v>26</v>
      </c>
      <c r="D67" s="5" t="s">
        <v>488</v>
      </c>
      <c r="E67" s="5" t="s">
        <v>218</v>
      </c>
      <c r="F67" s="5">
        <v>79.36</v>
      </c>
      <c r="G67" s="5" t="s">
        <v>22</v>
      </c>
      <c r="H67" s="5">
        <v>80</v>
      </c>
      <c r="I67" s="5">
        <v>1998</v>
      </c>
      <c r="J67" s="5">
        <v>77.900000000000006</v>
      </c>
      <c r="K67" s="5" t="s">
        <v>17</v>
      </c>
      <c r="L67" s="5">
        <v>0.53100000000000003</v>
      </c>
      <c r="M67" s="5" t="s">
        <v>18</v>
      </c>
      <c r="N67" s="5" t="s">
        <v>19</v>
      </c>
      <c r="O67" s="5" t="s">
        <v>19</v>
      </c>
    </row>
    <row r="68" spans="1:15" ht="14.1" customHeight="1">
      <c r="A68" s="5">
        <v>16054</v>
      </c>
      <c r="B68" s="5" t="s">
        <v>26</v>
      </c>
      <c r="C68" s="5" t="s">
        <v>26</v>
      </c>
      <c r="D68" s="5" t="s">
        <v>488</v>
      </c>
      <c r="E68" s="5" t="s">
        <v>218</v>
      </c>
      <c r="F68" s="5">
        <v>0.43</v>
      </c>
      <c r="G68" s="5" t="s">
        <v>16</v>
      </c>
      <c r="H68" s="5">
        <v>150</v>
      </c>
      <c r="I68" s="5">
        <v>2001</v>
      </c>
      <c r="J68" s="5">
        <v>87.4</v>
      </c>
      <c r="K68" s="5" t="s">
        <v>25</v>
      </c>
      <c r="L68" s="5">
        <v>0.60199999999999998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16328</v>
      </c>
      <c r="B69" s="5" t="s">
        <v>26</v>
      </c>
      <c r="C69" s="5" t="s">
        <v>26</v>
      </c>
      <c r="D69" s="5" t="s">
        <v>488</v>
      </c>
      <c r="E69" s="5" t="s">
        <v>218</v>
      </c>
      <c r="F69" s="5">
        <v>2.88</v>
      </c>
      <c r="G69" s="5" t="s">
        <v>16</v>
      </c>
      <c r="H69" s="5">
        <v>80</v>
      </c>
      <c r="I69" s="5">
        <v>2002</v>
      </c>
      <c r="J69" s="5">
        <v>87.4</v>
      </c>
      <c r="K69" s="5" t="s">
        <v>25</v>
      </c>
      <c r="L69" s="5">
        <v>0.59599999999999997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16415</v>
      </c>
      <c r="B70" s="5" t="s">
        <v>26</v>
      </c>
      <c r="C70" s="5" t="s">
        <v>26</v>
      </c>
      <c r="D70" s="5" t="s">
        <v>488</v>
      </c>
      <c r="E70" s="5" t="s">
        <v>218</v>
      </c>
      <c r="F70" s="5">
        <v>1</v>
      </c>
      <c r="G70" s="5" t="s">
        <v>22</v>
      </c>
      <c r="H70" s="5">
        <v>80</v>
      </c>
      <c r="I70" s="5">
        <v>1998</v>
      </c>
      <c r="J70" s="5">
        <v>77.900000000000006</v>
      </c>
      <c r="K70" s="5" t="s">
        <v>17</v>
      </c>
      <c r="L70" s="5">
        <v>0.53100000000000003</v>
      </c>
      <c r="M70" s="5" t="s">
        <v>18</v>
      </c>
      <c r="N70" s="5" t="s">
        <v>19</v>
      </c>
      <c r="O70" s="5" t="s">
        <v>19</v>
      </c>
    </row>
    <row r="71" spans="1:15" ht="14.1" customHeight="1">
      <c r="A71" s="5">
        <v>16873</v>
      </c>
      <c r="B71" s="5" t="s">
        <v>26</v>
      </c>
      <c r="C71" s="5" t="s">
        <v>26</v>
      </c>
      <c r="D71" s="5" t="s">
        <v>488</v>
      </c>
      <c r="E71" s="5" t="s">
        <v>218</v>
      </c>
      <c r="F71" s="5">
        <v>1</v>
      </c>
      <c r="G71" s="5" t="s">
        <v>22</v>
      </c>
      <c r="H71" s="5">
        <v>80</v>
      </c>
      <c r="I71" s="5">
        <v>1998</v>
      </c>
      <c r="J71" s="5">
        <v>77.900000000000006</v>
      </c>
      <c r="K71" s="5" t="s">
        <v>17</v>
      </c>
      <c r="L71" s="5">
        <v>0.53100000000000003</v>
      </c>
      <c r="M71" s="5" t="s">
        <v>18</v>
      </c>
      <c r="N71" s="5" t="s">
        <v>19</v>
      </c>
      <c r="O71" s="5" t="s">
        <v>19</v>
      </c>
    </row>
    <row r="72" spans="1:15" ht="14.1" customHeight="1">
      <c r="A72" s="5">
        <v>17409</v>
      </c>
      <c r="B72" s="5" t="s">
        <v>26</v>
      </c>
      <c r="C72" s="5" t="s">
        <v>26</v>
      </c>
      <c r="D72" s="5" t="s">
        <v>488</v>
      </c>
      <c r="E72" s="5" t="s">
        <v>218</v>
      </c>
      <c r="F72" s="5">
        <v>6.37</v>
      </c>
      <c r="G72" s="5" t="s">
        <v>22</v>
      </c>
      <c r="H72" s="5">
        <v>100</v>
      </c>
      <c r="I72" s="5">
        <v>1998</v>
      </c>
      <c r="J72" s="5">
        <v>77.900000000000006</v>
      </c>
      <c r="K72" s="5" t="s">
        <v>17</v>
      </c>
      <c r="L72" s="5">
        <v>0.53100000000000003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17510</v>
      </c>
      <c r="B73" s="5" t="s">
        <v>26</v>
      </c>
      <c r="C73" s="5" t="s">
        <v>26</v>
      </c>
      <c r="D73" s="5" t="s">
        <v>488</v>
      </c>
      <c r="E73" s="5" t="s">
        <v>218</v>
      </c>
      <c r="F73" s="5">
        <v>96</v>
      </c>
      <c r="G73" s="5" t="s">
        <v>16</v>
      </c>
      <c r="H73" s="5">
        <v>200</v>
      </c>
      <c r="I73" s="5">
        <v>2001</v>
      </c>
      <c r="J73" s="5">
        <v>82.2</v>
      </c>
      <c r="K73" s="5" t="s">
        <v>25</v>
      </c>
      <c r="L73" s="5">
        <v>0.60199999999999998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17690</v>
      </c>
      <c r="B74" s="5" t="s">
        <v>26</v>
      </c>
      <c r="C74" s="5" t="s">
        <v>26</v>
      </c>
      <c r="D74" s="5" t="s">
        <v>488</v>
      </c>
      <c r="E74" s="5" t="s">
        <v>218</v>
      </c>
      <c r="F74" s="5">
        <v>77.12</v>
      </c>
      <c r="G74" s="5" t="s">
        <v>22</v>
      </c>
      <c r="H74" s="5">
        <v>80</v>
      </c>
      <c r="I74" s="5">
        <v>1998</v>
      </c>
      <c r="J74" s="5">
        <v>77.900000000000006</v>
      </c>
      <c r="K74" s="5" t="s">
        <v>17</v>
      </c>
      <c r="L74" s="5">
        <v>0.53100000000000003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17802</v>
      </c>
      <c r="B75" s="5" t="s">
        <v>26</v>
      </c>
      <c r="C75" s="5" t="s">
        <v>26</v>
      </c>
      <c r="D75" s="5" t="s">
        <v>488</v>
      </c>
      <c r="E75" s="5" t="s">
        <v>218</v>
      </c>
      <c r="F75" s="5">
        <v>18.170000000000002</v>
      </c>
      <c r="G75" s="5" t="s">
        <v>16</v>
      </c>
      <c r="H75" s="5">
        <v>80</v>
      </c>
      <c r="I75" s="5">
        <v>2002</v>
      </c>
      <c r="J75" s="5">
        <v>87.4</v>
      </c>
      <c r="K75" s="5" t="s">
        <v>25</v>
      </c>
      <c r="L75" s="5">
        <v>0.59599999999999997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18240</v>
      </c>
      <c r="B76" s="5" t="s">
        <v>26</v>
      </c>
      <c r="C76" s="5" t="s">
        <v>26</v>
      </c>
      <c r="D76" s="5" t="s">
        <v>488</v>
      </c>
      <c r="E76" s="5" t="s">
        <v>218</v>
      </c>
      <c r="F76" s="5">
        <v>17</v>
      </c>
      <c r="G76" s="5" t="s">
        <v>16</v>
      </c>
      <c r="H76" s="5">
        <v>100</v>
      </c>
      <c r="I76" s="5">
        <v>2001</v>
      </c>
      <c r="J76" s="5">
        <v>87.4</v>
      </c>
      <c r="K76" s="5" t="s">
        <v>25</v>
      </c>
      <c r="L76" s="5">
        <v>0.59599999999999997</v>
      </c>
      <c r="M76" s="5" t="s">
        <v>18</v>
      </c>
      <c r="N76" s="5" t="s">
        <v>19</v>
      </c>
      <c r="O76" s="5" t="s">
        <v>19</v>
      </c>
    </row>
    <row r="77" spans="1:15" ht="14.1" customHeight="1">
      <c r="A77" s="5">
        <v>19073</v>
      </c>
      <c r="B77" s="5" t="s">
        <v>26</v>
      </c>
      <c r="C77" s="5" t="s">
        <v>26</v>
      </c>
      <c r="D77" s="5" t="s">
        <v>488</v>
      </c>
      <c r="E77" s="5" t="s">
        <v>218</v>
      </c>
      <c r="F77" s="5">
        <v>69.930000000000007</v>
      </c>
      <c r="G77" s="5" t="s">
        <v>16</v>
      </c>
      <c r="H77" s="5">
        <v>80</v>
      </c>
      <c r="I77" s="5">
        <v>2002</v>
      </c>
      <c r="J77" s="5">
        <v>87.4</v>
      </c>
      <c r="K77" s="5" t="s">
        <v>25</v>
      </c>
      <c r="L77" s="5">
        <v>0.59599999999999997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19140</v>
      </c>
      <c r="B78" s="5" t="s">
        <v>26</v>
      </c>
      <c r="C78" s="5" t="s">
        <v>26</v>
      </c>
      <c r="D78" s="5" t="s">
        <v>488</v>
      </c>
      <c r="E78" s="5" t="s">
        <v>218</v>
      </c>
      <c r="F78" s="5">
        <v>0.14000000000000001</v>
      </c>
      <c r="G78" s="5" t="s">
        <v>22</v>
      </c>
      <c r="H78" s="5">
        <v>50</v>
      </c>
      <c r="I78" s="5">
        <v>1998</v>
      </c>
      <c r="J78" s="5">
        <v>77.900000000000006</v>
      </c>
      <c r="K78" s="5" t="s">
        <v>17</v>
      </c>
      <c r="L78" s="5">
        <v>0.53100000000000003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19185</v>
      </c>
      <c r="B79" s="5" t="s">
        <v>26</v>
      </c>
      <c r="C79" s="5" t="s">
        <v>26</v>
      </c>
      <c r="D79" s="5" t="s">
        <v>488</v>
      </c>
      <c r="E79" s="5" t="s">
        <v>218</v>
      </c>
      <c r="F79" s="5">
        <v>6.32</v>
      </c>
      <c r="G79" s="5" t="s">
        <v>16</v>
      </c>
      <c r="H79" s="5">
        <v>80</v>
      </c>
      <c r="I79" s="5">
        <v>2002</v>
      </c>
      <c r="J79" s="5">
        <v>87.4</v>
      </c>
      <c r="K79" s="5" t="s">
        <v>25</v>
      </c>
      <c r="L79" s="5">
        <v>0.59599999999999997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19211</v>
      </c>
      <c r="B80" s="5" t="s">
        <v>26</v>
      </c>
      <c r="C80" s="5" t="s">
        <v>26</v>
      </c>
      <c r="D80" s="5" t="s">
        <v>488</v>
      </c>
      <c r="E80" s="5" t="s">
        <v>218</v>
      </c>
      <c r="F80" s="5">
        <v>22.04</v>
      </c>
      <c r="G80" s="5" t="s">
        <v>22</v>
      </c>
      <c r="H80" s="5">
        <v>50</v>
      </c>
      <c r="I80" s="5">
        <v>1998</v>
      </c>
      <c r="J80" s="5">
        <v>77.900000000000006</v>
      </c>
      <c r="K80" s="5" t="s">
        <v>17</v>
      </c>
      <c r="L80" s="5">
        <v>0.53100000000000003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19716</v>
      </c>
      <c r="B81" s="5" t="s">
        <v>26</v>
      </c>
      <c r="C81" s="5" t="s">
        <v>26</v>
      </c>
      <c r="D81" s="5" t="s">
        <v>488</v>
      </c>
      <c r="E81" s="5" t="s">
        <v>218</v>
      </c>
      <c r="F81" s="5">
        <v>0.34</v>
      </c>
      <c r="G81" s="5" t="s">
        <v>16</v>
      </c>
      <c r="H81" s="5">
        <v>150</v>
      </c>
      <c r="I81" s="5">
        <v>2001</v>
      </c>
      <c r="J81" s="5">
        <v>87.4</v>
      </c>
      <c r="K81" s="5" t="s">
        <v>25</v>
      </c>
      <c r="L81" s="5">
        <v>0.60199999999999998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20057</v>
      </c>
      <c r="B82" s="5" t="s">
        <v>26</v>
      </c>
      <c r="C82" s="5" t="s">
        <v>26</v>
      </c>
      <c r="D82" s="5" t="s">
        <v>488</v>
      </c>
      <c r="E82" s="5" t="s">
        <v>218</v>
      </c>
      <c r="F82" s="5">
        <v>107.28</v>
      </c>
      <c r="G82" s="5" t="s">
        <v>20</v>
      </c>
      <c r="H82" s="5">
        <v>100</v>
      </c>
      <c r="I82" s="5">
        <v>2003</v>
      </c>
      <c r="J82" s="5">
        <v>68.900000000000006</v>
      </c>
      <c r="K82" s="5" t="s">
        <v>18</v>
      </c>
      <c r="L82" s="5">
        <v>0.76100000000000001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20071</v>
      </c>
      <c r="B83" s="5" t="s">
        <v>26</v>
      </c>
      <c r="C83" s="5" t="s">
        <v>26</v>
      </c>
      <c r="D83" s="5" t="s">
        <v>488</v>
      </c>
      <c r="E83" s="5" t="s">
        <v>218</v>
      </c>
      <c r="F83" s="5">
        <v>1.52</v>
      </c>
      <c r="G83" s="5" t="s">
        <v>22</v>
      </c>
      <c r="H83" s="5">
        <v>50</v>
      </c>
      <c r="I83" s="5">
        <v>1998</v>
      </c>
      <c r="J83" s="5">
        <v>77.900000000000006</v>
      </c>
      <c r="K83" s="5" t="s">
        <v>17</v>
      </c>
      <c r="L83" s="5">
        <v>0.53100000000000003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20185</v>
      </c>
      <c r="B84" s="5" t="s">
        <v>26</v>
      </c>
      <c r="C84" s="5" t="s">
        <v>26</v>
      </c>
      <c r="D84" s="5" t="s">
        <v>488</v>
      </c>
      <c r="E84" s="5" t="s">
        <v>218</v>
      </c>
      <c r="F84" s="5">
        <v>53.72</v>
      </c>
      <c r="G84" s="5" t="s">
        <v>16</v>
      </c>
      <c r="H84" s="5">
        <v>80</v>
      </c>
      <c r="I84" s="5">
        <v>2002</v>
      </c>
      <c r="J84" s="5">
        <v>87.4</v>
      </c>
      <c r="K84" s="5" t="s">
        <v>25</v>
      </c>
      <c r="L84" s="5">
        <v>0.59599999999999997</v>
      </c>
      <c r="M84" s="5" t="s">
        <v>18</v>
      </c>
      <c r="N84" s="5" t="s">
        <v>19</v>
      </c>
      <c r="O84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H9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797</v>
      </c>
      <c r="B3" s="14" t="s">
        <v>20</v>
      </c>
      <c r="C3" s="20">
        <v>5.97</v>
      </c>
      <c r="D3" s="10" t="s">
        <v>19</v>
      </c>
      <c r="E3" s="10">
        <v>71.638624338624396</v>
      </c>
      <c r="F3" s="14" t="s">
        <v>152</v>
      </c>
      <c r="G3" s="11">
        <v>0.76460317460317306</v>
      </c>
      <c r="H3" s="14" t="s">
        <v>153</v>
      </c>
    </row>
    <row r="4" spans="1:8">
      <c r="A4" s="41"/>
      <c r="B4" s="14" t="s">
        <v>100</v>
      </c>
      <c r="C4" s="20">
        <v>0.63</v>
      </c>
      <c r="D4" s="10">
        <v>0.62973000000000001</v>
      </c>
      <c r="E4" s="10" t="s">
        <v>134</v>
      </c>
      <c r="F4" s="14" t="s">
        <v>134</v>
      </c>
      <c r="G4" s="10" t="s">
        <v>134</v>
      </c>
      <c r="H4" s="25" t="s">
        <v>134</v>
      </c>
    </row>
    <row r="5" spans="1:8">
      <c r="A5" s="41"/>
      <c r="B5" s="14" t="s">
        <v>16</v>
      </c>
      <c r="C5" s="20">
        <v>0.53</v>
      </c>
      <c r="D5" s="10" t="s">
        <v>19</v>
      </c>
      <c r="E5" s="10">
        <v>85.300000000000011</v>
      </c>
      <c r="F5" s="14" t="s">
        <v>128</v>
      </c>
      <c r="G5" s="11">
        <v>0.56999999999999995</v>
      </c>
      <c r="H5" s="14" t="s">
        <v>126</v>
      </c>
    </row>
    <row r="6" spans="1:8">
      <c r="A6" s="41"/>
      <c r="B6" s="14" t="s">
        <v>22</v>
      </c>
      <c r="C6" s="20">
        <v>2.09</v>
      </c>
      <c r="D6" s="10" t="s">
        <v>19</v>
      </c>
      <c r="E6" s="10">
        <v>77.250980392156919</v>
      </c>
      <c r="F6" s="14" t="s">
        <v>124</v>
      </c>
      <c r="G6" s="11">
        <v>0.54443137254901941</v>
      </c>
      <c r="H6" s="14" t="s">
        <v>123</v>
      </c>
    </row>
    <row r="7" spans="1:8">
      <c r="A7" s="41"/>
      <c r="B7" s="14" t="s">
        <v>23</v>
      </c>
      <c r="C7" s="20">
        <v>0.96</v>
      </c>
      <c r="D7" s="10" t="s">
        <v>19</v>
      </c>
      <c r="E7" s="10">
        <v>78.325000000000003</v>
      </c>
      <c r="F7" s="14" t="s">
        <v>124</v>
      </c>
      <c r="G7" s="11">
        <v>0.70724999999999993</v>
      </c>
      <c r="H7" s="14" t="s">
        <v>125</v>
      </c>
    </row>
    <row r="8" spans="1:8">
      <c r="A8" s="41" t="s">
        <v>489</v>
      </c>
      <c r="B8" s="41"/>
      <c r="C8" s="20">
        <f>SUM(C3:C7)</f>
        <v>10.18</v>
      </c>
      <c r="D8" s="10">
        <v>0.62973000000000001</v>
      </c>
      <c r="E8" s="10">
        <v>78.099999999999994</v>
      </c>
      <c r="F8" s="14" t="s">
        <v>124</v>
      </c>
      <c r="G8" s="11">
        <v>0.64700000000000002</v>
      </c>
      <c r="H8" s="14" t="s">
        <v>125</v>
      </c>
    </row>
    <row r="9" spans="1:8">
      <c r="C9" s="21"/>
    </row>
  </sheetData>
  <mergeCells count="8">
    <mergeCell ref="E1:F1"/>
    <mergeCell ref="G1:H1"/>
    <mergeCell ref="A3:A7"/>
    <mergeCell ref="A8:B8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25"/>
  <sheetViews>
    <sheetView view="pageBreakPreview" zoomScale="60" zoomScaleNormal="100" workbookViewId="0">
      <selection sqref="A1:A2"/>
    </sheetView>
  </sheetViews>
  <sheetFormatPr defaultRowHeight="16.5"/>
  <cols>
    <col min="1" max="3" width="11.125" customWidth="1"/>
    <col min="4" max="4" width="10.625" customWidth="1"/>
    <col min="5" max="5" width="8.625" customWidth="1"/>
    <col min="6" max="6" width="9.625" customWidth="1"/>
    <col min="7" max="7" width="12.125" style="33" customWidth="1"/>
    <col min="8" max="8" width="11.125" customWidth="1"/>
    <col min="9" max="9" width="11.625" customWidth="1"/>
    <col min="10" max="10" width="11.125" customWidth="1"/>
    <col min="11" max="11" width="11.625" customWidth="1"/>
  </cols>
  <sheetData>
    <row r="1" spans="1:12" ht="17.25" customHeight="1">
      <c r="A1" s="42" t="s">
        <v>893</v>
      </c>
      <c r="B1" s="42" t="s">
        <v>299</v>
      </c>
      <c r="C1" s="42" t="s">
        <v>3</v>
      </c>
      <c r="D1" s="42" t="s">
        <v>437</v>
      </c>
      <c r="E1" s="42" t="s">
        <v>5</v>
      </c>
      <c r="F1" s="45" t="s">
        <v>75</v>
      </c>
      <c r="G1" s="43" t="s">
        <v>119</v>
      </c>
      <c r="H1" s="42" t="s">
        <v>70</v>
      </c>
      <c r="I1" s="42"/>
      <c r="J1" s="42" t="s">
        <v>71</v>
      </c>
      <c r="K1" s="42"/>
    </row>
    <row r="2" spans="1:12" ht="35.1" customHeight="1">
      <c r="A2" s="42"/>
      <c r="B2" s="42"/>
      <c r="C2" s="42"/>
      <c r="D2" s="42"/>
      <c r="E2" s="42"/>
      <c r="F2" s="57"/>
      <c r="G2" s="58"/>
      <c r="H2" s="39" t="s">
        <v>766</v>
      </c>
      <c r="I2" s="38" t="s">
        <v>73</v>
      </c>
      <c r="J2" s="39" t="s">
        <v>766</v>
      </c>
      <c r="K2" s="38" t="s">
        <v>73</v>
      </c>
    </row>
    <row r="3" spans="1:12" ht="15" customHeight="1">
      <c r="A3" s="41" t="s">
        <v>900</v>
      </c>
      <c r="B3" s="41" t="s">
        <v>29</v>
      </c>
      <c r="C3" s="41" t="s">
        <v>436</v>
      </c>
      <c r="D3" s="41" t="s">
        <v>258</v>
      </c>
      <c r="E3" s="37" t="s">
        <v>34</v>
      </c>
      <c r="F3" s="20">
        <v>0</v>
      </c>
      <c r="G3" s="32" t="s">
        <v>99</v>
      </c>
      <c r="H3" s="10" t="s">
        <v>99</v>
      </c>
      <c r="I3" s="37" t="s">
        <v>99</v>
      </c>
      <c r="J3" s="10" t="s">
        <v>99</v>
      </c>
      <c r="K3" s="37" t="s">
        <v>99</v>
      </c>
      <c r="L3" s="18"/>
    </row>
    <row r="4" spans="1:12" ht="15" customHeight="1">
      <c r="A4" s="41"/>
      <c r="B4" s="41"/>
      <c r="C4" s="41"/>
      <c r="D4" s="41"/>
      <c r="E4" s="37" t="s">
        <v>31</v>
      </c>
      <c r="F4" s="20">
        <v>1.05</v>
      </c>
      <c r="G4" s="32">
        <v>0.71</v>
      </c>
      <c r="H4" s="10">
        <v>65.400000000000006</v>
      </c>
      <c r="I4" s="37" t="str">
        <f t="shared" ref="I4:I7" si="0">IF(H4&lt;=60,"교체/갱생",IF(H4&lt;=70,"노후진행",IF(H4&lt;=80,"비교적 양호",IF(H4&gt;80,"매우 양호",))))</f>
        <v>노후진행</v>
      </c>
      <c r="J4" s="11">
        <v>0.30399999999999999</v>
      </c>
      <c r="K4" s="37" t="str">
        <f t="shared" ref="K4:K7" si="1">IF(J4&lt;=0.45,"교체/갱생",IF(J4&lt;=0.6,"노후진행",IF(J4&gt;0.6,"상태양호",)))</f>
        <v>교체/갱생</v>
      </c>
      <c r="L4" s="18"/>
    </row>
    <row r="5" spans="1:12" ht="15" customHeight="1">
      <c r="A5" s="41"/>
      <c r="B5" s="41"/>
      <c r="C5" s="41"/>
      <c r="D5" s="41"/>
      <c r="E5" s="37" t="s">
        <v>20</v>
      </c>
      <c r="F5" s="20">
        <v>3.82</v>
      </c>
      <c r="G5" s="32">
        <v>0.22</v>
      </c>
      <c r="H5" s="10">
        <v>67.2</v>
      </c>
      <c r="I5" s="37" t="str">
        <f t="shared" si="0"/>
        <v>노후진행</v>
      </c>
      <c r="J5" s="11">
        <v>0.54700000000000004</v>
      </c>
      <c r="K5" s="37" t="str">
        <f t="shared" si="1"/>
        <v>노후진행</v>
      </c>
      <c r="L5" s="18"/>
    </row>
    <row r="6" spans="1:12" ht="15" customHeight="1">
      <c r="A6" s="41"/>
      <c r="B6" s="41"/>
      <c r="C6" s="41"/>
      <c r="D6" s="41"/>
      <c r="E6" s="37" t="s">
        <v>16</v>
      </c>
      <c r="F6" s="20">
        <v>1.55</v>
      </c>
      <c r="G6" s="32" t="s">
        <v>99</v>
      </c>
      <c r="H6" s="10">
        <v>81.400000000000006</v>
      </c>
      <c r="I6" s="37" t="str">
        <f t="shared" si="0"/>
        <v>매우 양호</v>
      </c>
      <c r="J6" s="11">
        <v>0.57299999999999995</v>
      </c>
      <c r="K6" s="37" t="str">
        <f t="shared" si="1"/>
        <v>노후진행</v>
      </c>
      <c r="L6" s="18"/>
    </row>
    <row r="7" spans="1:12" ht="15" customHeight="1">
      <c r="A7" s="41"/>
      <c r="B7" s="41" t="s">
        <v>312</v>
      </c>
      <c r="C7" s="41"/>
      <c r="D7" s="41"/>
      <c r="E7" s="41"/>
      <c r="F7" s="20">
        <f>SUM(F3:F6)</f>
        <v>6.42</v>
      </c>
      <c r="G7" s="32">
        <f>SUM(G3:G6)</f>
        <v>0.92999999999999994</v>
      </c>
      <c r="H7" s="10">
        <v>71.3</v>
      </c>
      <c r="I7" s="37" t="str">
        <f t="shared" si="0"/>
        <v>비교적 양호</v>
      </c>
      <c r="J7" s="11">
        <v>0.47499999999999998</v>
      </c>
      <c r="K7" s="37" t="str">
        <f t="shared" si="1"/>
        <v>노후진행</v>
      </c>
      <c r="L7" s="18"/>
    </row>
    <row r="8" spans="1:12" ht="15" customHeight="1">
      <c r="A8" s="41" t="s">
        <v>901</v>
      </c>
      <c r="B8" s="41" t="s">
        <v>56</v>
      </c>
      <c r="C8" s="41" t="s">
        <v>355</v>
      </c>
      <c r="D8" s="41" t="s">
        <v>260</v>
      </c>
      <c r="E8" s="40" t="s">
        <v>31</v>
      </c>
      <c r="F8" s="28">
        <v>3.37</v>
      </c>
      <c r="G8" s="36">
        <v>3.37</v>
      </c>
      <c r="H8" s="29">
        <v>63.6</v>
      </c>
      <c r="I8" s="37" t="str">
        <f t="shared" ref="I8:I32" si="2">IF(H8&lt;=60,"교체/갱생",IF(H8&lt;=70,"노후진행",IF(H8&lt;=80,"비교적 양호",IF(H8&gt;80,"매우 양호",))))</f>
        <v>노후진행</v>
      </c>
      <c r="J8" s="11">
        <v>0.30099999999999999</v>
      </c>
      <c r="K8" s="37" t="str">
        <f t="shared" ref="K8:K32" si="3">IF(J8&lt;=0.45,"교체/갱생",IF(J8&lt;=0.6,"노후진행",IF(J8&gt;0.6,"상태양호",)))</f>
        <v>교체/갱생</v>
      </c>
      <c r="L8" s="18"/>
    </row>
    <row r="9" spans="1:12" ht="15" customHeight="1">
      <c r="A9" s="41"/>
      <c r="B9" s="41"/>
      <c r="C9" s="41"/>
      <c r="D9" s="41"/>
      <c r="E9" s="40" t="s">
        <v>20</v>
      </c>
      <c r="F9" s="28">
        <v>7.18</v>
      </c>
      <c r="G9" s="36">
        <v>5.7</v>
      </c>
      <c r="H9" s="29">
        <v>67.142307692307583</v>
      </c>
      <c r="I9" s="37" t="str">
        <f t="shared" si="2"/>
        <v>노후진행</v>
      </c>
      <c r="J9" s="11">
        <v>0.52200000000000002</v>
      </c>
      <c r="K9" s="37" t="str">
        <f t="shared" si="3"/>
        <v>노후진행</v>
      </c>
      <c r="L9" s="18"/>
    </row>
    <row r="10" spans="1:12" ht="15" customHeight="1">
      <c r="A10" s="41"/>
      <c r="B10" s="41"/>
      <c r="C10" s="41"/>
      <c r="D10" s="41"/>
      <c r="E10" s="40" t="s">
        <v>16</v>
      </c>
      <c r="F10" s="28">
        <v>0.15</v>
      </c>
      <c r="G10" s="36" t="s">
        <v>99</v>
      </c>
      <c r="H10" s="29">
        <v>85.3</v>
      </c>
      <c r="I10" s="37" t="str">
        <f t="shared" si="2"/>
        <v>매우 양호</v>
      </c>
      <c r="J10" s="11">
        <v>0.58699999999999997</v>
      </c>
      <c r="K10" s="37" t="str">
        <f t="shared" si="3"/>
        <v>노후진행</v>
      </c>
      <c r="L10" s="18"/>
    </row>
    <row r="11" spans="1:12" ht="15" customHeight="1">
      <c r="A11" s="41"/>
      <c r="B11" s="41"/>
      <c r="C11" s="41"/>
      <c r="D11" s="41"/>
      <c r="E11" s="40" t="s">
        <v>23</v>
      </c>
      <c r="F11" s="28">
        <v>10.61</v>
      </c>
      <c r="G11" s="36" t="s">
        <v>99</v>
      </c>
      <c r="H11" s="29">
        <v>74.400000000000006</v>
      </c>
      <c r="I11" s="37" t="str">
        <f t="shared" si="2"/>
        <v>비교적 양호</v>
      </c>
      <c r="J11" s="11">
        <v>0.71899999999999997</v>
      </c>
      <c r="K11" s="37" t="str">
        <f t="shared" si="3"/>
        <v>상태양호</v>
      </c>
      <c r="L11" s="18"/>
    </row>
    <row r="12" spans="1:12" ht="15" customHeight="1">
      <c r="A12" s="41"/>
      <c r="B12" s="41"/>
      <c r="C12" s="41" t="s">
        <v>348</v>
      </c>
      <c r="D12" s="41" t="s">
        <v>259</v>
      </c>
      <c r="E12" s="40" t="s">
        <v>31</v>
      </c>
      <c r="F12" s="28">
        <v>0.71</v>
      </c>
      <c r="G12" s="36">
        <v>0.71</v>
      </c>
      <c r="H12" s="29">
        <v>62.5</v>
      </c>
      <c r="I12" s="37" t="str">
        <f t="shared" si="2"/>
        <v>노후진행</v>
      </c>
      <c r="J12" s="11">
        <v>0.29199999999999998</v>
      </c>
      <c r="K12" s="37" t="str">
        <f t="shared" si="3"/>
        <v>교체/갱생</v>
      </c>
      <c r="L12" s="18"/>
    </row>
    <row r="13" spans="1:12" ht="15" customHeight="1">
      <c r="A13" s="41"/>
      <c r="B13" s="41"/>
      <c r="C13" s="41"/>
      <c r="D13" s="41"/>
      <c r="E13" s="40" t="s">
        <v>20</v>
      </c>
      <c r="F13" s="28">
        <v>10.6</v>
      </c>
      <c r="G13" s="36">
        <v>4.26</v>
      </c>
      <c r="H13" s="29">
        <v>68.2</v>
      </c>
      <c r="I13" s="37" t="str">
        <f t="shared" si="2"/>
        <v>노후진행</v>
      </c>
      <c r="J13" s="11">
        <v>0.57999999999999996</v>
      </c>
      <c r="K13" s="37" t="str">
        <f t="shared" si="3"/>
        <v>노후진행</v>
      </c>
      <c r="L13" s="18"/>
    </row>
    <row r="14" spans="1:12" ht="15" customHeight="1">
      <c r="A14" s="41"/>
      <c r="B14" s="41"/>
      <c r="C14" s="41" t="s">
        <v>349</v>
      </c>
      <c r="D14" s="41" t="s">
        <v>261</v>
      </c>
      <c r="E14" s="40" t="s">
        <v>31</v>
      </c>
      <c r="F14" s="28">
        <v>2.79</v>
      </c>
      <c r="G14" s="36">
        <v>2.61</v>
      </c>
      <c r="H14" s="29">
        <v>65.400000000000006</v>
      </c>
      <c r="I14" s="37" t="str">
        <f t="shared" si="2"/>
        <v>노후진행</v>
      </c>
      <c r="J14" s="11">
        <v>0.30199999999999999</v>
      </c>
      <c r="K14" s="37" t="str">
        <f t="shared" si="3"/>
        <v>교체/갱생</v>
      </c>
      <c r="L14" s="18"/>
    </row>
    <row r="15" spans="1:12" ht="15" customHeight="1">
      <c r="A15" s="41"/>
      <c r="B15" s="41"/>
      <c r="C15" s="41"/>
      <c r="D15" s="41"/>
      <c r="E15" s="40" t="s">
        <v>20</v>
      </c>
      <c r="F15" s="28">
        <v>9.7899999999999991</v>
      </c>
      <c r="G15" s="36">
        <v>0.9</v>
      </c>
      <c r="H15" s="29">
        <v>69.400000000000006</v>
      </c>
      <c r="I15" s="37" t="str">
        <f t="shared" si="2"/>
        <v>노후진행</v>
      </c>
      <c r="J15" s="11">
        <v>0.54300000000000004</v>
      </c>
      <c r="K15" s="37" t="str">
        <f t="shared" si="3"/>
        <v>노후진행</v>
      </c>
      <c r="L15" s="18"/>
    </row>
    <row r="16" spans="1:12" ht="15" customHeight="1">
      <c r="A16" s="41"/>
      <c r="B16" s="41"/>
      <c r="C16" s="41"/>
      <c r="D16" s="41"/>
      <c r="E16" s="40" t="s">
        <v>16</v>
      </c>
      <c r="F16" s="28">
        <v>0.24</v>
      </c>
      <c r="G16" s="36" t="s">
        <v>99</v>
      </c>
      <c r="H16" s="29">
        <v>78.900000000000006</v>
      </c>
      <c r="I16" s="37" t="str">
        <f t="shared" si="2"/>
        <v>비교적 양호</v>
      </c>
      <c r="J16" s="11">
        <v>0.308</v>
      </c>
      <c r="K16" s="37" t="str">
        <f t="shared" si="3"/>
        <v>교체/갱생</v>
      </c>
      <c r="L16" s="18"/>
    </row>
    <row r="17" spans="1:12" ht="15" customHeight="1">
      <c r="A17" s="41"/>
      <c r="B17" s="41"/>
      <c r="C17" s="41"/>
      <c r="D17" s="41"/>
      <c r="E17" s="40" t="s">
        <v>23</v>
      </c>
      <c r="F17" s="28">
        <v>0.06</v>
      </c>
      <c r="G17" s="36" t="s">
        <v>99</v>
      </c>
      <c r="H17" s="29">
        <v>75.599999999999994</v>
      </c>
      <c r="I17" s="37" t="str">
        <f t="shared" si="2"/>
        <v>비교적 양호</v>
      </c>
      <c r="J17" s="11">
        <v>0.79100000000000004</v>
      </c>
      <c r="K17" s="37" t="str">
        <f t="shared" si="3"/>
        <v>상태양호</v>
      </c>
      <c r="L17" s="18"/>
    </row>
    <row r="18" spans="1:12" ht="15" customHeight="1">
      <c r="A18" s="41"/>
      <c r="B18" s="41"/>
      <c r="C18" s="41" t="s">
        <v>351</v>
      </c>
      <c r="D18" s="41" t="s">
        <v>263</v>
      </c>
      <c r="E18" s="40" t="s">
        <v>31</v>
      </c>
      <c r="F18" s="28">
        <v>0.71</v>
      </c>
      <c r="G18" s="36">
        <v>0.71</v>
      </c>
      <c r="H18" s="29">
        <v>65.900000000000006</v>
      </c>
      <c r="I18" s="37" t="str">
        <f t="shared" si="2"/>
        <v>노후진행</v>
      </c>
      <c r="J18" s="11">
        <v>0.311</v>
      </c>
      <c r="K18" s="37" t="str">
        <f t="shared" si="3"/>
        <v>교체/갱생</v>
      </c>
      <c r="L18" s="18"/>
    </row>
    <row r="19" spans="1:12" ht="15" customHeight="1">
      <c r="A19" s="41"/>
      <c r="B19" s="41"/>
      <c r="C19" s="41"/>
      <c r="D19" s="41"/>
      <c r="E19" s="40" t="s">
        <v>20</v>
      </c>
      <c r="F19" s="28">
        <v>7.28</v>
      </c>
      <c r="G19" s="36">
        <v>0.9</v>
      </c>
      <c r="H19" s="29">
        <v>67.2</v>
      </c>
      <c r="I19" s="37" t="str">
        <f t="shared" si="2"/>
        <v>노후진행</v>
      </c>
      <c r="J19" s="11">
        <v>0.53100000000000003</v>
      </c>
      <c r="K19" s="37" t="str">
        <f t="shared" si="3"/>
        <v>노후진행</v>
      </c>
      <c r="L19" s="18"/>
    </row>
    <row r="20" spans="1:12" ht="15" customHeight="1">
      <c r="A20" s="41"/>
      <c r="B20" s="41"/>
      <c r="C20" s="41"/>
      <c r="D20" s="41"/>
      <c r="E20" s="40" t="s">
        <v>16</v>
      </c>
      <c r="F20" s="28">
        <v>0.12</v>
      </c>
      <c r="G20" s="36" t="s">
        <v>99</v>
      </c>
      <c r="H20" s="29">
        <v>66.7</v>
      </c>
      <c r="I20" s="37" t="str">
        <f t="shared" si="2"/>
        <v>노후진행</v>
      </c>
      <c r="J20" s="11">
        <v>0.47799999999999998</v>
      </c>
      <c r="K20" s="37" t="str">
        <f t="shared" si="3"/>
        <v>노후진행</v>
      </c>
      <c r="L20" s="18"/>
    </row>
    <row r="21" spans="1:12" ht="15" customHeight="1">
      <c r="A21" s="41"/>
      <c r="B21" s="41"/>
      <c r="C21" s="41"/>
      <c r="D21" s="41"/>
      <c r="E21" s="40" t="s">
        <v>22</v>
      </c>
      <c r="F21" s="28">
        <v>0.49</v>
      </c>
      <c r="G21" s="36" t="s">
        <v>99</v>
      </c>
      <c r="H21" s="29">
        <v>65.900000000000006</v>
      </c>
      <c r="I21" s="37" t="str">
        <f t="shared" si="2"/>
        <v>노후진행</v>
      </c>
      <c r="J21" s="11">
        <v>0.505</v>
      </c>
      <c r="K21" s="37" t="str">
        <f t="shared" si="3"/>
        <v>노후진행</v>
      </c>
      <c r="L21" s="18"/>
    </row>
    <row r="22" spans="1:12" ht="15" customHeight="1">
      <c r="A22" s="41"/>
      <c r="B22" s="41"/>
      <c r="C22" s="41" t="s">
        <v>350</v>
      </c>
      <c r="D22" s="41" t="s">
        <v>262</v>
      </c>
      <c r="E22" s="40" t="s">
        <v>31</v>
      </c>
      <c r="F22" s="28">
        <v>1.48</v>
      </c>
      <c r="G22" s="36">
        <v>1.3</v>
      </c>
      <c r="H22" s="29">
        <v>65.400000000000006</v>
      </c>
      <c r="I22" s="37" t="str">
        <f t="shared" si="2"/>
        <v>노후진행</v>
      </c>
      <c r="J22" s="11">
        <v>0.29699999999999999</v>
      </c>
      <c r="K22" s="37" t="str">
        <f t="shared" si="3"/>
        <v>교체/갱생</v>
      </c>
      <c r="L22" s="18"/>
    </row>
    <row r="23" spans="1:12" ht="15" customHeight="1">
      <c r="A23" s="41"/>
      <c r="B23" s="41"/>
      <c r="C23" s="41"/>
      <c r="D23" s="41"/>
      <c r="E23" s="40" t="s">
        <v>20</v>
      </c>
      <c r="F23" s="28">
        <v>11.54</v>
      </c>
      <c r="G23" s="36">
        <v>1.19</v>
      </c>
      <c r="H23" s="29">
        <v>68.2</v>
      </c>
      <c r="I23" s="37" t="str">
        <f t="shared" si="2"/>
        <v>노후진행</v>
      </c>
      <c r="J23" s="11">
        <v>0.55000000000000004</v>
      </c>
      <c r="K23" s="37" t="str">
        <f t="shared" si="3"/>
        <v>노후진행</v>
      </c>
      <c r="L23" s="18"/>
    </row>
    <row r="24" spans="1:12" ht="15" customHeight="1">
      <c r="A24" s="41"/>
      <c r="B24" s="41"/>
      <c r="C24" s="41" t="s">
        <v>353</v>
      </c>
      <c r="D24" s="41" t="s">
        <v>265</v>
      </c>
      <c r="E24" s="40" t="s">
        <v>31</v>
      </c>
      <c r="F24" s="28">
        <v>0.95</v>
      </c>
      <c r="G24" s="36" t="s">
        <v>99</v>
      </c>
      <c r="H24" s="29">
        <v>64.7</v>
      </c>
      <c r="I24" s="37" t="str">
        <f t="shared" si="2"/>
        <v>노후진행</v>
      </c>
      <c r="J24" s="11">
        <v>0.29899999999999999</v>
      </c>
      <c r="K24" s="37" t="str">
        <f t="shared" si="3"/>
        <v>교체/갱생</v>
      </c>
      <c r="L24" s="18"/>
    </row>
    <row r="25" spans="1:12" ht="15" customHeight="1">
      <c r="A25" s="41"/>
      <c r="B25" s="41"/>
      <c r="C25" s="41"/>
      <c r="D25" s="41"/>
      <c r="E25" s="40" t="s">
        <v>20</v>
      </c>
      <c r="F25" s="28">
        <v>3.01</v>
      </c>
      <c r="G25" s="36" t="s">
        <v>99</v>
      </c>
      <c r="H25" s="29">
        <v>69.2</v>
      </c>
      <c r="I25" s="37" t="str">
        <f t="shared" si="2"/>
        <v>노후진행</v>
      </c>
      <c r="J25" s="11">
        <v>0.61599999999999999</v>
      </c>
      <c r="K25" s="37" t="str">
        <f t="shared" si="3"/>
        <v>상태양호</v>
      </c>
      <c r="L25" s="18"/>
    </row>
    <row r="26" spans="1:12" ht="15" customHeight="1">
      <c r="A26" s="41"/>
      <c r="B26" s="41"/>
      <c r="C26" s="41"/>
      <c r="D26" s="41"/>
      <c r="E26" s="40" t="s">
        <v>16</v>
      </c>
      <c r="F26" s="28">
        <v>0.33</v>
      </c>
      <c r="G26" s="36" t="s">
        <v>99</v>
      </c>
      <c r="H26" s="29">
        <v>85.9</v>
      </c>
      <c r="I26" s="37" t="str">
        <f t="shared" si="2"/>
        <v>매우 양호</v>
      </c>
      <c r="J26" s="11">
        <v>0.56999999999999995</v>
      </c>
      <c r="K26" s="37" t="str">
        <f t="shared" si="3"/>
        <v>노후진행</v>
      </c>
      <c r="L26" s="18"/>
    </row>
    <row r="27" spans="1:12" ht="15" customHeight="1">
      <c r="A27" s="41"/>
      <c r="B27" s="41"/>
      <c r="C27" s="41"/>
      <c r="D27" s="41"/>
      <c r="E27" s="40" t="s">
        <v>23</v>
      </c>
      <c r="F27" s="28">
        <v>0.68</v>
      </c>
      <c r="G27" s="36" t="s">
        <v>99</v>
      </c>
      <c r="H27" s="29">
        <v>73.7</v>
      </c>
      <c r="I27" s="37" t="str">
        <f t="shared" si="2"/>
        <v>비교적 양호</v>
      </c>
      <c r="J27" s="11">
        <v>0.72199999999999998</v>
      </c>
      <c r="K27" s="37" t="str">
        <f t="shared" si="3"/>
        <v>상태양호</v>
      </c>
      <c r="L27" s="18"/>
    </row>
    <row r="28" spans="1:12" ht="15" customHeight="1">
      <c r="A28" s="41"/>
      <c r="B28" s="41"/>
      <c r="C28" s="41" t="s">
        <v>354</v>
      </c>
      <c r="D28" s="41" t="s">
        <v>266</v>
      </c>
      <c r="E28" s="40" t="s">
        <v>20</v>
      </c>
      <c r="F28" s="28">
        <v>1.58</v>
      </c>
      <c r="G28" s="36" t="s">
        <v>99</v>
      </c>
      <c r="H28" s="29">
        <v>70.3</v>
      </c>
      <c r="I28" s="37" t="str">
        <f t="shared" si="2"/>
        <v>비교적 양호</v>
      </c>
      <c r="J28" s="11">
        <v>0.65900000000000003</v>
      </c>
      <c r="K28" s="37" t="str">
        <f t="shared" si="3"/>
        <v>상태양호</v>
      </c>
      <c r="L28" s="18"/>
    </row>
    <row r="29" spans="1:12" ht="15" customHeight="1">
      <c r="A29" s="41"/>
      <c r="B29" s="41"/>
      <c r="C29" s="41"/>
      <c r="D29" s="41"/>
      <c r="E29" s="40" t="s">
        <v>16</v>
      </c>
      <c r="F29" s="28">
        <v>1.03</v>
      </c>
      <c r="G29" s="36" t="s">
        <v>99</v>
      </c>
      <c r="H29" s="29">
        <v>80.5</v>
      </c>
      <c r="I29" s="37" t="str">
        <f t="shared" si="2"/>
        <v>매우 양호</v>
      </c>
      <c r="J29" s="11">
        <v>0.45300000000000001</v>
      </c>
      <c r="K29" s="37" t="str">
        <f t="shared" si="3"/>
        <v>노후진행</v>
      </c>
      <c r="L29" s="18"/>
    </row>
    <row r="30" spans="1:12" ht="15" customHeight="1">
      <c r="A30" s="41"/>
      <c r="B30" s="41"/>
      <c r="C30" s="41" t="s">
        <v>352</v>
      </c>
      <c r="D30" s="41" t="s">
        <v>264</v>
      </c>
      <c r="E30" s="40" t="s">
        <v>20</v>
      </c>
      <c r="F30" s="28">
        <v>7.34</v>
      </c>
      <c r="G30" s="36" t="s">
        <v>99</v>
      </c>
      <c r="H30" s="29">
        <v>67.7</v>
      </c>
      <c r="I30" s="37" t="str">
        <f t="shared" si="2"/>
        <v>노후진행</v>
      </c>
      <c r="J30" s="11">
        <v>0.56899999999999995</v>
      </c>
      <c r="K30" s="37" t="str">
        <f t="shared" si="3"/>
        <v>노후진행</v>
      </c>
      <c r="L30" s="18"/>
    </row>
    <row r="31" spans="1:12" ht="15" customHeight="1">
      <c r="A31" s="41"/>
      <c r="B31" s="41"/>
      <c r="C31" s="41"/>
      <c r="D31" s="41"/>
      <c r="E31" s="40" t="s">
        <v>23</v>
      </c>
      <c r="F31" s="28">
        <v>0.04</v>
      </c>
      <c r="G31" s="36" t="s">
        <v>99</v>
      </c>
      <c r="H31" s="29">
        <v>76.400000000000006</v>
      </c>
      <c r="I31" s="37" t="str">
        <f t="shared" si="2"/>
        <v>비교적 양호</v>
      </c>
      <c r="J31" s="11">
        <v>0.70199999999999996</v>
      </c>
      <c r="K31" s="37" t="str">
        <f t="shared" si="3"/>
        <v>상태양호</v>
      </c>
      <c r="L31" s="18"/>
    </row>
    <row r="32" spans="1:12" ht="15" customHeight="1">
      <c r="A32" s="41"/>
      <c r="B32" s="41" t="s">
        <v>301</v>
      </c>
      <c r="C32" s="41"/>
      <c r="D32" s="41"/>
      <c r="E32" s="41"/>
      <c r="F32" s="20">
        <f>SUM(F8:F31)</f>
        <v>82.080000000000027</v>
      </c>
      <c r="G32" s="32">
        <f>SUM(G8:G31)</f>
        <v>21.650000000000002</v>
      </c>
      <c r="H32" s="10">
        <v>70.8</v>
      </c>
      <c r="I32" s="37" t="str">
        <f t="shared" si="2"/>
        <v>비교적 양호</v>
      </c>
      <c r="J32" s="11">
        <v>0.50900000000000001</v>
      </c>
      <c r="K32" s="37" t="str">
        <f t="shared" si="3"/>
        <v>노후진행</v>
      </c>
      <c r="L32" s="18"/>
    </row>
    <row r="33" spans="1:12" ht="15" customHeight="1">
      <c r="A33" s="41" t="s">
        <v>902</v>
      </c>
      <c r="B33" s="41" t="s">
        <v>903</v>
      </c>
      <c r="C33" s="41" t="s">
        <v>413</v>
      </c>
      <c r="D33" s="41" t="s">
        <v>245</v>
      </c>
      <c r="E33" s="37" t="s">
        <v>20</v>
      </c>
      <c r="F33" s="20">
        <v>13.79</v>
      </c>
      <c r="G33" s="32" t="s">
        <v>99</v>
      </c>
      <c r="H33" s="10">
        <v>69</v>
      </c>
      <c r="I33" s="37" t="str">
        <f t="shared" ref="I33:I36" si="4">IF(H33&lt;=60,"교체/갱생",IF(H33&lt;=70,"노후진행",IF(H33&lt;=80,"비교적 양호",IF(H33&gt;80,"매우 양호",))))</f>
        <v>노후진행</v>
      </c>
      <c r="J33" s="11">
        <v>0.65500000000000003</v>
      </c>
      <c r="K33" s="37" t="str">
        <f t="shared" ref="K33:K36" si="5">IF(J33&lt;=0.45,"교체/갱생",IF(J33&lt;=0.6,"노후진행",IF(J33&gt;0.6,"상태양호",)))</f>
        <v>상태양호</v>
      </c>
      <c r="L33" s="18"/>
    </row>
    <row r="34" spans="1:12" ht="15" customHeight="1">
      <c r="A34" s="41"/>
      <c r="B34" s="41"/>
      <c r="C34" s="41"/>
      <c r="D34" s="41"/>
      <c r="E34" s="37" t="s">
        <v>16</v>
      </c>
      <c r="F34" s="20">
        <v>12.07</v>
      </c>
      <c r="G34" s="32" t="s">
        <v>99</v>
      </c>
      <c r="H34" s="10">
        <v>81.8</v>
      </c>
      <c r="I34" s="37" t="str">
        <f t="shared" si="4"/>
        <v>매우 양호</v>
      </c>
      <c r="J34" s="11">
        <v>0.47899999999999998</v>
      </c>
      <c r="K34" s="37" t="str">
        <f t="shared" si="5"/>
        <v>노후진행</v>
      </c>
      <c r="L34" s="18"/>
    </row>
    <row r="35" spans="1:12" ht="15" customHeight="1">
      <c r="A35" s="41"/>
      <c r="B35" s="41"/>
      <c r="C35" s="41"/>
      <c r="D35" s="41"/>
      <c r="E35" s="37" t="s">
        <v>23</v>
      </c>
      <c r="F35" s="20">
        <v>0.66</v>
      </c>
      <c r="G35" s="32" t="s">
        <v>99</v>
      </c>
      <c r="H35" s="10">
        <v>70.8</v>
      </c>
      <c r="I35" s="37" t="str">
        <f t="shared" si="4"/>
        <v>비교적 양호</v>
      </c>
      <c r="J35" s="11">
        <v>0.621</v>
      </c>
      <c r="K35" s="37" t="str">
        <f t="shared" si="5"/>
        <v>상태양호</v>
      </c>
      <c r="L35" s="18"/>
    </row>
    <row r="36" spans="1:12" ht="15" customHeight="1">
      <c r="A36" s="41"/>
      <c r="B36" s="41"/>
      <c r="C36" s="41" t="s">
        <v>414</v>
      </c>
      <c r="D36" s="41" t="s">
        <v>246</v>
      </c>
      <c r="E36" s="37" t="s">
        <v>20</v>
      </c>
      <c r="F36" s="20">
        <v>14.68</v>
      </c>
      <c r="G36" s="32" t="s">
        <v>99</v>
      </c>
      <c r="H36" s="10">
        <v>69.2</v>
      </c>
      <c r="I36" s="37" t="str">
        <f t="shared" si="4"/>
        <v>노후진행</v>
      </c>
      <c r="J36" s="11">
        <v>0.64800000000000002</v>
      </c>
      <c r="K36" s="37" t="str">
        <f t="shared" si="5"/>
        <v>상태양호</v>
      </c>
      <c r="L36" s="18"/>
    </row>
    <row r="37" spans="1:12" ht="15" customHeight="1">
      <c r="A37" s="41"/>
      <c r="B37" s="41"/>
      <c r="C37" s="41"/>
      <c r="D37" s="41"/>
      <c r="E37" s="37" t="s">
        <v>100</v>
      </c>
      <c r="F37" s="20">
        <v>0.33</v>
      </c>
      <c r="G37" s="32">
        <v>0.33</v>
      </c>
      <c r="H37" s="10" t="s">
        <v>99</v>
      </c>
      <c r="I37" s="37" t="s">
        <v>99</v>
      </c>
      <c r="J37" s="10" t="s">
        <v>99</v>
      </c>
      <c r="K37" s="37" t="s">
        <v>99</v>
      </c>
      <c r="L37" s="18"/>
    </row>
    <row r="38" spans="1:12" ht="15" customHeight="1">
      <c r="A38" s="41"/>
      <c r="B38" s="41"/>
      <c r="C38" s="41"/>
      <c r="D38" s="41"/>
      <c r="E38" s="37" t="s">
        <v>23</v>
      </c>
      <c r="F38" s="20">
        <v>0.38</v>
      </c>
      <c r="G38" s="32" t="s">
        <v>99</v>
      </c>
      <c r="H38" s="10">
        <v>70.7</v>
      </c>
      <c r="I38" s="37" t="str">
        <f t="shared" ref="I38:I39" si="6">IF(H38&lt;=60,"교체/갱생",IF(H38&lt;=70,"노후진행",IF(H38&lt;=80,"비교적 양호",IF(H38&gt;80,"매우 양호",))))</f>
        <v>비교적 양호</v>
      </c>
      <c r="J38" s="11">
        <v>0.61799999999999999</v>
      </c>
      <c r="K38" s="37" t="str">
        <f t="shared" ref="K38:K39" si="7">IF(J38&lt;=0.45,"교체/갱생",IF(J38&lt;=0.6,"노후진행",IF(J38&gt;0.6,"상태양호",)))</f>
        <v>상태양호</v>
      </c>
      <c r="L38" s="18"/>
    </row>
    <row r="39" spans="1:12" ht="15" customHeight="1">
      <c r="A39" s="41"/>
      <c r="B39" s="41" t="s">
        <v>904</v>
      </c>
      <c r="C39" s="41"/>
      <c r="D39" s="41"/>
      <c r="E39" s="41"/>
      <c r="F39" s="20">
        <f>SUM(F33:F38)</f>
        <v>41.910000000000004</v>
      </c>
      <c r="G39" s="32">
        <f>SUM(G37:G38)</f>
        <v>0.33</v>
      </c>
      <c r="H39" s="10">
        <v>72.3</v>
      </c>
      <c r="I39" s="37" t="str">
        <f t="shared" si="6"/>
        <v>비교적 양호</v>
      </c>
      <c r="J39" s="11">
        <v>0.60399999999999998</v>
      </c>
      <c r="K39" s="37" t="str">
        <f t="shared" si="7"/>
        <v>상태양호</v>
      </c>
      <c r="L39" s="18"/>
    </row>
    <row r="40" spans="1:12" ht="11.1" customHeight="1"/>
    <row r="41" spans="1:12" ht="11.1" customHeight="1">
      <c r="F41" s="21"/>
    </row>
    <row r="42" spans="1:12" ht="11.1" customHeight="1"/>
    <row r="43" spans="1:12" ht="11.1" customHeight="1"/>
    <row r="44" spans="1:12" ht="11.1" customHeight="1"/>
    <row r="45" spans="1:12" ht="11.1" customHeight="1"/>
    <row r="46" spans="1:12" ht="11.1" customHeight="1"/>
    <row r="47" spans="1:12" ht="11.1" customHeight="1"/>
    <row r="48" spans="1:12" ht="11.1" customHeight="1"/>
    <row r="49" ht="11.1" customHeight="1"/>
    <row r="50" ht="11.1" customHeight="1"/>
    <row r="51" ht="11.1" customHeight="1"/>
    <row r="52" ht="11.1" customHeight="1"/>
    <row r="53" ht="11.1" customHeight="1"/>
    <row r="54" ht="11.1" customHeight="1"/>
    <row r="55" ht="11.1" customHeight="1"/>
    <row r="56" ht="11.1" customHeight="1"/>
    <row r="57" ht="11.1" customHeight="1"/>
    <row r="58" ht="11.1" customHeight="1"/>
    <row r="59" ht="11.1" customHeight="1"/>
    <row r="60" ht="11.1" customHeight="1"/>
    <row r="61" ht="11.1" customHeight="1"/>
    <row r="62" ht="11.1" customHeight="1"/>
    <row r="63" ht="11.1" customHeight="1"/>
    <row r="64" ht="11.1" customHeight="1"/>
    <row r="65" ht="11.1" customHeight="1"/>
    <row r="66" ht="11.1" customHeight="1"/>
    <row r="67" ht="11.1" customHeight="1"/>
    <row r="68" ht="11.1" customHeight="1"/>
    <row r="69" ht="11.1" customHeight="1"/>
    <row r="70" ht="11.1" customHeight="1"/>
    <row r="71" ht="11.1" customHeight="1"/>
    <row r="72" ht="11.1" customHeight="1"/>
    <row r="73" ht="11.1" customHeight="1"/>
    <row r="74" ht="11.1" customHeight="1"/>
    <row r="75" ht="11.1" customHeight="1"/>
    <row r="76" ht="11.1" customHeight="1"/>
    <row r="77" ht="11.1" customHeight="1"/>
    <row r="78" ht="11.1" customHeight="1"/>
    <row r="79" ht="11.1" customHeight="1"/>
    <row r="80" ht="11.1" customHeight="1"/>
    <row r="81" ht="11.1" customHeight="1"/>
    <row r="82" ht="11.1" customHeight="1"/>
    <row r="83" ht="11.1" customHeight="1"/>
    <row r="84" ht="11.1" customHeight="1"/>
    <row r="85" ht="11.1" customHeight="1"/>
    <row r="86" ht="11.1" customHeight="1"/>
    <row r="87" ht="11.1" customHeight="1"/>
    <row r="88" ht="11.1" customHeight="1"/>
    <row r="89" ht="11.1" customHeight="1"/>
    <row r="90" ht="11.1" customHeight="1"/>
    <row r="91" ht="11.1" customHeight="1"/>
    <row r="92" ht="11.1" customHeight="1"/>
    <row r="93" ht="11.1" customHeight="1"/>
    <row r="94" ht="11.1" customHeight="1"/>
    <row r="95" ht="11.1" customHeight="1"/>
    <row r="96" ht="11.1" customHeight="1"/>
    <row r="97" ht="11.1" customHeight="1"/>
    <row r="98" ht="11.1" customHeight="1"/>
    <row r="99" ht="11.1" customHeight="1"/>
    <row r="100" ht="11.1" customHeight="1"/>
    <row r="101" ht="11.1" customHeight="1"/>
    <row r="102" ht="11.1" customHeight="1"/>
    <row r="103" ht="11.1" customHeight="1"/>
    <row r="104" ht="11.1" customHeight="1"/>
    <row r="105" ht="11.1" customHeight="1"/>
    <row r="106" ht="11.1" customHeight="1"/>
    <row r="107" ht="11.1" customHeight="1"/>
    <row r="108" ht="11.1" customHeight="1"/>
    <row r="109" ht="11.1" customHeight="1"/>
    <row r="110" ht="11.1" customHeight="1"/>
    <row r="111" ht="11.1" customHeight="1"/>
    <row r="112" ht="11.1" customHeight="1"/>
    <row r="113" ht="11.1" customHeight="1"/>
    <row r="114" ht="11.1" customHeight="1"/>
    <row r="115" ht="11.1" customHeight="1"/>
    <row r="116" ht="11.1" customHeight="1"/>
    <row r="117" ht="11.1" customHeight="1"/>
    <row r="118" ht="11.1" customHeight="1"/>
    <row r="119" ht="11.1" customHeight="1"/>
    <row r="120" ht="11.1" customHeight="1"/>
    <row r="121" ht="11.1" customHeight="1"/>
    <row r="122" ht="11.1" customHeight="1"/>
    <row r="123" ht="11.1" customHeight="1"/>
    <row r="124" ht="11.1" customHeight="1"/>
    <row r="125" ht="11.1" customHeight="1"/>
  </sheetData>
  <autoFilter ref="B1:K125">
    <filterColumn colId="6" showButton="0"/>
    <filterColumn colId="8" showButton="0"/>
  </autoFilter>
  <mergeCells count="40">
    <mergeCell ref="A1:A2"/>
    <mergeCell ref="A3:A7"/>
    <mergeCell ref="A8:A32"/>
    <mergeCell ref="A33:A39"/>
    <mergeCell ref="B39:E39"/>
    <mergeCell ref="B3:B6"/>
    <mergeCell ref="C3:C6"/>
    <mergeCell ref="D3:D6"/>
    <mergeCell ref="B7:E7"/>
    <mergeCell ref="B33:B38"/>
    <mergeCell ref="C33:C35"/>
    <mergeCell ref="D33:D35"/>
    <mergeCell ref="C36:C38"/>
    <mergeCell ref="D36:D38"/>
    <mergeCell ref="B32:E32"/>
    <mergeCell ref="C24:C27"/>
    <mergeCell ref="D24:D27"/>
    <mergeCell ref="C28:C29"/>
    <mergeCell ref="D28:D29"/>
    <mergeCell ref="C30:C31"/>
    <mergeCell ref="B8:B31"/>
    <mergeCell ref="C8:C11"/>
    <mergeCell ref="D8:D11"/>
    <mergeCell ref="C12:C13"/>
    <mergeCell ref="D12:D13"/>
    <mergeCell ref="D30:D31"/>
    <mergeCell ref="C14:C17"/>
    <mergeCell ref="D14:D17"/>
    <mergeCell ref="C18:C21"/>
    <mergeCell ref="D18:D21"/>
    <mergeCell ref="C22:C23"/>
    <mergeCell ref="D22:D23"/>
    <mergeCell ref="H1:I1"/>
    <mergeCell ref="J1:K1"/>
    <mergeCell ref="B1:B2"/>
    <mergeCell ref="C1:C2"/>
    <mergeCell ref="D1:D2"/>
    <mergeCell ref="E1:E2"/>
    <mergeCell ref="F1:F2"/>
    <mergeCell ref="G1:G2"/>
  </mergeCells>
  <phoneticPr fontId="22" type="noConversion"/>
  <pageMargins left="0.70866141732283472" right="0.70866141732283472" top="0.74803149606299213" bottom="0.74803149606299213" header="0.31496062992125984" footer="0.31496062992125984"/>
  <pageSetup paperSize="9" scale="68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O254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791</v>
      </c>
      <c r="E1" s="16" t="s">
        <v>792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2828</v>
      </c>
      <c r="B2" s="5" t="s">
        <v>26</v>
      </c>
      <c r="C2" s="5" t="s">
        <v>798</v>
      </c>
      <c r="D2" s="5" t="s">
        <v>799</v>
      </c>
      <c r="E2" s="5" t="s">
        <v>219</v>
      </c>
      <c r="F2" s="5">
        <v>1.31</v>
      </c>
      <c r="G2" s="5" t="s">
        <v>22</v>
      </c>
      <c r="H2" s="5">
        <v>100</v>
      </c>
      <c r="I2" s="5">
        <v>2000</v>
      </c>
      <c r="J2" s="5">
        <v>80</v>
      </c>
      <c r="K2" s="5" t="s">
        <v>17</v>
      </c>
      <c r="L2" s="5">
        <v>0.60599999999999998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2884</v>
      </c>
      <c r="B3" s="5" t="s">
        <v>26</v>
      </c>
      <c r="C3" s="5" t="s">
        <v>800</v>
      </c>
      <c r="D3" s="5" t="s">
        <v>490</v>
      </c>
      <c r="E3" s="5" t="s">
        <v>219</v>
      </c>
      <c r="F3" s="5">
        <v>1</v>
      </c>
      <c r="G3" s="5" t="s">
        <v>22</v>
      </c>
      <c r="H3" s="5">
        <v>200</v>
      </c>
      <c r="I3" s="5">
        <v>1998</v>
      </c>
      <c r="J3" s="5">
        <v>75.599999999999994</v>
      </c>
      <c r="K3" s="5" t="s">
        <v>17</v>
      </c>
      <c r="L3" s="5">
        <v>0.53700000000000003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2939</v>
      </c>
      <c r="B4" s="5" t="s">
        <v>26</v>
      </c>
      <c r="C4" s="5" t="s">
        <v>800</v>
      </c>
      <c r="D4" s="5" t="s">
        <v>490</v>
      </c>
      <c r="E4" s="5" t="s">
        <v>219</v>
      </c>
      <c r="F4" s="5">
        <v>0.11</v>
      </c>
      <c r="G4" s="5" t="s">
        <v>20</v>
      </c>
      <c r="H4" s="5">
        <v>100</v>
      </c>
      <c r="I4" s="5">
        <v>2004</v>
      </c>
      <c r="J4" s="5">
        <v>72.2</v>
      </c>
      <c r="K4" s="5" t="s">
        <v>17</v>
      </c>
      <c r="L4" s="5">
        <v>0.79100000000000004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2996</v>
      </c>
      <c r="B5" s="5" t="s">
        <v>26</v>
      </c>
      <c r="C5" s="5" t="s">
        <v>801</v>
      </c>
      <c r="D5" s="5" t="s">
        <v>490</v>
      </c>
      <c r="E5" s="5" t="s">
        <v>219</v>
      </c>
      <c r="F5" s="5">
        <v>0.31</v>
      </c>
      <c r="G5" s="5" t="s">
        <v>20</v>
      </c>
      <c r="H5" s="5">
        <v>100</v>
      </c>
      <c r="I5" s="5">
        <v>2004</v>
      </c>
      <c r="J5" s="5">
        <v>72.2</v>
      </c>
      <c r="K5" s="5" t="s">
        <v>17</v>
      </c>
      <c r="L5" s="5">
        <v>0.79100000000000004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3011</v>
      </c>
      <c r="B6" s="5" t="s">
        <v>26</v>
      </c>
      <c r="C6" s="5" t="s">
        <v>801</v>
      </c>
      <c r="D6" s="5" t="s">
        <v>490</v>
      </c>
      <c r="E6" s="5" t="s">
        <v>219</v>
      </c>
      <c r="F6" s="5">
        <v>0.33</v>
      </c>
      <c r="G6" s="5" t="s">
        <v>20</v>
      </c>
      <c r="H6" s="5">
        <v>150</v>
      </c>
      <c r="I6" s="5">
        <v>2004</v>
      </c>
      <c r="J6" s="5">
        <v>72.2</v>
      </c>
      <c r="K6" s="5" t="s">
        <v>17</v>
      </c>
      <c r="L6" s="5">
        <v>0.79700000000000004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3051</v>
      </c>
      <c r="B7" s="5" t="s">
        <v>26</v>
      </c>
      <c r="C7" s="5" t="s">
        <v>801</v>
      </c>
      <c r="D7" s="5" t="s">
        <v>490</v>
      </c>
      <c r="E7" s="5" t="s">
        <v>219</v>
      </c>
      <c r="F7" s="5">
        <v>0.51</v>
      </c>
      <c r="G7" s="5" t="s">
        <v>20</v>
      </c>
      <c r="H7" s="5">
        <v>250</v>
      </c>
      <c r="I7" s="5">
        <v>2004</v>
      </c>
      <c r="J7" s="5">
        <v>72.2</v>
      </c>
      <c r="K7" s="5" t="s">
        <v>17</v>
      </c>
      <c r="L7" s="5">
        <v>0.79700000000000004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3138</v>
      </c>
      <c r="B8" s="5" t="s">
        <v>26</v>
      </c>
      <c r="C8" s="5" t="s">
        <v>801</v>
      </c>
      <c r="D8" s="5" t="s">
        <v>490</v>
      </c>
      <c r="E8" s="5" t="s">
        <v>219</v>
      </c>
      <c r="F8" s="5">
        <v>2</v>
      </c>
      <c r="G8" s="5" t="s">
        <v>20</v>
      </c>
      <c r="H8" s="5">
        <v>100</v>
      </c>
      <c r="I8" s="5">
        <v>2004</v>
      </c>
      <c r="J8" s="5">
        <v>72.2</v>
      </c>
      <c r="K8" s="5" t="s">
        <v>17</v>
      </c>
      <c r="L8" s="5">
        <v>0.79100000000000004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3139</v>
      </c>
      <c r="B9" s="5" t="s">
        <v>26</v>
      </c>
      <c r="C9" s="5" t="s">
        <v>801</v>
      </c>
      <c r="D9" s="5" t="s">
        <v>490</v>
      </c>
      <c r="E9" s="5" t="s">
        <v>219</v>
      </c>
      <c r="F9" s="5">
        <v>278</v>
      </c>
      <c r="G9" s="5" t="s">
        <v>16</v>
      </c>
      <c r="H9" s="5">
        <v>400</v>
      </c>
      <c r="I9" s="5">
        <v>1994</v>
      </c>
      <c r="J9" s="5">
        <v>81.099999999999994</v>
      </c>
      <c r="K9" s="5" t="s">
        <v>25</v>
      </c>
      <c r="L9" s="5">
        <v>0.53300000000000003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3175</v>
      </c>
      <c r="B10" s="5" t="s">
        <v>26</v>
      </c>
      <c r="C10" s="5" t="s">
        <v>801</v>
      </c>
      <c r="D10" s="5" t="s">
        <v>490</v>
      </c>
      <c r="E10" s="5" t="s">
        <v>219</v>
      </c>
      <c r="F10" s="5">
        <v>0.34</v>
      </c>
      <c r="G10" s="5" t="s">
        <v>22</v>
      </c>
      <c r="H10" s="5">
        <v>100</v>
      </c>
      <c r="I10" s="5">
        <v>1999</v>
      </c>
      <c r="J10" s="5">
        <v>77.900000000000006</v>
      </c>
      <c r="K10" s="5" t="s">
        <v>17</v>
      </c>
      <c r="L10" s="5">
        <v>0.60599999999999998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3176</v>
      </c>
      <c r="B11" s="5" t="s">
        <v>26</v>
      </c>
      <c r="C11" s="5" t="s">
        <v>800</v>
      </c>
      <c r="D11" s="5" t="s">
        <v>490</v>
      </c>
      <c r="E11" s="5" t="s">
        <v>219</v>
      </c>
      <c r="F11" s="5">
        <v>104.13</v>
      </c>
      <c r="G11" s="5" t="s">
        <v>22</v>
      </c>
      <c r="H11" s="5">
        <v>100</v>
      </c>
      <c r="I11" s="5">
        <v>2000</v>
      </c>
      <c r="J11" s="5">
        <v>80</v>
      </c>
      <c r="K11" s="5" t="s">
        <v>17</v>
      </c>
      <c r="L11" s="5">
        <v>0.60599999999999998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3305</v>
      </c>
      <c r="B12" s="5" t="s">
        <v>26</v>
      </c>
      <c r="C12" s="5" t="s">
        <v>800</v>
      </c>
      <c r="D12" s="5" t="s">
        <v>490</v>
      </c>
      <c r="E12" s="5" t="s">
        <v>219</v>
      </c>
      <c r="F12" s="5">
        <v>1.51</v>
      </c>
      <c r="G12" s="5" t="s">
        <v>20</v>
      </c>
      <c r="H12" s="5">
        <v>100</v>
      </c>
      <c r="I12" s="5">
        <v>2004</v>
      </c>
      <c r="J12" s="5">
        <v>68.900000000000006</v>
      </c>
      <c r="K12" s="5" t="s">
        <v>18</v>
      </c>
      <c r="L12" s="5">
        <v>0.76100000000000001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3607</v>
      </c>
      <c r="B13" s="5" t="s">
        <v>26</v>
      </c>
      <c r="C13" s="5" t="s">
        <v>801</v>
      </c>
      <c r="D13" s="5" t="s">
        <v>490</v>
      </c>
      <c r="E13" s="5" t="s">
        <v>219</v>
      </c>
      <c r="F13" s="5">
        <v>118.48</v>
      </c>
      <c r="G13" s="5" t="s">
        <v>22</v>
      </c>
      <c r="H13" s="5">
        <v>150</v>
      </c>
      <c r="I13" s="5">
        <v>1998</v>
      </c>
      <c r="J13" s="5">
        <v>77.900000000000006</v>
      </c>
      <c r="K13" s="5" t="s">
        <v>17</v>
      </c>
      <c r="L13" s="5">
        <v>0.53700000000000003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3608</v>
      </c>
      <c r="B14" s="5" t="s">
        <v>26</v>
      </c>
      <c r="C14" s="5" t="s">
        <v>800</v>
      </c>
      <c r="D14" s="5" t="s">
        <v>490</v>
      </c>
      <c r="E14" s="5" t="s">
        <v>219</v>
      </c>
      <c r="F14" s="5">
        <v>112.09</v>
      </c>
      <c r="G14" s="5" t="s">
        <v>20</v>
      </c>
      <c r="H14" s="5">
        <v>350</v>
      </c>
      <c r="I14" s="5">
        <v>1999</v>
      </c>
      <c r="J14" s="5">
        <v>73.3</v>
      </c>
      <c r="K14" s="5" t="s">
        <v>17</v>
      </c>
      <c r="L14" s="5">
        <v>0.80300000000000005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3778</v>
      </c>
      <c r="B15" s="5" t="s">
        <v>26</v>
      </c>
      <c r="C15" s="5" t="s">
        <v>801</v>
      </c>
      <c r="D15" s="5" t="s">
        <v>490</v>
      </c>
      <c r="E15" s="5" t="s">
        <v>219</v>
      </c>
      <c r="F15" s="5">
        <v>41.76</v>
      </c>
      <c r="G15" s="5" t="s">
        <v>20</v>
      </c>
      <c r="H15" s="5">
        <v>150</v>
      </c>
      <c r="I15" s="5" t="s">
        <v>34</v>
      </c>
      <c r="J15" s="5">
        <v>70.599999999999994</v>
      </c>
      <c r="K15" s="5" t="s">
        <v>17</v>
      </c>
      <c r="L15" s="5">
        <v>0.71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3844</v>
      </c>
      <c r="B16" s="5" t="s">
        <v>26</v>
      </c>
      <c r="C16" s="5" t="s">
        <v>802</v>
      </c>
      <c r="D16" s="5" t="s">
        <v>490</v>
      </c>
      <c r="E16" s="5" t="s">
        <v>219</v>
      </c>
      <c r="F16" s="5">
        <v>0.61</v>
      </c>
      <c r="G16" s="5" t="s">
        <v>20</v>
      </c>
      <c r="H16" s="5">
        <v>100</v>
      </c>
      <c r="I16" s="5">
        <v>2004</v>
      </c>
      <c r="J16" s="5">
        <v>68.900000000000006</v>
      </c>
      <c r="K16" s="5" t="s">
        <v>18</v>
      </c>
      <c r="L16" s="5">
        <v>0.76100000000000001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3845</v>
      </c>
      <c r="B17" s="5" t="s">
        <v>26</v>
      </c>
      <c r="C17" s="5" t="s">
        <v>801</v>
      </c>
      <c r="D17" s="5" t="s">
        <v>490</v>
      </c>
      <c r="E17" s="5" t="s">
        <v>219</v>
      </c>
      <c r="F17" s="5">
        <v>0.94</v>
      </c>
      <c r="G17" s="5" t="s">
        <v>22</v>
      </c>
      <c r="H17" s="5">
        <v>100</v>
      </c>
      <c r="I17" s="5">
        <v>2000</v>
      </c>
      <c r="J17" s="5">
        <v>80</v>
      </c>
      <c r="K17" s="5" t="s">
        <v>17</v>
      </c>
      <c r="L17" s="5">
        <v>0.60599999999999998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3846</v>
      </c>
      <c r="B18" s="5" t="s">
        <v>26</v>
      </c>
      <c r="C18" s="5" t="s">
        <v>800</v>
      </c>
      <c r="D18" s="5" t="s">
        <v>490</v>
      </c>
      <c r="E18" s="5" t="s">
        <v>219</v>
      </c>
      <c r="F18" s="5">
        <v>0.35</v>
      </c>
      <c r="G18" s="5" t="s">
        <v>20</v>
      </c>
      <c r="H18" s="5">
        <v>200</v>
      </c>
      <c r="I18" s="5">
        <v>1998</v>
      </c>
      <c r="J18" s="5">
        <v>71.099999999999994</v>
      </c>
      <c r="K18" s="5" t="s">
        <v>17</v>
      </c>
      <c r="L18" s="5">
        <v>0.72199999999999998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3974</v>
      </c>
      <c r="B19" s="5" t="s">
        <v>26</v>
      </c>
      <c r="C19" s="5" t="s">
        <v>801</v>
      </c>
      <c r="D19" s="5" t="s">
        <v>490</v>
      </c>
      <c r="E19" s="5" t="s">
        <v>219</v>
      </c>
      <c r="F19" s="5">
        <v>70.63</v>
      </c>
      <c r="G19" s="5" t="s">
        <v>20</v>
      </c>
      <c r="H19" s="5">
        <v>200</v>
      </c>
      <c r="I19" s="5">
        <v>1998</v>
      </c>
      <c r="J19" s="5">
        <v>71.099999999999994</v>
      </c>
      <c r="K19" s="5" t="s">
        <v>17</v>
      </c>
      <c r="L19" s="5">
        <v>0.72199999999999998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4012</v>
      </c>
      <c r="B20" s="5" t="s">
        <v>26</v>
      </c>
      <c r="C20" s="5" t="s">
        <v>801</v>
      </c>
      <c r="D20" s="5" t="s">
        <v>490</v>
      </c>
      <c r="E20" s="5" t="s">
        <v>219</v>
      </c>
      <c r="F20" s="5">
        <v>74.84</v>
      </c>
      <c r="G20" s="5" t="s">
        <v>22</v>
      </c>
      <c r="H20" s="5">
        <v>100</v>
      </c>
      <c r="I20" s="5">
        <v>1998</v>
      </c>
      <c r="J20" s="5">
        <v>77.900000000000006</v>
      </c>
      <c r="K20" s="5" t="s">
        <v>17</v>
      </c>
      <c r="L20" s="5">
        <v>0.53100000000000003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4127</v>
      </c>
      <c r="B21" s="5" t="s">
        <v>26</v>
      </c>
      <c r="C21" s="5" t="s">
        <v>800</v>
      </c>
      <c r="D21" s="5" t="s">
        <v>490</v>
      </c>
      <c r="E21" s="5" t="s">
        <v>219</v>
      </c>
      <c r="F21" s="5">
        <v>0.56999999999999995</v>
      </c>
      <c r="G21" s="5" t="s">
        <v>20</v>
      </c>
      <c r="H21" s="5">
        <v>400</v>
      </c>
      <c r="I21" s="5">
        <v>1999</v>
      </c>
      <c r="J21" s="5">
        <v>73.3</v>
      </c>
      <c r="K21" s="5" t="s">
        <v>17</v>
      </c>
      <c r="L21" s="5">
        <v>0.80300000000000005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4134</v>
      </c>
      <c r="B22" s="5" t="s">
        <v>26</v>
      </c>
      <c r="C22" s="5" t="s">
        <v>801</v>
      </c>
      <c r="D22" s="5" t="s">
        <v>490</v>
      </c>
      <c r="E22" s="5" t="s">
        <v>219</v>
      </c>
      <c r="F22" s="5">
        <v>6.46</v>
      </c>
      <c r="G22" s="5" t="s">
        <v>20</v>
      </c>
      <c r="H22" s="5">
        <v>150</v>
      </c>
      <c r="I22" s="5">
        <v>2004</v>
      </c>
      <c r="J22" s="5">
        <v>72.2</v>
      </c>
      <c r="K22" s="5" t="s">
        <v>17</v>
      </c>
      <c r="L22" s="5">
        <v>0.79700000000000004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4171</v>
      </c>
      <c r="B23" s="5" t="s">
        <v>26</v>
      </c>
      <c r="C23" s="5" t="s">
        <v>801</v>
      </c>
      <c r="D23" s="5" t="s">
        <v>490</v>
      </c>
      <c r="E23" s="5" t="s">
        <v>219</v>
      </c>
      <c r="F23" s="5">
        <v>57.09</v>
      </c>
      <c r="G23" s="5" t="s">
        <v>20</v>
      </c>
      <c r="H23" s="5">
        <v>150</v>
      </c>
      <c r="I23" s="5">
        <v>2004</v>
      </c>
      <c r="J23" s="5">
        <v>72.2</v>
      </c>
      <c r="K23" s="5" t="s">
        <v>17</v>
      </c>
      <c r="L23" s="5">
        <v>0.79700000000000004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4196</v>
      </c>
      <c r="B24" s="5" t="s">
        <v>26</v>
      </c>
      <c r="C24" s="5" t="s">
        <v>801</v>
      </c>
      <c r="D24" s="5" t="s">
        <v>490</v>
      </c>
      <c r="E24" s="5" t="s">
        <v>219</v>
      </c>
      <c r="F24" s="5">
        <v>0.79</v>
      </c>
      <c r="G24" s="5" t="s">
        <v>20</v>
      </c>
      <c r="H24" s="5">
        <v>250</v>
      </c>
      <c r="I24" s="5">
        <v>2004</v>
      </c>
      <c r="J24" s="5">
        <v>72.2</v>
      </c>
      <c r="K24" s="5" t="s">
        <v>17</v>
      </c>
      <c r="L24" s="5">
        <v>0.79700000000000004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4207</v>
      </c>
      <c r="B25" s="5" t="s">
        <v>26</v>
      </c>
      <c r="C25" s="5" t="s">
        <v>801</v>
      </c>
      <c r="D25" s="5" t="s">
        <v>490</v>
      </c>
      <c r="E25" s="5" t="s">
        <v>219</v>
      </c>
      <c r="F25" s="5">
        <v>0.61</v>
      </c>
      <c r="G25" s="5" t="s">
        <v>20</v>
      </c>
      <c r="H25" s="5">
        <v>250</v>
      </c>
      <c r="I25" s="5">
        <v>2004</v>
      </c>
      <c r="J25" s="5">
        <v>72.2</v>
      </c>
      <c r="K25" s="5" t="s">
        <v>17</v>
      </c>
      <c r="L25" s="5">
        <v>0.79700000000000004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4224</v>
      </c>
      <c r="B26" s="5" t="s">
        <v>26</v>
      </c>
      <c r="C26" s="5" t="s">
        <v>801</v>
      </c>
      <c r="D26" s="5" t="s">
        <v>490</v>
      </c>
      <c r="E26" s="5" t="s">
        <v>219</v>
      </c>
      <c r="F26" s="5">
        <v>170.98</v>
      </c>
      <c r="G26" s="5" t="s">
        <v>20</v>
      </c>
      <c r="H26" s="5">
        <v>100</v>
      </c>
      <c r="I26" s="5">
        <v>2005</v>
      </c>
      <c r="J26" s="5">
        <v>72.2</v>
      </c>
      <c r="K26" s="5" t="s">
        <v>17</v>
      </c>
      <c r="L26" s="5">
        <v>0.79100000000000004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4250</v>
      </c>
      <c r="B27" s="5" t="s">
        <v>26</v>
      </c>
      <c r="C27" s="5" t="s">
        <v>801</v>
      </c>
      <c r="D27" s="5" t="s">
        <v>490</v>
      </c>
      <c r="E27" s="5" t="s">
        <v>219</v>
      </c>
      <c r="F27" s="5">
        <v>1.44</v>
      </c>
      <c r="G27" s="5" t="s">
        <v>20</v>
      </c>
      <c r="H27" s="5">
        <v>450</v>
      </c>
      <c r="I27" s="5">
        <v>1997</v>
      </c>
      <c r="J27" s="5">
        <v>70</v>
      </c>
      <c r="K27" s="5" t="s">
        <v>18</v>
      </c>
      <c r="L27" s="5">
        <v>0.69799999999999995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4298</v>
      </c>
      <c r="B28" s="5" t="s">
        <v>26</v>
      </c>
      <c r="C28" s="5" t="s">
        <v>801</v>
      </c>
      <c r="D28" s="5" t="s">
        <v>490</v>
      </c>
      <c r="E28" s="5" t="s">
        <v>219</v>
      </c>
      <c r="F28" s="5">
        <v>0.57999999999999996</v>
      </c>
      <c r="G28" s="5" t="s">
        <v>22</v>
      </c>
      <c r="H28" s="5">
        <v>200</v>
      </c>
      <c r="I28" s="5">
        <v>1998</v>
      </c>
      <c r="J28" s="5">
        <v>75.599999999999994</v>
      </c>
      <c r="K28" s="5" t="s">
        <v>17</v>
      </c>
      <c r="L28" s="5">
        <v>0.53700000000000003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4416</v>
      </c>
      <c r="B29" s="5" t="s">
        <v>26</v>
      </c>
      <c r="C29" s="5" t="s">
        <v>800</v>
      </c>
      <c r="D29" s="5" t="s">
        <v>490</v>
      </c>
      <c r="E29" s="5" t="s">
        <v>219</v>
      </c>
      <c r="F29" s="5">
        <v>0.4</v>
      </c>
      <c r="G29" s="5" t="s">
        <v>20</v>
      </c>
      <c r="H29" s="5">
        <v>100</v>
      </c>
      <c r="I29" s="5">
        <v>2004</v>
      </c>
      <c r="J29" s="5">
        <v>72.2</v>
      </c>
      <c r="K29" s="5" t="s">
        <v>17</v>
      </c>
      <c r="L29" s="5">
        <v>0.79100000000000004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4524</v>
      </c>
      <c r="B30" s="5" t="s">
        <v>26</v>
      </c>
      <c r="C30" s="5" t="s">
        <v>801</v>
      </c>
      <c r="D30" s="5" t="s">
        <v>490</v>
      </c>
      <c r="E30" s="5" t="s">
        <v>219</v>
      </c>
      <c r="F30" s="5">
        <v>0.4</v>
      </c>
      <c r="G30" s="5" t="s">
        <v>20</v>
      </c>
      <c r="H30" s="5">
        <v>200</v>
      </c>
      <c r="I30" s="5">
        <v>1998</v>
      </c>
      <c r="J30" s="5">
        <v>71.099999999999994</v>
      </c>
      <c r="K30" s="5" t="s">
        <v>17</v>
      </c>
      <c r="L30" s="5">
        <v>0.72199999999999998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4648</v>
      </c>
      <c r="B31" s="5" t="s">
        <v>26</v>
      </c>
      <c r="C31" s="5" t="s">
        <v>801</v>
      </c>
      <c r="D31" s="5" t="s">
        <v>490</v>
      </c>
      <c r="E31" s="5" t="s">
        <v>219</v>
      </c>
      <c r="F31" s="5">
        <v>1.02</v>
      </c>
      <c r="G31" s="5" t="s">
        <v>20</v>
      </c>
      <c r="H31" s="5">
        <v>100</v>
      </c>
      <c r="I31" s="5">
        <v>1998</v>
      </c>
      <c r="J31" s="5">
        <v>71.099999999999994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4808</v>
      </c>
      <c r="B32" s="5" t="s">
        <v>26</v>
      </c>
      <c r="C32" s="5" t="s">
        <v>801</v>
      </c>
      <c r="D32" s="5" t="s">
        <v>490</v>
      </c>
      <c r="E32" s="5" t="s">
        <v>219</v>
      </c>
      <c r="F32" s="5">
        <v>0.33</v>
      </c>
      <c r="G32" s="5" t="s">
        <v>20</v>
      </c>
      <c r="H32" s="5">
        <v>100</v>
      </c>
      <c r="I32" s="5">
        <v>2004</v>
      </c>
      <c r="J32" s="5">
        <v>72.2</v>
      </c>
      <c r="K32" s="5" t="s">
        <v>17</v>
      </c>
      <c r="L32" s="5">
        <v>0.79100000000000004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4910</v>
      </c>
      <c r="B33" s="5" t="s">
        <v>26</v>
      </c>
      <c r="C33" s="5" t="s">
        <v>801</v>
      </c>
      <c r="D33" s="5" t="s">
        <v>490</v>
      </c>
      <c r="E33" s="5" t="s">
        <v>219</v>
      </c>
      <c r="F33" s="5">
        <v>0.5</v>
      </c>
      <c r="G33" s="5" t="s">
        <v>20</v>
      </c>
      <c r="H33" s="5">
        <v>200</v>
      </c>
      <c r="I33" s="5">
        <v>1998</v>
      </c>
      <c r="J33" s="5">
        <v>71.099999999999994</v>
      </c>
      <c r="K33" s="5" t="s">
        <v>17</v>
      </c>
      <c r="L33" s="5">
        <v>0.72199999999999998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4965</v>
      </c>
      <c r="B34" s="5" t="s">
        <v>26</v>
      </c>
      <c r="C34" s="5" t="s">
        <v>801</v>
      </c>
      <c r="D34" s="5" t="s">
        <v>490</v>
      </c>
      <c r="E34" s="5" t="s">
        <v>219</v>
      </c>
      <c r="F34" s="5">
        <v>0.46</v>
      </c>
      <c r="G34" s="5" t="s">
        <v>20</v>
      </c>
      <c r="H34" s="5">
        <v>100</v>
      </c>
      <c r="I34" s="5">
        <v>2004</v>
      </c>
      <c r="J34" s="5">
        <v>72.2</v>
      </c>
      <c r="K34" s="5" t="s">
        <v>17</v>
      </c>
      <c r="L34" s="5">
        <v>0.79100000000000004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5065</v>
      </c>
      <c r="B35" s="5" t="s">
        <v>26</v>
      </c>
      <c r="C35" s="5" t="s">
        <v>801</v>
      </c>
      <c r="D35" s="5" t="s">
        <v>490</v>
      </c>
      <c r="E35" s="5" t="s">
        <v>219</v>
      </c>
      <c r="F35" s="5">
        <v>96.12</v>
      </c>
      <c r="G35" s="5" t="s">
        <v>22</v>
      </c>
      <c r="H35" s="5">
        <v>100</v>
      </c>
      <c r="I35" s="5">
        <v>1998</v>
      </c>
      <c r="J35" s="5">
        <v>77.900000000000006</v>
      </c>
      <c r="K35" s="5" t="s">
        <v>17</v>
      </c>
      <c r="L35" s="5">
        <v>0.53100000000000003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5076</v>
      </c>
      <c r="B36" s="5" t="s">
        <v>26</v>
      </c>
      <c r="C36" s="5" t="s">
        <v>800</v>
      </c>
      <c r="D36" s="5" t="s">
        <v>490</v>
      </c>
      <c r="E36" s="5" t="s">
        <v>219</v>
      </c>
      <c r="F36" s="5">
        <v>135.27000000000001</v>
      </c>
      <c r="G36" s="5" t="s">
        <v>20</v>
      </c>
      <c r="H36" s="5">
        <v>100</v>
      </c>
      <c r="I36" s="5">
        <v>1999</v>
      </c>
      <c r="J36" s="5">
        <v>71.099999999999994</v>
      </c>
      <c r="K36" s="5" t="s">
        <v>17</v>
      </c>
      <c r="L36" s="5">
        <v>0.79100000000000004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5210</v>
      </c>
      <c r="B37" s="5" t="s">
        <v>26</v>
      </c>
      <c r="C37" s="5" t="s">
        <v>801</v>
      </c>
      <c r="D37" s="5" t="s">
        <v>490</v>
      </c>
      <c r="E37" s="5" t="s">
        <v>219</v>
      </c>
      <c r="F37" s="5">
        <v>95.8</v>
      </c>
      <c r="G37" s="5" t="s">
        <v>20</v>
      </c>
      <c r="H37" s="5">
        <v>150</v>
      </c>
      <c r="I37" s="5">
        <v>1999</v>
      </c>
      <c r="J37" s="5">
        <v>71.099999999999994</v>
      </c>
      <c r="K37" s="5" t="s">
        <v>17</v>
      </c>
      <c r="L37" s="5">
        <v>0.79700000000000004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5234</v>
      </c>
      <c r="B38" s="5" t="s">
        <v>26</v>
      </c>
      <c r="C38" s="5" t="s">
        <v>801</v>
      </c>
      <c r="D38" s="5" t="s">
        <v>490</v>
      </c>
      <c r="E38" s="5" t="s">
        <v>219</v>
      </c>
      <c r="F38" s="5">
        <v>0.76</v>
      </c>
      <c r="G38" s="5" t="s">
        <v>20</v>
      </c>
      <c r="H38" s="5">
        <v>400</v>
      </c>
      <c r="I38" s="5">
        <v>1999</v>
      </c>
      <c r="J38" s="5">
        <v>73.3</v>
      </c>
      <c r="K38" s="5" t="s">
        <v>17</v>
      </c>
      <c r="L38" s="5">
        <v>0.80300000000000005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5240</v>
      </c>
      <c r="B39" s="5" t="s">
        <v>26</v>
      </c>
      <c r="C39" s="5" t="s">
        <v>801</v>
      </c>
      <c r="D39" s="5" t="s">
        <v>490</v>
      </c>
      <c r="E39" s="5" t="s">
        <v>219</v>
      </c>
      <c r="F39" s="5">
        <v>2.58</v>
      </c>
      <c r="G39" s="5" t="s">
        <v>20</v>
      </c>
      <c r="H39" s="5">
        <v>100</v>
      </c>
      <c r="I39" s="5">
        <v>2004</v>
      </c>
      <c r="J39" s="5">
        <v>72.2</v>
      </c>
      <c r="K39" s="5" t="s">
        <v>17</v>
      </c>
      <c r="L39" s="5">
        <v>0.79100000000000004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5264</v>
      </c>
      <c r="B40" s="5" t="s">
        <v>26</v>
      </c>
      <c r="C40" s="5" t="s">
        <v>801</v>
      </c>
      <c r="D40" s="5" t="s">
        <v>490</v>
      </c>
      <c r="E40" s="5" t="s">
        <v>219</v>
      </c>
      <c r="F40" s="5">
        <v>0.5</v>
      </c>
      <c r="G40" s="5" t="s">
        <v>20</v>
      </c>
      <c r="H40" s="5">
        <v>100</v>
      </c>
      <c r="I40" s="5">
        <v>2004</v>
      </c>
      <c r="J40" s="5">
        <v>72.2</v>
      </c>
      <c r="K40" s="5" t="s">
        <v>17</v>
      </c>
      <c r="L40" s="5">
        <v>0.79100000000000004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5357</v>
      </c>
      <c r="B41" s="5" t="s">
        <v>26</v>
      </c>
      <c r="C41" s="5" t="s">
        <v>801</v>
      </c>
      <c r="D41" s="5" t="s">
        <v>490</v>
      </c>
      <c r="E41" s="5" t="s">
        <v>219</v>
      </c>
      <c r="F41" s="5">
        <v>89.01</v>
      </c>
      <c r="G41" s="5" t="s">
        <v>20</v>
      </c>
      <c r="H41" s="5">
        <v>250</v>
      </c>
      <c r="I41" s="5">
        <v>1998</v>
      </c>
      <c r="J41" s="5">
        <v>71.099999999999994</v>
      </c>
      <c r="K41" s="5" t="s">
        <v>17</v>
      </c>
      <c r="L41" s="5">
        <v>0.72199999999999998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5359</v>
      </c>
      <c r="B42" s="5" t="s">
        <v>26</v>
      </c>
      <c r="C42" s="5" t="s">
        <v>801</v>
      </c>
      <c r="D42" s="5" t="s">
        <v>490</v>
      </c>
      <c r="E42" s="5" t="s">
        <v>219</v>
      </c>
      <c r="F42" s="5">
        <v>0.6</v>
      </c>
      <c r="G42" s="5" t="s">
        <v>20</v>
      </c>
      <c r="H42" s="5">
        <v>100</v>
      </c>
      <c r="I42" s="5">
        <v>2004</v>
      </c>
      <c r="J42" s="5">
        <v>72.2</v>
      </c>
      <c r="K42" s="5" t="s">
        <v>17</v>
      </c>
      <c r="L42" s="5">
        <v>0.79100000000000004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5411</v>
      </c>
      <c r="B43" s="5" t="s">
        <v>26</v>
      </c>
      <c r="C43" s="5" t="s">
        <v>801</v>
      </c>
      <c r="D43" s="5" t="s">
        <v>490</v>
      </c>
      <c r="E43" s="5" t="s">
        <v>219</v>
      </c>
      <c r="F43" s="5">
        <v>37.119999999999997</v>
      </c>
      <c r="G43" s="5" t="s">
        <v>20</v>
      </c>
      <c r="H43" s="5">
        <v>250</v>
      </c>
      <c r="I43" s="5">
        <v>1998</v>
      </c>
      <c r="J43" s="5">
        <v>71.099999999999994</v>
      </c>
      <c r="K43" s="5" t="s">
        <v>17</v>
      </c>
      <c r="L43" s="5">
        <v>0.72199999999999998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5539</v>
      </c>
      <c r="B44" s="5" t="s">
        <v>26</v>
      </c>
      <c r="C44" s="5" t="s">
        <v>801</v>
      </c>
      <c r="D44" s="5" t="s">
        <v>490</v>
      </c>
      <c r="E44" s="5" t="s">
        <v>219</v>
      </c>
      <c r="F44" s="5">
        <v>44.55</v>
      </c>
      <c r="G44" s="5" t="s">
        <v>20</v>
      </c>
      <c r="H44" s="5">
        <v>100</v>
      </c>
      <c r="I44" s="5">
        <v>2000</v>
      </c>
      <c r="J44" s="5">
        <v>72.2</v>
      </c>
      <c r="K44" s="5" t="s">
        <v>17</v>
      </c>
      <c r="L44" s="5">
        <v>0.79100000000000004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5600</v>
      </c>
      <c r="B45" s="5" t="s">
        <v>26</v>
      </c>
      <c r="C45" s="5" t="s">
        <v>801</v>
      </c>
      <c r="D45" s="5" t="s">
        <v>490</v>
      </c>
      <c r="E45" s="5" t="s">
        <v>219</v>
      </c>
      <c r="F45" s="5">
        <v>1.86</v>
      </c>
      <c r="G45" s="5" t="s">
        <v>20</v>
      </c>
      <c r="H45" s="5">
        <v>300</v>
      </c>
      <c r="I45" s="5" t="s">
        <v>34</v>
      </c>
      <c r="J45" s="5">
        <v>70.599999999999994</v>
      </c>
      <c r="K45" s="5" t="s">
        <v>17</v>
      </c>
      <c r="L45" s="5">
        <v>0.71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5601</v>
      </c>
      <c r="B46" s="5" t="s">
        <v>26</v>
      </c>
      <c r="C46" s="5" t="s">
        <v>802</v>
      </c>
      <c r="D46" s="5" t="s">
        <v>490</v>
      </c>
      <c r="E46" s="5" t="s">
        <v>219</v>
      </c>
      <c r="F46" s="5">
        <v>9.2899999999999991</v>
      </c>
      <c r="G46" s="5" t="s">
        <v>20</v>
      </c>
      <c r="H46" s="5">
        <v>100</v>
      </c>
      <c r="I46" s="5">
        <v>2004</v>
      </c>
      <c r="J46" s="5">
        <v>72.2</v>
      </c>
      <c r="K46" s="5" t="s">
        <v>17</v>
      </c>
      <c r="L46" s="5">
        <v>0.79100000000000004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5732</v>
      </c>
      <c r="B47" s="5" t="s">
        <v>26</v>
      </c>
      <c r="C47" s="5" t="s">
        <v>801</v>
      </c>
      <c r="D47" s="5" t="s">
        <v>490</v>
      </c>
      <c r="E47" s="5" t="s">
        <v>219</v>
      </c>
      <c r="F47" s="5">
        <v>1.5</v>
      </c>
      <c r="G47" s="5" t="s">
        <v>22</v>
      </c>
      <c r="H47" s="5">
        <v>200</v>
      </c>
      <c r="I47" s="5">
        <v>2000</v>
      </c>
      <c r="J47" s="5">
        <v>73.3</v>
      </c>
      <c r="K47" s="5" t="s">
        <v>17</v>
      </c>
      <c r="L47" s="5">
        <v>0.58199999999999996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5788</v>
      </c>
      <c r="B48" s="5" t="s">
        <v>26</v>
      </c>
      <c r="C48" s="5" t="s">
        <v>800</v>
      </c>
      <c r="D48" s="5" t="s">
        <v>490</v>
      </c>
      <c r="E48" s="5" t="s">
        <v>219</v>
      </c>
      <c r="F48" s="5">
        <v>0.48</v>
      </c>
      <c r="G48" s="5" t="s">
        <v>20</v>
      </c>
      <c r="H48" s="5">
        <v>100</v>
      </c>
      <c r="I48" s="5">
        <v>2004</v>
      </c>
      <c r="J48" s="5">
        <v>72.2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5965</v>
      </c>
      <c r="B49" s="5" t="s">
        <v>26</v>
      </c>
      <c r="C49" s="5" t="s">
        <v>801</v>
      </c>
      <c r="D49" s="5" t="s">
        <v>490</v>
      </c>
      <c r="E49" s="5" t="s">
        <v>219</v>
      </c>
      <c r="F49" s="5">
        <v>41.64</v>
      </c>
      <c r="G49" s="5" t="s">
        <v>22</v>
      </c>
      <c r="H49" s="5">
        <v>150</v>
      </c>
      <c r="I49" s="5">
        <v>1998</v>
      </c>
      <c r="J49" s="5">
        <v>77.900000000000006</v>
      </c>
      <c r="K49" s="5" t="s">
        <v>17</v>
      </c>
      <c r="L49" s="5">
        <v>0.53700000000000003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6023</v>
      </c>
      <c r="B50" s="5" t="s">
        <v>26</v>
      </c>
      <c r="C50" s="5" t="s">
        <v>800</v>
      </c>
      <c r="D50" s="5" t="s">
        <v>490</v>
      </c>
      <c r="E50" s="5" t="s">
        <v>219</v>
      </c>
      <c r="F50" s="5">
        <v>6.14</v>
      </c>
      <c r="G50" s="5" t="s">
        <v>20</v>
      </c>
      <c r="H50" s="5">
        <v>100</v>
      </c>
      <c r="I50" s="5">
        <v>2004</v>
      </c>
      <c r="J50" s="5">
        <v>72.2</v>
      </c>
      <c r="K50" s="5" t="s">
        <v>17</v>
      </c>
      <c r="L50" s="5">
        <v>0.79100000000000004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6066</v>
      </c>
      <c r="B51" s="5" t="s">
        <v>26</v>
      </c>
      <c r="C51" s="5" t="s">
        <v>801</v>
      </c>
      <c r="D51" s="5" t="s">
        <v>490</v>
      </c>
      <c r="E51" s="5" t="s">
        <v>219</v>
      </c>
      <c r="F51" s="5">
        <v>0.42</v>
      </c>
      <c r="G51" s="5" t="s">
        <v>22</v>
      </c>
      <c r="H51" s="5">
        <v>100</v>
      </c>
      <c r="I51" s="5">
        <v>1998</v>
      </c>
      <c r="J51" s="5">
        <v>77.900000000000006</v>
      </c>
      <c r="K51" s="5" t="s">
        <v>17</v>
      </c>
      <c r="L51" s="5">
        <v>0.53100000000000003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6140</v>
      </c>
      <c r="B52" s="5" t="s">
        <v>26</v>
      </c>
      <c r="C52" s="5" t="s">
        <v>800</v>
      </c>
      <c r="D52" s="5" t="s">
        <v>490</v>
      </c>
      <c r="E52" s="5" t="s">
        <v>219</v>
      </c>
      <c r="F52" s="5">
        <v>4.24</v>
      </c>
      <c r="G52" s="5" t="s">
        <v>20</v>
      </c>
      <c r="H52" s="5">
        <v>150</v>
      </c>
      <c r="I52" s="5">
        <v>1998</v>
      </c>
      <c r="J52" s="5">
        <v>71.099999999999994</v>
      </c>
      <c r="K52" s="5" t="s">
        <v>17</v>
      </c>
      <c r="L52" s="5">
        <v>0.72199999999999998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6373</v>
      </c>
      <c r="B53" s="5" t="s">
        <v>26</v>
      </c>
      <c r="C53" s="5" t="s">
        <v>801</v>
      </c>
      <c r="D53" s="5" t="s">
        <v>490</v>
      </c>
      <c r="E53" s="5" t="s">
        <v>219</v>
      </c>
      <c r="F53" s="5">
        <v>0.25</v>
      </c>
      <c r="G53" s="5" t="s">
        <v>20</v>
      </c>
      <c r="H53" s="5">
        <v>100</v>
      </c>
      <c r="I53" s="5">
        <v>2004</v>
      </c>
      <c r="J53" s="5">
        <v>72.2</v>
      </c>
      <c r="K53" s="5" t="s">
        <v>17</v>
      </c>
      <c r="L53" s="5">
        <v>0.79100000000000004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6388</v>
      </c>
      <c r="B54" s="5" t="s">
        <v>26</v>
      </c>
      <c r="C54" s="5" t="s">
        <v>801</v>
      </c>
      <c r="D54" s="5" t="s">
        <v>490</v>
      </c>
      <c r="E54" s="5" t="s">
        <v>219</v>
      </c>
      <c r="F54" s="5">
        <v>0.56000000000000005</v>
      </c>
      <c r="G54" s="5" t="s">
        <v>20</v>
      </c>
      <c r="H54" s="5">
        <v>250</v>
      </c>
      <c r="I54" s="5">
        <v>2004</v>
      </c>
      <c r="J54" s="5">
        <v>72.2</v>
      </c>
      <c r="K54" s="5" t="s">
        <v>17</v>
      </c>
      <c r="L54" s="5">
        <v>0.79700000000000004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6413</v>
      </c>
      <c r="B55" s="5" t="s">
        <v>26</v>
      </c>
      <c r="C55" s="5" t="s">
        <v>801</v>
      </c>
      <c r="D55" s="5" t="s">
        <v>490</v>
      </c>
      <c r="E55" s="5" t="s">
        <v>219</v>
      </c>
      <c r="F55" s="5">
        <v>0.25</v>
      </c>
      <c r="G55" s="5" t="s">
        <v>20</v>
      </c>
      <c r="H55" s="5">
        <v>100</v>
      </c>
      <c r="I55" s="5">
        <v>2001</v>
      </c>
      <c r="J55" s="5">
        <v>72.2</v>
      </c>
      <c r="K55" s="5" t="s">
        <v>17</v>
      </c>
      <c r="L55" s="5">
        <v>0.79100000000000004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6417</v>
      </c>
      <c r="B56" s="5" t="s">
        <v>26</v>
      </c>
      <c r="C56" s="5" t="s">
        <v>801</v>
      </c>
      <c r="D56" s="5" t="s">
        <v>490</v>
      </c>
      <c r="E56" s="5" t="s">
        <v>219</v>
      </c>
      <c r="F56" s="5">
        <v>0.5</v>
      </c>
      <c r="G56" s="5" t="s">
        <v>20</v>
      </c>
      <c r="H56" s="5">
        <v>100</v>
      </c>
      <c r="I56" s="5">
        <v>2004</v>
      </c>
      <c r="J56" s="5">
        <v>72.2</v>
      </c>
      <c r="K56" s="5" t="s">
        <v>17</v>
      </c>
      <c r="L56" s="5">
        <v>0.79100000000000004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6447</v>
      </c>
      <c r="B57" s="5" t="s">
        <v>26</v>
      </c>
      <c r="C57" s="5" t="s">
        <v>801</v>
      </c>
      <c r="D57" s="5" t="s">
        <v>490</v>
      </c>
      <c r="E57" s="5" t="s">
        <v>219</v>
      </c>
      <c r="F57" s="5">
        <v>43.45</v>
      </c>
      <c r="G57" s="5" t="s">
        <v>20</v>
      </c>
      <c r="H57" s="5">
        <v>600</v>
      </c>
      <c r="I57" s="5">
        <v>1997</v>
      </c>
      <c r="J57" s="5">
        <v>73.3</v>
      </c>
      <c r="K57" s="5" t="s">
        <v>17</v>
      </c>
      <c r="L57" s="5">
        <v>0.73399999999999999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6465</v>
      </c>
      <c r="B58" s="5" t="s">
        <v>26</v>
      </c>
      <c r="C58" s="5" t="s">
        <v>801</v>
      </c>
      <c r="D58" s="5" t="s">
        <v>490</v>
      </c>
      <c r="E58" s="5" t="s">
        <v>219</v>
      </c>
      <c r="F58" s="5">
        <v>7.24</v>
      </c>
      <c r="G58" s="5" t="s">
        <v>22</v>
      </c>
      <c r="H58" s="5">
        <v>100</v>
      </c>
      <c r="I58" s="5">
        <v>2001</v>
      </c>
      <c r="J58" s="5">
        <v>80</v>
      </c>
      <c r="K58" s="5" t="s">
        <v>17</v>
      </c>
      <c r="L58" s="5">
        <v>0.60599999999999998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6486</v>
      </c>
      <c r="B59" s="5" t="s">
        <v>26</v>
      </c>
      <c r="C59" s="5" t="s">
        <v>800</v>
      </c>
      <c r="D59" s="5" t="s">
        <v>490</v>
      </c>
      <c r="E59" s="5" t="s">
        <v>219</v>
      </c>
      <c r="F59" s="5">
        <v>0.57999999999999996</v>
      </c>
      <c r="G59" s="5" t="s">
        <v>20</v>
      </c>
      <c r="H59" s="5">
        <v>100</v>
      </c>
      <c r="I59" s="5">
        <v>2004</v>
      </c>
      <c r="J59" s="5">
        <v>72.2</v>
      </c>
      <c r="K59" s="5" t="s">
        <v>17</v>
      </c>
      <c r="L59" s="5">
        <v>0.79100000000000004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6529</v>
      </c>
      <c r="B60" s="5" t="s">
        <v>26</v>
      </c>
      <c r="C60" s="5" t="s">
        <v>801</v>
      </c>
      <c r="D60" s="5" t="s">
        <v>490</v>
      </c>
      <c r="E60" s="5" t="s">
        <v>219</v>
      </c>
      <c r="F60" s="5">
        <v>0.9</v>
      </c>
      <c r="G60" s="5" t="s">
        <v>20</v>
      </c>
      <c r="H60" s="5">
        <v>200</v>
      </c>
      <c r="I60" s="5">
        <v>1998</v>
      </c>
      <c r="J60" s="5">
        <v>67.8</v>
      </c>
      <c r="K60" s="5" t="s">
        <v>18</v>
      </c>
      <c r="L60" s="5">
        <v>0.69199999999999995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6621</v>
      </c>
      <c r="B61" s="5" t="s">
        <v>26</v>
      </c>
      <c r="C61" s="5" t="s">
        <v>801</v>
      </c>
      <c r="D61" s="5" t="s">
        <v>490</v>
      </c>
      <c r="E61" s="5" t="s">
        <v>219</v>
      </c>
      <c r="F61" s="5">
        <v>16.52</v>
      </c>
      <c r="G61" s="5" t="s">
        <v>20</v>
      </c>
      <c r="H61" s="5">
        <v>150</v>
      </c>
      <c r="I61" s="5" t="s">
        <v>34</v>
      </c>
      <c r="J61" s="5">
        <v>70.599999999999994</v>
      </c>
      <c r="K61" s="5" t="s">
        <v>17</v>
      </c>
      <c r="L61" s="5">
        <v>0.71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6713</v>
      </c>
      <c r="B62" s="5" t="s">
        <v>26</v>
      </c>
      <c r="C62" s="5" t="s">
        <v>802</v>
      </c>
      <c r="D62" s="5" t="s">
        <v>490</v>
      </c>
      <c r="E62" s="5" t="s">
        <v>219</v>
      </c>
      <c r="F62" s="5">
        <v>0.72</v>
      </c>
      <c r="G62" s="5" t="s">
        <v>20</v>
      </c>
      <c r="H62" s="5">
        <v>200</v>
      </c>
      <c r="I62" s="5">
        <v>2000</v>
      </c>
      <c r="J62" s="5">
        <v>68.900000000000006</v>
      </c>
      <c r="K62" s="5" t="s">
        <v>18</v>
      </c>
      <c r="L62" s="5">
        <v>0.76700000000000002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6778</v>
      </c>
      <c r="B63" s="5" t="s">
        <v>26</v>
      </c>
      <c r="C63" s="5" t="s">
        <v>801</v>
      </c>
      <c r="D63" s="5" t="s">
        <v>490</v>
      </c>
      <c r="E63" s="5" t="s">
        <v>219</v>
      </c>
      <c r="F63" s="5">
        <v>1.1399999999999999</v>
      </c>
      <c r="G63" s="5" t="s">
        <v>22</v>
      </c>
      <c r="H63" s="5">
        <v>100</v>
      </c>
      <c r="I63" s="5" t="s">
        <v>34</v>
      </c>
      <c r="J63" s="5">
        <v>77.599999999999994</v>
      </c>
      <c r="K63" s="5" t="s">
        <v>17</v>
      </c>
      <c r="L63" s="5">
        <v>0.437</v>
      </c>
      <c r="M63" s="5" t="s">
        <v>32</v>
      </c>
      <c r="N63" s="5" t="s">
        <v>19</v>
      </c>
      <c r="O63" s="5" t="s">
        <v>19</v>
      </c>
    </row>
    <row r="64" spans="1:15" ht="14.1" customHeight="1">
      <c r="A64" s="5">
        <v>6779</v>
      </c>
      <c r="B64" s="5" t="s">
        <v>26</v>
      </c>
      <c r="C64" s="5" t="s">
        <v>802</v>
      </c>
      <c r="D64" s="5" t="s">
        <v>490</v>
      </c>
      <c r="E64" s="5" t="s">
        <v>219</v>
      </c>
      <c r="F64" s="5">
        <v>8.1</v>
      </c>
      <c r="G64" s="5" t="s">
        <v>22</v>
      </c>
      <c r="H64" s="5">
        <v>100</v>
      </c>
      <c r="I64" s="5" t="s">
        <v>34</v>
      </c>
      <c r="J64" s="5">
        <v>77.599999999999994</v>
      </c>
      <c r="K64" s="5" t="s">
        <v>17</v>
      </c>
      <c r="L64" s="5">
        <v>0.437</v>
      </c>
      <c r="M64" s="5" t="s">
        <v>32</v>
      </c>
      <c r="N64" s="5" t="s">
        <v>19</v>
      </c>
      <c r="O64" s="5" t="s">
        <v>19</v>
      </c>
    </row>
    <row r="65" spans="1:15" ht="14.1" customHeight="1">
      <c r="A65" s="5">
        <v>6975</v>
      </c>
      <c r="B65" s="5" t="s">
        <v>26</v>
      </c>
      <c r="C65" s="5" t="s">
        <v>802</v>
      </c>
      <c r="D65" s="5" t="s">
        <v>490</v>
      </c>
      <c r="E65" s="5" t="s">
        <v>219</v>
      </c>
      <c r="F65" s="5">
        <v>17.510000000000002</v>
      </c>
      <c r="G65" s="5" t="s">
        <v>20</v>
      </c>
      <c r="H65" s="5">
        <v>150</v>
      </c>
      <c r="I65" s="5" t="s">
        <v>34</v>
      </c>
      <c r="J65" s="5">
        <v>70.599999999999994</v>
      </c>
      <c r="K65" s="5" t="s">
        <v>17</v>
      </c>
      <c r="L65" s="5">
        <v>0.71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7138</v>
      </c>
      <c r="B66" s="5" t="s">
        <v>26</v>
      </c>
      <c r="C66" s="5" t="s">
        <v>802</v>
      </c>
      <c r="D66" s="5" t="s">
        <v>490</v>
      </c>
      <c r="E66" s="5" t="s">
        <v>219</v>
      </c>
      <c r="F66" s="5">
        <v>48.69</v>
      </c>
      <c r="G66" s="5" t="s">
        <v>20</v>
      </c>
      <c r="H66" s="5">
        <v>150</v>
      </c>
      <c r="I66" s="5">
        <v>1998</v>
      </c>
      <c r="J66" s="5">
        <v>71.099999999999994</v>
      </c>
      <c r="K66" s="5" t="s">
        <v>17</v>
      </c>
      <c r="L66" s="5">
        <v>0.72199999999999998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7200</v>
      </c>
      <c r="B67" s="5" t="s">
        <v>26</v>
      </c>
      <c r="C67" s="5" t="s">
        <v>801</v>
      </c>
      <c r="D67" s="5" t="s">
        <v>490</v>
      </c>
      <c r="E67" s="5" t="s">
        <v>219</v>
      </c>
      <c r="F67" s="5">
        <v>0.8</v>
      </c>
      <c r="G67" s="5" t="s">
        <v>20</v>
      </c>
      <c r="H67" s="5">
        <v>250</v>
      </c>
      <c r="I67" s="5">
        <v>1998</v>
      </c>
      <c r="J67" s="5">
        <v>71.099999999999994</v>
      </c>
      <c r="K67" s="5" t="s">
        <v>17</v>
      </c>
      <c r="L67" s="5">
        <v>0.72199999999999998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7274</v>
      </c>
      <c r="B68" s="5" t="s">
        <v>26</v>
      </c>
      <c r="C68" s="5" t="s">
        <v>801</v>
      </c>
      <c r="D68" s="5" t="s">
        <v>490</v>
      </c>
      <c r="E68" s="5" t="s">
        <v>219</v>
      </c>
      <c r="F68" s="5">
        <v>0.41</v>
      </c>
      <c r="G68" s="5" t="s">
        <v>22</v>
      </c>
      <c r="H68" s="5">
        <v>350</v>
      </c>
      <c r="I68" s="5">
        <v>1998</v>
      </c>
      <c r="J68" s="5">
        <v>77.8</v>
      </c>
      <c r="K68" s="5" t="s">
        <v>17</v>
      </c>
      <c r="L68" s="5">
        <v>0.54300000000000004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7323</v>
      </c>
      <c r="B69" s="5" t="s">
        <v>26</v>
      </c>
      <c r="C69" s="5" t="s">
        <v>800</v>
      </c>
      <c r="D69" s="5" t="s">
        <v>490</v>
      </c>
      <c r="E69" s="5" t="s">
        <v>219</v>
      </c>
      <c r="F69" s="5">
        <v>50.65</v>
      </c>
      <c r="G69" s="5" t="s">
        <v>22</v>
      </c>
      <c r="H69" s="5">
        <v>150</v>
      </c>
      <c r="I69" s="5">
        <v>1998</v>
      </c>
      <c r="J69" s="5">
        <v>77.900000000000006</v>
      </c>
      <c r="K69" s="5" t="s">
        <v>17</v>
      </c>
      <c r="L69" s="5">
        <v>0.53700000000000003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7328</v>
      </c>
      <c r="B70" s="5" t="s">
        <v>26</v>
      </c>
      <c r="C70" s="5" t="s">
        <v>800</v>
      </c>
      <c r="D70" s="5" t="s">
        <v>490</v>
      </c>
      <c r="E70" s="5" t="s">
        <v>219</v>
      </c>
      <c r="F70" s="5">
        <v>0.99</v>
      </c>
      <c r="G70" s="5" t="s">
        <v>20</v>
      </c>
      <c r="H70" s="5">
        <v>80</v>
      </c>
      <c r="I70" s="5">
        <v>2004</v>
      </c>
      <c r="J70" s="5">
        <v>72.2</v>
      </c>
      <c r="K70" s="5" t="s">
        <v>17</v>
      </c>
      <c r="L70" s="5">
        <v>0.79100000000000004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7399</v>
      </c>
      <c r="B71" s="5" t="s">
        <v>26</v>
      </c>
      <c r="C71" s="5" t="s">
        <v>801</v>
      </c>
      <c r="D71" s="5" t="s">
        <v>490</v>
      </c>
      <c r="E71" s="5" t="s">
        <v>219</v>
      </c>
      <c r="F71" s="5">
        <v>25.06</v>
      </c>
      <c r="G71" s="5" t="s">
        <v>20</v>
      </c>
      <c r="H71" s="5">
        <v>200</v>
      </c>
      <c r="I71" s="5">
        <v>2004</v>
      </c>
      <c r="J71" s="5">
        <v>72.2</v>
      </c>
      <c r="K71" s="5" t="s">
        <v>17</v>
      </c>
      <c r="L71" s="5">
        <v>0.79700000000000004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7413</v>
      </c>
      <c r="B72" s="5" t="s">
        <v>26</v>
      </c>
      <c r="C72" s="5" t="s">
        <v>801</v>
      </c>
      <c r="D72" s="5" t="s">
        <v>490</v>
      </c>
      <c r="E72" s="5" t="s">
        <v>219</v>
      </c>
      <c r="F72" s="5">
        <v>0.68</v>
      </c>
      <c r="G72" s="5" t="s">
        <v>20</v>
      </c>
      <c r="H72" s="5">
        <v>100</v>
      </c>
      <c r="I72" s="5">
        <v>2004</v>
      </c>
      <c r="J72" s="5">
        <v>72.2</v>
      </c>
      <c r="K72" s="5" t="s">
        <v>17</v>
      </c>
      <c r="L72" s="5">
        <v>0.79100000000000004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7425</v>
      </c>
      <c r="B73" s="5" t="s">
        <v>26</v>
      </c>
      <c r="C73" s="5" t="s">
        <v>801</v>
      </c>
      <c r="D73" s="5" t="s">
        <v>490</v>
      </c>
      <c r="E73" s="5" t="s">
        <v>219</v>
      </c>
      <c r="F73" s="5">
        <v>0.21</v>
      </c>
      <c r="G73" s="5" t="s">
        <v>20</v>
      </c>
      <c r="H73" s="5">
        <v>100</v>
      </c>
      <c r="I73" s="5">
        <v>2004</v>
      </c>
      <c r="J73" s="5">
        <v>72.2</v>
      </c>
      <c r="K73" s="5" t="s">
        <v>17</v>
      </c>
      <c r="L73" s="5">
        <v>0.79100000000000004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7515</v>
      </c>
      <c r="B74" s="5" t="s">
        <v>26</v>
      </c>
      <c r="C74" s="5" t="s">
        <v>801</v>
      </c>
      <c r="D74" s="5" t="s">
        <v>490</v>
      </c>
      <c r="E74" s="5" t="s">
        <v>219</v>
      </c>
      <c r="F74" s="5">
        <v>57.92</v>
      </c>
      <c r="G74" s="5" t="s">
        <v>22</v>
      </c>
      <c r="H74" s="5">
        <v>150</v>
      </c>
      <c r="I74" s="5">
        <v>1998</v>
      </c>
      <c r="J74" s="5">
        <v>77.900000000000006</v>
      </c>
      <c r="K74" s="5" t="s">
        <v>17</v>
      </c>
      <c r="L74" s="5">
        <v>0.53700000000000003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7517</v>
      </c>
      <c r="B75" s="5" t="s">
        <v>26</v>
      </c>
      <c r="C75" s="5" t="s">
        <v>800</v>
      </c>
      <c r="D75" s="5" t="s">
        <v>490</v>
      </c>
      <c r="E75" s="5" t="s">
        <v>219</v>
      </c>
      <c r="F75" s="5">
        <v>121.31</v>
      </c>
      <c r="G75" s="5" t="s">
        <v>20</v>
      </c>
      <c r="H75" s="5">
        <v>100</v>
      </c>
      <c r="I75" s="5">
        <v>2001</v>
      </c>
      <c r="J75" s="5">
        <v>72.2</v>
      </c>
      <c r="K75" s="5" t="s">
        <v>17</v>
      </c>
      <c r="L75" s="5">
        <v>0.79100000000000004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7682</v>
      </c>
      <c r="B76" s="5" t="s">
        <v>26</v>
      </c>
      <c r="C76" s="5" t="s">
        <v>801</v>
      </c>
      <c r="D76" s="5" t="s">
        <v>490</v>
      </c>
      <c r="E76" s="5" t="s">
        <v>219</v>
      </c>
      <c r="F76" s="5">
        <v>0.4</v>
      </c>
      <c r="G76" s="5" t="s">
        <v>20</v>
      </c>
      <c r="H76" s="5">
        <v>200</v>
      </c>
      <c r="I76" s="5">
        <v>1998</v>
      </c>
      <c r="J76" s="5">
        <v>71.099999999999994</v>
      </c>
      <c r="K76" s="5" t="s">
        <v>17</v>
      </c>
      <c r="L76" s="5">
        <v>0.72199999999999998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7688</v>
      </c>
      <c r="B77" s="5" t="s">
        <v>26</v>
      </c>
      <c r="C77" s="5" t="s">
        <v>801</v>
      </c>
      <c r="D77" s="5" t="s">
        <v>490</v>
      </c>
      <c r="E77" s="5" t="s">
        <v>219</v>
      </c>
      <c r="F77" s="5">
        <v>1.88</v>
      </c>
      <c r="G77" s="5" t="s">
        <v>23</v>
      </c>
      <c r="H77" s="5">
        <v>300</v>
      </c>
      <c r="I77" s="5">
        <v>1997</v>
      </c>
      <c r="J77" s="5">
        <v>76.7</v>
      </c>
      <c r="K77" s="5" t="s">
        <v>17</v>
      </c>
      <c r="L77" s="5">
        <v>0.70399999999999996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8021</v>
      </c>
      <c r="B78" s="5" t="s">
        <v>26</v>
      </c>
      <c r="C78" s="5" t="s">
        <v>801</v>
      </c>
      <c r="D78" s="5" t="s">
        <v>490</v>
      </c>
      <c r="E78" s="5" t="s">
        <v>219</v>
      </c>
      <c r="F78" s="5">
        <v>121.51</v>
      </c>
      <c r="G78" s="5" t="s">
        <v>22</v>
      </c>
      <c r="H78" s="5">
        <v>350</v>
      </c>
      <c r="I78" s="5">
        <v>1998</v>
      </c>
      <c r="J78" s="5">
        <v>77.8</v>
      </c>
      <c r="K78" s="5" t="s">
        <v>17</v>
      </c>
      <c r="L78" s="5">
        <v>0.54300000000000004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8135</v>
      </c>
      <c r="B79" s="5" t="s">
        <v>26</v>
      </c>
      <c r="C79" s="5" t="s">
        <v>800</v>
      </c>
      <c r="D79" s="5" t="s">
        <v>490</v>
      </c>
      <c r="E79" s="5" t="s">
        <v>219</v>
      </c>
      <c r="F79" s="5">
        <v>0.67</v>
      </c>
      <c r="G79" s="5" t="s">
        <v>20</v>
      </c>
      <c r="H79" s="5">
        <v>100</v>
      </c>
      <c r="I79" s="5">
        <v>2004</v>
      </c>
      <c r="J79" s="5">
        <v>72.2</v>
      </c>
      <c r="K79" s="5" t="s">
        <v>17</v>
      </c>
      <c r="L79" s="5">
        <v>0.79100000000000004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8239</v>
      </c>
      <c r="B80" s="5" t="s">
        <v>26</v>
      </c>
      <c r="C80" s="5" t="s">
        <v>801</v>
      </c>
      <c r="D80" s="5" t="s">
        <v>490</v>
      </c>
      <c r="E80" s="5" t="s">
        <v>219</v>
      </c>
      <c r="F80" s="5">
        <v>0.97</v>
      </c>
      <c r="G80" s="5" t="s">
        <v>20</v>
      </c>
      <c r="H80" s="5">
        <v>100</v>
      </c>
      <c r="I80" s="5">
        <v>1999</v>
      </c>
      <c r="J80" s="5">
        <v>67.8</v>
      </c>
      <c r="K80" s="5" t="s">
        <v>18</v>
      </c>
      <c r="L80" s="5">
        <v>0.76100000000000001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8297</v>
      </c>
      <c r="B81" s="5" t="s">
        <v>26</v>
      </c>
      <c r="C81" s="5" t="s">
        <v>801</v>
      </c>
      <c r="D81" s="5" t="s">
        <v>490</v>
      </c>
      <c r="E81" s="5" t="s">
        <v>219</v>
      </c>
      <c r="F81" s="5">
        <v>32.92</v>
      </c>
      <c r="G81" s="5" t="s">
        <v>20</v>
      </c>
      <c r="H81" s="5">
        <v>250</v>
      </c>
      <c r="I81" s="5">
        <v>1998</v>
      </c>
      <c r="J81" s="5">
        <v>71.099999999999994</v>
      </c>
      <c r="K81" s="5" t="s">
        <v>17</v>
      </c>
      <c r="L81" s="5">
        <v>0.72199999999999998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8419</v>
      </c>
      <c r="B82" s="5" t="s">
        <v>26</v>
      </c>
      <c r="C82" s="5" t="s">
        <v>801</v>
      </c>
      <c r="D82" s="5" t="s">
        <v>490</v>
      </c>
      <c r="E82" s="5" t="s">
        <v>219</v>
      </c>
      <c r="F82" s="5">
        <v>89.3</v>
      </c>
      <c r="G82" s="5" t="s">
        <v>20</v>
      </c>
      <c r="H82" s="5">
        <v>200</v>
      </c>
      <c r="I82" s="5">
        <v>2000</v>
      </c>
      <c r="J82" s="5">
        <v>72.2</v>
      </c>
      <c r="K82" s="5" t="s">
        <v>17</v>
      </c>
      <c r="L82" s="5">
        <v>0.79700000000000004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8424</v>
      </c>
      <c r="B83" s="5" t="s">
        <v>26</v>
      </c>
      <c r="C83" s="5" t="s">
        <v>801</v>
      </c>
      <c r="D83" s="5" t="s">
        <v>490</v>
      </c>
      <c r="E83" s="5" t="s">
        <v>219</v>
      </c>
      <c r="F83" s="5">
        <v>126.7</v>
      </c>
      <c r="G83" s="5" t="s">
        <v>20</v>
      </c>
      <c r="H83" s="5">
        <v>100</v>
      </c>
      <c r="I83" s="5">
        <v>2000</v>
      </c>
      <c r="J83" s="5">
        <v>72.2</v>
      </c>
      <c r="K83" s="5" t="s">
        <v>17</v>
      </c>
      <c r="L83" s="5">
        <v>0.79100000000000004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8531</v>
      </c>
      <c r="B84" s="5" t="s">
        <v>26</v>
      </c>
      <c r="C84" s="5" t="s">
        <v>801</v>
      </c>
      <c r="D84" s="5" t="s">
        <v>490</v>
      </c>
      <c r="E84" s="5" t="s">
        <v>219</v>
      </c>
      <c r="F84" s="5">
        <v>9.24</v>
      </c>
      <c r="G84" s="5" t="s">
        <v>20</v>
      </c>
      <c r="H84" s="5">
        <v>100</v>
      </c>
      <c r="I84" s="5">
        <v>2004</v>
      </c>
      <c r="J84" s="5">
        <v>72.2</v>
      </c>
      <c r="K84" s="5" t="s">
        <v>17</v>
      </c>
      <c r="L84" s="5">
        <v>0.79100000000000004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8651</v>
      </c>
      <c r="B85" s="5" t="s">
        <v>26</v>
      </c>
      <c r="C85" s="5" t="s">
        <v>801</v>
      </c>
      <c r="D85" s="5" t="s">
        <v>490</v>
      </c>
      <c r="E85" s="5" t="s">
        <v>219</v>
      </c>
      <c r="F85" s="5">
        <v>164.23</v>
      </c>
      <c r="G85" s="5" t="s">
        <v>16</v>
      </c>
      <c r="H85" s="5">
        <v>100</v>
      </c>
      <c r="I85" s="5">
        <v>2007</v>
      </c>
      <c r="J85" s="5">
        <v>87.4</v>
      </c>
      <c r="K85" s="5" t="s">
        <v>25</v>
      </c>
      <c r="L85" s="5">
        <v>0.56599999999999995</v>
      </c>
      <c r="M85" s="5" t="s">
        <v>18</v>
      </c>
      <c r="N85" s="5" t="s">
        <v>19</v>
      </c>
      <c r="O85" s="5" t="s">
        <v>19</v>
      </c>
    </row>
    <row r="86" spans="1:15" ht="14.1" customHeight="1">
      <c r="A86" s="5">
        <v>8678</v>
      </c>
      <c r="B86" s="5" t="s">
        <v>26</v>
      </c>
      <c r="C86" s="5" t="s">
        <v>801</v>
      </c>
      <c r="D86" s="5" t="s">
        <v>490</v>
      </c>
      <c r="E86" s="5" t="s">
        <v>219</v>
      </c>
      <c r="F86" s="5">
        <v>32.630000000000003</v>
      </c>
      <c r="G86" s="5" t="s">
        <v>20</v>
      </c>
      <c r="H86" s="5">
        <v>200</v>
      </c>
      <c r="I86" s="5">
        <v>1998</v>
      </c>
      <c r="J86" s="5">
        <v>71.099999999999994</v>
      </c>
      <c r="K86" s="5" t="s">
        <v>17</v>
      </c>
      <c r="L86" s="5">
        <v>0.72199999999999998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8679</v>
      </c>
      <c r="B87" s="5" t="s">
        <v>26</v>
      </c>
      <c r="C87" s="5" t="s">
        <v>801</v>
      </c>
      <c r="D87" s="5" t="s">
        <v>490</v>
      </c>
      <c r="E87" s="5" t="s">
        <v>219</v>
      </c>
      <c r="F87" s="5">
        <v>43.5</v>
      </c>
      <c r="G87" s="5" t="s">
        <v>22</v>
      </c>
      <c r="H87" s="5">
        <v>200</v>
      </c>
      <c r="I87" s="5">
        <v>1998</v>
      </c>
      <c r="J87" s="5">
        <v>75.599999999999994</v>
      </c>
      <c r="K87" s="5" t="s">
        <v>17</v>
      </c>
      <c r="L87" s="5">
        <v>0.53700000000000003</v>
      </c>
      <c r="M87" s="5" t="s">
        <v>18</v>
      </c>
      <c r="N87" s="5" t="s">
        <v>19</v>
      </c>
      <c r="O87" s="5" t="s">
        <v>19</v>
      </c>
    </row>
    <row r="88" spans="1:15" ht="14.1" customHeight="1">
      <c r="A88" s="4">
        <v>8738</v>
      </c>
      <c r="B88" s="4" t="s">
        <v>26</v>
      </c>
      <c r="C88" s="4" t="s">
        <v>800</v>
      </c>
      <c r="D88" s="4" t="s">
        <v>490</v>
      </c>
      <c r="E88" s="4" t="s">
        <v>219</v>
      </c>
      <c r="F88" s="4">
        <v>268.49</v>
      </c>
      <c r="G88" s="4" t="s">
        <v>100</v>
      </c>
      <c r="H88" s="4">
        <v>150</v>
      </c>
      <c r="I88" s="4">
        <v>2004</v>
      </c>
      <c r="J88" s="4" t="s">
        <v>34</v>
      </c>
      <c r="K88" s="4" t="s">
        <v>32</v>
      </c>
      <c r="L88" s="4">
        <v>0.76100000000000001</v>
      </c>
      <c r="M88" s="4" t="s">
        <v>32</v>
      </c>
      <c r="N88" s="4" t="s">
        <v>37</v>
      </c>
      <c r="O88" s="4" t="s">
        <v>19</v>
      </c>
    </row>
    <row r="89" spans="1:15" ht="14.1" customHeight="1">
      <c r="A89" s="5">
        <v>8771</v>
      </c>
      <c r="B89" s="5" t="s">
        <v>26</v>
      </c>
      <c r="C89" s="5" t="s">
        <v>803</v>
      </c>
      <c r="D89" s="5" t="s">
        <v>490</v>
      </c>
      <c r="E89" s="5" t="s">
        <v>219</v>
      </c>
      <c r="F89" s="5">
        <v>2.19</v>
      </c>
      <c r="G89" s="5" t="s">
        <v>16</v>
      </c>
      <c r="H89" s="5">
        <v>100</v>
      </c>
      <c r="I89" s="5">
        <v>2008</v>
      </c>
      <c r="J89" s="5">
        <v>87.4</v>
      </c>
      <c r="K89" s="5" t="s">
        <v>25</v>
      </c>
      <c r="L89" s="5">
        <v>0.59599999999999997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8804</v>
      </c>
      <c r="B90" s="5" t="s">
        <v>26</v>
      </c>
      <c r="C90" s="5" t="s">
        <v>801</v>
      </c>
      <c r="D90" s="5" t="s">
        <v>490</v>
      </c>
      <c r="E90" s="5" t="s">
        <v>219</v>
      </c>
      <c r="F90" s="5">
        <v>126.24</v>
      </c>
      <c r="G90" s="5" t="s">
        <v>20</v>
      </c>
      <c r="H90" s="5">
        <v>100</v>
      </c>
      <c r="I90" s="5">
        <v>1998</v>
      </c>
      <c r="J90" s="5">
        <v>71.099999999999994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8825</v>
      </c>
      <c r="B91" s="5" t="s">
        <v>26</v>
      </c>
      <c r="C91" s="5" t="s">
        <v>801</v>
      </c>
      <c r="D91" s="5" t="s">
        <v>490</v>
      </c>
      <c r="E91" s="5" t="s">
        <v>219</v>
      </c>
      <c r="F91" s="5">
        <v>0.9</v>
      </c>
      <c r="G91" s="5" t="s">
        <v>20</v>
      </c>
      <c r="H91" s="5">
        <v>100</v>
      </c>
      <c r="I91" s="5" t="s">
        <v>34</v>
      </c>
      <c r="J91" s="5">
        <v>70.599999999999994</v>
      </c>
      <c r="K91" s="5" t="s">
        <v>17</v>
      </c>
      <c r="L91" s="5">
        <v>0.70099999999999996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9001</v>
      </c>
      <c r="B92" s="5" t="s">
        <v>26</v>
      </c>
      <c r="C92" s="5" t="s">
        <v>802</v>
      </c>
      <c r="D92" s="5" t="s">
        <v>490</v>
      </c>
      <c r="E92" s="5" t="s">
        <v>219</v>
      </c>
      <c r="F92" s="5">
        <v>12.3</v>
      </c>
      <c r="G92" s="5" t="s">
        <v>20</v>
      </c>
      <c r="H92" s="5">
        <v>100</v>
      </c>
      <c r="I92" s="5">
        <v>2000</v>
      </c>
      <c r="J92" s="5">
        <v>72.2</v>
      </c>
      <c r="K92" s="5" t="s">
        <v>17</v>
      </c>
      <c r="L92" s="5">
        <v>0.79100000000000004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9078</v>
      </c>
      <c r="B93" s="5" t="s">
        <v>26</v>
      </c>
      <c r="C93" s="5" t="s">
        <v>801</v>
      </c>
      <c r="D93" s="5" t="s">
        <v>490</v>
      </c>
      <c r="E93" s="5" t="s">
        <v>219</v>
      </c>
      <c r="F93" s="5">
        <v>0.26</v>
      </c>
      <c r="G93" s="5" t="s">
        <v>20</v>
      </c>
      <c r="H93" s="5">
        <v>80</v>
      </c>
      <c r="I93" s="5">
        <v>2004</v>
      </c>
      <c r="J93" s="5">
        <v>72.2</v>
      </c>
      <c r="K93" s="5" t="s">
        <v>17</v>
      </c>
      <c r="L93" s="5">
        <v>0.79100000000000004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9124</v>
      </c>
      <c r="B94" s="5" t="s">
        <v>26</v>
      </c>
      <c r="C94" s="5" t="s">
        <v>801</v>
      </c>
      <c r="D94" s="5" t="s">
        <v>490</v>
      </c>
      <c r="E94" s="5" t="s">
        <v>219</v>
      </c>
      <c r="F94" s="5">
        <v>0.5</v>
      </c>
      <c r="G94" s="5" t="s">
        <v>20</v>
      </c>
      <c r="H94" s="5">
        <v>100</v>
      </c>
      <c r="I94" s="5">
        <v>2004</v>
      </c>
      <c r="J94" s="5">
        <v>72.2</v>
      </c>
      <c r="K94" s="5" t="s">
        <v>17</v>
      </c>
      <c r="L94" s="5">
        <v>0.79100000000000004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9125</v>
      </c>
      <c r="B95" s="5" t="s">
        <v>26</v>
      </c>
      <c r="C95" s="5" t="s">
        <v>801</v>
      </c>
      <c r="D95" s="5" t="s">
        <v>490</v>
      </c>
      <c r="E95" s="5" t="s">
        <v>219</v>
      </c>
      <c r="F95" s="5">
        <v>0.6</v>
      </c>
      <c r="G95" s="5" t="s">
        <v>20</v>
      </c>
      <c r="H95" s="5">
        <v>200</v>
      </c>
      <c r="I95" s="5">
        <v>1998</v>
      </c>
      <c r="J95" s="5">
        <v>71.099999999999994</v>
      </c>
      <c r="K95" s="5" t="s">
        <v>17</v>
      </c>
      <c r="L95" s="5">
        <v>0.72199999999999998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9186</v>
      </c>
      <c r="B96" s="5" t="s">
        <v>26</v>
      </c>
      <c r="C96" s="5" t="s">
        <v>801</v>
      </c>
      <c r="D96" s="5" t="s">
        <v>490</v>
      </c>
      <c r="E96" s="5" t="s">
        <v>219</v>
      </c>
      <c r="F96" s="5">
        <v>10.26</v>
      </c>
      <c r="G96" s="5" t="s">
        <v>20</v>
      </c>
      <c r="H96" s="5">
        <v>150</v>
      </c>
      <c r="I96" s="5">
        <v>1998</v>
      </c>
      <c r="J96" s="5">
        <v>71.099999999999994</v>
      </c>
      <c r="K96" s="5" t="s">
        <v>17</v>
      </c>
      <c r="L96" s="5">
        <v>0.72199999999999998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9529</v>
      </c>
      <c r="B97" s="5" t="s">
        <v>26</v>
      </c>
      <c r="C97" s="5" t="s">
        <v>801</v>
      </c>
      <c r="D97" s="5" t="s">
        <v>490</v>
      </c>
      <c r="E97" s="5" t="s">
        <v>219</v>
      </c>
      <c r="F97" s="5">
        <v>114.44</v>
      </c>
      <c r="G97" s="5" t="s">
        <v>20</v>
      </c>
      <c r="H97" s="5">
        <v>150</v>
      </c>
      <c r="I97" s="5">
        <v>1998</v>
      </c>
      <c r="J97" s="5">
        <v>71.099999999999994</v>
      </c>
      <c r="K97" s="5" t="s">
        <v>17</v>
      </c>
      <c r="L97" s="5">
        <v>0.72199999999999998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9637</v>
      </c>
      <c r="B98" s="5" t="s">
        <v>26</v>
      </c>
      <c r="C98" s="5" t="s">
        <v>801</v>
      </c>
      <c r="D98" s="5" t="s">
        <v>490</v>
      </c>
      <c r="E98" s="5" t="s">
        <v>219</v>
      </c>
      <c r="F98" s="5">
        <v>0.34</v>
      </c>
      <c r="G98" s="5" t="s">
        <v>20</v>
      </c>
      <c r="H98" s="5">
        <v>100</v>
      </c>
      <c r="I98" s="5">
        <v>2004</v>
      </c>
      <c r="J98" s="5">
        <v>72.2</v>
      </c>
      <c r="K98" s="5" t="s">
        <v>17</v>
      </c>
      <c r="L98" s="5">
        <v>0.79100000000000004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9704</v>
      </c>
      <c r="B99" s="5" t="s">
        <v>26</v>
      </c>
      <c r="C99" s="5" t="s">
        <v>801</v>
      </c>
      <c r="D99" s="5" t="s">
        <v>490</v>
      </c>
      <c r="E99" s="5" t="s">
        <v>219</v>
      </c>
      <c r="F99" s="5">
        <v>141.05000000000001</v>
      </c>
      <c r="G99" s="5" t="s">
        <v>20</v>
      </c>
      <c r="H99" s="5">
        <v>100</v>
      </c>
      <c r="I99" s="5" t="s">
        <v>34</v>
      </c>
      <c r="J99" s="5">
        <v>70.599999999999994</v>
      </c>
      <c r="K99" s="5" t="s">
        <v>17</v>
      </c>
      <c r="L99" s="5">
        <v>0.70099999999999996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9735</v>
      </c>
      <c r="B100" s="5" t="s">
        <v>26</v>
      </c>
      <c r="C100" s="5" t="s">
        <v>802</v>
      </c>
      <c r="D100" s="5" t="s">
        <v>490</v>
      </c>
      <c r="E100" s="5" t="s">
        <v>219</v>
      </c>
      <c r="F100" s="5">
        <v>59.15</v>
      </c>
      <c r="G100" s="5" t="s">
        <v>20</v>
      </c>
      <c r="H100" s="5">
        <v>100</v>
      </c>
      <c r="I100" s="5">
        <v>2001</v>
      </c>
      <c r="J100" s="5">
        <v>72.2</v>
      </c>
      <c r="K100" s="5" t="s">
        <v>17</v>
      </c>
      <c r="L100" s="5">
        <v>0.79100000000000004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9753</v>
      </c>
      <c r="B101" s="5" t="s">
        <v>26</v>
      </c>
      <c r="C101" s="5" t="s">
        <v>801</v>
      </c>
      <c r="D101" s="5" t="s">
        <v>490</v>
      </c>
      <c r="E101" s="5" t="s">
        <v>219</v>
      </c>
      <c r="F101" s="5">
        <v>227.6</v>
      </c>
      <c r="G101" s="5" t="s">
        <v>20</v>
      </c>
      <c r="H101" s="5">
        <v>100</v>
      </c>
      <c r="I101" s="5">
        <v>2004</v>
      </c>
      <c r="J101" s="5">
        <v>72.2</v>
      </c>
      <c r="K101" s="5" t="s">
        <v>17</v>
      </c>
      <c r="L101" s="5">
        <v>0.79100000000000004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9757</v>
      </c>
      <c r="B102" s="5" t="s">
        <v>26</v>
      </c>
      <c r="C102" s="5" t="s">
        <v>801</v>
      </c>
      <c r="D102" s="5" t="s">
        <v>490</v>
      </c>
      <c r="E102" s="5" t="s">
        <v>219</v>
      </c>
      <c r="F102" s="5">
        <v>1.83</v>
      </c>
      <c r="G102" s="5" t="s">
        <v>16</v>
      </c>
      <c r="H102" s="5">
        <v>400</v>
      </c>
      <c r="I102" s="5">
        <v>1994</v>
      </c>
      <c r="J102" s="5">
        <v>81.099999999999994</v>
      </c>
      <c r="K102" s="5" t="s">
        <v>25</v>
      </c>
      <c r="L102" s="5">
        <v>0.53300000000000003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9772</v>
      </c>
      <c r="B103" s="5" t="s">
        <v>26</v>
      </c>
      <c r="C103" s="5" t="s">
        <v>801</v>
      </c>
      <c r="D103" s="5" t="s">
        <v>490</v>
      </c>
      <c r="E103" s="5" t="s">
        <v>219</v>
      </c>
      <c r="F103" s="5">
        <v>28.11</v>
      </c>
      <c r="G103" s="5" t="s">
        <v>20</v>
      </c>
      <c r="H103" s="5">
        <v>350</v>
      </c>
      <c r="I103" s="5">
        <v>1998</v>
      </c>
      <c r="J103" s="5">
        <v>73.3</v>
      </c>
      <c r="K103" s="5" t="s">
        <v>17</v>
      </c>
      <c r="L103" s="5">
        <v>0.72799999999999998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9801</v>
      </c>
      <c r="B104" s="5" t="s">
        <v>26</v>
      </c>
      <c r="C104" s="5" t="s">
        <v>801</v>
      </c>
      <c r="D104" s="5" t="s">
        <v>490</v>
      </c>
      <c r="E104" s="5" t="s">
        <v>219</v>
      </c>
      <c r="F104" s="5">
        <v>0.35</v>
      </c>
      <c r="G104" s="5" t="s">
        <v>20</v>
      </c>
      <c r="H104" s="5">
        <v>100</v>
      </c>
      <c r="I104" s="5">
        <v>2004</v>
      </c>
      <c r="J104" s="5">
        <v>72.2</v>
      </c>
      <c r="K104" s="5" t="s">
        <v>17</v>
      </c>
      <c r="L104" s="5">
        <v>0.79100000000000004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9930</v>
      </c>
      <c r="B105" s="5" t="s">
        <v>26</v>
      </c>
      <c r="C105" s="5" t="s">
        <v>801</v>
      </c>
      <c r="D105" s="5" t="s">
        <v>490</v>
      </c>
      <c r="E105" s="5" t="s">
        <v>219</v>
      </c>
      <c r="F105" s="5">
        <v>0.76</v>
      </c>
      <c r="G105" s="5" t="s">
        <v>22</v>
      </c>
      <c r="H105" s="5">
        <v>200</v>
      </c>
      <c r="I105" s="5">
        <v>1998</v>
      </c>
      <c r="J105" s="5">
        <v>75.599999999999994</v>
      </c>
      <c r="K105" s="5" t="s">
        <v>17</v>
      </c>
      <c r="L105" s="5">
        <v>0.53700000000000003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9982</v>
      </c>
      <c r="B106" s="5" t="s">
        <v>26</v>
      </c>
      <c r="C106" s="5" t="s">
        <v>800</v>
      </c>
      <c r="D106" s="5" t="s">
        <v>490</v>
      </c>
      <c r="E106" s="5" t="s">
        <v>219</v>
      </c>
      <c r="F106" s="5">
        <v>1.6</v>
      </c>
      <c r="G106" s="5" t="s">
        <v>22</v>
      </c>
      <c r="H106" s="5">
        <v>200</v>
      </c>
      <c r="I106" s="5">
        <v>1998</v>
      </c>
      <c r="J106" s="5">
        <v>75.599999999999994</v>
      </c>
      <c r="K106" s="5" t="s">
        <v>17</v>
      </c>
      <c r="L106" s="5">
        <v>0.53700000000000003</v>
      </c>
      <c r="M106" s="5" t="s">
        <v>18</v>
      </c>
      <c r="N106" s="5" t="s">
        <v>19</v>
      </c>
      <c r="O106" s="5" t="s">
        <v>19</v>
      </c>
    </row>
    <row r="107" spans="1:15" ht="14.1" customHeight="1">
      <c r="A107" s="5">
        <v>10082</v>
      </c>
      <c r="B107" s="5" t="s">
        <v>26</v>
      </c>
      <c r="C107" s="5" t="s">
        <v>800</v>
      </c>
      <c r="D107" s="5" t="s">
        <v>490</v>
      </c>
      <c r="E107" s="5" t="s">
        <v>219</v>
      </c>
      <c r="F107" s="5">
        <v>0.47</v>
      </c>
      <c r="G107" s="5" t="s">
        <v>20</v>
      </c>
      <c r="H107" s="5">
        <v>150</v>
      </c>
      <c r="I107" s="5" t="s">
        <v>34</v>
      </c>
      <c r="J107" s="5">
        <v>70.599999999999994</v>
      </c>
      <c r="K107" s="5" t="s">
        <v>17</v>
      </c>
      <c r="L107" s="5">
        <v>0.71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10150</v>
      </c>
      <c r="B108" s="5" t="s">
        <v>26</v>
      </c>
      <c r="C108" s="5" t="s">
        <v>802</v>
      </c>
      <c r="D108" s="5" t="s">
        <v>490</v>
      </c>
      <c r="E108" s="5" t="s">
        <v>219</v>
      </c>
      <c r="F108" s="5">
        <v>79.930000000000007</v>
      </c>
      <c r="G108" s="5" t="s">
        <v>22</v>
      </c>
      <c r="H108" s="5">
        <v>100</v>
      </c>
      <c r="I108" s="5">
        <v>2000</v>
      </c>
      <c r="J108" s="5">
        <v>80</v>
      </c>
      <c r="K108" s="5" t="s">
        <v>17</v>
      </c>
      <c r="L108" s="5">
        <v>0.60599999999999998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10201</v>
      </c>
      <c r="B109" s="5" t="s">
        <v>26</v>
      </c>
      <c r="C109" s="5" t="s">
        <v>800</v>
      </c>
      <c r="D109" s="5" t="s">
        <v>490</v>
      </c>
      <c r="E109" s="5" t="s">
        <v>219</v>
      </c>
      <c r="F109" s="5">
        <v>3.28</v>
      </c>
      <c r="G109" s="5" t="s">
        <v>22</v>
      </c>
      <c r="H109" s="5">
        <v>100</v>
      </c>
      <c r="I109" s="5">
        <v>1998</v>
      </c>
      <c r="J109" s="5">
        <v>77.900000000000006</v>
      </c>
      <c r="K109" s="5" t="s">
        <v>17</v>
      </c>
      <c r="L109" s="5">
        <v>0.53100000000000003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10366</v>
      </c>
      <c r="B110" s="5" t="s">
        <v>26</v>
      </c>
      <c r="C110" s="5" t="s">
        <v>800</v>
      </c>
      <c r="D110" s="5" t="s">
        <v>490</v>
      </c>
      <c r="E110" s="5" t="s">
        <v>219</v>
      </c>
      <c r="F110" s="5">
        <v>1.25</v>
      </c>
      <c r="G110" s="5" t="s">
        <v>20</v>
      </c>
      <c r="H110" s="5">
        <v>100</v>
      </c>
      <c r="I110" s="5">
        <v>2000</v>
      </c>
      <c r="J110" s="5">
        <v>68.900000000000006</v>
      </c>
      <c r="K110" s="5" t="s">
        <v>18</v>
      </c>
      <c r="L110" s="5">
        <v>0.76100000000000001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10533</v>
      </c>
      <c r="B111" s="5" t="s">
        <v>26</v>
      </c>
      <c r="C111" s="5" t="s">
        <v>801</v>
      </c>
      <c r="D111" s="5" t="s">
        <v>490</v>
      </c>
      <c r="E111" s="5" t="s">
        <v>219</v>
      </c>
      <c r="F111" s="5">
        <v>0.59</v>
      </c>
      <c r="G111" s="5" t="s">
        <v>20</v>
      </c>
      <c r="H111" s="5">
        <v>200</v>
      </c>
      <c r="I111" s="5">
        <v>1998</v>
      </c>
      <c r="J111" s="5">
        <v>71.099999999999994</v>
      </c>
      <c r="K111" s="5" t="s">
        <v>17</v>
      </c>
      <c r="L111" s="5">
        <v>0.72199999999999998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10691</v>
      </c>
      <c r="B112" s="5" t="s">
        <v>26</v>
      </c>
      <c r="C112" s="5" t="s">
        <v>801</v>
      </c>
      <c r="D112" s="5" t="s">
        <v>490</v>
      </c>
      <c r="E112" s="5" t="s">
        <v>219</v>
      </c>
      <c r="F112" s="5">
        <v>0.39</v>
      </c>
      <c r="G112" s="5" t="s">
        <v>20</v>
      </c>
      <c r="H112" s="5">
        <v>100</v>
      </c>
      <c r="I112" s="5">
        <v>2004</v>
      </c>
      <c r="J112" s="5">
        <v>72.2</v>
      </c>
      <c r="K112" s="5" t="s">
        <v>17</v>
      </c>
      <c r="L112" s="5">
        <v>0.79100000000000004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10720</v>
      </c>
      <c r="B113" s="5" t="s">
        <v>26</v>
      </c>
      <c r="C113" s="5" t="s">
        <v>801</v>
      </c>
      <c r="D113" s="5" t="s">
        <v>490</v>
      </c>
      <c r="E113" s="5" t="s">
        <v>219</v>
      </c>
      <c r="F113" s="5">
        <v>0.23</v>
      </c>
      <c r="G113" s="5" t="s">
        <v>20</v>
      </c>
      <c r="H113" s="5">
        <v>100</v>
      </c>
      <c r="I113" s="5">
        <v>2004</v>
      </c>
      <c r="J113" s="5">
        <v>72.2</v>
      </c>
      <c r="K113" s="5" t="s">
        <v>17</v>
      </c>
      <c r="L113" s="5">
        <v>0.79100000000000004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10730</v>
      </c>
      <c r="B114" s="5" t="s">
        <v>26</v>
      </c>
      <c r="C114" s="5" t="s">
        <v>801</v>
      </c>
      <c r="D114" s="5" t="s">
        <v>490</v>
      </c>
      <c r="E114" s="5" t="s">
        <v>219</v>
      </c>
      <c r="F114" s="5">
        <v>0.69</v>
      </c>
      <c r="G114" s="5" t="s">
        <v>20</v>
      </c>
      <c r="H114" s="5">
        <v>100</v>
      </c>
      <c r="I114" s="5">
        <v>2004</v>
      </c>
      <c r="J114" s="5">
        <v>72.2</v>
      </c>
      <c r="K114" s="5" t="s">
        <v>17</v>
      </c>
      <c r="L114" s="5">
        <v>0.79100000000000004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4">
        <v>10773</v>
      </c>
      <c r="B115" s="4" t="s">
        <v>26</v>
      </c>
      <c r="C115" s="4" t="s">
        <v>801</v>
      </c>
      <c r="D115" s="4" t="s">
        <v>490</v>
      </c>
      <c r="E115" s="4" t="s">
        <v>219</v>
      </c>
      <c r="F115" s="4">
        <v>81.86</v>
      </c>
      <c r="G115" s="4" t="s">
        <v>100</v>
      </c>
      <c r="H115" s="4">
        <v>300</v>
      </c>
      <c r="I115" s="4">
        <v>2004</v>
      </c>
      <c r="J115" s="4">
        <v>81.599999999999994</v>
      </c>
      <c r="K115" s="4" t="s">
        <v>32</v>
      </c>
      <c r="L115" s="4">
        <v>0.76100000000000001</v>
      </c>
      <c r="M115" s="4" t="s">
        <v>32</v>
      </c>
      <c r="N115" s="4" t="s">
        <v>37</v>
      </c>
      <c r="O115" s="4" t="s">
        <v>19</v>
      </c>
    </row>
    <row r="116" spans="1:15" ht="14.1" customHeight="1">
      <c r="A116" s="5">
        <v>10822</v>
      </c>
      <c r="B116" s="5" t="s">
        <v>26</v>
      </c>
      <c r="C116" s="5" t="s">
        <v>803</v>
      </c>
      <c r="D116" s="5" t="s">
        <v>490</v>
      </c>
      <c r="E116" s="5" t="s">
        <v>219</v>
      </c>
      <c r="F116" s="5">
        <v>1.43</v>
      </c>
      <c r="G116" s="5" t="s">
        <v>20</v>
      </c>
      <c r="H116" s="5">
        <v>200</v>
      </c>
      <c r="I116" s="5">
        <v>1998</v>
      </c>
      <c r="J116" s="5">
        <v>71.099999999999994</v>
      </c>
      <c r="K116" s="5" t="s">
        <v>17</v>
      </c>
      <c r="L116" s="5">
        <v>0.72199999999999998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10836</v>
      </c>
      <c r="B117" s="5" t="s">
        <v>26</v>
      </c>
      <c r="C117" s="5" t="s">
        <v>801</v>
      </c>
      <c r="D117" s="5" t="s">
        <v>490</v>
      </c>
      <c r="E117" s="5" t="s">
        <v>219</v>
      </c>
      <c r="F117" s="5">
        <v>95.26</v>
      </c>
      <c r="G117" s="5" t="s">
        <v>20</v>
      </c>
      <c r="H117" s="5">
        <v>100</v>
      </c>
      <c r="I117" s="5">
        <v>2004</v>
      </c>
      <c r="J117" s="5">
        <v>72.2</v>
      </c>
      <c r="K117" s="5" t="s">
        <v>17</v>
      </c>
      <c r="L117" s="5">
        <v>0.79100000000000004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10875</v>
      </c>
      <c r="B118" s="5" t="s">
        <v>26</v>
      </c>
      <c r="C118" s="5" t="s">
        <v>801</v>
      </c>
      <c r="D118" s="5" t="s">
        <v>490</v>
      </c>
      <c r="E118" s="5" t="s">
        <v>219</v>
      </c>
      <c r="F118" s="5">
        <v>0.98</v>
      </c>
      <c r="G118" s="5" t="s">
        <v>20</v>
      </c>
      <c r="H118" s="5">
        <v>200</v>
      </c>
      <c r="I118" s="5">
        <v>1998</v>
      </c>
      <c r="J118" s="5">
        <v>71.099999999999994</v>
      </c>
      <c r="K118" s="5" t="s">
        <v>17</v>
      </c>
      <c r="L118" s="5">
        <v>0.72199999999999998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10925</v>
      </c>
      <c r="B119" s="5" t="s">
        <v>26</v>
      </c>
      <c r="C119" s="5" t="s">
        <v>801</v>
      </c>
      <c r="D119" s="5" t="s">
        <v>490</v>
      </c>
      <c r="E119" s="5" t="s">
        <v>219</v>
      </c>
      <c r="F119" s="5">
        <v>0.91</v>
      </c>
      <c r="G119" s="5" t="s">
        <v>22</v>
      </c>
      <c r="H119" s="5">
        <v>200</v>
      </c>
      <c r="I119" s="5">
        <v>2000</v>
      </c>
      <c r="J119" s="5">
        <v>76.7</v>
      </c>
      <c r="K119" s="5" t="s">
        <v>17</v>
      </c>
      <c r="L119" s="5">
        <v>0.61199999999999999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10985</v>
      </c>
      <c r="B120" s="5" t="s">
        <v>26</v>
      </c>
      <c r="C120" s="5" t="s">
        <v>800</v>
      </c>
      <c r="D120" s="5" t="s">
        <v>490</v>
      </c>
      <c r="E120" s="5" t="s">
        <v>219</v>
      </c>
      <c r="F120" s="5">
        <v>6.87</v>
      </c>
      <c r="G120" s="5" t="s">
        <v>22</v>
      </c>
      <c r="H120" s="5">
        <v>100</v>
      </c>
      <c r="I120" s="5">
        <v>2000</v>
      </c>
      <c r="J120" s="5">
        <v>80</v>
      </c>
      <c r="K120" s="5" t="s">
        <v>17</v>
      </c>
      <c r="L120" s="5">
        <v>0.60599999999999998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11219</v>
      </c>
      <c r="B121" s="5" t="s">
        <v>26</v>
      </c>
      <c r="C121" s="5" t="s">
        <v>800</v>
      </c>
      <c r="D121" s="5" t="s">
        <v>490</v>
      </c>
      <c r="E121" s="5" t="s">
        <v>219</v>
      </c>
      <c r="F121" s="5">
        <v>0.4</v>
      </c>
      <c r="G121" s="5" t="s">
        <v>20</v>
      </c>
      <c r="H121" s="5">
        <v>200</v>
      </c>
      <c r="I121" s="5">
        <v>1998</v>
      </c>
      <c r="J121" s="5">
        <v>71.099999999999994</v>
      </c>
      <c r="K121" s="5" t="s">
        <v>17</v>
      </c>
      <c r="L121" s="5">
        <v>0.72199999999999998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11283</v>
      </c>
      <c r="B122" s="5" t="s">
        <v>26</v>
      </c>
      <c r="C122" s="5" t="s">
        <v>801</v>
      </c>
      <c r="D122" s="5" t="s">
        <v>490</v>
      </c>
      <c r="E122" s="5" t="s">
        <v>219</v>
      </c>
      <c r="F122" s="5">
        <v>83.22</v>
      </c>
      <c r="G122" s="5" t="s">
        <v>20</v>
      </c>
      <c r="H122" s="5">
        <v>100</v>
      </c>
      <c r="I122" s="5">
        <v>2002</v>
      </c>
      <c r="J122" s="5">
        <v>72.2</v>
      </c>
      <c r="K122" s="5" t="s">
        <v>17</v>
      </c>
      <c r="L122" s="5">
        <v>0.79100000000000004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11340</v>
      </c>
      <c r="B123" s="5" t="s">
        <v>26</v>
      </c>
      <c r="C123" s="5" t="s">
        <v>801</v>
      </c>
      <c r="D123" s="5" t="s">
        <v>490</v>
      </c>
      <c r="E123" s="5" t="s">
        <v>219</v>
      </c>
      <c r="F123" s="5">
        <v>169.3</v>
      </c>
      <c r="G123" s="5" t="s">
        <v>22</v>
      </c>
      <c r="H123" s="5">
        <v>350</v>
      </c>
      <c r="I123" s="5">
        <v>1998</v>
      </c>
      <c r="J123" s="5">
        <v>77.8</v>
      </c>
      <c r="K123" s="5" t="s">
        <v>17</v>
      </c>
      <c r="L123" s="5">
        <v>0.54300000000000004</v>
      </c>
      <c r="M123" s="5" t="s">
        <v>18</v>
      </c>
      <c r="N123" s="5" t="s">
        <v>19</v>
      </c>
      <c r="O123" s="5" t="s">
        <v>19</v>
      </c>
    </row>
    <row r="124" spans="1:15" ht="14.1" customHeight="1">
      <c r="A124" s="5">
        <v>11396</v>
      </c>
      <c r="B124" s="5" t="s">
        <v>26</v>
      </c>
      <c r="C124" s="5" t="s">
        <v>800</v>
      </c>
      <c r="D124" s="5" t="s">
        <v>490</v>
      </c>
      <c r="E124" s="5" t="s">
        <v>219</v>
      </c>
      <c r="F124" s="5">
        <v>3.11</v>
      </c>
      <c r="G124" s="5" t="s">
        <v>22</v>
      </c>
      <c r="H124" s="5">
        <v>350</v>
      </c>
      <c r="I124" s="5">
        <v>1998</v>
      </c>
      <c r="J124" s="5">
        <v>77.8</v>
      </c>
      <c r="K124" s="5" t="s">
        <v>17</v>
      </c>
      <c r="L124" s="5">
        <v>0.54300000000000004</v>
      </c>
      <c r="M124" s="5" t="s">
        <v>18</v>
      </c>
      <c r="N124" s="5" t="s">
        <v>19</v>
      </c>
      <c r="O124" s="5" t="s">
        <v>19</v>
      </c>
    </row>
    <row r="125" spans="1:15" ht="14.1" customHeight="1">
      <c r="A125" s="5">
        <v>11513</v>
      </c>
      <c r="B125" s="5" t="s">
        <v>26</v>
      </c>
      <c r="C125" s="5" t="s">
        <v>800</v>
      </c>
      <c r="D125" s="5" t="s">
        <v>490</v>
      </c>
      <c r="E125" s="5" t="s">
        <v>219</v>
      </c>
      <c r="F125" s="5">
        <v>1.21</v>
      </c>
      <c r="G125" s="5" t="s">
        <v>20</v>
      </c>
      <c r="H125" s="5">
        <v>200</v>
      </c>
      <c r="I125" s="5">
        <v>1998</v>
      </c>
      <c r="J125" s="5">
        <v>71.099999999999994</v>
      </c>
      <c r="K125" s="5" t="s">
        <v>17</v>
      </c>
      <c r="L125" s="5">
        <v>0.72199999999999998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11514</v>
      </c>
      <c r="B126" s="5" t="s">
        <v>26</v>
      </c>
      <c r="C126" s="5" t="s">
        <v>801</v>
      </c>
      <c r="D126" s="5" t="s">
        <v>490</v>
      </c>
      <c r="E126" s="5" t="s">
        <v>219</v>
      </c>
      <c r="F126" s="5">
        <v>41.79</v>
      </c>
      <c r="G126" s="5" t="s">
        <v>22</v>
      </c>
      <c r="H126" s="5">
        <v>200</v>
      </c>
      <c r="I126" s="5">
        <v>1998</v>
      </c>
      <c r="J126" s="5">
        <v>72.2</v>
      </c>
      <c r="K126" s="5" t="s">
        <v>17</v>
      </c>
      <c r="L126" s="5">
        <v>0.50700000000000001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11518</v>
      </c>
      <c r="B127" s="5" t="s">
        <v>26</v>
      </c>
      <c r="C127" s="5" t="s">
        <v>800</v>
      </c>
      <c r="D127" s="5" t="s">
        <v>490</v>
      </c>
      <c r="E127" s="5" t="s">
        <v>219</v>
      </c>
      <c r="F127" s="5">
        <v>0.39</v>
      </c>
      <c r="G127" s="5" t="s">
        <v>20</v>
      </c>
      <c r="H127" s="5">
        <v>100</v>
      </c>
      <c r="I127" s="5">
        <v>2004</v>
      </c>
      <c r="J127" s="5">
        <v>72.2</v>
      </c>
      <c r="K127" s="5" t="s">
        <v>17</v>
      </c>
      <c r="L127" s="5">
        <v>0.79100000000000004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11562</v>
      </c>
      <c r="B128" s="5" t="s">
        <v>26</v>
      </c>
      <c r="C128" s="5" t="s">
        <v>801</v>
      </c>
      <c r="D128" s="5" t="s">
        <v>490</v>
      </c>
      <c r="E128" s="5" t="s">
        <v>219</v>
      </c>
      <c r="F128" s="5">
        <v>3.11</v>
      </c>
      <c r="G128" s="5" t="s">
        <v>20</v>
      </c>
      <c r="H128" s="5">
        <v>150</v>
      </c>
      <c r="I128" s="5">
        <v>1998</v>
      </c>
      <c r="J128" s="5">
        <v>71.099999999999994</v>
      </c>
      <c r="K128" s="5" t="s">
        <v>17</v>
      </c>
      <c r="L128" s="5">
        <v>0.72199999999999998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11748</v>
      </c>
      <c r="B129" s="5" t="s">
        <v>26</v>
      </c>
      <c r="C129" s="5" t="s">
        <v>801</v>
      </c>
      <c r="D129" s="5" t="s">
        <v>490</v>
      </c>
      <c r="E129" s="5" t="s">
        <v>219</v>
      </c>
      <c r="F129" s="5">
        <v>0.35</v>
      </c>
      <c r="G129" s="5" t="s">
        <v>20</v>
      </c>
      <c r="H129" s="5">
        <v>100</v>
      </c>
      <c r="I129" s="5">
        <v>2004</v>
      </c>
      <c r="J129" s="5">
        <v>72.2</v>
      </c>
      <c r="K129" s="5" t="s">
        <v>17</v>
      </c>
      <c r="L129" s="5">
        <v>0.79100000000000004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11809</v>
      </c>
      <c r="B130" s="5" t="s">
        <v>26</v>
      </c>
      <c r="C130" s="5" t="s">
        <v>801</v>
      </c>
      <c r="D130" s="5" t="s">
        <v>490</v>
      </c>
      <c r="E130" s="5" t="s">
        <v>219</v>
      </c>
      <c r="F130" s="5">
        <v>0.37</v>
      </c>
      <c r="G130" s="5" t="s">
        <v>20</v>
      </c>
      <c r="H130" s="5">
        <v>100</v>
      </c>
      <c r="I130" s="5">
        <v>2004</v>
      </c>
      <c r="J130" s="5">
        <v>72.2</v>
      </c>
      <c r="K130" s="5" t="s">
        <v>17</v>
      </c>
      <c r="L130" s="5">
        <v>0.79100000000000004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11941</v>
      </c>
      <c r="B131" s="5" t="s">
        <v>26</v>
      </c>
      <c r="C131" s="5" t="s">
        <v>801</v>
      </c>
      <c r="D131" s="5" t="s">
        <v>490</v>
      </c>
      <c r="E131" s="5" t="s">
        <v>219</v>
      </c>
      <c r="F131" s="5">
        <v>125.58</v>
      </c>
      <c r="G131" s="5" t="s">
        <v>20</v>
      </c>
      <c r="H131" s="5">
        <v>200</v>
      </c>
      <c r="I131" s="5">
        <v>2005</v>
      </c>
      <c r="J131" s="5">
        <v>72.2</v>
      </c>
      <c r="K131" s="5" t="s">
        <v>17</v>
      </c>
      <c r="L131" s="5">
        <v>0.79700000000000004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12125</v>
      </c>
      <c r="B132" s="5" t="s">
        <v>26</v>
      </c>
      <c r="C132" s="5" t="s">
        <v>801</v>
      </c>
      <c r="D132" s="5" t="s">
        <v>490</v>
      </c>
      <c r="E132" s="5" t="s">
        <v>219</v>
      </c>
      <c r="F132" s="5">
        <v>58.01</v>
      </c>
      <c r="G132" s="5" t="s">
        <v>20</v>
      </c>
      <c r="H132" s="5">
        <v>100</v>
      </c>
      <c r="I132" s="5">
        <v>2004</v>
      </c>
      <c r="J132" s="5">
        <v>72.2</v>
      </c>
      <c r="K132" s="5" t="s">
        <v>17</v>
      </c>
      <c r="L132" s="5">
        <v>0.79100000000000004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12145</v>
      </c>
      <c r="B133" s="5" t="s">
        <v>26</v>
      </c>
      <c r="C133" s="5" t="s">
        <v>801</v>
      </c>
      <c r="D133" s="5" t="s">
        <v>490</v>
      </c>
      <c r="E133" s="5" t="s">
        <v>219</v>
      </c>
      <c r="F133" s="5">
        <v>26.5</v>
      </c>
      <c r="G133" s="5" t="s">
        <v>20</v>
      </c>
      <c r="H133" s="5">
        <v>100</v>
      </c>
      <c r="I133" s="5">
        <v>2004</v>
      </c>
      <c r="J133" s="5">
        <v>72.2</v>
      </c>
      <c r="K133" s="5" t="s">
        <v>17</v>
      </c>
      <c r="L133" s="5">
        <v>0.79100000000000004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12200</v>
      </c>
      <c r="B134" s="5" t="s">
        <v>26</v>
      </c>
      <c r="C134" s="5" t="s">
        <v>801</v>
      </c>
      <c r="D134" s="5" t="s">
        <v>490</v>
      </c>
      <c r="E134" s="5" t="s">
        <v>219</v>
      </c>
      <c r="F134" s="5">
        <v>30.35</v>
      </c>
      <c r="G134" s="5" t="s">
        <v>20</v>
      </c>
      <c r="H134" s="5">
        <v>100</v>
      </c>
      <c r="I134" s="5">
        <v>2004</v>
      </c>
      <c r="J134" s="5">
        <v>72.2</v>
      </c>
      <c r="K134" s="5" t="s">
        <v>17</v>
      </c>
      <c r="L134" s="5">
        <v>0.79100000000000004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12300</v>
      </c>
      <c r="B135" s="5" t="s">
        <v>26</v>
      </c>
      <c r="C135" s="5" t="s">
        <v>801</v>
      </c>
      <c r="D135" s="5" t="s">
        <v>490</v>
      </c>
      <c r="E135" s="5" t="s">
        <v>219</v>
      </c>
      <c r="F135" s="5">
        <v>0.34</v>
      </c>
      <c r="G135" s="5" t="s">
        <v>20</v>
      </c>
      <c r="H135" s="5">
        <v>100</v>
      </c>
      <c r="I135" s="5">
        <v>2004</v>
      </c>
      <c r="J135" s="5">
        <v>72.2</v>
      </c>
      <c r="K135" s="5" t="s">
        <v>17</v>
      </c>
      <c r="L135" s="5">
        <v>0.79100000000000004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12315</v>
      </c>
      <c r="B136" s="5" t="s">
        <v>26</v>
      </c>
      <c r="C136" s="5" t="s">
        <v>801</v>
      </c>
      <c r="D136" s="5" t="s">
        <v>490</v>
      </c>
      <c r="E136" s="5" t="s">
        <v>219</v>
      </c>
      <c r="F136" s="5">
        <v>36.64</v>
      </c>
      <c r="G136" s="5" t="s">
        <v>20</v>
      </c>
      <c r="H136" s="5">
        <v>250</v>
      </c>
      <c r="I136" s="5">
        <v>2004</v>
      </c>
      <c r="J136" s="5">
        <v>72.2</v>
      </c>
      <c r="K136" s="5" t="s">
        <v>17</v>
      </c>
      <c r="L136" s="5">
        <v>0.79700000000000004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12324</v>
      </c>
      <c r="B137" s="5" t="s">
        <v>26</v>
      </c>
      <c r="C137" s="5" t="s">
        <v>801</v>
      </c>
      <c r="D137" s="5" t="s">
        <v>490</v>
      </c>
      <c r="E137" s="5" t="s">
        <v>219</v>
      </c>
      <c r="F137" s="5">
        <v>0.46</v>
      </c>
      <c r="G137" s="5" t="s">
        <v>20</v>
      </c>
      <c r="H137" s="5">
        <v>100</v>
      </c>
      <c r="I137" s="5">
        <v>2004</v>
      </c>
      <c r="J137" s="5">
        <v>72.2</v>
      </c>
      <c r="K137" s="5" t="s">
        <v>17</v>
      </c>
      <c r="L137" s="5">
        <v>0.79100000000000004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12330</v>
      </c>
      <c r="B138" s="5" t="s">
        <v>26</v>
      </c>
      <c r="C138" s="5" t="s">
        <v>801</v>
      </c>
      <c r="D138" s="5" t="s">
        <v>490</v>
      </c>
      <c r="E138" s="5" t="s">
        <v>219</v>
      </c>
      <c r="F138" s="5">
        <v>46.23</v>
      </c>
      <c r="G138" s="5" t="s">
        <v>20</v>
      </c>
      <c r="H138" s="5">
        <v>250</v>
      </c>
      <c r="I138" s="5">
        <v>2004</v>
      </c>
      <c r="J138" s="5">
        <v>72.2</v>
      </c>
      <c r="K138" s="5" t="s">
        <v>17</v>
      </c>
      <c r="L138" s="5">
        <v>0.79700000000000004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12340</v>
      </c>
      <c r="B139" s="5" t="s">
        <v>26</v>
      </c>
      <c r="C139" s="5" t="s">
        <v>801</v>
      </c>
      <c r="D139" s="5" t="s">
        <v>490</v>
      </c>
      <c r="E139" s="5" t="s">
        <v>219</v>
      </c>
      <c r="F139" s="5">
        <v>0.32</v>
      </c>
      <c r="G139" s="5" t="s">
        <v>20</v>
      </c>
      <c r="H139" s="5">
        <v>100</v>
      </c>
      <c r="I139" s="5">
        <v>2004</v>
      </c>
      <c r="J139" s="5">
        <v>72.2</v>
      </c>
      <c r="K139" s="5" t="s">
        <v>17</v>
      </c>
      <c r="L139" s="5">
        <v>0.79100000000000004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12355</v>
      </c>
      <c r="B140" s="5" t="s">
        <v>26</v>
      </c>
      <c r="C140" s="5" t="s">
        <v>801</v>
      </c>
      <c r="D140" s="5" t="s">
        <v>490</v>
      </c>
      <c r="E140" s="5" t="s">
        <v>219</v>
      </c>
      <c r="F140" s="5">
        <v>29.24</v>
      </c>
      <c r="G140" s="5" t="s">
        <v>20</v>
      </c>
      <c r="H140" s="5">
        <v>100</v>
      </c>
      <c r="I140" s="5">
        <v>2004</v>
      </c>
      <c r="J140" s="5">
        <v>72.2</v>
      </c>
      <c r="K140" s="5" t="s">
        <v>17</v>
      </c>
      <c r="L140" s="5">
        <v>0.79100000000000004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12362</v>
      </c>
      <c r="B141" s="5" t="s">
        <v>26</v>
      </c>
      <c r="C141" s="5" t="s">
        <v>801</v>
      </c>
      <c r="D141" s="5" t="s">
        <v>490</v>
      </c>
      <c r="E141" s="5" t="s">
        <v>219</v>
      </c>
      <c r="F141" s="5">
        <v>30.82</v>
      </c>
      <c r="G141" s="5" t="s">
        <v>20</v>
      </c>
      <c r="H141" s="5">
        <v>100</v>
      </c>
      <c r="I141" s="5">
        <v>2004</v>
      </c>
      <c r="J141" s="5">
        <v>72.2</v>
      </c>
      <c r="K141" s="5" t="s">
        <v>17</v>
      </c>
      <c r="L141" s="5">
        <v>0.79100000000000004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12363</v>
      </c>
      <c r="B142" s="5" t="s">
        <v>26</v>
      </c>
      <c r="C142" s="5" t="s">
        <v>801</v>
      </c>
      <c r="D142" s="5" t="s">
        <v>490</v>
      </c>
      <c r="E142" s="5" t="s">
        <v>219</v>
      </c>
      <c r="F142" s="5">
        <v>68.040000000000006</v>
      </c>
      <c r="G142" s="5" t="s">
        <v>20</v>
      </c>
      <c r="H142" s="5">
        <v>100</v>
      </c>
      <c r="I142" s="5">
        <v>2004</v>
      </c>
      <c r="J142" s="5">
        <v>72.2</v>
      </c>
      <c r="K142" s="5" t="s">
        <v>17</v>
      </c>
      <c r="L142" s="5">
        <v>0.79100000000000004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12592</v>
      </c>
      <c r="B143" s="5" t="s">
        <v>26</v>
      </c>
      <c r="C143" s="5" t="s">
        <v>801</v>
      </c>
      <c r="D143" s="5" t="s">
        <v>490</v>
      </c>
      <c r="E143" s="5" t="s">
        <v>219</v>
      </c>
      <c r="F143" s="5">
        <v>4.53</v>
      </c>
      <c r="G143" s="5" t="s">
        <v>22</v>
      </c>
      <c r="H143" s="5">
        <v>200</v>
      </c>
      <c r="I143" s="5">
        <v>1998</v>
      </c>
      <c r="J143" s="5">
        <v>75.599999999999994</v>
      </c>
      <c r="K143" s="5" t="s">
        <v>17</v>
      </c>
      <c r="L143" s="5">
        <v>0.53700000000000003</v>
      </c>
      <c r="M143" s="5" t="s">
        <v>18</v>
      </c>
      <c r="N143" s="5" t="s">
        <v>19</v>
      </c>
      <c r="O143" s="5" t="s">
        <v>19</v>
      </c>
    </row>
    <row r="144" spans="1:15" ht="14.1" customHeight="1">
      <c r="A144" s="5">
        <v>12660</v>
      </c>
      <c r="B144" s="5" t="s">
        <v>26</v>
      </c>
      <c r="C144" s="5" t="s">
        <v>800</v>
      </c>
      <c r="D144" s="5" t="s">
        <v>490</v>
      </c>
      <c r="E144" s="5" t="s">
        <v>219</v>
      </c>
      <c r="F144" s="5">
        <v>43.34</v>
      </c>
      <c r="G144" s="5" t="s">
        <v>22</v>
      </c>
      <c r="H144" s="5">
        <v>350</v>
      </c>
      <c r="I144" s="5">
        <v>1998</v>
      </c>
      <c r="J144" s="5">
        <v>77.8</v>
      </c>
      <c r="K144" s="5" t="s">
        <v>17</v>
      </c>
      <c r="L144" s="5">
        <v>0.54300000000000004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12875</v>
      </c>
      <c r="B145" s="5" t="s">
        <v>26</v>
      </c>
      <c r="C145" s="5" t="s">
        <v>800</v>
      </c>
      <c r="D145" s="5" t="s">
        <v>490</v>
      </c>
      <c r="E145" s="5" t="s">
        <v>219</v>
      </c>
      <c r="F145" s="5">
        <v>943.04</v>
      </c>
      <c r="G145" s="5" t="s">
        <v>23</v>
      </c>
      <c r="H145" s="5">
        <v>600</v>
      </c>
      <c r="I145" s="5">
        <v>1997</v>
      </c>
      <c r="J145" s="5">
        <v>78.900000000000006</v>
      </c>
      <c r="K145" s="5" t="s">
        <v>17</v>
      </c>
      <c r="L145" s="5">
        <v>0.71599999999999997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12876</v>
      </c>
      <c r="B146" s="5" t="s">
        <v>26</v>
      </c>
      <c r="C146" s="5" t="s">
        <v>801</v>
      </c>
      <c r="D146" s="5" t="s">
        <v>490</v>
      </c>
      <c r="E146" s="5" t="s">
        <v>219</v>
      </c>
      <c r="F146" s="5">
        <v>2.19</v>
      </c>
      <c r="G146" s="5" t="s">
        <v>23</v>
      </c>
      <c r="H146" s="5">
        <v>600</v>
      </c>
      <c r="I146" s="5">
        <v>1997</v>
      </c>
      <c r="J146" s="5">
        <v>78.900000000000006</v>
      </c>
      <c r="K146" s="5" t="s">
        <v>17</v>
      </c>
      <c r="L146" s="5">
        <v>0.71599999999999997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12928</v>
      </c>
      <c r="B147" s="5" t="s">
        <v>26</v>
      </c>
      <c r="C147" s="5" t="s">
        <v>801</v>
      </c>
      <c r="D147" s="5" t="s">
        <v>490</v>
      </c>
      <c r="E147" s="5" t="s">
        <v>219</v>
      </c>
      <c r="F147" s="5">
        <v>0.5</v>
      </c>
      <c r="G147" s="5" t="s">
        <v>20</v>
      </c>
      <c r="H147" s="5">
        <v>80</v>
      </c>
      <c r="I147" s="5">
        <v>2000</v>
      </c>
      <c r="J147" s="5">
        <v>72.2</v>
      </c>
      <c r="K147" s="5" t="s">
        <v>17</v>
      </c>
      <c r="L147" s="5">
        <v>0.79100000000000004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12978</v>
      </c>
      <c r="B148" s="5" t="s">
        <v>26</v>
      </c>
      <c r="C148" s="5" t="s">
        <v>801</v>
      </c>
      <c r="D148" s="5" t="s">
        <v>490</v>
      </c>
      <c r="E148" s="5" t="s">
        <v>219</v>
      </c>
      <c r="F148" s="5">
        <v>1</v>
      </c>
      <c r="G148" s="5" t="s">
        <v>20</v>
      </c>
      <c r="H148" s="5">
        <v>100</v>
      </c>
      <c r="I148" s="5">
        <v>2004</v>
      </c>
      <c r="J148" s="5">
        <v>72.2</v>
      </c>
      <c r="K148" s="5" t="s">
        <v>17</v>
      </c>
      <c r="L148" s="5">
        <v>0.79100000000000004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13275</v>
      </c>
      <c r="B149" s="5" t="s">
        <v>26</v>
      </c>
      <c r="C149" s="5" t="s">
        <v>801</v>
      </c>
      <c r="D149" s="5" t="s">
        <v>490</v>
      </c>
      <c r="E149" s="5" t="s">
        <v>219</v>
      </c>
      <c r="F149" s="5">
        <v>84.63</v>
      </c>
      <c r="G149" s="5" t="s">
        <v>20</v>
      </c>
      <c r="H149" s="5">
        <v>100</v>
      </c>
      <c r="I149" s="5" t="s">
        <v>34</v>
      </c>
      <c r="J149" s="5">
        <v>70.599999999999994</v>
      </c>
      <c r="K149" s="5" t="s">
        <v>17</v>
      </c>
      <c r="L149" s="5">
        <v>0.70099999999999996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13279</v>
      </c>
      <c r="B150" s="5" t="s">
        <v>26</v>
      </c>
      <c r="C150" s="5" t="s">
        <v>802</v>
      </c>
      <c r="D150" s="5" t="s">
        <v>490</v>
      </c>
      <c r="E150" s="5" t="s">
        <v>219</v>
      </c>
      <c r="F150" s="5">
        <v>34.299999999999997</v>
      </c>
      <c r="G150" s="5" t="s">
        <v>20</v>
      </c>
      <c r="H150" s="5">
        <v>200</v>
      </c>
      <c r="I150" s="5">
        <v>1998</v>
      </c>
      <c r="J150" s="5">
        <v>71.099999999999994</v>
      </c>
      <c r="K150" s="5" t="s">
        <v>17</v>
      </c>
      <c r="L150" s="5">
        <v>0.72199999999999998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13349</v>
      </c>
      <c r="B151" s="5" t="s">
        <v>26</v>
      </c>
      <c r="C151" s="5" t="s">
        <v>801</v>
      </c>
      <c r="D151" s="5" t="s">
        <v>490</v>
      </c>
      <c r="E151" s="5" t="s">
        <v>219</v>
      </c>
      <c r="F151" s="5">
        <v>46.94</v>
      </c>
      <c r="G151" s="5" t="s">
        <v>20</v>
      </c>
      <c r="H151" s="5">
        <v>350</v>
      </c>
      <c r="I151" s="5">
        <v>1999</v>
      </c>
      <c r="J151" s="5">
        <v>73.3</v>
      </c>
      <c r="K151" s="5" t="s">
        <v>17</v>
      </c>
      <c r="L151" s="5">
        <v>0.80300000000000005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13350</v>
      </c>
      <c r="B152" s="5" t="s">
        <v>26</v>
      </c>
      <c r="C152" s="5" t="s">
        <v>801</v>
      </c>
      <c r="D152" s="5" t="s">
        <v>490</v>
      </c>
      <c r="E152" s="5" t="s">
        <v>219</v>
      </c>
      <c r="F152" s="5">
        <v>0.38</v>
      </c>
      <c r="G152" s="5" t="s">
        <v>20</v>
      </c>
      <c r="H152" s="5">
        <v>100</v>
      </c>
      <c r="I152" s="5">
        <v>2004</v>
      </c>
      <c r="J152" s="5">
        <v>72.2</v>
      </c>
      <c r="K152" s="5" t="s">
        <v>17</v>
      </c>
      <c r="L152" s="5">
        <v>0.79100000000000004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13359</v>
      </c>
      <c r="B153" s="5" t="s">
        <v>26</v>
      </c>
      <c r="C153" s="5" t="s">
        <v>801</v>
      </c>
      <c r="D153" s="5" t="s">
        <v>490</v>
      </c>
      <c r="E153" s="5" t="s">
        <v>219</v>
      </c>
      <c r="F153" s="5">
        <v>0.52</v>
      </c>
      <c r="G153" s="5" t="s">
        <v>20</v>
      </c>
      <c r="H153" s="5">
        <v>100</v>
      </c>
      <c r="I153" s="5">
        <v>2004</v>
      </c>
      <c r="J153" s="5">
        <v>72.2</v>
      </c>
      <c r="K153" s="5" t="s">
        <v>17</v>
      </c>
      <c r="L153" s="5">
        <v>0.79100000000000004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13405</v>
      </c>
      <c r="B154" s="5" t="s">
        <v>26</v>
      </c>
      <c r="C154" s="5" t="s">
        <v>801</v>
      </c>
      <c r="D154" s="5" t="s">
        <v>490</v>
      </c>
      <c r="E154" s="5" t="s">
        <v>219</v>
      </c>
      <c r="F154" s="5">
        <v>55.55</v>
      </c>
      <c r="G154" s="5" t="s">
        <v>22</v>
      </c>
      <c r="H154" s="5">
        <v>350</v>
      </c>
      <c r="I154" s="5">
        <v>1998</v>
      </c>
      <c r="J154" s="5">
        <v>77.8</v>
      </c>
      <c r="K154" s="5" t="s">
        <v>17</v>
      </c>
      <c r="L154" s="5">
        <v>0.54300000000000004</v>
      </c>
      <c r="M154" s="5" t="s">
        <v>18</v>
      </c>
      <c r="N154" s="5" t="s">
        <v>19</v>
      </c>
      <c r="O154" s="5" t="s">
        <v>19</v>
      </c>
    </row>
    <row r="155" spans="1:15" ht="14.1" customHeight="1">
      <c r="A155" s="5">
        <v>13666</v>
      </c>
      <c r="B155" s="5" t="s">
        <v>26</v>
      </c>
      <c r="C155" s="5" t="s">
        <v>800</v>
      </c>
      <c r="D155" s="5" t="s">
        <v>490</v>
      </c>
      <c r="E155" s="5" t="s">
        <v>219</v>
      </c>
      <c r="F155" s="5">
        <v>0.45</v>
      </c>
      <c r="G155" s="5" t="s">
        <v>20</v>
      </c>
      <c r="H155" s="5">
        <v>100</v>
      </c>
      <c r="I155" s="5">
        <v>2004</v>
      </c>
      <c r="J155" s="5">
        <v>72.2</v>
      </c>
      <c r="K155" s="5" t="s">
        <v>17</v>
      </c>
      <c r="L155" s="5">
        <v>0.79100000000000004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13687</v>
      </c>
      <c r="B156" s="5" t="s">
        <v>26</v>
      </c>
      <c r="C156" s="5" t="s">
        <v>801</v>
      </c>
      <c r="D156" s="5" t="s">
        <v>490</v>
      </c>
      <c r="E156" s="5" t="s">
        <v>219</v>
      </c>
      <c r="F156" s="5">
        <v>23.03</v>
      </c>
      <c r="G156" s="5" t="s">
        <v>20</v>
      </c>
      <c r="H156" s="5">
        <v>100</v>
      </c>
      <c r="I156" s="5">
        <v>2001</v>
      </c>
      <c r="J156" s="5">
        <v>72.2</v>
      </c>
      <c r="K156" s="5" t="s">
        <v>17</v>
      </c>
      <c r="L156" s="5">
        <v>0.79100000000000004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13693</v>
      </c>
      <c r="B157" s="5" t="s">
        <v>26</v>
      </c>
      <c r="C157" s="5" t="s">
        <v>801</v>
      </c>
      <c r="D157" s="5" t="s">
        <v>490</v>
      </c>
      <c r="E157" s="5" t="s">
        <v>219</v>
      </c>
      <c r="F157" s="5">
        <v>0.54</v>
      </c>
      <c r="G157" s="5" t="s">
        <v>20</v>
      </c>
      <c r="H157" s="5">
        <v>250</v>
      </c>
      <c r="I157" s="5">
        <v>2004</v>
      </c>
      <c r="J157" s="5">
        <v>72.2</v>
      </c>
      <c r="K157" s="5" t="s">
        <v>17</v>
      </c>
      <c r="L157" s="5">
        <v>0.79700000000000004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13737</v>
      </c>
      <c r="B158" s="5" t="s">
        <v>26</v>
      </c>
      <c r="C158" s="5" t="s">
        <v>801</v>
      </c>
      <c r="D158" s="5" t="s">
        <v>490</v>
      </c>
      <c r="E158" s="5" t="s">
        <v>219</v>
      </c>
      <c r="F158" s="5">
        <v>57.8</v>
      </c>
      <c r="G158" s="5" t="s">
        <v>20</v>
      </c>
      <c r="H158" s="5">
        <v>100</v>
      </c>
      <c r="I158" s="5">
        <v>2001</v>
      </c>
      <c r="J158" s="5">
        <v>72.2</v>
      </c>
      <c r="K158" s="5" t="s">
        <v>17</v>
      </c>
      <c r="L158" s="5">
        <v>0.79100000000000004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13745</v>
      </c>
      <c r="B159" s="5" t="s">
        <v>26</v>
      </c>
      <c r="C159" s="5" t="s">
        <v>801</v>
      </c>
      <c r="D159" s="5" t="s">
        <v>490</v>
      </c>
      <c r="E159" s="5" t="s">
        <v>219</v>
      </c>
      <c r="F159" s="5">
        <v>53.99</v>
      </c>
      <c r="G159" s="5" t="s">
        <v>22</v>
      </c>
      <c r="H159" s="5">
        <v>200</v>
      </c>
      <c r="I159" s="5">
        <v>1998</v>
      </c>
      <c r="J159" s="5">
        <v>72.2</v>
      </c>
      <c r="K159" s="5" t="s">
        <v>17</v>
      </c>
      <c r="L159" s="5">
        <v>0.50700000000000001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13746</v>
      </c>
      <c r="B160" s="5" t="s">
        <v>26</v>
      </c>
      <c r="C160" s="5" t="s">
        <v>800</v>
      </c>
      <c r="D160" s="5" t="s">
        <v>490</v>
      </c>
      <c r="E160" s="5" t="s">
        <v>219</v>
      </c>
      <c r="F160" s="5">
        <v>110.57</v>
      </c>
      <c r="G160" s="5" t="s">
        <v>22</v>
      </c>
      <c r="H160" s="5">
        <v>350</v>
      </c>
      <c r="I160" s="5">
        <v>1998</v>
      </c>
      <c r="J160" s="5">
        <v>77.8</v>
      </c>
      <c r="K160" s="5" t="s">
        <v>17</v>
      </c>
      <c r="L160" s="5">
        <v>0.54300000000000004</v>
      </c>
      <c r="M160" s="5" t="s">
        <v>18</v>
      </c>
      <c r="N160" s="5" t="s">
        <v>19</v>
      </c>
      <c r="O160" s="5" t="s">
        <v>19</v>
      </c>
    </row>
    <row r="161" spans="1:15" ht="14.1" customHeight="1">
      <c r="A161" s="5">
        <v>13808</v>
      </c>
      <c r="B161" s="5" t="s">
        <v>26</v>
      </c>
      <c r="C161" s="5" t="s">
        <v>800</v>
      </c>
      <c r="D161" s="5" t="s">
        <v>490</v>
      </c>
      <c r="E161" s="5" t="s">
        <v>219</v>
      </c>
      <c r="F161" s="5">
        <v>89.05</v>
      </c>
      <c r="G161" s="5" t="s">
        <v>20</v>
      </c>
      <c r="H161" s="5">
        <v>150</v>
      </c>
      <c r="I161" s="5">
        <v>1998</v>
      </c>
      <c r="J161" s="5">
        <v>71.099999999999994</v>
      </c>
      <c r="K161" s="5" t="s">
        <v>17</v>
      </c>
      <c r="L161" s="5">
        <v>0.72199999999999998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13871</v>
      </c>
      <c r="B162" s="5" t="s">
        <v>26</v>
      </c>
      <c r="C162" s="5" t="s">
        <v>801</v>
      </c>
      <c r="D162" s="5" t="s">
        <v>490</v>
      </c>
      <c r="E162" s="5" t="s">
        <v>219</v>
      </c>
      <c r="F162" s="5">
        <v>0.32</v>
      </c>
      <c r="G162" s="5" t="s">
        <v>20</v>
      </c>
      <c r="H162" s="5">
        <v>100</v>
      </c>
      <c r="I162" s="5">
        <v>2004</v>
      </c>
      <c r="J162" s="5">
        <v>72.2</v>
      </c>
      <c r="K162" s="5" t="s">
        <v>17</v>
      </c>
      <c r="L162" s="5">
        <v>0.79100000000000004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13874</v>
      </c>
      <c r="B163" s="5" t="s">
        <v>26</v>
      </c>
      <c r="C163" s="5" t="s">
        <v>801</v>
      </c>
      <c r="D163" s="5" t="s">
        <v>490</v>
      </c>
      <c r="E163" s="5" t="s">
        <v>219</v>
      </c>
      <c r="F163" s="5">
        <v>0.49</v>
      </c>
      <c r="G163" s="5" t="s">
        <v>20</v>
      </c>
      <c r="H163" s="5">
        <v>250</v>
      </c>
      <c r="I163" s="5">
        <v>2004</v>
      </c>
      <c r="J163" s="5">
        <v>72.2</v>
      </c>
      <c r="K163" s="5" t="s">
        <v>17</v>
      </c>
      <c r="L163" s="5">
        <v>0.79700000000000004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13875</v>
      </c>
      <c r="B164" s="5" t="s">
        <v>26</v>
      </c>
      <c r="C164" s="5" t="s">
        <v>801</v>
      </c>
      <c r="D164" s="5" t="s">
        <v>490</v>
      </c>
      <c r="E164" s="5" t="s">
        <v>219</v>
      </c>
      <c r="F164" s="5">
        <v>0.34</v>
      </c>
      <c r="G164" s="5" t="s">
        <v>20</v>
      </c>
      <c r="H164" s="5">
        <v>100</v>
      </c>
      <c r="I164" s="5">
        <v>2004</v>
      </c>
      <c r="J164" s="5">
        <v>72.2</v>
      </c>
      <c r="K164" s="5" t="s">
        <v>17</v>
      </c>
      <c r="L164" s="5">
        <v>0.79100000000000004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13944</v>
      </c>
      <c r="B165" s="5" t="s">
        <v>26</v>
      </c>
      <c r="C165" s="5" t="s">
        <v>801</v>
      </c>
      <c r="D165" s="5" t="s">
        <v>490</v>
      </c>
      <c r="E165" s="5" t="s">
        <v>219</v>
      </c>
      <c r="F165" s="5">
        <v>60.5</v>
      </c>
      <c r="G165" s="5" t="s">
        <v>20</v>
      </c>
      <c r="H165" s="5">
        <v>150</v>
      </c>
      <c r="I165" s="5" t="s">
        <v>34</v>
      </c>
      <c r="J165" s="5">
        <v>70.599999999999994</v>
      </c>
      <c r="K165" s="5" t="s">
        <v>17</v>
      </c>
      <c r="L165" s="5">
        <v>0.71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14054</v>
      </c>
      <c r="B166" s="5" t="s">
        <v>26</v>
      </c>
      <c r="C166" s="5" t="s">
        <v>802</v>
      </c>
      <c r="D166" s="5" t="s">
        <v>490</v>
      </c>
      <c r="E166" s="5" t="s">
        <v>219</v>
      </c>
      <c r="F166" s="5">
        <v>0.76</v>
      </c>
      <c r="G166" s="5" t="s">
        <v>22</v>
      </c>
      <c r="H166" s="5">
        <v>350</v>
      </c>
      <c r="I166" s="5">
        <v>1998</v>
      </c>
      <c r="J166" s="5">
        <v>77.8</v>
      </c>
      <c r="K166" s="5" t="s">
        <v>17</v>
      </c>
      <c r="L166" s="5">
        <v>0.54300000000000004</v>
      </c>
      <c r="M166" s="5" t="s">
        <v>18</v>
      </c>
      <c r="N166" s="5" t="s">
        <v>19</v>
      </c>
      <c r="O166" s="5" t="s">
        <v>19</v>
      </c>
    </row>
    <row r="167" spans="1:15" ht="14.1" customHeight="1">
      <c r="A167" s="5">
        <v>14093</v>
      </c>
      <c r="B167" s="5" t="s">
        <v>26</v>
      </c>
      <c r="C167" s="5" t="s">
        <v>800</v>
      </c>
      <c r="D167" s="5" t="s">
        <v>490</v>
      </c>
      <c r="E167" s="5" t="s">
        <v>219</v>
      </c>
      <c r="F167" s="5">
        <v>147.96</v>
      </c>
      <c r="G167" s="5" t="s">
        <v>22</v>
      </c>
      <c r="H167" s="5">
        <v>100</v>
      </c>
      <c r="I167" s="5">
        <v>1998</v>
      </c>
      <c r="J167" s="5">
        <v>77.900000000000006</v>
      </c>
      <c r="K167" s="5" t="s">
        <v>17</v>
      </c>
      <c r="L167" s="5">
        <v>0.53100000000000003</v>
      </c>
      <c r="M167" s="5" t="s">
        <v>18</v>
      </c>
      <c r="N167" s="5" t="s">
        <v>19</v>
      </c>
      <c r="O167" s="5" t="s">
        <v>19</v>
      </c>
    </row>
    <row r="168" spans="1:15" ht="14.1" customHeight="1">
      <c r="A168" s="5">
        <v>14094</v>
      </c>
      <c r="B168" s="5" t="s">
        <v>26</v>
      </c>
      <c r="C168" s="5" t="s">
        <v>800</v>
      </c>
      <c r="D168" s="5" t="s">
        <v>490</v>
      </c>
      <c r="E168" s="5" t="s">
        <v>219</v>
      </c>
      <c r="F168" s="5">
        <v>103.22</v>
      </c>
      <c r="G168" s="5" t="s">
        <v>20</v>
      </c>
      <c r="H168" s="5">
        <v>150</v>
      </c>
      <c r="I168" s="5">
        <v>2004</v>
      </c>
      <c r="J168" s="5">
        <v>72.2</v>
      </c>
      <c r="K168" s="5" t="s">
        <v>17</v>
      </c>
      <c r="L168" s="5">
        <v>0.79700000000000004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14121</v>
      </c>
      <c r="B169" s="5" t="s">
        <v>26</v>
      </c>
      <c r="C169" s="5" t="s">
        <v>801</v>
      </c>
      <c r="D169" s="5" t="s">
        <v>490</v>
      </c>
      <c r="E169" s="5" t="s">
        <v>219</v>
      </c>
      <c r="F169" s="5">
        <v>225.33</v>
      </c>
      <c r="G169" s="5" t="s">
        <v>20</v>
      </c>
      <c r="H169" s="5">
        <v>150</v>
      </c>
      <c r="I169" s="5">
        <v>2004</v>
      </c>
      <c r="J169" s="5">
        <v>72.2</v>
      </c>
      <c r="K169" s="5" t="s">
        <v>17</v>
      </c>
      <c r="L169" s="5">
        <v>0.79700000000000004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14275</v>
      </c>
      <c r="B170" s="5" t="s">
        <v>26</v>
      </c>
      <c r="C170" s="5" t="s">
        <v>801</v>
      </c>
      <c r="D170" s="5" t="s">
        <v>490</v>
      </c>
      <c r="E170" s="5" t="s">
        <v>219</v>
      </c>
      <c r="F170" s="5">
        <v>1.2</v>
      </c>
      <c r="G170" s="5" t="s">
        <v>20</v>
      </c>
      <c r="H170" s="5">
        <v>100</v>
      </c>
      <c r="I170" s="5">
        <v>2004</v>
      </c>
      <c r="J170" s="5">
        <v>72.2</v>
      </c>
      <c r="K170" s="5" t="s">
        <v>17</v>
      </c>
      <c r="L170" s="5">
        <v>0.79100000000000004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14280</v>
      </c>
      <c r="B171" s="5" t="s">
        <v>26</v>
      </c>
      <c r="C171" s="5" t="s">
        <v>801</v>
      </c>
      <c r="D171" s="5" t="s">
        <v>490</v>
      </c>
      <c r="E171" s="5" t="s">
        <v>219</v>
      </c>
      <c r="F171" s="5">
        <v>0.53</v>
      </c>
      <c r="G171" s="5" t="s">
        <v>20</v>
      </c>
      <c r="H171" s="5">
        <v>100</v>
      </c>
      <c r="I171" s="5">
        <v>2004</v>
      </c>
      <c r="J171" s="5">
        <v>72.2</v>
      </c>
      <c r="K171" s="5" t="s">
        <v>17</v>
      </c>
      <c r="L171" s="5">
        <v>0.79100000000000004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14307</v>
      </c>
      <c r="B172" s="5" t="s">
        <v>26</v>
      </c>
      <c r="C172" s="5" t="s">
        <v>801</v>
      </c>
      <c r="D172" s="5" t="s">
        <v>490</v>
      </c>
      <c r="E172" s="5" t="s">
        <v>219</v>
      </c>
      <c r="F172" s="5">
        <v>31.02</v>
      </c>
      <c r="G172" s="5" t="s">
        <v>22</v>
      </c>
      <c r="H172" s="5">
        <v>200</v>
      </c>
      <c r="I172" s="5">
        <v>1998</v>
      </c>
      <c r="J172" s="5">
        <v>72.2</v>
      </c>
      <c r="K172" s="5" t="s">
        <v>17</v>
      </c>
      <c r="L172" s="5">
        <v>0.50700000000000001</v>
      </c>
      <c r="M172" s="5" t="s">
        <v>18</v>
      </c>
      <c r="N172" s="5" t="s">
        <v>19</v>
      </c>
      <c r="O172" s="5" t="s">
        <v>19</v>
      </c>
    </row>
    <row r="173" spans="1:15" ht="14.1" customHeight="1">
      <c r="A173" s="5">
        <v>14522</v>
      </c>
      <c r="B173" s="5" t="s">
        <v>26</v>
      </c>
      <c r="C173" s="5" t="s">
        <v>800</v>
      </c>
      <c r="D173" s="5" t="s">
        <v>490</v>
      </c>
      <c r="E173" s="5" t="s">
        <v>219</v>
      </c>
      <c r="F173" s="5">
        <v>0.2</v>
      </c>
      <c r="G173" s="5" t="s">
        <v>20</v>
      </c>
      <c r="H173" s="5">
        <v>100</v>
      </c>
      <c r="I173" s="5" t="s">
        <v>34</v>
      </c>
      <c r="J173" s="5">
        <v>70.599999999999994</v>
      </c>
      <c r="K173" s="5" t="s">
        <v>17</v>
      </c>
      <c r="L173" s="5">
        <v>0.70099999999999996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14574</v>
      </c>
      <c r="B174" s="5" t="s">
        <v>26</v>
      </c>
      <c r="C174" s="5" t="s">
        <v>802</v>
      </c>
      <c r="D174" s="5" t="s">
        <v>490</v>
      </c>
      <c r="E174" s="5" t="s">
        <v>219</v>
      </c>
      <c r="F174" s="5">
        <v>60.73</v>
      </c>
      <c r="G174" s="5" t="s">
        <v>20</v>
      </c>
      <c r="H174" s="5">
        <v>200</v>
      </c>
      <c r="I174" s="5">
        <v>2002</v>
      </c>
      <c r="J174" s="5">
        <v>72.2</v>
      </c>
      <c r="K174" s="5" t="s">
        <v>17</v>
      </c>
      <c r="L174" s="5">
        <v>0.79700000000000004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14749</v>
      </c>
      <c r="B175" s="5" t="s">
        <v>26</v>
      </c>
      <c r="C175" s="5" t="s">
        <v>801</v>
      </c>
      <c r="D175" s="5" t="s">
        <v>490</v>
      </c>
      <c r="E175" s="5" t="s">
        <v>219</v>
      </c>
      <c r="F175" s="5">
        <v>0.68</v>
      </c>
      <c r="G175" s="5" t="s">
        <v>22</v>
      </c>
      <c r="H175" s="5">
        <v>100</v>
      </c>
      <c r="I175" s="5">
        <v>1998</v>
      </c>
      <c r="J175" s="5">
        <v>77.900000000000006</v>
      </c>
      <c r="K175" s="5" t="s">
        <v>17</v>
      </c>
      <c r="L175" s="5">
        <v>0.53100000000000003</v>
      </c>
      <c r="M175" s="5" t="s">
        <v>18</v>
      </c>
      <c r="N175" s="5" t="s">
        <v>19</v>
      </c>
      <c r="O175" s="5" t="s">
        <v>19</v>
      </c>
    </row>
    <row r="176" spans="1:15" ht="14.1" customHeight="1">
      <c r="A176" s="5">
        <v>14871</v>
      </c>
      <c r="B176" s="5" t="s">
        <v>26</v>
      </c>
      <c r="C176" s="5" t="s">
        <v>800</v>
      </c>
      <c r="D176" s="5" t="s">
        <v>490</v>
      </c>
      <c r="E176" s="5" t="s">
        <v>219</v>
      </c>
      <c r="F176" s="5">
        <v>53.8</v>
      </c>
      <c r="G176" s="5" t="s">
        <v>20</v>
      </c>
      <c r="H176" s="5">
        <v>100</v>
      </c>
      <c r="I176" s="5">
        <v>1999</v>
      </c>
      <c r="J176" s="5">
        <v>71.099999999999994</v>
      </c>
      <c r="K176" s="5" t="s">
        <v>17</v>
      </c>
      <c r="L176" s="5">
        <v>0.79100000000000004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14904</v>
      </c>
      <c r="B177" s="5" t="s">
        <v>26</v>
      </c>
      <c r="C177" s="5" t="s">
        <v>801</v>
      </c>
      <c r="D177" s="5" t="s">
        <v>490</v>
      </c>
      <c r="E177" s="5" t="s">
        <v>219</v>
      </c>
      <c r="F177" s="5">
        <v>0.18</v>
      </c>
      <c r="G177" s="5" t="s">
        <v>20</v>
      </c>
      <c r="H177" s="5">
        <v>100</v>
      </c>
      <c r="I177" s="5" t="s">
        <v>34</v>
      </c>
      <c r="J177" s="5">
        <v>70.599999999999994</v>
      </c>
      <c r="K177" s="5" t="s">
        <v>17</v>
      </c>
      <c r="L177" s="5">
        <v>0.70099999999999996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14905</v>
      </c>
      <c r="B178" s="5" t="s">
        <v>26</v>
      </c>
      <c r="C178" s="5" t="s">
        <v>802</v>
      </c>
      <c r="D178" s="5" t="s">
        <v>490</v>
      </c>
      <c r="E178" s="5" t="s">
        <v>219</v>
      </c>
      <c r="F178" s="5">
        <v>2.27</v>
      </c>
      <c r="G178" s="5" t="s">
        <v>20</v>
      </c>
      <c r="H178" s="5">
        <v>200</v>
      </c>
      <c r="I178" s="5">
        <v>1998</v>
      </c>
      <c r="J178" s="5">
        <v>67.8</v>
      </c>
      <c r="K178" s="5" t="s">
        <v>18</v>
      </c>
      <c r="L178" s="5">
        <v>0.69199999999999995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14943</v>
      </c>
      <c r="B179" s="5" t="s">
        <v>26</v>
      </c>
      <c r="C179" s="5" t="s">
        <v>801</v>
      </c>
      <c r="D179" s="5" t="s">
        <v>490</v>
      </c>
      <c r="E179" s="5" t="s">
        <v>219</v>
      </c>
      <c r="F179" s="5">
        <v>36.950000000000003</v>
      </c>
      <c r="G179" s="5" t="s">
        <v>20</v>
      </c>
      <c r="H179" s="5">
        <v>100</v>
      </c>
      <c r="I179" s="5">
        <v>2004</v>
      </c>
      <c r="J179" s="5">
        <v>72.2</v>
      </c>
      <c r="K179" s="5" t="s">
        <v>17</v>
      </c>
      <c r="L179" s="5">
        <v>0.79100000000000004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14970</v>
      </c>
      <c r="B180" s="5" t="s">
        <v>26</v>
      </c>
      <c r="C180" s="5" t="s">
        <v>801</v>
      </c>
      <c r="D180" s="5" t="s">
        <v>490</v>
      </c>
      <c r="E180" s="5" t="s">
        <v>219</v>
      </c>
      <c r="F180" s="5">
        <v>31.47</v>
      </c>
      <c r="G180" s="5" t="s">
        <v>20</v>
      </c>
      <c r="H180" s="5">
        <v>200</v>
      </c>
      <c r="I180" s="5">
        <v>2004</v>
      </c>
      <c r="J180" s="5">
        <v>72.2</v>
      </c>
      <c r="K180" s="5" t="s">
        <v>17</v>
      </c>
      <c r="L180" s="5">
        <v>0.79700000000000004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15334</v>
      </c>
      <c r="B181" s="5" t="s">
        <v>26</v>
      </c>
      <c r="C181" s="5" t="s">
        <v>801</v>
      </c>
      <c r="D181" s="5" t="s">
        <v>490</v>
      </c>
      <c r="E181" s="5" t="s">
        <v>219</v>
      </c>
      <c r="F181" s="5">
        <v>121.8</v>
      </c>
      <c r="G181" s="5" t="s">
        <v>20</v>
      </c>
      <c r="H181" s="5">
        <v>150</v>
      </c>
      <c r="I181" s="5">
        <v>2004</v>
      </c>
      <c r="J181" s="5">
        <v>72.2</v>
      </c>
      <c r="K181" s="5" t="s">
        <v>17</v>
      </c>
      <c r="L181" s="5">
        <v>0.79700000000000004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15337</v>
      </c>
      <c r="B182" s="5" t="s">
        <v>26</v>
      </c>
      <c r="C182" s="5" t="s">
        <v>801</v>
      </c>
      <c r="D182" s="5" t="s">
        <v>490</v>
      </c>
      <c r="E182" s="5" t="s">
        <v>219</v>
      </c>
      <c r="F182" s="5">
        <v>0.28000000000000003</v>
      </c>
      <c r="G182" s="5" t="s">
        <v>20</v>
      </c>
      <c r="H182" s="5">
        <v>200</v>
      </c>
      <c r="I182" s="5">
        <v>2004</v>
      </c>
      <c r="J182" s="5">
        <v>72.2</v>
      </c>
      <c r="K182" s="5" t="s">
        <v>17</v>
      </c>
      <c r="L182" s="5">
        <v>0.79700000000000004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15338</v>
      </c>
      <c r="B183" s="5" t="s">
        <v>26</v>
      </c>
      <c r="C183" s="5" t="s">
        <v>801</v>
      </c>
      <c r="D183" s="5" t="s">
        <v>490</v>
      </c>
      <c r="E183" s="5" t="s">
        <v>219</v>
      </c>
      <c r="F183" s="5">
        <v>0.37</v>
      </c>
      <c r="G183" s="5" t="s">
        <v>20</v>
      </c>
      <c r="H183" s="5">
        <v>100</v>
      </c>
      <c r="I183" s="5">
        <v>2004</v>
      </c>
      <c r="J183" s="5">
        <v>72.2</v>
      </c>
      <c r="K183" s="5" t="s">
        <v>17</v>
      </c>
      <c r="L183" s="5">
        <v>0.79100000000000004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15361</v>
      </c>
      <c r="B184" s="5" t="s">
        <v>26</v>
      </c>
      <c r="C184" s="5" t="s">
        <v>801</v>
      </c>
      <c r="D184" s="5" t="s">
        <v>490</v>
      </c>
      <c r="E184" s="5" t="s">
        <v>219</v>
      </c>
      <c r="F184" s="5">
        <v>104.85</v>
      </c>
      <c r="G184" s="5" t="s">
        <v>20</v>
      </c>
      <c r="H184" s="5">
        <v>100</v>
      </c>
      <c r="I184" s="5">
        <v>2004</v>
      </c>
      <c r="J184" s="5">
        <v>68.900000000000006</v>
      </c>
      <c r="K184" s="5" t="s">
        <v>18</v>
      </c>
      <c r="L184" s="5">
        <v>0.76100000000000001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15547</v>
      </c>
      <c r="B185" s="5" t="s">
        <v>26</v>
      </c>
      <c r="C185" s="5" t="s">
        <v>801</v>
      </c>
      <c r="D185" s="5" t="s">
        <v>490</v>
      </c>
      <c r="E185" s="5" t="s">
        <v>219</v>
      </c>
      <c r="F185" s="5">
        <v>0.3</v>
      </c>
      <c r="G185" s="5" t="s">
        <v>20</v>
      </c>
      <c r="H185" s="5">
        <v>100</v>
      </c>
      <c r="I185" s="5">
        <v>2004</v>
      </c>
      <c r="J185" s="5">
        <v>72.2</v>
      </c>
      <c r="K185" s="5" t="s">
        <v>17</v>
      </c>
      <c r="L185" s="5">
        <v>0.79100000000000004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15594</v>
      </c>
      <c r="B186" s="5" t="s">
        <v>26</v>
      </c>
      <c r="C186" s="5" t="s">
        <v>801</v>
      </c>
      <c r="D186" s="5" t="s">
        <v>490</v>
      </c>
      <c r="E186" s="5" t="s">
        <v>219</v>
      </c>
      <c r="F186" s="5">
        <v>0.36</v>
      </c>
      <c r="G186" s="5" t="s">
        <v>20</v>
      </c>
      <c r="H186" s="5">
        <v>150</v>
      </c>
      <c r="I186" s="5" t="s">
        <v>34</v>
      </c>
      <c r="J186" s="5">
        <v>70.599999999999994</v>
      </c>
      <c r="K186" s="5" t="s">
        <v>17</v>
      </c>
      <c r="L186" s="5">
        <v>0.71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15596</v>
      </c>
      <c r="B187" s="5" t="s">
        <v>26</v>
      </c>
      <c r="C187" s="5" t="s">
        <v>802</v>
      </c>
      <c r="D187" s="5" t="s">
        <v>490</v>
      </c>
      <c r="E187" s="5" t="s">
        <v>219</v>
      </c>
      <c r="F187" s="5">
        <v>0.42</v>
      </c>
      <c r="G187" s="5" t="s">
        <v>20</v>
      </c>
      <c r="H187" s="5">
        <v>100</v>
      </c>
      <c r="I187" s="5">
        <v>2004</v>
      </c>
      <c r="J187" s="5">
        <v>72.2</v>
      </c>
      <c r="K187" s="5" t="s">
        <v>17</v>
      </c>
      <c r="L187" s="5">
        <v>0.79100000000000004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15889</v>
      </c>
      <c r="B188" s="5" t="s">
        <v>26</v>
      </c>
      <c r="C188" s="5" t="s">
        <v>801</v>
      </c>
      <c r="D188" s="5" t="s">
        <v>490</v>
      </c>
      <c r="E188" s="5" t="s">
        <v>219</v>
      </c>
      <c r="F188" s="5">
        <v>1.01</v>
      </c>
      <c r="G188" s="5" t="s">
        <v>20</v>
      </c>
      <c r="H188" s="5">
        <v>100</v>
      </c>
      <c r="I188" s="5">
        <v>1999</v>
      </c>
      <c r="J188" s="5">
        <v>71.099999999999994</v>
      </c>
      <c r="K188" s="5" t="s">
        <v>17</v>
      </c>
      <c r="L188" s="5">
        <v>0.79100000000000004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15907</v>
      </c>
      <c r="B189" s="5" t="s">
        <v>26</v>
      </c>
      <c r="C189" s="5" t="s">
        <v>801</v>
      </c>
      <c r="D189" s="5" t="s">
        <v>490</v>
      </c>
      <c r="E189" s="5" t="s">
        <v>219</v>
      </c>
      <c r="F189" s="5">
        <v>0.15</v>
      </c>
      <c r="G189" s="5" t="s">
        <v>20</v>
      </c>
      <c r="H189" s="5">
        <v>100</v>
      </c>
      <c r="I189" s="5" t="s">
        <v>34</v>
      </c>
      <c r="J189" s="5">
        <v>70.599999999999994</v>
      </c>
      <c r="K189" s="5" t="s">
        <v>17</v>
      </c>
      <c r="L189" s="5">
        <v>0.70099999999999996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15908</v>
      </c>
      <c r="B190" s="5" t="s">
        <v>26</v>
      </c>
      <c r="C190" s="5" t="s">
        <v>802</v>
      </c>
      <c r="D190" s="5" t="s">
        <v>490</v>
      </c>
      <c r="E190" s="5" t="s">
        <v>219</v>
      </c>
      <c r="F190" s="5">
        <v>1.1000000000000001</v>
      </c>
      <c r="G190" s="5" t="s">
        <v>20</v>
      </c>
      <c r="H190" s="5">
        <v>100</v>
      </c>
      <c r="I190" s="5">
        <v>2004</v>
      </c>
      <c r="J190" s="5">
        <v>72.2</v>
      </c>
      <c r="K190" s="5" t="s">
        <v>17</v>
      </c>
      <c r="L190" s="5">
        <v>0.79100000000000004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4">
        <v>15963</v>
      </c>
      <c r="B191" s="4" t="s">
        <v>26</v>
      </c>
      <c r="C191" s="4" t="s">
        <v>801</v>
      </c>
      <c r="D191" s="4" t="s">
        <v>490</v>
      </c>
      <c r="E191" s="4" t="s">
        <v>219</v>
      </c>
      <c r="F191" s="4">
        <v>279.38</v>
      </c>
      <c r="G191" s="4" t="s">
        <v>100</v>
      </c>
      <c r="H191" s="4">
        <v>300</v>
      </c>
      <c r="I191" s="4">
        <v>2004</v>
      </c>
      <c r="J191" s="4">
        <v>81.599999999999994</v>
      </c>
      <c r="K191" s="4" t="s">
        <v>32</v>
      </c>
      <c r="L191" s="4">
        <v>0.76100000000000001</v>
      </c>
      <c r="M191" s="4" t="s">
        <v>32</v>
      </c>
      <c r="N191" s="4" t="s">
        <v>37</v>
      </c>
      <c r="O191" s="4" t="s">
        <v>19</v>
      </c>
    </row>
    <row r="192" spans="1:15" ht="14.1" customHeight="1">
      <c r="A192" s="5">
        <v>15975</v>
      </c>
      <c r="B192" s="5" t="s">
        <v>26</v>
      </c>
      <c r="C192" s="5" t="s">
        <v>803</v>
      </c>
      <c r="D192" s="5" t="s">
        <v>490</v>
      </c>
      <c r="E192" s="5" t="s">
        <v>219</v>
      </c>
      <c r="F192" s="5">
        <v>13.99</v>
      </c>
      <c r="G192" s="5" t="s">
        <v>20</v>
      </c>
      <c r="H192" s="5">
        <v>200</v>
      </c>
      <c r="I192" s="5">
        <v>2003</v>
      </c>
      <c r="J192" s="5">
        <v>72.2</v>
      </c>
      <c r="K192" s="5" t="s">
        <v>17</v>
      </c>
      <c r="L192" s="5">
        <v>0.79700000000000004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16042</v>
      </c>
      <c r="B193" s="5" t="s">
        <v>26</v>
      </c>
      <c r="C193" s="5" t="s">
        <v>801</v>
      </c>
      <c r="D193" s="5" t="s">
        <v>490</v>
      </c>
      <c r="E193" s="5" t="s">
        <v>219</v>
      </c>
      <c r="F193" s="5">
        <v>0.26</v>
      </c>
      <c r="G193" s="5" t="s">
        <v>20</v>
      </c>
      <c r="H193" s="5">
        <v>100</v>
      </c>
      <c r="I193" s="5" t="s">
        <v>34</v>
      </c>
      <c r="J193" s="5">
        <v>70.599999999999994</v>
      </c>
      <c r="K193" s="5" t="s">
        <v>17</v>
      </c>
      <c r="L193" s="5">
        <v>0.70099999999999996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16043</v>
      </c>
      <c r="B194" s="5" t="s">
        <v>26</v>
      </c>
      <c r="C194" s="5" t="s">
        <v>802</v>
      </c>
      <c r="D194" s="5" t="s">
        <v>490</v>
      </c>
      <c r="E194" s="5" t="s">
        <v>219</v>
      </c>
      <c r="F194" s="5">
        <v>61.91</v>
      </c>
      <c r="G194" s="5" t="s">
        <v>20</v>
      </c>
      <c r="H194" s="5">
        <v>100</v>
      </c>
      <c r="I194" s="5">
        <v>2000</v>
      </c>
      <c r="J194" s="5">
        <v>68.900000000000006</v>
      </c>
      <c r="K194" s="5" t="s">
        <v>18</v>
      </c>
      <c r="L194" s="5">
        <v>0.76100000000000001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16226</v>
      </c>
      <c r="B195" s="5" t="s">
        <v>26</v>
      </c>
      <c r="C195" s="5" t="s">
        <v>801</v>
      </c>
      <c r="D195" s="5" t="s">
        <v>490</v>
      </c>
      <c r="E195" s="5" t="s">
        <v>219</v>
      </c>
      <c r="F195" s="5">
        <v>14.34</v>
      </c>
      <c r="G195" s="5" t="s">
        <v>20</v>
      </c>
      <c r="H195" s="5">
        <v>350</v>
      </c>
      <c r="I195" s="5">
        <v>1998</v>
      </c>
      <c r="J195" s="5">
        <v>73.3</v>
      </c>
      <c r="K195" s="5" t="s">
        <v>17</v>
      </c>
      <c r="L195" s="5">
        <v>0.72799999999999998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16227</v>
      </c>
      <c r="B196" s="5" t="s">
        <v>26</v>
      </c>
      <c r="C196" s="5" t="s">
        <v>801</v>
      </c>
      <c r="D196" s="5" t="s">
        <v>490</v>
      </c>
      <c r="E196" s="5" t="s">
        <v>219</v>
      </c>
      <c r="F196" s="5">
        <v>0.31</v>
      </c>
      <c r="G196" s="5" t="s">
        <v>22</v>
      </c>
      <c r="H196" s="5">
        <v>100</v>
      </c>
      <c r="I196" s="5">
        <v>1998</v>
      </c>
      <c r="J196" s="5">
        <v>77.900000000000006</v>
      </c>
      <c r="K196" s="5" t="s">
        <v>17</v>
      </c>
      <c r="L196" s="5">
        <v>0.53100000000000003</v>
      </c>
      <c r="M196" s="5" t="s">
        <v>18</v>
      </c>
      <c r="N196" s="5" t="s">
        <v>19</v>
      </c>
      <c r="O196" s="5" t="s">
        <v>19</v>
      </c>
    </row>
    <row r="197" spans="1:15" ht="14.1" customHeight="1">
      <c r="A197" s="5">
        <v>16329</v>
      </c>
      <c r="B197" s="5" t="s">
        <v>26</v>
      </c>
      <c r="C197" s="5" t="s">
        <v>800</v>
      </c>
      <c r="D197" s="5" t="s">
        <v>490</v>
      </c>
      <c r="E197" s="5" t="s">
        <v>219</v>
      </c>
      <c r="F197" s="5">
        <v>0.32</v>
      </c>
      <c r="G197" s="5" t="s">
        <v>20</v>
      </c>
      <c r="H197" s="5">
        <v>150</v>
      </c>
      <c r="I197" s="5" t="s">
        <v>34</v>
      </c>
      <c r="J197" s="5">
        <v>70.599999999999994</v>
      </c>
      <c r="K197" s="5" t="s">
        <v>17</v>
      </c>
      <c r="L197" s="5">
        <v>0.71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16445</v>
      </c>
      <c r="B198" s="5" t="s">
        <v>26</v>
      </c>
      <c r="C198" s="5" t="s">
        <v>802</v>
      </c>
      <c r="D198" s="5" t="s">
        <v>490</v>
      </c>
      <c r="E198" s="5" t="s">
        <v>219</v>
      </c>
      <c r="F198" s="5">
        <v>115.62</v>
      </c>
      <c r="G198" s="5" t="s">
        <v>22</v>
      </c>
      <c r="H198" s="5">
        <v>100</v>
      </c>
      <c r="I198" s="5">
        <v>1998</v>
      </c>
      <c r="J198" s="5">
        <v>77.900000000000006</v>
      </c>
      <c r="K198" s="5" t="s">
        <v>17</v>
      </c>
      <c r="L198" s="5">
        <v>0.53100000000000003</v>
      </c>
      <c r="M198" s="5" t="s">
        <v>18</v>
      </c>
      <c r="N198" s="5" t="s">
        <v>19</v>
      </c>
      <c r="O198" s="5" t="s">
        <v>19</v>
      </c>
    </row>
    <row r="199" spans="1:15" ht="14.1" customHeight="1">
      <c r="A199" s="5">
        <v>16654</v>
      </c>
      <c r="B199" s="5" t="s">
        <v>26</v>
      </c>
      <c r="C199" s="5" t="s">
        <v>800</v>
      </c>
      <c r="D199" s="5" t="s">
        <v>490</v>
      </c>
      <c r="E199" s="5" t="s">
        <v>219</v>
      </c>
      <c r="F199" s="5">
        <v>50.4</v>
      </c>
      <c r="G199" s="5" t="s">
        <v>20</v>
      </c>
      <c r="H199" s="5">
        <v>100</v>
      </c>
      <c r="I199" s="5">
        <v>2004</v>
      </c>
      <c r="J199" s="5">
        <v>72.2</v>
      </c>
      <c r="K199" s="5" t="s">
        <v>17</v>
      </c>
      <c r="L199" s="5">
        <v>0.79100000000000004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16656</v>
      </c>
      <c r="B200" s="5" t="s">
        <v>26</v>
      </c>
      <c r="C200" s="5" t="s">
        <v>801</v>
      </c>
      <c r="D200" s="5" t="s">
        <v>490</v>
      </c>
      <c r="E200" s="5" t="s">
        <v>219</v>
      </c>
      <c r="F200" s="5">
        <v>46.31</v>
      </c>
      <c r="G200" s="5" t="s">
        <v>20</v>
      </c>
      <c r="H200" s="5">
        <v>350</v>
      </c>
      <c r="I200" s="5">
        <v>1998</v>
      </c>
      <c r="J200" s="5">
        <v>73.3</v>
      </c>
      <c r="K200" s="5" t="s">
        <v>17</v>
      </c>
      <c r="L200" s="5">
        <v>0.72799999999999998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16657</v>
      </c>
      <c r="B201" s="5" t="s">
        <v>26</v>
      </c>
      <c r="C201" s="5" t="s">
        <v>801</v>
      </c>
      <c r="D201" s="5" t="s">
        <v>490</v>
      </c>
      <c r="E201" s="5" t="s">
        <v>219</v>
      </c>
      <c r="F201" s="5">
        <v>1.79</v>
      </c>
      <c r="G201" s="5" t="s">
        <v>20</v>
      </c>
      <c r="H201" s="5">
        <v>350</v>
      </c>
      <c r="I201" s="5">
        <v>1998</v>
      </c>
      <c r="J201" s="5">
        <v>70</v>
      </c>
      <c r="K201" s="5" t="s">
        <v>18</v>
      </c>
      <c r="L201" s="5">
        <v>0.69799999999999995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16812</v>
      </c>
      <c r="B202" s="5" t="s">
        <v>26</v>
      </c>
      <c r="C202" s="5" t="s">
        <v>801</v>
      </c>
      <c r="D202" s="5" t="s">
        <v>490</v>
      </c>
      <c r="E202" s="5" t="s">
        <v>219</v>
      </c>
      <c r="F202" s="5">
        <v>75.7</v>
      </c>
      <c r="G202" s="5" t="s">
        <v>20</v>
      </c>
      <c r="H202" s="5">
        <v>150</v>
      </c>
      <c r="I202" s="5">
        <v>1998</v>
      </c>
      <c r="J202" s="5">
        <v>71.099999999999994</v>
      </c>
      <c r="K202" s="5" t="s">
        <v>17</v>
      </c>
      <c r="L202" s="5">
        <v>0.72199999999999998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16830</v>
      </c>
      <c r="B203" s="5" t="s">
        <v>26</v>
      </c>
      <c r="C203" s="5" t="s">
        <v>801</v>
      </c>
      <c r="D203" s="5" t="s">
        <v>490</v>
      </c>
      <c r="E203" s="5" t="s">
        <v>219</v>
      </c>
      <c r="F203" s="5">
        <v>253.4</v>
      </c>
      <c r="G203" s="5" t="s">
        <v>20</v>
      </c>
      <c r="H203" s="5">
        <v>200</v>
      </c>
      <c r="I203" s="5">
        <v>2000</v>
      </c>
      <c r="J203" s="5">
        <v>72.2</v>
      </c>
      <c r="K203" s="5" t="s">
        <v>17</v>
      </c>
      <c r="L203" s="5">
        <v>0.79700000000000004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16849</v>
      </c>
      <c r="B204" s="5" t="s">
        <v>26</v>
      </c>
      <c r="C204" s="5" t="s">
        <v>801</v>
      </c>
      <c r="D204" s="5" t="s">
        <v>490</v>
      </c>
      <c r="E204" s="5" t="s">
        <v>219</v>
      </c>
      <c r="F204" s="5">
        <v>71.39</v>
      </c>
      <c r="G204" s="5" t="s">
        <v>16</v>
      </c>
      <c r="H204" s="5">
        <v>100</v>
      </c>
      <c r="I204" s="5">
        <v>2008</v>
      </c>
      <c r="J204" s="5">
        <v>87.4</v>
      </c>
      <c r="K204" s="5" t="s">
        <v>25</v>
      </c>
      <c r="L204" s="5">
        <v>0.59599999999999997</v>
      </c>
      <c r="M204" s="5" t="s">
        <v>18</v>
      </c>
      <c r="N204" s="5" t="s">
        <v>19</v>
      </c>
      <c r="O204" s="5" t="s">
        <v>19</v>
      </c>
    </row>
    <row r="205" spans="1:15" ht="14.1" customHeight="1">
      <c r="A205" s="5">
        <v>16863</v>
      </c>
      <c r="B205" s="5" t="s">
        <v>26</v>
      </c>
      <c r="C205" s="5" t="s">
        <v>801</v>
      </c>
      <c r="D205" s="5" t="s">
        <v>490</v>
      </c>
      <c r="E205" s="5" t="s">
        <v>219</v>
      </c>
      <c r="F205" s="5">
        <v>20.87</v>
      </c>
      <c r="G205" s="5" t="s">
        <v>20</v>
      </c>
      <c r="H205" s="5">
        <v>150</v>
      </c>
      <c r="I205" s="5" t="s">
        <v>34</v>
      </c>
      <c r="J205" s="5">
        <v>70.599999999999994</v>
      </c>
      <c r="K205" s="5" t="s">
        <v>17</v>
      </c>
      <c r="L205" s="5">
        <v>0.71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16908</v>
      </c>
      <c r="B206" s="5" t="s">
        <v>26</v>
      </c>
      <c r="C206" s="5" t="s">
        <v>802</v>
      </c>
      <c r="D206" s="5" t="s">
        <v>490</v>
      </c>
      <c r="E206" s="5" t="s">
        <v>219</v>
      </c>
      <c r="F206" s="5">
        <v>44.92</v>
      </c>
      <c r="G206" s="5" t="s">
        <v>22</v>
      </c>
      <c r="H206" s="5">
        <v>200</v>
      </c>
      <c r="I206" s="5">
        <v>1998</v>
      </c>
      <c r="J206" s="5">
        <v>75.599999999999994</v>
      </c>
      <c r="K206" s="5" t="s">
        <v>17</v>
      </c>
      <c r="L206" s="5">
        <v>0.53700000000000003</v>
      </c>
      <c r="M206" s="5" t="s">
        <v>18</v>
      </c>
      <c r="N206" s="5" t="s">
        <v>19</v>
      </c>
      <c r="O206" s="5" t="s">
        <v>19</v>
      </c>
    </row>
    <row r="207" spans="1:15" ht="14.1" customHeight="1">
      <c r="A207" s="5">
        <v>16909</v>
      </c>
      <c r="B207" s="5" t="s">
        <v>26</v>
      </c>
      <c r="C207" s="5" t="s">
        <v>800</v>
      </c>
      <c r="D207" s="5" t="s">
        <v>490</v>
      </c>
      <c r="E207" s="5" t="s">
        <v>219</v>
      </c>
      <c r="F207" s="5">
        <v>3.42</v>
      </c>
      <c r="G207" s="5" t="s">
        <v>22</v>
      </c>
      <c r="H207" s="5">
        <v>100</v>
      </c>
      <c r="I207" s="5">
        <v>1998</v>
      </c>
      <c r="J207" s="5">
        <v>77.900000000000006</v>
      </c>
      <c r="K207" s="5" t="s">
        <v>17</v>
      </c>
      <c r="L207" s="5">
        <v>0.501</v>
      </c>
      <c r="M207" s="5" t="s">
        <v>18</v>
      </c>
      <c r="N207" s="5" t="s">
        <v>19</v>
      </c>
      <c r="O207" s="5" t="s">
        <v>19</v>
      </c>
    </row>
    <row r="208" spans="1:15" ht="14.1" customHeight="1">
      <c r="A208" s="5">
        <v>16987</v>
      </c>
      <c r="B208" s="5" t="s">
        <v>26</v>
      </c>
      <c r="C208" s="5" t="s">
        <v>800</v>
      </c>
      <c r="D208" s="5" t="s">
        <v>490</v>
      </c>
      <c r="E208" s="5" t="s">
        <v>219</v>
      </c>
      <c r="F208" s="5">
        <v>54.68</v>
      </c>
      <c r="G208" s="5" t="s">
        <v>22</v>
      </c>
      <c r="H208" s="5">
        <v>150</v>
      </c>
      <c r="I208" s="5">
        <v>1998</v>
      </c>
      <c r="J208" s="5">
        <v>77.900000000000006</v>
      </c>
      <c r="K208" s="5" t="s">
        <v>17</v>
      </c>
      <c r="L208" s="5">
        <v>0.53700000000000003</v>
      </c>
      <c r="M208" s="5" t="s">
        <v>18</v>
      </c>
      <c r="N208" s="5" t="s">
        <v>19</v>
      </c>
      <c r="O208" s="5" t="s">
        <v>19</v>
      </c>
    </row>
    <row r="209" spans="1:15" ht="14.1" customHeight="1">
      <c r="A209" s="5">
        <v>17032</v>
      </c>
      <c r="B209" s="5" t="s">
        <v>26</v>
      </c>
      <c r="C209" s="5" t="s">
        <v>800</v>
      </c>
      <c r="D209" s="5" t="s">
        <v>490</v>
      </c>
      <c r="E209" s="5" t="s">
        <v>219</v>
      </c>
      <c r="F209" s="5">
        <v>219.86</v>
      </c>
      <c r="G209" s="5" t="s">
        <v>20</v>
      </c>
      <c r="H209" s="5">
        <v>200</v>
      </c>
      <c r="I209" s="5">
        <v>2000</v>
      </c>
      <c r="J209" s="5">
        <v>72.2</v>
      </c>
      <c r="K209" s="5" t="s">
        <v>17</v>
      </c>
      <c r="L209" s="5">
        <v>0.79700000000000004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17036</v>
      </c>
      <c r="B210" s="5" t="s">
        <v>26</v>
      </c>
      <c r="C210" s="5" t="s">
        <v>801</v>
      </c>
      <c r="D210" s="5" t="s">
        <v>490</v>
      </c>
      <c r="E210" s="5" t="s">
        <v>219</v>
      </c>
      <c r="F210" s="5">
        <v>8.23</v>
      </c>
      <c r="G210" s="5" t="s">
        <v>22</v>
      </c>
      <c r="H210" s="5">
        <v>350</v>
      </c>
      <c r="I210" s="5">
        <v>1998</v>
      </c>
      <c r="J210" s="5">
        <v>77.8</v>
      </c>
      <c r="K210" s="5" t="s">
        <v>17</v>
      </c>
      <c r="L210" s="5">
        <v>0.54300000000000004</v>
      </c>
      <c r="M210" s="5" t="s">
        <v>18</v>
      </c>
      <c r="N210" s="5" t="s">
        <v>19</v>
      </c>
      <c r="O210" s="5" t="s">
        <v>19</v>
      </c>
    </row>
    <row r="211" spans="1:15" ht="14.1" customHeight="1">
      <c r="A211" s="5">
        <v>17190</v>
      </c>
      <c r="B211" s="5" t="s">
        <v>26</v>
      </c>
      <c r="C211" s="5" t="s">
        <v>800</v>
      </c>
      <c r="D211" s="5" t="s">
        <v>490</v>
      </c>
      <c r="E211" s="5" t="s">
        <v>219</v>
      </c>
      <c r="F211" s="5">
        <v>0.41</v>
      </c>
      <c r="G211" s="5" t="s">
        <v>20</v>
      </c>
      <c r="H211" s="5">
        <v>100</v>
      </c>
      <c r="I211" s="5">
        <v>2004</v>
      </c>
      <c r="J211" s="5">
        <v>72.2</v>
      </c>
      <c r="K211" s="5" t="s">
        <v>17</v>
      </c>
      <c r="L211" s="5">
        <v>0.79100000000000004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17207</v>
      </c>
      <c r="B212" s="5" t="s">
        <v>26</v>
      </c>
      <c r="C212" s="5" t="s">
        <v>801</v>
      </c>
      <c r="D212" s="5" t="s">
        <v>490</v>
      </c>
      <c r="E212" s="5" t="s">
        <v>219</v>
      </c>
      <c r="F212" s="5">
        <v>53.68</v>
      </c>
      <c r="G212" s="5" t="s">
        <v>20</v>
      </c>
      <c r="H212" s="5">
        <v>150</v>
      </c>
      <c r="I212" s="5">
        <v>2004</v>
      </c>
      <c r="J212" s="5">
        <v>72.2</v>
      </c>
      <c r="K212" s="5" t="s">
        <v>17</v>
      </c>
      <c r="L212" s="5">
        <v>0.79700000000000004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17208</v>
      </c>
      <c r="B213" s="5" t="s">
        <v>26</v>
      </c>
      <c r="C213" s="5" t="s">
        <v>801</v>
      </c>
      <c r="D213" s="5" t="s">
        <v>490</v>
      </c>
      <c r="E213" s="5" t="s">
        <v>219</v>
      </c>
      <c r="F213" s="5">
        <v>0.48</v>
      </c>
      <c r="G213" s="5" t="s">
        <v>20</v>
      </c>
      <c r="H213" s="5">
        <v>250</v>
      </c>
      <c r="I213" s="5">
        <v>2004</v>
      </c>
      <c r="J213" s="5">
        <v>72.2</v>
      </c>
      <c r="K213" s="5" t="s">
        <v>17</v>
      </c>
      <c r="L213" s="5">
        <v>0.79700000000000004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17214</v>
      </c>
      <c r="B214" s="5" t="s">
        <v>26</v>
      </c>
      <c r="C214" s="5" t="s">
        <v>801</v>
      </c>
      <c r="D214" s="5" t="s">
        <v>490</v>
      </c>
      <c r="E214" s="5" t="s">
        <v>219</v>
      </c>
      <c r="F214" s="5">
        <v>16.690000000000001</v>
      </c>
      <c r="G214" s="5" t="s">
        <v>20</v>
      </c>
      <c r="H214" s="5">
        <v>100</v>
      </c>
      <c r="I214" s="5">
        <v>2004</v>
      </c>
      <c r="J214" s="5">
        <v>72.2</v>
      </c>
      <c r="K214" s="5" t="s">
        <v>17</v>
      </c>
      <c r="L214" s="5">
        <v>0.79100000000000004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17280</v>
      </c>
      <c r="B215" s="5" t="s">
        <v>26</v>
      </c>
      <c r="C215" s="5" t="s">
        <v>801</v>
      </c>
      <c r="D215" s="5" t="s">
        <v>490</v>
      </c>
      <c r="E215" s="5" t="s">
        <v>219</v>
      </c>
      <c r="F215" s="5">
        <v>0.43</v>
      </c>
      <c r="G215" s="5" t="s">
        <v>20</v>
      </c>
      <c r="H215" s="5">
        <v>100</v>
      </c>
      <c r="I215" s="5">
        <v>2004</v>
      </c>
      <c r="J215" s="5">
        <v>72.2</v>
      </c>
      <c r="K215" s="5" t="s">
        <v>17</v>
      </c>
      <c r="L215" s="5">
        <v>0.79100000000000004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17287</v>
      </c>
      <c r="B216" s="5" t="s">
        <v>26</v>
      </c>
      <c r="C216" s="5" t="s">
        <v>801</v>
      </c>
      <c r="D216" s="5" t="s">
        <v>490</v>
      </c>
      <c r="E216" s="5" t="s">
        <v>219</v>
      </c>
      <c r="F216" s="5">
        <v>13.11</v>
      </c>
      <c r="G216" s="5" t="s">
        <v>23</v>
      </c>
      <c r="H216" s="5">
        <v>350</v>
      </c>
      <c r="I216" s="5" t="s">
        <v>34</v>
      </c>
      <c r="J216" s="5">
        <v>78.8</v>
      </c>
      <c r="K216" s="5" t="s">
        <v>17</v>
      </c>
      <c r="L216" s="5">
        <v>0.69299999999999995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17319</v>
      </c>
      <c r="B217" s="5" t="s">
        <v>26</v>
      </c>
      <c r="C217" s="5" t="s">
        <v>802</v>
      </c>
      <c r="D217" s="5" t="s">
        <v>490</v>
      </c>
      <c r="E217" s="5" t="s">
        <v>219</v>
      </c>
      <c r="F217" s="5">
        <v>83.13</v>
      </c>
      <c r="G217" s="5" t="s">
        <v>20</v>
      </c>
      <c r="H217" s="5">
        <v>100</v>
      </c>
      <c r="I217" s="5">
        <v>2001</v>
      </c>
      <c r="J217" s="5">
        <v>72.2</v>
      </c>
      <c r="K217" s="5" t="s">
        <v>17</v>
      </c>
      <c r="L217" s="5">
        <v>0.79100000000000004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17414</v>
      </c>
      <c r="B218" s="5" t="s">
        <v>26</v>
      </c>
      <c r="C218" s="5" t="s">
        <v>801</v>
      </c>
      <c r="D218" s="5" t="s">
        <v>490</v>
      </c>
      <c r="E218" s="5" t="s">
        <v>219</v>
      </c>
      <c r="F218" s="5">
        <v>15.39</v>
      </c>
      <c r="G218" s="5" t="s">
        <v>16</v>
      </c>
      <c r="H218" s="5">
        <v>100</v>
      </c>
      <c r="I218" s="5">
        <v>2008</v>
      </c>
      <c r="J218" s="5">
        <v>87.4</v>
      </c>
      <c r="K218" s="5" t="s">
        <v>25</v>
      </c>
      <c r="L218" s="5">
        <v>0.59599999999999997</v>
      </c>
      <c r="M218" s="5" t="s">
        <v>18</v>
      </c>
      <c r="N218" s="5" t="s">
        <v>19</v>
      </c>
      <c r="O218" s="5" t="s">
        <v>19</v>
      </c>
    </row>
    <row r="219" spans="1:15" ht="14.1" customHeight="1">
      <c r="A219" s="5">
        <v>17703</v>
      </c>
      <c r="B219" s="5" t="s">
        <v>26</v>
      </c>
      <c r="C219" s="5" t="s">
        <v>801</v>
      </c>
      <c r="D219" s="5" t="s">
        <v>490</v>
      </c>
      <c r="E219" s="5" t="s">
        <v>219</v>
      </c>
      <c r="F219" s="5">
        <v>0.9</v>
      </c>
      <c r="G219" s="5" t="s">
        <v>20</v>
      </c>
      <c r="H219" s="5">
        <v>100</v>
      </c>
      <c r="I219" s="5">
        <v>1998</v>
      </c>
      <c r="J219" s="5">
        <v>71.099999999999994</v>
      </c>
      <c r="K219" s="5" t="s">
        <v>17</v>
      </c>
      <c r="L219" s="5">
        <v>0.71599999999999997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17748</v>
      </c>
      <c r="B220" s="5" t="s">
        <v>26</v>
      </c>
      <c r="C220" s="5" t="s">
        <v>801</v>
      </c>
      <c r="D220" s="5" t="s">
        <v>490</v>
      </c>
      <c r="E220" s="5" t="s">
        <v>219</v>
      </c>
      <c r="F220" s="5">
        <v>46.11</v>
      </c>
      <c r="G220" s="5" t="s">
        <v>20</v>
      </c>
      <c r="H220" s="5">
        <v>150</v>
      </c>
      <c r="I220" s="5">
        <v>1998</v>
      </c>
      <c r="J220" s="5">
        <v>71.099999999999994</v>
      </c>
      <c r="K220" s="5" t="s">
        <v>17</v>
      </c>
      <c r="L220" s="5">
        <v>0.72199999999999998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17807</v>
      </c>
      <c r="B221" s="5" t="s">
        <v>26</v>
      </c>
      <c r="C221" s="5" t="s">
        <v>801</v>
      </c>
      <c r="D221" s="5" t="s">
        <v>490</v>
      </c>
      <c r="E221" s="5" t="s">
        <v>219</v>
      </c>
      <c r="F221" s="5">
        <v>0.3</v>
      </c>
      <c r="G221" s="5" t="s">
        <v>20</v>
      </c>
      <c r="H221" s="5">
        <v>100</v>
      </c>
      <c r="I221" s="5">
        <v>2004</v>
      </c>
      <c r="J221" s="5">
        <v>72.2</v>
      </c>
      <c r="K221" s="5" t="s">
        <v>17</v>
      </c>
      <c r="L221" s="5">
        <v>0.79100000000000004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17869</v>
      </c>
      <c r="B222" s="5" t="s">
        <v>26</v>
      </c>
      <c r="C222" s="5" t="s">
        <v>801</v>
      </c>
      <c r="D222" s="5" t="s">
        <v>490</v>
      </c>
      <c r="E222" s="5" t="s">
        <v>219</v>
      </c>
      <c r="F222" s="5">
        <v>182.53</v>
      </c>
      <c r="G222" s="5" t="s">
        <v>20</v>
      </c>
      <c r="H222" s="5">
        <v>200</v>
      </c>
      <c r="I222" s="5">
        <v>2000</v>
      </c>
      <c r="J222" s="5">
        <v>72.2</v>
      </c>
      <c r="K222" s="5" t="s">
        <v>17</v>
      </c>
      <c r="L222" s="5">
        <v>0.79700000000000004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17997</v>
      </c>
      <c r="B223" s="5" t="s">
        <v>26</v>
      </c>
      <c r="C223" s="5" t="s">
        <v>801</v>
      </c>
      <c r="D223" s="5" t="s">
        <v>490</v>
      </c>
      <c r="E223" s="5" t="s">
        <v>219</v>
      </c>
      <c r="F223" s="5">
        <v>1.07</v>
      </c>
      <c r="G223" s="5" t="s">
        <v>20</v>
      </c>
      <c r="H223" s="5">
        <v>80</v>
      </c>
      <c r="I223" s="5">
        <v>2000</v>
      </c>
      <c r="J223" s="5">
        <v>72.2</v>
      </c>
      <c r="K223" s="5" t="s">
        <v>17</v>
      </c>
      <c r="L223" s="5">
        <v>0.79100000000000004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18170</v>
      </c>
      <c r="B224" s="5" t="s">
        <v>26</v>
      </c>
      <c r="C224" s="5" t="s">
        <v>801</v>
      </c>
      <c r="D224" s="5" t="s">
        <v>490</v>
      </c>
      <c r="E224" s="5" t="s">
        <v>219</v>
      </c>
      <c r="F224" s="5">
        <v>1.68</v>
      </c>
      <c r="G224" s="5" t="s">
        <v>20</v>
      </c>
      <c r="H224" s="5">
        <v>150</v>
      </c>
      <c r="I224" s="5">
        <v>2004</v>
      </c>
      <c r="J224" s="5">
        <v>72.2</v>
      </c>
      <c r="K224" s="5" t="s">
        <v>17</v>
      </c>
      <c r="L224" s="5">
        <v>0.79700000000000004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18192</v>
      </c>
      <c r="B225" s="5" t="s">
        <v>26</v>
      </c>
      <c r="C225" s="5" t="s">
        <v>801</v>
      </c>
      <c r="D225" s="5" t="s">
        <v>490</v>
      </c>
      <c r="E225" s="5" t="s">
        <v>219</v>
      </c>
      <c r="F225" s="5">
        <v>120.3</v>
      </c>
      <c r="G225" s="5" t="s">
        <v>20</v>
      </c>
      <c r="H225" s="5">
        <v>100</v>
      </c>
      <c r="I225" s="5">
        <v>2001</v>
      </c>
      <c r="J225" s="5">
        <v>72.2</v>
      </c>
      <c r="K225" s="5" t="s">
        <v>17</v>
      </c>
      <c r="L225" s="5">
        <v>0.79100000000000004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18193</v>
      </c>
      <c r="B226" s="5" t="s">
        <v>26</v>
      </c>
      <c r="C226" s="5" t="s">
        <v>801</v>
      </c>
      <c r="D226" s="5" t="s">
        <v>490</v>
      </c>
      <c r="E226" s="5" t="s">
        <v>219</v>
      </c>
      <c r="F226" s="5">
        <v>0.34</v>
      </c>
      <c r="G226" s="5" t="s">
        <v>20</v>
      </c>
      <c r="H226" s="5">
        <v>100</v>
      </c>
      <c r="I226" s="5">
        <v>2004</v>
      </c>
      <c r="J226" s="5">
        <v>72.2</v>
      </c>
      <c r="K226" s="5" t="s">
        <v>17</v>
      </c>
      <c r="L226" s="5">
        <v>0.79100000000000004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18379</v>
      </c>
      <c r="B227" s="5" t="s">
        <v>26</v>
      </c>
      <c r="C227" s="5" t="s">
        <v>801</v>
      </c>
      <c r="D227" s="5" t="s">
        <v>490</v>
      </c>
      <c r="E227" s="5" t="s">
        <v>219</v>
      </c>
      <c r="F227" s="5">
        <v>0.53</v>
      </c>
      <c r="G227" s="5" t="s">
        <v>20</v>
      </c>
      <c r="H227" s="5">
        <v>100</v>
      </c>
      <c r="I227" s="5" t="s">
        <v>34</v>
      </c>
      <c r="J227" s="5">
        <v>70.599999999999994</v>
      </c>
      <c r="K227" s="5" t="s">
        <v>17</v>
      </c>
      <c r="L227" s="5">
        <v>0.70099999999999996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18380</v>
      </c>
      <c r="B228" s="5" t="s">
        <v>26</v>
      </c>
      <c r="C228" s="5" t="s">
        <v>802</v>
      </c>
      <c r="D228" s="5" t="s">
        <v>490</v>
      </c>
      <c r="E228" s="5" t="s">
        <v>219</v>
      </c>
      <c r="F228" s="5">
        <v>0.39</v>
      </c>
      <c r="G228" s="5" t="s">
        <v>20</v>
      </c>
      <c r="H228" s="5">
        <v>150</v>
      </c>
      <c r="I228" s="5">
        <v>1998</v>
      </c>
      <c r="J228" s="5">
        <v>71.099999999999994</v>
      </c>
      <c r="K228" s="5" t="s">
        <v>17</v>
      </c>
      <c r="L228" s="5">
        <v>0.72199999999999998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18602</v>
      </c>
      <c r="B229" s="5" t="s">
        <v>26</v>
      </c>
      <c r="C229" s="5" t="s">
        <v>801</v>
      </c>
      <c r="D229" s="5" t="s">
        <v>490</v>
      </c>
      <c r="E229" s="5" t="s">
        <v>219</v>
      </c>
      <c r="F229" s="5">
        <v>0.27</v>
      </c>
      <c r="G229" s="5" t="s">
        <v>20</v>
      </c>
      <c r="H229" s="5">
        <v>100</v>
      </c>
      <c r="I229" s="5" t="s">
        <v>34</v>
      </c>
      <c r="J229" s="5">
        <v>70.599999999999994</v>
      </c>
      <c r="K229" s="5" t="s">
        <v>17</v>
      </c>
      <c r="L229" s="5">
        <v>0.70099999999999996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18691</v>
      </c>
      <c r="B230" s="5" t="s">
        <v>26</v>
      </c>
      <c r="C230" s="5" t="s">
        <v>802</v>
      </c>
      <c r="D230" s="5" t="s">
        <v>490</v>
      </c>
      <c r="E230" s="5" t="s">
        <v>219</v>
      </c>
      <c r="F230" s="5">
        <v>38.53</v>
      </c>
      <c r="G230" s="5" t="s">
        <v>20</v>
      </c>
      <c r="H230" s="5">
        <v>150</v>
      </c>
      <c r="I230" s="5" t="s">
        <v>34</v>
      </c>
      <c r="J230" s="5">
        <v>70.599999999999994</v>
      </c>
      <c r="K230" s="5" t="s">
        <v>17</v>
      </c>
      <c r="L230" s="5">
        <v>0.71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18822</v>
      </c>
      <c r="B231" s="5" t="s">
        <v>26</v>
      </c>
      <c r="C231" s="5" t="s">
        <v>802</v>
      </c>
      <c r="D231" s="5" t="s">
        <v>490</v>
      </c>
      <c r="E231" s="5" t="s">
        <v>219</v>
      </c>
      <c r="F231" s="5">
        <v>50.4</v>
      </c>
      <c r="G231" s="5" t="s">
        <v>22</v>
      </c>
      <c r="H231" s="5">
        <v>100</v>
      </c>
      <c r="I231" s="5">
        <v>2000</v>
      </c>
      <c r="J231" s="5">
        <v>80</v>
      </c>
      <c r="K231" s="5" t="s">
        <v>17</v>
      </c>
      <c r="L231" s="5">
        <v>0.60599999999999998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18881</v>
      </c>
      <c r="B232" s="5" t="s">
        <v>26</v>
      </c>
      <c r="C232" s="5" t="s">
        <v>800</v>
      </c>
      <c r="D232" s="5" t="s">
        <v>490</v>
      </c>
      <c r="E232" s="5" t="s">
        <v>219</v>
      </c>
      <c r="F232" s="5">
        <v>1.64</v>
      </c>
      <c r="G232" s="5" t="s">
        <v>20</v>
      </c>
      <c r="H232" s="5">
        <v>100</v>
      </c>
      <c r="I232" s="5" t="s">
        <v>34</v>
      </c>
      <c r="J232" s="5">
        <v>70.599999999999994</v>
      </c>
      <c r="K232" s="5" t="s">
        <v>17</v>
      </c>
      <c r="L232" s="5">
        <v>0.70099999999999996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18882</v>
      </c>
      <c r="B233" s="5" t="s">
        <v>26</v>
      </c>
      <c r="C233" s="5" t="s">
        <v>802</v>
      </c>
      <c r="D233" s="5" t="s">
        <v>490</v>
      </c>
      <c r="E233" s="5" t="s">
        <v>219</v>
      </c>
      <c r="F233" s="5">
        <v>0.94</v>
      </c>
      <c r="G233" s="5" t="s">
        <v>20</v>
      </c>
      <c r="H233" s="5">
        <v>100</v>
      </c>
      <c r="I233" s="5">
        <v>2000</v>
      </c>
      <c r="J233" s="5">
        <v>72.2</v>
      </c>
      <c r="K233" s="5" t="s">
        <v>17</v>
      </c>
      <c r="L233" s="5">
        <v>0.79100000000000004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18893</v>
      </c>
      <c r="B234" s="5" t="s">
        <v>26</v>
      </c>
      <c r="C234" s="5" t="s">
        <v>801</v>
      </c>
      <c r="D234" s="5" t="s">
        <v>490</v>
      </c>
      <c r="E234" s="5" t="s">
        <v>219</v>
      </c>
      <c r="F234" s="5">
        <v>303.77999999999997</v>
      </c>
      <c r="G234" s="5" t="s">
        <v>20</v>
      </c>
      <c r="H234" s="5">
        <v>250</v>
      </c>
      <c r="I234" s="5">
        <v>1998</v>
      </c>
      <c r="J234" s="5">
        <v>71.099999999999994</v>
      </c>
      <c r="K234" s="5" t="s">
        <v>17</v>
      </c>
      <c r="L234" s="5">
        <v>0.72199999999999998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19031</v>
      </c>
      <c r="B235" s="5" t="s">
        <v>26</v>
      </c>
      <c r="C235" s="5" t="s">
        <v>801</v>
      </c>
      <c r="D235" s="5" t="s">
        <v>490</v>
      </c>
      <c r="E235" s="5" t="s">
        <v>219</v>
      </c>
      <c r="F235" s="5">
        <v>10.58</v>
      </c>
      <c r="G235" s="5" t="s">
        <v>20</v>
      </c>
      <c r="H235" s="5">
        <v>150</v>
      </c>
      <c r="I235" s="5" t="s">
        <v>34</v>
      </c>
      <c r="J235" s="5">
        <v>70.599999999999994</v>
      </c>
      <c r="K235" s="5" t="s">
        <v>17</v>
      </c>
      <c r="L235" s="5">
        <v>0.71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19077</v>
      </c>
      <c r="B236" s="5" t="s">
        <v>26</v>
      </c>
      <c r="C236" s="5" t="s">
        <v>802</v>
      </c>
      <c r="D236" s="5" t="s">
        <v>490</v>
      </c>
      <c r="E236" s="5" t="s">
        <v>219</v>
      </c>
      <c r="F236" s="5">
        <v>0.65</v>
      </c>
      <c r="G236" s="5" t="s">
        <v>20</v>
      </c>
      <c r="H236" s="5">
        <v>100</v>
      </c>
      <c r="I236" s="5">
        <v>2004</v>
      </c>
      <c r="J236" s="5">
        <v>72.2</v>
      </c>
      <c r="K236" s="5" t="s">
        <v>17</v>
      </c>
      <c r="L236" s="5">
        <v>0.79100000000000004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19078</v>
      </c>
      <c r="B237" s="5" t="s">
        <v>26</v>
      </c>
      <c r="C237" s="5" t="s">
        <v>801</v>
      </c>
      <c r="D237" s="5" t="s">
        <v>490</v>
      </c>
      <c r="E237" s="5" t="s">
        <v>219</v>
      </c>
      <c r="F237" s="5">
        <v>53.32</v>
      </c>
      <c r="G237" s="5" t="s">
        <v>22</v>
      </c>
      <c r="H237" s="5">
        <v>150</v>
      </c>
      <c r="I237" s="5">
        <v>1998</v>
      </c>
      <c r="J237" s="5">
        <v>77.900000000000006</v>
      </c>
      <c r="K237" s="5" t="s">
        <v>17</v>
      </c>
      <c r="L237" s="5">
        <v>0.53700000000000003</v>
      </c>
      <c r="M237" s="5" t="s">
        <v>18</v>
      </c>
      <c r="N237" s="5" t="s">
        <v>19</v>
      </c>
      <c r="O237" s="5" t="s">
        <v>19</v>
      </c>
    </row>
    <row r="238" spans="1:15" ht="14.1" customHeight="1">
      <c r="A238" s="5">
        <v>19174</v>
      </c>
      <c r="B238" s="5" t="s">
        <v>26</v>
      </c>
      <c r="C238" s="5" t="s">
        <v>800</v>
      </c>
      <c r="D238" s="5" t="s">
        <v>490</v>
      </c>
      <c r="E238" s="5" t="s">
        <v>219</v>
      </c>
      <c r="F238" s="5">
        <v>0.37</v>
      </c>
      <c r="G238" s="5" t="s">
        <v>20</v>
      </c>
      <c r="H238" s="5">
        <v>100</v>
      </c>
      <c r="I238" s="5">
        <v>2004</v>
      </c>
      <c r="J238" s="5">
        <v>72.2</v>
      </c>
      <c r="K238" s="5" t="s">
        <v>17</v>
      </c>
      <c r="L238" s="5">
        <v>0.79100000000000004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19253</v>
      </c>
      <c r="B239" s="5" t="s">
        <v>26</v>
      </c>
      <c r="C239" s="5" t="s">
        <v>801</v>
      </c>
      <c r="D239" s="5" t="s">
        <v>490</v>
      </c>
      <c r="E239" s="5" t="s">
        <v>219</v>
      </c>
      <c r="F239" s="5">
        <v>15.62</v>
      </c>
      <c r="G239" s="5" t="s">
        <v>20</v>
      </c>
      <c r="H239" s="5">
        <v>600</v>
      </c>
      <c r="I239" s="5">
        <v>1997</v>
      </c>
      <c r="J239" s="5">
        <v>73.3</v>
      </c>
      <c r="K239" s="5" t="s">
        <v>17</v>
      </c>
      <c r="L239" s="5">
        <v>0.73399999999999999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19302</v>
      </c>
      <c r="B240" s="5" t="s">
        <v>26</v>
      </c>
      <c r="C240" s="5" t="s">
        <v>801</v>
      </c>
      <c r="D240" s="5" t="s">
        <v>490</v>
      </c>
      <c r="E240" s="5" t="s">
        <v>219</v>
      </c>
      <c r="F240" s="5">
        <v>0.39</v>
      </c>
      <c r="G240" s="5" t="s">
        <v>20</v>
      </c>
      <c r="H240" s="5">
        <v>150</v>
      </c>
      <c r="I240" s="5" t="s">
        <v>34</v>
      </c>
      <c r="J240" s="5">
        <v>70.599999999999994</v>
      </c>
      <c r="K240" s="5" t="s">
        <v>17</v>
      </c>
      <c r="L240" s="5">
        <v>0.71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19621</v>
      </c>
      <c r="B241" s="5" t="s">
        <v>26</v>
      </c>
      <c r="C241" s="5" t="s">
        <v>802</v>
      </c>
      <c r="D241" s="5" t="s">
        <v>490</v>
      </c>
      <c r="E241" s="5" t="s">
        <v>219</v>
      </c>
      <c r="F241" s="5">
        <v>49.94</v>
      </c>
      <c r="G241" s="5" t="s">
        <v>20</v>
      </c>
      <c r="H241" s="5">
        <v>100</v>
      </c>
      <c r="I241" s="5">
        <v>2004</v>
      </c>
      <c r="J241" s="5">
        <v>72.2</v>
      </c>
      <c r="K241" s="5" t="s">
        <v>17</v>
      </c>
      <c r="L241" s="5">
        <v>0.79100000000000004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19649</v>
      </c>
      <c r="B242" s="5" t="s">
        <v>26</v>
      </c>
      <c r="C242" s="5" t="s">
        <v>801</v>
      </c>
      <c r="D242" s="5" t="s">
        <v>490</v>
      </c>
      <c r="E242" s="5" t="s">
        <v>219</v>
      </c>
      <c r="F242" s="5">
        <v>81.430000000000007</v>
      </c>
      <c r="G242" s="5" t="s">
        <v>20</v>
      </c>
      <c r="H242" s="5">
        <v>100</v>
      </c>
      <c r="I242" s="5">
        <v>2004</v>
      </c>
      <c r="J242" s="5">
        <v>72.2</v>
      </c>
      <c r="K242" s="5" t="s">
        <v>17</v>
      </c>
      <c r="L242" s="5">
        <v>0.79100000000000004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19679</v>
      </c>
      <c r="B243" s="5" t="s">
        <v>26</v>
      </c>
      <c r="C243" s="5" t="s">
        <v>801</v>
      </c>
      <c r="D243" s="5" t="s">
        <v>490</v>
      </c>
      <c r="E243" s="5" t="s">
        <v>219</v>
      </c>
      <c r="F243" s="5">
        <v>3.17</v>
      </c>
      <c r="G243" s="5" t="s">
        <v>20</v>
      </c>
      <c r="H243" s="5">
        <v>200</v>
      </c>
      <c r="I243" s="5">
        <v>2001</v>
      </c>
      <c r="J243" s="5">
        <v>72.2</v>
      </c>
      <c r="K243" s="5" t="s">
        <v>17</v>
      </c>
      <c r="L243" s="5">
        <v>0.79700000000000004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19680</v>
      </c>
      <c r="B244" s="5" t="s">
        <v>26</v>
      </c>
      <c r="C244" s="5" t="s">
        <v>801</v>
      </c>
      <c r="D244" s="5" t="s">
        <v>490</v>
      </c>
      <c r="E244" s="5" t="s">
        <v>219</v>
      </c>
      <c r="F244" s="5">
        <v>53.04</v>
      </c>
      <c r="G244" s="5" t="s">
        <v>22</v>
      </c>
      <c r="H244" s="5">
        <v>350</v>
      </c>
      <c r="I244" s="5">
        <v>1998</v>
      </c>
      <c r="J244" s="5">
        <v>74.400000000000006</v>
      </c>
      <c r="K244" s="5" t="s">
        <v>17</v>
      </c>
      <c r="L244" s="5">
        <v>0.51300000000000001</v>
      </c>
      <c r="M244" s="5" t="s">
        <v>18</v>
      </c>
      <c r="N244" s="5" t="s">
        <v>19</v>
      </c>
      <c r="O244" s="5" t="s">
        <v>19</v>
      </c>
    </row>
    <row r="245" spans="1:15" ht="14.1" customHeight="1">
      <c r="A245" s="5">
        <v>19720</v>
      </c>
      <c r="B245" s="5" t="s">
        <v>26</v>
      </c>
      <c r="C245" s="5" t="s">
        <v>800</v>
      </c>
      <c r="D245" s="5" t="s">
        <v>490</v>
      </c>
      <c r="E245" s="5" t="s">
        <v>219</v>
      </c>
      <c r="F245" s="5">
        <v>0.6</v>
      </c>
      <c r="G245" s="5" t="s">
        <v>20</v>
      </c>
      <c r="H245" s="5">
        <v>100</v>
      </c>
      <c r="I245" s="5" t="s">
        <v>34</v>
      </c>
      <c r="J245" s="5">
        <v>70.599999999999994</v>
      </c>
      <c r="K245" s="5" t="s">
        <v>17</v>
      </c>
      <c r="L245" s="5">
        <v>0.70099999999999996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19721</v>
      </c>
      <c r="B246" s="5" t="s">
        <v>26</v>
      </c>
      <c r="C246" s="5" t="s">
        <v>802</v>
      </c>
      <c r="D246" s="5" t="s">
        <v>490</v>
      </c>
      <c r="E246" s="5" t="s">
        <v>219</v>
      </c>
      <c r="F246" s="5">
        <v>48.26</v>
      </c>
      <c r="G246" s="5" t="s">
        <v>20</v>
      </c>
      <c r="H246" s="5">
        <v>150</v>
      </c>
      <c r="I246" s="5">
        <v>1998</v>
      </c>
      <c r="J246" s="5">
        <v>71.099999999999994</v>
      </c>
      <c r="K246" s="5" t="s">
        <v>17</v>
      </c>
      <c r="L246" s="5">
        <v>0.72199999999999998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19722</v>
      </c>
      <c r="B247" s="5" t="s">
        <v>26</v>
      </c>
      <c r="C247" s="5" t="s">
        <v>801</v>
      </c>
      <c r="D247" s="5" t="s">
        <v>490</v>
      </c>
      <c r="E247" s="5" t="s">
        <v>219</v>
      </c>
      <c r="F247" s="5">
        <v>46.6</v>
      </c>
      <c r="G247" s="5" t="s">
        <v>20</v>
      </c>
      <c r="H247" s="5">
        <v>200</v>
      </c>
      <c r="I247" s="5">
        <v>1998</v>
      </c>
      <c r="J247" s="5">
        <v>71.099999999999994</v>
      </c>
      <c r="K247" s="5" t="s">
        <v>17</v>
      </c>
      <c r="L247" s="5">
        <v>0.72199999999999998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19794</v>
      </c>
      <c r="B248" s="5" t="s">
        <v>26</v>
      </c>
      <c r="C248" s="5" t="s">
        <v>801</v>
      </c>
      <c r="D248" s="5" t="s">
        <v>490</v>
      </c>
      <c r="E248" s="5" t="s">
        <v>219</v>
      </c>
      <c r="F248" s="5">
        <v>14.87</v>
      </c>
      <c r="G248" s="5" t="s">
        <v>20</v>
      </c>
      <c r="H248" s="5">
        <v>150</v>
      </c>
      <c r="I248" s="5">
        <v>2004</v>
      </c>
      <c r="J248" s="5">
        <v>72.2</v>
      </c>
      <c r="K248" s="5" t="s">
        <v>17</v>
      </c>
      <c r="L248" s="5">
        <v>0.79700000000000004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19873</v>
      </c>
      <c r="B249" s="5" t="s">
        <v>26</v>
      </c>
      <c r="C249" s="5" t="s">
        <v>801</v>
      </c>
      <c r="D249" s="5" t="s">
        <v>490</v>
      </c>
      <c r="E249" s="5" t="s">
        <v>219</v>
      </c>
      <c r="F249" s="5">
        <v>93.45</v>
      </c>
      <c r="G249" s="5" t="s">
        <v>22</v>
      </c>
      <c r="H249" s="5">
        <v>350</v>
      </c>
      <c r="I249" s="5">
        <v>1998</v>
      </c>
      <c r="J249" s="5">
        <v>77.8</v>
      </c>
      <c r="K249" s="5" t="s">
        <v>17</v>
      </c>
      <c r="L249" s="5">
        <v>0.54300000000000004</v>
      </c>
      <c r="M249" s="5" t="s">
        <v>18</v>
      </c>
      <c r="N249" s="5" t="s">
        <v>19</v>
      </c>
      <c r="O249" s="5" t="s">
        <v>19</v>
      </c>
    </row>
    <row r="250" spans="1:15" ht="14.1" customHeight="1">
      <c r="A250" s="5">
        <v>19910</v>
      </c>
      <c r="B250" s="5" t="s">
        <v>26</v>
      </c>
      <c r="C250" s="5" t="s">
        <v>800</v>
      </c>
      <c r="D250" s="5" t="s">
        <v>490</v>
      </c>
      <c r="E250" s="5" t="s">
        <v>219</v>
      </c>
      <c r="F250" s="5">
        <v>48.34</v>
      </c>
      <c r="G250" s="5" t="s">
        <v>22</v>
      </c>
      <c r="H250" s="5">
        <v>350</v>
      </c>
      <c r="I250" s="5">
        <v>1998</v>
      </c>
      <c r="J250" s="5">
        <v>74.400000000000006</v>
      </c>
      <c r="K250" s="5" t="s">
        <v>17</v>
      </c>
      <c r="L250" s="5">
        <v>0.51300000000000001</v>
      </c>
      <c r="M250" s="5" t="s">
        <v>18</v>
      </c>
      <c r="N250" s="5" t="s">
        <v>19</v>
      </c>
      <c r="O250" s="5" t="s">
        <v>19</v>
      </c>
    </row>
    <row r="251" spans="1:15" ht="14.1" customHeight="1">
      <c r="A251" s="5">
        <v>19960</v>
      </c>
      <c r="B251" s="5" t="s">
        <v>26</v>
      </c>
      <c r="C251" s="5" t="s">
        <v>800</v>
      </c>
      <c r="D251" s="5" t="s">
        <v>490</v>
      </c>
      <c r="E251" s="5" t="s">
        <v>219</v>
      </c>
      <c r="F251" s="5">
        <v>96.68</v>
      </c>
      <c r="G251" s="5" t="s">
        <v>20</v>
      </c>
      <c r="H251" s="5">
        <v>250</v>
      </c>
      <c r="I251" s="5">
        <v>1998</v>
      </c>
      <c r="J251" s="5">
        <v>71.099999999999994</v>
      </c>
      <c r="K251" s="5" t="s">
        <v>17</v>
      </c>
      <c r="L251" s="5">
        <v>0.72199999999999998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20026</v>
      </c>
      <c r="B252" s="5" t="s">
        <v>26</v>
      </c>
      <c r="C252" s="5" t="s">
        <v>801</v>
      </c>
      <c r="D252" s="5" t="s">
        <v>490</v>
      </c>
      <c r="E252" s="5" t="s">
        <v>219</v>
      </c>
      <c r="F252" s="5">
        <v>0.67</v>
      </c>
      <c r="G252" s="5" t="s">
        <v>22</v>
      </c>
      <c r="H252" s="5">
        <v>200</v>
      </c>
      <c r="I252" s="5">
        <v>1998</v>
      </c>
      <c r="J252" s="5">
        <v>75.599999999999994</v>
      </c>
      <c r="K252" s="5" t="s">
        <v>17</v>
      </c>
      <c r="L252" s="5">
        <v>0.53700000000000003</v>
      </c>
      <c r="M252" s="5" t="s">
        <v>18</v>
      </c>
      <c r="N252" s="5" t="s">
        <v>19</v>
      </c>
      <c r="O252" s="5" t="s">
        <v>19</v>
      </c>
    </row>
    <row r="253" spans="1:15" ht="14.1" customHeight="1">
      <c r="A253" s="5">
        <v>20100</v>
      </c>
      <c r="B253" s="5" t="s">
        <v>26</v>
      </c>
      <c r="C253" s="5" t="s">
        <v>800</v>
      </c>
      <c r="D253" s="5" t="s">
        <v>490</v>
      </c>
      <c r="E253" s="5" t="s">
        <v>219</v>
      </c>
      <c r="F253" s="5">
        <v>77.05</v>
      </c>
      <c r="G253" s="5" t="s">
        <v>22</v>
      </c>
      <c r="H253" s="5">
        <v>100</v>
      </c>
      <c r="I253" s="5">
        <v>2000</v>
      </c>
      <c r="J253" s="5">
        <v>80</v>
      </c>
      <c r="K253" s="5" t="s">
        <v>17</v>
      </c>
      <c r="L253" s="5">
        <v>0.60599999999999998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20104</v>
      </c>
      <c r="B254" s="5" t="s">
        <v>26</v>
      </c>
      <c r="C254" s="5" t="s">
        <v>800</v>
      </c>
      <c r="D254" s="5" t="s">
        <v>490</v>
      </c>
      <c r="E254" s="5" t="s">
        <v>219</v>
      </c>
      <c r="F254" s="5">
        <v>0.9</v>
      </c>
      <c r="G254" s="5" t="s">
        <v>20</v>
      </c>
      <c r="H254" s="5">
        <v>250</v>
      </c>
      <c r="I254" s="5">
        <v>1998</v>
      </c>
      <c r="J254" s="5">
        <v>71.099999999999994</v>
      </c>
      <c r="K254" s="5" t="s">
        <v>17</v>
      </c>
      <c r="L254" s="5">
        <v>0.72199999999999998</v>
      </c>
      <c r="M254" s="5" t="s">
        <v>21</v>
      </c>
      <c r="N254" s="5" t="s">
        <v>19</v>
      </c>
      <c r="O254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491</v>
      </c>
      <c r="B3" s="14" t="s">
        <v>31</v>
      </c>
      <c r="C3" s="20">
        <v>0.01</v>
      </c>
      <c r="D3" s="10">
        <v>6.3400000000000001E-3</v>
      </c>
      <c r="E3" s="10">
        <v>68.900000000000006</v>
      </c>
      <c r="F3" s="14" t="s">
        <v>126</v>
      </c>
      <c r="G3" s="11">
        <v>0.36799999999999999</v>
      </c>
      <c r="H3" s="14" t="s">
        <v>127</v>
      </c>
    </row>
    <row r="4" spans="1:8">
      <c r="A4" s="41"/>
      <c r="B4" s="14" t="s">
        <v>20</v>
      </c>
      <c r="C4" s="20">
        <v>6.56</v>
      </c>
      <c r="D4" s="10" t="s">
        <v>19</v>
      </c>
      <c r="E4" s="10">
        <v>75.111627906976665</v>
      </c>
      <c r="F4" s="14" t="s">
        <v>131</v>
      </c>
      <c r="G4" s="11">
        <v>0.68101860465116171</v>
      </c>
      <c r="H4" s="14" t="s">
        <v>128</v>
      </c>
    </row>
    <row r="5" spans="1:8">
      <c r="A5" s="41"/>
      <c r="B5" s="14" t="s">
        <v>16</v>
      </c>
      <c r="C5" s="20">
        <v>0.32</v>
      </c>
      <c r="D5" s="10" t="s">
        <v>19</v>
      </c>
      <c r="E5" s="10">
        <v>87.639999999999986</v>
      </c>
      <c r="F5" s="14" t="s">
        <v>128</v>
      </c>
      <c r="G5" s="11">
        <v>0.53359999999999996</v>
      </c>
      <c r="H5" s="14" t="s">
        <v>126</v>
      </c>
    </row>
    <row r="6" spans="1:8">
      <c r="A6" s="41"/>
      <c r="B6" s="14" t="s">
        <v>23</v>
      </c>
      <c r="C6" s="20">
        <v>0.47</v>
      </c>
      <c r="D6" s="10" t="s">
        <v>19</v>
      </c>
      <c r="E6" s="10">
        <v>82.985714285714295</v>
      </c>
      <c r="F6" s="14" t="s">
        <v>128</v>
      </c>
      <c r="G6" s="11">
        <v>0.72457142857142876</v>
      </c>
      <c r="H6" s="14" t="s">
        <v>128</v>
      </c>
    </row>
    <row r="7" spans="1:8">
      <c r="A7" s="41" t="s">
        <v>492</v>
      </c>
      <c r="B7" s="41"/>
      <c r="C7" s="20">
        <f>SUM(C3:C6)</f>
        <v>7.3599999999999994</v>
      </c>
      <c r="D7" s="10">
        <v>6.3400000000000001E-3</v>
      </c>
      <c r="E7" s="10">
        <v>78.7</v>
      </c>
      <c r="F7" s="14" t="s">
        <v>131</v>
      </c>
      <c r="G7" s="11">
        <v>0.57699999999999996</v>
      </c>
      <c r="H7" s="25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O241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791</v>
      </c>
      <c r="E1" s="16" t="s">
        <v>792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2837</v>
      </c>
      <c r="B2" s="5" t="s">
        <v>26</v>
      </c>
      <c r="C2" s="5" t="s">
        <v>49</v>
      </c>
      <c r="D2" s="5" t="s">
        <v>804</v>
      </c>
      <c r="E2" s="5" t="s">
        <v>226</v>
      </c>
      <c r="F2" s="5">
        <v>0.4</v>
      </c>
      <c r="G2" s="5" t="s">
        <v>20</v>
      </c>
      <c r="H2" s="5">
        <v>100</v>
      </c>
      <c r="I2" s="5">
        <v>1984</v>
      </c>
      <c r="J2" s="5">
        <v>72.2</v>
      </c>
      <c r="K2" s="5" t="s">
        <v>17</v>
      </c>
      <c r="L2" s="5">
        <v>0.56599999999999995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2886</v>
      </c>
      <c r="B3" s="5" t="s">
        <v>26</v>
      </c>
      <c r="C3" s="5" t="s">
        <v>49</v>
      </c>
      <c r="D3" s="5" t="s">
        <v>493</v>
      </c>
      <c r="E3" s="5" t="s">
        <v>226</v>
      </c>
      <c r="F3" s="5">
        <v>46.94</v>
      </c>
      <c r="G3" s="5" t="s">
        <v>20</v>
      </c>
      <c r="H3" s="5">
        <v>80</v>
      </c>
      <c r="I3" s="5">
        <v>1994</v>
      </c>
      <c r="J3" s="5">
        <v>74.400000000000006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2977</v>
      </c>
      <c r="B4" s="5" t="s">
        <v>26</v>
      </c>
      <c r="C4" s="5" t="s">
        <v>49</v>
      </c>
      <c r="D4" s="5" t="s">
        <v>493</v>
      </c>
      <c r="E4" s="5" t="s">
        <v>226</v>
      </c>
      <c r="F4" s="5">
        <v>50.26</v>
      </c>
      <c r="G4" s="5" t="s">
        <v>20</v>
      </c>
      <c r="H4" s="5">
        <v>100</v>
      </c>
      <c r="I4" s="5">
        <v>2004</v>
      </c>
      <c r="J4" s="5">
        <v>77.8</v>
      </c>
      <c r="K4" s="5" t="s">
        <v>17</v>
      </c>
      <c r="L4" s="5">
        <v>0.79100000000000004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3095</v>
      </c>
      <c r="B5" s="5" t="s">
        <v>26</v>
      </c>
      <c r="C5" s="5" t="s">
        <v>49</v>
      </c>
      <c r="D5" s="5" t="s">
        <v>493</v>
      </c>
      <c r="E5" s="5" t="s">
        <v>226</v>
      </c>
      <c r="F5" s="5">
        <v>55.53</v>
      </c>
      <c r="G5" s="5" t="s">
        <v>20</v>
      </c>
      <c r="H5" s="5">
        <v>100</v>
      </c>
      <c r="I5" s="5">
        <v>1994</v>
      </c>
      <c r="J5" s="5">
        <v>74.400000000000006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3097</v>
      </c>
      <c r="B6" s="5" t="s">
        <v>26</v>
      </c>
      <c r="C6" s="5" t="s">
        <v>49</v>
      </c>
      <c r="D6" s="5" t="s">
        <v>493</v>
      </c>
      <c r="E6" s="5" t="s">
        <v>226</v>
      </c>
      <c r="F6" s="5">
        <v>266.18</v>
      </c>
      <c r="G6" s="5" t="s">
        <v>20</v>
      </c>
      <c r="H6" s="5">
        <v>100</v>
      </c>
      <c r="I6" s="5">
        <v>1993</v>
      </c>
      <c r="J6" s="5">
        <v>74.400000000000006</v>
      </c>
      <c r="K6" s="5" t="s">
        <v>17</v>
      </c>
      <c r="L6" s="5">
        <v>0.64100000000000001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3098</v>
      </c>
      <c r="B7" s="5" t="s">
        <v>26</v>
      </c>
      <c r="C7" s="5" t="s">
        <v>49</v>
      </c>
      <c r="D7" s="5" t="s">
        <v>493</v>
      </c>
      <c r="E7" s="5" t="s">
        <v>226</v>
      </c>
      <c r="F7" s="5">
        <v>4.53</v>
      </c>
      <c r="G7" s="5" t="s">
        <v>20</v>
      </c>
      <c r="H7" s="5">
        <v>150</v>
      </c>
      <c r="I7" s="5">
        <v>2002</v>
      </c>
      <c r="J7" s="5">
        <v>77.8</v>
      </c>
      <c r="K7" s="5" t="s">
        <v>17</v>
      </c>
      <c r="L7" s="5">
        <v>0.79700000000000004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3186</v>
      </c>
      <c r="B8" s="5" t="s">
        <v>26</v>
      </c>
      <c r="C8" s="5" t="s">
        <v>49</v>
      </c>
      <c r="D8" s="5" t="s">
        <v>493</v>
      </c>
      <c r="E8" s="5" t="s">
        <v>226</v>
      </c>
      <c r="F8" s="5">
        <v>167.14</v>
      </c>
      <c r="G8" s="5" t="s">
        <v>20</v>
      </c>
      <c r="H8" s="5">
        <v>350</v>
      </c>
      <c r="I8" s="5">
        <v>1984</v>
      </c>
      <c r="J8" s="5">
        <v>74.400000000000006</v>
      </c>
      <c r="K8" s="5" t="s">
        <v>17</v>
      </c>
      <c r="L8" s="5">
        <v>0.57799999999999996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3252</v>
      </c>
      <c r="B9" s="5" t="s">
        <v>26</v>
      </c>
      <c r="C9" s="5" t="s">
        <v>49</v>
      </c>
      <c r="D9" s="5" t="s">
        <v>493</v>
      </c>
      <c r="E9" s="5" t="s">
        <v>226</v>
      </c>
      <c r="F9" s="5">
        <v>26.39</v>
      </c>
      <c r="G9" s="5" t="s">
        <v>20</v>
      </c>
      <c r="H9" s="5">
        <v>100</v>
      </c>
      <c r="I9" s="5">
        <v>1994</v>
      </c>
      <c r="J9" s="5">
        <v>74.400000000000006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3443</v>
      </c>
      <c r="B10" s="5" t="s">
        <v>26</v>
      </c>
      <c r="C10" s="5" t="s">
        <v>49</v>
      </c>
      <c r="D10" s="5" t="s">
        <v>493</v>
      </c>
      <c r="E10" s="5" t="s">
        <v>226</v>
      </c>
      <c r="F10" s="5">
        <v>18.96</v>
      </c>
      <c r="G10" s="5" t="s">
        <v>20</v>
      </c>
      <c r="H10" s="5">
        <v>80</v>
      </c>
      <c r="I10" s="5">
        <v>1994</v>
      </c>
      <c r="J10" s="5">
        <v>74.400000000000006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3616</v>
      </c>
      <c r="B11" s="5" t="s">
        <v>26</v>
      </c>
      <c r="C11" s="5" t="s">
        <v>49</v>
      </c>
      <c r="D11" s="5" t="s">
        <v>493</v>
      </c>
      <c r="E11" s="5" t="s">
        <v>226</v>
      </c>
      <c r="F11" s="5">
        <v>90.16</v>
      </c>
      <c r="G11" s="5" t="s">
        <v>20</v>
      </c>
      <c r="H11" s="5">
        <v>100</v>
      </c>
      <c r="I11" s="5">
        <v>1994</v>
      </c>
      <c r="J11" s="5">
        <v>74.400000000000006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3617</v>
      </c>
      <c r="B12" s="5" t="s">
        <v>26</v>
      </c>
      <c r="C12" s="5" t="s">
        <v>49</v>
      </c>
      <c r="D12" s="5" t="s">
        <v>493</v>
      </c>
      <c r="E12" s="5" t="s">
        <v>226</v>
      </c>
      <c r="F12" s="5">
        <v>1.79</v>
      </c>
      <c r="G12" s="5" t="s">
        <v>20</v>
      </c>
      <c r="H12" s="5">
        <v>80</v>
      </c>
      <c r="I12" s="5">
        <v>1994</v>
      </c>
      <c r="J12" s="5">
        <v>74.400000000000006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3663</v>
      </c>
      <c r="B13" s="5" t="s">
        <v>26</v>
      </c>
      <c r="C13" s="5" t="s">
        <v>49</v>
      </c>
      <c r="D13" s="5" t="s">
        <v>493</v>
      </c>
      <c r="E13" s="5" t="s">
        <v>226</v>
      </c>
      <c r="F13" s="5">
        <v>43.28</v>
      </c>
      <c r="G13" s="5" t="s">
        <v>20</v>
      </c>
      <c r="H13" s="5">
        <v>80</v>
      </c>
      <c r="I13" s="5">
        <v>1994</v>
      </c>
      <c r="J13" s="5">
        <v>74.400000000000006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3785</v>
      </c>
      <c r="B14" s="5" t="s">
        <v>26</v>
      </c>
      <c r="C14" s="5" t="s">
        <v>49</v>
      </c>
      <c r="D14" s="5" t="s">
        <v>493</v>
      </c>
      <c r="E14" s="5" t="s">
        <v>226</v>
      </c>
      <c r="F14" s="5">
        <v>0.27</v>
      </c>
      <c r="G14" s="5" t="s">
        <v>20</v>
      </c>
      <c r="H14" s="5">
        <v>100</v>
      </c>
      <c r="I14" s="5" t="s">
        <v>34</v>
      </c>
      <c r="J14" s="5">
        <v>76.5</v>
      </c>
      <c r="K14" s="5" t="s">
        <v>17</v>
      </c>
      <c r="L14" s="5">
        <v>0.70099999999999996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3791</v>
      </c>
      <c r="B15" s="5" t="s">
        <v>26</v>
      </c>
      <c r="C15" s="5" t="s">
        <v>49</v>
      </c>
      <c r="D15" s="5" t="s">
        <v>493</v>
      </c>
      <c r="E15" s="5" t="s">
        <v>226</v>
      </c>
      <c r="F15" s="5">
        <v>180.03</v>
      </c>
      <c r="G15" s="5" t="s">
        <v>23</v>
      </c>
      <c r="H15" s="5">
        <v>600</v>
      </c>
      <c r="I15" s="5">
        <v>1994</v>
      </c>
      <c r="J15" s="5">
        <v>82.2</v>
      </c>
      <c r="K15" s="5" t="s">
        <v>25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3852</v>
      </c>
      <c r="B16" s="5" t="s">
        <v>26</v>
      </c>
      <c r="C16" s="5" t="s">
        <v>49</v>
      </c>
      <c r="D16" s="5" t="s">
        <v>493</v>
      </c>
      <c r="E16" s="5" t="s">
        <v>226</v>
      </c>
      <c r="F16" s="5">
        <v>0.35</v>
      </c>
      <c r="G16" s="5" t="s">
        <v>20</v>
      </c>
      <c r="H16" s="5">
        <v>100</v>
      </c>
      <c r="I16" s="5" t="s">
        <v>34</v>
      </c>
      <c r="J16" s="5">
        <v>76.5</v>
      </c>
      <c r="K16" s="5" t="s">
        <v>17</v>
      </c>
      <c r="L16" s="5">
        <v>0.70099999999999996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3900</v>
      </c>
      <c r="B17" s="5" t="s">
        <v>26</v>
      </c>
      <c r="C17" s="5" t="s">
        <v>49</v>
      </c>
      <c r="D17" s="5" t="s">
        <v>493</v>
      </c>
      <c r="E17" s="5" t="s">
        <v>226</v>
      </c>
      <c r="F17" s="5">
        <v>72.150000000000006</v>
      </c>
      <c r="G17" s="5" t="s">
        <v>20</v>
      </c>
      <c r="H17" s="5">
        <v>80</v>
      </c>
      <c r="I17" s="5">
        <v>1994</v>
      </c>
      <c r="J17" s="5">
        <v>74.400000000000006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3901</v>
      </c>
      <c r="B18" s="5" t="s">
        <v>26</v>
      </c>
      <c r="C18" s="5" t="s">
        <v>49</v>
      </c>
      <c r="D18" s="5" t="s">
        <v>493</v>
      </c>
      <c r="E18" s="5" t="s">
        <v>226</v>
      </c>
      <c r="F18" s="5">
        <v>121.71</v>
      </c>
      <c r="G18" s="5" t="s">
        <v>20</v>
      </c>
      <c r="H18" s="5">
        <v>100</v>
      </c>
      <c r="I18" s="5">
        <v>1994</v>
      </c>
      <c r="J18" s="5">
        <v>74.400000000000006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3902</v>
      </c>
      <c r="B19" s="5" t="s">
        <v>26</v>
      </c>
      <c r="C19" s="5" t="s">
        <v>49</v>
      </c>
      <c r="D19" s="5" t="s">
        <v>493</v>
      </c>
      <c r="E19" s="5" t="s">
        <v>226</v>
      </c>
      <c r="F19" s="5">
        <v>9.24</v>
      </c>
      <c r="G19" s="5" t="s">
        <v>20</v>
      </c>
      <c r="H19" s="5">
        <v>80</v>
      </c>
      <c r="I19" s="5">
        <v>1994</v>
      </c>
      <c r="J19" s="5">
        <v>74.400000000000006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3969</v>
      </c>
      <c r="B20" s="5" t="s">
        <v>26</v>
      </c>
      <c r="C20" s="5" t="s">
        <v>49</v>
      </c>
      <c r="D20" s="5" t="s">
        <v>493</v>
      </c>
      <c r="E20" s="5" t="s">
        <v>226</v>
      </c>
      <c r="F20" s="5">
        <v>0.35</v>
      </c>
      <c r="G20" s="5" t="s">
        <v>20</v>
      </c>
      <c r="H20" s="5">
        <v>100</v>
      </c>
      <c r="I20" s="5" t="s">
        <v>34</v>
      </c>
      <c r="J20" s="5">
        <v>76.5</v>
      </c>
      <c r="K20" s="5" t="s">
        <v>17</v>
      </c>
      <c r="L20" s="5">
        <v>0.70099999999999996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3970</v>
      </c>
      <c r="B21" s="5" t="s">
        <v>26</v>
      </c>
      <c r="C21" s="5" t="s">
        <v>49</v>
      </c>
      <c r="D21" s="5" t="s">
        <v>493</v>
      </c>
      <c r="E21" s="5" t="s">
        <v>226</v>
      </c>
      <c r="F21" s="5">
        <v>90.69</v>
      </c>
      <c r="G21" s="5" t="s">
        <v>20</v>
      </c>
      <c r="H21" s="5">
        <v>100</v>
      </c>
      <c r="I21" s="5">
        <v>1994</v>
      </c>
      <c r="J21" s="5">
        <v>74.400000000000006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4081</v>
      </c>
      <c r="B22" s="5" t="s">
        <v>26</v>
      </c>
      <c r="C22" s="5" t="s">
        <v>49</v>
      </c>
      <c r="D22" s="5" t="s">
        <v>493</v>
      </c>
      <c r="E22" s="5" t="s">
        <v>226</v>
      </c>
      <c r="F22" s="5">
        <v>47.42</v>
      </c>
      <c r="G22" s="5" t="s">
        <v>20</v>
      </c>
      <c r="H22" s="5">
        <v>100</v>
      </c>
      <c r="I22" s="5">
        <v>1994</v>
      </c>
      <c r="J22" s="5">
        <v>74.400000000000006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4216</v>
      </c>
      <c r="B23" s="5" t="s">
        <v>26</v>
      </c>
      <c r="C23" s="5" t="s">
        <v>49</v>
      </c>
      <c r="D23" s="5" t="s">
        <v>493</v>
      </c>
      <c r="E23" s="5" t="s">
        <v>226</v>
      </c>
      <c r="F23" s="5">
        <v>8.11</v>
      </c>
      <c r="G23" s="5" t="s">
        <v>20</v>
      </c>
      <c r="H23" s="5">
        <v>100</v>
      </c>
      <c r="I23" s="5">
        <v>2004</v>
      </c>
      <c r="J23" s="5">
        <v>77.8</v>
      </c>
      <c r="K23" s="5" t="s">
        <v>17</v>
      </c>
      <c r="L23" s="5">
        <v>0.79100000000000004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4305</v>
      </c>
      <c r="B24" s="5" t="s">
        <v>26</v>
      </c>
      <c r="C24" s="5" t="s">
        <v>49</v>
      </c>
      <c r="D24" s="5" t="s">
        <v>493</v>
      </c>
      <c r="E24" s="5" t="s">
        <v>226</v>
      </c>
      <c r="F24" s="5">
        <v>1.02</v>
      </c>
      <c r="G24" s="5" t="s">
        <v>20</v>
      </c>
      <c r="H24" s="5">
        <v>100</v>
      </c>
      <c r="I24" s="5" t="s">
        <v>34</v>
      </c>
      <c r="J24" s="5">
        <v>76.5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4307</v>
      </c>
      <c r="B25" s="5" t="s">
        <v>26</v>
      </c>
      <c r="C25" s="5" t="s">
        <v>49</v>
      </c>
      <c r="D25" s="5" t="s">
        <v>493</v>
      </c>
      <c r="E25" s="5" t="s">
        <v>226</v>
      </c>
      <c r="F25" s="5">
        <v>0.6</v>
      </c>
      <c r="G25" s="5" t="s">
        <v>23</v>
      </c>
      <c r="H25" s="5">
        <v>400</v>
      </c>
      <c r="I25" s="5">
        <v>1999</v>
      </c>
      <c r="J25" s="5">
        <v>84.4</v>
      </c>
      <c r="K25" s="5" t="s">
        <v>25</v>
      </c>
      <c r="L25" s="5">
        <v>0.78500000000000003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4363</v>
      </c>
      <c r="B26" s="5" t="s">
        <v>26</v>
      </c>
      <c r="C26" s="5" t="s">
        <v>49</v>
      </c>
      <c r="D26" s="5" t="s">
        <v>493</v>
      </c>
      <c r="E26" s="5" t="s">
        <v>226</v>
      </c>
      <c r="F26" s="5">
        <v>0.54</v>
      </c>
      <c r="G26" s="5" t="s">
        <v>20</v>
      </c>
      <c r="H26" s="5">
        <v>100</v>
      </c>
      <c r="I26" s="5">
        <v>1994</v>
      </c>
      <c r="J26" s="5">
        <v>74.400000000000006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4423</v>
      </c>
      <c r="B27" s="5" t="s">
        <v>26</v>
      </c>
      <c r="C27" s="5" t="s">
        <v>49</v>
      </c>
      <c r="D27" s="5" t="s">
        <v>493</v>
      </c>
      <c r="E27" s="5" t="s">
        <v>226</v>
      </c>
      <c r="F27" s="5">
        <v>0.4</v>
      </c>
      <c r="G27" s="5" t="s">
        <v>20</v>
      </c>
      <c r="H27" s="5">
        <v>100</v>
      </c>
      <c r="I27" s="5" t="s">
        <v>34</v>
      </c>
      <c r="J27" s="5">
        <v>76.5</v>
      </c>
      <c r="K27" s="5" t="s">
        <v>17</v>
      </c>
      <c r="L27" s="5">
        <v>0.70099999999999996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4424</v>
      </c>
      <c r="B28" s="5" t="s">
        <v>26</v>
      </c>
      <c r="C28" s="5" t="s">
        <v>49</v>
      </c>
      <c r="D28" s="5" t="s">
        <v>493</v>
      </c>
      <c r="E28" s="5" t="s">
        <v>226</v>
      </c>
      <c r="F28" s="5">
        <v>58.88</v>
      </c>
      <c r="G28" s="5" t="s">
        <v>20</v>
      </c>
      <c r="H28" s="5">
        <v>150</v>
      </c>
      <c r="I28" s="5">
        <v>1993</v>
      </c>
      <c r="J28" s="5">
        <v>74.400000000000006</v>
      </c>
      <c r="K28" s="5" t="s">
        <v>17</v>
      </c>
      <c r="L28" s="5">
        <v>0.64700000000000002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4717</v>
      </c>
      <c r="B29" s="5" t="s">
        <v>26</v>
      </c>
      <c r="C29" s="5" t="s">
        <v>49</v>
      </c>
      <c r="D29" s="5" t="s">
        <v>493</v>
      </c>
      <c r="E29" s="5" t="s">
        <v>226</v>
      </c>
      <c r="F29" s="5">
        <v>0.39</v>
      </c>
      <c r="G29" s="5" t="s">
        <v>20</v>
      </c>
      <c r="H29" s="5">
        <v>100</v>
      </c>
      <c r="I29" s="5" t="s">
        <v>34</v>
      </c>
      <c r="J29" s="5">
        <v>76.5</v>
      </c>
      <c r="K29" s="5" t="s">
        <v>17</v>
      </c>
      <c r="L29" s="5">
        <v>0.70099999999999996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4718</v>
      </c>
      <c r="B30" s="5" t="s">
        <v>26</v>
      </c>
      <c r="C30" s="5" t="s">
        <v>49</v>
      </c>
      <c r="D30" s="5" t="s">
        <v>493</v>
      </c>
      <c r="E30" s="5" t="s">
        <v>226</v>
      </c>
      <c r="F30" s="5">
        <v>0.36</v>
      </c>
      <c r="G30" s="5" t="s">
        <v>20</v>
      </c>
      <c r="H30" s="5">
        <v>80</v>
      </c>
      <c r="I30" s="5">
        <v>1994</v>
      </c>
      <c r="J30" s="5">
        <v>74.400000000000006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4750</v>
      </c>
      <c r="B31" s="5" t="s">
        <v>26</v>
      </c>
      <c r="C31" s="5" t="s">
        <v>49</v>
      </c>
      <c r="D31" s="5" t="s">
        <v>493</v>
      </c>
      <c r="E31" s="5" t="s">
        <v>226</v>
      </c>
      <c r="F31" s="5">
        <v>136.16999999999999</v>
      </c>
      <c r="G31" s="5" t="s">
        <v>20</v>
      </c>
      <c r="H31" s="5">
        <v>200</v>
      </c>
      <c r="I31" s="5">
        <v>2002</v>
      </c>
      <c r="J31" s="5">
        <v>77.8</v>
      </c>
      <c r="K31" s="5" t="s">
        <v>17</v>
      </c>
      <c r="L31" s="5">
        <v>0.79700000000000004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4861</v>
      </c>
      <c r="B32" s="5" t="s">
        <v>26</v>
      </c>
      <c r="C32" s="5" t="s">
        <v>49</v>
      </c>
      <c r="D32" s="5" t="s">
        <v>493</v>
      </c>
      <c r="E32" s="5" t="s">
        <v>226</v>
      </c>
      <c r="F32" s="5">
        <v>6.73</v>
      </c>
      <c r="G32" s="5" t="s">
        <v>20</v>
      </c>
      <c r="H32" s="5">
        <v>200</v>
      </c>
      <c r="I32" s="5">
        <v>1985</v>
      </c>
      <c r="J32" s="5">
        <v>72.2</v>
      </c>
      <c r="K32" s="5" t="s">
        <v>17</v>
      </c>
      <c r="L32" s="5">
        <v>0.57199999999999995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4862</v>
      </c>
      <c r="B33" s="5" t="s">
        <v>26</v>
      </c>
      <c r="C33" s="5" t="s">
        <v>49</v>
      </c>
      <c r="D33" s="5" t="s">
        <v>493</v>
      </c>
      <c r="E33" s="5" t="s">
        <v>226</v>
      </c>
      <c r="F33" s="5">
        <v>6.68</v>
      </c>
      <c r="G33" s="5" t="s">
        <v>20</v>
      </c>
      <c r="H33" s="5">
        <v>200</v>
      </c>
      <c r="I33" s="5">
        <v>1985</v>
      </c>
      <c r="J33" s="5">
        <v>72.2</v>
      </c>
      <c r="K33" s="5" t="s">
        <v>17</v>
      </c>
      <c r="L33" s="5">
        <v>0.57199999999999995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4917</v>
      </c>
      <c r="B34" s="5" t="s">
        <v>26</v>
      </c>
      <c r="C34" s="5" t="s">
        <v>49</v>
      </c>
      <c r="D34" s="5" t="s">
        <v>493</v>
      </c>
      <c r="E34" s="5" t="s">
        <v>226</v>
      </c>
      <c r="F34" s="5">
        <v>23.39</v>
      </c>
      <c r="G34" s="5" t="s">
        <v>20</v>
      </c>
      <c r="H34" s="5">
        <v>100</v>
      </c>
      <c r="I34" s="5">
        <v>1994</v>
      </c>
      <c r="J34" s="5">
        <v>74.400000000000006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4920</v>
      </c>
      <c r="B35" s="5" t="s">
        <v>26</v>
      </c>
      <c r="C35" s="5" t="s">
        <v>49</v>
      </c>
      <c r="D35" s="5" t="s">
        <v>493</v>
      </c>
      <c r="E35" s="5" t="s">
        <v>226</v>
      </c>
      <c r="F35" s="5">
        <v>1.1000000000000001</v>
      </c>
      <c r="G35" s="5" t="s">
        <v>20</v>
      </c>
      <c r="H35" s="5">
        <v>100</v>
      </c>
      <c r="I35" s="5">
        <v>1984</v>
      </c>
      <c r="J35" s="5">
        <v>72.2</v>
      </c>
      <c r="K35" s="5" t="s">
        <v>17</v>
      </c>
      <c r="L35" s="5">
        <v>0.56599999999999995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5082</v>
      </c>
      <c r="B36" s="5" t="s">
        <v>26</v>
      </c>
      <c r="C36" s="5" t="s">
        <v>49</v>
      </c>
      <c r="D36" s="5" t="s">
        <v>493</v>
      </c>
      <c r="E36" s="5" t="s">
        <v>226</v>
      </c>
      <c r="F36" s="5">
        <v>0.41</v>
      </c>
      <c r="G36" s="5" t="s">
        <v>20</v>
      </c>
      <c r="H36" s="5">
        <v>100</v>
      </c>
      <c r="I36" s="5" t="s">
        <v>34</v>
      </c>
      <c r="J36" s="5">
        <v>76.5</v>
      </c>
      <c r="K36" s="5" t="s">
        <v>17</v>
      </c>
      <c r="L36" s="5">
        <v>0.70099999999999996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5417</v>
      </c>
      <c r="B37" s="5" t="s">
        <v>26</v>
      </c>
      <c r="C37" s="5" t="s">
        <v>49</v>
      </c>
      <c r="D37" s="5" t="s">
        <v>493</v>
      </c>
      <c r="E37" s="5" t="s">
        <v>226</v>
      </c>
      <c r="F37" s="5">
        <v>0.3</v>
      </c>
      <c r="G37" s="5" t="s">
        <v>20</v>
      </c>
      <c r="H37" s="5">
        <v>100</v>
      </c>
      <c r="I37" s="5" t="s">
        <v>34</v>
      </c>
      <c r="J37" s="5">
        <v>76.5</v>
      </c>
      <c r="K37" s="5" t="s">
        <v>17</v>
      </c>
      <c r="L37" s="5">
        <v>0.70099999999999996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5672</v>
      </c>
      <c r="B38" s="5" t="s">
        <v>26</v>
      </c>
      <c r="C38" s="5" t="s">
        <v>49</v>
      </c>
      <c r="D38" s="5" t="s">
        <v>493</v>
      </c>
      <c r="E38" s="5" t="s">
        <v>226</v>
      </c>
      <c r="F38" s="5">
        <v>0.2</v>
      </c>
      <c r="G38" s="5" t="s">
        <v>20</v>
      </c>
      <c r="H38" s="5">
        <v>100</v>
      </c>
      <c r="I38" s="5">
        <v>1984</v>
      </c>
      <c r="J38" s="5">
        <v>72.2</v>
      </c>
      <c r="K38" s="5" t="s">
        <v>17</v>
      </c>
      <c r="L38" s="5">
        <v>0.56599999999999995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5906</v>
      </c>
      <c r="B39" s="5" t="s">
        <v>26</v>
      </c>
      <c r="C39" s="5" t="s">
        <v>49</v>
      </c>
      <c r="D39" s="5" t="s">
        <v>493</v>
      </c>
      <c r="E39" s="5" t="s">
        <v>226</v>
      </c>
      <c r="F39" s="5">
        <v>105.55</v>
      </c>
      <c r="G39" s="5" t="s">
        <v>20</v>
      </c>
      <c r="H39" s="5">
        <v>100</v>
      </c>
      <c r="I39" s="5">
        <v>1994</v>
      </c>
      <c r="J39" s="5">
        <v>74.400000000000006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6024</v>
      </c>
      <c r="B40" s="5" t="s">
        <v>26</v>
      </c>
      <c r="C40" s="5" t="s">
        <v>49</v>
      </c>
      <c r="D40" s="5" t="s">
        <v>493</v>
      </c>
      <c r="E40" s="5" t="s">
        <v>226</v>
      </c>
      <c r="F40" s="5">
        <v>0.34</v>
      </c>
      <c r="G40" s="5" t="s">
        <v>20</v>
      </c>
      <c r="H40" s="5">
        <v>100</v>
      </c>
      <c r="I40" s="5" t="s">
        <v>34</v>
      </c>
      <c r="J40" s="5">
        <v>76.5</v>
      </c>
      <c r="K40" s="5" t="s">
        <v>17</v>
      </c>
      <c r="L40" s="5">
        <v>0.70099999999999996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6069</v>
      </c>
      <c r="B41" s="5" t="s">
        <v>26</v>
      </c>
      <c r="C41" s="5" t="s">
        <v>49</v>
      </c>
      <c r="D41" s="5" t="s">
        <v>493</v>
      </c>
      <c r="E41" s="5" t="s">
        <v>226</v>
      </c>
      <c r="F41" s="5">
        <v>20.56</v>
      </c>
      <c r="G41" s="5" t="s">
        <v>20</v>
      </c>
      <c r="H41" s="5">
        <v>80</v>
      </c>
      <c r="I41" s="5">
        <v>1994</v>
      </c>
      <c r="J41" s="5">
        <v>74.400000000000006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6197</v>
      </c>
      <c r="B42" s="5" t="s">
        <v>26</v>
      </c>
      <c r="C42" s="5" t="s">
        <v>49</v>
      </c>
      <c r="D42" s="5" t="s">
        <v>493</v>
      </c>
      <c r="E42" s="5" t="s">
        <v>226</v>
      </c>
      <c r="F42" s="5">
        <v>118.51</v>
      </c>
      <c r="G42" s="5" t="s">
        <v>20</v>
      </c>
      <c r="H42" s="5">
        <v>150</v>
      </c>
      <c r="I42" s="5">
        <v>1994</v>
      </c>
      <c r="J42" s="5">
        <v>74.400000000000006</v>
      </c>
      <c r="K42" s="5" t="s">
        <v>17</v>
      </c>
      <c r="L42" s="5">
        <v>0.72199999999999998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6198</v>
      </c>
      <c r="B43" s="5" t="s">
        <v>26</v>
      </c>
      <c r="C43" s="5" t="s">
        <v>49</v>
      </c>
      <c r="D43" s="5" t="s">
        <v>493</v>
      </c>
      <c r="E43" s="5" t="s">
        <v>226</v>
      </c>
      <c r="F43" s="5">
        <v>0.62</v>
      </c>
      <c r="G43" s="5" t="s">
        <v>20</v>
      </c>
      <c r="H43" s="5">
        <v>100</v>
      </c>
      <c r="I43" s="5" t="s">
        <v>34</v>
      </c>
      <c r="J43" s="5">
        <v>76.5</v>
      </c>
      <c r="K43" s="5" t="s">
        <v>17</v>
      </c>
      <c r="L43" s="5">
        <v>0.70099999999999996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6199</v>
      </c>
      <c r="B44" s="5" t="s">
        <v>26</v>
      </c>
      <c r="C44" s="5" t="s">
        <v>49</v>
      </c>
      <c r="D44" s="5" t="s">
        <v>493</v>
      </c>
      <c r="E44" s="5" t="s">
        <v>226</v>
      </c>
      <c r="F44" s="5">
        <v>50.96</v>
      </c>
      <c r="G44" s="5" t="s">
        <v>20</v>
      </c>
      <c r="H44" s="5">
        <v>200</v>
      </c>
      <c r="I44" s="5">
        <v>1983</v>
      </c>
      <c r="J44" s="5">
        <v>72.2</v>
      </c>
      <c r="K44" s="5" t="s">
        <v>17</v>
      </c>
      <c r="L44" s="5">
        <v>0.497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6206</v>
      </c>
      <c r="B45" s="5" t="s">
        <v>26</v>
      </c>
      <c r="C45" s="5" t="s">
        <v>49</v>
      </c>
      <c r="D45" s="5" t="s">
        <v>493</v>
      </c>
      <c r="E45" s="5" t="s">
        <v>226</v>
      </c>
      <c r="F45" s="5">
        <v>1.18</v>
      </c>
      <c r="G45" s="5" t="s">
        <v>23</v>
      </c>
      <c r="H45" s="5">
        <v>400</v>
      </c>
      <c r="I45" s="5">
        <v>1999</v>
      </c>
      <c r="J45" s="5">
        <v>84.4</v>
      </c>
      <c r="K45" s="5" t="s">
        <v>25</v>
      </c>
      <c r="L45" s="5">
        <v>0.78500000000000003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6207</v>
      </c>
      <c r="B46" s="5" t="s">
        <v>26</v>
      </c>
      <c r="C46" s="5" t="s">
        <v>49</v>
      </c>
      <c r="D46" s="5" t="s">
        <v>493</v>
      </c>
      <c r="E46" s="5" t="s">
        <v>226</v>
      </c>
      <c r="F46" s="5">
        <v>0.73</v>
      </c>
      <c r="G46" s="5" t="s">
        <v>23</v>
      </c>
      <c r="H46" s="5">
        <v>400</v>
      </c>
      <c r="I46" s="5">
        <v>1999</v>
      </c>
      <c r="J46" s="5">
        <v>84.4</v>
      </c>
      <c r="K46" s="5" t="s">
        <v>25</v>
      </c>
      <c r="L46" s="5">
        <v>0.78500000000000003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6268</v>
      </c>
      <c r="B47" s="5" t="s">
        <v>26</v>
      </c>
      <c r="C47" s="5" t="s">
        <v>49</v>
      </c>
      <c r="D47" s="5" t="s">
        <v>493</v>
      </c>
      <c r="E47" s="5" t="s">
        <v>226</v>
      </c>
      <c r="F47" s="5">
        <v>0.15</v>
      </c>
      <c r="G47" s="5" t="s">
        <v>20</v>
      </c>
      <c r="H47" s="5">
        <v>150</v>
      </c>
      <c r="I47" s="5">
        <v>1994</v>
      </c>
      <c r="J47" s="5">
        <v>74.400000000000006</v>
      </c>
      <c r="K47" s="5" t="s">
        <v>17</v>
      </c>
      <c r="L47" s="5">
        <v>0.72199999999999998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6420</v>
      </c>
      <c r="B48" s="5" t="s">
        <v>26</v>
      </c>
      <c r="C48" s="5" t="s">
        <v>49</v>
      </c>
      <c r="D48" s="5" t="s">
        <v>493</v>
      </c>
      <c r="E48" s="5" t="s">
        <v>226</v>
      </c>
      <c r="F48" s="5">
        <v>41.94</v>
      </c>
      <c r="G48" s="5" t="s">
        <v>20</v>
      </c>
      <c r="H48" s="5">
        <v>100</v>
      </c>
      <c r="I48" s="5">
        <v>2004</v>
      </c>
      <c r="J48" s="5">
        <v>77.8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6421</v>
      </c>
      <c r="B49" s="5" t="s">
        <v>26</v>
      </c>
      <c r="C49" s="5" t="s">
        <v>49</v>
      </c>
      <c r="D49" s="5" t="s">
        <v>493</v>
      </c>
      <c r="E49" s="5" t="s">
        <v>226</v>
      </c>
      <c r="F49" s="5">
        <v>4.5199999999999996</v>
      </c>
      <c r="G49" s="5" t="s">
        <v>20</v>
      </c>
      <c r="H49" s="5">
        <v>150</v>
      </c>
      <c r="I49" s="5">
        <v>1990</v>
      </c>
      <c r="J49" s="5">
        <v>74.400000000000006</v>
      </c>
      <c r="K49" s="5" t="s">
        <v>17</v>
      </c>
      <c r="L49" s="5">
        <v>0.64700000000000002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6428</v>
      </c>
      <c r="B50" s="5" t="s">
        <v>26</v>
      </c>
      <c r="C50" s="5" t="s">
        <v>49</v>
      </c>
      <c r="D50" s="5" t="s">
        <v>493</v>
      </c>
      <c r="E50" s="5" t="s">
        <v>226</v>
      </c>
      <c r="F50" s="5">
        <v>5.62</v>
      </c>
      <c r="G50" s="5" t="s">
        <v>20</v>
      </c>
      <c r="H50" s="5">
        <v>200</v>
      </c>
      <c r="I50" s="5">
        <v>1985</v>
      </c>
      <c r="J50" s="5">
        <v>72.2</v>
      </c>
      <c r="K50" s="5" t="s">
        <v>17</v>
      </c>
      <c r="L50" s="5">
        <v>0.57199999999999995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6487</v>
      </c>
      <c r="B51" s="5" t="s">
        <v>26</v>
      </c>
      <c r="C51" s="5" t="s">
        <v>49</v>
      </c>
      <c r="D51" s="5" t="s">
        <v>493</v>
      </c>
      <c r="E51" s="5" t="s">
        <v>226</v>
      </c>
      <c r="F51" s="5">
        <v>2.56</v>
      </c>
      <c r="G51" s="5" t="s">
        <v>20</v>
      </c>
      <c r="H51" s="5">
        <v>350</v>
      </c>
      <c r="I51" s="5">
        <v>1984</v>
      </c>
      <c r="J51" s="5">
        <v>74.400000000000006</v>
      </c>
      <c r="K51" s="5" t="s">
        <v>17</v>
      </c>
      <c r="L51" s="5">
        <v>0.57799999999999996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6533</v>
      </c>
      <c r="B52" s="5" t="s">
        <v>26</v>
      </c>
      <c r="C52" s="5" t="s">
        <v>49</v>
      </c>
      <c r="D52" s="5" t="s">
        <v>493</v>
      </c>
      <c r="E52" s="5" t="s">
        <v>226</v>
      </c>
      <c r="F52" s="5">
        <v>0.7</v>
      </c>
      <c r="G52" s="5" t="s">
        <v>20</v>
      </c>
      <c r="H52" s="5">
        <v>350</v>
      </c>
      <c r="I52" s="5">
        <v>1984</v>
      </c>
      <c r="J52" s="5">
        <v>74.400000000000006</v>
      </c>
      <c r="K52" s="5" t="s">
        <v>17</v>
      </c>
      <c r="L52" s="5">
        <v>0.57799999999999996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6534</v>
      </c>
      <c r="B53" s="5" t="s">
        <v>26</v>
      </c>
      <c r="C53" s="5" t="s">
        <v>49</v>
      </c>
      <c r="D53" s="5" t="s">
        <v>493</v>
      </c>
      <c r="E53" s="5" t="s">
        <v>226</v>
      </c>
      <c r="F53" s="5">
        <v>121.62</v>
      </c>
      <c r="G53" s="5" t="s">
        <v>20</v>
      </c>
      <c r="H53" s="5">
        <v>150</v>
      </c>
      <c r="I53" s="5">
        <v>1994</v>
      </c>
      <c r="J53" s="5">
        <v>74.400000000000006</v>
      </c>
      <c r="K53" s="5" t="s">
        <v>17</v>
      </c>
      <c r="L53" s="5">
        <v>0.72199999999999998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6579</v>
      </c>
      <c r="B54" s="5" t="s">
        <v>26</v>
      </c>
      <c r="C54" s="5" t="s">
        <v>49</v>
      </c>
      <c r="D54" s="5" t="s">
        <v>493</v>
      </c>
      <c r="E54" s="5" t="s">
        <v>226</v>
      </c>
      <c r="F54" s="5">
        <v>0.25</v>
      </c>
      <c r="G54" s="5" t="s">
        <v>20</v>
      </c>
      <c r="H54" s="5">
        <v>100</v>
      </c>
      <c r="I54" s="5" t="s">
        <v>34</v>
      </c>
      <c r="J54" s="5">
        <v>76.5</v>
      </c>
      <c r="K54" s="5" t="s">
        <v>17</v>
      </c>
      <c r="L54" s="5">
        <v>0.70099999999999996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6675</v>
      </c>
      <c r="B55" s="5" t="s">
        <v>26</v>
      </c>
      <c r="C55" s="5" t="s">
        <v>49</v>
      </c>
      <c r="D55" s="5" t="s">
        <v>493</v>
      </c>
      <c r="E55" s="5" t="s">
        <v>226</v>
      </c>
      <c r="F55" s="5">
        <v>0.36</v>
      </c>
      <c r="G55" s="5" t="s">
        <v>20</v>
      </c>
      <c r="H55" s="5">
        <v>100</v>
      </c>
      <c r="I55" s="5" t="s">
        <v>34</v>
      </c>
      <c r="J55" s="5">
        <v>76.5</v>
      </c>
      <c r="K55" s="5" t="s">
        <v>17</v>
      </c>
      <c r="L55" s="5">
        <v>0.70099999999999996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6718</v>
      </c>
      <c r="B56" s="5" t="s">
        <v>26</v>
      </c>
      <c r="C56" s="5" t="s">
        <v>49</v>
      </c>
      <c r="D56" s="5" t="s">
        <v>493</v>
      </c>
      <c r="E56" s="5" t="s">
        <v>226</v>
      </c>
      <c r="F56" s="5">
        <v>47.13</v>
      </c>
      <c r="G56" s="5" t="s">
        <v>20</v>
      </c>
      <c r="H56" s="5">
        <v>150</v>
      </c>
      <c r="I56" s="5">
        <v>1993</v>
      </c>
      <c r="J56" s="5">
        <v>74.400000000000006</v>
      </c>
      <c r="K56" s="5" t="s">
        <v>17</v>
      </c>
      <c r="L56" s="5">
        <v>0.64700000000000002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6722</v>
      </c>
      <c r="B57" s="5" t="s">
        <v>26</v>
      </c>
      <c r="C57" s="5" t="s">
        <v>49</v>
      </c>
      <c r="D57" s="5" t="s">
        <v>493</v>
      </c>
      <c r="E57" s="5" t="s">
        <v>226</v>
      </c>
      <c r="F57" s="5">
        <v>2.2799999999999998</v>
      </c>
      <c r="G57" s="5" t="s">
        <v>20</v>
      </c>
      <c r="H57" s="5">
        <v>200</v>
      </c>
      <c r="I57" s="5">
        <v>1984</v>
      </c>
      <c r="J57" s="5">
        <v>72.2</v>
      </c>
      <c r="K57" s="5" t="s">
        <v>17</v>
      </c>
      <c r="L57" s="5">
        <v>0.57199999999999995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6835</v>
      </c>
      <c r="B58" s="5" t="s">
        <v>26</v>
      </c>
      <c r="C58" s="5" t="s">
        <v>49</v>
      </c>
      <c r="D58" s="5" t="s">
        <v>493</v>
      </c>
      <c r="E58" s="5" t="s">
        <v>226</v>
      </c>
      <c r="F58" s="5">
        <v>57.31</v>
      </c>
      <c r="G58" s="5" t="s">
        <v>20</v>
      </c>
      <c r="H58" s="5">
        <v>200</v>
      </c>
      <c r="I58" s="5">
        <v>1985</v>
      </c>
      <c r="J58" s="5">
        <v>72.2</v>
      </c>
      <c r="K58" s="5" t="s">
        <v>17</v>
      </c>
      <c r="L58" s="5">
        <v>0.57199999999999995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7089</v>
      </c>
      <c r="B59" s="5" t="s">
        <v>26</v>
      </c>
      <c r="C59" s="5" t="s">
        <v>49</v>
      </c>
      <c r="D59" s="5" t="s">
        <v>493</v>
      </c>
      <c r="E59" s="5" t="s">
        <v>226</v>
      </c>
      <c r="F59" s="5">
        <v>8.68</v>
      </c>
      <c r="G59" s="5" t="s">
        <v>20</v>
      </c>
      <c r="H59" s="5">
        <v>350</v>
      </c>
      <c r="I59" s="5">
        <v>1984</v>
      </c>
      <c r="J59" s="5">
        <v>74.400000000000006</v>
      </c>
      <c r="K59" s="5" t="s">
        <v>17</v>
      </c>
      <c r="L59" s="5">
        <v>0.57799999999999996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7141</v>
      </c>
      <c r="B60" s="5" t="s">
        <v>26</v>
      </c>
      <c r="C60" s="5" t="s">
        <v>49</v>
      </c>
      <c r="D60" s="5" t="s">
        <v>493</v>
      </c>
      <c r="E60" s="5" t="s">
        <v>226</v>
      </c>
      <c r="F60" s="5">
        <v>0.39</v>
      </c>
      <c r="G60" s="5" t="s">
        <v>20</v>
      </c>
      <c r="H60" s="5">
        <v>150</v>
      </c>
      <c r="I60" s="5">
        <v>1994</v>
      </c>
      <c r="J60" s="5">
        <v>74.400000000000006</v>
      </c>
      <c r="K60" s="5" t="s">
        <v>17</v>
      </c>
      <c r="L60" s="5">
        <v>0.72199999999999998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7211</v>
      </c>
      <c r="B61" s="5" t="s">
        <v>26</v>
      </c>
      <c r="C61" s="5" t="s">
        <v>49</v>
      </c>
      <c r="D61" s="5" t="s">
        <v>493</v>
      </c>
      <c r="E61" s="5" t="s">
        <v>226</v>
      </c>
      <c r="F61" s="5">
        <v>0.48</v>
      </c>
      <c r="G61" s="5" t="s">
        <v>20</v>
      </c>
      <c r="H61" s="5">
        <v>100</v>
      </c>
      <c r="I61" s="5" t="s">
        <v>34</v>
      </c>
      <c r="J61" s="5">
        <v>76.5</v>
      </c>
      <c r="K61" s="5" t="s">
        <v>17</v>
      </c>
      <c r="L61" s="5">
        <v>0.70099999999999996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7223</v>
      </c>
      <c r="B62" s="5" t="s">
        <v>26</v>
      </c>
      <c r="C62" s="5" t="s">
        <v>49</v>
      </c>
      <c r="D62" s="5" t="s">
        <v>493</v>
      </c>
      <c r="E62" s="5" t="s">
        <v>226</v>
      </c>
      <c r="F62" s="5">
        <v>1.1000000000000001</v>
      </c>
      <c r="G62" s="5" t="s">
        <v>20</v>
      </c>
      <c r="H62" s="5">
        <v>100</v>
      </c>
      <c r="I62" s="5" t="s">
        <v>34</v>
      </c>
      <c r="J62" s="5">
        <v>76.5</v>
      </c>
      <c r="K62" s="5" t="s">
        <v>17</v>
      </c>
      <c r="L62" s="5">
        <v>0.70099999999999996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7277</v>
      </c>
      <c r="B63" s="5" t="s">
        <v>26</v>
      </c>
      <c r="C63" s="5" t="s">
        <v>49</v>
      </c>
      <c r="D63" s="5" t="s">
        <v>493</v>
      </c>
      <c r="E63" s="5" t="s">
        <v>226</v>
      </c>
      <c r="F63" s="5">
        <v>0.4</v>
      </c>
      <c r="G63" s="5" t="s">
        <v>20</v>
      </c>
      <c r="H63" s="5">
        <v>100</v>
      </c>
      <c r="I63" s="5" t="s">
        <v>34</v>
      </c>
      <c r="J63" s="5">
        <v>76.5</v>
      </c>
      <c r="K63" s="5" t="s">
        <v>17</v>
      </c>
      <c r="L63" s="5">
        <v>0.70099999999999996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7278</v>
      </c>
      <c r="B64" s="5" t="s">
        <v>26</v>
      </c>
      <c r="C64" s="5" t="s">
        <v>49</v>
      </c>
      <c r="D64" s="5" t="s">
        <v>493</v>
      </c>
      <c r="E64" s="5" t="s">
        <v>226</v>
      </c>
      <c r="F64" s="5">
        <v>93.96</v>
      </c>
      <c r="G64" s="5" t="s">
        <v>20</v>
      </c>
      <c r="H64" s="5">
        <v>100</v>
      </c>
      <c r="I64" s="5">
        <v>1994</v>
      </c>
      <c r="J64" s="5">
        <v>74.400000000000006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7480</v>
      </c>
      <c r="B65" s="5" t="s">
        <v>26</v>
      </c>
      <c r="C65" s="5" t="s">
        <v>49</v>
      </c>
      <c r="D65" s="5" t="s">
        <v>493</v>
      </c>
      <c r="E65" s="5" t="s">
        <v>226</v>
      </c>
      <c r="F65" s="5">
        <v>5.32</v>
      </c>
      <c r="G65" s="5" t="s">
        <v>20</v>
      </c>
      <c r="H65" s="5">
        <v>100</v>
      </c>
      <c r="I65" s="5">
        <v>2002</v>
      </c>
      <c r="J65" s="5">
        <v>77.8</v>
      </c>
      <c r="K65" s="5" t="s">
        <v>17</v>
      </c>
      <c r="L65" s="5">
        <v>0.79100000000000004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7481</v>
      </c>
      <c r="B66" s="5" t="s">
        <v>26</v>
      </c>
      <c r="C66" s="5" t="s">
        <v>49</v>
      </c>
      <c r="D66" s="5" t="s">
        <v>493</v>
      </c>
      <c r="E66" s="5" t="s">
        <v>226</v>
      </c>
      <c r="F66" s="5">
        <v>1.64</v>
      </c>
      <c r="G66" s="5" t="s">
        <v>20</v>
      </c>
      <c r="H66" s="5">
        <v>100</v>
      </c>
      <c r="I66" s="5" t="s">
        <v>34</v>
      </c>
      <c r="J66" s="5">
        <v>76.5</v>
      </c>
      <c r="K66" s="5" t="s">
        <v>17</v>
      </c>
      <c r="L66" s="5">
        <v>0.70099999999999996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7482</v>
      </c>
      <c r="B67" s="5" t="s">
        <v>26</v>
      </c>
      <c r="C67" s="5" t="s">
        <v>49</v>
      </c>
      <c r="D67" s="5" t="s">
        <v>493</v>
      </c>
      <c r="E67" s="5" t="s">
        <v>226</v>
      </c>
      <c r="F67" s="5">
        <v>21.57</v>
      </c>
      <c r="G67" s="5" t="s">
        <v>20</v>
      </c>
      <c r="H67" s="5">
        <v>150</v>
      </c>
      <c r="I67" s="5">
        <v>1993</v>
      </c>
      <c r="J67" s="5">
        <v>74.400000000000006</v>
      </c>
      <c r="K67" s="5" t="s">
        <v>17</v>
      </c>
      <c r="L67" s="5">
        <v>0.64700000000000002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7483</v>
      </c>
      <c r="B68" s="5" t="s">
        <v>26</v>
      </c>
      <c r="C68" s="5" t="s">
        <v>49</v>
      </c>
      <c r="D68" s="5" t="s">
        <v>493</v>
      </c>
      <c r="E68" s="5" t="s">
        <v>226</v>
      </c>
      <c r="F68" s="5">
        <v>2.2000000000000002</v>
      </c>
      <c r="G68" s="5" t="s">
        <v>20</v>
      </c>
      <c r="H68" s="5">
        <v>80</v>
      </c>
      <c r="I68" s="5">
        <v>1994</v>
      </c>
      <c r="J68" s="5">
        <v>74.400000000000006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7530</v>
      </c>
      <c r="B69" s="5" t="s">
        <v>26</v>
      </c>
      <c r="C69" s="5" t="s">
        <v>49</v>
      </c>
      <c r="D69" s="5" t="s">
        <v>493</v>
      </c>
      <c r="E69" s="5" t="s">
        <v>226</v>
      </c>
      <c r="F69" s="5">
        <v>72.05</v>
      </c>
      <c r="G69" s="5" t="s">
        <v>20</v>
      </c>
      <c r="H69" s="5">
        <v>100</v>
      </c>
      <c r="I69" s="5">
        <v>1994</v>
      </c>
      <c r="J69" s="5">
        <v>74.400000000000006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7629</v>
      </c>
      <c r="B70" s="5" t="s">
        <v>26</v>
      </c>
      <c r="C70" s="5" t="s">
        <v>49</v>
      </c>
      <c r="D70" s="5" t="s">
        <v>493</v>
      </c>
      <c r="E70" s="5" t="s">
        <v>226</v>
      </c>
      <c r="F70" s="5">
        <v>2</v>
      </c>
      <c r="G70" s="5" t="s">
        <v>20</v>
      </c>
      <c r="H70" s="5">
        <v>450</v>
      </c>
      <c r="I70" s="5">
        <v>1999</v>
      </c>
      <c r="J70" s="5">
        <v>78.900000000000006</v>
      </c>
      <c r="K70" s="5" t="s">
        <v>17</v>
      </c>
      <c r="L70" s="5">
        <v>0.80300000000000005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7689</v>
      </c>
      <c r="B71" s="5" t="s">
        <v>26</v>
      </c>
      <c r="C71" s="5" t="s">
        <v>49</v>
      </c>
      <c r="D71" s="5" t="s">
        <v>493</v>
      </c>
      <c r="E71" s="5" t="s">
        <v>226</v>
      </c>
      <c r="F71" s="5">
        <v>100.66</v>
      </c>
      <c r="G71" s="5" t="s">
        <v>20</v>
      </c>
      <c r="H71" s="5">
        <v>80</v>
      </c>
      <c r="I71" s="5">
        <v>1994</v>
      </c>
      <c r="J71" s="5">
        <v>74.400000000000006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7741</v>
      </c>
      <c r="B72" s="5" t="s">
        <v>26</v>
      </c>
      <c r="C72" s="5" t="s">
        <v>49</v>
      </c>
      <c r="D72" s="5" t="s">
        <v>493</v>
      </c>
      <c r="E72" s="5" t="s">
        <v>226</v>
      </c>
      <c r="F72" s="5">
        <v>0.35</v>
      </c>
      <c r="G72" s="5" t="s">
        <v>20</v>
      </c>
      <c r="H72" s="5">
        <v>100</v>
      </c>
      <c r="I72" s="5">
        <v>1994</v>
      </c>
      <c r="J72" s="5">
        <v>74.400000000000006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7913</v>
      </c>
      <c r="B73" s="5" t="s">
        <v>26</v>
      </c>
      <c r="C73" s="5" t="s">
        <v>49</v>
      </c>
      <c r="D73" s="5" t="s">
        <v>493</v>
      </c>
      <c r="E73" s="5" t="s">
        <v>226</v>
      </c>
      <c r="F73" s="5">
        <v>6.73</v>
      </c>
      <c r="G73" s="5" t="s">
        <v>20</v>
      </c>
      <c r="H73" s="5">
        <v>350</v>
      </c>
      <c r="I73" s="5">
        <v>1986</v>
      </c>
      <c r="J73" s="5">
        <v>74.400000000000006</v>
      </c>
      <c r="K73" s="5" t="s">
        <v>17</v>
      </c>
      <c r="L73" s="5">
        <v>0.57799999999999996</v>
      </c>
      <c r="M73" s="5" t="s">
        <v>18</v>
      </c>
      <c r="N73" s="5" t="s">
        <v>19</v>
      </c>
      <c r="O73" s="5" t="s">
        <v>19</v>
      </c>
    </row>
    <row r="74" spans="1:15" ht="14.1" customHeight="1">
      <c r="A74" s="5">
        <v>8070</v>
      </c>
      <c r="B74" s="5" t="s">
        <v>26</v>
      </c>
      <c r="C74" s="5" t="s">
        <v>49</v>
      </c>
      <c r="D74" s="5" t="s">
        <v>493</v>
      </c>
      <c r="E74" s="5" t="s">
        <v>226</v>
      </c>
      <c r="F74" s="5">
        <v>1.19</v>
      </c>
      <c r="G74" s="5" t="s">
        <v>20</v>
      </c>
      <c r="H74" s="5">
        <v>200</v>
      </c>
      <c r="I74" s="5">
        <v>1999</v>
      </c>
      <c r="J74" s="5">
        <v>76.7</v>
      </c>
      <c r="K74" s="5" t="s">
        <v>17</v>
      </c>
      <c r="L74" s="5">
        <v>0.79700000000000004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8081</v>
      </c>
      <c r="B75" s="5" t="s">
        <v>26</v>
      </c>
      <c r="C75" s="5" t="s">
        <v>49</v>
      </c>
      <c r="D75" s="5" t="s">
        <v>493</v>
      </c>
      <c r="E75" s="5" t="s">
        <v>226</v>
      </c>
      <c r="F75" s="5">
        <v>38.83</v>
      </c>
      <c r="G75" s="5" t="s">
        <v>20</v>
      </c>
      <c r="H75" s="5">
        <v>80</v>
      </c>
      <c r="I75" s="5">
        <v>1994</v>
      </c>
      <c r="J75" s="5">
        <v>74.400000000000006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8187</v>
      </c>
      <c r="B76" s="5" t="s">
        <v>26</v>
      </c>
      <c r="C76" s="5" t="s">
        <v>49</v>
      </c>
      <c r="D76" s="5" t="s">
        <v>493</v>
      </c>
      <c r="E76" s="5" t="s">
        <v>226</v>
      </c>
      <c r="F76" s="5">
        <v>3.92</v>
      </c>
      <c r="G76" s="5" t="s">
        <v>20</v>
      </c>
      <c r="H76" s="5">
        <v>100</v>
      </c>
      <c r="I76" s="5">
        <v>1990</v>
      </c>
      <c r="J76" s="5">
        <v>74.400000000000006</v>
      </c>
      <c r="K76" s="5" t="s">
        <v>17</v>
      </c>
      <c r="L76" s="5">
        <v>0.64100000000000001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8188</v>
      </c>
      <c r="B77" s="5" t="s">
        <v>26</v>
      </c>
      <c r="C77" s="5" t="s">
        <v>49</v>
      </c>
      <c r="D77" s="5" t="s">
        <v>493</v>
      </c>
      <c r="E77" s="5" t="s">
        <v>226</v>
      </c>
      <c r="F77" s="5">
        <v>0.95</v>
      </c>
      <c r="G77" s="5" t="s">
        <v>20</v>
      </c>
      <c r="H77" s="5">
        <v>100</v>
      </c>
      <c r="I77" s="5">
        <v>1990</v>
      </c>
      <c r="J77" s="5">
        <v>74.400000000000006</v>
      </c>
      <c r="K77" s="5" t="s">
        <v>17</v>
      </c>
      <c r="L77" s="5">
        <v>0.64100000000000001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8636</v>
      </c>
      <c r="B78" s="5" t="s">
        <v>26</v>
      </c>
      <c r="C78" s="5" t="s">
        <v>49</v>
      </c>
      <c r="D78" s="5" t="s">
        <v>493</v>
      </c>
      <c r="E78" s="5" t="s">
        <v>226</v>
      </c>
      <c r="F78" s="5">
        <v>6.36</v>
      </c>
      <c r="G78" s="5" t="s">
        <v>16</v>
      </c>
      <c r="H78" s="5">
        <v>500</v>
      </c>
      <c r="I78" s="5">
        <v>1994</v>
      </c>
      <c r="J78" s="5">
        <v>87.8</v>
      </c>
      <c r="K78" s="5" t="s">
        <v>25</v>
      </c>
      <c r="L78" s="5">
        <v>0.53300000000000003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8774</v>
      </c>
      <c r="B79" s="5" t="s">
        <v>26</v>
      </c>
      <c r="C79" s="5" t="s">
        <v>49</v>
      </c>
      <c r="D79" s="5" t="s">
        <v>493</v>
      </c>
      <c r="E79" s="5" t="s">
        <v>226</v>
      </c>
      <c r="F79" s="5">
        <v>0.28999999999999998</v>
      </c>
      <c r="G79" s="5" t="s">
        <v>20</v>
      </c>
      <c r="H79" s="5">
        <v>100</v>
      </c>
      <c r="I79" s="5" t="s">
        <v>34</v>
      </c>
      <c r="J79" s="5">
        <v>76.5</v>
      </c>
      <c r="K79" s="5" t="s">
        <v>17</v>
      </c>
      <c r="L79" s="5">
        <v>0.70099999999999996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8775</v>
      </c>
      <c r="B80" s="5" t="s">
        <v>26</v>
      </c>
      <c r="C80" s="5" t="s">
        <v>49</v>
      </c>
      <c r="D80" s="5" t="s">
        <v>493</v>
      </c>
      <c r="E80" s="5" t="s">
        <v>226</v>
      </c>
      <c r="F80" s="5">
        <v>13.14</v>
      </c>
      <c r="G80" s="5" t="s">
        <v>20</v>
      </c>
      <c r="H80" s="5">
        <v>80</v>
      </c>
      <c r="I80" s="5">
        <v>1994</v>
      </c>
      <c r="J80" s="5">
        <v>74.400000000000006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8881</v>
      </c>
      <c r="B81" s="5" t="s">
        <v>26</v>
      </c>
      <c r="C81" s="5" t="s">
        <v>49</v>
      </c>
      <c r="D81" s="5" t="s">
        <v>493</v>
      </c>
      <c r="E81" s="5" t="s">
        <v>226</v>
      </c>
      <c r="F81" s="5">
        <v>0.37</v>
      </c>
      <c r="G81" s="5" t="s">
        <v>20</v>
      </c>
      <c r="H81" s="5">
        <v>100</v>
      </c>
      <c r="I81" s="5" t="s">
        <v>34</v>
      </c>
      <c r="J81" s="5">
        <v>76.5</v>
      </c>
      <c r="K81" s="5" t="s">
        <v>17</v>
      </c>
      <c r="L81" s="5">
        <v>0.70099999999999996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8882</v>
      </c>
      <c r="B82" s="5" t="s">
        <v>26</v>
      </c>
      <c r="C82" s="5" t="s">
        <v>49</v>
      </c>
      <c r="D82" s="5" t="s">
        <v>493</v>
      </c>
      <c r="E82" s="5" t="s">
        <v>226</v>
      </c>
      <c r="F82" s="5">
        <v>1.1499999999999999</v>
      </c>
      <c r="G82" s="5" t="s">
        <v>20</v>
      </c>
      <c r="H82" s="5">
        <v>350</v>
      </c>
      <c r="I82" s="5">
        <v>1984</v>
      </c>
      <c r="J82" s="5">
        <v>74.400000000000006</v>
      </c>
      <c r="K82" s="5" t="s">
        <v>17</v>
      </c>
      <c r="L82" s="5">
        <v>0.57799999999999996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8883</v>
      </c>
      <c r="B83" s="5" t="s">
        <v>26</v>
      </c>
      <c r="C83" s="5" t="s">
        <v>49</v>
      </c>
      <c r="D83" s="5" t="s">
        <v>493</v>
      </c>
      <c r="E83" s="5" t="s">
        <v>226</v>
      </c>
      <c r="F83" s="5">
        <v>6.04</v>
      </c>
      <c r="G83" s="5" t="s">
        <v>20</v>
      </c>
      <c r="H83" s="5">
        <v>350</v>
      </c>
      <c r="I83" s="5">
        <v>1984</v>
      </c>
      <c r="J83" s="5">
        <v>74.400000000000006</v>
      </c>
      <c r="K83" s="5" t="s">
        <v>17</v>
      </c>
      <c r="L83" s="5">
        <v>0.57799999999999996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8884</v>
      </c>
      <c r="B84" s="5" t="s">
        <v>26</v>
      </c>
      <c r="C84" s="5" t="s">
        <v>49</v>
      </c>
      <c r="D84" s="5" t="s">
        <v>493</v>
      </c>
      <c r="E84" s="5" t="s">
        <v>226</v>
      </c>
      <c r="F84" s="5">
        <v>18.27</v>
      </c>
      <c r="G84" s="5" t="s">
        <v>20</v>
      </c>
      <c r="H84" s="5">
        <v>350</v>
      </c>
      <c r="I84" s="5">
        <v>1984</v>
      </c>
      <c r="J84" s="5">
        <v>74.400000000000006</v>
      </c>
      <c r="K84" s="5" t="s">
        <v>17</v>
      </c>
      <c r="L84" s="5">
        <v>0.57799999999999996</v>
      </c>
      <c r="M84" s="5" t="s">
        <v>18</v>
      </c>
      <c r="N84" s="5" t="s">
        <v>19</v>
      </c>
      <c r="O84" s="5" t="s">
        <v>19</v>
      </c>
    </row>
    <row r="85" spans="1:15" ht="14.1" customHeight="1">
      <c r="A85" s="5">
        <v>8953</v>
      </c>
      <c r="B85" s="5" t="s">
        <v>26</v>
      </c>
      <c r="C85" s="5" t="s">
        <v>49</v>
      </c>
      <c r="D85" s="5" t="s">
        <v>493</v>
      </c>
      <c r="E85" s="5" t="s">
        <v>226</v>
      </c>
      <c r="F85" s="5">
        <v>40.69</v>
      </c>
      <c r="G85" s="5" t="s">
        <v>20</v>
      </c>
      <c r="H85" s="5">
        <v>100</v>
      </c>
      <c r="I85" s="5">
        <v>1994</v>
      </c>
      <c r="J85" s="5">
        <v>74.400000000000006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9004</v>
      </c>
      <c r="B86" s="5" t="s">
        <v>26</v>
      </c>
      <c r="C86" s="5" t="s">
        <v>49</v>
      </c>
      <c r="D86" s="5" t="s">
        <v>493</v>
      </c>
      <c r="E86" s="5" t="s">
        <v>226</v>
      </c>
      <c r="F86" s="5">
        <v>0.33</v>
      </c>
      <c r="G86" s="5" t="s">
        <v>20</v>
      </c>
      <c r="H86" s="5">
        <v>100</v>
      </c>
      <c r="I86" s="5">
        <v>1994</v>
      </c>
      <c r="J86" s="5">
        <v>74.400000000000006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9250</v>
      </c>
      <c r="B87" s="5" t="s">
        <v>26</v>
      </c>
      <c r="C87" s="5" t="s">
        <v>49</v>
      </c>
      <c r="D87" s="5" t="s">
        <v>493</v>
      </c>
      <c r="E87" s="5" t="s">
        <v>226</v>
      </c>
      <c r="F87" s="5">
        <v>1.05</v>
      </c>
      <c r="G87" s="5" t="s">
        <v>20</v>
      </c>
      <c r="H87" s="5">
        <v>100</v>
      </c>
      <c r="I87" s="5">
        <v>1994</v>
      </c>
      <c r="J87" s="5">
        <v>74.400000000000006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9418</v>
      </c>
      <c r="B88" s="5" t="s">
        <v>26</v>
      </c>
      <c r="C88" s="5" t="s">
        <v>49</v>
      </c>
      <c r="D88" s="5" t="s">
        <v>493</v>
      </c>
      <c r="E88" s="5" t="s">
        <v>226</v>
      </c>
      <c r="F88" s="5">
        <v>101.69</v>
      </c>
      <c r="G88" s="5" t="s">
        <v>20</v>
      </c>
      <c r="H88" s="5">
        <v>100</v>
      </c>
      <c r="I88" s="5">
        <v>1994</v>
      </c>
      <c r="J88" s="5">
        <v>74.400000000000006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9419</v>
      </c>
      <c r="B89" s="5" t="s">
        <v>26</v>
      </c>
      <c r="C89" s="5" t="s">
        <v>49</v>
      </c>
      <c r="D89" s="5" t="s">
        <v>493</v>
      </c>
      <c r="E89" s="5" t="s">
        <v>226</v>
      </c>
      <c r="F89" s="5">
        <v>229.48</v>
      </c>
      <c r="G89" s="5" t="s">
        <v>20</v>
      </c>
      <c r="H89" s="5">
        <v>200</v>
      </c>
      <c r="I89" s="5">
        <v>1985</v>
      </c>
      <c r="J89" s="5">
        <v>72.2</v>
      </c>
      <c r="K89" s="5" t="s">
        <v>17</v>
      </c>
      <c r="L89" s="5">
        <v>0.57199999999999995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9426</v>
      </c>
      <c r="B90" s="5" t="s">
        <v>26</v>
      </c>
      <c r="C90" s="5" t="s">
        <v>49</v>
      </c>
      <c r="D90" s="5" t="s">
        <v>493</v>
      </c>
      <c r="E90" s="5" t="s">
        <v>226</v>
      </c>
      <c r="F90" s="5">
        <v>1.1000000000000001</v>
      </c>
      <c r="G90" s="5" t="s">
        <v>20</v>
      </c>
      <c r="H90" s="5">
        <v>100</v>
      </c>
      <c r="I90" s="5" t="s">
        <v>34</v>
      </c>
      <c r="J90" s="5">
        <v>76.5</v>
      </c>
      <c r="K90" s="5" t="s">
        <v>17</v>
      </c>
      <c r="L90" s="5">
        <v>0.70099999999999996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9533</v>
      </c>
      <c r="B91" s="5" t="s">
        <v>26</v>
      </c>
      <c r="C91" s="5" t="s">
        <v>49</v>
      </c>
      <c r="D91" s="5" t="s">
        <v>493</v>
      </c>
      <c r="E91" s="5" t="s">
        <v>226</v>
      </c>
      <c r="F91" s="5">
        <v>0.3</v>
      </c>
      <c r="G91" s="5" t="s">
        <v>20</v>
      </c>
      <c r="H91" s="5">
        <v>100</v>
      </c>
      <c r="I91" s="5" t="s">
        <v>34</v>
      </c>
      <c r="J91" s="5">
        <v>76.5</v>
      </c>
      <c r="K91" s="5" t="s">
        <v>17</v>
      </c>
      <c r="L91" s="5">
        <v>0.70099999999999996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9534</v>
      </c>
      <c r="B92" s="5" t="s">
        <v>26</v>
      </c>
      <c r="C92" s="5" t="s">
        <v>49</v>
      </c>
      <c r="D92" s="5" t="s">
        <v>493</v>
      </c>
      <c r="E92" s="5" t="s">
        <v>226</v>
      </c>
      <c r="F92" s="5">
        <v>0.36</v>
      </c>
      <c r="G92" s="5" t="s">
        <v>20</v>
      </c>
      <c r="H92" s="5">
        <v>100</v>
      </c>
      <c r="I92" s="5" t="s">
        <v>34</v>
      </c>
      <c r="J92" s="5">
        <v>76.5</v>
      </c>
      <c r="K92" s="5" t="s">
        <v>17</v>
      </c>
      <c r="L92" s="5">
        <v>0.70099999999999996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9693</v>
      </c>
      <c r="B93" s="5" t="s">
        <v>26</v>
      </c>
      <c r="C93" s="5" t="s">
        <v>49</v>
      </c>
      <c r="D93" s="5" t="s">
        <v>493</v>
      </c>
      <c r="E93" s="5" t="s">
        <v>226</v>
      </c>
      <c r="F93" s="5">
        <v>1.07</v>
      </c>
      <c r="G93" s="5" t="s">
        <v>20</v>
      </c>
      <c r="H93" s="5">
        <v>100</v>
      </c>
      <c r="I93" s="5">
        <v>2002</v>
      </c>
      <c r="J93" s="5">
        <v>77.8</v>
      </c>
      <c r="K93" s="5" t="s">
        <v>17</v>
      </c>
      <c r="L93" s="5">
        <v>0.79100000000000004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9755</v>
      </c>
      <c r="B94" s="5" t="s">
        <v>26</v>
      </c>
      <c r="C94" s="5" t="s">
        <v>49</v>
      </c>
      <c r="D94" s="5" t="s">
        <v>493</v>
      </c>
      <c r="E94" s="5" t="s">
        <v>226</v>
      </c>
      <c r="F94" s="5">
        <v>13.02</v>
      </c>
      <c r="G94" s="5" t="s">
        <v>20</v>
      </c>
      <c r="H94" s="5">
        <v>80</v>
      </c>
      <c r="I94" s="5">
        <v>1994</v>
      </c>
      <c r="J94" s="5">
        <v>74.400000000000006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9756</v>
      </c>
      <c r="B95" s="5" t="s">
        <v>26</v>
      </c>
      <c r="C95" s="5" t="s">
        <v>49</v>
      </c>
      <c r="D95" s="5" t="s">
        <v>493</v>
      </c>
      <c r="E95" s="5" t="s">
        <v>226</v>
      </c>
      <c r="F95" s="5">
        <v>65.58</v>
      </c>
      <c r="G95" s="5" t="s">
        <v>16</v>
      </c>
      <c r="H95" s="5">
        <v>500</v>
      </c>
      <c r="I95" s="5">
        <v>1994</v>
      </c>
      <c r="J95" s="5">
        <v>87.8</v>
      </c>
      <c r="K95" s="5" t="s">
        <v>25</v>
      </c>
      <c r="L95" s="5">
        <v>0.53300000000000003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9806</v>
      </c>
      <c r="B96" s="5" t="s">
        <v>26</v>
      </c>
      <c r="C96" s="5" t="s">
        <v>49</v>
      </c>
      <c r="D96" s="5" t="s">
        <v>493</v>
      </c>
      <c r="E96" s="5" t="s">
        <v>226</v>
      </c>
      <c r="F96" s="5">
        <v>0.55000000000000004</v>
      </c>
      <c r="G96" s="5" t="s">
        <v>20</v>
      </c>
      <c r="H96" s="5">
        <v>100</v>
      </c>
      <c r="I96" s="5" t="s">
        <v>34</v>
      </c>
      <c r="J96" s="5">
        <v>76.5</v>
      </c>
      <c r="K96" s="5" t="s">
        <v>17</v>
      </c>
      <c r="L96" s="5">
        <v>0.70099999999999996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10091</v>
      </c>
      <c r="B97" s="5" t="s">
        <v>26</v>
      </c>
      <c r="C97" s="5" t="s">
        <v>49</v>
      </c>
      <c r="D97" s="5" t="s">
        <v>493</v>
      </c>
      <c r="E97" s="5" t="s">
        <v>226</v>
      </c>
      <c r="F97" s="5">
        <v>24.68</v>
      </c>
      <c r="G97" s="5" t="s">
        <v>20</v>
      </c>
      <c r="H97" s="5">
        <v>100</v>
      </c>
      <c r="I97" s="5">
        <v>1994</v>
      </c>
      <c r="J97" s="5">
        <v>74.400000000000006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10254</v>
      </c>
      <c r="B98" s="5" t="s">
        <v>26</v>
      </c>
      <c r="C98" s="5" t="s">
        <v>49</v>
      </c>
      <c r="D98" s="5" t="s">
        <v>493</v>
      </c>
      <c r="E98" s="5" t="s">
        <v>226</v>
      </c>
      <c r="F98" s="5">
        <v>0.41</v>
      </c>
      <c r="G98" s="5" t="s">
        <v>20</v>
      </c>
      <c r="H98" s="5">
        <v>80</v>
      </c>
      <c r="I98" s="5">
        <v>1994</v>
      </c>
      <c r="J98" s="5">
        <v>74.400000000000006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10255</v>
      </c>
      <c r="B99" s="5" t="s">
        <v>26</v>
      </c>
      <c r="C99" s="5" t="s">
        <v>49</v>
      </c>
      <c r="D99" s="5" t="s">
        <v>493</v>
      </c>
      <c r="E99" s="5" t="s">
        <v>226</v>
      </c>
      <c r="F99" s="5">
        <v>0.64</v>
      </c>
      <c r="G99" s="5" t="s">
        <v>20</v>
      </c>
      <c r="H99" s="5">
        <v>100</v>
      </c>
      <c r="I99" s="5" t="s">
        <v>34</v>
      </c>
      <c r="J99" s="5">
        <v>76.5</v>
      </c>
      <c r="K99" s="5" t="s">
        <v>17</v>
      </c>
      <c r="L99" s="5">
        <v>0.70099999999999996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10427</v>
      </c>
      <c r="B100" s="5" t="s">
        <v>26</v>
      </c>
      <c r="C100" s="5" t="s">
        <v>49</v>
      </c>
      <c r="D100" s="5" t="s">
        <v>493</v>
      </c>
      <c r="E100" s="5" t="s">
        <v>226</v>
      </c>
      <c r="F100" s="5">
        <v>47.15</v>
      </c>
      <c r="G100" s="5" t="s">
        <v>20</v>
      </c>
      <c r="H100" s="5">
        <v>100</v>
      </c>
      <c r="I100" s="5">
        <v>1994</v>
      </c>
      <c r="J100" s="5">
        <v>74.400000000000006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10428</v>
      </c>
      <c r="B101" s="5" t="s">
        <v>26</v>
      </c>
      <c r="C101" s="5" t="s">
        <v>49</v>
      </c>
      <c r="D101" s="5" t="s">
        <v>493</v>
      </c>
      <c r="E101" s="5" t="s">
        <v>226</v>
      </c>
      <c r="F101" s="5">
        <v>0.27</v>
      </c>
      <c r="G101" s="5" t="s">
        <v>20</v>
      </c>
      <c r="H101" s="5">
        <v>100</v>
      </c>
      <c r="I101" s="5" t="s">
        <v>34</v>
      </c>
      <c r="J101" s="5">
        <v>76.5</v>
      </c>
      <c r="K101" s="5" t="s">
        <v>17</v>
      </c>
      <c r="L101" s="5">
        <v>0.70099999999999996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10598</v>
      </c>
      <c r="B102" s="5" t="s">
        <v>26</v>
      </c>
      <c r="C102" s="5" t="s">
        <v>49</v>
      </c>
      <c r="D102" s="5" t="s">
        <v>493</v>
      </c>
      <c r="E102" s="5" t="s">
        <v>226</v>
      </c>
      <c r="F102" s="5">
        <v>106.42</v>
      </c>
      <c r="G102" s="5" t="s">
        <v>20</v>
      </c>
      <c r="H102" s="5">
        <v>80</v>
      </c>
      <c r="I102" s="5">
        <v>1994</v>
      </c>
      <c r="J102" s="5">
        <v>74.400000000000006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10604</v>
      </c>
      <c r="B103" s="5" t="s">
        <v>26</v>
      </c>
      <c r="C103" s="5" t="s">
        <v>49</v>
      </c>
      <c r="D103" s="5" t="s">
        <v>493</v>
      </c>
      <c r="E103" s="5" t="s">
        <v>226</v>
      </c>
      <c r="F103" s="5">
        <v>12.56</v>
      </c>
      <c r="G103" s="5" t="s">
        <v>23</v>
      </c>
      <c r="H103" s="5">
        <v>600</v>
      </c>
      <c r="I103" s="5">
        <v>1994</v>
      </c>
      <c r="J103" s="5">
        <v>82.2</v>
      </c>
      <c r="K103" s="5" t="s">
        <v>25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10605</v>
      </c>
      <c r="B104" s="5" t="s">
        <v>26</v>
      </c>
      <c r="C104" s="5" t="s">
        <v>49</v>
      </c>
      <c r="D104" s="5" t="s">
        <v>493</v>
      </c>
      <c r="E104" s="5" t="s">
        <v>226</v>
      </c>
      <c r="F104" s="5">
        <v>23.37</v>
      </c>
      <c r="G104" s="5" t="s">
        <v>23</v>
      </c>
      <c r="H104" s="5">
        <v>600</v>
      </c>
      <c r="I104" s="5">
        <v>1994</v>
      </c>
      <c r="J104" s="5">
        <v>82.2</v>
      </c>
      <c r="K104" s="5" t="s">
        <v>25</v>
      </c>
      <c r="L104" s="5">
        <v>0.71599999999999997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10878</v>
      </c>
      <c r="B105" s="5" t="s">
        <v>26</v>
      </c>
      <c r="C105" s="5" t="s">
        <v>49</v>
      </c>
      <c r="D105" s="5" t="s">
        <v>493</v>
      </c>
      <c r="E105" s="5" t="s">
        <v>226</v>
      </c>
      <c r="F105" s="5">
        <v>61.7</v>
      </c>
      <c r="G105" s="5" t="s">
        <v>20</v>
      </c>
      <c r="H105" s="5">
        <v>80</v>
      </c>
      <c r="I105" s="5">
        <v>1994</v>
      </c>
      <c r="J105" s="5">
        <v>74.400000000000006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10928</v>
      </c>
      <c r="B106" s="5" t="s">
        <v>26</v>
      </c>
      <c r="C106" s="5" t="s">
        <v>49</v>
      </c>
      <c r="D106" s="5" t="s">
        <v>493</v>
      </c>
      <c r="E106" s="5" t="s">
        <v>226</v>
      </c>
      <c r="F106" s="5">
        <v>47.13</v>
      </c>
      <c r="G106" s="5" t="s">
        <v>20</v>
      </c>
      <c r="H106" s="5">
        <v>150</v>
      </c>
      <c r="I106" s="5">
        <v>1994</v>
      </c>
      <c r="J106" s="5">
        <v>74.400000000000006</v>
      </c>
      <c r="K106" s="5" t="s">
        <v>17</v>
      </c>
      <c r="L106" s="5">
        <v>0.72199999999999998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10987</v>
      </c>
      <c r="B107" s="5" t="s">
        <v>26</v>
      </c>
      <c r="C107" s="5" t="s">
        <v>49</v>
      </c>
      <c r="D107" s="5" t="s">
        <v>493</v>
      </c>
      <c r="E107" s="5" t="s">
        <v>226</v>
      </c>
      <c r="F107" s="5">
        <v>503.03</v>
      </c>
      <c r="G107" s="5" t="s">
        <v>20</v>
      </c>
      <c r="H107" s="5">
        <v>350</v>
      </c>
      <c r="I107" s="5">
        <v>1984</v>
      </c>
      <c r="J107" s="5">
        <v>74.400000000000006</v>
      </c>
      <c r="K107" s="5" t="s">
        <v>17</v>
      </c>
      <c r="L107" s="5">
        <v>0.57799999999999996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10988</v>
      </c>
      <c r="B108" s="5" t="s">
        <v>26</v>
      </c>
      <c r="C108" s="5" t="s">
        <v>49</v>
      </c>
      <c r="D108" s="5" t="s">
        <v>493</v>
      </c>
      <c r="E108" s="5" t="s">
        <v>226</v>
      </c>
      <c r="F108" s="5">
        <v>0.43</v>
      </c>
      <c r="G108" s="5" t="s">
        <v>20</v>
      </c>
      <c r="H108" s="5">
        <v>100</v>
      </c>
      <c r="I108" s="5" t="s">
        <v>34</v>
      </c>
      <c r="J108" s="5">
        <v>76.5</v>
      </c>
      <c r="K108" s="5" t="s">
        <v>17</v>
      </c>
      <c r="L108" s="5">
        <v>0.70099999999999996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10989</v>
      </c>
      <c r="B109" s="5" t="s">
        <v>26</v>
      </c>
      <c r="C109" s="5" t="s">
        <v>49</v>
      </c>
      <c r="D109" s="5" t="s">
        <v>493</v>
      </c>
      <c r="E109" s="5" t="s">
        <v>226</v>
      </c>
      <c r="F109" s="5">
        <v>0.62</v>
      </c>
      <c r="G109" s="5" t="s">
        <v>20</v>
      </c>
      <c r="H109" s="5">
        <v>100</v>
      </c>
      <c r="I109" s="5" t="s">
        <v>34</v>
      </c>
      <c r="J109" s="5">
        <v>76.5</v>
      </c>
      <c r="K109" s="5" t="s">
        <v>17</v>
      </c>
      <c r="L109" s="5">
        <v>0.70099999999999996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10990</v>
      </c>
      <c r="B110" s="5" t="s">
        <v>26</v>
      </c>
      <c r="C110" s="5" t="s">
        <v>49</v>
      </c>
      <c r="D110" s="5" t="s">
        <v>493</v>
      </c>
      <c r="E110" s="5" t="s">
        <v>226</v>
      </c>
      <c r="F110" s="5">
        <v>34.99</v>
      </c>
      <c r="G110" s="5" t="s">
        <v>20</v>
      </c>
      <c r="H110" s="5">
        <v>80</v>
      </c>
      <c r="I110" s="5">
        <v>1994</v>
      </c>
      <c r="J110" s="5">
        <v>74.400000000000006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10991</v>
      </c>
      <c r="B111" s="5" t="s">
        <v>26</v>
      </c>
      <c r="C111" s="5" t="s">
        <v>49</v>
      </c>
      <c r="D111" s="5" t="s">
        <v>493</v>
      </c>
      <c r="E111" s="5" t="s">
        <v>226</v>
      </c>
      <c r="F111" s="5">
        <v>46.21</v>
      </c>
      <c r="G111" s="5" t="s">
        <v>20</v>
      </c>
      <c r="H111" s="5">
        <v>100</v>
      </c>
      <c r="I111" s="5">
        <v>1994</v>
      </c>
      <c r="J111" s="5">
        <v>74.400000000000006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11222</v>
      </c>
      <c r="B112" s="5" t="s">
        <v>26</v>
      </c>
      <c r="C112" s="5" t="s">
        <v>49</v>
      </c>
      <c r="D112" s="5" t="s">
        <v>493</v>
      </c>
      <c r="E112" s="5" t="s">
        <v>226</v>
      </c>
      <c r="F112" s="5">
        <v>136.63</v>
      </c>
      <c r="G112" s="5" t="s">
        <v>20</v>
      </c>
      <c r="H112" s="5">
        <v>100</v>
      </c>
      <c r="I112" s="5">
        <v>1994</v>
      </c>
      <c r="J112" s="5">
        <v>74.400000000000006</v>
      </c>
      <c r="K112" s="5" t="s">
        <v>17</v>
      </c>
      <c r="L112" s="5">
        <v>0.71599999999999997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11286</v>
      </c>
      <c r="B113" s="5" t="s">
        <v>26</v>
      </c>
      <c r="C113" s="5" t="s">
        <v>49</v>
      </c>
      <c r="D113" s="5" t="s">
        <v>493</v>
      </c>
      <c r="E113" s="5" t="s">
        <v>226</v>
      </c>
      <c r="F113" s="5">
        <v>0.75</v>
      </c>
      <c r="G113" s="5" t="s">
        <v>20</v>
      </c>
      <c r="H113" s="5">
        <v>200</v>
      </c>
      <c r="I113" s="5">
        <v>1984</v>
      </c>
      <c r="J113" s="5">
        <v>72.2</v>
      </c>
      <c r="K113" s="5" t="s">
        <v>17</v>
      </c>
      <c r="L113" s="5">
        <v>0.57199999999999995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11324</v>
      </c>
      <c r="B114" s="5" t="s">
        <v>26</v>
      </c>
      <c r="C114" s="5" t="s">
        <v>49</v>
      </c>
      <c r="D114" s="5" t="s">
        <v>493</v>
      </c>
      <c r="E114" s="5" t="s">
        <v>226</v>
      </c>
      <c r="F114" s="5">
        <v>43.88</v>
      </c>
      <c r="G114" s="5" t="s">
        <v>20</v>
      </c>
      <c r="H114" s="5">
        <v>100</v>
      </c>
      <c r="I114" s="5">
        <v>1994</v>
      </c>
      <c r="J114" s="5">
        <v>74.400000000000006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11519</v>
      </c>
      <c r="B115" s="5" t="s">
        <v>26</v>
      </c>
      <c r="C115" s="5" t="s">
        <v>49</v>
      </c>
      <c r="D115" s="5" t="s">
        <v>493</v>
      </c>
      <c r="E115" s="5" t="s">
        <v>226</v>
      </c>
      <c r="F115" s="5">
        <v>0.35</v>
      </c>
      <c r="G115" s="5" t="s">
        <v>20</v>
      </c>
      <c r="H115" s="5">
        <v>100</v>
      </c>
      <c r="I115" s="5">
        <v>1984</v>
      </c>
      <c r="J115" s="5">
        <v>72.2</v>
      </c>
      <c r="K115" s="5" t="s">
        <v>17</v>
      </c>
      <c r="L115" s="5">
        <v>0.56599999999999995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11634</v>
      </c>
      <c r="B116" s="5" t="s">
        <v>26</v>
      </c>
      <c r="C116" s="5" t="s">
        <v>49</v>
      </c>
      <c r="D116" s="5" t="s">
        <v>493</v>
      </c>
      <c r="E116" s="5" t="s">
        <v>226</v>
      </c>
      <c r="F116" s="5">
        <v>1.85</v>
      </c>
      <c r="G116" s="5" t="s">
        <v>20</v>
      </c>
      <c r="H116" s="5">
        <v>350</v>
      </c>
      <c r="I116" s="5">
        <v>1984</v>
      </c>
      <c r="J116" s="5">
        <v>74.400000000000006</v>
      </c>
      <c r="K116" s="5" t="s">
        <v>17</v>
      </c>
      <c r="L116" s="5">
        <v>0.57799999999999996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11635</v>
      </c>
      <c r="B117" s="5" t="s">
        <v>26</v>
      </c>
      <c r="C117" s="5" t="s">
        <v>49</v>
      </c>
      <c r="D117" s="5" t="s">
        <v>493</v>
      </c>
      <c r="E117" s="5" t="s">
        <v>226</v>
      </c>
      <c r="F117" s="5">
        <v>4.32</v>
      </c>
      <c r="G117" s="5" t="s">
        <v>20</v>
      </c>
      <c r="H117" s="5">
        <v>350</v>
      </c>
      <c r="I117" s="5">
        <v>1984</v>
      </c>
      <c r="J117" s="5">
        <v>74.400000000000006</v>
      </c>
      <c r="K117" s="5" t="s">
        <v>17</v>
      </c>
      <c r="L117" s="5">
        <v>0.57799999999999996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5">
        <v>11636</v>
      </c>
      <c r="B118" s="5" t="s">
        <v>26</v>
      </c>
      <c r="C118" s="5" t="s">
        <v>49</v>
      </c>
      <c r="D118" s="5" t="s">
        <v>493</v>
      </c>
      <c r="E118" s="5" t="s">
        <v>226</v>
      </c>
      <c r="F118" s="5">
        <v>21.37</v>
      </c>
      <c r="G118" s="5" t="s">
        <v>20</v>
      </c>
      <c r="H118" s="5">
        <v>350</v>
      </c>
      <c r="I118" s="5">
        <v>1984</v>
      </c>
      <c r="J118" s="5">
        <v>74.400000000000006</v>
      </c>
      <c r="K118" s="5" t="s">
        <v>17</v>
      </c>
      <c r="L118" s="5">
        <v>0.57799999999999996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11637</v>
      </c>
      <c r="B119" s="5" t="s">
        <v>26</v>
      </c>
      <c r="C119" s="5" t="s">
        <v>49</v>
      </c>
      <c r="D119" s="5" t="s">
        <v>493</v>
      </c>
      <c r="E119" s="5" t="s">
        <v>226</v>
      </c>
      <c r="F119" s="5">
        <v>27.56</v>
      </c>
      <c r="G119" s="5" t="s">
        <v>20</v>
      </c>
      <c r="H119" s="5">
        <v>350</v>
      </c>
      <c r="I119" s="5">
        <v>1984</v>
      </c>
      <c r="J119" s="5">
        <v>74.400000000000006</v>
      </c>
      <c r="K119" s="5" t="s">
        <v>17</v>
      </c>
      <c r="L119" s="5">
        <v>0.57799999999999996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11638</v>
      </c>
      <c r="B120" s="5" t="s">
        <v>26</v>
      </c>
      <c r="C120" s="5" t="s">
        <v>49</v>
      </c>
      <c r="D120" s="5" t="s">
        <v>493</v>
      </c>
      <c r="E120" s="5" t="s">
        <v>226</v>
      </c>
      <c r="F120" s="5">
        <v>23.65</v>
      </c>
      <c r="G120" s="5" t="s">
        <v>20</v>
      </c>
      <c r="H120" s="5">
        <v>350</v>
      </c>
      <c r="I120" s="5">
        <v>1984</v>
      </c>
      <c r="J120" s="5">
        <v>74.400000000000006</v>
      </c>
      <c r="K120" s="5" t="s">
        <v>17</v>
      </c>
      <c r="L120" s="5">
        <v>0.57799999999999996</v>
      </c>
      <c r="M120" s="5" t="s">
        <v>18</v>
      </c>
      <c r="N120" s="5" t="s">
        <v>19</v>
      </c>
      <c r="O120" s="5" t="s">
        <v>19</v>
      </c>
    </row>
    <row r="121" spans="1:15" ht="14.1" customHeight="1">
      <c r="A121" s="5">
        <v>11692</v>
      </c>
      <c r="B121" s="5" t="s">
        <v>26</v>
      </c>
      <c r="C121" s="5" t="s">
        <v>49</v>
      </c>
      <c r="D121" s="5" t="s">
        <v>493</v>
      </c>
      <c r="E121" s="5" t="s">
        <v>226</v>
      </c>
      <c r="F121" s="5">
        <v>0.32</v>
      </c>
      <c r="G121" s="5" t="s">
        <v>20</v>
      </c>
      <c r="H121" s="5">
        <v>100</v>
      </c>
      <c r="I121" s="5" t="s">
        <v>34</v>
      </c>
      <c r="J121" s="5">
        <v>76.5</v>
      </c>
      <c r="K121" s="5" t="s">
        <v>17</v>
      </c>
      <c r="L121" s="5">
        <v>0.70099999999999996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11815</v>
      </c>
      <c r="B122" s="5" t="s">
        <v>26</v>
      </c>
      <c r="C122" s="5" t="s">
        <v>49</v>
      </c>
      <c r="D122" s="5" t="s">
        <v>493</v>
      </c>
      <c r="E122" s="5" t="s">
        <v>226</v>
      </c>
      <c r="F122" s="5">
        <v>33.14</v>
      </c>
      <c r="G122" s="5" t="s">
        <v>20</v>
      </c>
      <c r="H122" s="5">
        <v>80</v>
      </c>
      <c r="I122" s="5">
        <v>1994</v>
      </c>
      <c r="J122" s="5">
        <v>74.400000000000006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11824</v>
      </c>
      <c r="B123" s="5" t="s">
        <v>26</v>
      </c>
      <c r="C123" s="5" t="s">
        <v>49</v>
      </c>
      <c r="D123" s="5" t="s">
        <v>493</v>
      </c>
      <c r="E123" s="5" t="s">
        <v>226</v>
      </c>
      <c r="F123" s="5">
        <v>1.51</v>
      </c>
      <c r="G123" s="5" t="s">
        <v>23</v>
      </c>
      <c r="H123" s="5">
        <v>600</v>
      </c>
      <c r="I123" s="5">
        <v>1999</v>
      </c>
      <c r="J123" s="5">
        <v>84.4</v>
      </c>
      <c r="K123" s="5" t="s">
        <v>25</v>
      </c>
      <c r="L123" s="5">
        <v>0.79100000000000004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11825</v>
      </c>
      <c r="B124" s="5" t="s">
        <v>26</v>
      </c>
      <c r="C124" s="5" t="s">
        <v>49</v>
      </c>
      <c r="D124" s="5" t="s">
        <v>493</v>
      </c>
      <c r="E124" s="5" t="s">
        <v>226</v>
      </c>
      <c r="F124" s="5">
        <v>1.38</v>
      </c>
      <c r="G124" s="5" t="s">
        <v>20</v>
      </c>
      <c r="H124" s="5">
        <v>100</v>
      </c>
      <c r="I124" s="5" t="s">
        <v>34</v>
      </c>
      <c r="J124" s="5">
        <v>76.5</v>
      </c>
      <c r="K124" s="5" t="s">
        <v>17</v>
      </c>
      <c r="L124" s="5">
        <v>0.70099999999999996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11883</v>
      </c>
      <c r="B125" s="5" t="s">
        <v>26</v>
      </c>
      <c r="C125" s="5" t="s">
        <v>49</v>
      </c>
      <c r="D125" s="5" t="s">
        <v>493</v>
      </c>
      <c r="E125" s="5" t="s">
        <v>226</v>
      </c>
      <c r="F125" s="5">
        <v>6.05</v>
      </c>
      <c r="G125" s="5" t="s">
        <v>20</v>
      </c>
      <c r="H125" s="5">
        <v>350</v>
      </c>
      <c r="I125" s="5">
        <v>1986</v>
      </c>
      <c r="J125" s="5">
        <v>74.400000000000006</v>
      </c>
      <c r="K125" s="5" t="s">
        <v>17</v>
      </c>
      <c r="L125" s="5">
        <v>0.57799999999999996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11999</v>
      </c>
      <c r="B126" s="5" t="s">
        <v>26</v>
      </c>
      <c r="C126" s="5" t="s">
        <v>49</v>
      </c>
      <c r="D126" s="5" t="s">
        <v>493</v>
      </c>
      <c r="E126" s="5" t="s">
        <v>226</v>
      </c>
      <c r="F126" s="5">
        <v>0.76</v>
      </c>
      <c r="G126" s="5" t="s">
        <v>20</v>
      </c>
      <c r="H126" s="5">
        <v>450</v>
      </c>
      <c r="I126" s="5">
        <v>1999</v>
      </c>
      <c r="J126" s="5">
        <v>78.900000000000006</v>
      </c>
      <c r="K126" s="5" t="s">
        <v>17</v>
      </c>
      <c r="L126" s="5">
        <v>0.80300000000000005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12246</v>
      </c>
      <c r="B127" s="5" t="s">
        <v>26</v>
      </c>
      <c r="C127" s="5" t="s">
        <v>49</v>
      </c>
      <c r="D127" s="5" t="s">
        <v>493</v>
      </c>
      <c r="E127" s="5" t="s">
        <v>226</v>
      </c>
      <c r="F127" s="5">
        <v>34.51</v>
      </c>
      <c r="G127" s="5" t="s">
        <v>20</v>
      </c>
      <c r="H127" s="5">
        <v>150</v>
      </c>
      <c r="I127" s="5">
        <v>1993</v>
      </c>
      <c r="J127" s="5">
        <v>74.400000000000006</v>
      </c>
      <c r="K127" s="5" t="s">
        <v>17</v>
      </c>
      <c r="L127" s="5">
        <v>0.64700000000000002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12484</v>
      </c>
      <c r="B128" s="5" t="s">
        <v>26</v>
      </c>
      <c r="C128" s="5" t="s">
        <v>49</v>
      </c>
      <c r="D128" s="5" t="s">
        <v>493</v>
      </c>
      <c r="E128" s="5" t="s">
        <v>226</v>
      </c>
      <c r="F128" s="5">
        <v>0.39</v>
      </c>
      <c r="G128" s="5" t="s">
        <v>20</v>
      </c>
      <c r="H128" s="5">
        <v>100</v>
      </c>
      <c r="I128" s="5" t="s">
        <v>34</v>
      </c>
      <c r="J128" s="5">
        <v>76.5</v>
      </c>
      <c r="K128" s="5" t="s">
        <v>17</v>
      </c>
      <c r="L128" s="5">
        <v>0.70099999999999996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12539</v>
      </c>
      <c r="B129" s="5" t="s">
        <v>26</v>
      </c>
      <c r="C129" s="5" t="s">
        <v>49</v>
      </c>
      <c r="D129" s="5" t="s">
        <v>493</v>
      </c>
      <c r="E129" s="5" t="s">
        <v>226</v>
      </c>
      <c r="F129" s="5">
        <v>0.35</v>
      </c>
      <c r="G129" s="5" t="s">
        <v>20</v>
      </c>
      <c r="H129" s="5">
        <v>100</v>
      </c>
      <c r="I129" s="5" t="s">
        <v>34</v>
      </c>
      <c r="J129" s="5">
        <v>76.5</v>
      </c>
      <c r="K129" s="5" t="s">
        <v>17</v>
      </c>
      <c r="L129" s="5">
        <v>0.70099999999999996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12544</v>
      </c>
      <c r="B130" s="5" t="s">
        <v>26</v>
      </c>
      <c r="C130" s="5" t="s">
        <v>49</v>
      </c>
      <c r="D130" s="5" t="s">
        <v>493</v>
      </c>
      <c r="E130" s="5" t="s">
        <v>226</v>
      </c>
      <c r="F130" s="5">
        <v>1.49</v>
      </c>
      <c r="G130" s="5" t="s">
        <v>20</v>
      </c>
      <c r="H130" s="5">
        <v>200</v>
      </c>
      <c r="I130" s="5">
        <v>1999</v>
      </c>
      <c r="J130" s="5">
        <v>76.7</v>
      </c>
      <c r="K130" s="5" t="s">
        <v>17</v>
      </c>
      <c r="L130" s="5">
        <v>0.79700000000000004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12595</v>
      </c>
      <c r="B131" s="5" t="s">
        <v>26</v>
      </c>
      <c r="C131" s="5" t="s">
        <v>49</v>
      </c>
      <c r="D131" s="5" t="s">
        <v>493</v>
      </c>
      <c r="E131" s="5" t="s">
        <v>226</v>
      </c>
      <c r="F131" s="5">
        <v>140.74</v>
      </c>
      <c r="G131" s="5" t="s">
        <v>20</v>
      </c>
      <c r="H131" s="5">
        <v>100</v>
      </c>
      <c r="I131" s="5">
        <v>1994</v>
      </c>
      <c r="J131" s="5">
        <v>74.400000000000006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12721</v>
      </c>
      <c r="B132" s="5" t="s">
        <v>26</v>
      </c>
      <c r="C132" s="5" t="s">
        <v>49</v>
      </c>
      <c r="D132" s="5" t="s">
        <v>493</v>
      </c>
      <c r="E132" s="5" t="s">
        <v>226</v>
      </c>
      <c r="F132" s="5">
        <v>145.86000000000001</v>
      </c>
      <c r="G132" s="5" t="s">
        <v>20</v>
      </c>
      <c r="H132" s="5">
        <v>100</v>
      </c>
      <c r="I132" s="5">
        <v>1984</v>
      </c>
      <c r="J132" s="5">
        <v>72.2</v>
      </c>
      <c r="K132" s="5" t="s">
        <v>17</v>
      </c>
      <c r="L132" s="5">
        <v>0.56599999999999995</v>
      </c>
      <c r="M132" s="5" t="s">
        <v>18</v>
      </c>
      <c r="N132" s="5" t="s">
        <v>19</v>
      </c>
      <c r="O132" s="5" t="s">
        <v>19</v>
      </c>
    </row>
    <row r="133" spans="1:15" ht="14.1" customHeight="1">
      <c r="A133" s="5">
        <v>12765</v>
      </c>
      <c r="B133" s="5" t="s">
        <v>26</v>
      </c>
      <c r="C133" s="5" t="s">
        <v>49</v>
      </c>
      <c r="D133" s="5" t="s">
        <v>493</v>
      </c>
      <c r="E133" s="5" t="s">
        <v>226</v>
      </c>
      <c r="F133" s="5">
        <v>0.36</v>
      </c>
      <c r="G133" s="5" t="s">
        <v>20</v>
      </c>
      <c r="H133" s="5">
        <v>100</v>
      </c>
      <c r="I133" s="5" t="s">
        <v>34</v>
      </c>
      <c r="J133" s="5">
        <v>76.5</v>
      </c>
      <c r="K133" s="5" t="s">
        <v>17</v>
      </c>
      <c r="L133" s="5">
        <v>0.70099999999999996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12766</v>
      </c>
      <c r="B134" s="5" t="s">
        <v>26</v>
      </c>
      <c r="C134" s="5" t="s">
        <v>49</v>
      </c>
      <c r="D134" s="5" t="s">
        <v>493</v>
      </c>
      <c r="E134" s="5" t="s">
        <v>226</v>
      </c>
      <c r="F134" s="5">
        <v>134.80000000000001</v>
      </c>
      <c r="G134" s="5" t="s">
        <v>20</v>
      </c>
      <c r="H134" s="5">
        <v>100</v>
      </c>
      <c r="I134" s="5">
        <v>1994</v>
      </c>
      <c r="J134" s="5">
        <v>74.400000000000006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13089</v>
      </c>
      <c r="B135" s="5" t="s">
        <v>26</v>
      </c>
      <c r="C135" s="5" t="s">
        <v>49</v>
      </c>
      <c r="D135" s="5" t="s">
        <v>493</v>
      </c>
      <c r="E135" s="5" t="s">
        <v>226</v>
      </c>
      <c r="F135" s="5">
        <v>0.46</v>
      </c>
      <c r="G135" s="5" t="s">
        <v>20</v>
      </c>
      <c r="H135" s="5">
        <v>400</v>
      </c>
      <c r="I135" s="5">
        <v>1999</v>
      </c>
      <c r="J135" s="5">
        <v>78.900000000000006</v>
      </c>
      <c r="K135" s="5" t="s">
        <v>17</v>
      </c>
      <c r="L135" s="5">
        <v>0.80300000000000005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13139</v>
      </c>
      <c r="B136" s="5" t="s">
        <v>26</v>
      </c>
      <c r="C136" s="5" t="s">
        <v>49</v>
      </c>
      <c r="D136" s="5" t="s">
        <v>493</v>
      </c>
      <c r="E136" s="5" t="s">
        <v>226</v>
      </c>
      <c r="F136" s="5">
        <v>0.45</v>
      </c>
      <c r="G136" s="5" t="s">
        <v>20</v>
      </c>
      <c r="H136" s="5">
        <v>100</v>
      </c>
      <c r="I136" s="5" t="s">
        <v>34</v>
      </c>
      <c r="J136" s="5">
        <v>76.5</v>
      </c>
      <c r="K136" s="5" t="s">
        <v>17</v>
      </c>
      <c r="L136" s="5">
        <v>0.70099999999999996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13408</v>
      </c>
      <c r="B137" s="5" t="s">
        <v>26</v>
      </c>
      <c r="C137" s="5" t="s">
        <v>49</v>
      </c>
      <c r="D137" s="5" t="s">
        <v>493</v>
      </c>
      <c r="E137" s="5" t="s">
        <v>226</v>
      </c>
      <c r="F137" s="5">
        <v>90.7</v>
      </c>
      <c r="G137" s="5" t="s">
        <v>20</v>
      </c>
      <c r="H137" s="5">
        <v>100</v>
      </c>
      <c r="I137" s="5">
        <v>1994</v>
      </c>
      <c r="J137" s="5">
        <v>74.400000000000006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13409</v>
      </c>
      <c r="B138" s="5" t="s">
        <v>26</v>
      </c>
      <c r="C138" s="5" t="s">
        <v>49</v>
      </c>
      <c r="D138" s="5" t="s">
        <v>493</v>
      </c>
      <c r="E138" s="5" t="s">
        <v>226</v>
      </c>
      <c r="F138" s="5">
        <v>0.83</v>
      </c>
      <c r="G138" s="5" t="s">
        <v>20</v>
      </c>
      <c r="H138" s="5">
        <v>200</v>
      </c>
      <c r="I138" s="5">
        <v>1985</v>
      </c>
      <c r="J138" s="5">
        <v>72.2</v>
      </c>
      <c r="K138" s="5" t="s">
        <v>17</v>
      </c>
      <c r="L138" s="5">
        <v>0.57199999999999995</v>
      </c>
      <c r="M138" s="5" t="s">
        <v>18</v>
      </c>
      <c r="N138" s="5" t="s">
        <v>19</v>
      </c>
      <c r="O138" s="5" t="s">
        <v>19</v>
      </c>
    </row>
    <row r="139" spans="1:15" ht="14.1" customHeight="1">
      <c r="A139" s="5">
        <v>13603</v>
      </c>
      <c r="B139" s="5" t="s">
        <v>26</v>
      </c>
      <c r="C139" s="5" t="s">
        <v>49</v>
      </c>
      <c r="D139" s="5" t="s">
        <v>493</v>
      </c>
      <c r="E139" s="5" t="s">
        <v>226</v>
      </c>
      <c r="F139" s="5">
        <v>1.32</v>
      </c>
      <c r="G139" s="5" t="s">
        <v>23</v>
      </c>
      <c r="H139" s="5">
        <v>600</v>
      </c>
      <c r="I139" s="5">
        <v>1999</v>
      </c>
      <c r="J139" s="5">
        <v>84.4</v>
      </c>
      <c r="K139" s="5" t="s">
        <v>25</v>
      </c>
      <c r="L139" s="5">
        <v>0.79100000000000004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13661</v>
      </c>
      <c r="B140" s="5" t="s">
        <v>26</v>
      </c>
      <c r="C140" s="5" t="s">
        <v>49</v>
      </c>
      <c r="D140" s="5" t="s">
        <v>493</v>
      </c>
      <c r="E140" s="5" t="s">
        <v>226</v>
      </c>
      <c r="F140" s="5">
        <v>0.32</v>
      </c>
      <c r="G140" s="5" t="s">
        <v>20</v>
      </c>
      <c r="H140" s="5">
        <v>100</v>
      </c>
      <c r="I140" s="5" t="s">
        <v>34</v>
      </c>
      <c r="J140" s="5">
        <v>76.5</v>
      </c>
      <c r="K140" s="5" t="s">
        <v>17</v>
      </c>
      <c r="L140" s="5">
        <v>0.70099999999999996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14016</v>
      </c>
      <c r="B141" s="5" t="s">
        <v>26</v>
      </c>
      <c r="C141" s="5" t="s">
        <v>49</v>
      </c>
      <c r="D141" s="5" t="s">
        <v>493</v>
      </c>
      <c r="E141" s="5" t="s">
        <v>226</v>
      </c>
      <c r="F141" s="5">
        <v>0.77</v>
      </c>
      <c r="G141" s="5" t="s">
        <v>20</v>
      </c>
      <c r="H141" s="5">
        <v>80</v>
      </c>
      <c r="I141" s="5">
        <v>1994</v>
      </c>
      <c r="J141" s="5">
        <v>74.400000000000006</v>
      </c>
      <c r="K141" s="5" t="s">
        <v>17</v>
      </c>
      <c r="L141" s="5">
        <v>0.71599999999999997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14057</v>
      </c>
      <c r="B142" s="5" t="s">
        <v>26</v>
      </c>
      <c r="C142" s="5" t="s">
        <v>49</v>
      </c>
      <c r="D142" s="5" t="s">
        <v>493</v>
      </c>
      <c r="E142" s="5" t="s">
        <v>226</v>
      </c>
      <c r="F142" s="5">
        <v>0.32</v>
      </c>
      <c r="G142" s="5" t="s">
        <v>20</v>
      </c>
      <c r="H142" s="5">
        <v>80</v>
      </c>
      <c r="I142" s="5">
        <v>1994</v>
      </c>
      <c r="J142" s="5">
        <v>74.400000000000006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14117</v>
      </c>
      <c r="B143" s="5" t="s">
        <v>26</v>
      </c>
      <c r="C143" s="5" t="s">
        <v>49</v>
      </c>
      <c r="D143" s="5" t="s">
        <v>493</v>
      </c>
      <c r="E143" s="5" t="s">
        <v>226</v>
      </c>
      <c r="F143" s="5">
        <v>1.95</v>
      </c>
      <c r="G143" s="5" t="s">
        <v>16</v>
      </c>
      <c r="H143" s="5">
        <v>400</v>
      </c>
      <c r="I143" s="5">
        <v>1994</v>
      </c>
      <c r="J143" s="5">
        <v>87.8</v>
      </c>
      <c r="K143" s="5" t="s">
        <v>25</v>
      </c>
      <c r="L143" s="5">
        <v>0.53300000000000003</v>
      </c>
      <c r="M143" s="5" t="s">
        <v>18</v>
      </c>
      <c r="N143" s="5" t="s">
        <v>19</v>
      </c>
      <c r="O143" s="5" t="s">
        <v>19</v>
      </c>
    </row>
    <row r="144" spans="1:15" ht="14.1" customHeight="1">
      <c r="A144" s="5">
        <v>14286</v>
      </c>
      <c r="B144" s="5" t="s">
        <v>26</v>
      </c>
      <c r="C144" s="5" t="s">
        <v>49</v>
      </c>
      <c r="D144" s="5" t="s">
        <v>493</v>
      </c>
      <c r="E144" s="5" t="s">
        <v>226</v>
      </c>
      <c r="F144" s="5">
        <v>47.31</v>
      </c>
      <c r="G144" s="5" t="s">
        <v>20</v>
      </c>
      <c r="H144" s="5">
        <v>150</v>
      </c>
      <c r="I144" s="5">
        <v>1994</v>
      </c>
      <c r="J144" s="5">
        <v>74.400000000000006</v>
      </c>
      <c r="K144" s="5" t="s">
        <v>17</v>
      </c>
      <c r="L144" s="5">
        <v>0.72199999999999998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14311</v>
      </c>
      <c r="B145" s="5" t="s">
        <v>26</v>
      </c>
      <c r="C145" s="5" t="s">
        <v>49</v>
      </c>
      <c r="D145" s="5" t="s">
        <v>493</v>
      </c>
      <c r="E145" s="5" t="s">
        <v>226</v>
      </c>
      <c r="F145" s="5">
        <v>2.62</v>
      </c>
      <c r="G145" s="5" t="s">
        <v>20</v>
      </c>
      <c r="H145" s="5">
        <v>350</v>
      </c>
      <c r="I145" s="5">
        <v>1984</v>
      </c>
      <c r="J145" s="5">
        <v>74.400000000000006</v>
      </c>
      <c r="K145" s="5" t="s">
        <v>17</v>
      </c>
      <c r="L145" s="5">
        <v>0.57799999999999996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14312</v>
      </c>
      <c r="B146" s="5" t="s">
        <v>26</v>
      </c>
      <c r="C146" s="5" t="s">
        <v>49</v>
      </c>
      <c r="D146" s="5" t="s">
        <v>493</v>
      </c>
      <c r="E146" s="5" t="s">
        <v>226</v>
      </c>
      <c r="F146" s="5">
        <v>8.75</v>
      </c>
      <c r="G146" s="5" t="s">
        <v>20</v>
      </c>
      <c r="H146" s="5">
        <v>350</v>
      </c>
      <c r="I146" s="5">
        <v>1984</v>
      </c>
      <c r="J146" s="5">
        <v>74.400000000000006</v>
      </c>
      <c r="K146" s="5" t="s">
        <v>17</v>
      </c>
      <c r="L146" s="5">
        <v>0.57799999999999996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14370</v>
      </c>
      <c r="B147" s="5" t="s">
        <v>26</v>
      </c>
      <c r="C147" s="5" t="s">
        <v>49</v>
      </c>
      <c r="D147" s="5" t="s">
        <v>493</v>
      </c>
      <c r="E147" s="5" t="s">
        <v>226</v>
      </c>
      <c r="F147" s="5">
        <v>15.06</v>
      </c>
      <c r="G147" s="5" t="s">
        <v>20</v>
      </c>
      <c r="H147" s="5">
        <v>250</v>
      </c>
      <c r="I147" s="5">
        <v>2002</v>
      </c>
      <c r="J147" s="5">
        <v>77.8</v>
      </c>
      <c r="K147" s="5" t="s">
        <v>17</v>
      </c>
      <c r="L147" s="5">
        <v>0.79700000000000004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14371</v>
      </c>
      <c r="B148" s="5" t="s">
        <v>26</v>
      </c>
      <c r="C148" s="5" t="s">
        <v>49</v>
      </c>
      <c r="D148" s="5" t="s">
        <v>493</v>
      </c>
      <c r="E148" s="5" t="s">
        <v>226</v>
      </c>
      <c r="F148" s="5">
        <v>4.38</v>
      </c>
      <c r="G148" s="5" t="s">
        <v>20</v>
      </c>
      <c r="H148" s="5">
        <v>250</v>
      </c>
      <c r="I148" s="5">
        <v>2002</v>
      </c>
      <c r="J148" s="5">
        <v>77.8</v>
      </c>
      <c r="K148" s="5" t="s">
        <v>17</v>
      </c>
      <c r="L148" s="5">
        <v>0.79700000000000004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14372</v>
      </c>
      <c r="B149" s="5" t="s">
        <v>26</v>
      </c>
      <c r="C149" s="5" t="s">
        <v>49</v>
      </c>
      <c r="D149" s="5" t="s">
        <v>493</v>
      </c>
      <c r="E149" s="5" t="s">
        <v>226</v>
      </c>
      <c r="F149" s="5">
        <v>29.23</v>
      </c>
      <c r="G149" s="5" t="s">
        <v>20</v>
      </c>
      <c r="H149" s="5">
        <v>80</v>
      </c>
      <c r="I149" s="5">
        <v>1994</v>
      </c>
      <c r="J149" s="5">
        <v>74.400000000000006</v>
      </c>
      <c r="K149" s="5" t="s">
        <v>17</v>
      </c>
      <c r="L149" s="5">
        <v>0.71599999999999997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14395</v>
      </c>
      <c r="B150" s="5" t="s">
        <v>26</v>
      </c>
      <c r="C150" s="5" t="s">
        <v>49</v>
      </c>
      <c r="D150" s="5" t="s">
        <v>493</v>
      </c>
      <c r="E150" s="5" t="s">
        <v>226</v>
      </c>
      <c r="F150" s="5">
        <v>0.74</v>
      </c>
      <c r="G150" s="5" t="s">
        <v>20</v>
      </c>
      <c r="H150" s="5">
        <v>150</v>
      </c>
      <c r="I150" s="5">
        <v>1990</v>
      </c>
      <c r="J150" s="5">
        <v>74.400000000000006</v>
      </c>
      <c r="K150" s="5" t="s">
        <v>17</v>
      </c>
      <c r="L150" s="5">
        <v>0.64700000000000002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14576</v>
      </c>
      <c r="B151" s="5" t="s">
        <v>26</v>
      </c>
      <c r="C151" s="5" t="s">
        <v>49</v>
      </c>
      <c r="D151" s="5" t="s">
        <v>493</v>
      </c>
      <c r="E151" s="5" t="s">
        <v>226</v>
      </c>
      <c r="F151" s="5">
        <v>0.39</v>
      </c>
      <c r="G151" s="5" t="s">
        <v>20</v>
      </c>
      <c r="H151" s="5">
        <v>100</v>
      </c>
      <c r="I151" s="5" t="s">
        <v>34</v>
      </c>
      <c r="J151" s="5">
        <v>76.5</v>
      </c>
      <c r="K151" s="5" t="s">
        <v>17</v>
      </c>
      <c r="L151" s="5">
        <v>0.70099999999999996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14629</v>
      </c>
      <c r="B152" s="5" t="s">
        <v>26</v>
      </c>
      <c r="C152" s="5" t="s">
        <v>49</v>
      </c>
      <c r="D152" s="5" t="s">
        <v>493</v>
      </c>
      <c r="E152" s="5" t="s">
        <v>226</v>
      </c>
      <c r="F152" s="5">
        <v>0.73</v>
      </c>
      <c r="G152" s="5" t="s">
        <v>20</v>
      </c>
      <c r="H152" s="5">
        <v>100</v>
      </c>
      <c r="I152" s="5" t="s">
        <v>34</v>
      </c>
      <c r="J152" s="5">
        <v>76.5</v>
      </c>
      <c r="K152" s="5" t="s">
        <v>17</v>
      </c>
      <c r="L152" s="5">
        <v>0.70099999999999996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14693</v>
      </c>
      <c r="B153" s="5" t="s">
        <v>26</v>
      </c>
      <c r="C153" s="5" t="s">
        <v>49</v>
      </c>
      <c r="D153" s="5" t="s">
        <v>493</v>
      </c>
      <c r="E153" s="5" t="s">
        <v>226</v>
      </c>
      <c r="F153" s="5">
        <v>22.51</v>
      </c>
      <c r="G153" s="5" t="s">
        <v>16</v>
      </c>
      <c r="H153" s="5">
        <v>150</v>
      </c>
      <c r="I153" s="5">
        <v>1994</v>
      </c>
      <c r="J153" s="5">
        <v>88.4</v>
      </c>
      <c r="K153" s="5" t="s">
        <v>25</v>
      </c>
      <c r="L153" s="5">
        <v>0.52700000000000002</v>
      </c>
      <c r="M153" s="5" t="s">
        <v>18</v>
      </c>
      <c r="N153" s="5" t="s">
        <v>19</v>
      </c>
      <c r="O153" s="5" t="s">
        <v>19</v>
      </c>
    </row>
    <row r="154" spans="1:15" ht="14.1" customHeight="1">
      <c r="A154" s="4">
        <v>14750</v>
      </c>
      <c r="B154" s="4" t="s">
        <v>26</v>
      </c>
      <c r="C154" s="4" t="s">
        <v>49</v>
      </c>
      <c r="D154" s="4" t="s">
        <v>493</v>
      </c>
      <c r="E154" s="4" t="s">
        <v>226</v>
      </c>
      <c r="F154" s="4">
        <v>6.34</v>
      </c>
      <c r="G154" s="4" t="s">
        <v>31</v>
      </c>
      <c r="H154" s="4">
        <v>80</v>
      </c>
      <c r="I154" s="4">
        <v>1984</v>
      </c>
      <c r="J154" s="4">
        <v>68.900000000000006</v>
      </c>
      <c r="K154" s="4" t="s">
        <v>18</v>
      </c>
      <c r="L154" s="4">
        <v>0.36799999999999999</v>
      </c>
      <c r="M154" s="4" t="s">
        <v>32</v>
      </c>
      <c r="N154" s="4" t="s">
        <v>37</v>
      </c>
      <c r="O154" s="4" t="s">
        <v>19</v>
      </c>
    </row>
    <row r="155" spans="1:15" ht="14.1" customHeight="1">
      <c r="A155" s="5">
        <v>15050</v>
      </c>
      <c r="B155" s="5" t="s">
        <v>26</v>
      </c>
      <c r="C155" s="5" t="s">
        <v>49</v>
      </c>
      <c r="D155" s="5" t="s">
        <v>493</v>
      </c>
      <c r="E155" s="5" t="s">
        <v>226</v>
      </c>
      <c r="F155" s="5">
        <v>0.4</v>
      </c>
      <c r="G155" s="5" t="s">
        <v>20</v>
      </c>
      <c r="H155" s="5">
        <v>100</v>
      </c>
      <c r="I155" s="5" t="s">
        <v>34</v>
      </c>
      <c r="J155" s="5">
        <v>76.5</v>
      </c>
      <c r="K155" s="5" t="s">
        <v>17</v>
      </c>
      <c r="L155" s="5">
        <v>0.70099999999999996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15193</v>
      </c>
      <c r="B156" s="5" t="s">
        <v>26</v>
      </c>
      <c r="C156" s="5" t="s">
        <v>49</v>
      </c>
      <c r="D156" s="5" t="s">
        <v>493</v>
      </c>
      <c r="E156" s="5" t="s">
        <v>226</v>
      </c>
      <c r="F156" s="5">
        <v>0.69</v>
      </c>
      <c r="G156" s="5" t="s">
        <v>20</v>
      </c>
      <c r="H156" s="5">
        <v>100</v>
      </c>
      <c r="I156" s="5" t="s">
        <v>34</v>
      </c>
      <c r="J156" s="5">
        <v>76.5</v>
      </c>
      <c r="K156" s="5" t="s">
        <v>17</v>
      </c>
      <c r="L156" s="5">
        <v>0.70099999999999996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15245</v>
      </c>
      <c r="B157" s="5" t="s">
        <v>26</v>
      </c>
      <c r="C157" s="5" t="s">
        <v>49</v>
      </c>
      <c r="D157" s="5" t="s">
        <v>493</v>
      </c>
      <c r="E157" s="5" t="s">
        <v>226</v>
      </c>
      <c r="F157" s="5">
        <v>3.34</v>
      </c>
      <c r="G157" s="5" t="s">
        <v>20</v>
      </c>
      <c r="H157" s="5">
        <v>80</v>
      </c>
      <c r="I157" s="5">
        <v>1994</v>
      </c>
      <c r="J157" s="5">
        <v>74.400000000000006</v>
      </c>
      <c r="K157" s="5" t="s">
        <v>17</v>
      </c>
      <c r="L157" s="5">
        <v>0.71599999999999997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15246</v>
      </c>
      <c r="B158" s="5" t="s">
        <v>26</v>
      </c>
      <c r="C158" s="5" t="s">
        <v>49</v>
      </c>
      <c r="D158" s="5" t="s">
        <v>493</v>
      </c>
      <c r="E158" s="5" t="s">
        <v>226</v>
      </c>
      <c r="F158" s="5">
        <v>3.01</v>
      </c>
      <c r="G158" s="5" t="s">
        <v>20</v>
      </c>
      <c r="H158" s="5">
        <v>350</v>
      </c>
      <c r="I158" s="5">
        <v>1984</v>
      </c>
      <c r="J158" s="5">
        <v>74.400000000000006</v>
      </c>
      <c r="K158" s="5" t="s">
        <v>17</v>
      </c>
      <c r="L158" s="5">
        <v>0.57799999999999996</v>
      </c>
      <c r="M158" s="5" t="s">
        <v>18</v>
      </c>
      <c r="N158" s="5" t="s">
        <v>19</v>
      </c>
      <c r="O158" s="5" t="s">
        <v>19</v>
      </c>
    </row>
    <row r="159" spans="1:15" ht="14.1" customHeight="1">
      <c r="A159" s="5">
        <v>15247</v>
      </c>
      <c r="B159" s="5" t="s">
        <v>26</v>
      </c>
      <c r="C159" s="5" t="s">
        <v>49</v>
      </c>
      <c r="D159" s="5" t="s">
        <v>493</v>
      </c>
      <c r="E159" s="5" t="s">
        <v>226</v>
      </c>
      <c r="F159" s="5">
        <v>92.88</v>
      </c>
      <c r="G159" s="5" t="s">
        <v>20</v>
      </c>
      <c r="H159" s="5">
        <v>350</v>
      </c>
      <c r="I159" s="5">
        <v>1984</v>
      </c>
      <c r="J159" s="5">
        <v>74.400000000000006</v>
      </c>
      <c r="K159" s="5" t="s">
        <v>17</v>
      </c>
      <c r="L159" s="5">
        <v>0.57799999999999996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15296</v>
      </c>
      <c r="B160" s="5" t="s">
        <v>26</v>
      </c>
      <c r="C160" s="5" t="s">
        <v>49</v>
      </c>
      <c r="D160" s="5" t="s">
        <v>493</v>
      </c>
      <c r="E160" s="5" t="s">
        <v>226</v>
      </c>
      <c r="F160" s="5">
        <v>17.77</v>
      </c>
      <c r="G160" s="5" t="s">
        <v>20</v>
      </c>
      <c r="H160" s="5">
        <v>100</v>
      </c>
      <c r="I160" s="5">
        <v>1985</v>
      </c>
      <c r="J160" s="5">
        <v>72.2</v>
      </c>
      <c r="K160" s="5" t="s">
        <v>17</v>
      </c>
      <c r="L160" s="5">
        <v>0.56599999999999995</v>
      </c>
      <c r="M160" s="5" t="s">
        <v>18</v>
      </c>
      <c r="N160" s="5" t="s">
        <v>19</v>
      </c>
      <c r="O160" s="5" t="s">
        <v>19</v>
      </c>
    </row>
    <row r="161" spans="1:15" ht="14.1" customHeight="1">
      <c r="A161" s="5">
        <v>15625</v>
      </c>
      <c r="B161" s="5" t="s">
        <v>26</v>
      </c>
      <c r="C161" s="5" t="s">
        <v>49</v>
      </c>
      <c r="D161" s="5" t="s">
        <v>493</v>
      </c>
      <c r="E161" s="5" t="s">
        <v>226</v>
      </c>
      <c r="F161" s="5">
        <v>0.35</v>
      </c>
      <c r="G161" s="5" t="s">
        <v>20</v>
      </c>
      <c r="H161" s="5">
        <v>100</v>
      </c>
      <c r="I161" s="5" t="s">
        <v>34</v>
      </c>
      <c r="J161" s="5">
        <v>76.5</v>
      </c>
      <c r="K161" s="5" t="s">
        <v>17</v>
      </c>
      <c r="L161" s="5">
        <v>0.70099999999999996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15626</v>
      </c>
      <c r="B162" s="5" t="s">
        <v>26</v>
      </c>
      <c r="C162" s="5" t="s">
        <v>49</v>
      </c>
      <c r="D162" s="5" t="s">
        <v>493</v>
      </c>
      <c r="E162" s="5" t="s">
        <v>226</v>
      </c>
      <c r="F162" s="5">
        <v>27.08</v>
      </c>
      <c r="G162" s="5" t="s">
        <v>20</v>
      </c>
      <c r="H162" s="5">
        <v>100</v>
      </c>
      <c r="I162" s="5">
        <v>1994</v>
      </c>
      <c r="J162" s="5">
        <v>74.400000000000006</v>
      </c>
      <c r="K162" s="5" t="s">
        <v>17</v>
      </c>
      <c r="L162" s="5">
        <v>0.71599999999999997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15677</v>
      </c>
      <c r="B163" s="5" t="s">
        <v>26</v>
      </c>
      <c r="C163" s="5" t="s">
        <v>49</v>
      </c>
      <c r="D163" s="5" t="s">
        <v>493</v>
      </c>
      <c r="E163" s="5" t="s">
        <v>226</v>
      </c>
      <c r="F163" s="5">
        <v>0.33</v>
      </c>
      <c r="G163" s="5" t="s">
        <v>20</v>
      </c>
      <c r="H163" s="5">
        <v>100</v>
      </c>
      <c r="I163" s="5" t="s">
        <v>34</v>
      </c>
      <c r="J163" s="5">
        <v>76.5</v>
      </c>
      <c r="K163" s="5" t="s">
        <v>17</v>
      </c>
      <c r="L163" s="5">
        <v>0.70099999999999996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15678</v>
      </c>
      <c r="B164" s="5" t="s">
        <v>26</v>
      </c>
      <c r="C164" s="5" t="s">
        <v>49</v>
      </c>
      <c r="D164" s="5" t="s">
        <v>493</v>
      </c>
      <c r="E164" s="5" t="s">
        <v>226</v>
      </c>
      <c r="F164" s="5">
        <v>0.43</v>
      </c>
      <c r="G164" s="5" t="s">
        <v>20</v>
      </c>
      <c r="H164" s="5">
        <v>100</v>
      </c>
      <c r="I164" s="5" t="s">
        <v>34</v>
      </c>
      <c r="J164" s="5">
        <v>76.5</v>
      </c>
      <c r="K164" s="5" t="s">
        <v>17</v>
      </c>
      <c r="L164" s="5">
        <v>0.70099999999999996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15724</v>
      </c>
      <c r="B165" s="5" t="s">
        <v>26</v>
      </c>
      <c r="C165" s="5" t="s">
        <v>49</v>
      </c>
      <c r="D165" s="5" t="s">
        <v>493</v>
      </c>
      <c r="E165" s="5" t="s">
        <v>226</v>
      </c>
      <c r="F165" s="5">
        <v>0.3</v>
      </c>
      <c r="G165" s="5" t="s">
        <v>20</v>
      </c>
      <c r="H165" s="5">
        <v>100</v>
      </c>
      <c r="I165" s="5" t="s">
        <v>34</v>
      </c>
      <c r="J165" s="5">
        <v>76.5</v>
      </c>
      <c r="K165" s="5" t="s">
        <v>17</v>
      </c>
      <c r="L165" s="5">
        <v>0.70099999999999996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15734</v>
      </c>
      <c r="B166" s="5" t="s">
        <v>26</v>
      </c>
      <c r="C166" s="5" t="s">
        <v>49</v>
      </c>
      <c r="D166" s="5" t="s">
        <v>493</v>
      </c>
      <c r="E166" s="5" t="s">
        <v>226</v>
      </c>
      <c r="F166" s="5">
        <v>0.84</v>
      </c>
      <c r="G166" s="5" t="s">
        <v>20</v>
      </c>
      <c r="H166" s="5">
        <v>100</v>
      </c>
      <c r="I166" s="5" t="s">
        <v>34</v>
      </c>
      <c r="J166" s="5">
        <v>76.5</v>
      </c>
      <c r="K166" s="5" t="s">
        <v>17</v>
      </c>
      <c r="L166" s="5">
        <v>0.70099999999999996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15814</v>
      </c>
      <c r="B167" s="5" t="s">
        <v>26</v>
      </c>
      <c r="C167" s="5" t="s">
        <v>49</v>
      </c>
      <c r="D167" s="5" t="s">
        <v>493</v>
      </c>
      <c r="E167" s="5" t="s">
        <v>226</v>
      </c>
      <c r="F167" s="5">
        <v>0.71</v>
      </c>
      <c r="G167" s="5" t="s">
        <v>20</v>
      </c>
      <c r="H167" s="5">
        <v>100</v>
      </c>
      <c r="I167" s="5">
        <v>1993</v>
      </c>
      <c r="J167" s="5">
        <v>74.400000000000006</v>
      </c>
      <c r="K167" s="5" t="s">
        <v>17</v>
      </c>
      <c r="L167" s="5">
        <v>0.64100000000000001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15892</v>
      </c>
      <c r="B168" s="5" t="s">
        <v>26</v>
      </c>
      <c r="C168" s="5" t="s">
        <v>49</v>
      </c>
      <c r="D168" s="5" t="s">
        <v>493</v>
      </c>
      <c r="E168" s="5" t="s">
        <v>226</v>
      </c>
      <c r="F168" s="5">
        <v>46.57</v>
      </c>
      <c r="G168" s="5" t="s">
        <v>20</v>
      </c>
      <c r="H168" s="5">
        <v>100</v>
      </c>
      <c r="I168" s="5">
        <v>1994</v>
      </c>
      <c r="J168" s="5">
        <v>74.400000000000006</v>
      </c>
      <c r="K168" s="5" t="s">
        <v>17</v>
      </c>
      <c r="L168" s="5">
        <v>0.71599999999999997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15996</v>
      </c>
      <c r="B169" s="5" t="s">
        <v>26</v>
      </c>
      <c r="C169" s="5" t="s">
        <v>49</v>
      </c>
      <c r="D169" s="5" t="s">
        <v>493</v>
      </c>
      <c r="E169" s="5" t="s">
        <v>226</v>
      </c>
      <c r="F169" s="5">
        <v>2.2400000000000002</v>
      </c>
      <c r="G169" s="5" t="s">
        <v>20</v>
      </c>
      <c r="H169" s="5">
        <v>350</v>
      </c>
      <c r="I169" s="5">
        <v>1984</v>
      </c>
      <c r="J169" s="5">
        <v>74.400000000000006</v>
      </c>
      <c r="K169" s="5" t="s">
        <v>17</v>
      </c>
      <c r="L169" s="5">
        <v>0.57799999999999996</v>
      </c>
      <c r="M169" s="5" t="s">
        <v>18</v>
      </c>
      <c r="N169" s="5" t="s">
        <v>19</v>
      </c>
      <c r="O169" s="5" t="s">
        <v>19</v>
      </c>
    </row>
    <row r="170" spans="1:15" ht="14.1" customHeight="1">
      <c r="A170" s="5">
        <v>16064</v>
      </c>
      <c r="B170" s="5" t="s">
        <v>26</v>
      </c>
      <c r="C170" s="5" t="s">
        <v>49</v>
      </c>
      <c r="D170" s="5" t="s">
        <v>493</v>
      </c>
      <c r="E170" s="5" t="s">
        <v>226</v>
      </c>
      <c r="F170" s="5">
        <v>11.89</v>
      </c>
      <c r="G170" s="5" t="s">
        <v>20</v>
      </c>
      <c r="H170" s="5">
        <v>100</v>
      </c>
      <c r="I170" s="5" t="s">
        <v>34</v>
      </c>
      <c r="J170" s="5">
        <v>76.5</v>
      </c>
      <c r="K170" s="5" t="s">
        <v>17</v>
      </c>
      <c r="L170" s="5">
        <v>0.70099999999999996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16172</v>
      </c>
      <c r="B171" s="5" t="s">
        <v>26</v>
      </c>
      <c r="C171" s="5" t="s">
        <v>49</v>
      </c>
      <c r="D171" s="5" t="s">
        <v>493</v>
      </c>
      <c r="E171" s="5" t="s">
        <v>226</v>
      </c>
      <c r="F171" s="5">
        <v>0.9</v>
      </c>
      <c r="G171" s="5" t="s">
        <v>20</v>
      </c>
      <c r="H171" s="5">
        <v>100</v>
      </c>
      <c r="I171" s="5">
        <v>1985</v>
      </c>
      <c r="J171" s="5">
        <v>72.2</v>
      </c>
      <c r="K171" s="5" t="s">
        <v>17</v>
      </c>
      <c r="L171" s="5">
        <v>0.56599999999999995</v>
      </c>
      <c r="M171" s="5" t="s">
        <v>18</v>
      </c>
      <c r="N171" s="5" t="s">
        <v>19</v>
      </c>
      <c r="O171" s="5" t="s">
        <v>19</v>
      </c>
    </row>
    <row r="172" spans="1:15" ht="14.1" customHeight="1">
      <c r="A172" s="5">
        <v>16230</v>
      </c>
      <c r="B172" s="5" t="s">
        <v>26</v>
      </c>
      <c r="C172" s="5" t="s">
        <v>49</v>
      </c>
      <c r="D172" s="5" t="s">
        <v>493</v>
      </c>
      <c r="E172" s="5" t="s">
        <v>226</v>
      </c>
      <c r="F172" s="5">
        <v>7.87</v>
      </c>
      <c r="G172" s="5" t="s">
        <v>16</v>
      </c>
      <c r="H172" s="5">
        <v>500</v>
      </c>
      <c r="I172" s="5">
        <v>1994</v>
      </c>
      <c r="J172" s="5">
        <v>87.8</v>
      </c>
      <c r="K172" s="5" t="s">
        <v>25</v>
      </c>
      <c r="L172" s="5">
        <v>0.53300000000000003</v>
      </c>
      <c r="M172" s="5" t="s">
        <v>18</v>
      </c>
      <c r="N172" s="5" t="s">
        <v>19</v>
      </c>
      <c r="O172" s="5" t="s">
        <v>19</v>
      </c>
    </row>
    <row r="173" spans="1:15" ht="14.1" customHeight="1">
      <c r="A173" s="5">
        <v>16231</v>
      </c>
      <c r="B173" s="5" t="s">
        <v>26</v>
      </c>
      <c r="C173" s="5" t="s">
        <v>49</v>
      </c>
      <c r="D173" s="5" t="s">
        <v>493</v>
      </c>
      <c r="E173" s="5" t="s">
        <v>226</v>
      </c>
      <c r="F173" s="5">
        <v>18.62</v>
      </c>
      <c r="G173" s="5" t="s">
        <v>16</v>
      </c>
      <c r="H173" s="5">
        <v>500</v>
      </c>
      <c r="I173" s="5">
        <v>1994</v>
      </c>
      <c r="J173" s="5">
        <v>87.8</v>
      </c>
      <c r="K173" s="5" t="s">
        <v>25</v>
      </c>
      <c r="L173" s="5">
        <v>0.53300000000000003</v>
      </c>
      <c r="M173" s="5" t="s">
        <v>18</v>
      </c>
      <c r="N173" s="5" t="s">
        <v>19</v>
      </c>
      <c r="O173" s="5" t="s">
        <v>19</v>
      </c>
    </row>
    <row r="174" spans="1:15" ht="14.1" customHeight="1">
      <c r="A174" s="5">
        <v>16338</v>
      </c>
      <c r="B174" s="5" t="s">
        <v>26</v>
      </c>
      <c r="C174" s="5" t="s">
        <v>49</v>
      </c>
      <c r="D174" s="5" t="s">
        <v>493</v>
      </c>
      <c r="E174" s="5" t="s">
        <v>226</v>
      </c>
      <c r="F174" s="5">
        <v>161.24</v>
      </c>
      <c r="G174" s="5" t="s">
        <v>20</v>
      </c>
      <c r="H174" s="5">
        <v>80</v>
      </c>
      <c r="I174" s="5">
        <v>1994</v>
      </c>
      <c r="J174" s="5">
        <v>74.400000000000006</v>
      </c>
      <c r="K174" s="5" t="s">
        <v>17</v>
      </c>
      <c r="L174" s="5">
        <v>0.71599999999999997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16357</v>
      </c>
      <c r="B175" s="5" t="s">
        <v>26</v>
      </c>
      <c r="C175" s="5" t="s">
        <v>49</v>
      </c>
      <c r="D175" s="5" t="s">
        <v>493</v>
      </c>
      <c r="E175" s="5" t="s">
        <v>226</v>
      </c>
      <c r="F175" s="5">
        <v>1</v>
      </c>
      <c r="G175" s="5" t="s">
        <v>20</v>
      </c>
      <c r="H175" s="5">
        <v>100</v>
      </c>
      <c r="I175" s="5" t="s">
        <v>34</v>
      </c>
      <c r="J175" s="5">
        <v>76.5</v>
      </c>
      <c r="K175" s="5" t="s">
        <v>17</v>
      </c>
      <c r="L175" s="5">
        <v>0.70099999999999996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16410</v>
      </c>
      <c r="B176" s="5" t="s">
        <v>26</v>
      </c>
      <c r="C176" s="5" t="s">
        <v>49</v>
      </c>
      <c r="D176" s="5" t="s">
        <v>493</v>
      </c>
      <c r="E176" s="5" t="s">
        <v>226</v>
      </c>
      <c r="F176" s="5">
        <v>0.35</v>
      </c>
      <c r="G176" s="5" t="s">
        <v>20</v>
      </c>
      <c r="H176" s="5">
        <v>80</v>
      </c>
      <c r="I176" s="5">
        <v>1994</v>
      </c>
      <c r="J176" s="5">
        <v>74.400000000000006</v>
      </c>
      <c r="K176" s="5" t="s">
        <v>17</v>
      </c>
      <c r="L176" s="5">
        <v>0.71599999999999997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16411</v>
      </c>
      <c r="B177" s="5" t="s">
        <v>26</v>
      </c>
      <c r="C177" s="5" t="s">
        <v>49</v>
      </c>
      <c r="D177" s="5" t="s">
        <v>493</v>
      </c>
      <c r="E177" s="5" t="s">
        <v>226</v>
      </c>
      <c r="F177" s="5">
        <v>26.91</v>
      </c>
      <c r="G177" s="5" t="s">
        <v>20</v>
      </c>
      <c r="H177" s="5">
        <v>350</v>
      </c>
      <c r="I177" s="5">
        <v>1984</v>
      </c>
      <c r="J177" s="5">
        <v>74.400000000000006</v>
      </c>
      <c r="K177" s="5" t="s">
        <v>17</v>
      </c>
      <c r="L177" s="5">
        <v>0.57799999999999996</v>
      </c>
      <c r="M177" s="5" t="s">
        <v>18</v>
      </c>
      <c r="N177" s="5" t="s">
        <v>19</v>
      </c>
      <c r="O177" s="5" t="s">
        <v>19</v>
      </c>
    </row>
    <row r="178" spans="1:15" ht="14.1" customHeight="1">
      <c r="A178" s="5">
        <v>16412</v>
      </c>
      <c r="B178" s="5" t="s">
        <v>26</v>
      </c>
      <c r="C178" s="5" t="s">
        <v>49</v>
      </c>
      <c r="D178" s="5" t="s">
        <v>493</v>
      </c>
      <c r="E178" s="5" t="s">
        <v>226</v>
      </c>
      <c r="F178" s="5">
        <v>0.34</v>
      </c>
      <c r="G178" s="5" t="s">
        <v>20</v>
      </c>
      <c r="H178" s="5">
        <v>100</v>
      </c>
      <c r="I178" s="5" t="s">
        <v>34</v>
      </c>
      <c r="J178" s="5">
        <v>76.5</v>
      </c>
      <c r="K178" s="5" t="s">
        <v>17</v>
      </c>
      <c r="L178" s="5">
        <v>0.70099999999999996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16658</v>
      </c>
      <c r="B179" s="5" t="s">
        <v>26</v>
      </c>
      <c r="C179" s="5" t="s">
        <v>49</v>
      </c>
      <c r="D179" s="5" t="s">
        <v>493</v>
      </c>
      <c r="E179" s="5" t="s">
        <v>226</v>
      </c>
      <c r="F179" s="5">
        <v>11.59</v>
      </c>
      <c r="G179" s="5" t="s">
        <v>20</v>
      </c>
      <c r="H179" s="5">
        <v>400</v>
      </c>
      <c r="I179" s="5">
        <v>2002</v>
      </c>
      <c r="J179" s="5">
        <v>80</v>
      </c>
      <c r="K179" s="5" t="s">
        <v>17</v>
      </c>
      <c r="L179" s="5">
        <v>0.80300000000000005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16737</v>
      </c>
      <c r="B180" s="5" t="s">
        <v>26</v>
      </c>
      <c r="C180" s="5" t="s">
        <v>49</v>
      </c>
      <c r="D180" s="5" t="s">
        <v>493</v>
      </c>
      <c r="E180" s="5" t="s">
        <v>226</v>
      </c>
      <c r="F180" s="5">
        <v>0.28000000000000003</v>
      </c>
      <c r="G180" s="5" t="s">
        <v>20</v>
      </c>
      <c r="H180" s="5">
        <v>100</v>
      </c>
      <c r="I180" s="5" t="s">
        <v>34</v>
      </c>
      <c r="J180" s="5">
        <v>76.5</v>
      </c>
      <c r="K180" s="5" t="s">
        <v>17</v>
      </c>
      <c r="L180" s="5">
        <v>0.70099999999999996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16742</v>
      </c>
      <c r="B181" s="5" t="s">
        <v>26</v>
      </c>
      <c r="C181" s="5" t="s">
        <v>49</v>
      </c>
      <c r="D181" s="5" t="s">
        <v>493</v>
      </c>
      <c r="E181" s="5" t="s">
        <v>226</v>
      </c>
      <c r="F181" s="5">
        <v>1.61</v>
      </c>
      <c r="G181" s="5" t="s">
        <v>23</v>
      </c>
      <c r="H181" s="5">
        <v>350</v>
      </c>
      <c r="I181" s="5">
        <v>1986</v>
      </c>
      <c r="J181" s="5">
        <v>80</v>
      </c>
      <c r="K181" s="5" t="s">
        <v>17</v>
      </c>
      <c r="L181" s="5">
        <v>0.56000000000000005</v>
      </c>
      <c r="M181" s="5" t="s">
        <v>18</v>
      </c>
      <c r="N181" s="5" t="s">
        <v>19</v>
      </c>
      <c r="O181" s="5" t="s">
        <v>19</v>
      </c>
    </row>
    <row r="182" spans="1:15" ht="14.1" customHeight="1">
      <c r="A182" s="5">
        <v>16745</v>
      </c>
      <c r="B182" s="5" t="s">
        <v>26</v>
      </c>
      <c r="C182" s="5" t="s">
        <v>49</v>
      </c>
      <c r="D182" s="5" t="s">
        <v>493</v>
      </c>
      <c r="E182" s="5" t="s">
        <v>226</v>
      </c>
      <c r="F182" s="5">
        <v>204.29</v>
      </c>
      <c r="G182" s="5" t="s">
        <v>23</v>
      </c>
      <c r="H182" s="5">
        <v>350</v>
      </c>
      <c r="I182" s="5">
        <v>1986</v>
      </c>
      <c r="J182" s="5">
        <v>80</v>
      </c>
      <c r="K182" s="5" t="s">
        <v>17</v>
      </c>
      <c r="L182" s="5">
        <v>0.56000000000000005</v>
      </c>
      <c r="M182" s="5" t="s">
        <v>18</v>
      </c>
      <c r="N182" s="5" t="s">
        <v>19</v>
      </c>
      <c r="O182" s="5" t="s">
        <v>19</v>
      </c>
    </row>
    <row r="183" spans="1:15" ht="14.1" customHeight="1">
      <c r="A183" s="5">
        <v>16866</v>
      </c>
      <c r="B183" s="5" t="s">
        <v>26</v>
      </c>
      <c r="C183" s="5" t="s">
        <v>49</v>
      </c>
      <c r="D183" s="5" t="s">
        <v>493</v>
      </c>
      <c r="E183" s="5" t="s">
        <v>226</v>
      </c>
      <c r="F183" s="5">
        <v>18.89</v>
      </c>
      <c r="G183" s="5" t="s">
        <v>20</v>
      </c>
      <c r="H183" s="5">
        <v>350</v>
      </c>
      <c r="I183" s="5">
        <v>1984</v>
      </c>
      <c r="J183" s="5">
        <v>74.400000000000006</v>
      </c>
      <c r="K183" s="5" t="s">
        <v>17</v>
      </c>
      <c r="L183" s="5">
        <v>0.57799999999999996</v>
      </c>
      <c r="M183" s="5" t="s">
        <v>18</v>
      </c>
      <c r="N183" s="5" t="s">
        <v>19</v>
      </c>
      <c r="O183" s="5" t="s">
        <v>19</v>
      </c>
    </row>
    <row r="184" spans="1:15" ht="14.1" customHeight="1">
      <c r="A184" s="5">
        <v>16920</v>
      </c>
      <c r="B184" s="5" t="s">
        <v>26</v>
      </c>
      <c r="C184" s="5" t="s">
        <v>49</v>
      </c>
      <c r="D184" s="5" t="s">
        <v>493</v>
      </c>
      <c r="E184" s="5" t="s">
        <v>226</v>
      </c>
      <c r="F184" s="5">
        <v>5</v>
      </c>
      <c r="G184" s="5" t="s">
        <v>23</v>
      </c>
      <c r="H184" s="5">
        <v>600</v>
      </c>
      <c r="I184" s="5">
        <v>1999</v>
      </c>
      <c r="J184" s="5">
        <v>84.4</v>
      </c>
      <c r="K184" s="5" t="s">
        <v>25</v>
      </c>
      <c r="L184" s="5">
        <v>0.79100000000000004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16963</v>
      </c>
      <c r="B185" s="5" t="s">
        <v>26</v>
      </c>
      <c r="C185" s="5" t="s">
        <v>49</v>
      </c>
      <c r="D185" s="5" t="s">
        <v>493</v>
      </c>
      <c r="E185" s="5" t="s">
        <v>226</v>
      </c>
      <c r="F185" s="5">
        <v>9.34</v>
      </c>
      <c r="G185" s="5" t="s">
        <v>20</v>
      </c>
      <c r="H185" s="5">
        <v>150</v>
      </c>
      <c r="I185" s="5">
        <v>1993</v>
      </c>
      <c r="J185" s="5">
        <v>74.400000000000006</v>
      </c>
      <c r="K185" s="5" t="s">
        <v>17</v>
      </c>
      <c r="L185" s="5">
        <v>0.64700000000000002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16991</v>
      </c>
      <c r="B186" s="5" t="s">
        <v>26</v>
      </c>
      <c r="C186" s="5" t="s">
        <v>49</v>
      </c>
      <c r="D186" s="5" t="s">
        <v>493</v>
      </c>
      <c r="E186" s="5" t="s">
        <v>226</v>
      </c>
      <c r="F186" s="5">
        <v>0.35</v>
      </c>
      <c r="G186" s="5" t="s">
        <v>20</v>
      </c>
      <c r="H186" s="5">
        <v>100</v>
      </c>
      <c r="I186" s="5" t="s">
        <v>34</v>
      </c>
      <c r="J186" s="5">
        <v>76.5</v>
      </c>
      <c r="K186" s="5" t="s">
        <v>17</v>
      </c>
      <c r="L186" s="5">
        <v>0.70099999999999996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16992</v>
      </c>
      <c r="B187" s="5" t="s">
        <v>26</v>
      </c>
      <c r="C187" s="5" t="s">
        <v>49</v>
      </c>
      <c r="D187" s="5" t="s">
        <v>493</v>
      </c>
      <c r="E187" s="5" t="s">
        <v>226</v>
      </c>
      <c r="F187" s="5">
        <v>32.880000000000003</v>
      </c>
      <c r="G187" s="5" t="s">
        <v>20</v>
      </c>
      <c r="H187" s="5">
        <v>100</v>
      </c>
      <c r="I187" s="5">
        <v>1994</v>
      </c>
      <c r="J187" s="5">
        <v>74.400000000000006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16995</v>
      </c>
      <c r="B188" s="5" t="s">
        <v>26</v>
      </c>
      <c r="C188" s="5" t="s">
        <v>49</v>
      </c>
      <c r="D188" s="5" t="s">
        <v>493</v>
      </c>
      <c r="E188" s="5" t="s">
        <v>226</v>
      </c>
      <c r="F188" s="5">
        <v>37.369999999999997</v>
      </c>
      <c r="G188" s="5" t="s">
        <v>20</v>
      </c>
      <c r="H188" s="5">
        <v>350</v>
      </c>
      <c r="I188" s="5">
        <v>1984</v>
      </c>
      <c r="J188" s="5">
        <v>74.400000000000006</v>
      </c>
      <c r="K188" s="5" t="s">
        <v>17</v>
      </c>
      <c r="L188" s="5">
        <v>0.57799999999999996</v>
      </c>
      <c r="M188" s="5" t="s">
        <v>18</v>
      </c>
      <c r="N188" s="5" t="s">
        <v>19</v>
      </c>
      <c r="O188" s="5" t="s">
        <v>19</v>
      </c>
    </row>
    <row r="189" spans="1:15" ht="14.1" customHeight="1">
      <c r="A189" s="5">
        <v>17068</v>
      </c>
      <c r="B189" s="5" t="s">
        <v>26</v>
      </c>
      <c r="C189" s="5" t="s">
        <v>49</v>
      </c>
      <c r="D189" s="5" t="s">
        <v>493</v>
      </c>
      <c r="E189" s="5" t="s">
        <v>226</v>
      </c>
      <c r="F189" s="5">
        <v>0.47</v>
      </c>
      <c r="G189" s="5" t="s">
        <v>20</v>
      </c>
      <c r="H189" s="5">
        <v>80</v>
      </c>
      <c r="I189" s="5">
        <v>1994</v>
      </c>
      <c r="J189" s="5">
        <v>74.400000000000006</v>
      </c>
      <c r="K189" s="5" t="s">
        <v>17</v>
      </c>
      <c r="L189" s="5">
        <v>0.71599999999999997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17161</v>
      </c>
      <c r="B190" s="5" t="s">
        <v>26</v>
      </c>
      <c r="C190" s="5" t="s">
        <v>49</v>
      </c>
      <c r="D190" s="5" t="s">
        <v>493</v>
      </c>
      <c r="E190" s="5" t="s">
        <v>226</v>
      </c>
      <c r="F190" s="5">
        <v>112.98</v>
      </c>
      <c r="G190" s="5" t="s">
        <v>16</v>
      </c>
      <c r="H190" s="5">
        <v>600</v>
      </c>
      <c r="I190" s="5">
        <v>1994</v>
      </c>
      <c r="J190" s="5">
        <v>87.8</v>
      </c>
      <c r="K190" s="5" t="s">
        <v>25</v>
      </c>
      <c r="L190" s="5">
        <v>0.53900000000000003</v>
      </c>
      <c r="M190" s="5" t="s">
        <v>18</v>
      </c>
      <c r="N190" s="5" t="s">
        <v>19</v>
      </c>
      <c r="O190" s="5" t="s">
        <v>19</v>
      </c>
    </row>
    <row r="191" spans="1:15" ht="14.1" customHeight="1">
      <c r="A191" s="5">
        <v>17222</v>
      </c>
      <c r="B191" s="5" t="s">
        <v>26</v>
      </c>
      <c r="C191" s="5" t="s">
        <v>49</v>
      </c>
      <c r="D191" s="5" t="s">
        <v>493</v>
      </c>
      <c r="E191" s="5" t="s">
        <v>226</v>
      </c>
      <c r="F191" s="5">
        <v>24.65</v>
      </c>
      <c r="G191" s="5" t="s">
        <v>20</v>
      </c>
      <c r="H191" s="5">
        <v>250</v>
      </c>
      <c r="I191" s="5">
        <v>2002</v>
      </c>
      <c r="J191" s="5">
        <v>77.8</v>
      </c>
      <c r="K191" s="5" t="s">
        <v>17</v>
      </c>
      <c r="L191" s="5">
        <v>0.79700000000000004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17223</v>
      </c>
      <c r="B192" s="5" t="s">
        <v>26</v>
      </c>
      <c r="C192" s="5" t="s">
        <v>49</v>
      </c>
      <c r="D192" s="5" t="s">
        <v>493</v>
      </c>
      <c r="E192" s="5" t="s">
        <v>226</v>
      </c>
      <c r="F192" s="5">
        <v>0.66</v>
      </c>
      <c r="G192" s="5" t="s">
        <v>20</v>
      </c>
      <c r="H192" s="5">
        <v>100</v>
      </c>
      <c r="I192" s="5" t="s">
        <v>34</v>
      </c>
      <c r="J192" s="5">
        <v>76.5</v>
      </c>
      <c r="K192" s="5" t="s">
        <v>17</v>
      </c>
      <c r="L192" s="5">
        <v>0.70099999999999996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17229</v>
      </c>
      <c r="B193" s="5" t="s">
        <v>26</v>
      </c>
      <c r="C193" s="5" t="s">
        <v>49</v>
      </c>
      <c r="D193" s="5" t="s">
        <v>493</v>
      </c>
      <c r="E193" s="5" t="s">
        <v>226</v>
      </c>
      <c r="F193" s="5">
        <v>2.27</v>
      </c>
      <c r="G193" s="5" t="s">
        <v>20</v>
      </c>
      <c r="H193" s="5">
        <v>200</v>
      </c>
      <c r="I193" s="5">
        <v>1984</v>
      </c>
      <c r="J193" s="5">
        <v>72.2</v>
      </c>
      <c r="K193" s="5" t="s">
        <v>17</v>
      </c>
      <c r="L193" s="5">
        <v>0.57199999999999995</v>
      </c>
      <c r="M193" s="5" t="s">
        <v>18</v>
      </c>
      <c r="N193" s="5" t="s">
        <v>19</v>
      </c>
      <c r="O193" s="5" t="s">
        <v>19</v>
      </c>
    </row>
    <row r="194" spans="1:15" ht="14.1" customHeight="1">
      <c r="A194" s="5">
        <v>17230</v>
      </c>
      <c r="B194" s="5" t="s">
        <v>26</v>
      </c>
      <c r="C194" s="5" t="s">
        <v>49</v>
      </c>
      <c r="D194" s="5" t="s">
        <v>493</v>
      </c>
      <c r="E194" s="5" t="s">
        <v>226</v>
      </c>
      <c r="F194" s="5">
        <v>296.88</v>
      </c>
      <c r="G194" s="5" t="s">
        <v>20</v>
      </c>
      <c r="H194" s="5">
        <v>100</v>
      </c>
      <c r="I194" s="5">
        <v>1993</v>
      </c>
      <c r="J194" s="5">
        <v>74.400000000000006</v>
      </c>
      <c r="K194" s="5" t="s">
        <v>17</v>
      </c>
      <c r="L194" s="5">
        <v>0.64100000000000001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17284</v>
      </c>
      <c r="B195" s="5" t="s">
        <v>26</v>
      </c>
      <c r="C195" s="5" t="s">
        <v>49</v>
      </c>
      <c r="D195" s="5" t="s">
        <v>493</v>
      </c>
      <c r="E195" s="5" t="s">
        <v>226</v>
      </c>
      <c r="F195" s="5">
        <v>117.22</v>
      </c>
      <c r="G195" s="5" t="s">
        <v>20</v>
      </c>
      <c r="H195" s="5">
        <v>200</v>
      </c>
      <c r="I195" s="5">
        <v>1985</v>
      </c>
      <c r="J195" s="5">
        <v>72.2</v>
      </c>
      <c r="K195" s="5" t="s">
        <v>17</v>
      </c>
      <c r="L195" s="5">
        <v>0.57199999999999995</v>
      </c>
      <c r="M195" s="5" t="s">
        <v>18</v>
      </c>
      <c r="N195" s="5" t="s">
        <v>19</v>
      </c>
      <c r="O195" s="5" t="s">
        <v>19</v>
      </c>
    </row>
    <row r="196" spans="1:15" ht="14.1" customHeight="1">
      <c r="A196" s="5">
        <v>17371</v>
      </c>
      <c r="B196" s="5" t="s">
        <v>26</v>
      </c>
      <c r="C196" s="5" t="s">
        <v>49</v>
      </c>
      <c r="D196" s="5" t="s">
        <v>493</v>
      </c>
      <c r="E196" s="5" t="s">
        <v>226</v>
      </c>
      <c r="F196" s="5">
        <v>93.32</v>
      </c>
      <c r="G196" s="5" t="s">
        <v>20</v>
      </c>
      <c r="H196" s="5">
        <v>80</v>
      </c>
      <c r="I196" s="5">
        <v>1994</v>
      </c>
      <c r="J196" s="5">
        <v>74.400000000000006</v>
      </c>
      <c r="K196" s="5" t="s">
        <v>17</v>
      </c>
      <c r="L196" s="5">
        <v>0.71599999999999997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17418</v>
      </c>
      <c r="B197" s="5" t="s">
        <v>26</v>
      </c>
      <c r="C197" s="5" t="s">
        <v>49</v>
      </c>
      <c r="D197" s="5" t="s">
        <v>493</v>
      </c>
      <c r="E197" s="5" t="s">
        <v>226</v>
      </c>
      <c r="F197" s="5">
        <v>141</v>
      </c>
      <c r="G197" s="5" t="s">
        <v>20</v>
      </c>
      <c r="H197" s="5">
        <v>80</v>
      </c>
      <c r="I197" s="5">
        <v>1994</v>
      </c>
      <c r="J197" s="5">
        <v>74.400000000000006</v>
      </c>
      <c r="K197" s="5" t="s">
        <v>17</v>
      </c>
      <c r="L197" s="5">
        <v>0.71599999999999997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17424</v>
      </c>
      <c r="B198" s="5" t="s">
        <v>26</v>
      </c>
      <c r="C198" s="5" t="s">
        <v>49</v>
      </c>
      <c r="D198" s="5" t="s">
        <v>493</v>
      </c>
      <c r="E198" s="5" t="s">
        <v>226</v>
      </c>
      <c r="F198" s="5">
        <v>1.19</v>
      </c>
      <c r="G198" s="5" t="s">
        <v>23</v>
      </c>
      <c r="H198" s="5">
        <v>600</v>
      </c>
      <c r="I198" s="5">
        <v>1999</v>
      </c>
      <c r="J198" s="5">
        <v>84.4</v>
      </c>
      <c r="K198" s="5" t="s">
        <v>25</v>
      </c>
      <c r="L198" s="5">
        <v>0.79100000000000004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17572</v>
      </c>
      <c r="B199" s="5" t="s">
        <v>26</v>
      </c>
      <c r="C199" s="5" t="s">
        <v>49</v>
      </c>
      <c r="D199" s="5" t="s">
        <v>493</v>
      </c>
      <c r="E199" s="5" t="s">
        <v>226</v>
      </c>
      <c r="F199" s="5">
        <v>0.3</v>
      </c>
      <c r="G199" s="5" t="s">
        <v>20</v>
      </c>
      <c r="H199" s="5">
        <v>100</v>
      </c>
      <c r="I199" s="5" t="s">
        <v>34</v>
      </c>
      <c r="J199" s="5">
        <v>76.5</v>
      </c>
      <c r="K199" s="5" t="s">
        <v>17</v>
      </c>
      <c r="L199" s="5">
        <v>0.70099999999999996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17573</v>
      </c>
      <c r="B200" s="5" t="s">
        <v>26</v>
      </c>
      <c r="C200" s="5" t="s">
        <v>49</v>
      </c>
      <c r="D200" s="5" t="s">
        <v>493</v>
      </c>
      <c r="E200" s="5" t="s">
        <v>226</v>
      </c>
      <c r="F200" s="5">
        <v>49.39</v>
      </c>
      <c r="G200" s="5" t="s">
        <v>20</v>
      </c>
      <c r="H200" s="5">
        <v>80</v>
      </c>
      <c r="I200" s="5">
        <v>1994</v>
      </c>
      <c r="J200" s="5">
        <v>74.400000000000006</v>
      </c>
      <c r="K200" s="5" t="s">
        <v>17</v>
      </c>
      <c r="L200" s="5">
        <v>0.71599999999999997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17577</v>
      </c>
      <c r="B201" s="5" t="s">
        <v>26</v>
      </c>
      <c r="C201" s="5" t="s">
        <v>49</v>
      </c>
      <c r="D201" s="5" t="s">
        <v>493</v>
      </c>
      <c r="E201" s="5" t="s">
        <v>226</v>
      </c>
      <c r="F201" s="5">
        <v>0.52</v>
      </c>
      <c r="G201" s="5" t="s">
        <v>20</v>
      </c>
      <c r="H201" s="5">
        <v>100</v>
      </c>
      <c r="I201" s="5">
        <v>1999</v>
      </c>
      <c r="J201" s="5">
        <v>76.7</v>
      </c>
      <c r="K201" s="5" t="s">
        <v>17</v>
      </c>
      <c r="L201" s="5">
        <v>0.79100000000000004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17578</v>
      </c>
      <c r="B202" s="5" t="s">
        <v>26</v>
      </c>
      <c r="C202" s="5" t="s">
        <v>49</v>
      </c>
      <c r="D202" s="5" t="s">
        <v>493</v>
      </c>
      <c r="E202" s="5" t="s">
        <v>226</v>
      </c>
      <c r="F202" s="5">
        <v>0.54</v>
      </c>
      <c r="G202" s="5" t="s">
        <v>20</v>
      </c>
      <c r="H202" s="5">
        <v>100</v>
      </c>
      <c r="I202" s="5">
        <v>1984</v>
      </c>
      <c r="J202" s="5">
        <v>72.2</v>
      </c>
      <c r="K202" s="5" t="s">
        <v>17</v>
      </c>
      <c r="L202" s="5">
        <v>0.56599999999999995</v>
      </c>
      <c r="M202" s="5" t="s">
        <v>18</v>
      </c>
      <c r="N202" s="5" t="s">
        <v>19</v>
      </c>
      <c r="O202" s="5" t="s">
        <v>19</v>
      </c>
    </row>
    <row r="203" spans="1:15" ht="14.1" customHeight="1">
      <c r="A203" s="5">
        <v>17593</v>
      </c>
      <c r="B203" s="5" t="s">
        <v>26</v>
      </c>
      <c r="C203" s="5" t="s">
        <v>49</v>
      </c>
      <c r="D203" s="5" t="s">
        <v>493</v>
      </c>
      <c r="E203" s="5" t="s">
        <v>226</v>
      </c>
      <c r="F203" s="5">
        <v>33.47</v>
      </c>
      <c r="G203" s="5" t="s">
        <v>23</v>
      </c>
      <c r="H203" s="5">
        <v>600</v>
      </c>
      <c r="I203" s="5">
        <v>1999</v>
      </c>
      <c r="J203" s="5">
        <v>84.4</v>
      </c>
      <c r="K203" s="5" t="s">
        <v>25</v>
      </c>
      <c r="L203" s="5">
        <v>0.79100000000000004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17614</v>
      </c>
      <c r="B204" s="5" t="s">
        <v>26</v>
      </c>
      <c r="C204" s="5" t="s">
        <v>49</v>
      </c>
      <c r="D204" s="5" t="s">
        <v>493</v>
      </c>
      <c r="E204" s="5" t="s">
        <v>226</v>
      </c>
      <c r="F204" s="5">
        <v>1.1200000000000001</v>
      </c>
      <c r="G204" s="5" t="s">
        <v>20</v>
      </c>
      <c r="H204" s="5">
        <v>100</v>
      </c>
      <c r="I204" s="5" t="s">
        <v>34</v>
      </c>
      <c r="J204" s="5">
        <v>76.5</v>
      </c>
      <c r="K204" s="5" t="s">
        <v>17</v>
      </c>
      <c r="L204" s="5">
        <v>0.70099999999999996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17637</v>
      </c>
      <c r="B205" s="5" t="s">
        <v>26</v>
      </c>
      <c r="C205" s="5" t="s">
        <v>49</v>
      </c>
      <c r="D205" s="5" t="s">
        <v>493</v>
      </c>
      <c r="E205" s="5" t="s">
        <v>226</v>
      </c>
      <c r="F205" s="5">
        <v>0.25</v>
      </c>
      <c r="G205" s="5" t="s">
        <v>20</v>
      </c>
      <c r="H205" s="5">
        <v>100</v>
      </c>
      <c r="I205" s="5" t="s">
        <v>34</v>
      </c>
      <c r="J205" s="5">
        <v>76.5</v>
      </c>
      <c r="K205" s="5" t="s">
        <v>17</v>
      </c>
      <c r="L205" s="5">
        <v>0.70099999999999996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17648</v>
      </c>
      <c r="B206" s="5" t="s">
        <v>26</v>
      </c>
      <c r="C206" s="5" t="s">
        <v>49</v>
      </c>
      <c r="D206" s="5" t="s">
        <v>493</v>
      </c>
      <c r="E206" s="5" t="s">
        <v>226</v>
      </c>
      <c r="F206" s="5">
        <v>0.38</v>
      </c>
      <c r="G206" s="5" t="s">
        <v>20</v>
      </c>
      <c r="H206" s="5">
        <v>100</v>
      </c>
      <c r="I206" s="5" t="s">
        <v>34</v>
      </c>
      <c r="J206" s="5">
        <v>76.5</v>
      </c>
      <c r="K206" s="5" t="s">
        <v>17</v>
      </c>
      <c r="L206" s="5">
        <v>0.70099999999999996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17708</v>
      </c>
      <c r="B207" s="5" t="s">
        <v>26</v>
      </c>
      <c r="C207" s="5" t="s">
        <v>49</v>
      </c>
      <c r="D207" s="5" t="s">
        <v>493</v>
      </c>
      <c r="E207" s="5" t="s">
        <v>226</v>
      </c>
      <c r="F207" s="5">
        <v>0.2</v>
      </c>
      <c r="G207" s="5" t="s">
        <v>20</v>
      </c>
      <c r="H207" s="5">
        <v>100</v>
      </c>
      <c r="I207" s="5" t="s">
        <v>34</v>
      </c>
      <c r="J207" s="5">
        <v>76.5</v>
      </c>
      <c r="K207" s="5" t="s">
        <v>17</v>
      </c>
      <c r="L207" s="5">
        <v>0.70099999999999996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17751</v>
      </c>
      <c r="B208" s="5" t="s">
        <v>26</v>
      </c>
      <c r="C208" s="5" t="s">
        <v>49</v>
      </c>
      <c r="D208" s="5" t="s">
        <v>493</v>
      </c>
      <c r="E208" s="5" t="s">
        <v>226</v>
      </c>
      <c r="F208" s="5">
        <v>0.35</v>
      </c>
      <c r="G208" s="5" t="s">
        <v>20</v>
      </c>
      <c r="H208" s="5">
        <v>100</v>
      </c>
      <c r="I208" s="5" t="s">
        <v>34</v>
      </c>
      <c r="J208" s="5">
        <v>76.5</v>
      </c>
      <c r="K208" s="5" t="s">
        <v>17</v>
      </c>
      <c r="L208" s="5">
        <v>0.70099999999999996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17808</v>
      </c>
      <c r="B209" s="5" t="s">
        <v>26</v>
      </c>
      <c r="C209" s="5" t="s">
        <v>49</v>
      </c>
      <c r="D209" s="5" t="s">
        <v>493</v>
      </c>
      <c r="E209" s="5" t="s">
        <v>226</v>
      </c>
      <c r="F209" s="5">
        <v>0.25</v>
      </c>
      <c r="G209" s="5" t="s">
        <v>20</v>
      </c>
      <c r="H209" s="5">
        <v>100</v>
      </c>
      <c r="I209" s="5" t="s">
        <v>34</v>
      </c>
      <c r="J209" s="5">
        <v>76.5</v>
      </c>
      <c r="K209" s="5" t="s">
        <v>17</v>
      </c>
      <c r="L209" s="5">
        <v>0.70099999999999996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17865</v>
      </c>
      <c r="B210" s="5" t="s">
        <v>26</v>
      </c>
      <c r="C210" s="5" t="s">
        <v>49</v>
      </c>
      <c r="D210" s="5" t="s">
        <v>493</v>
      </c>
      <c r="E210" s="5" t="s">
        <v>226</v>
      </c>
      <c r="F210" s="5">
        <v>54.43</v>
      </c>
      <c r="G210" s="5" t="s">
        <v>20</v>
      </c>
      <c r="H210" s="5">
        <v>100</v>
      </c>
      <c r="I210" s="5" t="s">
        <v>34</v>
      </c>
      <c r="J210" s="5">
        <v>76.5</v>
      </c>
      <c r="K210" s="5" t="s">
        <v>17</v>
      </c>
      <c r="L210" s="5">
        <v>0.70099999999999996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17945</v>
      </c>
      <c r="B211" s="5" t="s">
        <v>26</v>
      </c>
      <c r="C211" s="5" t="s">
        <v>49</v>
      </c>
      <c r="D211" s="5" t="s">
        <v>493</v>
      </c>
      <c r="E211" s="5" t="s">
        <v>226</v>
      </c>
      <c r="F211" s="5">
        <v>45.14</v>
      </c>
      <c r="G211" s="5" t="s">
        <v>20</v>
      </c>
      <c r="H211" s="5">
        <v>150</v>
      </c>
      <c r="I211" s="5">
        <v>1996</v>
      </c>
      <c r="J211" s="5">
        <v>76.7</v>
      </c>
      <c r="K211" s="5" t="s">
        <v>17</v>
      </c>
      <c r="L211" s="5">
        <v>0.72199999999999998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18065</v>
      </c>
      <c r="B212" s="5" t="s">
        <v>26</v>
      </c>
      <c r="C212" s="5" t="s">
        <v>49</v>
      </c>
      <c r="D212" s="5" t="s">
        <v>493</v>
      </c>
      <c r="E212" s="5" t="s">
        <v>226</v>
      </c>
      <c r="F212" s="5">
        <v>0.35</v>
      </c>
      <c r="G212" s="5" t="s">
        <v>20</v>
      </c>
      <c r="H212" s="5">
        <v>100</v>
      </c>
      <c r="I212" s="5" t="s">
        <v>34</v>
      </c>
      <c r="J212" s="5">
        <v>76.5</v>
      </c>
      <c r="K212" s="5" t="s">
        <v>17</v>
      </c>
      <c r="L212" s="5">
        <v>0.70099999999999996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18274</v>
      </c>
      <c r="B213" s="5" t="s">
        <v>26</v>
      </c>
      <c r="C213" s="5" t="s">
        <v>49</v>
      </c>
      <c r="D213" s="5" t="s">
        <v>493</v>
      </c>
      <c r="E213" s="5" t="s">
        <v>226</v>
      </c>
      <c r="F213" s="5">
        <v>6.14</v>
      </c>
      <c r="G213" s="5" t="s">
        <v>20</v>
      </c>
      <c r="H213" s="5">
        <v>350</v>
      </c>
      <c r="I213" s="5">
        <v>1984</v>
      </c>
      <c r="J213" s="5">
        <v>74.400000000000006</v>
      </c>
      <c r="K213" s="5" t="s">
        <v>17</v>
      </c>
      <c r="L213" s="5">
        <v>0.57799999999999996</v>
      </c>
      <c r="M213" s="5" t="s">
        <v>18</v>
      </c>
      <c r="N213" s="5" t="s">
        <v>19</v>
      </c>
      <c r="O213" s="5" t="s">
        <v>19</v>
      </c>
    </row>
    <row r="214" spans="1:15" ht="14.1" customHeight="1">
      <c r="A214" s="5">
        <v>18275</v>
      </c>
      <c r="B214" s="5" t="s">
        <v>26</v>
      </c>
      <c r="C214" s="5" t="s">
        <v>49</v>
      </c>
      <c r="D214" s="5" t="s">
        <v>493</v>
      </c>
      <c r="E214" s="5" t="s">
        <v>226</v>
      </c>
      <c r="F214" s="5">
        <v>4.75</v>
      </c>
      <c r="G214" s="5" t="s">
        <v>20</v>
      </c>
      <c r="H214" s="5">
        <v>350</v>
      </c>
      <c r="I214" s="5">
        <v>1984</v>
      </c>
      <c r="J214" s="5">
        <v>74.400000000000006</v>
      </c>
      <c r="K214" s="5" t="s">
        <v>17</v>
      </c>
      <c r="L214" s="5">
        <v>0.57799999999999996</v>
      </c>
      <c r="M214" s="5" t="s">
        <v>18</v>
      </c>
      <c r="N214" s="5" t="s">
        <v>19</v>
      </c>
      <c r="O214" s="5" t="s">
        <v>19</v>
      </c>
    </row>
    <row r="215" spans="1:15" ht="14.1" customHeight="1">
      <c r="A215" s="5">
        <v>18522</v>
      </c>
      <c r="B215" s="5" t="s">
        <v>26</v>
      </c>
      <c r="C215" s="5" t="s">
        <v>49</v>
      </c>
      <c r="D215" s="5" t="s">
        <v>493</v>
      </c>
      <c r="E215" s="5" t="s">
        <v>226</v>
      </c>
      <c r="F215" s="5">
        <v>18.28</v>
      </c>
      <c r="G215" s="5" t="s">
        <v>20</v>
      </c>
      <c r="H215" s="5">
        <v>80</v>
      </c>
      <c r="I215" s="5">
        <v>1994</v>
      </c>
      <c r="J215" s="5">
        <v>74.400000000000006</v>
      </c>
      <c r="K215" s="5" t="s">
        <v>17</v>
      </c>
      <c r="L215" s="5">
        <v>0.71599999999999997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18523</v>
      </c>
      <c r="B216" s="5" t="s">
        <v>26</v>
      </c>
      <c r="C216" s="5" t="s">
        <v>49</v>
      </c>
      <c r="D216" s="5" t="s">
        <v>493</v>
      </c>
      <c r="E216" s="5" t="s">
        <v>226</v>
      </c>
      <c r="F216" s="5">
        <v>49.46</v>
      </c>
      <c r="G216" s="5" t="s">
        <v>20</v>
      </c>
      <c r="H216" s="5">
        <v>80</v>
      </c>
      <c r="I216" s="5">
        <v>1994</v>
      </c>
      <c r="J216" s="5">
        <v>74.400000000000006</v>
      </c>
      <c r="K216" s="5" t="s">
        <v>17</v>
      </c>
      <c r="L216" s="5">
        <v>0.71599999999999997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18560</v>
      </c>
      <c r="B217" s="5" t="s">
        <v>26</v>
      </c>
      <c r="C217" s="5" t="s">
        <v>49</v>
      </c>
      <c r="D217" s="5" t="s">
        <v>493</v>
      </c>
      <c r="E217" s="5" t="s">
        <v>226</v>
      </c>
      <c r="F217" s="5">
        <v>51.31</v>
      </c>
      <c r="G217" s="5" t="s">
        <v>20</v>
      </c>
      <c r="H217" s="5">
        <v>200</v>
      </c>
      <c r="I217" s="5">
        <v>1980</v>
      </c>
      <c r="J217" s="5">
        <v>72.2</v>
      </c>
      <c r="K217" s="5" t="s">
        <v>17</v>
      </c>
      <c r="L217" s="5">
        <v>0.497</v>
      </c>
      <c r="M217" s="5" t="s">
        <v>18</v>
      </c>
      <c r="N217" s="5" t="s">
        <v>19</v>
      </c>
      <c r="O217" s="5" t="s">
        <v>19</v>
      </c>
    </row>
    <row r="218" spans="1:15" ht="14.1" customHeight="1">
      <c r="A218" s="5">
        <v>18561</v>
      </c>
      <c r="B218" s="5" t="s">
        <v>26</v>
      </c>
      <c r="C218" s="5" t="s">
        <v>49</v>
      </c>
      <c r="D218" s="5" t="s">
        <v>493</v>
      </c>
      <c r="E218" s="5" t="s">
        <v>226</v>
      </c>
      <c r="F218" s="5">
        <v>58.34</v>
      </c>
      <c r="G218" s="5" t="s">
        <v>20</v>
      </c>
      <c r="H218" s="5">
        <v>200</v>
      </c>
      <c r="I218" s="5">
        <v>1985</v>
      </c>
      <c r="J218" s="5">
        <v>72.2</v>
      </c>
      <c r="K218" s="5" t="s">
        <v>17</v>
      </c>
      <c r="L218" s="5">
        <v>0.57199999999999995</v>
      </c>
      <c r="M218" s="5" t="s">
        <v>18</v>
      </c>
      <c r="N218" s="5" t="s">
        <v>19</v>
      </c>
      <c r="O218" s="5" t="s">
        <v>19</v>
      </c>
    </row>
    <row r="219" spans="1:15" ht="14.1" customHeight="1">
      <c r="A219" s="5">
        <v>18671</v>
      </c>
      <c r="B219" s="5" t="s">
        <v>26</v>
      </c>
      <c r="C219" s="5" t="s">
        <v>49</v>
      </c>
      <c r="D219" s="5" t="s">
        <v>493</v>
      </c>
      <c r="E219" s="5" t="s">
        <v>226</v>
      </c>
      <c r="F219" s="5">
        <v>93.02</v>
      </c>
      <c r="G219" s="5" t="s">
        <v>20</v>
      </c>
      <c r="H219" s="5">
        <v>150</v>
      </c>
      <c r="I219" s="5">
        <v>1993</v>
      </c>
      <c r="J219" s="5">
        <v>74.400000000000006</v>
      </c>
      <c r="K219" s="5" t="s">
        <v>17</v>
      </c>
      <c r="L219" s="5">
        <v>0.64700000000000002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18798</v>
      </c>
      <c r="B220" s="5" t="s">
        <v>26</v>
      </c>
      <c r="C220" s="5" t="s">
        <v>49</v>
      </c>
      <c r="D220" s="5" t="s">
        <v>493</v>
      </c>
      <c r="E220" s="5" t="s">
        <v>226</v>
      </c>
      <c r="F220" s="5">
        <v>55.62</v>
      </c>
      <c r="G220" s="5" t="s">
        <v>16</v>
      </c>
      <c r="H220" s="5">
        <v>600</v>
      </c>
      <c r="I220" s="5">
        <v>1994</v>
      </c>
      <c r="J220" s="5">
        <v>87.8</v>
      </c>
      <c r="K220" s="5" t="s">
        <v>25</v>
      </c>
      <c r="L220" s="5">
        <v>0.53900000000000003</v>
      </c>
      <c r="M220" s="5" t="s">
        <v>18</v>
      </c>
      <c r="N220" s="5" t="s">
        <v>19</v>
      </c>
      <c r="O220" s="5" t="s">
        <v>19</v>
      </c>
    </row>
    <row r="221" spans="1:15" ht="14.1" customHeight="1">
      <c r="A221" s="5">
        <v>18799</v>
      </c>
      <c r="B221" s="5" t="s">
        <v>26</v>
      </c>
      <c r="C221" s="5" t="s">
        <v>49</v>
      </c>
      <c r="D221" s="5" t="s">
        <v>493</v>
      </c>
      <c r="E221" s="5" t="s">
        <v>226</v>
      </c>
      <c r="F221" s="5">
        <v>24.39</v>
      </c>
      <c r="G221" s="5" t="s">
        <v>16</v>
      </c>
      <c r="H221" s="5">
        <v>600</v>
      </c>
      <c r="I221" s="5">
        <v>1994</v>
      </c>
      <c r="J221" s="5">
        <v>87.8</v>
      </c>
      <c r="K221" s="5" t="s">
        <v>25</v>
      </c>
      <c r="L221" s="5">
        <v>0.53900000000000003</v>
      </c>
      <c r="M221" s="5" t="s">
        <v>18</v>
      </c>
      <c r="N221" s="5" t="s">
        <v>19</v>
      </c>
      <c r="O221" s="5" t="s">
        <v>19</v>
      </c>
    </row>
    <row r="222" spans="1:15" ht="14.1" customHeight="1">
      <c r="A222" s="5">
        <v>18887</v>
      </c>
      <c r="B222" s="5" t="s">
        <v>26</v>
      </c>
      <c r="C222" s="5" t="s">
        <v>49</v>
      </c>
      <c r="D222" s="5" t="s">
        <v>493</v>
      </c>
      <c r="E222" s="5" t="s">
        <v>226</v>
      </c>
      <c r="F222" s="5">
        <v>0.24</v>
      </c>
      <c r="G222" s="5" t="s">
        <v>20</v>
      </c>
      <c r="H222" s="5">
        <v>80</v>
      </c>
      <c r="I222" s="5">
        <v>1994</v>
      </c>
      <c r="J222" s="5">
        <v>74.400000000000006</v>
      </c>
      <c r="K222" s="5" t="s">
        <v>17</v>
      </c>
      <c r="L222" s="5">
        <v>0.71599999999999997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18896</v>
      </c>
      <c r="B223" s="5" t="s">
        <v>26</v>
      </c>
      <c r="C223" s="5" t="s">
        <v>49</v>
      </c>
      <c r="D223" s="5" t="s">
        <v>493</v>
      </c>
      <c r="E223" s="5" t="s">
        <v>226</v>
      </c>
      <c r="F223" s="5">
        <v>0.83</v>
      </c>
      <c r="G223" s="5" t="s">
        <v>23</v>
      </c>
      <c r="H223" s="5">
        <v>600</v>
      </c>
      <c r="I223" s="5">
        <v>1986</v>
      </c>
      <c r="J223" s="5">
        <v>80</v>
      </c>
      <c r="K223" s="5" t="s">
        <v>17</v>
      </c>
      <c r="L223" s="5">
        <v>0.56599999999999995</v>
      </c>
      <c r="M223" s="5" t="s">
        <v>18</v>
      </c>
      <c r="N223" s="5" t="s">
        <v>19</v>
      </c>
      <c r="O223" s="5" t="s">
        <v>19</v>
      </c>
    </row>
    <row r="224" spans="1:15" ht="14.1" customHeight="1">
      <c r="A224" s="5">
        <v>18943</v>
      </c>
      <c r="B224" s="5" t="s">
        <v>26</v>
      </c>
      <c r="C224" s="5" t="s">
        <v>49</v>
      </c>
      <c r="D224" s="5" t="s">
        <v>493</v>
      </c>
      <c r="E224" s="5" t="s">
        <v>226</v>
      </c>
      <c r="F224" s="5">
        <v>0.3</v>
      </c>
      <c r="G224" s="5" t="s">
        <v>20</v>
      </c>
      <c r="H224" s="5">
        <v>100</v>
      </c>
      <c r="I224" s="5" t="s">
        <v>34</v>
      </c>
      <c r="J224" s="5">
        <v>76.5</v>
      </c>
      <c r="K224" s="5" t="s">
        <v>17</v>
      </c>
      <c r="L224" s="5">
        <v>0.70099999999999996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18947</v>
      </c>
      <c r="B225" s="5" t="s">
        <v>26</v>
      </c>
      <c r="C225" s="5" t="s">
        <v>49</v>
      </c>
      <c r="D225" s="5" t="s">
        <v>493</v>
      </c>
      <c r="E225" s="5" t="s">
        <v>226</v>
      </c>
      <c r="F225" s="5">
        <v>0.28999999999999998</v>
      </c>
      <c r="G225" s="5" t="s">
        <v>20</v>
      </c>
      <c r="H225" s="5">
        <v>350</v>
      </c>
      <c r="I225" s="5">
        <v>1984</v>
      </c>
      <c r="J225" s="5">
        <v>74.400000000000006</v>
      </c>
      <c r="K225" s="5" t="s">
        <v>17</v>
      </c>
      <c r="L225" s="5">
        <v>0.57799999999999996</v>
      </c>
      <c r="M225" s="5" t="s">
        <v>18</v>
      </c>
      <c r="N225" s="5" t="s">
        <v>19</v>
      </c>
      <c r="O225" s="5" t="s">
        <v>19</v>
      </c>
    </row>
    <row r="226" spans="1:15" ht="14.1" customHeight="1">
      <c r="A226" s="5">
        <v>18995</v>
      </c>
      <c r="B226" s="5" t="s">
        <v>26</v>
      </c>
      <c r="C226" s="5" t="s">
        <v>49</v>
      </c>
      <c r="D226" s="5" t="s">
        <v>493</v>
      </c>
      <c r="E226" s="5" t="s">
        <v>226</v>
      </c>
      <c r="F226" s="5">
        <v>71.819999999999993</v>
      </c>
      <c r="G226" s="5" t="s">
        <v>20</v>
      </c>
      <c r="H226" s="5">
        <v>100</v>
      </c>
      <c r="I226" s="5">
        <v>1994</v>
      </c>
      <c r="J226" s="5">
        <v>74.400000000000006</v>
      </c>
      <c r="K226" s="5" t="s">
        <v>17</v>
      </c>
      <c r="L226" s="5">
        <v>0.71599999999999997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19079</v>
      </c>
      <c r="B227" s="5" t="s">
        <v>26</v>
      </c>
      <c r="C227" s="5" t="s">
        <v>49</v>
      </c>
      <c r="D227" s="5" t="s">
        <v>493</v>
      </c>
      <c r="E227" s="5" t="s">
        <v>226</v>
      </c>
      <c r="F227" s="5">
        <v>0.35</v>
      </c>
      <c r="G227" s="5" t="s">
        <v>20</v>
      </c>
      <c r="H227" s="5">
        <v>100</v>
      </c>
      <c r="I227" s="5" t="s">
        <v>34</v>
      </c>
      <c r="J227" s="5">
        <v>76.5</v>
      </c>
      <c r="K227" s="5" t="s">
        <v>17</v>
      </c>
      <c r="L227" s="5">
        <v>0.70099999999999996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19080</v>
      </c>
      <c r="B228" s="5" t="s">
        <v>26</v>
      </c>
      <c r="C228" s="5" t="s">
        <v>49</v>
      </c>
      <c r="D228" s="5" t="s">
        <v>493</v>
      </c>
      <c r="E228" s="5" t="s">
        <v>226</v>
      </c>
      <c r="F228" s="5">
        <v>41.38</v>
      </c>
      <c r="G228" s="5" t="s">
        <v>20</v>
      </c>
      <c r="H228" s="5">
        <v>200</v>
      </c>
      <c r="I228" s="5">
        <v>1985</v>
      </c>
      <c r="J228" s="5">
        <v>72.2</v>
      </c>
      <c r="K228" s="5" t="s">
        <v>17</v>
      </c>
      <c r="L228" s="5">
        <v>0.57199999999999995</v>
      </c>
      <c r="M228" s="5" t="s">
        <v>18</v>
      </c>
      <c r="N228" s="5" t="s">
        <v>19</v>
      </c>
      <c r="O228" s="5" t="s">
        <v>19</v>
      </c>
    </row>
    <row r="229" spans="1:15" ht="14.1" customHeight="1">
      <c r="A229" s="5">
        <v>19081</v>
      </c>
      <c r="B229" s="5" t="s">
        <v>26</v>
      </c>
      <c r="C229" s="5" t="s">
        <v>49</v>
      </c>
      <c r="D229" s="5" t="s">
        <v>493</v>
      </c>
      <c r="E229" s="5" t="s">
        <v>226</v>
      </c>
      <c r="F229" s="5">
        <v>7.02</v>
      </c>
      <c r="G229" s="5" t="s">
        <v>20</v>
      </c>
      <c r="H229" s="5">
        <v>200</v>
      </c>
      <c r="I229" s="5">
        <v>1985</v>
      </c>
      <c r="J229" s="5">
        <v>72.2</v>
      </c>
      <c r="K229" s="5" t="s">
        <v>17</v>
      </c>
      <c r="L229" s="5">
        <v>0.57199999999999995</v>
      </c>
      <c r="M229" s="5" t="s">
        <v>18</v>
      </c>
      <c r="N229" s="5" t="s">
        <v>19</v>
      </c>
      <c r="O229" s="5" t="s">
        <v>19</v>
      </c>
    </row>
    <row r="230" spans="1:15" ht="14.1" customHeight="1">
      <c r="A230" s="5">
        <v>19364</v>
      </c>
      <c r="B230" s="5" t="s">
        <v>26</v>
      </c>
      <c r="C230" s="5" t="s">
        <v>49</v>
      </c>
      <c r="D230" s="5" t="s">
        <v>493</v>
      </c>
      <c r="E230" s="5" t="s">
        <v>226</v>
      </c>
      <c r="F230" s="5">
        <v>0.35</v>
      </c>
      <c r="G230" s="5" t="s">
        <v>20</v>
      </c>
      <c r="H230" s="5">
        <v>100</v>
      </c>
      <c r="I230" s="5" t="s">
        <v>34</v>
      </c>
      <c r="J230" s="5">
        <v>76.5</v>
      </c>
      <c r="K230" s="5" t="s">
        <v>17</v>
      </c>
      <c r="L230" s="5">
        <v>0.70099999999999996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19610</v>
      </c>
      <c r="B231" s="5" t="s">
        <v>26</v>
      </c>
      <c r="C231" s="5" t="s">
        <v>49</v>
      </c>
      <c r="D231" s="5" t="s">
        <v>493</v>
      </c>
      <c r="E231" s="5" t="s">
        <v>226</v>
      </c>
      <c r="F231" s="5">
        <v>0.43</v>
      </c>
      <c r="G231" s="5" t="s">
        <v>20</v>
      </c>
      <c r="H231" s="5">
        <v>100</v>
      </c>
      <c r="I231" s="5" t="s">
        <v>34</v>
      </c>
      <c r="J231" s="5">
        <v>76.5</v>
      </c>
      <c r="K231" s="5" t="s">
        <v>17</v>
      </c>
      <c r="L231" s="5">
        <v>0.70099999999999996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19879</v>
      </c>
      <c r="B232" s="5" t="s">
        <v>26</v>
      </c>
      <c r="C232" s="5" t="s">
        <v>49</v>
      </c>
      <c r="D232" s="5" t="s">
        <v>493</v>
      </c>
      <c r="E232" s="5" t="s">
        <v>226</v>
      </c>
      <c r="F232" s="5">
        <v>46.66</v>
      </c>
      <c r="G232" s="5" t="s">
        <v>20</v>
      </c>
      <c r="H232" s="5">
        <v>80</v>
      </c>
      <c r="I232" s="5">
        <v>1994</v>
      </c>
      <c r="J232" s="5">
        <v>74.400000000000006</v>
      </c>
      <c r="K232" s="5" t="s">
        <v>17</v>
      </c>
      <c r="L232" s="5">
        <v>0.71599999999999997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19961</v>
      </c>
      <c r="B233" s="5" t="s">
        <v>26</v>
      </c>
      <c r="C233" s="5" t="s">
        <v>49</v>
      </c>
      <c r="D233" s="5" t="s">
        <v>493</v>
      </c>
      <c r="E233" s="5" t="s">
        <v>226</v>
      </c>
      <c r="F233" s="5">
        <v>0.7</v>
      </c>
      <c r="G233" s="5" t="s">
        <v>20</v>
      </c>
      <c r="H233" s="5">
        <v>100</v>
      </c>
      <c r="I233" s="5" t="s">
        <v>34</v>
      </c>
      <c r="J233" s="5">
        <v>76.5</v>
      </c>
      <c r="K233" s="5" t="s">
        <v>17</v>
      </c>
      <c r="L233" s="5">
        <v>0.70099999999999996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19962</v>
      </c>
      <c r="B234" s="5" t="s">
        <v>26</v>
      </c>
      <c r="C234" s="5" t="s">
        <v>49</v>
      </c>
      <c r="D234" s="5" t="s">
        <v>493</v>
      </c>
      <c r="E234" s="5" t="s">
        <v>226</v>
      </c>
      <c r="F234" s="5">
        <v>37.19</v>
      </c>
      <c r="G234" s="5" t="s">
        <v>20</v>
      </c>
      <c r="H234" s="5">
        <v>150</v>
      </c>
      <c r="I234" s="5">
        <v>1994</v>
      </c>
      <c r="J234" s="5">
        <v>74.400000000000006</v>
      </c>
      <c r="K234" s="5" t="s">
        <v>17</v>
      </c>
      <c r="L234" s="5">
        <v>0.72199999999999998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20030</v>
      </c>
      <c r="B235" s="5" t="s">
        <v>26</v>
      </c>
      <c r="C235" s="5" t="s">
        <v>49</v>
      </c>
      <c r="D235" s="5" t="s">
        <v>493</v>
      </c>
      <c r="E235" s="5" t="s">
        <v>226</v>
      </c>
      <c r="F235" s="5">
        <v>0.35</v>
      </c>
      <c r="G235" s="5" t="s">
        <v>20</v>
      </c>
      <c r="H235" s="5">
        <v>150</v>
      </c>
      <c r="I235" s="5">
        <v>1993</v>
      </c>
      <c r="J235" s="5">
        <v>74.400000000000006</v>
      </c>
      <c r="K235" s="5" t="s">
        <v>17</v>
      </c>
      <c r="L235" s="5">
        <v>0.64700000000000002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20032</v>
      </c>
      <c r="B236" s="5" t="s">
        <v>26</v>
      </c>
      <c r="C236" s="5" t="s">
        <v>49</v>
      </c>
      <c r="D236" s="5" t="s">
        <v>493</v>
      </c>
      <c r="E236" s="5" t="s">
        <v>226</v>
      </c>
      <c r="F236" s="5">
        <v>57.8</v>
      </c>
      <c r="G236" s="5" t="s">
        <v>20</v>
      </c>
      <c r="H236" s="5">
        <v>100</v>
      </c>
      <c r="I236" s="5">
        <v>1994</v>
      </c>
      <c r="J236" s="5">
        <v>74.400000000000006</v>
      </c>
      <c r="K236" s="5" t="s">
        <v>17</v>
      </c>
      <c r="L236" s="5">
        <v>0.71599999999999997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20105</v>
      </c>
      <c r="B237" s="5" t="s">
        <v>26</v>
      </c>
      <c r="C237" s="5" t="s">
        <v>49</v>
      </c>
      <c r="D237" s="5" t="s">
        <v>493</v>
      </c>
      <c r="E237" s="5" t="s">
        <v>226</v>
      </c>
      <c r="F237" s="5">
        <v>71.37</v>
      </c>
      <c r="G237" s="5" t="s">
        <v>20</v>
      </c>
      <c r="H237" s="5">
        <v>150</v>
      </c>
      <c r="I237" s="5">
        <v>1993</v>
      </c>
      <c r="J237" s="5">
        <v>74.400000000000006</v>
      </c>
      <c r="K237" s="5" t="s">
        <v>17</v>
      </c>
      <c r="L237" s="5">
        <v>0.64700000000000002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20109</v>
      </c>
      <c r="B238" s="5" t="s">
        <v>26</v>
      </c>
      <c r="C238" s="5" t="s">
        <v>49</v>
      </c>
      <c r="D238" s="5" t="s">
        <v>493</v>
      </c>
      <c r="E238" s="5" t="s">
        <v>226</v>
      </c>
      <c r="F238" s="5">
        <v>32.99</v>
      </c>
      <c r="G238" s="5" t="s">
        <v>20</v>
      </c>
      <c r="H238" s="5">
        <v>400</v>
      </c>
      <c r="I238" s="5">
        <v>1999</v>
      </c>
      <c r="J238" s="5">
        <v>78.900000000000006</v>
      </c>
      <c r="K238" s="5" t="s">
        <v>17</v>
      </c>
      <c r="L238" s="5">
        <v>0.80300000000000005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20110</v>
      </c>
      <c r="B239" s="5" t="s">
        <v>26</v>
      </c>
      <c r="C239" s="5" t="s">
        <v>49</v>
      </c>
      <c r="D239" s="5" t="s">
        <v>493</v>
      </c>
      <c r="E239" s="5" t="s">
        <v>226</v>
      </c>
      <c r="F239" s="5">
        <v>4.78</v>
      </c>
      <c r="G239" s="5" t="s">
        <v>20</v>
      </c>
      <c r="H239" s="5">
        <v>400</v>
      </c>
      <c r="I239" s="5">
        <v>1999</v>
      </c>
      <c r="J239" s="5">
        <v>78.900000000000006</v>
      </c>
      <c r="K239" s="5" t="s">
        <v>17</v>
      </c>
      <c r="L239" s="5">
        <v>0.80300000000000005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20228</v>
      </c>
      <c r="B240" s="5" t="s">
        <v>26</v>
      </c>
      <c r="C240" s="5" t="s">
        <v>49</v>
      </c>
      <c r="D240" s="5" t="s">
        <v>493</v>
      </c>
      <c r="E240" s="5" t="s">
        <v>226</v>
      </c>
      <c r="F240" s="5">
        <v>0.85</v>
      </c>
      <c r="G240" s="5" t="s">
        <v>20</v>
      </c>
      <c r="H240" s="5">
        <v>100</v>
      </c>
      <c r="I240" s="5" t="s">
        <v>34</v>
      </c>
      <c r="J240" s="5">
        <v>76.5</v>
      </c>
      <c r="K240" s="5" t="s">
        <v>17</v>
      </c>
      <c r="L240" s="5">
        <v>0.70099999999999996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20253</v>
      </c>
      <c r="B241" s="5" t="s">
        <v>26</v>
      </c>
      <c r="C241" s="5" t="s">
        <v>49</v>
      </c>
      <c r="D241" s="5" t="s">
        <v>493</v>
      </c>
      <c r="E241" s="5" t="s">
        <v>226</v>
      </c>
      <c r="F241" s="5">
        <v>0.61</v>
      </c>
      <c r="G241" s="5" t="s">
        <v>16</v>
      </c>
      <c r="H241" s="5">
        <v>200</v>
      </c>
      <c r="I241" s="5">
        <v>1994</v>
      </c>
      <c r="J241" s="5">
        <v>85.6</v>
      </c>
      <c r="K241" s="5" t="s">
        <v>25</v>
      </c>
      <c r="L241" s="5">
        <v>0.52700000000000002</v>
      </c>
      <c r="M241" s="5" t="s">
        <v>18</v>
      </c>
      <c r="N241" s="5" t="s">
        <v>19</v>
      </c>
      <c r="O241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494</v>
      </c>
      <c r="B3" s="14" t="s">
        <v>20</v>
      </c>
      <c r="C3" s="20">
        <v>1.6</v>
      </c>
      <c r="D3" s="10" t="s">
        <v>19</v>
      </c>
      <c r="E3" s="10">
        <v>73.405555555555551</v>
      </c>
      <c r="F3" s="14" t="s">
        <v>175</v>
      </c>
      <c r="G3" s="11">
        <v>0.72200000000000009</v>
      </c>
      <c r="H3" s="14" t="s">
        <v>176</v>
      </c>
    </row>
    <row r="4" spans="1:8">
      <c r="A4" s="41"/>
      <c r="B4" s="14" t="s">
        <v>16</v>
      </c>
      <c r="C4" s="20">
        <v>0.69</v>
      </c>
      <c r="D4" s="10" t="s">
        <v>19</v>
      </c>
      <c r="E4" s="10">
        <v>87.268750000000011</v>
      </c>
      <c r="F4" s="14" t="s">
        <v>176</v>
      </c>
      <c r="G4" s="11">
        <v>0.57218749999999996</v>
      </c>
      <c r="H4" s="14" t="s">
        <v>177</v>
      </c>
    </row>
    <row r="5" spans="1:8">
      <c r="A5" s="41"/>
      <c r="B5" s="14" t="s">
        <v>23</v>
      </c>
      <c r="C5" s="20">
        <v>0.1</v>
      </c>
      <c r="D5" s="10" t="s">
        <v>19</v>
      </c>
      <c r="E5" s="10">
        <v>81.650000000000006</v>
      </c>
      <c r="F5" s="14" t="s">
        <v>176</v>
      </c>
      <c r="G5" s="11">
        <v>0.71</v>
      </c>
      <c r="H5" s="14" t="s">
        <v>176</v>
      </c>
    </row>
    <row r="6" spans="1:8">
      <c r="A6" s="41" t="s">
        <v>495</v>
      </c>
      <c r="B6" s="41"/>
      <c r="C6" s="20">
        <f>SUM(C3:C5)</f>
        <v>2.39</v>
      </c>
      <c r="D6" s="10" t="s">
        <v>19</v>
      </c>
      <c r="E6" s="10">
        <v>80.8</v>
      </c>
      <c r="F6" s="14" t="s">
        <v>175</v>
      </c>
      <c r="G6" s="11">
        <v>0.66800000000000004</v>
      </c>
      <c r="H6" s="14" t="s">
        <v>176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O55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1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3178</v>
      </c>
      <c r="B2" s="5" t="s">
        <v>26</v>
      </c>
      <c r="C2" s="5" t="s">
        <v>49</v>
      </c>
      <c r="D2" s="5" t="s">
        <v>805</v>
      </c>
      <c r="E2" s="5" t="s">
        <v>227</v>
      </c>
      <c r="F2" s="5">
        <v>30.39</v>
      </c>
      <c r="G2" s="5" t="s">
        <v>16</v>
      </c>
      <c r="H2" s="5">
        <v>150</v>
      </c>
      <c r="I2" s="5">
        <v>2002</v>
      </c>
      <c r="J2" s="5">
        <v>87.4</v>
      </c>
      <c r="K2" s="5" t="s">
        <v>25</v>
      </c>
      <c r="L2" s="5">
        <v>0.57199999999999995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3250</v>
      </c>
      <c r="B3" s="5" t="s">
        <v>26</v>
      </c>
      <c r="C3" s="5" t="s">
        <v>49</v>
      </c>
      <c r="D3" s="5" t="s">
        <v>806</v>
      </c>
      <c r="E3" s="5" t="s">
        <v>227</v>
      </c>
      <c r="F3" s="5">
        <v>118.27</v>
      </c>
      <c r="G3" s="5" t="s">
        <v>20</v>
      </c>
      <c r="H3" s="5">
        <v>100</v>
      </c>
      <c r="I3" s="5">
        <v>1995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4715</v>
      </c>
      <c r="B4" s="5" t="s">
        <v>26</v>
      </c>
      <c r="C4" s="5" t="s">
        <v>49</v>
      </c>
      <c r="D4" s="5" t="s">
        <v>806</v>
      </c>
      <c r="E4" s="5" t="s">
        <v>227</v>
      </c>
      <c r="F4" s="5">
        <v>0.42</v>
      </c>
      <c r="G4" s="5" t="s">
        <v>20</v>
      </c>
      <c r="H4" s="5">
        <v>100</v>
      </c>
      <c r="I4" s="5">
        <v>1998</v>
      </c>
      <c r="J4" s="5">
        <v>73.3</v>
      </c>
      <c r="K4" s="5" t="s">
        <v>17</v>
      </c>
      <c r="L4" s="5">
        <v>0.71599999999999997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5077</v>
      </c>
      <c r="B5" s="5" t="s">
        <v>26</v>
      </c>
      <c r="C5" s="5" t="s">
        <v>49</v>
      </c>
      <c r="D5" s="5" t="s">
        <v>806</v>
      </c>
      <c r="E5" s="5" t="s">
        <v>227</v>
      </c>
      <c r="F5" s="5">
        <v>45.43</v>
      </c>
      <c r="G5" s="5" t="s">
        <v>16</v>
      </c>
      <c r="H5" s="5">
        <v>150</v>
      </c>
      <c r="I5" s="5">
        <v>2002</v>
      </c>
      <c r="J5" s="5">
        <v>87.4</v>
      </c>
      <c r="K5" s="5" t="s">
        <v>25</v>
      </c>
      <c r="L5" s="5">
        <v>0.57199999999999995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6580</v>
      </c>
      <c r="B6" s="5" t="s">
        <v>26</v>
      </c>
      <c r="C6" s="5" t="s">
        <v>49</v>
      </c>
      <c r="D6" s="5" t="s">
        <v>806</v>
      </c>
      <c r="E6" s="5" t="s">
        <v>227</v>
      </c>
      <c r="F6" s="5">
        <v>92.58</v>
      </c>
      <c r="G6" s="5" t="s">
        <v>20</v>
      </c>
      <c r="H6" s="5">
        <v>80</v>
      </c>
      <c r="I6" s="5">
        <v>1995</v>
      </c>
      <c r="J6" s="5">
        <v>73.3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6924</v>
      </c>
      <c r="B7" s="5" t="s">
        <v>26</v>
      </c>
      <c r="C7" s="5" t="s">
        <v>49</v>
      </c>
      <c r="D7" s="5" t="s">
        <v>806</v>
      </c>
      <c r="E7" s="5" t="s">
        <v>227</v>
      </c>
      <c r="F7" s="5">
        <v>0.46</v>
      </c>
      <c r="G7" s="5" t="s">
        <v>20</v>
      </c>
      <c r="H7" s="5">
        <v>100</v>
      </c>
      <c r="I7" s="5">
        <v>1995</v>
      </c>
      <c r="J7" s="5">
        <v>70</v>
      </c>
      <c r="K7" s="5" t="s">
        <v>18</v>
      </c>
      <c r="L7" s="5">
        <v>0.68600000000000005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8654</v>
      </c>
      <c r="B8" s="5" t="s">
        <v>26</v>
      </c>
      <c r="C8" s="5" t="s">
        <v>49</v>
      </c>
      <c r="D8" s="5" t="s">
        <v>806</v>
      </c>
      <c r="E8" s="5" t="s">
        <v>227</v>
      </c>
      <c r="F8" s="5">
        <v>127.44</v>
      </c>
      <c r="G8" s="5" t="s">
        <v>20</v>
      </c>
      <c r="H8" s="5">
        <v>100</v>
      </c>
      <c r="I8" s="5">
        <v>1995</v>
      </c>
      <c r="J8" s="5">
        <v>73.3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8656</v>
      </c>
      <c r="B9" s="5" t="s">
        <v>26</v>
      </c>
      <c r="C9" s="5" t="s">
        <v>49</v>
      </c>
      <c r="D9" s="5" t="s">
        <v>806</v>
      </c>
      <c r="E9" s="5" t="s">
        <v>227</v>
      </c>
      <c r="F9" s="5">
        <v>0.97</v>
      </c>
      <c r="G9" s="5" t="s">
        <v>20</v>
      </c>
      <c r="H9" s="5">
        <v>100</v>
      </c>
      <c r="I9" s="5">
        <v>1995</v>
      </c>
      <c r="J9" s="5">
        <v>73.3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8949</v>
      </c>
      <c r="B10" s="5" t="s">
        <v>26</v>
      </c>
      <c r="C10" s="5" t="s">
        <v>49</v>
      </c>
      <c r="D10" s="5" t="s">
        <v>806</v>
      </c>
      <c r="E10" s="5" t="s">
        <v>227</v>
      </c>
      <c r="F10" s="5">
        <v>37.99</v>
      </c>
      <c r="G10" s="5" t="s">
        <v>20</v>
      </c>
      <c r="H10" s="5">
        <v>100</v>
      </c>
      <c r="I10" s="5">
        <v>1995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8951</v>
      </c>
      <c r="B11" s="5" t="s">
        <v>26</v>
      </c>
      <c r="C11" s="5" t="s">
        <v>49</v>
      </c>
      <c r="D11" s="5" t="s">
        <v>806</v>
      </c>
      <c r="E11" s="5" t="s">
        <v>227</v>
      </c>
      <c r="F11" s="5">
        <v>39.909999999999997</v>
      </c>
      <c r="G11" s="5" t="s">
        <v>20</v>
      </c>
      <c r="H11" s="5">
        <v>100</v>
      </c>
      <c r="I11" s="5">
        <v>1995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8952</v>
      </c>
      <c r="B12" s="5" t="s">
        <v>26</v>
      </c>
      <c r="C12" s="5" t="s">
        <v>49</v>
      </c>
      <c r="D12" s="5" t="s">
        <v>806</v>
      </c>
      <c r="E12" s="5" t="s">
        <v>227</v>
      </c>
      <c r="F12" s="5">
        <v>131.80000000000001</v>
      </c>
      <c r="G12" s="5" t="s">
        <v>20</v>
      </c>
      <c r="H12" s="5">
        <v>100</v>
      </c>
      <c r="I12" s="5">
        <v>1998</v>
      </c>
      <c r="J12" s="5">
        <v>75.599999999999994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8955</v>
      </c>
      <c r="B13" s="5" t="s">
        <v>26</v>
      </c>
      <c r="C13" s="5" t="s">
        <v>49</v>
      </c>
      <c r="D13" s="5" t="s">
        <v>806</v>
      </c>
      <c r="E13" s="5" t="s">
        <v>227</v>
      </c>
      <c r="F13" s="5">
        <v>43.37</v>
      </c>
      <c r="G13" s="5" t="s">
        <v>20</v>
      </c>
      <c r="H13" s="5">
        <v>150</v>
      </c>
      <c r="I13" s="5">
        <v>1996</v>
      </c>
      <c r="J13" s="5">
        <v>73.3</v>
      </c>
      <c r="K13" s="5" t="s">
        <v>17</v>
      </c>
      <c r="L13" s="5">
        <v>0.72199999999999998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8956</v>
      </c>
      <c r="B14" s="5" t="s">
        <v>26</v>
      </c>
      <c r="C14" s="5" t="s">
        <v>49</v>
      </c>
      <c r="D14" s="5" t="s">
        <v>806</v>
      </c>
      <c r="E14" s="5" t="s">
        <v>227</v>
      </c>
      <c r="F14" s="5">
        <v>20.100000000000001</v>
      </c>
      <c r="G14" s="5" t="s">
        <v>20</v>
      </c>
      <c r="H14" s="5">
        <v>100</v>
      </c>
      <c r="I14" s="5">
        <v>1999</v>
      </c>
      <c r="J14" s="5">
        <v>72.2</v>
      </c>
      <c r="K14" s="5" t="s">
        <v>17</v>
      </c>
      <c r="L14" s="5">
        <v>0.76100000000000001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8961</v>
      </c>
      <c r="B15" s="5" t="s">
        <v>26</v>
      </c>
      <c r="C15" s="5" t="s">
        <v>49</v>
      </c>
      <c r="D15" s="5" t="s">
        <v>806</v>
      </c>
      <c r="E15" s="5" t="s">
        <v>227</v>
      </c>
      <c r="F15" s="5">
        <v>0.38</v>
      </c>
      <c r="G15" s="5" t="s">
        <v>20</v>
      </c>
      <c r="H15" s="5">
        <v>100</v>
      </c>
      <c r="I15" s="5">
        <v>1998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9005</v>
      </c>
      <c r="B16" s="5" t="s">
        <v>26</v>
      </c>
      <c r="C16" s="5" t="s">
        <v>49</v>
      </c>
      <c r="D16" s="5" t="s">
        <v>806</v>
      </c>
      <c r="E16" s="5" t="s">
        <v>227</v>
      </c>
      <c r="F16" s="5">
        <v>120.63</v>
      </c>
      <c r="G16" s="5" t="s">
        <v>20</v>
      </c>
      <c r="H16" s="5">
        <v>100</v>
      </c>
      <c r="I16" s="5">
        <v>1995</v>
      </c>
      <c r="J16" s="5">
        <v>73.3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9006</v>
      </c>
      <c r="B17" s="5" t="s">
        <v>26</v>
      </c>
      <c r="C17" s="5" t="s">
        <v>49</v>
      </c>
      <c r="D17" s="5" t="s">
        <v>806</v>
      </c>
      <c r="E17" s="5" t="s">
        <v>227</v>
      </c>
      <c r="F17" s="5">
        <v>1.9</v>
      </c>
      <c r="G17" s="5" t="s">
        <v>16</v>
      </c>
      <c r="H17" s="5">
        <v>150</v>
      </c>
      <c r="I17" s="5">
        <v>2002</v>
      </c>
      <c r="J17" s="5">
        <v>87.4</v>
      </c>
      <c r="K17" s="5" t="s">
        <v>25</v>
      </c>
      <c r="L17" s="5">
        <v>0.57199999999999995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9293</v>
      </c>
      <c r="B18" s="5" t="s">
        <v>26</v>
      </c>
      <c r="C18" s="5" t="s">
        <v>49</v>
      </c>
      <c r="D18" s="5" t="s">
        <v>806</v>
      </c>
      <c r="E18" s="5" t="s">
        <v>227</v>
      </c>
      <c r="F18" s="5">
        <v>68.64</v>
      </c>
      <c r="G18" s="5" t="s">
        <v>16</v>
      </c>
      <c r="H18" s="5">
        <v>150</v>
      </c>
      <c r="I18" s="5">
        <v>2002</v>
      </c>
      <c r="J18" s="5">
        <v>87.4</v>
      </c>
      <c r="K18" s="5" t="s">
        <v>25</v>
      </c>
      <c r="L18" s="5">
        <v>0.57199999999999995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9367</v>
      </c>
      <c r="B19" s="5" t="s">
        <v>26</v>
      </c>
      <c r="C19" s="5" t="s">
        <v>49</v>
      </c>
      <c r="D19" s="5" t="s">
        <v>806</v>
      </c>
      <c r="E19" s="5" t="s">
        <v>227</v>
      </c>
      <c r="F19" s="5">
        <v>35.56</v>
      </c>
      <c r="G19" s="5" t="s">
        <v>16</v>
      </c>
      <c r="H19" s="5">
        <v>150</v>
      </c>
      <c r="I19" s="5">
        <v>2002</v>
      </c>
      <c r="J19" s="5">
        <v>87.4</v>
      </c>
      <c r="K19" s="5" t="s">
        <v>25</v>
      </c>
      <c r="L19" s="5">
        <v>0.57199999999999995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9476</v>
      </c>
      <c r="B20" s="5" t="s">
        <v>26</v>
      </c>
      <c r="C20" s="5" t="s">
        <v>49</v>
      </c>
      <c r="D20" s="5" t="s">
        <v>806</v>
      </c>
      <c r="E20" s="5" t="s">
        <v>227</v>
      </c>
      <c r="F20" s="5">
        <v>37.6</v>
      </c>
      <c r="G20" s="5" t="s">
        <v>16</v>
      </c>
      <c r="H20" s="5">
        <v>150</v>
      </c>
      <c r="I20" s="5">
        <v>2002</v>
      </c>
      <c r="J20" s="5">
        <v>87.4</v>
      </c>
      <c r="K20" s="5" t="s">
        <v>25</v>
      </c>
      <c r="L20" s="5">
        <v>0.57199999999999995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9478</v>
      </c>
      <c r="B21" s="5" t="s">
        <v>26</v>
      </c>
      <c r="C21" s="5" t="s">
        <v>49</v>
      </c>
      <c r="D21" s="5" t="s">
        <v>806</v>
      </c>
      <c r="E21" s="5" t="s">
        <v>227</v>
      </c>
      <c r="F21" s="5">
        <v>1.33</v>
      </c>
      <c r="G21" s="5" t="s">
        <v>20</v>
      </c>
      <c r="H21" s="5">
        <v>100</v>
      </c>
      <c r="I21" s="5">
        <v>1995</v>
      </c>
      <c r="J21" s="5">
        <v>70</v>
      </c>
      <c r="K21" s="5" t="s">
        <v>18</v>
      </c>
      <c r="L21" s="5">
        <v>0.68600000000000005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10089</v>
      </c>
      <c r="B22" s="5" t="s">
        <v>26</v>
      </c>
      <c r="C22" s="5" t="s">
        <v>49</v>
      </c>
      <c r="D22" s="5" t="s">
        <v>806</v>
      </c>
      <c r="E22" s="5" t="s">
        <v>227</v>
      </c>
      <c r="F22" s="5">
        <v>0.55000000000000004</v>
      </c>
      <c r="G22" s="5" t="s">
        <v>20</v>
      </c>
      <c r="H22" s="5">
        <v>100</v>
      </c>
      <c r="I22" s="5">
        <v>1998</v>
      </c>
      <c r="J22" s="5">
        <v>73.3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10090</v>
      </c>
      <c r="B23" s="5" t="s">
        <v>26</v>
      </c>
      <c r="C23" s="5" t="s">
        <v>49</v>
      </c>
      <c r="D23" s="5" t="s">
        <v>806</v>
      </c>
      <c r="E23" s="5" t="s">
        <v>227</v>
      </c>
      <c r="F23" s="5">
        <v>2.2799999999999998</v>
      </c>
      <c r="G23" s="5" t="s">
        <v>20</v>
      </c>
      <c r="H23" s="5">
        <v>100</v>
      </c>
      <c r="I23" s="5">
        <v>1995</v>
      </c>
      <c r="J23" s="5">
        <v>70</v>
      </c>
      <c r="K23" s="5" t="s">
        <v>18</v>
      </c>
      <c r="L23" s="5">
        <v>0.68600000000000005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10650</v>
      </c>
      <c r="B24" s="5" t="s">
        <v>26</v>
      </c>
      <c r="C24" s="5" t="s">
        <v>49</v>
      </c>
      <c r="D24" s="5" t="s">
        <v>806</v>
      </c>
      <c r="E24" s="5" t="s">
        <v>227</v>
      </c>
      <c r="F24" s="5">
        <v>43.11</v>
      </c>
      <c r="G24" s="5" t="s">
        <v>20</v>
      </c>
      <c r="H24" s="5">
        <v>100</v>
      </c>
      <c r="I24" s="5">
        <v>1995</v>
      </c>
      <c r="J24" s="5">
        <v>73.3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11344</v>
      </c>
      <c r="B25" s="5" t="s">
        <v>26</v>
      </c>
      <c r="C25" s="5" t="s">
        <v>49</v>
      </c>
      <c r="D25" s="5" t="s">
        <v>806</v>
      </c>
      <c r="E25" s="5" t="s">
        <v>227</v>
      </c>
      <c r="F25" s="5">
        <v>32.659999999999997</v>
      </c>
      <c r="G25" s="5" t="s">
        <v>20</v>
      </c>
      <c r="H25" s="5">
        <v>100</v>
      </c>
      <c r="I25" s="5">
        <v>1995</v>
      </c>
      <c r="J25" s="5">
        <v>73.3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13809</v>
      </c>
      <c r="B26" s="5" t="s">
        <v>26</v>
      </c>
      <c r="C26" s="5" t="s">
        <v>49</v>
      </c>
      <c r="D26" s="5" t="s">
        <v>806</v>
      </c>
      <c r="E26" s="5" t="s">
        <v>227</v>
      </c>
      <c r="F26" s="5">
        <v>0.39</v>
      </c>
      <c r="G26" s="5" t="s">
        <v>20</v>
      </c>
      <c r="H26" s="5">
        <v>100</v>
      </c>
      <c r="I26" s="5">
        <v>1998</v>
      </c>
      <c r="J26" s="5">
        <v>73.3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14284</v>
      </c>
      <c r="B27" s="5" t="s">
        <v>26</v>
      </c>
      <c r="C27" s="5" t="s">
        <v>49</v>
      </c>
      <c r="D27" s="5" t="s">
        <v>806</v>
      </c>
      <c r="E27" s="5" t="s">
        <v>227</v>
      </c>
      <c r="F27" s="5">
        <v>124.99</v>
      </c>
      <c r="G27" s="5" t="s">
        <v>20</v>
      </c>
      <c r="H27" s="5">
        <v>100</v>
      </c>
      <c r="I27" s="5">
        <v>1995</v>
      </c>
      <c r="J27" s="5">
        <v>73.3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14525</v>
      </c>
      <c r="B28" s="5" t="s">
        <v>26</v>
      </c>
      <c r="C28" s="5" t="s">
        <v>49</v>
      </c>
      <c r="D28" s="5" t="s">
        <v>806</v>
      </c>
      <c r="E28" s="5" t="s">
        <v>227</v>
      </c>
      <c r="F28" s="5">
        <v>23.76</v>
      </c>
      <c r="G28" s="5" t="s">
        <v>20</v>
      </c>
      <c r="H28" s="5">
        <v>100</v>
      </c>
      <c r="I28" s="5">
        <v>1995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14527</v>
      </c>
      <c r="B29" s="5" t="s">
        <v>26</v>
      </c>
      <c r="C29" s="5" t="s">
        <v>49</v>
      </c>
      <c r="D29" s="5" t="s">
        <v>806</v>
      </c>
      <c r="E29" s="5" t="s">
        <v>227</v>
      </c>
      <c r="F29" s="5">
        <v>1</v>
      </c>
      <c r="G29" s="5" t="s">
        <v>23</v>
      </c>
      <c r="H29" s="5">
        <v>500</v>
      </c>
      <c r="I29" s="5">
        <v>1993</v>
      </c>
      <c r="J29" s="5">
        <v>81.099999999999994</v>
      </c>
      <c r="K29" s="5" t="s">
        <v>25</v>
      </c>
      <c r="L29" s="5">
        <v>0.63500000000000001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14528</v>
      </c>
      <c r="B30" s="5" t="s">
        <v>26</v>
      </c>
      <c r="C30" s="5" t="s">
        <v>49</v>
      </c>
      <c r="D30" s="5" t="s">
        <v>806</v>
      </c>
      <c r="E30" s="5" t="s">
        <v>227</v>
      </c>
      <c r="F30" s="5">
        <v>0.28000000000000003</v>
      </c>
      <c r="G30" s="5" t="s">
        <v>20</v>
      </c>
      <c r="H30" s="5">
        <v>100</v>
      </c>
      <c r="I30" s="5">
        <v>1996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14529</v>
      </c>
      <c r="B31" s="5" t="s">
        <v>26</v>
      </c>
      <c r="C31" s="5" t="s">
        <v>49</v>
      </c>
      <c r="D31" s="5" t="s">
        <v>806</v>
      </c>
      <c r="E31" s="5" t="s">
        <v>227</v>
      </c>
      <c r="F31" s="5">
        <v>0.66</v>
      </c>
      <c r="G31" s="5" t="s">
        <v>20</v>
      </c>
      <c r="H31" s="5">
        <v>100</v>
      </c>
      <c r="I31" s="5">
        <v>1996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14530</v>
      </c>
      <c r="B32" s="5" t="s">
        <v>26</v>
      </c>
      <c r="C32" s="5" t="s">
        <v>49</v>
      </c>
      <c r="D32" s="5" t="s">
        <v>806</v>
      </c>
      <c r="E32" s="5" t="s">
        <v>227</v>
      </c>
      <c r="F32" s="5">
        <v>0.41</v>
      </c>
      <c r="G32" s="5" t="s">
        <v>20</v>
      </c>
      <c r="H32" s="5">
        <v>100</v>
      </c>
      <c r="I32" s="5">
        <v>1995</v>
      </c>
      <c r="J32" s="5">
        <v>75.599999999999994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14630</v>
      </c>
      <c r="B33" s="5" t="s">
        <v>26</v>
      </c>
      <c r="C33" s="5" t="s">
        <v>49</v>
      </c>
      <c r="D33" s="5" t="s">
        <v>806</v>
      </c>
      <c r="E33" s="5" t="s">
        <v>227</v>
      </c>
      <c r="F33" s="5">
        <v>19.559999999999999</v>
      </c>
      <c r="G33" s="5" t="s">
        <v>16</v>
      </c>
      <c r="H33" s="5">
        <v>150</v>
      </c>
      <c r="I33" s="5">
        <v>2002</v>
      </c>
      <c r="J33" s="5">
        <v>87.4</v>
      </c>
      <c r="K33" s="5" t="s">
        <v>25</v>
      </c>
      <c r="L33" s="5">
        <v>0.60199999999999998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15120</v>
      </c>
      <c r="B34" s="5" t="s">
        <v>26</v>
      </c>
      <c r="C34" s="5" t="s">
        <v>49</v>
      </c>
      <c r="D34" s="5" t="s">
        <v>806</v>
      </c>
      <c r="E34" s="5" t="s">
        <v>227</v>
      </c>
      <c r="F34" s="5">
        <v>35.880000000000003</v>
      </c>
      <c r="G34" s="5" t="s">
        <v>20</v>
      </c>
      <c r="H34" s="5">
        <v>150</v>
      </c>
      <c r="I34" s="5">
        <v>1995</v>
      </c>
      <c r="J34" s="5">
        <v>73.3</v>
      </c>
      <c r="K34" s="5" t="s">
        <v>17</v>
      </c>
      <c r="L34" s="5">
        <v>0.72199999999999998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15295</v>
      </c>
      <c r="B35" s="5" t="s">
        <v>26</v>
      </c>
      <c r="C35" s="5" t="s">
        <v>49</v>
      </c>
      <c r="D35" s="5" t="s">
        <v>806</v>
      </c>
      <c r="E35" s="5" t="s">
        <v>227</v>
      </c>
      <c r="F35" s="5">
        <v>93.27</v>
      </c>
      <c r="G35" s="5" t="s">
        <v>20</v>
      </c>
      <c r="H35" s="5">
        <v>80</v>
      </c>
      <c r="I35" s="5">
        <v>1995</v>
      </c>
      <c r="J35" s="5">
        <v>73.3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15424</v>
      </c>
      <c r="B36" s="5" t="s">
        <v>26</v>
      </c>
      <c r="C36" s="5" t="s">
        <v>49</v>
      </c>
      <c r="D36" s="5" t="s">
        <v>806</v>
      </c>
      <c r="E36" s="5" t="s">
        <v>227</v>
      </c>
      <c r="F36" s="5">
        <v>0.38</v>
      </c>
      <c r="G36" s="5" t="s">
        <v>20</v>
      </c>
      <c r="H36" s="5">
        <v>100</v>
      </c>
      <c r="I36" s="5">
        <v>1998</v>
      </c>
      <c r="J36" s="5">
        <v>73.3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15916</v>
      </c>
      <c r="B37" s="5" t="s">
        <v>26</v>
      </c>
      <c r="C37" s="5" t="s">
        <v>49</v>
      </c>
      <c r="D37" s="5" t="s">
        <v>806</v>
      </c>
      <c r="E37" s="5" t="s">
        <v>227</v>
      </c>
      <c r="F37" s="5">
        <v>45.21</v>
      </c>
      <c r="G37" s="5" t="s">
        <v>16</v>
      </c>
      <c r="H37" s="5">
        <v>150</v>
      </c>
      <c r="I37" s="5">
        <v>2002</v>
      </c>
      <c r="J37" s="5">
        <v>87.4</v>
      </c>
      <c r="K37" s="5" t="s">
        <v>25</v>
      </c>
      <c r="L37" s="5">
        <v>0.57199999999999995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16232</v>
      </c>
      <c r="B38" s="5" t="s">
        <v>26</v>
      </c>
      <c r="C38" s="5" t="s">
        <v>49</v>
      </c>
      <c r="D38" s="5" t="s">
        <v>806</v>
      </c>
      <c r="E38" s="5" t="s">
        <v>227</v>
      </c>
      <c r="F38" s="5">
        <v>24.01</v>
      </c>
      <c r="G38" s="5" t="s">
        <v>16</v>
      </c>
      <c r="H38" s="5">
        <v>150</v>
      </c>
      <c r="I38" s="5">
        <v>2002</v>
      </c>
      <c r="J38" s="5">
        <v>87.4</v>
      </c>
      <c r="K38" s="5" t="s">
        <v>25</v>
      </c>
      <c r="L38" s="5">
        <v>0.57199999999999995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17419</v>
      </c>
      <c r="B39" s="5" t="s">
        <v>26</v>
      </c>
      <c r="C39" s="5" t="s">
        <v>49</v>
      </c>
      <c r="D39" s="5" t="s">
        <v>806</v>
      </c>
      <c r="E39" s="5" t="s">
        <v>227</v>
      </c>
      <c r="F39" s="5">
        <v>112.84</v>
      </c>
      <c r="G39" s="5" t="s">
        <v>16</v>
      </c>
      <c r="H39" s="5">
        <v>150</v>
      </c>
      <c r="I39" s="5">
        <v>2002</v>
      </c>
      <c r="J39" s="5">
        <v>87.4</v>
      </c>
      <c r="K39" s="5" t="s">
        <v>25</v>
      </c>
      <c r="L39" s="5">
        <v>0.57199999999999995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17512</v>
      </c>
      <c r="B40" s="5" t="s">
        <v>26</v>
      </c>
      <c r="C40" s="5" t="s">
        <v>49</v>
      </c>
      <c r="D40" s="5" t="s">
        <v>806</v>
      </c>
      <c r="E40" s="5" t="s">
        <v>227</v>
      </c>
      <c r="F40" s="5">
        <v>0.72</v>
      </c>
      <c r="G40" s="5" t="s">
        <v>16</v>
      </c>
      <c r="H40" s="5">
        <v>150</v>
      </c>
      <c r="I40" s="5">
        <v>2002</v>
      </c>
      <c r="J40" s="5">
        <v>87.4</v>
      </c>
      <c r="K40" s="5" t="s">
        <v>25</v>
      </c>
      <c r="L40" s="5">
        <v>0.57199999999999995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17513</v>
      </c>
      <c r="B41" s="5" t="s">
        <v>26</v>
      </c>
      <c r="C41" s="5" t="s">
        <v>49</v>
      </c>
      <c r="D41" s="5" t="s">
        <v>806</v>
      </c>
      <c r="E41" s="5" t="s">
        <v>227</v>
      </c>
      <c r="F41" s="5">
        <v>0.51</v>
      </c>
      <c r="G41" s="5" t="s">
        <v>20</v>
      </c>
      <c r="H41" s="5">
        <v>100</v>
      </c>
      <c r="I41" s="5">
        <v>1998</v>
      </c>
      <c r="J41" s="5">
        <v>75.599999999999994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17515</v>
      </c>
      <c r="B42" s="5" t="s">
        <v>26</v>
      </c>
      <c r="C42" s="5" t="s">
        <v>49</v>
      </c>
      <c r="D42" s="5" t="s">
        <v>806</v>
      </c>
      <c r="E42" s="5" t="s">
        <v>227</v>
      </c>
      <c r="F42" s="5">
        <v>132.88999999999999</v>
      </c>
      <c r="G42" s="5" t="s">
        <v>20</v>
      </c>
      <c r="H42" s="5">
        <v>100</v>
      </c>
      <c r="I42" s="5">
        <v>2000</v>
      </c>
      <c r="J42" s="5">
        <v>74.400000000000006</v>
      </c>
      <c r="K42" s="5" t="s">
        <v>17</v>
      </c>
      <c r="L42" s="5">
        <v>0.79100000000000004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18696</v>
      </c>
      <c r="B43" s="5" t="s">
        <v>26</v>
      </c>
      <c r="C43" s="5" t="s">
        <v>49</v>
      </c>
      <c r="D43" s="5" t="s">
        <v>806</v>
      </c>
      <c r="E43" s="5" t="s">
        <v>227</v>
      </c>
      <c r="F43" s="5">
        <v>126.66</v>
      </c>
      <c r="G43" s="5" t="s">
        <v>20</v>
      </c>
      <c r="H43" s="5">
        <v>150</v>
      </c>
      <c r="I43" s="5">
        <v>1995</v>
      </c>
      <c r="J43" s="5">
        <v>73.3</v>
      </c>
      <c r="K43" s="5" t="s">
        <v>17</v>
      </c>
      <c r="L43" s="5">
        <v>0.72199999999999998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18697</v>
      </c>
      <c r="B44" s="5" t="s">
        <v>26</v>
      </c>
      <c r="C44" s="5" t="s">
        <v>49</v>
      </c>
      <c r="D44" s="5" t="s">
        <v>806</v>
      </c>
      <c r="E44" s="5" t="s">
        <v>227</v>
      </c>
      <c r="F44" s="5">
        <v>42.33</v>
      </c>
      <c r="G44" s="5" t="s">
        <v>16</v>
      </c>
      <c r="H44" s="5">
        <v>150</v>
      </c>
      <c r="I44" s="5">
        <v>2002</v>
      </c>
      <c r="J44" s="5">
        <v>87.4</v>
      </c>
      <c r="K44" s="5" t="s">
        <v>25</v>
      </c>
      <c r="L44" s="5">
        <v>0.57199999999999995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18698</v>
      </c>
      <c r="B45" s="5" t="s">
        <v>26</v>
      </c>
      <c r="C45" s="5" t="s">
        <v>49</v>
      </c>
      <c r="D45" s="5" t="s">
        <v>806</v>
      </c>
      <c r="E45" s="5" t="s">
        <v>227</v>
      </c>
      <c r="F45" s="5">
        <v>42.66</v>
      </c>
      <c r="G45" s="5" t="s">
        <v>20</v>
      </c>
      <c r="H45" s="5">
        <v>80</v>
      </c>
      <c r="I45" s="5">
        <v>1995</v>
      </c>
      <c r="J45" s="5">
        <v>75.599999999999994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18700</v>
      </c>
      <c r="B46" s="5" t="s">
        <v>26</v>
      </c>
      <c r="C46" s="5" t="s">
        <v>49</v>
      </c>
      <c r="D46" s="5" t="s">
        <v>806</v>
      </c>
      <c r="E46" s="5" t="s">
        <v>227</v>
      </c>
      <c r="F46" s="5">
        <v>67.180000000000007</v>
      </c>
      <c r="G46" s="5" t="s">
        <v>20</v>
      </c>
      <c r="H46" s="5">
        <v>100</v>
      </c>
      <c r="I46" s="5">
        <v>2000</v>
      </c>
      <c r="J46" s="5">
        <v>74.400000000000006</v>
      </c>
      <c r="K46" s="5" t="s">
        <v>17</v>
      </c>
      <c r="L46" s="5">
        <v>0.79100000000000004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18701</v>
      </c>
      <c r="B47" s="5" t="s">
        <v>26</v>
      </c>
      <c r="C47" s="5" t="s">
        <v>49</v>
      </c>
      <c r="D47" s="5" t="s">
        <v>806</v>
      </c>
      <c r="E47" s="5" t="s">
        <v>227</v>
      </c>
      <c r="F47" s="5">
        <v>9.76</v>
      </c>
      <c r="G47" s="5" t="s">
        <v>20</v>
      </c>
      <c r="H47" s="5">
        <v>150</v>
      </c>
      <c r="I47" s="5">
        <v>1998</v>
      </c>
      <c r="J47" s="5">
        <v>73.3</v>
      </c>
      <c r="K47" s="5" t="s">
        <v>17</v>
      </c>
      <c r="L47" s="5">
        <v>0.72199999999999998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18702</v>
      </c>
      <c r="B48" s="5" t="s">
        <v>26</v>
      </c>
      <c r="C48" s="5" t="s">
        <v>49</v>
      </c>
      <c r="D48" s="5" t="s">
        <v>806</v>
      </c>
      <c r="E48" s="5" t="s">
        <v>227</v>
      </c>
      <c r="F48" s="5">
        <v>97.34</v>
      </c>
      <c r="G48" s="5" t="s">
        <v>23</v>
      </c>
      <c r="H48" s="5">
        <v>500</v>
      </c>
      <c r="I48" s="5">
        <v>2001</v>
      </c>
      <c r="J48" s="5">
        <v>82.2</v>
      </c>
      <c r="K48" s="5" t="s">
        <v>25</v>
      </c>
      <c r="L48" s="5">
        <v>0.78500000000000003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18703</v>
      </c>
      <c r="B49" s="5" t="s">
        <v>26</v>
      </c>
      <c r="C49" s="5" t="s">
        <v>49</v>
      </c>
      <c r="D49" s="5" t="s">
        <v>806</v>
      </c>
      <c r="E49" s="5" t="s">
        <v>227</v>
      </c>
      <c r="F49" s="5">
        <v>44.34</v>
      </c>
      <c r="G49" s="5" t="s">
        <v>16</v>
      </c>
      <c r="H49" s="5">
        <v>100</v>
      </c>
      <c r="I49" s="5">
        <v>1998</v>
      </c>
      <c r="J49" s="5">
        <v>85.3</v>
      </c>
      <c r="K49" s="5" t="s">
        <v>25</v>
      </c>
      <c r="L49" s="5">
        <v>0.49099999999999999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18721</v>
      </c>
      <c r="B50" s="5" t="s">
        <v>26</v>
      </c>
      <c r="C50" s="5" t="s">
        <v>49</v>
      </c>
      <c r="D50" s="5" t="s">
        <v>806</v>
      </c>
      <c r="E50" s="5" t="s">
        <v>227</v>
      </c>
      <c r="F50" s="5">
        <v>133.43</v>
      </c>
      <c r="G50" s="5" t="s">
        <v>16</v>
      </c>
      <c r="H50" s="5">
        <v>100</v>
      </c>
      <c r="I50" s="5">
        <v>2004</v>
      </c>
      <c r="J50" s="5">
        <v>87.4</v>
      </c>
      <c r="K50" s="5" t="s">
        <v>25</v>
      </c>
      <c r="L50" s="5">
        <v>0.59599999999999997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18739</v>
      </c>
      <c r="B51" s="5" t="s">
        <v>26</v>
      </c>
      <c r="C51" s="5" t="s">
        <v>49</v>
      </c>
      <c r="D51" s="5" t="s">
        <v>806</v>
      </c>
      <c r="E51" s="5" t="s">
        <v>227</v>
      </c>
      <c r="F51" s="5">
        <v>4.33</v>
      </c>
      <c r="G51" s="5" t="s">
        <v>20</v>
      </c>
      <c r="H51" s="5">
        <v>350</v>
      </c>
      <c r="I51" s="5">
        <v>2003</v>
      </c>
      <c r="J51" s="5">
        <v>76.7</v>
      </c>
      <c r="K51" s="5" t="s">
        <v>17</v>
      </c>
      <c r="L51" s="5">
        <v>0.80300000000000005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19958</v>
      </c>
      <c r="B52" s="5" t="s">
        <v>26</v>
      </c>
      <c r="C52" s="5" t="s">
        <v>49</v>
      </c>
      <c r="D52" s="5" t="s">
        <v>806</v>
      </c>
      <c r="E52" s="5" t="s">
        <v>227</v>
      </c>
      <c r="F52" s="5">
        <v>124.77</v>
      </c>
      <c r="G52" s="5" t="s">
        <v>20</v>
      </c>
      <c r="H52" s="5">
        <v>100</v>
      </c>
      <c r="I52" s="5">
        <v>1995</v>
      </c>
      <c r="J52" s="5">
        <v>73.3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19975</v>
      </c>
      <c r="B53" s="5" t="s">
        <v>26</v>
      </c>
      <c r="C53" s="5" t="s">
        <v>49</v>
      </c>
      <c r="D53" s="5" t="s">
        <v>806</v>
      </c>
      <c r="E53" s="5" t="s">
        <v>227</v>
      </c>
      <c r="F53" s="5">
        <v>0.39</v>
      </c>
      <c r="G53" s="5" t="s">
        <v>20</v>
      </c>
      <c r="H53" s="5">
        <v>100</v>
      </c>
      <c r="I53" s="5">
        <v>1998</v>
      </c>
      <c r="J53" s="5">
        <v>73.3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20194</v>
      </c>
      <c r="B54" s="5" t="s">
        <v>26</v>
      </c>
      <c r="C54" s="5" t="s">
        <v>49</v>
      </c>
      <c r="D54" s="5" t="s">
        <v>806</v>
      </c>
      <c r="E54" s="5" t="s">
        <v>227</v>
      </c>
      <c r="F54" s="5">
        <v>46.26</v>
      </c>
      <c r="G54" s="5" t="s">
        <v>16</v>
      </c>
      <c r="H54" s="5">
        <v>150</v>
      </c>
      <c r="I54" s="5">
        <v>2002</v>
      </c>
      <c r="J54" s="5">
        <v>87.4</v>
      </c>
      <c r="K54" s="5" t="s">
        <v>25</v>
      </c>
      <c r="L54" s="5">
        <v>0.57199999999999995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20225</v>
      </c>
      <c r="B55" s="5" t="s">
        <v>26</v>
      </c>
      <c r="C55" s="5" t="s">
        <v>49</v>
      </c>
      <c r="D55" s="5" t="s">
        <v>806</v>
      </c>
      <c r="E55" s="5" t="s">
        <v>227</v>
      </c>
      <c r="F55" s="5">
        <v>0.99</v>
      </c>
      <c r="G55" s="5" t="s">
        <v>16</v>
      </c>
      <c r="H55" s="5">
        <v>150</v>
      </c>
      <c r="I55" s="5">
        <v>2002</v>
      </c>
      <c r="J55" s="5">
        <v>87.4</v>
      </c>
      <c r="K55" s="5" t="s">
        <v>25</v>
      </c>
      <c r="L55" s="5">
        <v>0.60199999999999998</v>
      </c>
      <c r="M55" s="5" t="s">
        <v>21</v>
      </c>
      <c r="N55" s="5" t="s">
        <v>19</v>
      </c>
      <c r="O55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496</v>
      </c>
      <c r="B3" s="14" t="s">
        <v>20</v>
      </c>
      <c r="C3" s="20">
        <v>1.75</v>
      </c>
      <c r="D3" s="10" t="s">
        <v>19</v>
      </c>
      <c r="E3" s="10">
        <v>74.104838709677495</v>
      </c>
      <c r="F3" s="14" t="s">
        <v>147</v>
      </c>
      <c r="G3" s="11">
        <v>0.70293548387096816</v>
      </c>
      <c r="H3" s="14" t="s">
        <v>148</v>
      </c>
    </row>
    <row r="4" spans="1:8">
      <c r="A4" s="41"/>
      <c r="B4" s="14" t="s">
        <v>16</v>
      </c>
      <c r="C4" s="20">
        <v>0.45</v>
      </c>
      <c r="D4" s="10" t="s">
        <v>19</v>
      </c>
      <c r="E4" s="10">
        <v>86.4</v>
      </c>
      <c r="F4" s="14" t="s">
        <v>148</v>
      </c>
      <c r="G4" s="11">
        <v>0.4415</v>
      </c>
      <c r="H4" s="14" t="s">
        <v>155</v>
      </c>
    </row>
    <row r="5" spans="1:8">
      <c r="A5" s="41" t="s">
        <v>497</v>
      </c>
      <c r="B5" s="41"/>
      <c r="C5" s="20">
        <f>SUM(C3:C4)</f>
        <v>2.2000000000000002</v>
      </c>
      <c r="D5" s="10" t="s">
        <v>19</v>
      </c>
      <c r="E5" s="10">
        <v>80.3</v>
      </c>
      <c r="F5" s="25" t="s">
        <v>136</v>
      </c>
      <c r="G5" s="11">
        <v>0.57199999999999995</v>
      </c>
      <c r="H5" s="25" t="s">
        <v>135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O65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1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3559</v>
      </c>
      <c r="B2" s="5" t="s">
        <v>26</v>
      </c>
      <c r="C2" s="5" t="s">
        <v>49</v>
      </c>
      <c r="D2" s="5" t="s">
        <v>807</v>
      </c>
      <c r="E2" s="5" t="s">
        <v>228</v>
      </c>
      <c r="F2" s="5">
        <v>53.65</v>
      </c>
      <c r="G2" s="5" t="s">
        <v>20</v>
      </c>
      <c r="H2" s="5">
        <v>80</v>
      </c>
      <c r="I2" s="5">
        <v>1994</v>
      </c>
      <c r="J2" s="5">
        <v>73.3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4032</v>
      </c>
      <c r="B3" s="5" t="s">
        <v>26</v>
      </c>
      <c r="C3" s="5" t="s">
        <v>49</v>
      </c>
      <c r="D3" s="5" t="s">
        <v>807</v>
      </c>
      <c r="E3" s="5" t="s">
        <v>228</v>
      </c>
      <c r="F3" s="5">
        <v>70.67</v>
      </c>
      <c r="G3" s="5" t="s">
        <v>20</v>
      </c>
      <c r="H3" s="5">
        <v>100</v>
      </c>
      <c r="I3" s="5">
        <v>1995</v>
      </c>
      <c r="J3" s="5">
        <v>75.599999999999994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4043</v>
      </c>
      <c r="B4" s="5" t="s">
        <v>26</v>
      </c>
      <c r="C4" s="5" t="s">
        <v>49</v>
      </c>
      <c r="D4" s="5" t="s">
        <v>807</v>
      </c>
      <c r="E4" s="5" t="s">
        <v>228</v>
      </c>
      <c r="F4" s="5">
        <v>1.33</v>
      </c>
      <c r="G4" s="5" t="s">
        <v>20</v>
      </c>
      <c r="H4" s="5">
        <v>100</v>
      </c>
      <c r="I4" s="5">
        <v>2004</v>
      </c>
      <c r="J4" s="5">
        <v>73.3</v>
      </c>
      <c r="K4" s="5" t="s">
        <v>17</v>
      </c>
      <c r="L4" s="5">
        <v>0.76100000000000001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4078</v>
      </c>
      <c r="B5" s="5" t="s">
        <v>26</v>
      </c>
      <c r="C5" s="5" t="s">
        <v>49</v>
      </c>
      <c r="D5" s="5" t="s">
        <v>807</v>
      </c>
      <c r="E5" s="5" t="s">
        <v>228</v>
      </c>
      <c r="F5" s="5">
        <v>0.11</v>
      </c>
      <c r="G5" s="5" t="s">
        <v>20</v>
      </c>
      <c r="H5" s="5">
        <v>100</v>
      </c>
      <c r="I5" s="5" t="s">
        <v>34</v>
      </c>
      <c r="J5" s="5">
        <v>75.3</v>
      </c>
      <c r="K5" s="5" t="s">
        <v>17</v>
      </c>
      <c r="L5" s="5">
        <v>0.70099999999999996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4362</v>
      </c>
      <c r="B6" s="5" t="s">
        <v>26</v>
      </c>
      <c r="C6" s="5" t="s">
        <v>49</v>
      </c>
      <c r="D6" s="5" t="s">
        <v>808</v>
      </c>
      <c r="E6" s="5" t="s">
        <v>228</v>
      </c>
      <c r="F6" s="5">
        <v>0.34</v>
      </c>
      <c r="G6" s="5" t="s">
        <v>20</v>
      </c>
      <c r="H6" s="5">
        <v>100</v>
      </c>
      <c r="I6" s="5" t="s">
        <v>34</v>
      </c>
      <c r="J6" s="5">
        <v>75.3</v>
      </c>
      <c r="K6" s="5" t="s">
        <v>17</v>
      </c>
      <c r="L6" s="5">
        <v>0.70099999999999996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4856</v>
      </c>
      <c r="B7" s="5" t="s">
        <v>26</v>
      </c>
      <c r="C7" s="5" t="s">
        <v>49</v>
      </c>
      <c r="D7" s="5" t="s">
        <v>808</v>
      </c>
      <c r="E7" s="5" t="s">
        <v>228</v>
      </c>
      <c r="F7" s="5">
        <v>0.3</v>
      </c>
      <c r="G7" s="5" t="s">
        <v>20</v>
      </c>
      <c r="H7" s="5">
        <v>100</v>
      </c>
      <c r="I7" s="5" t="s">
        <v>34</v>
      </c>
      <c r="J7" s="5">
        <v>75.3</v>
      </c>
      <c r="K7" s="5" t="s">
        <v>17</v>
      </c>
      <c r="L7" s="5">
        <v>0.70099999999999996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4911</v>
      </c>
      <c r="B8" s="5" t="s">
        <v>26</v>
      </c>
      <c r="C8" s="5" t="s">
        <v>49</v>
      </c>
      <c r="D8" s="5" t="s">
        <v>808</v>
      </c>
      <c r="E8" s="5" t="s">
        <v>228</v>
      </c>
      <c r="F8" s="5">
        <v>0.28000000000000003</v>
      </c>
      <c r="G8" s="5" t="s">
        <v>20</v>
      </c>
      <c r="H8" s="5">
        <v>100</v>
      </c>
      <c r="I8" s="5" t="s">
        <v>34</v>
      </c>
      <c r="J8" s="5">
        <v>75.3</v>
      </c>
      <c r="K8" s="5" t="s">
        <v>17</v>
      </c>
      <c r="L8" s="5">
        <v>0.70099999999999996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5287</v>
      </c>
      <c r="B9" s="5" t="s">
        <v>26</v>
      </c>
      <c r="C9" s="5" t="s">
        <v>49</v>
      </c>
      <c r="D9" s="5" t="s">
        <v>808</v>
      </c>
      <c r="E9" s="5" t="s">
        <v>228</v>
      </c>
      <c r="F9" s="5">
        <v>316.14</v>
      </c>
      <c r="G9" s="5" t="s">
        <v>16</v>
      </c>
      <c r="H9" s="5">
        <v>100</v>
      </c>
      <c r="I9" s="5" t="s">
        <v>34</v>
      </c>
      <c r="J9" s="5">
        <v>90.6</v>
      </c>
      <c r="K9" s="5" t="s">
        <v>25</v>
      </c>
      <c r="L9" s="5">
        <v>0.38</v>
      </c>
      <c r="M9" s="5" t="s">
        <v>32</v>
      </c>
      <c r="N9" s="5" t="s">
        <v>19</v>
      </c>
      <c r="O9" s="5" t="s">
        <v>19</v>
      </c>
    </row>
    <row r="10" spans="1:15" ht="14.1" customHeight="1">
      <c r="A10" s="5">
        <v>5416</v>
      </c>
      <c r="B10" s="5" t="s">
        <v>26</v>
      </c>
      <c r="C10" s="5" t="s">
        <v>49</v>
      </c>
      <c r="D10" s="5" t="s">
        <v>808</v>
      </c>
      <c r="E10" s="5" t="s">
        <v>228</v>
      </c>
      <c r="F10" s="5">
        <v>138.72</v>
      </c>
      <c r="G10" s="5" t="s">
        <v>16</v>
      </c>
      <c r="H10" s="5">
        <v>500</v>
      </c>
      <c r="I10" s="5">
        <v>1994</v>
      </c>
      <c r="J10" s="5">
        <v>82.2</v>
      </c>
      <c r="K10" s="5" t="s">
        <v>25</v>
      </c>
      <c r="L10" s="5">
        <v>0.503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5789</v>
      </c>
      <c r="B11" s="5" t="s">
        <v>26</v>
      </c>
      <c r="C11" s="5" t="s">
        <v>49</v>
      </c>
      <c r="D11" s="5" t="s">
        <v>808</v>
      </c>
      <c r="E11" s="5" t="s">
        <v>228</v>
      </c>
      <c r="F11" s="5">
        <v>0.35</v>
      </c>
      <c r="G11" s="5" t="s">
        <v>20</v>
      </c>
      <c r="H11" s="5">
        <v>80</v>
      </c>
      <c r="I11" s="5">
        <v>1994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6129</v>
      </c>
      <c r="B12" s="5" t="s">
        <v>26</v>
      </c>
      <c r="C12" s="5" t="s">
        <v>49</v>
      </c>
      <c r="D12" s="5" t="s">
        <v>808</v>
      </c>
      <c r="E12" s="5" t="s">
        <v>228</v>
      </c>
      <c r="F12" s="5">
        <v>0.27</v>
      </c>
      <c r="G12" s="5" t="s">
        <v>20</v>
      </c>
      <c r="H12" s="5">
        <v>100</v>
      </c>
      <c r="I12" s="5" t="s">
        <v>34</v>
      </c>
      <c r="J12" s="5">
        <v>75.3</v>
      </c>
      <c r="K12" s="5" t="s">
        <v>17</v>
      </c>
      <c r="L12" s="5">
        <v>0.70099999999999996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6130</v>
      </c>
      <c r="B13" s="5" t="s">
        <v>26</v>
      </c>
      <c r="C13" s="5" t="s">
        <v>49</v>
      </c>
      <c r="D13" s="5" t="s">
        <v>808</v>
      </c>
      <c r="E13" s="5" t="s">
        <v>228</v>
      </c>
      <c r="F13" s="5">
        <v>33.85</v>
      </c>
      <c r="G13" s="5" t="s">
        <v>20</v>
      </c>
      <c r="H13" s="5">
        <v>100</v>
      </c>
      <c r="I13" s="5">
        <v>1994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6261</v>
      </c>
      <c r="B14" s="5" t="s">
        <v>26</v>
      </c>
      <c r="C14" s="5" t="s">
        <v>49</v>
      </c>
      <c r="D14" s="5" t="s">
        <v>808</v>
      </c>
      <c r="E14" s="5" t="s">
        <v>228</v>
      </c>
      <c r="F14" s="5">
        <v>7.59</v>
      </c>
      <c r="G14" s="5" t="s">
        <v>20</v>
      </c>
      <c r="H14" s="5">
        <v>200</v>
      </c>
      <c r="I14" s="5">
        <v>2001</v>
      </c>
      <c r="J14" s="5">
        <v>73.3</v>
      </c>
      <c r="K14" s="5" t="s">
        <v>17</v>
      </c>
      <c r="L14" s="5">
        <v>0.76700000000000002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6429</v>
      </c>
      <c r="B15" s="5" t="s">
        <v>26</v>
      </c>
      <c r="C15" s="5" t="s">
        <v>49</v>
      </c>
      <c r="D15" s="5" t="s">
        <v>808</v>
      </c>
      <c r="E15" s="5" t="s">
        <v>228</v>
      </c>
      <c r="F15" s="5">
        <v>23.81</v>
      </c>
      <c r="G15" s="5" t="s">
        <v>20</v>
      </c>
      <c r="H15" s="5">
        <v>80</v>
      </c>
      <c r="I15" s="5">
        <v>1984</v>
      </c>
      <c r="J15" s="5">
        <v>67.8</v>
      </c>
      <c r="K15" s="5" t="s">
        <v>18</v>
      </c>
      <c r="L15" s="5">
        <v>0.53600000000000003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6626</v>
      </c>
      <c r="B16" s="5" t="s">
        <v>26</v>
      </c>
      <c r="C16" s="5" t="s">
        <v>49</v>
      </c>
      <c r="D16" s="5" t="s">
        <v>808</v>
      </c>
      <c r="E16" s="5" t="s">
        <v>228</v>
      </c>
      <c r="F16" s="5">
        <v>39.909999999999997</v>
      </c>
      <c r="G16" s="5" t="s">
        <v>20</v>
      </c>
      <c r="H16" s="5">
        <v>80</v>
      </c>
      <c r="I16" s="5">
        <v>1994</v>
      </c>
      <c r="J16" s="5">
        <v>73.3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6715</v>
      </c>
      <c r="B17" s="5" t="s">
        <v>26</v>
      </c>
      <c r="C17" s="5" t="s">
        <v>49</v>
      </c>
      <c r="D17" s="5" t="s">
        <v>808</v>
      </c>
      <c r="E17" s="5" t="s">
        <v>228</v>
      </c>
      <c r="F17" s="5">
        <v>0.54</v>
      </c>
      <c r="G17" s="5" t="s">
        <v>20</v>
      </c>
      <c r="H17" s="5">
        <v>80</v>
      </c>
      <c r="I17" s="5">
        <v>1994</v>
      </c>
      <c r="J17" s="5">
        <v>73.3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6780</v>
      </c>
      <c r="B18" s="5" t="s">
        <v>26</v>
      </c>
      <c r="C18" s="5" t="s">
        <v>49</v>
      </c>
      <c r="D18" s="5" t="s">
        <v>808</v>
      </c>
      <c r="E18" s="5" t="s">
        <v>228</v>
      </c>
      <c r="F18" s="5">
        <v>0.26</v>
      </c>
      <c r="G18" s="5" t="s">
        <v>20</v>
      </c>
      <c r="H18" s="5">
        <v>100</v>
      </c>
      <c r="I18" s="5" t="s">
        <v>34</v>
      </c>
      <c r="J18" s="5">
        <v>75.3</v>
      </c>
      <c r="K18" s="5" t="s">
        <v>17</v>
      </c>
      <c r="L18" s="5">
        <v>0.70099999999999996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6781</v>
      </c>
      <c r="B19" s="5" t="s">
        <v>26</v>
      </c>
      <c r="C19" s="5" t="s">
        <v>49</v>
      </c>
      <c r="D19" s="5" t="s">
        <v>808</v>
      </c>
      <c r="E19" s="5" t="s">
        <v>228</v>
      </c>
      <c r="F19" s="5">
        <v>0.32</v>
      </c>
      <c r="G19" s="5" t="s">
        <v>20</v>
      </c>
      <c r="H19" s="5">
        <v>100</v>
      </c>
      <c r="I19" s="5" t="s">
        <v>34</v>
      </c>
      <c r="J19" s="5">
        <v>75.3</v>
      </c>
      <c r="K19" s="5" t="s">
        <v>17</v>
      </c>
      <c r="L19" s="5">
        <v>0.70099999999999996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7315</v>
      </c>
      <c r="B20" s="5" t="s">
        <v>26</v>
      </c>
      <c r="C20" s="5" t="s">
        <v>49</v>
      </c>
      <c r="D20" s="5" t="s">
        <v>808</v>
      </c>
      <c r="E20" s="5" t="s">
        <v>228</v>
      </c>
      <c r="F20" s="5">
        <v>18.079999999999998</v>
      </c>
      <c r="G20" s="5" t="s">
        <v>20</v>
      </c>
      <c r="H20" s="5">
        <v>200</v>
      </c>
      <c r="I20" s="5">
        <v>1994</v>
      </c>
      <c r="J20" s="5">
        <v>73.3</v>
      </c>
      <c r="K20" s="5" t="s">
        <v>17</v>
      </c>
      <c r="L20" s="5">
        <v>0.72199999999999998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7567</v>
      </c>
      <c r="B21" s="5" t="s">
        <v>26</v>
      </c>
      <c r="C21" s="5" t="s">
        <v>49</v>
      </c>
      <c r="D21" s="5" t="s">
        <v>808</v>
      </c>
      <c r="E21" s="5" t="s">
        <v>228</v>
      </c>
      <c r="F21" s="5">
        <v>0.4</v>
      </c>
      <c r="G21" s="5" t="s">
        <v>20</v>
      </c>
      <c r="H21" s="5">
        <v>80</v>
      </c>
      <c r="I21" s="5">
        <v>1994</v>
      </c>
      <c r="J21" s="5">
        <v>73.3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7802</v>
      </c>
      <c r="B22" s="5" t="s">
        <v>26</v>
      </c>
      <c r="C22" s="5" t="s">
        <v>49</v>
      </c>
      <c r="D22" s="5" t="s">
        <v>808</v>
      </c>
      <c r="E22" s="5" t="s">
        <v>228</v>
      </c>
      <c r="F22" s="5">
        <v>2</v>
      </c>
      <c r="G22" s="5" t="s">
        <v>20</v>
      </c>
      <c r="H22" s="5">
        <v>100</v>
      </c>
      <c r="I22" s="5">
        <v>1995</v>
      </c>
      <c r="J22" s="5">
        <v>75.599999999999994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8022</v>
      </c>
      <c r="B23" s="5" t="s">
        <v>26</v>
      </c>
      <c r="C23" s="5" t="s">
        <v>49</v>
      </c>
      <c r="D23" s="5" t="s">
        <v>808</v>
      </c>
      <c r="E23" s="5" t="s">
        <v>228</v>
      </c>
      <c r="F23" s="5">
        <v>0.2</v>
      </c>
      <c r="G23" s="5" t="s">
        <v>20</v>
      </c>
      <c r="H23" s="5">
        <v>100</v>
      </c>
      <c r="I23" s="5" t="s">
        <v>34</v>
      </c>
      <c r="J23" s="5">
        <v>75.3</v>
      </c>
      <c r="K23" s="5" t="s">
        <v>17</v>
      </c>
      <c r="L23" s="5">
        <v>0.70099999999999996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8184</v>
      </c>
      <c r="B24" s="5" t="s">
        <v>26</v>
      </c>
      <c r="C24" s="5" t="s">
        <v>49</v>
      </c>
      <c r="D24" s="5" t="s">
        <v>808</v>
      </c>
      <c r="E24" s="5" t="s">
        <v>228</v>
      </c>
      <c r="F24" s="5">
        <v>0.6</v>
      </c>
      <c r="G24" s="5" t="s">
        <v>20</v>
      </c>
      <c r="H24" s="5">
        <v>100</v>
      </c>
      <c r="I24" s="5" t="s">
        <v>34</v>
      </c>
      <c r="J24" s="5">
        <v>75.3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8728</v>
      </c>
      <c r="B25" s="5" t="s">
        <v>26</v>
      </c>
      <c r="C25" s="5" t="s">
        <v>49</v>
      </c>
      <c r="D25" s="5" t="s">
        <v>808</v>
      </c>
      <c r="E25" s="5" t="s">
        <v>228</v>
      </c>
      <c r="F25" s="5">
        <v>135.97</v>
      </c>
      <c r="G25" s="5" t="s">
        <v>20</v>
      </c>
      <c r="H25" s="5">
        <v>100</v>
      </c>
      <c r="I25" s="5">
        <v>1994</v>
      </c>
      <c r="J25" s="5">
        <v>73.3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9126</v>
      </c>
      <c r="B26" s="5" t="s">
        <v>26</v>
      </c>
      <c r="C26" s="5" t="s">
        <v>49</v>
      </c>
      <c r="D26" s="5" t="s">
        <v>808</v>
      </c>
      <c r="E26" s="5" t="s">
        <v>228</v>
      </c>
      <c r="F26" s="5">
        <v>43.95</v>
      </c>
      <c r="G26" s="5" t="s">
        <v>20</v>
      </c>
      <c r="H26" s="5">
        <v>80</v>
      </c>
      <c r="I26" s="5">
        <v>1994</v>
      </c>
      <c r="J26" s="5">
        <v>73.3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9246</v>
      </c>
      <c r="B27" s="5" t="s">
        <v>26</v>
      </c>
      <c r="C27" s="5" t="s">
        <v>49</v>
      </c>
      <c r="D27" s="5" t="s">
        <v>808</v>
      </c>
      <c r="E27" s="5" t="s">
        <v>228</v>
      </c>
      <c r="F27" s="5">
        <v>0.25</v>
      </c>
      <c r="G27" s="5" t="s">
        <v>20</v>
      </c>
      <c r="H27" s="5">
        <v>100</v>
      </c>
      <c r="I27" s="5" t="s">
        <v>34</v>
      </c>
      <c r="J27" s="5">
        <v>75.3</v>
      </c>
      <c r="K27" s="5" t="s">
        <v>17</v>
      </c>
      <c r="L27" s="5">
        <v>0.70099999999999996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9366</v>
      </c>
      <c r="B28" s="5" t="s">
        <v>26</v>
      </c>
      <c r="C28" s="5" t="s">
        <v>49</v>
      </c>
      <c r="D28" s="5" t="s">
        <v>808</v>
      </c>
      <c r="E28" s="5" t="s">
        <v>228</v>
      </c>
      <c r="F28" s="5">
        <v>17.46</v>
      </c>
      <c r="G28" s="5" t="s">
        <v>20</v>
      </c>
      <c r="H28" s="5">
        <v>80</v>
      </c>
      <c r="I28" s="5">
        <v>1995</v>
      </c>
      <c r="J28" s="5">
        <v>75.599999999999994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9986</v>
      </c>
      <c r="B29" s="5" t="s">
        <v>26</v>
      </c>
      <c r="C29" s="5" t="s">
        <v>49</v>
      </c>
      <c r="D29" s="5" t="s">
        <v>808</v>
      </c>
      <c r="E29" s="5" t="s">
        <v>228</v>
      </c>
      <c r="F29" s="5">
        <v>0.25</v>
      </c>
      <c r="G29" s="5" t="s">
        <v>20</v>
      </c>
      <c r="H29" s="5">
        <v>80</v>
      </c>
      <c r="I29" s="5">
        <v>1994</v>
      </c>
      <c r="J29" s="5">
        <v>73.3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10034</v>
      </c>
      <c r="B30" s="5" t="s">
        <v>26</v>
      </c>
      <c r="C30" s="5" t="s">
        <v>49</v>
      </c>
      <c r="D30" s="5" t="s">
        <v>808</v>
      </c>
      <c r="E30" s="5" t="s">
        <v>228</v>
      </c>
      <c r="F30" s="5">
        <v>39.369999999999997</v>
      </c>
      <c r="G30" s="5" t="s">
        <v>20</v>
      </c>
      <c r="H30" s="5">
        <v>150</v>
      </c>
      <c r="I30" s="5">
        <v>1994</v>
      </c>
      <c r="J30" s="5">
        <v>73.3</v>
      </c>
      <c r="K30" s="5" t="s">
        <v>17</v>
      </c>
      <c r="L30" s="5">
        <v>0.72199999999999998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10426</v>
      </c>
      <c r="B31" s="5" t="s">
        <v>26</v>
      </c>
      <c r="C31" s="5" t="s">
        <v>49</v>
      </c>
      <c r="D31" s="5" t="s">
        <v>808</v>
      </c>
      <c r="E31" s="5" t="s">
        <v>228</v>
      </c>
      <c r="F31" s="5">
        <v>40.33</v>
      </c>
      <c r="G31" s="5" t="s">
        <v>20</v>
      </c>
      <c r="H31" s="5">
        <v>80</v>
      </c>
      <c r="I31" s="5">
        <v>1994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10876</v>
      </c>
      <c r="B32" s="5" t="s">
        <v>26</v>
      </c>
      <c r="C32" s="5" t="s">
        <v>49</v>
      </c>
      <c r="D32" s="5" t="s">
        <v>808</v>
      </c>
      <c r="E32" s="5" t="s">
        <v>228</v>
      </c>
      <c r="F32" s="5">
        <v>43.92</v>
      </c>
      <c r="G32" s="5" t="s">
        <v>20</v>
      </c>
      <c r="H32" s="5">
        <v>80</v>
      </c>
      <c r="I32" s="5">
        <v>1994</v>
      </c>
      <c r="J32" s="5">
        <v>73.3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10927</v>
      </c>
      <c r="B33" s="5" t="s">
        <v>26</v>
      </c>
      <c r="C33" s="5" t="s">
        <v>49</v>
      </c>
      <c r="D33" s="5" t="s">
        <v>808</v>
      </c>
      <c r="E33" s="5" t="s">
        <v>228</v>
      </c>
      <c r="F33" s="5">
        <v>0.3</v>
      </c>
      <c r="G33" s="5" t="s">
        <v>20</v>
      </c>
      <c r="H33" s="5">
        <v>100</v>
      </c>
      <c r="I33" s="5" t="s">
        <v>34</v>
      </c>
      <c r="J33" s="5">
        <v>75.3</v>
      </c>
      <c r="K33" s="5" t="s">
        <v>17</v>
      </c>
      <c r="L33" s="5">
        <v>0.70099999999999996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11094</v>
      </c>
      <c r="B34" s="5" t="s">
        <v>26</v>
      </c>
      <c r="C34" s="5" t="s">
        <v>49</v>
      </c>
      <c r="D34" s="5" t="s">
        <v>808</v>
      </c>
      <c r="E34" s="5" t="s">
        <v>228</v>
      </c>
      <c r="F34" s="5">
        <v>264.39999999999998</v>
      </c>
      <c r="G34" s="5" t="s">
        <v>20</v>
      </c>
      <c r="H34" s="5">
        <v>350</v>
      </c>
      <c r="I34" s="5">
        <v>1994</v>
      </c>
      <c r="J34" s="5">
        <v>75.599999999999994</v>
      </c>
      <c r="K34" s="5" t="s">
        <v>17</v>
      </c>
      <c r="L34" s="5">
        <v>0.72799999999999998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11221</v>
      </c>
      <c r="B35" s="5" t="s">
        <v>26</v>
      </c>
      <c r="C35" s="5" t="s">
        <v>49</v>
      </c>
      <c r="D35" s="5" t="s">
        <v>808</v>
      </c>
      <c r="E35" s="5" t="s">
        <v>228</v>
      </c>
      <c r="F35" s="5">
        <v>18.61</v>
      </c>
      <c r="G35" s="5" t="s">
        <v>20</v>
      </c>
      <c r="H35" s="5">
        <v>80</v>
      </c>
      <c r="I35" s="5">
        <v>1994</v>
      </c>
      <c r="J35" s="5">
        <v>70</v>
      </c>
      <c r="K35" s="5" t="s">
        <v>18</v>
      </c>
      <c r="L35" s="5">
        <v>0.51800000000000002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11879</v>
      </c>
      <c r="B36" s="5" t="s">
        <v>26</v>
      </c>
      <c r="C36" s="5" t="s">
        <v>49</v>
      </c>
      <c r="D36" s="5" t="s">
        <v>808</v>
      </c>
      <c r="E36" s="5" t="s">
        <v>228</v>
      </c>
      <c r="F36" s="5">
        <v>0.32</v>
      </c>
      <c r="G36" s="5" t="s">
        <v>20</v>
      </c>
      <c r="H36" s="5">
        <v>100</v>
      </c>
      <c r="I36" s="5" t="s">
        <v>34</v>
      </c>
      <c r="J36" s="5">
        <v>75.3</v>
      </c>
      <c r="K36" s="5" t="s">
        <v>17</v>
      </c>
      <c r="L36" s="5">
        <v>0.70099999999999996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12244</v>
      </c>
      <c r="B37" s="5" t="s">
        <v>26</v>
      </c>
      <c r="C37" s="5" t="s">
        <v>49</v>
      </c>
      <c r="D37" s="5" t="s">
        <v>808</v>
      </c>
      <c r="E37" s="5" t="s">
        <v>228</v>
      </c>
      <c r="F37" s="5">
        <v>0.3</v>
      </c>
      <c r="G37" s="5" t="s">
        <v>20</v>
      </c>
      <c r="H37" s="5">
        <v>80</v>
      </c>
      <c r="I37" s="5">
        <v>1984</v>
      </c>
      <c r="J37" s="5">
        <v>71.099999999999994</v>
      </c>
      <c r="K37" s="5" t="s">
        <v>17</v>
      </c>
      <c r="L37" s="5">
        <v>0.56599999999999995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12245</v>
      </c>
      <c r="B38" s="5" t="s">
        <v>26</v>
      </c>
      <c r="C38" s="5" t="s">
        <v>49</v>
      </c>
      <c r="D38" s="5" t="s">
        <v>808</v>
      </c>
      <c r="E38" s="5" t="s">
        <v>228</v>
      </c>
      <c r="F38" s="5">
        <v>96.01</v>
      </c>
      <c r="G38" s="5" t="s">
        <v>20</v>
      </c>
      <c r="H38" s="5">
        <v>150</v>
      </c>
      <c r="I38" s="5">
        <v>1994</v>
      </c>
      <c r="J38" s="5">
        <v>73.3</v>
      </c>
      <c r="K38" s="5" t="s">
        <v>17</v>
      </c>
      <c r="L38" s="5">
        <v>0.72199999999999998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13235</v>
      </c>
      <c r="B39" s="5" t="s">
        <v>26</v>
      </c>
      <c r="C39" s="5" t="s">
        <v>49</v>
      </c>
      <c r="D39" s="5" t="s">
        <v>808</v>
      </c>
      <c r="E39" s="5" t="s">
        <v>228</v>
      </c>
      <c r="F39" s="5">
        <v>45.57</v>
      </c>
      <c r="G39" s="5" t="s">
        <v>20</v>
      </c>
      <c r="H39" s="5">
        <v>80</v>
      </c>
      <c r="I39" s="5">
        <v>1994</v>
      </c>
      <c r="J39" s="5">
        <v>73.3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13475</v>
      </c>
      <c r="B40" s="5" t="s">
        <v>26</v>
      </c>
      <c r="C40" s="5" t="s">
        <v>49</v>
      </c>
      <c r="D40" s="5" t="s">
        <v>808</v>
      </c>
      <c r="E40" s="5" t="s">
        <v>228</v>
      </c>
      <c r="F40" s="5">
        <v>83.88</v>
      </c>
      <c r="G40" s="5" t="s">
        <v>20</v>
      </c>
      <c r="H40" s="5">
        <v>100</v>
      </c>
      <c r="I40" s="5">
        <v>1994</v>
      </c>
      <c r="J40" s="5">
        <v>73.3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14204</v>
      </c>
      <c r="B41" s="5" t="s">
        <v>26</v>
      </c>
      <c r="C41" s="5" t="s">
        <v>49</v>
      </c>
      <c r="D41" s="5" t="s">
        <v>808</v>
      </c>
      <c r="E41" s="5" t="s">
        <v>228</v>
      </c>
      <c r="F41" s="5">
        <v>46.01</v>
      </c>
      <c r="G41" s="5" t="s">
        <v>20</v>
      </c>
      <c r="H41" s="5">
        <v>80</v>
      </c>
      <c r="I41" s="5">
        <v>1994</v>
      </c>
      <c r="J41" s="5">
        <v>73.3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14998</v>
      </c>
      <c r="B42" s="5" t="s">
        <v>26</v>
      </c>
      <c r="C42" s="5" t="s">
        <v>49</v>
      </c>
      <c r="D42" s="5" t="s">
        <v>808</v>
      </c>
      <c r="E42" s="5" t="s">
        <v>228</v>
      </c>
      <c r="F42" s="5">
        <v>2.95</v>
      </c>
      <c r="G42" s="5" t="s">
        <v>20</v>
      </c>
      <c r="H42" s="5">
        <v>80</v>
      </c>
      <c r="I42" s="5">
        <v>1984</v>
      </c>
      <c r="J42" s="5">
        <v>71.099999999999994</v>
      </c>
      <c r="K42" s="5" t="s">
        <v>17</v>
      </c>
      <c r="L42" s="5">
        <v>0.56599999999999995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15292</v>
      </c>
      <c r="B43" s="5" t="s">
        <v>26</v>
      </c>
      <c r="C43" s="5" t="s">
        <v>49</v>
      </c>
      <c r="D43" s="5" t="s">
        <v>808</v>
      </c>
      <c r="E43" s="5" t="s">
        <v>228</v>
      </c>
      <c r="F43" s="5">
        <v>0.1</v>
      </c>
      <c r="G43" s="5" t="s">
        <v>20</v>
      </c>
      <c r="H43" s="5">
        <v>100</v>
      </c>
      <c r="I43" s="5" t="s">
        <v>34</v>
      </c>
      <c r="J43" s="5">
        <v>75.3</v>
      </c>
      <c r="K43" s="5" t="s">
        <v>17</v>
      </c>
      <c r="L43" s="5">
        <v>0.70099999999999996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16062</v>
      </c>
      <c r="B44" s="5" t="s">
        <v>26</v>
      </c>
      <c r="C44" s="5" t="s">
        <v>49</v>
      </c>
      <c r="D44" s="5" t="s">
        <v>808</v>
      </c>
      <c r="E44" s="5" t="s">
        <v>228</v>
      </c>
      <c r="F44" s="5">
        <v>103.61</v>
      </c>
      <c r="G44" s="5" t="s">
        <v>20</v>
      </c>
      <c r="H44" s="5">
        <v>100</v>
      </c>
      <c r="I44" s="5">
        <v>1994</v>
      </c>
      <c r="J44" s="5">
        <v>73.3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16337</v>
      </c>
      <c r="B45" s="5" t="s">
        <v>26</v>
      </c>
      <c r="C45" s="5" t="s">
        <v>49</v>
      </c>
      <c r="D45" s="5" t="s">
        <v>808</v>
      </c>
      <c r="E45" s="5" t="s">
        <v>228</v>
      </c>
      <c r="F45" s="5">
        <v>0.4</v>
      </c>
      <c r="G45" s="5" t="s">
        <v>20</v>
      </c>
      <c r="H45" s="5">
        <v>100</v>
      </c>
      <c r="I45" s="5" t="s">
        <v>34</v>
      </c>
      <c r="J45" s="5">
        <v>75.3</v>
      </c>
      <c r="K45" s="5" t="s">
        <v>17</v>
      </c>
      <c r="L45" s="5">
        <v>0.70099999999999996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16524</v>
      </c>
      <c r="B46" s="5" t="s">
        <v>26</v>
      </c>
      <c r="C46" s="5" t="s">
        <v>49</v>
      </c>
      <c r="D46" s="5" t="s">
        <v>808</v>
      </c>
      <c r="E46" s="5" t="s">
        <v>228</v>
      </c>
      <c r="F46" s="5">
        <v>0.3</v>
      </c>
      <c r="G46" s="5" t="s">
        <v>20</v>
      </c>
      <c r="H46" s="5">
        <v>100</v>
      </c>
      <c r="I46" s="5" t="s">
        <v>34</v>
      </c>
      <c r="J46" s="5">
        <v>75.3</v>
      </c>
      <c r="K46" s="5" t="s">
        <v>17</v>
      </c>
      <c r="L46" s="5">
        <v>0.70099999999999996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16959</v>
      </c>
      <c r="B47" s="5" t="s">
        <v>26</v>
      </c>
      <c r="C47" s="5" t="s">
        <v>49</v>
      </c>
      <c r="D47" s="5" t="s">
        <v>808</v>
      </c>
      <c r="E47" s="5" t="s">
        <v>228</v>
      </c>
      <c r="F47" s="5">
        <v>91.61</v>
      </c>
      <c r="G47" s="5" t="s">
        <v>20</v>
      </c>
      <c r="H47" s="5">
        <v>80</v>
      </c>
      <c r="I47" s="5">
        <v>1994</v>
      </c>
      <c r="J47" s="5">
        <v>73.3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17037</v>
      </c>
      <c r="B48" s="5" t="s">
        <v>26</v>
      </c>
      <c r="C48" s="5" t="s">
        <v>49</v>
      </c>
      <c r="D48" s="5" t="s">
        <v>808</v>
      </c>
      <c r="E48" s="5" t="s">
        <v>228</v>
      </c>
      <c r="F48" s="5">
        <v>35.770000000000003</v>
      </c>
      <c r="G48" s="5" t="s">
        <v>20</v>
      </c>
      <c r="H48" s="5">
        <v>80</v>
      </c>
      <c r="I48" s="5">
        <v>1994</v>
      </c>
      <c r="J48" s="5">
        <v>73.3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17067</v>
      </c>
      <c r="B49" s="5" t="s">
        <v>26</v>
      </c>
      <c r="C49" s="5" t="s">
        <v>49</v>
      </c>
      <c r="D49" s="5" t="s">
        <v>808</v>
      </c>
      <c r="E49" s="5" t="s">
        <v>228</v>
      </c>
      <c r="F49" s="5">
        <v>0.25</v>
      </c>
      <c r="G49" s="5" t="s">
        <v>20</v>
      </c>
      <c r="H49" s="5">
        <v>100</v>
      </c>
      <c r="I49" s="5" t="s">
        <v>34</v>
      </c>
      <c r="J49" s="5">
        <v>75.3</v>
      </c>
      <c r="K49" s="5" t="s">
        <v>17</v>
      </c>
      <c r="L49" s="5">
        <v>0.70099999999999996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17367</v>
      </c>
      <c r="B50" s="5" t="s">
        <v>26</v>
      </c>
      <c r="C50" s="5" t="s">
        <v>49</v>
      </c>
      <c r="D50" s="5" t="s">
        <v>808</v>
      </c>
      <c r="E50" s="5" t="s">
        <v>228</v>
      </c>
      <c r="F50" s="5">
        <v>0.27</v>
      </c>
      <c r="G50" s="5" t="s">
        <v>20</v>
      </c>
      <c r="H50" s="5">
        <v>100</v>
      </c>
      <c r="I50" s="5" t="s">
        <v>34</v>
      </c>
      <c r="J50" s="5">
        <v>75.3</v>
      </c>
      <c r="K50" s="5" t="s">
        <v>17</v>
      </c>
      <c r="L50" s="5">
        <v>0.70099999999999996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17369</v>
      </c>
      <c r="B51" s="5" t="s">
        <v>26</v>
      </c>
      <c r="C51" s="5" t="s">
        <v>49</v>
      </c>
      <c r="D51" s="5" t="s">
        <v>808</v>
      </c>
      <c r="E51" s="5" t="s">
        <v>228</v>
      </c>
      <c r="F51" s="5">
        <v>2</v>
      </c>
      <c r="G51" s="5" t="s">
        <v>20</v>
      </c>
      <c r="H51" s="5">
        <v>100</v>
      </c>
      <c r="I51" s="5">
        <v>1995</v>
      </c>
      <c r="J51" s="5">
        <v>75.599999999999994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17370</v>
      </c>
      <c r="B52" s="5" t="s">
        <v>26</v>
      </c>
      <c r="C52" s="5" t="s">
        <v>49</v>
      </c>
      <c r="D52" s="5" t="s">
        <v>808</v>
      </c>
      <c r="E52" s="5" t="s">
        <v>228</v>
      </c>
      <c r="F52" s="5">
        <v>66.81</v>
      </c>
      <c r="G52" s="5" t="s">
        <v>20</v>
      </c>
      <c r="H52" s="5">
        <v>100</v>
      </c>
      <c r="I52" s="5">
        <v>1994</v>
      </c>
      <c r="J52" s="5">
        <v>73.3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17413</v>
      </c>
      <c r="B53" s="5" t="s">
        <v>26</v>
      </c>
      <c r="C53" s="5" t="s">
        <v>49</v>
      </c>
      <c r="D53" s="5" t="s">
        <v>808</v>
      </c>
      <c r="E53" s="5" t="s">
        <v>228</v>
      </c>
      <c r="F53" s="5">
        <v>0.34</v>
      </c>
      <c r="G53" s="5" t="s">
        <v>20</v>
      </c>
      <c r="H53" s="5">
        <v>100</v>
      </c>
      <c r="I53" s="5" t="s">
        <v>34</v>
      </c>
      <c r="J53" s="5">
        <v>75.3</v>
      </c>
      <c r="K53" s="5" t="s">
        <v>17</v>
      </c>
      <c r="L53" s="5">
        <v>0.70099999999999996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17514</v>
      </c>
      <c r="B54" s="5" t="s">
        <v>26</v>
      </c>
      <c r="C54" s="5" t="s">
        <v>49</v>
      </c>
      <c r="D54" s="5" t="s">
        <v>808</v>
      </c>
      <c r="E54" s="5" t="s">
        <v>228</v>
      </c>
      <c r="F54" s="5">
        <v>64.47</v>
      </c>
      <c r="G54" s="5" t="s">
        <v>20</v>
      </c>
      <c r="H54" s="5">
        <v>80</v>
      </c>
      <c r="I54" s="5">
        <v>1994</v>
      </c>
      <c r="J54" s="5">
        <v>73.3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18276</v>
      </c>
      <c r="B55" s="5" t="s">
        <v>26</v>
      </c>
      <c r="C55" s="5" t="s">
        <v>49</v>
      </c>
      <c r="D55" s="5" t="s">
        <v>808</v>
      </c>
      <c r="E55" s="5" t="s">
        <v>228</v>
      </c>
      <c r="F55" s="5">
        <v>19.920000000000002</v>
      </c>
      <c r="G55" s="5" t="s">
        <v>20</v>
      </c>
      <c r="H55" s="5">
        <v>100</v>
      </c>
      <c r="I55" s="5">
        <v>1994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18351</v>
      </c>
      <c r="B56" s="5" t="s">
        <v>26</v>
      </c>
      <c r="C56" s="5" t="s">
        <v>49</v>
      </c>
      <c r="D56" s="5" t="s">
        <v>808</v>
      </c>
      <c r="E56" s="5" t="s">
        <v>228</v>
      </c>
      <c r="F56" s="5">
        <v>0.33</v>
      </c>
      <c r="G56" s="5" t="s">
        <v>20</v>
      </c>
      <c r="H56" s="5">
        <v>100</v>
      </c>
      <c r="I56" s="5" t="s">
        <v>34</v>
      </c>
      <c r="J56" s="5">
        <v>75.3</v>
      </c>
      <c r="K56" s="5" t="s">
        <v>17</v>
      </c>
      <c r="L56" s="5">
        <v>0.70099999999999996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18381</v>
      </c>
      <c r="B57" s="5" t="s">
        <v>26</v>
      </c>
      <c r="C57" s="5" t="s">
        <v>49</v>
      </c>
      <c r="D57" s="5" t="s">
        <v>808</v>
      </c>
      <c r="E57" s="5" t="s">
        <v>228</v>
      </c>
      <c r="F57" s="5">
        <v>0.35</v>
      </c>
      <c r="G57" s="5" t="s">
        <v>20</v>
      </c>
      <c r="H57" s="5">
        <v>100</v>
      </c>
      <c r="I57" s="5" t="s">
        <v>34</v>
      </c>
      <c r="J57" s="5">
        <v>75.3</v>
      </c>
      <c r="K57" s="5" t="s">
        <v>17</v>
      </c>
      <c r="L57" s="5">
        <v>0.70099999999999996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18739</v>
      </c>
      <c r="B58" s="5" t="s">
        <v>26</v>
      </c>
      <c r="C58" s="5" t="s">
        <v>49</v>
      </c>
      <c r="D58" s="5" t="s">
        <v>808</v>
      </c>
      <c r="E58" s="5" t="s">
        <v>228</v>
      </c>
      <c r="F58" s="5">
        <v>4.33</v>
      </c>
      <c r="G58" s="5" t="s">
        <v>20</v>
      </c>
      <c r="H58" s="5">
        <v>350</v>
      </c>
      <c r="I58" s="5">
        <v>2003</v>
      </c>
      <c r="J58" s="5">
        <v>78.900000000000006</v>
      </c>
      <c r="K58" s="5" t="s">
        <v>17</v>
      </c>
      <c r="L58" s="5">
        <v>0.80300000000000005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18797</v>
      </c>
      <c r="B59" s="5" t="s">
        <v>26</v>
      </c>
      <c r="C59" s="5" t="s">
        <v>49</v>
      </c>
      <c r="D59" s="5" t="s">
        <v>808</v>
      </c>
      <c r="E59" s="5" t="s">
        <v>228</v>
      </c>
      <c r="F59" s="5">
        <v>0.35</v>
      </c>
      <c r="G59" s="5" t="s">
        <v>20</v>
      </c>
      <c r="H59" s="5">
        <v>100</v>
      </c>
      <c r="I59" s="5">
        <v>1994</v>
      </c>
      <c r="J59" s="5">
        <v>73.3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18823</v>
      </c>
      <c r="B60" s="5" t="s">
        <v>26</v>
      </c>
      <c r="C60" s="5" t="s">
        <v>49</v>
      </c>
      <c r="D60" s="5" t="s">
        <v>808</v>
      </c>
      <c r="E60" s="5" t="s">
        <v>228</v>
      </c>
      <c r="F60" s="5">
        <v>48.97</v>
      </c>
      <c r="G60" s="5" t="s">
        <v>20</v>
      </c>
      <c r="H60" s="5">
        <v>80</v>
      </c>
      <c r="I60" s="5">
        <v>1994</v>
      </c>
      <c r="J60" s="5">
        <v>73.3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18939</v>
      </c>
      <c r="B61" s="5" t="s">
        <v>26</v>
      </c>
      <c r="C61" s="5" t="s">
        <v>49</v>
      </c>
      <c r="D61" s="5" t="s">
        <v>808</v>
      </c>
      <c r="E61" s="5" t="s">
        <v>228</v>
      </c>
      <c r="F61" s="5">
        <v>125.35</v>
      </c>
      <c r="G61" s="5" t="s">
        <v>20</v>
      </c>
      <c r="H61" s="5">
        <v>100</v>
      </c>
      <c r="I61" s="5">
        <v>1994</v>
      </c>
      <c r="J61" s="5">
        <v>73.3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19308</v>
      </c>
      <c r="B62" s="5" t="s">
        <v>26</v>
      </c>
      <c r="C62" s="5" t="s">
        <v>49</v>
      </c>
      <c r="D62" s="5" t="s">
        <v>808</v>
      </c>
      <c r="E62" s="5" t="s">
        <v>228</v>
      </c>
      <c r="F62" s="5">
        <v>0.3</v>
      </c>
      <c r="G62" s="5" t="s">
        <v>20</v>
      </c>
      <c r="H62" s="5">
        <v>100</v>
      </c>
      <c r="I62" s="5" t="s">
        <v>34</v>
      </c>
      <c r="J62" s="5">
        <v>75.3</v>
      </c>
      <c r="K62" s="5" t="s">
        <v>17</v>
      </c>
      <c r="L62" s="5">
        <v>0.70099999999999996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19645</v>
      </c>
      <c r="B63" s="5" t="s">
        <v>26</v>
      </c>
      <c r="C63" s="5" t="s">
        <v>49</v>
      </c>
      <c r="D63" s="5" t="s">
        <v>808</v>
      </c>
      <c r="E63" s="5" t="s">
        <v>228</v>
      </c>
      <c r="F63" s="5">
        <v>1.24</v>
      </c>
      <c r="G63" s="5" t="s">
        <v>20</v>
      </c>
      <c r="H63" s="5">
        <v>100</v>
      </c>
      <c r="I63" s="5" t="s">
        <v>34</v>
      </c>
      <c r="J63" s="5">
        <v>75.3</v>
      </c>
      <c r="K63" s="5" t="s">
        <v>17</v>
      </c>
      <c r="L63" s="5">
        <v>0.70099999999999996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19878</v>
      </c>
      <c r="B64" s="5" t="s">
        <v>26</v>
      </c>
      <c r="C64" s="5" t="s">
        <v>49</v>
      </c>
      <c r="D64" s="5" t="s">
        <v>808</v>
      </c>
      <c r="E64" s="5" t="s">
        <v>228</v>
      </c>
      <c r="F64" s="5">
        <v>48.18</v>
      </c>
      <c r="G64" s="5" t="s">
        <v>20</v>
      </c>
      <c r="H64" s="5">
        <v>80</v>
      </c>
      <c r="I64" s="5">
        <v>1994</v>
      </c>
      <c r="J64" s="5">
        <v>73.3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19957</v>
      </c>
      <c r="B65" s="5" t="s">
        <v>26</v>
      </c>
      <c r="C65" s="5" t="s">
        <v>49</v>
      </c>
      <c r="D65" s="5" t="s">
        <v>808</v>
      </c>
      <c r="E65" s="5" t="s">
        <v>228</v>
      </c>
      <c r="F65" s="5">
        <v>0.45</v>
      </c>
      <c r="G65" s="5" t="s">
        <v>20</v>
      </c>
      <c r="H65" s="5">
        <v>100</v>
      </c>
      <c r="I65" s="5" t="s">
        <v>34</v>
      </c>
      <c r="J65" s="5">
        <v>75.3</v>
      </c>
      <c r="K65" s="5" t="s">
        <v>17</v>
      </c>
      <c r="L65" s="5">
        <v>0.70099999999999996</v>
      </c>
      <c r="M65" s="5" t="s">
        <v>21</v>
      </c>
      <c r="N65" s="5" t="s">
        <v>19</v>
      </c>
      <c r="O65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499</v>
      </c>
      <c r="B3" s="14" t="s">
        <v>20</v>
      </c>
      <c r="C3" s="20">
        <v>5.26</v>
      </c>
      <c r="D3" s="10" t="s">
        <v>19</v>
      </c>
      <c r="E3" s="10">
        <v>73.259854014598531</v>
      </c>
      <c r="F3" s="14" t="s">
        <v>316</v>
      </c>
      <c r="G3" s="11">
        <v>0.72613868613138521</v>
      </c>
      <c r="H3" s="14" t="s">
        <v>74</v>
      </c>
    </row>
    <row r="4" spans="1:8">
      <c r="A4" s="41"/>
      <c r="B4" s="14" t="s">
        <v>16</v>
      </c>
      <c r="C4" s="20">
        <v>0.87</v>
      </c>
      <c r="D4" s="10" t="s">
        <v>19</v>
      </c>
      <c r="E4" s="10">
        <v>85.635714285714286</v>
      </c>
      <c r="F4" s="14" t="s">
        <v>25</v>
      </c>
      <c r="G4" s="11">
        <v>0.57200000000000006</v>
      </c>
      <c r="H4" s="14" t="s">
        <v>18</v>
      </c>
    </row>
    <row r="5" spans="1:8">
      <c r="A5" s="41"/>
      <c r="B5" s="14" t="s">
        <v>23</v>
      </c>
      <c r="C5" s="20">
        <v>0.11</v>
      </c>
      <c r="D5" s="10" t="s">
        <v>19</v>
      </c>
      <c r="E5" s="10">
        <v>77.433333333333323</v>
      </c>
      <c r="F5" s="14" t="s">
        <v>316</v>
      </c>
      <c r="G5" s="11">
        <v>0.61699999999999999</v>
      </c>
      <c r="H5" s="14" t="s">
        <v>74</v>
      </c>
    </row>
    <row r="6" spans="1:8">
      <c r="A6" s="41" t="s">
        <v>498</v>
      </c>
      <c r="B6" s="41"/>
      <c r="C6" s="20">
        <f>SUM(C3:C5)</f>
        <v>6.24</v>
      </c>
      <c r="D6" s="10" t="s">
        <v>19</v>
      </c>
      <c r="E6" s="10">
        <v>78.8</v>
      </c>
      <c r="F6" s="14" t="s">
        <v>178</v>
      </c>
      <c r="G6" s="11">
        <v>0.63800000000000001</v>
      </c>
      <c r="H6" s="14" t="s">
        <v>179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O157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37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3177</v>
      </c>
      <c r="B2" s="5" t="s">
        <v>26</v>
      </c>
      <c r="C2" s="5" t="s">
        <v>49</v>
      </c>
      <c r="D2" s="5" t="s">
        <v>762</v>
      </c>
      <c r="E2" s="5" t="s">
        <v>229</v>
      </c>
      <c r="F2" s="5">
        <v>0.25</v>
      </c>
      <c r="G2" s="5" t="s">
        <v>20</v>
      </c>
      <c r="H2" s="5">
        <v>100</v>
      </c>
      <c r="I2" s="5">
        <v>1995</v>
      </c>
      <c r="J2" s="5">
        <v>73.3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3306</v>
      </c>
      <c r="B3" s="5" t="s">
        <v>26</v>
      </c>
      <c r="C3" s="5" t="s">
        <v>49</v>
      </c>
      <c r="D3" s="5" t="s">
        <v>762</v>
      </c>
      <c r="E3" s="5" t="s">
        <v>229</v>
      </c>
      <c r="F3" s="5">
        <v>0.35</v>
      </c>
      <c r="G3" s="5" t="s">
        <v>20</v>
      </c>
      <c r="H3" s="5">
        <v>100</v>
      </c>
      <c r="I3" s="5">
        <v>1998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3379</v>
      </c>
      <c r="B4" s="5" t="s">
        <v>26</v>
      </c>
      <c r="C4" s="5" t="s">
        <v>49</v>
      </c>
      <c r="D4" s="5" t="s">
        <v>762</v>
      </c>
      <c r="E4" s="5" t="s">
        <v>229</v>
      </c>
      <c r="F4" s="5">
        <v>101.71</v>
      </c>
      <c r="G4" s="5" t="s">
        <v>20</v>
      </c>
      <c r="H4" s="5">
        <v>200</v>
      </c>
      <c r="I4" s="5">
        <v>1994</v>
      </c>
      <c r="J4" s="5">
        <v>71.099999999999994</v>
      </c>
      <c r="K4" s="5" t="s">
        <v>17</v>
      </c>
      <c r="L4" s="5">
        <v>0.72199999999999998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3440</v>
      </c>
      <c r="B5" s="5" t="s">
        <v>26</v>
      </c>
      <c r="C5" s="5" t="s">
        <v>49</v>
      </c>
      <c r="D5" s="5" t="s">
        <v>762</v>
      </c>
      <c r="E5" s="5" t="s">
        <v>229</v>
      </c>
      <c r="F5" s="5">
        <v>0.31</v>
      </c>
      <c r="G5" s="5" t="s">
        <v>20</v>
      </c>
      <c r="H5" s="5">
        <v>100</v>
      </c>
      <c r="I5" s="5">
        <v>1995</v>
      </c>
      <c r="J5" s="5">
        <v>73.3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3441</v>
      </c>
      <c r="B6" s="5" t="s">
        <v>26</v>
      </c>
      <c r="C6" s="5" t="s">
        <v>49</v>
      </c>
      <c r="D6" s="5" t="s">
        <v>762</v>
      </c>
      <c r="E6" s="5" t="s">
        <v>229</v>
      </c>
      <c r="F6" s="5">
        <v>0.4</v>
      </c>
      <c r="G6" s="5" t="s">
        <v>20</v>
      </c>
      <c r="H6" s="5">
        <v>100</v>
      </c>
      <c r="I6" s="5">
        <v>1998</v>
      </c>
      <c r="J6" s="5">
        <v>73.3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3442</v>
      </c>
      <c r="B7" s="5" t="s">
        <v>26</v>
      </c>
      <c r="C7" s="5" t="s">
        <v>49</v>
      </c>
      <c r="D7" s="5" t="s">
        <v>762</v>
      </c>
      <c r="E7" s="5" t="s">
        <v>229</v>
      </c>
      <c r="F7" s="5">
        <v>87.55</v>
      </c>
      <c r="G7" s="5" t="s">
        <v>20</v>
      </c>
      <c r="H7" s="5">
        <v>100</v>
      </c>
      <c r="I7" s="5">
        <v>1995</v>
      </c>
      <c r="J7" s="5">
        <v>73.3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3556</v>
      </c>
      <c r="B8" s="5" t="s">
        <v>26</v>
      </c>
      <c r="C8" s="5" t="s">
        <v>49</v>
      </c>
      <c r="D8" s="5" t="s">
        <v>762</v>
      </c>
      <c r="E8" s="5" t="s">
        <v>229</v>
      </c>
      <c r="F8" s="5">
        <v>21.22</v>
      </c>
      <c r="G8" s="5" t="s">
        <v>20</v>
      </c>
      <c r="H8" s="5">
        <v>150</v>
      </c>
      <c r="I8" s="5">
        <v>1995</v>
      </c>
      <c r="J8" s="5">
        <v>70</v>
      </c>
      <c r="K8" s="5" t="s">
        <v>18</v>
      </c>
      <c r="L8" s="5">
        <v>0.69199999999999995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3560</v>
      </c>
      <c r="B9" s="5" t="s">
        <v>26</v>
      </c>
      <c r="C9" s="5" t="s">
        <v>49</v>
      </c>
      <c r="D9" s="5" t="s">
        <v>762</v>
      </c>
      <c r="E9" s="5" t="s">
        <v>229</v>
      </c>
      <c r="F9" s="5">
        <v>70.209999999999994</v>
      </c>
      <c r="G9" s="5" t="s">
        <v>20</v>
      </c>
      <c r="H9" s="5">
        <v>200</v>
      </c>
      <c r="I9" s="5">
        <v>1998</v>
      </c>
      <c r="J9" s="5">
        <v>73.3</v>
      </c>
      <c r="K9" s="5" t="s">
        <v>17</v>
      </c>
      <c r="L9" s="5">
        <v>0.72199999999999998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3561</v>
      </c>
      <c r="B10" s="5" t="s">
        <v>26</v>
      </c>
      <c r="C10" s="5" t="s">
        <v>49</v>
      </c>
      <c r="D10" s="5" t="s">
        <v>762</v>
      </c>
      <c r="E10" s="5" t="s">
        <v>229</v>
      </c>
      <c r="F10" s="5">
        <v>90.69</v>
      </c>
      <c r="G10" s="5" t="s">
        <v>20</v>
      </c>
      <c r="H10" s="5">
        <v>100</v>
      </c>
      <c r="I10" s="5">
        <v>1997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3611</v>
      </c>
      <c r="B11" s="5" t="s">
        <v>26</v>
      </c>
      <c r="C11" s="5" t="s">
        <v>49</v>
      </c>
      <c r="D11" s="5" t="s">
        <v>762</v>
      </c>
      <c r="E11" s="5" t="s">
        <v>229</v>
      </c>
      <c r="F11" s="5">
        <v>130.55000000000001</v>
      </c>
      <c r="G11" s="5" t="s">
        <v>20</v>
      </c>
      <c r="H11" s="5">
        <v>100</v>
      </c>
      <c r="I11" s="5">
        <v>1995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3615</v>
      </c>
      <c r="B12" s="5" t="s">
        <v>26</v>
      </c>
      <c r="C12" s="5" t="s">
        <v>49</v>
      </c>
      <c r="D12" s="5" t="s">
        <v>762</v>
      </c>
      <c r="E12" s="5" t="s">
        <v>229</v>
      </c>
      <c r="F12" s="5">
        <v>121.47</v>
      </c>
      <c r="G12" s="5" t="s">
        <v>20</v>
      </c>
      <c r="H12" s="5">
        <v>100</v>
      </c>
      <c r="I12" s="5">
        <v>1998</v>
      </c>
      <c r="J12" s="5">
        <v>75.599999999999994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3618</v>
      </c>
      <c r="B13" s="5" t="s">
        <v>26</v>
      </c>
      <c r="C13" s="5" t="s">
        <v>49</v>
      </c>
      <c r="D13" s="5" t="s">
        <v>762</v>
      </c>
      <c r="E13" s="5" t="s">
        <v>229</v>
      </c>
      <c r="F13" s="5">
        <v>0.26</v>
      </c>
      <c r="G13" s="5" t="s">
        <v>20</v>
      </c>
      <c r="H13" s="5">
        <v>100</v>
      </c>
      <c r="I13" s="5">
        <v>1995</v>
      </c>
      <c r="J13" s="5">
        <v>75.599999999999994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4418</v>
      </c>
      <c r="B14" s="5" t="s">
        <v>26</v>
      </c>
      <c r="C14" s="5" t="s">
        <v>49</v>
      </c>
      <c r="D14" s="5" t="s">
        <v>762</v>
      </c>
      <c r="E14" s="5" t="s">
        <v>229</v>
      </c>
      <c r="F14" s="5">
        <v>0.31</v>
      </c>
      <c r="G14" s="5" t="s">
        <v>20</v>
      </c>
      <c r="H14" s="5">
        <v>100</v>
      </c>
      <c r="I14" s="5">
        <v>1995</v>
      </c>
      <c r="J14" s="5">
        <v>73.3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4913</v>
      </c>
      <c r="B15" s="5" t="s">
        <v>26</v>
      </c>
      <c r="C15" s="5" t="s">
        <v>49</v>
      </c>
      <c r="D15" s="5" t="s">
        <v>762</v>
      </c>
      <c r="E15" s="5" t="s">
        <v>229</v>
      </c>
      <c r="F15" s="5">
        <v>0.25</v>
      </c>
      <c r="G15" s="5" t="s">
        <v>20</v>
      </c>
      <c r="H15" s="5">
        <v>100</v>
      </c>
      <c r="I15" s="5">
        <v>1995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5360</v>
      </c>
      <c r="B16" s="5" t="s">
        <v>26</v>
      </c>
      <c r="C16" s="5" t="s">
        <v>49</v>
      </c>
      <c r="D16" s="5" t="s">
        <v>762</v>
      </c>
      <c r="E16" s="5" t="s">
        <v>229</v>
      </c>
      <c r="F16" s="5">
        <v>138.41</v>
      </c>
      <c r="G16" s="5" t="s">
        <v>20</v>
      </c>
      <c r="H16" s="5">
        <v>100</v>
      </c>
      <c r="I16" s="5">
        <v>1995</v>
      </c>
      <c r="J16" s="5">
        <v>73.3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5596</v>
      </c>
      <c r="B17" s="5" t="s">
        <v>26</v>
      </c>
      <c r="C17" s="5" t="s">
        <v>49</v>
      </c>
      <c r="D17" s="5" t="s">
        <v>762</v>
      </c>
      <c r="E17" s="5" t="s">
        <v>229</v>
      </c>
      <c r="F17" s="5">
        <v>0.45</v>
      </c>
      <c r="G17" s="5" t="s">
        <v>20</v>
      </c>
      <c r="H17" s="5">
        <v>100</v>
      </c>
      <c r="I17" s="5">
        <v>1998</v>
      </c>
      <c r="J17" s="5">
        <v>73.3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5597</v>
      </c>
      <c r="B18" s="5" t="s">
        <v>26</v>
      </c>
      <c r="C18" s="5" t="s">
        <v>49</v>
      </c>
      <c r="D18" s="5" t="s">
        <v>762</v>
      </c>
      <c r="E18" s="5" t="s">
        <v>229</v>
      </c>
      <c r="F18" s="5">
        <v>36.35</v>
      </c>
      <c r="G18" s="5" t="s">
        <v>20</v>
      </c>
      <c r="H18" s="5">
        <v>100</v>
      </c>
      <c r="I18" s="5">
        <v>1997</v>
      </c>
      <c r="J18" s="5">
        <v>73.3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5598</v>
      </c>
      <c r="B19" s="5" t="s">
        <v>26</v>
      </c>
      <c r="C19" s="5" t="s">
        <v>49</v>
      </c>
      <c r="D19" s="5" t="s">
        <v>762</v>
      </c>
      <c r="E19" s="5" t="s">
        <v>229</v>
      </c>
      <c r="F19" s="5">
        <v>41.12</v>
      </c>
      <c r="G19" s="5" t="s">
        <v>20</v>
      </c>
      <c r="H19" s="5">
        <v>100</v>
      </c>
      <c r="I19" s="5">
        <v>1995</v>
      </c>
      <c r="J19" s="5">
        <v>73.3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5599</v>
      </c>
      <c r="B20" s="5" t="s">
        <v>26</v>
      </c>
      <c r="C20" s="5" t="s">
        <v>49</v>
      </c>
      <c r="D20" s="5" t="s">
        <v>762</v>
      </c>
      <c r="E20" s="5" t="s">
        <v>229</v>
      </c>
      <c r="F20" s="5">
        <v>37.619999999999997</v>
      </c>
      <c r="G20" s="5" t="s">
        <v>20</v>
      </c>
      <c r="H20" s="5">
        <v>100</v>
      </c>
      <c r="I20" s="5">
        <v>1997</v>
      </c>
      <c r="J20" s="5">
        <v>73.3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5602</v>
      </c>
      <c r="B21" s="5" t="s">
        <v>26</v>
      </c>
      <c r="C21" s="5" t="s">
        <v>49</v>
      </c>
      <c r="D21" s="5" t="s">
        <v>762</v>
      </c>
      <c r="E21" s="5" t="s">
        <v>229</v>
      </c>
      <c r="F21" s="5">
        <v>1.35</v>
      </c>
      <c r="G21" s="5" t="s">
        <v>20</v>
      </c>
      <c r="H21" s="5">
        <v>100</v>
      </c>
      <c r="I21" s="5">
        <v>1993</v>
      </c>
      <c r="J21" s="5">
        <v>70</v>
      </c>
      <c r="K21" s="5" t="s">
        <v>18</v>
      </c>
      <c r="L21" s="5">
        <v>0.61099999999999999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5604</v>
      </c>
      <c r="B22" s="5" t="s">
        <v>26</v>
      </c>
      <c r="C22" s="5" t="s">
        <v>49</v>
      </c>
      <c r="D22" s="5" t="s">
        <v>762</v>
      </c>
      <c r="E22" s="5" t="s">
        <v>229</v>
      </c>
      <c r="F22" s="5">
        <v>111.8</v>
      </c>
      <c r="G22" s="5" t="s">
        <v>20</v>
      </c>
      <c r="H22" s="5">
        <v>200</v>
      </c>
      <c r="I22" s="5">
        <v>2001</v>
      </c>
      <c r="J22" s="5">
        <v>74.400000000000006</v>
      </c>
      <c r="K22" s="5" t="s">
        <v>17</v>
      </c>
      <c r="L22" s="5">
        <v>0.79700000000000004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5605</v>
      </c>
      <c r="B23" s="5" t="s">
        <v>26</v>
      </c>
      <c r="C23" s="5" t="s">
        <v>49</v>
      </c>
      <c r="D23" s="5" t="s">
        <v>762</v>
      </c>
      <c r="E23" s="5" t="s">
        <v>229</v>
      </c>
      <c r="F23" s="5">
        <v>0.35</v>
      </c>
      <c r="G23" s="5" t="s">
        <v>20</v>
      </c>
      <c r="H23" s="5">
        <v>100</v>
      </c>
      <c r="I23" s="5">
        <v>2004</v>
      </c>
      <c r="J23" s="5">
        <v>74.400000000000006</v>
      </c>
      <c r="K23" s="5" t="s">
        <v>17</v>
      </c>
      <c r="L23" s="5">
        <v>0.79100000000000004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5606</v>
      </c>
      <c r="B24" s="5" t="s">
        <v>26</v>
      </c>
      <c r="C24" s="5" t="s">
        <v>49</v>
      </c>
      <c r="D24" s="5" t="s">
        <v>762</v>
      </c>
      <c r="E24" s="5" t="s">
        <v>229</v>
      </c>
      <c r="F24" s="5">
        <v>35.450000000000003</v>
      </c>
      <c r="G24" s="5" t="s">
        <v>20</v>
      </c>
      <c r="H24" s="5">
        <v>200</v>
      </c>
      <c r="I24" s="5">
        <v>2001</v>
      </c>
      <c r="J24" s="5">
        <v>74.400000000000006</v>
      </c>
      <c r="K24" s="5" t="s">
        <v>17</v>
      </c>
      <c r="L24" s="5">
        <v>0.79700000000000004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5641</v>
      </c>
      <c r="B25" s="5" t="s">
        <v>26</v>
      </c>
      <c r="C25" s="5" t="s">
        <v>49</v>
      </c>
      <c r="D25" s="5" t="s">
        <v>762</v>
      </c>
      <c r="E25" s="5" t="s">
        <v>229</v>
      </c>
      <c r="F25" s="5">
        <v>27.81</v>
      </c>
      <c r="G25" s="5" t="s">
        <v>16</v>
      </c>
      <c r="H25" s="5">
        <v>300</v>
      </c>
      <c r="I25" s="5">
        <v>2003</v>
      </c>
      <c r="J25" s="5">
        <v>84.4</v>
      </c>
      <c r="K25" s="5" t="s">
        <v>25</v>
      </c>
      <c r="L25" s="5">
        <v>0.60199999999999998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5903</v>
      </c>
      <c r="B26" s="5" t="s">
        <v>26</v>
      </c>
      <c r="C26" s="5" t="s">
        <v>49</v>
      </c>
      <c r="D26" s="5" t="s">
        <v>762</v>
      </c>
      <c r="E26" s="5" t="s">
        <v>229</v>
      </c>
      <c r="F26" s="5">
        <v>0.82</v>
      </c>
      <c r="G26" s="5" t="s">
        <v>20</v>
      </c>
      <c r="H26" s="5">
        <v>100</v>
      </c>
      <c r="I26" s="5">
        <v>1998</v>
      </c>
      <c r="J26" s="5">
        <v>73.3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6576</v>
      </c>
      <c r="B27" s="5" t="s">
        <v>26</v>
      </c>
      <c r="C27" s="5" t="s">
        <v>49</v>
      </c>
      <c r="D27" s="5" t="s">
        <v>762</v>
      </c>
      <c r="E27" s="5" t="s">
        <v>229</v>
      </c>
      <c r="F27" s="5">
        <v>0.69</v>
      </c>
      <c r="G27" s="5" t="s">
        <v>20</v>
      </c>
      <c r="H27" s="5">
        <v>100</v>
      </c>
      <c r="I27" s="5">
        <v>1997</v>
      </c>
      <c r="J27" s="5">
        <v>73.3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6577</v>
      </c>
      <c r="B28" s="5" t="s">
        <v>26</v>
      </c>
      <c r="C28" s="5" t="s">
        <v>49</v>
      </c>
      <c r="D28" s="5" t="s">
        <v>762</v>
      </c>
      <c r="E28" s="5" t="s">
        <v>229</v>
      </c>
      <c r="F28" s="5">
        <v>1.78</v>
      </c>
      <c r="G28" s="5" t="s">
        <v>20</v>
      </c>
      <c r="H28" s="5">
        <v>80</v>
      </c>
      <c r="I28" s="5">
        <v>1997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6578</v>
      </c>
      <c r="B29" s="5" t="s">
        <v>26</v>
      </c>
      <c r="C29" s="5" t="s">
        <v>49</v>
      </c>
      <c r="D29" s="5" t="s">
        <v>762</v>
      </c>
      <c r="E29" s="5" t="s">
        <v>229</v>
      </c>
      <c r="F29" s="5">
        <v>56.83</v>
      </c>
      <c r="G29" s="5" t="s">
        <v>20</v>
      </c>
      <c r="H29" s="5">
        <v>150</v>
      </c>
      <c r="I29" s="5">
        <v>1995</v>
      </c>
      <c r="J29" s="5">
        <v>73.3</v>
      </c>
      <c r="K29" s="5" t="s">
        <v>17</v>
      </c>
      <c r="L29" s="5">
        <v>0.72199999999999998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6974</v>
      </c>
      <c r="B30" s="5" t="s">
        <v>26</v>
      </c>
      <c r="C30" s="5" t="s">
        <v>49</v>
      </c>
      <c r="D30" s="5" t="s">
        <v>762</v>
      </c>
      <c r="E30" s="5" t="s">
        <v>229</v>
      </c>
      <c r="F30" s="5">
        <v>157.13999999999999</v>
      </c>
      <c r="G30" s="5" t="s">
        <v>16</v>
      </c>
      <c r="H30" s="5">
        <v>100</v>
      </c>
      <c r="I30" s="5">
        <v>2004</v>
      </c>
      <c r="J30" s="5">
        <v>87.4</v>
      </c>
      <c r="K30" s="5" t="s">
        <v>25</v>
      </c>
      <c r="L30" s="5">
        <v>0.59599999999999997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7039</v>
      </c>
      <c r="B31" s="5" t="s">
        <v>26</v>
      </c>
      <c r="C31" s="5" t="s">
        <v>49</v>
      </c>
      <c r="D31" s="5" t="s">
        <v>762</v>
      </c>
      <c r="E31" s="5" t="s">
        <v>229</v>
      </c>
      <c r="F31" s="5">
        <v>0.5</v>
      </c>
      <c r="G31" s="5" t="s">
        <v>20</v>
      </c>
      <c r="H31" s="5">
        <v>100</v>
      </c>
      <c r="I31" s="5">
        <v>1998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7057</v>
      </c>
      <c r="B32" s="5" t="s">
        <v>26</v>
      </c>
      <c r="C32" s="5" t="s">
        <v>49</v>
      </c>
      <c r="D32" s="5" t="s">
        <v>762</v>
      </c>
      <c r="E32" s="5" t="s">
        <v>229</v>
      </c>
      <c r="F32" s="5">
        <v>9.51</v>
      </c>
      <c r="G32" s="5" t="s">
        <v>20</v>
      </c>
      <c r="H32" s="5">
        <v>100</v>
      </c>
      <c r="I32" s="5">
        <v>1995</v>
      </c>
      <c r="J32" s="5">
        <v>70</v>
      </c>
      <c r="K32" s="5" t="s">
        <v>18</v>
      </c>
      <c r="L32" s="5">
        <v>0.68600000000000005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7083</v>
      </c>
      <c r="B33" s="5" t="s">
        <v>26</v>
      </c>
      <c r="C33" s="5" t="s">
        <v>49</v>
      </c>
      <c r="D33" s="5" t="s">
        <v>762</v>
      </c>
      <c r="E33" s="5" t="s">
        <v>229</v>
      </c>
      <c r="F33" s="5">
        <v>141.61000000000001</v>
      </c>
      <c r="G33" s="5" t="s">
        <v>20</v>
      </c>
      <c r="H33" s="5">
        <v>100</v>
      </c>
      <c r="I33" s="5">
        <v>1999</v>
      </c>
      <c r="J33" s="5">
        <v>73.3</v>
      </c>
      <c r="K33" s="5" t="s">
        <v>17</v>
      </c>
      <c r="L33" s="5">
        <v>0.79100000000000004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7084</v>
      </c>
      <c r="B34" s="5" t="s">
        <v>26</v>
      </c>
      <c r="C34" s="5" t="s">
        <v>49</v>
      </c>
      <c r="D34" s="5" t="s">
        <v>762</v>
      </c>
      <c r="E34" s="5" t="s">
        <v>229</v>
      </c>
      <c r="F34" s="5">
        <v>0.4</v>
      </c>
      <c r="G34" s="5" t="s">
        <v>20</v>
      </c>
      <c r="H34" s="5">
        <v>100</v>
      </c>
      <c r="I34" s="5">
        <v>1998</v>
      </c>
      <c r="J34" s="5">
        <v>73.3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7088</v>
      </c>
      <c r="B35" s="5" t="s">
        <v>26</v>
      </c>
      <c r="C35" s="5" t="s">
        <v>49</v>
      </c>
      <c r="D35" s="5" t="s">
        <v>762</v>
      </c>
      <c r="E35" s="5" t="s">
        <v>229</v>
      </c>
      <c r="F35" s="5">
        <v>0.34</v>
      </c>
      <c r="G35" s="5" t="s">
        <v>20</v>
      </c>
      <c r="H35" s="5">
        <v>100</v>
      </c>
      <c r="I35" s="5">
        <v>1998</v>
      </c>
      <c r="J35" s="5">
        <v>73.3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7325</v>
      </c>
      <c r="B36" s="5" t="s">
        <v>26</v>
      </c>
      <c r="C36" s="5" t="s">
        <v>49</v>
      </c>
      <c r="D36" s="5" t="s">
        <v>762</v>
      </c>
      <c r="E36" s="5" t="s">
        <v>229</v>
      </c>
      <c r="F36" s="5">
        <v>69.52</v>
      </c>
      <c r="G36" s="5" t="s">
        <v>20</v>
      </c>
      <c r="H36" s="5">
        <v>100</v>
      </c>
      <c r="I36" s="5">
        <v>1997</v>
      </c>
      <c r="J36" s="5">
        <v>73.3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7618</v>
      </c>
      <c r="B37" s="5" t="s">
        <v>26</v>
      </c>
      <c r="C37" s="5" t="s">
        <v>49</v>
      </c>
      <c r="D37" s="5" t="s">
        <v>762</v>
      </c>
      <c r="E37" s="5" t="s">
        <v>229</v>
      </c>
      <c r="F37" s="5">
        <v>0.44</v>
      </c>
      <c r="G37" s="5" t="s">
        <v>20</v>
      </c>
      <c r="H37" s="5">
        <v>100</v>
      </c>
      <c r="I37" s="5">
        <v>1995</v>
      </c>
      <c r="J37" s="5">
        <v>73.3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7621</v>
      </c>
      <c r="B38" s="5" t="s">
        <v>26</v>
      </c>
      <c r="C38" s="5" t="s">
        <v>49</v>
      </c>
      <c r="D38" s="5" t="s">
        <v>762</v>
      </c>
      <c r="E38" s="5" t="s">
        <v>229</v>
      </c>
      <c r="F38" s="5">
        <v>17.809999999999999</v>
      </c>
      <c r="G38" s="5" t="s">
        <v>20</v>
      </c>
      <c r="H38" s="5">
        <v>200</v>
      </c>
      <c r="I38" s="5">
        <v>1994</v>
      </c>
      <c r="J38" s="5">
        <v>71.099999999999994</v>
      </c>
      <c r="K38" s="5" t="s">
        <v>17</v>
      </c>
      <c r="L38" s="5">
        <v>0.72199999999999998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7684</v>
      </c>
      <c r="B39" s="5" t="s">
        <v>26</v>
      </c>
      <c r="C39" s="5" t="s">
        <v>49</v>
      </c>
      <c r="D39" s="5" t="s">
        <v>762</v>
      </c>
      <c r="E39" s="5" t="s">
        <v>229</v>
      </c>
      <c r="F39" s="5">
        <v>10.36</v>
      </c>
      <c r="G39" s="5" t="s">
        <v>20</v>
      </c>
      <c r="H39" s="5">
        <v>100</v>
      </c>
      <c r="I39" s="5">
        <v>1995</v>
      </c>
      <c r="J39" s="5">
        <v>73.3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7685</v>
      </c>
      <c r="B40" s="5" t="s">
        <v>26</v>
      </c>
      <c r="C40" s="5" t="s">
        <v>49</v>
      </c>
      <c r="D40" s="5" t="s">
        <v>762</v>
      </c>
      <c r="E40" s="5" t="s">
        <v>229</v>
      </c>
      <c r="F40" s="5">
        <v>0.34</v>
      </c>
      <c r="G40" s="5" t="s">
        <v>20</v>
      </c>
      <c r="H40" s="5">
        <v>100</v>
      </c>
      <c r="I40" s="5">
        <v>1998</v>
      </c>
      <c r="J40" s="5">
        <v>73.3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7686</v>
      </c>
      <c r="B41" s="5" t="s">
        <v>26</v>
      </c>
      <c r="C41" s="5" t="s">
        <v>49</v>
      </c>
      <c r="D41" s="5" t="s">
        <v>762</v>
      </c>
      <c r="E41" s="5" t="s">
        <v>229</v>
      </c>
      <c r="F41" s="5">
        <v>24.69</v>
      </c>
      <c r="G41" s="5" t="s">
        <v>20</v>
      </c>
      <c r="H41" s="5">
        <v>100</v>
      </c>
      <c r="I41" s="5">
        <v>1997</v>
      </c>
      <c r="J41" s="5">
        <v>73.3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7960</v>
      </c>
      <c r="B42" s="5" t="s">
        <v>26</v>
      </c>
      <c r="C42" s="5" t="s">
        <v>49</v>
      </c>
      <c r="D42" s="5" t="s">
        <v>762</v>
      </c>
      <c r="E42" s="5" t="s">
        <v>229</v>
      </c>
      <c r="F42" s="5">
        <v>4.55</v>
      </c>
      <c r="G42" s="5" t="s">
        <v>20</v>
      </c>
      <c r="H42" s="5">
        <v>100</v>
      </c>
      <c r="I42" s="5">
        <v>1995</v>
      </c>
      <c r="J42" s="5">
        <v>73.3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7961</v>
      </c>
      <c r="B43" s="5" t="s">
        <v>26</v>
      </c>
      <c r="C43" s="5" t="s">
        <v>49</v>
      </c>
      <c r="D43" s="5" t="s">
        <v>762</v>
      </c>
      <c r="E43" s="5" t="s">
        <v>229</v>
      </c>
      <c r="F43" s="5">
        <v>43.46</v>
      </c>
      <c r="G43" s="5" t="s">
        <v>20</v>
      </c>
      <c r="H43" s="5">
        <v>100</v>
      </c>
      <c r="I43" s="5">
        <v>1998</v>
      </c>
      <c r="J43" s="5">
        <v>75.599999999999994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7962</v>
      </c>
      <c r="B44" s="5" t="s">
        <v>26</v>
      </c>
      <c r="C44" s="5" t="s">
        <v>49</v>
      </c>
      <c r="D44" s="5" t="s">
        <v>762</v>
      </c>
      <c r="E44" s="5" t="s">
        <v>229</v>
      </c>
      <c r="F44" s="5">
        <v>35.619999999999997</v>
      </c>
      <c r="G44" s="5" t="s">
        <v>20</v>
      </c>
      <c r="H44" s="5">
        <v>100</v>
      </c>
      <c r="I44" s="5">
        <v>1996</v>
      </c>
      <c r="J44" s="5">
        <v>75.599999999999994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7964</v>
      </c>
      <c r="B45" s="5" t="s">
        <v>26</v>
      </c>
      <c r="C45" s="5" t="s">
        <v>49</v>
      </c>
      <c r="D45" s="5" t="s">
        <v>762</v>
      </c>
      <c r="E45" s="5" t="s">
        <v>229</v>
      </c>
      <c r="F45" s="5">
        <v>90.62</v>
      </c>
      <c r="G45" s="5" t="s">
        <v>20</v>
      </c>
      <c r="H45" s="5">
        <v>100</v>
      </c>
      <c r="I45" s="5">
        <v>1996</v>
      </c>
      <c r="J45" s="5">
        <v>73.3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7965</v>
      </c>
      <c r="B46" s="5" t="s">
        <v>26</v>
      </c>
      <c r="C46" s="5" t="s">
        <v>49</v>
      </c>
      <c r="D46" s="5" t="s">
        <v>762</v>
      </c>
      <c r="E46" s="5" t="s">
        <v>229</v>
      </c>
      <c r="F46" s="5">
        <v>0.44</v>
      </c>
      <c r="G46" s="5" t="s">
        <v>20</v>
      </c>
      <c r="H46" s="5">
        <v>100</v>
      </c>
      <c r="I46" s="5">
        <v>1999</v>
      </c>
      <c r="J46" s="5">
        <v>73.3</v>
      </c>
      <c r="K46" s="5" t="s">
        <v>17</v>
      </c>
      <c r="L46" s="5">
        <v>0.79100000000000004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7993</v>
      </c>
      <c r="B47" s="5" t="s">
        <v>26</v>
      </c>
      <c r="C47" s="5" t="s">
        <v>49</v>
      </c>
      <c r="D47" s="5" t="s">
        <v>762</v>
      </c>
      <c r="E47" s="5" t="s">
        <v>229</v>
      </c>
      <c r="F47" s="5">
        <v>26.99</v>
      </c>
      <c r="G47" s="5" t="s">
        <v>20</v>
      </c>
      <c r="H47" s="5">
        <v>100</v>
      </c>
      <c r="I47" s="5">
        <v>1997</v>
      </c>
      <c r="J47" s="5">
        <v>73.3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8077</v>
      </c>
      <c r="B48" s="5" t="s">
        <v>26</v>
      </c>
      <c r="C48" s="5" t="s">
        <v>49</v>
      </c>
      <c r="D48" s="5" t="s">
        <v>762</v>
      </c>
      <c r="E48" s="5" t="s">
        <v>229</v>
      </c>
      <c r="F48" s="5">
        <v>48.55</v>
      </c>
      <c r="G48" s="5" t="s">
        <v>20</v>
      </c>
      <c r="H48" s="5">
        <v>150</v>
      </c>
      <c r="I48" s="5">
        <v>1995</v>
      </c>
      <c r="J48" s="5">
        <v>73.3</v>
      </c>
      <c r="K48" s="5" t="s">
        <v>17</v>
      </c>
      <c r="L48" s="5">
        <v>0.72199999999999998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8241</v>
      </c>
      <c r="B49" s="5" t="s">
        <v>26</v>
      </c>
      <c r="C49" s="5" t="s">
        <v>49</v>
      </c>
      <c r="D49" s="5" t="s">
        <v>762</v>
      </c>
      <c r="E49" s="5" t="s">
        <v>229</v>
      </c>
      <c r="F49" s="5">
        <v>0.49</v>
      </c>
      <c r="G49" s="5" t="s">
        <v>16</v>
      </c>
      <c r="H49" s="5">
        <v>150</v>
      </c>
      <c r="I49" s="5">
        <v>2002</v>
      </c>
      <c r="J49" s="5">
        <v>87.4</v>
      </c>
      <c r="K49" s="5" t="s">
        <v>25</v>
      </c>
      <c r="L49" s="5">
        <v>0.60199999999999998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8295</v>
      </c>
      <c r="B50" s="5" t="s">
        <v>26</v>
      </c>
      <c r="C50" s="5" t="s">
        <v>49</v>
      </c>
      <c r="D50" s="5" t="s">
        <v>762</v>
      </c>
      <c r="E50" s="5" t="s">
        <v>229</v>
      </c>
      <c r="F50" s="5">
        <v>0.44</v>
      </c>
      <c r="G50" s="5" t="s">
        <v>20</v>
      </c>
      <c r="H50" s="5">
        <v>100</v>
      </c>
      <c r="I50" s="5">
        <v>1995</v>
      </c>
      <c r="J50" s="5">
        <v>73.3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8828</v>
      </c>
      <c r="B51" s="5" t="s">
        <v>26</v>
      </c>
      <c r="C51" s="5" t="s">
        <v>49</v>
      </c>
      <c r="D51" s="5" t="s">
        <v>762</v>
      </c>
      <c r="E51" s="5" t="s">
        <v>229</v>
      </c>
      <c r="F51" s="5">
        <v>30.7</v>
      </c>
      <c r="G51" s="5" t="s">
        <v>20</v>
      </c>
      <c r="H51" s="5">
        <v>100</v>
      </c>
      <c r="I51" s="5">
        <v>1997</v>
      </c>
      <c r="J51" s="5">
        <v>73.3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8829</v>
      </c>
      <c r="B52" s="5" t="s">
        <v>26</v>
      </c>
      <c r="C52" s="5" t="s">
        <v>49</v>
      </c>
      <c r="D52" s="5" t="s">
        <v>762</v>
      </c>
      <c r="E52" s="5" t="s">
        <v>229</v>
      </c>
      <c r="F52" s="5">
        <v>40.590000000000003</v>
      </c>
      <c r="G52" s="5" t="s">
        <v>20</v>
      </c>
      <c r="H52" s="5">
        <v>100</v>
      </c>
      <c r="I52" s="5">
        <v>1995</v>
      </c>
      <c r="J52" s="5">
        <v>73.3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8830</v>
      </c>
      <c r="B53" s="5" t="s">
        <v>26</v>
      </c>
      <c r="C53" s="5" t="s">
        <v>49</v>
      </c>
      <c r="D53" s="5" t="s">
        <v>762</v>
      </c>
      <c r="E53" s="5" t="s">
        <v>229</v>
      </c>
      <c r="F53" s="5">
        <v>34.94</v>
      </c>
      <c r="G53" s="5" t="s">
        <v>16</v>
      </c>
      <c r="H53" s="5">
        <v>150</v>
      </c>
      <c r="I53" s="5">
        <v>2002</v>
      </c>
      <c r="J53" s="5">
        <v>87.4</v>
      </c>
      <c r="K53" s="5" t="s">
        <v>25</v>
      </c>
      <c r="L53" s="5">
        <v>0.57199999999999995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8831</v>
      </c>
      <c r="B54" s="5" t="s">
        <v>26</v>
      </c>
      <c r="C54" s="5" t="s">
        <v>49</v>
      </c>
      <c r="D54" s="5" t="s">
        <v>762</v>
      </c>
      <c r="E54" s="5" t="s">
        <v>229</v>
      </c>
      <c r="F54" s="5">
        <v>79.42</v>
      </c>
      <c r="G54" s="5" t="s">
        <v>23</v>
      </c>
      <c r="H54" s="5">
        <v>450</v>
      </c>
      <c r="I54" s="5">
        <v>1993</v>
      </c>
      <c r="J54" s="5">
        <v>75.599999999999994</v>
      </c>
      <c r="K54" s="5" t="s">
        <v>17</v>
      </c>
      <c r="L54" s="5">
        <v>0.60499999999999998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8832</v>
      </c>
      <c r="B55" s="5" t="s">
        <v>26</v>
      </c>
      <c r="C55" s="5" t="s">
        <v>49</v>
      </c>
      <c r="D55" s="5" t="s">
        <v>762</v>
      </c>
      <c r="E55" s="5" t="s">
        <v>229</v>
      </c>
      <c r="F55" s="5">
        <v>25.01</v>
      </c>
      <c r="G55" s="5" t="s">
        <v>23</v>
      </c>
      <c r="H55" s="5">
        <v>450</v>
      </c>
      <c r="I55" s="5">
        <v>1993</v>
      </c>
      <c r="J55" s="5">
        <v>81.099999999999994</v>
      </c>
      <c r="K55" s="5" t="s">
        <v>25</v>
      </c>
      <c r="L55" s="5">
        <v>0.63500000000000001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8833</v>
      </c>
      <c r="B56" s="5" t="s">
        <v>26</v>
      </c>
      <c r="C56" s="5" t="s">
        <v>49</v>
      </c>
      <c r="D56" s="5" t="s">
        <v>762</v>
      </c>
      <c r="E56" s="5" t="s">
        <v>229</v>
      </c>
      <c r="F56" s="5">
        <v>36.19</v>
      </c>
      <c r="G56" s="5" t="s">
        <v>20</v>
      </c>
      <c r="H56" s="5">
        <v>150</v>
      </c>
      <c r="I56" s="5">
        <v>1996</v>
      </c>
      <c r="J56" s="5">
        <v>73.3</v>
      </c>
      <c r="K56" s="5" t="s">
        <v>17</v>
      </c>
      <c r="L56" s="5">
        <v>0.72199999999999998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8834</v>
      </c>
      <c r="B57" s="5" t="s">
        <v>26</v>
      </c>
      <c r="C57" s="5" t="s">
        <v>49</v>
      </c>
      <c r="D57" s="5" t="s">
        <v>762</v>
      </c>
      <c r="E57" s="5" t="s">
        <v>229</v>
      </c>
      <c r="F57" s="5">
        <v>144.88999999999999</v>
      </c>
      <c r="G57" s="5" t="s">
        <v>20</v>
      </c>
      <c r="H57" s="5">
        <v>100</v>
      </c>
      <c r="I57" s="5">
        <v>1998</v>
      </c>
      <c r="J57" s="5">
        <v>75.599999999999994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8950</v>
      </c>
      <c r="B58" s="5" t="s">
        <v>26</v>
      </c>
      <c r="C58" s="5" t="s">
        <v>49</v>
      </c>
      <c r="D58" s="5" t="s">
        <v>762</v>
      </c>
      <c r="E58" s="5" t="s">
        <v>229</v>
      </c>
      <c r="F58" s="5">
        <v>43.64</v>
      </c>
      <c r="G58" s="5" t="s">
        <v>20</v>
      </c>
      <c r="H58" s="5">
        <v>100</v>
      </c>
      <c r="I58" s="5">
        <v>1997</v>
      </c>
      <c r="J58" s="5">
        <v>73.3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8998</v>
      </c>
      <c r="B59" s="5" t="s">
        <v>26</v>
      </c>
      <c r="C59" s="5" t="s">
        <v>49</v>
      </c>
      <c r="D59" s="5" t="s">
        <v>762</v>
      </c>
      <c r="E59" s="5" t="s">
        <v>229</v>
      </c>
      <c r="F59" s="5">
        <v>16.48</v>
      </c>
      <c r="G59" s="5" t="s">
        <v>16</v>
      </c>
      <c r="H59" s="5">
        <v>200</v>
      </c>
      <c r="I59" s="5">
        <v>2004</v>
      </c>
      <c r="J59" s="5">
        <v>81.099999999999994</v>
      </c>
      <c r="K59" s="5" t="s">
        <v>25</v>
      </c>
      <c r="L59" s="5">
        <v>0.57199999999999995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9130</v>
      </c>
      <c r="B60" s="5" t="s">
        <v>26</v>
      </c>
      <c r="C60" s="5" t="s">
        <v>49</v>
      </c>
      <c r="D60" s="5" t="s">
        <v>762</v>
      </c>
      <c r="E60" s="5" t="s">
        <v>229</v>
      </c>
      <c r="F60" s="5">
        <v>105.75</v>
      </c>
      <c r="G60" s="5" t="s">
        <v>20</v>
      </c>
      <c r="H60" s="5">
        <v>200</v>
      </c>
      <c r="I60" s="5">
        <v>1994</v>
      </c>
      <c r="J60" s="5">
        <v>71.099999999999994</v>
      </c>
      <c r="K60" s="5" t="s">
        <v>17</v>
      </c>
      <c r="L60" s="5">
        <v>0.72199999999999998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9803</v>
      </c>
      <c r="B61" s="5" t="s">
        <v>26</v>
      </c>
      <c r="C61" s="5" t="s">
        <v>49</v>
      </c>
      <c r="D61" s="5" t="s">
        <v>762</v>
      </c>
      <c r="E61" s="5" t="s">
        <v>229</v>
      </c>
      <c r="F61" s="5">
        <v>0.38</v>
      </c>
      <c r="G61" s="5" t="s">
        <v>20</v>
      </c>
      <c r="H61" s="5">
        <v>100</v>
      </c>
      <c r="I61" s="5">
        <v>1998</v>
      </c>
      <c r="J61" s="5">
        <v>73.3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10149</v>
      </c>
      <c r="B62" s="5" t="s">
        <v>26</v>
      </c>
      <c r="C62" s="5" t="s">
        <v>49</v>
      </c>
      <c r="D62" s="5" t="s">
        <v>762</v>
      </c>
      <c r="E62" s="5" t="s">
        <v>229</v>
      </c>
      <c r="F62" s="5">
        <v>3.6</v>
      </c>
      <c r="G62" s="5" t="s">
        <v>16</v>
      </c>
      <c r="H62" s="5">
        <v>200</v>
      </c>
      <c r="I62" s="5">
        <v>2004</v>
      </c>
      <c r="J62" s="5">
        <v>84.4</v>
      </c>
      <c r="K62" s="5" t="s">
        <v>25</v>
      </c>
      <c r="L62" s="5">
        <v>0.60199999999999998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10203</v>
      </c>
      <c r="B63" s="5" t="s">
        <v>26</v>
      </c>
      <c r="C63" s="5" t="s">
        <v>49</v>
      </c>
      <c r="D63" s="5" t="s">
        <v>762</v>
      </c>
      <c r="E63" s="5" t="s">
        <v>229</v>
      </c>
      <c r="F63" s="5">
        <v>150.38999999999999</v>
      </c>
      <c r="G63" s="5" t="s">
        <v>20</v>
      </c>
      <c r="H63" s="5">
        <v>200</v>
      </c>
      <c r="I63" s="5">
        <v>1994</v>
      </c>
      <c r="J63" s="5">
        <v>71.099999999999994</v>
      </c>
      <c r="K63" s="5" t="s">
        <v>17</v>
      </c>
      <c r="L63" s="5">
        <v>0.72199999999999998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10251</v>
      </c>
      <c r="B64" s="5" t="s">
        <v>26</v>
      </c>
      <c r="C64" s="5" t="s">
        <v>49</v>
      </c>
      <c r="D64" s="5" t="s">
        <v>762</v>
      </c>
      <c r="E64" s="5" t="s">
        <v>229</v>
      </c>
      <c r="F64" s="5">
        <v>38.07</v>
      </c>
      <c r="G64" s="5" t="s">
        <v>20</v>
      </c>
      <c r="H64" s="5">
        <v>150</v>
      </c>
      <c r="I64" s="5">
        <v>1995</v>
      </c>
      <c r="J64" s="5">
        <v>73.3</v>
      </c>
      <c r="K64" s="5" t="s">
        <v>17</v>
      </c>
      <c r="L64" s="5">
        <v>0.72199999999999998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11516</v>
      </c>
      <c r="B65" s="5" t="s">
        <v>26</v>
      </c>
      <c r="C65" s="5" t="s">
        <v>49</v>
      </c>
      <c r="D65" s="5" t="s">
        <v>762</v>
      </c>
      <c r="E65" s="5" t="s">
        <v>229</v>
      </c>
      <c r="F65" s="5">
        <v>40.82</v>
      </c>
      <c r="G65" s="5" t="s">
        <v>20</v>
      </c>
      <c r="H65" s="5">
        <v>100</v>
      </c>
      <c r="I65" s="5">
        <v>1997</v>
      </c>
      <c r="J65" s="5">
        <v>73.3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11937</v>
      </c>
      <c r="B66" s="5" t="s">
        <v>26</v>
      </c>
      <c r="C66" s="5" t="s">
        <v>49</v>
      </c>
      <c r="D66" s="5" t="s">
        <v>762</v>
      </c>
      <c r="E66" s="5" t="s">
        <v>229</v>
      </c>
      <c r="F66" s="5">
        <v>38.44</v>
      </c>
      <c r="G66" s="5" t="s">
        <v>20</v>
      </c>
      <c r="H66" s="5">
        <v>150</v>
      </c>
      <c r="I66" s="5">
        <v>1995</v>
      </c>
      <c r="J66" s="5">
        <v>73.3</v>
      </c>
      <c r="K66" s="5" t="s">
        <v>17</v>
      </c>
      <c r="L66" s="5">
        <v>0.72199999999999998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12052</v>
      </c>
      <c r="B67" s="5" t="s">
        <v>26</v>
      </c>
      <c r="C67" s="5" t="s">
        <v>49</v>
      </c>
      <c r="D67" s="5" t="s">
        <v>762</v>
      </c>
      <c r="E67" s="5" t="s">
        <v>229</v>
      </c>
      <c r="F67" s="5">
        <v>0.92</v>
      </c>
      <c r="G67" s="5" t="s">
        <v>20</v>
      </c>
      <c r="H67" s="5">
        <v>100</v>
      </c>
      <c r="I67" s="5">
        <v>1998</v>
      </c>
      <c r="J67" s="5">
        <v>75.599999999999994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12059</v>
      </c>
      <c r="B68" s="5" t="s">
        <v>26</v>
      </c>
      <c r="C68" s="5" t="s">
        <v>49</v>
      </c>
      <c r="D68" s="5" t="s">
        <v>762</v>
      </c>
      <c r="E68" s="5" t="s">
        <v>229</v>
      </c>
      <c r="F68" s="5">
        <v>116.19</v>
      </c>
      <c r="G68" s="5" t="s">
        <v>16</v>
      </c>
      <c r="H68" s="5">
        <v>100</v>
      </c>
      <c r="I68" s="5">
        <v>1998</v>
      </c>
      <c r="J68" s="5">
        <v>85.3</v>
      </c>
      <c r="K68" s="5" t="s">
        <v>25</v>
      </c>
      <c r="L68" s="5">
        <v>0.52100000000000002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12146</v>
      </c>
      <c r="B69" s="5" t="s">
        <v>26</v>
      </c>
      <c r="C69" s="5" t="s">
        <v>49</v>
      </c>
      <c r="D69" s="5" t="s">
        <v>762</v>
      </c>
      <c r="E69" s="5" t="s">
        <v>229</v>
      </c>
      <c r="F69" s="5">
        <v>0.3</v>
      </c>
      <c r="G69" s="5" t="s">
        <v>20</v>
      </c>
      <c r="H69" s="5">
        <v>100</v>
      </c>
      <c r="I69" s="5">
        <v>2004</v>
      </c>
      <c r="J69" s="5">
        <v>74.400000000000006</v>
      </c>
      <c r="K69" s="5" t="s">
        <v>17</v>
      </c>
      <c r="L69" s="5">
        <v>0.79100000000000004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12151</v>
      </c>
      <c r="B70" s="5" t="s">
        <v>26</v>
      </c>
      <c r="C70" s="5" t="s">
        <v>49</v>
      </c>
      <c r="D70" s="5" t="s">
        <v>762</v>
      </c>
      <c r="E70" s="5" t="s">
        <v>229</v>
      </c>
      <c r="F70" s="5">
        <v>19.32</v>
      </c>
      <c r="G70" s="5" t="s">
        <v>16</v>
      </c>
      <c r="H70" s="5">
        <v>300</v>
      </c>
      <c r="I70" s="5">
        <v>2004</v>
      </c>
      <c r="J70" s="5">
        <v>83.3</v>
      </c>
      <c r="K70" s="5" t="s">
        <v>25</v>
      </c>
      <c r="L70" s="5">
        <v>0.57199999999999995</v>
      </c>
      <c r="M70" s="5" t="s">
        <v>18</v>
      </c>
      <c r="N70" s="5" t="s">
        <v>19</v>
      </c>
      <c r="O70" s="5" t="s">
        <v>19</v>
      </c>
    </row>
    <row r="71" spans="1:15" ht="14.1" customHeight="1">
      <c r="A71" s="5">
        <v>12156</v>
      </c>
      <c r="B71" s="5" t="s">
        <v>26</v>
      </c>
      <c r="C71" s="5" t="s">
        <v>49</v>
      </c>
      <c r="D71" s="5" t="s">
        <v>762</v>
      </c>
      <c r="E71" s="5" t="s">
        <v>229</v>
      </c>
      <c r="F71" s="5">
        <v>46.59</v>
      </c>
      <c r="G71" s="5" t="s">
        <v>20</v>
      </c>
      <c r="H71" s="5">
        <v>150</v>
      </c>
      <c r="I71" s="5">
        <v>2004</v>
      </c>
      <c r="J71" s="5">
        <v>76.7</v>
      </c>
      <c r="K71" s="5" t="s">
        <v>17</v>
      </c>
      <c r="L71" s="5">
        <v>0.79700000000000004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12761</v>
      </c>
      <c r="B72" s="5" t="s">
        <v>26</v>
      </c>
      <c r="C72" s="5" t="s">
        <v>49</v>
      </c>
      <c r="D72" s="5" t="s">
        <v>762</v>
      </c>
      <c r="E72" s="5" t="s">
        <v>229</v>
      </c>
      <c r="F72" s="5">
        <v>40.590000000000003</v>
      </c>
      <c r="G72" s="5" t="s">
        <v>20</v>
      </c>
      <c r="H72" s="5">
        <v>100</v>
      </c>
      <c r="I72" s="5">
        <v>1997</v>
      </c>
      <c r="J72" s="5">
        <v>73.3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12763</v>
      </c>
      <c r="B73" s="5" t="s">
        <v>26</v>
      </c>
      <c r="C73" s="5" t="s">
        <v>49</v>
      </c>
      <c r="D73" s="5" t="s">
        <v>762</v>
      </c>
      <c r="E73" s="5" t="s">
        <v>229</v>
      </c>
      <c r="F73" s="5">
        <v>73.599999999999994</v>
      </c>
      <c r="G73" s="5" t="s">
        <v>20</v>
      </c>
      <c r="H73" s="5">
        <v>150</v>
      </c>
      <c r="I73" s="5">
        <v>1995</v>
      </c>
      <c r="J73" s="5">
        <v>73.3</v>
      </c>
      <c r="K73" s="5" t="s">
        <v>17</v>
      </c>
      <c r="L73" s="5">
        <v>0.72199999999999998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12818</v>
      </c>
      <c r="B74" s="5" t="s">
        <v>26</v>
      </c>
      <c r="C74" s="5" t="s">
        <v>49</v>
      </c>
      <c r="D74" s="5" t="s">
        <v>762</v>
      </c>
      <c r="E74" s="5" t="s">
        <v>229</v>
      </c>
      <c r="F74" s="5">
        <v>159.1</v>
      </c>
      <c r="G74" s="5" t="s">
        <v>20</v>
      </c>
      <c r="H74" s="5">
        <v>100</v>
      </c>
      <c r="I74" s="5">
        <v>1997</v>
      </c>
      <c r="J74" s="5">
        <v>73.3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12819</v>
      </c>
      <c r="B75" s="5" t="s">
        <v>26</v>
      </c>
      <c r="C75" s="5" t="s">
        <v>49</v>
      </c>
      <c r="D75" s="5" t="s">
        <v>762</v>
      </c>
      <c r="E75" s="5" t="s">
        <v>229</v>
      </c>
      <c r="F75" s="5">
        <v>0.38</v>
      </c>
      <c r="G75" s="5" t="s">
        <v>20</v>
      </c>
      <c r="H75" s="5">
        <v>100</v>
      </c>
      <c r="I75" s="5">
        <v>1998</v>
      </c>
      <c r="J75" s="5">
        <v>73.3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13179</v>
      </c>
      <c r="B76" s="5" t="s">
        <v>26</v>
      </c>
      <c r="C76" s="5" t="s">
        <v>49</v>
      </c>
      <c r="D76" s="5" t="s">
        <v>762</v>
      </c>
      <c r="E76" s="5" t="s">
        <v>229</v>
      </c>
      <c r="F76" s="5">
        <v>6.27</v>
      </c>
      <c r="G76" s="5" t="s">
        <v>20</v>
      </c>
      <c r="H76" s="5">
        <v>80</v>
      </c>
      <c r="I76" s="5">
        <v>1994</v>
      </c>
      <c r="J76" s="5">
        <v>71.099999999999994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13181</v>
      </c>
      <c r="B77" s="5" t="s">
        <v>26</v>
      </c>
      <c r="C77" s="5" t="s">
        <v>49</v>
      </c>
      <c r="D77" s="5" t="s">
        <v>762</v>
      </c>
      <c r="E77" s="5" t="s">
        <v>229</v>
      </c>
      <c r="F77" s="5">
        <v>0.42</v>
      </c>
      <c r="G77" s="5" t="s">
        <v>20</v>
      </c>
      <c r="H77" s="5">
        <v>100</v>
      </c>
      <c r="I77" s="5">
        <v>1996</v>
      </c>
      <c r="J77" s="5">
        <v>73.3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13185</v>
      </c>
      <c r="B78" s="5" t="s">
        <v>26</v>
      </c>
      <c r="C78" s="5" t="s">
        <v>49</v>
      </c>
      <c r="D78" s="5" t="s">
        <v>762</v>
      </c>
      <c r="E78" s="5" t="s">
        <v>229</v>
      </c>
      <c r="F78" s="5">
        <v>42.8</v>
      </c>
      <c r="G78" s="5" t="s">
        <v>16</v>
      </c>
      <c r="H78" s="5">
        <v>80</v>
      </c>
      <c r="I78" s="5">
        <v>2000</v>
      </c>
      <c r="J78" s="5">
        <v>87.4</v>
      </c>
      <c r="K78" s="5" t="s">
        <v>25</v>
      </c>
      <c r="L78" s="5">
        <v>0.56599999999999995</v>
      </c>
      <c r="M78" s="5" t="s">
        <v>18</v>
      </c>
      <c r="N78" s="5" t="s">
        <v>19</v>
      </c>
      <c r="O78" s="5" t="s">
        <v>19</v>
      </c>
    </row>
    <row r="79" spans="1:15" ht="14.1" customHeight="1">
      <c r="A79" s="5">
        <v>13236</v>
      </c>
      <c r="B79" s="5" t="s">
        <v>26</v>
      </c>
      <c r="C79" s="5" t="s">
        <v>49</v>
      </c>
      <c r="D79" s="5" t="s">
        <v>762</v>
      </c>
      <c r="E79" s="5" t="s">
        <v>229</v>
      </c>
      <c r="F79" s="5">
        <v>45.11</v>
      </c>
      <c r="G79" s="5" t="s">
        <v>20</v>
      </c>
      <c r="H79" s="5">
        <v>100</v>
      </c>
      <c r="I79" s="5">
        <v>1995</v>
      </c>
      <c r="J79" s="5">
        <v>73.3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13406</v>
      </c>
      <c r="B80" s="5" t="s">
        <v>26</v>
      </c>
      <c r="C80" s="5" t="s">
        <v>49</v>
      </c>
      <c r="D80" s="5" t="s">
        <v>762</v>
      </c>
      <c r="E80" s="5" t="s">
        <v>229</v>
      </c>
      <c r="F80" s="5">
        <v>83.92</v>
      </c>
      <c r="G80" s="5" t="s">
        <v>20</v>
      </c>
      <c r="H80" s="5">
        <v>100</v>
      </c>
      <c r="I80" s="5">
        <v>1995</v>
      </c>
      <c r="J80" s="5">
        <v>73.3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13590</v>
      </c>
      <c r="B81" s="5" t="s">
        <v>26</v>
      </c>
      <c r="C81" s="5" t="s">
        <v>49</v>
      </c>
      <c r="D81" s="5" t="s">
        <v>762</v>
      </c>
      <c r="E81" s="5" t="s">
        <v>229</v>
      </c>
      <c r="F81" s="5">
        <v>49.69</v>
      </c>
      <c r="G81" s="5" t="s">
        <v>20</v>
      </c>
      <c r="H81" s="5">
        <v>100</v>
      </c>
      <c r="I81" s="5">
        <v>1995</v>
      </c>
      <c r="J81" s="5">
        <v>73.3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13952</v>
      </c>
      <c r="B82" s="5" t="s">
        <v>26</v>
      </c>
      <c r="C82" s="5" t="s">
        <v>49</v>
      </c>
      <c r="D82" s="5" t="s">
        <v>762</v>
      </c>
      <c r="E82" s="5" t="s">
        <v>229</v>
      </c>
      <c r="F82" s="5">
        <v>44.4</v>
      </c>
      <c r="G82" s="5" t="s">
        <v>20</v>
      </c>
      <c r="H82" s="5">
        <v>100</v>
      </c>
      <c r="I82" s="5">
        <v>1995</v>
      </c>
      <c r="J82" s="5">
        <v>73.3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13953</v>
      </c>
      <c r="B83" s="5" t="s">
        <v>26</v>
      </c>
      <c r="C83" s="5" t="s">
        <v>49</v>
      </c>
      <c r="D83" s="5" t="s">
        <v>762</v>
      </c>
      <c r="E83" s="5" t="s">
        <v>229</v>
      </c>
      <c r="F83" s="5">
        <v>0.85</v>
      </c>
      <c r="G83" s="5" t="s">
        <v>20</v>
      </c>
      <c r="H83" s="5">
        <v>100</v>
      </c>
      <c r="I83" s="5">
        <v>1999</v>
      </c>
      <c r="J83" s="5">
        <v>73.3</v>
      </c>
      <c r="K83" s="5" t="s">
        <v>17</v>
      </c>
      <c r="L83" s="5">
        <v>0.79100000000000004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13954</v>
      </c>
      <c r="B84" s="5" t="s">
        <v>26</v>
      </c>
      <c r="C84" s="5" t="s">
        <v>49</v>
      </c>
      <c r="D84" s="5" t="s">
        <v>762</v>
      </c>
      <c r="E84" s="5" t="s">
        <v>229</v>
      </c>
      <c r="F84" s="5">
        <v>179.9</v>
      </c>
      <c r="G84" s="5" t="s">
        <v>20</v>
      </c>
      <c r="H84" s="5">
        <v>150</v>
      </c>
      <c r="I84" s="5">
        <v>2000</v>
      </c>
      <c r="J84" s="5">
        <v>74.400000000000006</v>
      </c>
      <c r="K84" s="5" t="s">
        <v>17</v>
      </c>
      <c r="L84" s="5">
        <v>0.79700000000000004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13961</v>
      </c>
      <c r="B85" s="5" t="s">
        <v>26</v>
      </c>
      <c r="C85" s="5" t="s">
        <v>49</v>
      </c>
      <c r="D85" s="5" t="s">
        <v>762</v>
      </c>
      <c r="E85" s="5" t="s">
        <v>229</v>
      </c>
      <c r="F85" s="5">
        <v>109.16</v>
      </c>
      <c r="G85" s="5" t="s">
        <v>20</v>
      </c>
      <c r="H85" s="5">
        <v>100</v>
      </c>
      <c r="I85" s="5">
        <v>1995</v>
      </c>
      <c r="J85" s="5">
        <v>73.3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13962</v>
      </c>
      <c r="B86" s="5" t="s">
        <v>26</v>
      </c>
      <c r="C86" s="5" t="s">
        <v>49</v>
      </c>
      <c r="D86" s="5" t="s">
        <v>762</v>
      </c>
      <c r="E86" s="5" t="s">
        <v>229</v>
      </c>
      <c r="F86" s="5">
        <v>43.5</v>
      </c>
      <c r="G86" s="5" t="s">
        <v>16</v>
      </c>
      <c r="H86" s="5">
        <v>150</v>
      </c>
      <c r="I86" s="5">
        <v>1998</v>
      </c>
      <c r="J86" s="5">
        <v>85.3</v>
      </c>
      <c r="K86" s="5" t="s">
        <v>25</v>
      </c>
      <c r="L86" s="5">
        <v>0.497</v>
      </c>
      <c r="M86" s="5" t="s">
        <v>18</v>
      </c>
      <c r="N86" s="5" t="s">
        <v>19</v>
      </c>
      <c r="O86" s="5" t="s">
        <v>19</v>
      </c>
    </row>
    <row r="87" spans="1:15" ht="14.1" customHeight="1">
      <c r="A87" s="5">
        <v>14055</v>
      </c>
      <c r="B87" s="5" t="s">
        <v>26</v>
      </c>
      <c r="C87" s="5" t="s">
        <v>49</v>
      </c>
      <c r="D87" s="5" t="s">
        <v>762</v>
      </c>
      <c r="E87" s="5" t="s">
        <v>229</v>
      </c>
      <c r="F87" s="5">
        <v>66.819999999999993</v>
      </c>
      <c r="G87" s="5" t="s">
        <v>20</v>
      </c>
      <c r="H87" s="5">
        <v>100</v>
      </c>
      <c r="I87" s="5">
        <v>1997</v>
      </c>
      <c r="J87" s="5">
        <v>73.3</v>
      </c>
      <c r="K87" s="5" t="s">
        <v>17</v>
      </c>
      <c r="L87" s="5">
        <v>0.71599999999999997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14056</v>
      </c>
      <c r="B88" s="5" t="s">
        <v>26</v>
      </c>
      <c r="C88" s="5" t="s">
        <v>49</v>
      </c>
      <c r="D88" s="5" t="s">
        <v>762</v>
      </c>
      <c r="E88" s="5" t="s">
        <v>229</v>
      </c>
      <c r="F88" s="5">
        <v>0.6</v>
      </c>
      <c r="G88" s="5" t="s">
        <v>20</v>
      </c>
      <c r="H88" s="5">
        <v>100</v>
      </c>
      <c r="I88" s="5">
        <v>1998</v>
      </c>
      <c r="J88" s="5">
        <v>73.3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14159</v>
      </c>
      <c r="B89" s="5" t="s">
        <v>26</v>
      </c>
      <c r="C89" s="5" t="s">
        <v>49</v>
      </c>
      <c r="D89" s="5" t="s">
        <v>762</v>
      </c>
      <c r="E89" s="5" t="s">
        <v>229</v>
      </c>
      <c r="F89" s="5">
        <v>0.3</v>
      </c>
      <c r="G89" s="5" t="s">
        <v>20</v>
      </c>
      <c r="H89" s="5">
        <v>100</v>
      </c>
      <c r="I89" s="5">
        <v>1995</v>
      </c>
      <c r="J89" s="5">
        <v>73.3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14369</v>
      </c>
      <c r="B90" s="5" t="s">
        <v>26</v>
      </c>
      <c r="C90" s="5" t="s">
        <v>49</v>
      </c>
      <c r="D90" s="5" t="s">
        <v>762</v>
      </c>
      <c r="E90" s="5" t="s">
        <v>229</v>
      </c>
      <c r="F90" s="5">
        <v>0.3</v>
      </c>
      <c r="G90" s="5" t="s">
        <v>20</v>
      </c>
      <c r="H90" s="5">
        <v>100</v>
      </c>
      <c r="I90" s="5">
        <v>1995</v>
      </c>
      <c r="J90" s="5">
        <v>73.3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14524</v>
      </c>
      <c r="B91" s="5" t="s">
        <v>26</v>
      </c>
      <c r="C91" s="5" t="s">
        <v>49</v>
      </c>
      <c r="D91" s="5" t="s">
        <v>762</v>
      </c>
      <c r="E91" s="5" t="s">
        <v>229</v>
      </c>
      <c r="F91" s="5">
        <v>37.450000000000003</v>
      </c>
      <c r="G91" s="5" t="s">
        <v>20</v>
      </c>
      <c r="H91" s="5">
        <v>100</v>
      </c>
      <c r="I91" s="5">
        <v>1997</v>
      </c>
      <c r="J91" s="5">
        <v>73.3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14628</v>
      </c>
      <c r="B92" s="5" t="s">
        <v>26</v>
      </c>
      <c r="C92" s="5" t="s">
        <v>49</v>
      </c>
      <c r="D92" s="5" t="s">
        <v>762</v>
      </c>
      <c r="E92" s="5" t="s">
        <v>229</v>
      </c>
      <c r="F92" s="5">
        <v>71.72</v>
      </c>
      <c r="G92" s="5" t="s">
        <v>20</v>
      </c>
      <c r="H92" s="5">
        <v>100</v>
      </c>
      <c r="I92" s="5">
        <v>1997</v>
      </c>
      <c r="J92" s="5">
        <v>73.3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14712</v>
      </c>
      <c r="B93" s="5" t="s">
        <v>26</v>
      </c>
      <c r="C93" s="5" t="s">
        <v>49</v>
      </c>
      <c r="D93" s="5" t="s">
        <v>762</v>
      </c>
      <c r="E93" s="5" t="s">
        <v>229</v>
      </c>
      <c r="F93" s="5">
        <v>0.35</v>
      </c>
      <c r="G93" s="5" t="s">
        <v>20</v>
      </c>
      <c r="H93" s="5">
        <v>100</v>
      </c>
      <c r="I93" s="5">
        <v>1995</v>
      </c>
      <c r="J93" s="5">
        <v>73.3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14713</v>
      </c>
      <c r="B94" s="5" t="s">
        <v>26</v>
      </c>
      <c r="C94" s="5" t="s">
        <v>49</v>
      </c>
      <c r="D94" s="5" t="s">
        <v>762</v>
      </c>
      <c r="E94" s="5" t="s">
        <v>229</v>
      </c>
      <c r="F94" s="5">
        <v>103.64</v>
      </c>
      <c r="G94" s="5" t="s">
        <v>20</v>
      </c>
      <c r="H94" s="5">
        <v>100</v>
      </c>
      <c r="I94" s="5">
        <v>1997</v>
      </c>
      <c r="J94" s="5">
        <v>73.3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14717</v>
      </c>
      <c r="B95" s="5" t="s">
        <v>26</v>
      </c>
      <c r="C95" s="5" t="s">
        <v>49</v>
      </c>
      <c r="D95" s="5" t="s">
        <v>762</v>
      </c>
      <c r="E95" s="5" t="s">
        <v>229</v>
      </c>
      <c r="F95" s="5">
        <v>104.09</v>
      </c>
      <c r="G95" s="5" t="s">
        <v>20</v>
      </c>
      <c r="H95" s="5">
        <v>200</v>
      </c>
      <c r="I95" s="5">
        <v>1994</v>
      </c>
      <c r="J95" s="5">
        <v>71.099999999999994</v>
      </c>
      <c r="K95" s="5" t="s">
        <v>17</v>
      </c>
      <c r="L95" s="5">
        <v>0.72199999999999998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15047</v>
      </c>
      <c r="B96" s="5" t="s">
        <v>26</v>
      </c>
      <c r="C96" s="5" t="s">
        <v>49</v>
      </c>
      <c r="D96" s="5" t="s">
        <v>762</v>
      </c>
      <c r="E96" s="5" t="s">
        <v>229</v>
      </c>
      <c r="F96" s="5">
        <v>35.869999999999997</v>
      </c>
      <c r="G96" s="5" t="s">
        <v>20</v>
      </c>
      <c r="H96" s="5">
        <v>100</v>
      </c>
      <c r="I96" s="5">
        <v>1997</v>
      </c>
      <c r="J96" s="5">
        <v>73.3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15119</v>
      </c>
      <c r="B97" s="5" t="s">
        <v>26</v>
      </c>
      <c r="C97" s="5" t="s">
        <v>49</v>
      </c>
      <c r="D97" s="5" t="s">
        <v>762</v>
      </c>
      <c r="E97" s="5" t="s">
        <v>229</v>
      </c>
      <c r="F97" s="5">
        <v>116.6</v>
      </c>
      <c r="G97" s="5" t="s">
        <v>20</v>
      </c>
      <c r="H97" s="5">
        <v>100</v>
      </c>
      <c r="I97" s="5">
        <v>1995</v>
      </c>
      <c r="J97" s="5">
        <v>73.3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15498</v>
      </c>
      <c r="B98" s="5" t="s">
        <v>26</v>
      </c>
      <c r="C98" s="5" t="s">
        <v>49</v>
      </c>
      <c r="D98" s="5" t="s">
        <v>762</v>
      </c>
      <c r="E98" s="5" t="s">
        <v>229</v>
      </c>
      <c r="F98" s="5">
        <v>6.25</v>
      </c>
      <c r="G98" s="5" t="s">
        <v>16</v>
      </c>
      <c r="H98" s="5">
        <v>150</v>
      </c>
      <c r="I98" s="5">
        <v>2004</v>
      </c>
      <c r="J98" s="5">
        <v>87.4</v>
      </c>
      <c r="K98" s="5" t="s">
        <v>25</v>
      </c>
      <c r="L98" s="5">
        <v>0.57199999999999995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15993</v>
      </c>
      <c r="B99" s="5" t="s">
        <v>26</v>
      </c>
      <c r="C99" s="5" t="s">
        <v>49</v>
      </c>
      <c r="D99" s="5" t="s">
        <v>762</v>
      </c>
      <c r="E99" s="5" t="s">
        <v>229</v>
      </c>
      <c r="F99" s="5">
        <v>1.55</v>
      </c>
      <c r="G99" s="5" t="s">
        <v>20</v>
      </c>
      <c r="H99" s="5">
        <v>100</v>
      </c>
      <c r="I99" s="5">
        <v>1997</v>
      </c>
      <c r="J99" s="5">
        <v>73.3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15994</v>
      </c>
      <c r="B100" s="5" t="s">
        <v>26</v>
      </c>
      <c r="C100" s="5" t="s">
        <v>49</v>
      </c>
      <c r="D100" s="5" t="s">
        <v>762</v>
      </c>
      <c r="E100" s="5" t="s">
        <v>229</v>
      </c>
      <c r="F100" s="5">
        <v>0.3</v>
      </c>
      <c r="G100" s="5" t="s">
        <v>20</v>
      </c>
      <c r="H100" s="5">
        <v>100</v>
      </c>
      <c r="I100" s="5">
        <v>1998</v>
      </c>
      <c r="J100" s="5">
        <v>73.3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15995</v>
      </c>
      <c r="B101" s="5" t="s">
        <v>26</v>
      </c>
      <c r="C101" s="5" t="s">
        <v>49</v>
      </c>
      <c r="D101" s="5" t="s">
        <v>762</v>
      </c>
      <c r="E101" s="5" t="s">
        <v>229</v>
      </c>
      <c r="F101" s="5">
        <v>105.42</v>
      </c>
      <c r="G101" s="5" t="s">
        <v>20</v>
      </c>
      <c r="H101" s="5">
        <v>100</v>
      </c>
      <c r="I101" s="5">
        <v>1997</v>
      </c>
      <c r="J101" s="5">
        <v>73.3</v>
      </c>
      <c r="K101" s="5" t="s">
        <v>17</v>
      </c>
      <c r="L101" s="5">
        <v>0.71599999999999997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15997</v>
      </c>
      <c r="B102" s="5" t="s">
        <v>26</v>
      </c>
      <c r="C102" s="5" t="s">
        <v>49</v>
      </c>
      <c r="D102" s="5" t="s">
        <v>762</v>
      </c>
      <c r="E102" s="5" t="s">
        <v>229</v>
      </c>
      <c r="F102" s="5">
        <v>0.75</v>
      </c>
      <c r="G102" s="5" t="s">
        <v>23</v>
      </c>
      <c r="H102" s="5">
        <v>600</v>
      </c>
      <c r="I102" s="5">
        <v>1993</v>
      </c>
      <c r="J102" s="5">
        <v>75.599999999999994</v>
      </c>
      <c r="K102" s="5" t="s">
        <v>17</v>
      </c>
      <c r="L102" s="5">
        <v>0.61099999999999999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15998</v>
      </c>
      <c r="B103" s="5" t="s">
        <v>26</v>
      </c>
      <c r="C103" s="5" t="s">
        <v>49</v>
      </c>
      <c r="D103" s="5" t="s">
        <v>762</v>
      </c>
      <c r="E103" s="5" t="s">
        <v>229</v>
      </c>
      <c r="F103" s="5">
        <v>29.55</v>
      </c>
      <c r="G103" s="5" t="s">
        <v>20</v>
      </c>
      <c r="H103" s="5">
        <v>150</v>
      </c>
      <c r="I103" s="5">
        <v>1995</v>
      </c>
      <c r="J103" s="5">
        <v>75.599999999999994</v>
      </c>
      <c r="K103" s="5" t="s">
        <v>17</v>
      </c>
      <c r="L103" s="5">
        <v>0.72199999999999998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15999</v>
      </c>
      <c r="B104" s="5" t="s">
        <v>26</v>
      </c>
      <c r="C104" s="5" t="s">
        <v>49</v>
      </c>
      <c r="D104" s="5" t="s">
        <v>762</v>
      </c>
      <c r="E104" s="5" t="s">
        <v>229</v>
      </c>
      <c r="F104" s="5">
        <v>0.49</v>
      </c>
      <c r="G104" s="5" t="s">
        <v>20</v>
      </c>
      <c r="H104" s="5">
        <v>200</v>
      </c>
      <c r="I104" s="5">
        <v>2001</v>
      </c>
      <c r="J104" s="5">
        <v>74.400000000000006</v>
      </c>
      <c r="K104" s="5" t="s">
        <v>17</v>
      </c>
      <c r="L104" s="5">
        <v>0.79700000000000004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16001</v>
      </c>
      <c r="B105" s="5" t="s">
        <v>26</v>
      </c>
      <c r="C105" s="5" t="s">
        <v>49</v>
      </c>
      <c r="D105" s="5" t="s">
        <v>762</v>
      </c>
      <c r="E105" s="5" t="s">
        <v>229</v>
      </c>
      <c r="F105" s="5">
        <v>0.33</v>
      </c>
      <c r="G105" s="5" t="s">
        <v>20</v>
      </c>
      <c r="H105" s="5">
        <v>100</v>
      </c>
      <c r="I105" s="5">
        <v>1998</v>
      </c>
      <c r="J105" s="5">
        <v>73.3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16037</v>
      </c>
      <c r="B106" s="5" t="s">
        <v>26</v>
      </c>
      <c r="C106" s="5" t="s">
        <v>49</v>
      </c>
      <c r="D106" s="5" t="s">
        <v>762</v>
      </c>
      <c r="E106" s="5" t="s">
        <v>229</v>
      </c>
      <c r="F106" s="5">
        <v>38.61</v>
      </c>
      <c r="G106" s="5" t="s">
        <v>20</v>
      </c>
      <c r="H106" s="5">
        <v>100</v>
      </c>
      <c r="I106" s="5">
        <v>1997</v>
      </c>
      <c r="J106" s="5">
        <v>73.3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16038</v>
      </c>
      <c r="B107" s="5" t="s">
        <v>26</v>
      </c>
      <c r="C107" s="5" t="s">
        <v>49</v>
      </c>
      <c r="D107" s="5" t="s">
        <v>762</v>
      </c>
      <c r="E107" s="5" t="s">
        <v>229</v>
      </c>
      <c r="F107" s="5">
        <v>46.6</v>
      </c>
      <c r="G107" s="5" t="s">
        <v>20</v>
      </c>
      <c r="H107" s="5">
        <v>100</v>
      </c>
      <c r="I107" s="5">
        <v>1999</v>
      </c>
      <c r="J107" s="5">
        <v>73.3</v>
      </c>
      <c r="K107" s="5" t="s">
        <v>17</v>
      </c>
      <c r="L107" s="5">
        <v>0.79100000000000004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16220</v>
      </c>
      <c r="B108" s="5" t="s">
        <v>26</v>
      </c>
      <c r="C108" s="5" t="s">
        <v>49</v>
      </c>
      <c r="D108" s="5" t="s">
        <v>762</v>
      </c>
      <c r="E108" s="5" t="s">
        <v>229</v>
      </c>
      <c r="F108" s="5">
        <v>237.82</v>
      </c>
      <c r="G108" s="5" t="s">
        <v>16</v>
      </c>
      <c r="H108" s="5">
        <v>200</v>
      </c>
      <c r="I108" s="5">
        <v>2002</v>
      </c>
      <c r="J108" s="5">
        <v>83.3</v>
      </c>
      <c r="K108" s="5" t="s">
        <v>25</v>
      </c>
      <c r="L108" s="5">
        <v>0.57199999999999995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16222</v>
      </c>
      <c r="B109" s="5" t="s">
        <v>26</v>
      </c>
      <c r="C109" s="5" t="s">
        <v>49</v>
      </c>
      <c r="D109" s="5" t="s">
        <v>762</v>
      </c>
      <c r="E109" s="5" t="s">
        <v>229</v>
      </c>
      <c r="F109" s="5">
        <v>0.38</v>
      </c>
      <c r="G109" s="5" t="s">
        <v>20</v>
      </c>
      <c r="H109" s="5">
        <v>100</v>
      </c>
      <c r="I109" s="5">
        <v>1998</v>
      </c>
      <c r="J109" s="5">
        <v>73.3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16223</v>
      </c>
      <c r="B110" s="5" t="s">
        <v>26</v>
      </c>
      <c r="C110" s="5" t="s">
        <v>49</v>
      </c>
      <c r="D110" s="5" t="s">
        <v>762</v>
      </c>
      <c r="E110" s="5" t="s">
        <v>229</v>
      </c>
      <c r="F110" s="5">
        <v>118.83</v>
      </c>
      <c r="G110" s="5" t="s">
        <v>20</v>
      </c>
      <c r="H110" s="5">
        <v>100</v>
      </c>
      <c r="I110" s="5">
        <v>1996</v>
      </c>
      <c r="J110" s="5">
        <v>73.3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16224</v>
      </c>
      <c r="B111" s="5" t="s">
        <v>26</v>
      </c>
      <c r="C111" s="5" t="s">
        <v>49</v>
      </c>
      <c r="D111" s="5" t="s">
        <v>762</v>
      </c>
      <c r="E111" s="5" t="s">
        <v>229</v>
      </c>
      <c r="F111" s="5">
        <v>0.28999999999999998</v>
      </c>
      <c r="G111" s="5" t="s">
        <v>20</v>
      </c>
      <c r="H111" s="5">
        <v>100</v>
      </c>
      <c r="I111" s="5">
        <v>1998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16225</v>
      </c>
      <c r="B112" s="5" t="s">
        <v>26</v>
      </c>
      <c r="C112" s="5" t="s">
        <v>49</v>
      </c>
      <c r="D112" s="5" t="s">
        <v>762</v>
      </c>
      <c r="E112" s="5" t="s">
        <v>229</v>
      </c>
      <c r="F112" s="5">
        <v>1.1299999999999999</v>
      </c>
      <c r="G112" s="5" t="s">
        <v>20</v>
      </c>
      <c r="H112" s="5">
        <v>100</v>
      </c>
      <c r="I112" s="5">
        <v>2000</v>
      </c>
      <c r="J112" s="5">
        <v>76.7</v>
      </c>
      <c r="K112" s="5" t="s">
        <v>17</v>
      </c>
      <c r="L112" s="5">
        <v>0.79100000000000004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16228</v>
      </c>
      <c r="B113" s="5" t="s">
        <v>26</v>
      </c>
      <c r="C113" s="5" t="s">
        <v>49</v>
      </c>
      <c r="D113" s="5" t="s">
        <v>762</v>
      </c>
      <c r="E113" s="5" t="s">
        <v>229</v>
      </c>
      <c r="F113" s="5">
        <v>25.31</v>
      </c>
      <c r="G113" s="5" t="s">
        <v>20</v>
      </c>
      <c r="H113" s="5">
        <v>100</v>
      </c>
      <c r="I113" s="5">
        <v>1997</v>
      </c>
      <c r="J113" s="5">
        <v>73.3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16269</v>
      </c>
      <c r="B114" s="5" t="s">
        <v>26</v>
      </c>
      <c r="C114" s="5" t="s">
        <v>49</v>
      </c>
      <c r="D114" s="5" t="s">
        <v>762</v>
      </c>
      <c r="E114" s="5" t="s">
        <v>229</v>
      </c>
      <c r="F114" s="5">
        <v>1.07</v>
      </c>
      <c r="G114" s="5" t="s">
        <v>20</v>
      </c>
      <c r="H114" s="5">
        <v>200</v>
      </c>
      <c r="I114" s="5">
        <v>1994</v>
      </c>
      <c r="J114" s="5">
        <v>71.099999999999994</v>
      </c>
      <c r="K114" s="5" t="s">
        <v>17</v>
      </c>
      <c r="L114" s="5">
        <v>0.72199999999999998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16275</v>
      </c>
      <c r="B115" s="5" t="s">
        <v>26</v>
      </c>
      <c r="C115" s="5" t="s">
        <v>49</v>
      </c>
      <c r="D115" s="5" t="s">
        <v>762</v>
      </c>
      <c r="E115" s="5" t="s">
        <v>229</v>
      </c>
      <c r="F115" s="5">
        <v>44.2</v>
      </c>
      <c r="G115" s="5" t="s">
        <v>16</v>
      </c>
      <c r="H115" s="5">
        <v>80</v>
      </c>
      <c r="I115" s="5">
        <v>2000</v>
      </c>
      <c r="J115" s="5">
        <v>87.4</v>
      </c>
      <c r="K115" s="5" t="s">
        <v>25</v>
      </c>
      <c r="L115" s="5">
        <v>0.59599999999999997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16276</v>
      </c>
      <c r="B116" s="5" t="s">
        <v>26</v>
      </c>
      <c r="C116" s="5" t="s">
        <v>49</v>
      </c>
      <c r="D116" s="5" t="s">
        <v>762</v>
      </c>
      <c r="E116" s="5" t="s">
        <v>229</v>
      </c>
      <c r="F116" s="5">
        <v>40.29</v>
      </c>
      <c r="G116" s="5" t="s">
        <v>20</v>
      </c>
      <c r="H116" s="5">
        <v>150</v>
      </c>
      <c r="I116" s="5">
        <v>1998</v>
      </c>
      <c r="J116" s="5">
        <v>73.3</v>
      </c>
      <c r="K116" s="5" t="s">
        <v>17</v>
      </c>
      <c r="L116" s="5">
        <v>0.72199999999999998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16331</v>
      </c>
      <c r="B117" s="5" t="s">
        <v>26</v>
      </c>
      <c r="C117" s="5" t="s">
        <v>49</v>
      </c>
      <c r="D117" s="5" t="s">
        <v>762</v>
      </c>
      <c r="E117" s="5" t="s">
        <v>229</v>
      </c>
      <c r="F117" s="5">
        <v>0.4</v>
      </c>
      <c r="G117" s="5" t="s">
        <v>20</v>
      </c>
      <c r="H117" s="5">
        <v>100</v>
      </c>
      <c r="I117" s="5">
        <v>1998</v>
      </c>
      <c r="J117" s="5">
        <v>73.3</v>
      </c>
      <c r="K117" s="5" t="s">
        <v>17</v>
      </c>
      <c r="L117" s="5">
        <v>0.71599999999999997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16332</v>
      </c>
      <c r="B118" s="5" t="s">
        <v>26</v>
      </c>
      <c r="C118" s="5" t="s">
        <v>49</v>
      </c>
      <c r="D118" s="5" t="s">
        <v>762</v>
      </c>
      <c r="E118" s="5" t="s">
        <v>229</v>
      </c>
      <c r="F118" s="5">
        <v>42.63</v>
      </c>
      <c r="G118" s="5" t="s">
        <v>20</v>
      </c>
      <c r="H118" s="5">
        <v>100</v>
      </c>
      <c r="I118" s="5">
        <v>1999</v>
      </c>
      <c r="J118" s="5">
        <v>73.3</v>
      </c>
      <c r="K118" s="5" t="s">
        <v>17</v>
      </c>
      <c r="L118" s="5">
        <v>0.79100000000000004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16335</v>
      </c>
      <c r="B119" s="5" t="s">
        <v>26</v>
      </c>
      <c r="C119" s="5" t="s">
        <v>49</v>
      </c>
      <c r="D119" s="5" t="s">
        <v>762</v>
      </c>
      <c r="E119" s="5" t="s">
        <v>229</v>
      </c>
      <c r="F119" s="5">
        <v>41.49</v>
      </c>
      <c r="G119" s="5" t="s">
        <v>20</v>
      </c>
      <c r="H119" s="5">
        <v>100</v>
      </c>
      <c r="I119" s="5">
        <v>1995</v>
      </c>
      <c r="J119" s="5">
        <v>73.3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16960</v>
      </c>
      <c r="B120" s="5" t="s">
        <v>26</v>
      </c>
      <c r="C120" s="5" t="s">
        <v>49</v>
      </c>
      <c r="D120" s="5" t="s">
        <v>762</v>
      </c>
      <c r="E120" s="5" t="s">
        <v>229</v>
      </c>
      <c r="F120" s="5">
        <v>85.36</v>
      </c>
      <c r="G120" s="5" t="s">
        <v>20</v>
      </c>
      <c r="H120" s="5">
        <v>100</v>
      </c>
      <c r="I120" s="5">
        <v>1995</v>
      </c>
      <c r="J120" s="5">
        <v>73.3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16961</v>
      </c>
      <c r="B121" s="5" t="s">
        <v>26</v>
      </c>
      <c r="C121" s="5" t="s">
        <v>49</v>
      </c>
      <c r="D121" s="5" t="s">
        <v>762</v>
      </c>
      <c r="E121" s="5" t="s">
        <v>229</v>
      </c>
      <c r="F121" s="5">
        <v>0.36</v>
      </c>
      <c r="G121" s="5" t="s">
        <v>20</v>
      </c>
      <c r="H121" s="5">
        <v>100</v>
      </c>
      <c r="I121" s="5">
        <v>1998</v>
      </c>
      <c r="J121" s="5">
        <v>73.3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16966</v>
      </c>
      <c r="B122" s="5" t="s">
        <v>26</v>
      </c>
      <c r="C122" s="5" t="s">
        <v>49</v>
      </c>
      <c r="D122" s="5" t="s">
        <v>762</v>
      </c>
      <c r="E122" s="5" t="s">
        <v>229</v>
      </c>
      <c r="F122" s="5">
        <v>43.39</v>
      </c>
      <c r="G122" s="5" t="s">
        <v>20</v>
      </c>
      <c r="H122" s="5">
        <v>100</v>
      </c>
      <c r="I122" s="5">
        <v>1999</v>
      </c>
      <c r="J122" s="5">
        <v>73.3</v>
      </c>
      <c r="K122" s="5" t="s">
        <v>17</v>
      </c>
      <c r="L122" s="5">
        <v>0.79100000000000004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16968</v>
      </c>
      <c r="B123" s="5" t="s">
        <v>26</v>
      </c>
      <c r="C123" s="5" t="s">
        <v>49</v>
      </c>
      <c r="D123" s="5" t="s">
        <v>762</v>
      </c>
      <c r="E123" s="5" t="s">
        <v>229</v>
      </c>
      <c r="F123" s="5">
        <v>203.31</v>
      </c>
      <c r="G123" s="5" t="s">
        <v>20</v>
      </c>
      <c r="H123" s="5">
        <v>100</v>
      </c>
      <c r="I123" s="5">
        <v>1995</v>
      </c>
      <c r="J123" s="5">
        <v>75.599999999999994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16969</v>
      </c>
      <c r="B124" s="5" t="s">
        <v>26</v>
      </c>
      <c r="C124" s="5" t="s">
        <v>49</v>
      </c>
      <c r="D124" s="5" t="s">
        <v>762</v>
      </c>
      <c r="E124" s="5" t="s">
        <v>229</v>
      </c>
      <c r="F124" s="5">
        <v>0.27</v>
      </c>
      <c r="G124" s="5" t="s">
        <v>20</v>
      </c>
      <c r="H124" s="5">
        <v>100</v>
      </c>
      <c r="I124" s="5">
        <v>2004</v>
      </c>
      <c r="J124" s="5">
        <v>74.400000000000006</v>
      </c>
      <c r="K124" s="5" t="s">
        <v>17</v>
      </c>
      <c r="L124" s="5">
        <v>0.79100000000000004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16975</v>
      </c>
      <c r="B125" s="5" t="s">
        <v>26</v>
      </c>
      <c r="C125" s="5" t="s">
        <v>49</v>
      </c>
      <c r="D125" s="5" t="s">
        <v>762</v>
      </c>
      <c r="E125" s="5" t="s">
        <v>229</v>
      </c>
      <c r="F125" s="5">
        <v>10.66</v>
      </c>
      <c r="G125" s="5" t="s">
        <v>20</v>
      </c>
      <c r="H125" s="5">
        <v>200</v>
      </c>
      <c r="I125" s="5">
        <v>1994</v>
      </c>
      <c r="J125" s="5">
        <v>71.099999999999994</v>
      </c>
      <c r="K125" s="5" t="s">
        <v>17</v>
      </c>
      <c r="L125" s="5">
        <v>0.72199999999999998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16984</v>
      </c>
      <c r="B126" s="5" t="s">
        <v>26</v>
      </c>
      <c r="C126" s="5" t="s">
        <v>49</v>
      </c>
      <c r="D126" s="5" t="s">
        <v>762</v>
      </c>
      <c r="E126" s="5" t="s">
        <v>229</v>
      </c>
      <c r="F126" s="5">
        <v>72.8</v>
      </c>
      <c r="G126" s="5" t="s">
        <v>20</v>
      </c>
      <c r="H126" s="5">
        <v>150</v>
      </c>
      <c r="I126" s="5">
        <v>1995</v>
      </c>
      <c r="J126" s="5">
        <v>70</v>
      </c>
      <c r="K126" s="5" t="s">
        <v>18</v>
      </c>
      <c r="L126" s="5">
        <v>0.69199999999999995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17416</v>
      </c>
      <c r="B127" s="5" t="s">
        <v>26</v>
      </c>
      <c r="C127" s="5" t="s">
        <v>49</v>
      </c>
      <c r="D127" s="5" t="s">
        <v>762</v>
      </c>
      <c r="E127" s="5" t="s">
        <v>229</v>
      </c>
      <c r="F127" s="5">
        <v>0.64</v>
      </c>
      <c r="G127" s="5" t="s">
        <v>20</v>
      </c>
      <c r="H127" s="5">
        <v>100</v>
      </c>
      <c r="I127" s="5">
        <v>1998</v>
      </c>
      <c r="J127" s="5">
        <v>73.3</v>
      </c>
      <c r="K127" s="5" t="s">
        <v>17</v>
      </c>
      <c r="L127" s="5">
        <v>0.71599999999999997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17574</v>
      </c>
      <c r="B128" s="5" t="s">
        <v>26</v>
      </c>
      <c r="C128" s="5" t="s">
        <v>49</v>
      </c>
      <c r="D128" s="5" t="s">
        <v>762</v>
      </c>
      <c r="E128" s="5" t="s">
        <v>229</v>
      </c>
      <c r="F128" s="5">
        <v>12.11</v>
      </c>
      <c r="G128" s="5" t="s">
        <v>20</v>
      </c>
      <c r="H128" s="5">
        <v>200</v>
      </c>
      <c r="I128" s="5">
        <v>1994</v>
      </c>
      <c r="J128" s="5">
        <v>67.8</v>
      </c>
      <c r="K128" s="5" t="s">
        <v>18</v>
      </c>
      <c r="L128" s="5">
        <v>0.69199999999999995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17575</v>
      </c>
      <c r="B129" s="5" t="s">
        <v>26</v>
      </c>
      <c r="C129" s="5" t="s">
        <v>49</v>
      </c>
      <c r="D129" s="5" t="s">
        <v>762</v>
      </c>
      <c r="E129" s="5" t="s">
        <v>229</v>
      </c>
      <c r="F129" s="5">
        <v>41.73</v>
      </c>
      <c r="G129" s="5" t="s">
        <v>20</v>
      </c>
      <c r="H129" s="5">
        <v>100</v>
      </c>
      <c r="I129" s="5">
        <v>2001</v>
      </c>
      <c r="J129" s="5">
        <v>74.400000000000006</v>
      </c>
      <c r="K129" s="5" t="s">
        <v>17</v>
      </c>
      <c r="L129" s="5">
        <v>0.79100000000000004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17579</v>
      </c>
      <c r="B130" s="5" t="s">
        <v>26</v>
      </c>
      <c r="C130" s="5" t="s">
        <v>49</v>
      </c>
      <c r="D130" s="5" t="s">
        <v>762</v>
      </c>
      <c r="E130" s="5" t="s">
        <v>229</v>
      </c>
      <c r="F130" s="5">
        <v>0.4</v>
      </c>
      <c r="G130" s="5" t="s">
        <v>20</v>
      </c>
      <c r="H130" s="5">
        <v>100</v>
      </c>
      <c r="I130" s="5">
        <v>1998</v>
      </c>
      <c r="J130" s="5">
        <v>73.3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17580</v>
      </c>
      <c r="B131" s="5" t="s">
        <v>26</v>
      </c>
      <c r="C131" s="5" t="s">
        <v>49</v>
      </c>
      <c r="D131" s="5" t="s">
        <v>762</v>
      </c>
      <c r="E131" s="5" t="s">
        <v>229</v>
      </c>
      <c r="F131" s="5">
        <v>42.79</v>
      </c>
      <c r="G131" s="5" t="s">
        <v>20</v>
      </c>
      <c r="H131" s="5">
        <v>80</v>
      </c>
      <c r="I131" s="5">
        <v>1995</v>
      </c>
      <c r="J131" s="5">
        <v>73.3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17627</v>
      </c>
      <c r="B132" s="5" t="s">
        <v>26</v>
      </c>
      <c r="C132" s="5" t="s">
        <v>49</v>
      </c>
      <c r="D132" s="5" t="s">
        <v>762</v>
      </c>
      <c r="E132" s="5" t="s">
        <v>229</v>
      </c>
      <c r="F132" s="5">
        <v>41.69</v>
      </c>
      <c r="G132" s="5" t="s">
        <v>20</v>
      </c>
      <c r="H132" s="5">
        <v>100</v>
      </c>
      <c r="I132" s="5">
        <v>1997</v>
      </c>
      <c r="J132" s="5">
        <v>73.3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17628</v>
      </c>
      <c r="B133" s="5" t="s">
        <v>26</v>
      </c>
      <c r="C133" s="5" t="s">
        <v>49</v>
      </c>
      <c r="D133" s="5" t="s">
        <v>762</v>
      </c>
      <c r="E133" s="5" t="s">
        <v>229</v>
      </c>
      <c r="F133" s="5">
        <v>92.72</v>
      </c>
      <c r="G133" s="5" t="s">
        <v>20</v>
      </c>
      <c r="H133" s="5">
        <v>100</v>
      </c>
      <c r="I133" s="5">
        <v>1997</v>
      </c>
      <c r="J133" s="5">
        <v>73.3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17629</v>
      </c>
      <c r="B134" s="5" t="s">
        <v>26</v>
      </c>
      <c r="C134" s="5" t="s">
        <v>49</v>
      </c>
      <c r="D134" s="5" t="s">
        <v>762</v>
      </c>
      <c r="E134" s="5" t="s">
        <v>229</v>
      </c>
      <c r="F134" s="5">
        <v>0.45</v>
      </c>
      <c r="G134" s="5" t="s">
        <v>20</v>
      </c>
      <c r="H134" s="5">
        <v>100</v>
      </c>
      <c r="I134" s="5">
        <v>1998</v>
      </c>
      <c r="J134" s="5">
        <v>73.3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17805</v>
      </c>
      <c r="B135" s="5" t="s">
        <v>26</v>
      </c>
      <c r="C135" s="5" t="s">
        <v>49</v>
      </c>
      <c r="D135" s="5" t="s">
        <v>762</v>
      </c>
      <c r="E135" s="5" t="s">
        <v>229</v>
      </c>
      <c r="F135" s="5">
        <v>2.65</v>
      </c>
      <c r="G135" s="5" t="s">
        <v>20</v>
      </c>
      <c r="H135" s="5">
        <v>100</v>
      </c>
      <c r="I135" s="5">
        <v>1997</v>
      </c>
      <c r="J135" s="5">
        <v>73.3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17809</v>
      </c>
      <c r="B136" s="5" t="s">
        <v>26</v>
      </c>
      <c r="C136" s="5" t="s">
        <v>49</v>
      </c>
      <c r="D136" s="5" t="s">
        <v>762</v>
      </c>
      <c r="E136" s="5" t="s">
        <v>229</v>
      </c>
      <c r="F136" s="5">
        <v>0.42</v>
      </c>
      <c r="G136" s="5" t="s">
        <v>20</v>
      </c>
      <c r="H136" s="5">
        <v>100</v>
      </c>
      <c r="I136" s="5">
        <v>1996</v>
      </c>
      <c r="J136" s="5">
        <v>73.3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17810</v>
      </c>
      <c r="B137" s="5" t="s">
        <v>26</v>
      </c>
      <c r="C137" s="5" t="s">
        <v>49</v>
      </c>
      <c r="D137" s="5" t="s">
        <v>762</v>
      </c>
      <c r="E137" s="5" t="s">
        <v>229</v>
      </c>
      <c r="F137" s="5">
        <v>122.22</v>
      </c>
      <c r="G137" s="5" t="s">
        <v>20</v>
      </c>
      <c r="H137" s="5">
        <v>100</v>
      </c>
      <c r="I137" s="5">
        <v>1996</v>
      </c>
      <c r="J137" s="5">
        <v>75.599999999999994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17814</v>
      </c>
      <c r="B138" s="5" t="s">
        <v>26</v>
      </c>
      <c r="C138" s="5" t="s">
        <v>49</v>
      </c>
      <c r="D138" s="5" t="s">
        <v>762</v>
      </c>
      <c r="E138" s="5" t="s">
        <v>229</v>
      </c>
      <c r="F138" s="5">
        <v>0.4</v>
      </c>
      <c r="G138" s="5" t="s">
        <v>20</v>
      </c>
      <c r="H138" s="5">
        <v>100</v>
      </c>
      <c r="I138" s="5">
        <v>1998</v>
      </c>
      <c r="J138" s="5">
        <v>73.3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17815</v>
      </c>
      <c r="B139" s="5" t="s">
        <v>26</v>
      </c>
      <c r="C139" s="5" t="s">
        <v>49</v>
      </c>
      <c r="D139" s="5" t="s">
        <v>762</v>
      </c>
      <c r="E139" s="5" t="s">
        <v>229</v>
      </c>
      <c r="F139" s="5">
        <v>0.28999999999999998</v>
      </c>
      <c r="G139" s="5" t="s">
        <v>20</v>
      </c>
      <c r="H139" s="5">
        <v>100</v>
      </c>
      <c r="I139" s="5">
        <v>1998</v>
      </c>
      <c r="J139" s="5">
        <v>73.3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17921</v>
      </c>
      <c r="B140" s="5" t="s">
        <v>26</v>
      </c>
      <c r="C140" s="5" t="s">
        <v>49</v>
      </c>
      <c r="D140" s="5" t="s">
        <v>762</v>
      </c>
      <c r="E140" s="5" t="s">
        <v>229</v>
      </c>
      <c r="F140" s="5">
        <v>53.31</v>
      </c>
      <c r="G140" s="5" t="s">
        <v>20</v>
      </c>
      <c r="H140" s="5">
        <v>200</v>
      </c>
      <c r="I140" s="5">
        <v>1994</v>
      </c>
      <c r="J140" s="5">
        <v>71.099999999999994</v>
      </c>
      <c r="K140" s="5" t="s">
        <v>17</v>
      </c>
      <c r="L140" s="5">
        <v>0.72199999999999998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18794</v>
      </c>
      <c r="B141" s="5" t="s">
        <v>26</v>
      </c>
      <c r="C141" s="5" t="s">
        <v>49</v>
      </c>
      <c r="D141" s="5" t="s">
        <v>762</v>
      </c>
      <c r="E141" s="5" t="s">
        <v>229</v>
      </c>
      <c r="F141" s="5">
        <v>0.35</v>
      </c>
      <c r="G141" s="5" t="s">
        <v>20</v>
      </c>
      <c r="H141" s="5">
        <v>100</v>
      </c>
      <c r="I141" s="5">
        <v>1998</v>
      </c>
      <c r="J141" s="5">
        <v>73.3</v>
      </c>
      <c r="K141" s="5" t="s">
        <v>17</v>
      </c>
      <c r="L141" s="5">
        <v>0.71599999999999997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18824</v>
      </c>
      <c r="B142" s="5" t="s">
        <v>26</v>
      </c>
      <c r="C142" s="5" t="s">
        <v>49</v>
      </c>
      <c r="D142" s="5" t="s">
        <v>762</v>
      </c>
      <c r="E142" s="5" t="s">
        <v>229</v>
      </c>
      <c r="F142" s="5">
        <v>0.36</v>
      </c>
      <c r="G142" s="5" t="s">
        <v>20</v>
      </c>
      <c r="H142" s="5">
        <v>100</v>
      </c>
      <c r="I142" s="5">
        <v>1997</v>
      </c>
      <c r="J142" s="5">
        <v>73.3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18826</v>
      </c>
      <c r="B143" s="5" t="s">
        <v>26</v>
      </c>
      <c r="C143" s="5" t="s">
        <v>49</v>
      </c>
      <c r="D143" s="5" t="s">
        <v>762</v>
      </c>
      <c r="E143" s="5" t="s">
        <v>229</v>
      </c>
      <c r="F143" s="5">
        <v>0.44</v>
      </c>
      <c r="G143" s="5" t="s">
        <v>20</v>
      </c>
      <c r="H143" s="5">
        <v>100</v>
      </c>
      <c r="I143" s="5">
        <v>1999</v>
      </c>
      <c r="J143" s="5">
        <v>73.3</v>
      </c>
      <c r="K143" s="5" t="s">
        <v>17</v>
      </c>
      <c r="L143" s="5">
        <v>0.79100000000000004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19305</v>
      </c>
      <c r="B144" s="5" t="s">
        <v>26</v>
      </c>
      <c r="C144" s="5" t="s">
        <v>49</v>
      </c>
      <c r="D144" s="5" t="s">
        <v>762</v>
      </c>
      <c r="E144" s="5" t="s">
        <v>229</v>
      </c>
      <c r="F144" s="5">
        <v>0.32</v>
      </c>
      <c r="G144" s="5" t="s">
        <v>20</v>
      </c>
      <c r="H144" s="5">
        <v>100</v>
      </c>
      <c r="I144" s="5">
        <v>1998</v>
      </c>
      <c r="J144" s="5">
        <v>73.3</v>
      </c>
      <c r="K144" s="5" t="s">
        <v>17</v>
      </c>
      <c r="L144" s="5">
        <v>0.71599999999999997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19306</v>
      </c>
      <c r="B145" s="5" t="s">
        <v>26</v>
      </c>
      <c r="C145" s="5" t="s">
        <v>49</v>
      </c>
      <c r="D145" s="5" t="s">
        <v>762</v>
      </c>
      <c r="E145" s="5" t="s">
        <v>229</v>
      </c>
      <c r="F145" s="5">
        <v>11.12</v>
      </c>
      <c r="G145" s="5" t="s">
        <v>20</v>
      </c>
      <c r="H145" s="5">
        <v>150</v>
      </c>
      <c r="I145" s="5">
        <v>1998</v>
      </c>
      <c r="J145" s="5">
        <v>70</v>
      </c>
      <c r="K145" s="5" t="s">
        <v>18</v>
      </c>
      <c r="L145" s="5">
        <v>0.69199999999999995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19309</v>
      </c>
      <c r="B146" s="5" t="s">
        <v>26</v>
      </c>
      <c r="C146" s="5" t="s">
        <v>49</v>
      </c>
      <c r="D146" s="5" t="s">
        <v>762</v>
      </c>
      <c r="E146" s="5" t="s">
        <v>229</v>
      </c>
      <c r="F146" s="5">
        <v>0.66</v>
      </c>
      <c r="G146" s="5" t="s">
        <v>20</v>
      </c>
      <c r="H146" s="5">
        <v>100</v>
      </c>
      <c r="I146" s="5">
        <v>1996</v>
      </c>
      <c r="J146" s="5">
        <v>73.3</v>
      </c>
      <c r="K146" s="5" t="s">
        <v>17</v>
      </c>
      <c r="L146" s="5">
        <v>0.71599999999999997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19310</v>
      </c>
      <c r="B147" s="5" t="s">
        <v>26</v>
      </c>
      <c r="C147" s="5" t="s">
        <v>49</v>
      </c>
      <c r="D147" s="5" t="s">
        <v>762</v>
      </c>
      <c r="E147" s="5" t="s">
        <v>229</v>
      </c>
      <c r="F147" s="5">
        <v>21.33</v>
      </c>
      <c r="G147" s="5" t="s">
        <v>20</v>
      </c>
      <c r="H147" s="5">
        <v>150</v>
      </c>
      <c r="I147" s="5">
        <v>1996</v>
      </c>
      <c r="J147" s="5">
        <v>73.3</v>
      </c>
      <c r="K147" s="5" t="s">
        <v>17</v>
      </c>
      <c r="L147" s="5">
        <v>0.72199999999999998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19316</v>
      </c>
      <c r="B148" s="5" t="s">
        <v>26</v>
      </c>
      <c r="C148" s="5" t="s">
        <v>49</v>
      </c>
      <c r="D148" s="5" t="s">
        <v>762</v>
      </c>
      <c r="E148" s="5" t="s">
        <v>229</v>
      </c>
      <c r="F148" s="5">
        <v>114.85</v>
      </c>
      <c r="G148" s="5" t="s">
        <v>16</v>
      </c>
      <c r="H148" s="5">
        <v>80</v>
      </c>
      <c r="I148" s="5">
        <v>2000</v>
      </c>
      <c r="J148" s="5">
        <v>87.4</v>
      </c>
      <c r="K148" s="5" t="s">
        <v>25</v>
      </c>
      <c r="L148" s="5">
        <v>0.56599999999999995</v>
      </c>
      <c r="M148" s="5" t="s">
        <v>18</v>
      </c>
      <c r="N148" s="5" t="s">
        <v>19</v>
      </c>
      <c r="O148" s="5" t="s">
        <v>19</v>
      </c>
    </row>
    <row r="149" spans="1:15" ht="14.1" customHeight="1">
      <c r="A149" s="5">
        <v>19318</v>
      </c>
      <c r="B149" s="5" t="s">
        <v>26</v>
      </c>
      <c r="C149" s="5" t="s">
        <v>49</v>
      </c>
      <c r="D149" s="5" t="s">
        <v>762</v>
      </c>
      <c r="E149" s="5" t="s">
        <v>229</v>
      </c>
      <c r="F149" s="5">
        <v>16.88</v>
      </c>
      <c r="G149" s="5" t="s">
        <v>20</v>
      </c>
      <c r="H149" s="5">
        <v>150</v>
      </c>
      <c r="I149" s="5">
        <v>1995</v>
      </c>
      <c r="J149" s="5">
        <v>70</v>
      </c>
      <c r="K149" s="5" t="s">
        <v>18</v>
      </c>
      <c r="L149" s="5">
        <v>0.69199999999999995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19875</v>
      </c>
      <c r="B150" s="5" t="s">
        <v>26</v>
      </c>
      <c r="C150" s="5" t="s">
        <v>49</v>
      </c>
      <c r="D150" s="5" t="s">
        <v>762</v>
      </c>
      <c r="E150" s="5" t="s">
        <v>229</v>
      </c>
      <c r="F150" s="5">
        <v>0.31</v>
      </c>
      <c r="G150" s="5" t="s">
        <v>20</v>
      </c>
      <c r="H150" s="5">
        <v>100</v>
      </c>
      <c r="I150" s="5">
        <v>1995</v>
      </c>
      <c r="J150" s="5">
        <v>73.3</v>
      </c>
      <c r="K150" s="5" t="s">
        <v>17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19876</v>
      </c>
      <c r="B151" s="5" t="s">
        <v>26</v>
      </c>
      <c r="C151" s="5" t="s">
        <v>49</v>
      </c>
      <c r="D151" s="5" t="s">
        <v>762</v>
      </c>
      <c r="E151" s="5" t="s">
        <v>229</v>
      </c>
      <c r="F151" s="5">
        <v>35.15</v>
      </c>
      <c r="G151" s="5" t="s">
        <v>20</v>
      </c>
      <c r="H151" s="5">
        <v>100</v>
      </c>
      <c r="I151" s="5">
        <v>1997</v>
      </c>
      <c r="J151" s="5">
        <v>73.3</v>
      </c>
      <c r="K151" s="5" t="s">
        <v>17</v>
      </c>
      <c r="L151" s="5">
        <v>0.71599999999999997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19880</v>
      </c>
      <c r="B152" s="5" t="s">
        <v>26</v>
      </c>
      <c r="C152" s="5" t="s">
        <v>49</v>
      </c>
      <c r="D152" s="5" t="s">
        <v>762</v>
      </c>
      <c r="E152" s="5" t="s">
        <v>229</v>
      </c>
      <c r="F152" s="5">
        <v>98.96</v>
      </c>
      <c r="G152" s="5" t="s">
        <v>20</v>
      </c>
      <c r="H152" s="5">
        <v>100</v>
      </c>
      <c r="I152" s="5">
        <v>1996</v>
      </c>
      <c r="J152" s="5">
        <v>73.3</v>
      </c>
      <c r="K152" s="5" t="s">
        <v>17</v>
      </c>
      <c r="L152" s="5">
        <v>0.71599999999999997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19881</v>
      </c>
      <c r="B153" s="5" t="s">
        <v>26</v>
      </c>
      <c r="C153" s="5" t="s">
        <v>49</v>
      </c>
      <c r="D153" s="5" t="s">
        <v>762</v>
      </c>
      <c r="E153" s="5" t="s">
        <v>229</v>
      </c>
      <c r="F153" s="5">
        <v>48.51</v>
      </c>
      <c r="G153" s="5" t="s">
        <v>20</v>
      </c>
      <c r="H153" s="5">
        <v>150</v>
      </c>
      <c r="I153" s="5">
        <v>2001</v>
      </c>
      <c r="J153" s="5">
        <v>74.400000000000006</v>
      </c>
      <c r="K153" s="5" t="s">
        <v>17</v>
      </c>
      <c r="L153" s="5">
        <v>0.79700000000000004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19882</v>
      </c>
      <c r="B154" s="5" t="s">
        <v>26</v>
      </c>
      <c r="C154" s="5" t="s">
        <v>49</v>
      </c>
      <c r="D154" s="5" t="s">
        <v>762</v>
      </c>
      <c r="E154" s="5" t="s">
        <v>229</v>
      </c>
      <c r="F154" s="5">
        <v>0.26</v>
      </c>
      <c r="G154" s="5" t="s">
        <v>20</v>
      </c>
      <c r="H154" s="5">
        <v>100</v>
      </c>
      <c r="I154" s="5">
        <v>2004</v>
      </c>
      <c r="J154" s="5">
        <v>74.400000000000006</v>
      </c>
      <c r="K154" s="5" t="s">
        <v>17</v>
      </c>
      <c r="L154" s="5">
        <v>0.79100000000000004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19883</v>
      </c>
      <c r="B155" s="5" t="s">
        <v>26</v>
      </c>
      <c r="C155" s="5" t="s">
        <v>49</v>
      </c>
      <c r="D155" s="5" t="s">
        <v>762</v>
      </c>
      <c r="E155" s="5" t="s">
        <v>229</v>
      </c>
      <c r="F155" s="5">
        <v>40.200000000000003</v>
      </c>
      <c r="G155" s="5" t="s">
        <v>20</v>
      </c>
      <c r="H155" s="5">
        <v>100</v>
      </c>
      <c r="I155" s="5">
        <v>2001</v>
      </c>
      <c r="J155" s="5">
        <v>74.400000000000006</v>
      </c>
      <c r="K155" s="5" t="s">
        <v>17</v>
      </c>
      <c r="L155" s="5">
        <v>0.79100000000000004</v>
      </c>
      <c r="M155" s="5" t="s">
        <v>21</v>
      </c>
      <c r="N155" s="5" t="s">
        <v>19</v>
      </c>
      <c r="O155" s="5" t="s">
        <v>19</v>
      </c>
    </row>
    <row r="156" spans="1:15" ht="14.1" customHeight="1"/>
    <row r="157" spans="1:15" ht="14.1" customHeight="1"/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500</v>
      </c>
      <c r="B3" s="14" t="s">
        <v>31</v>
      </c>
      <c r="C3" s="20">
        <v>2.7858100000000001</v>
      </c>
      <c r="D3" s="10">
        <v>2.7858100000000006</v>
      </c>
      <c r="E3" s="10">
        <v>62.747272727272708</v>
      </c>
      <c r="F3" s="14" t="s">
        <v>126</v>
      </c>
      <c r="G3" s="11">
        <v>0.3054909090909092</v>
      </c>
      <c r="H3" s="14" t="s">
        <v>127</v>
      </c>
    </row>
    <row r="4" spans="1:8">
      <c r="A4" s="41"/>
      <c r="B4" s="14" t="s">
        <v>20</v>
      </c>
      <c r="C4" s="20">
        <v>6.1830599999999984</v>
      </c>
      <c r="D4" s="10" t="s">
        <v>19</v>
      </c>
      <c r="E4" s="10">
        <v>72.7826086956523</v>
      </c>
      <c r="F4" s="14" t="s">
        <v>131</v>
      </c>
      <c r="G4" s="11">
        <v>0.71068695652173852</v>
      </c>
      <c r="H4" s="14" t="s">
        <v>128</v>
      </c>
    </row>
    <row r="5" spans="1:8">
      <c r="A5" s="41"/>
      <c r="B5" s="14" t="s">
        <v>16</v>
      </c>
      <c r="C5" s="20">
        <v>1.1948399999999999</v>
      </c>
      <c r="D5" s="10" t="s">
        <v>19</v>
      </c>
      <c r="E5" s="10">
        <v>85.510526315789448</v>
      </c>
      <c r="F5" s="14" t="s">
        <v>128</v>
      </c>
      <c r="G5" s="11">
        <v>0.56789473684210512</v>
      </c>
      <c r="H5" s="14" t="s">
        <v>126</v>
      </c>
    </row>
    <row r="6" spans="1:8">
      <c r="A6" s="41" t="s">
        <v>501</v>
      </c>
      <c r="B6" s="41"/>
      <c r="C6" s="20">
        <v>10.163709999999996</v>
      </c>
      <c r="D6" s="10">
        <v>2.7858100000000006</v>
      </c>
      <c r="E6" s="10">
        <v>73.7</v>
      </c>
      <c r="F6" s="14" t="s">
        <v>131</v>
      </c>
      <c r="G6" s="11">
        <v>0.52800000000000002</v>
      </c>
      <c r="H6" s="14" t="s">
        <v>126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768</v>
      </c>
      <c r="F2" s="15" t="s">
        <v>73</v>
      </c>
      <c r="G2" s="7" t="s">
        <v>768</v>
      </c>
      <c r="H2" s="15" t="s">
        <v>73</v>
      </c>
    </row>
    <row r="3" spans="1:8">
      <c r="A3" s="53" t="s">
        <v>730</v>
      </c>
      <c r="B3" s="14" t="s">
        <v>20</v>
      </c>
      <c r="C3" s="20">
        <v>5.9999999999999995E-4</v>
      </c>
      <c r="D3" s="10" t="s">
        <v>19</v>
      </c>
      <c r="E3" s="10">
        <v>68.900000000000006</v>
      </c>
      <c r="F3" s="14" t="s">
        <v>18</v>
      </c>
      <c r="G3" s="11">
        <v>0.76100000000000001</v>
      </c>
      <c r="H3" s="14" t="s">
        <v>74</v>
      </c>
    </row>
    <row r="4" spans="1:8">
      <c r="A4" s="41"/>
      <c r="B4" s="14" t="s">
        <v>16</v>
      </c>
      <c r="C4" s="20">
        <v>6.6485700000000021</v>
      </c>
      <c r="D4" s="10" t="s">
        <v>19</v>
      </c>
      <c r="E4" s="10">
        <v>82.857692307692261</v>
      </c>
      <c r="F4" s="14" t="s">
        <v>25</v>
      </c>
      <c r="G4" s="11">
        <v>0.56749999999999945</v>
      </c>
      <c r="H4" s="14" t="s">
        <v>18</v>
      </c>
    </row>
    <row r="5" spans="1:8">
      <c r="A5" s="41" t="s">
        <v>731</v>
      </c>
      <c r="B5" s="41"/>
      <c r="C5" s="20">
        <f>SUM(C3:C4)</f>
        <v>6.6491700000000025</v>
      </c>
      <c r="D5" s="10" t="s">
        <v>327</v>
      </c>
      <c r="E5" s="10">
        <v>75.900000000000006</v>
      </c>
      <c r="F5" s="14" t="s">
        <v>124</v>
      </c>
      <c r="G5" s="11">
        <v>0.66400000000000003</v>
      </c>
      <c r="H5" s="14" t="s">
        <v>125</v>
      </c>
    </row>
  </sheetData>
  <mergeCells count="8">
    <mergeCell ref="D1:D2"/>
    <mergeCell ref="E1:F1"/>
    <mergeCell ref="G1:H1"/>
    <mergeCell ref="A3:A4"/>
    <mergeCell ref="A5:B5"/>
    <mergeCell ref="A1:A2"/>
    <mergeCell ref="B1:B2"/>
    <mergeCell ref="C1:C2"/>
  </mergeCells>
  <phoneticPr fontId="4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O190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.25" customWidth="1"/>
    <col min="6" max="6" width="9" bestFit="1" customWidth="1"/>
    <col min="7" max="8" width="5.25" bestFit="1" customWidth="1"/>
    <col min="9" max="10" width="9" bestFit="1" customWidth="1"/>
    <col min="11" max="11" width="11.875" customWidth="1"/>
    <col min="12" max="12" width="9" bestFit="1" customWidth="1"/>
    <col min="13" max="13" width="13.75" bestFit="1" customWidth="1"/>
    <col min="14" max="14" width="9" bestFit="1" customWidth="1"/>
    <col min="15" max="15" width="6.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3140</v>
      </c>
      <c r="B2" s="5" t="s">
        <v>26</v>
      </c>
      <c r="C2" s="5" t="s">
        <v>49</v>
      </c>
      <c r="D2" s="5" t="s">
        <v>809</v>
      </c>
      <c r="E2" s="5" t="s">
        <v>230</v>
      </c>
      <c r="F2" s="5">
        <v>94.57</v>
      </c>
      <c r="G2" s="5" t="s">
        <v>16</v>
      </c>
      <c r="H2" s="5">
        <v>500</v>
      </c>
      <c r="I2" s="5">
        <v>1994</v>
      </c>
      <c r="J2" s="5">
        <v>83.3</v>
      </c>
      <c r="K2" s="5" t="s">
        <v>25</v>
      </c>
      <c r="L2" s="5">
        <v>0.53300000000000003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3141</v>
      </c>
      <c r="B3" s="5" t="s">
        <v>26</v>
      </c>
      <c r="C3" s="5" t="s">
        <v>49</v>
      </c>
      <c r="D3" s="5" t="s">
        <v>502</v>
      </c>
      <c r="E3" s="5" t="s">
        <v>230</v>
      </c>
      <c r="F3" s="5">
        <v>27.67</v>
      </c>
      <c r="G3" s="5" t="s">
        <v>20</v>
      </c>
      <c r="H3" s="5">
        <v>100</v>
      </c>
      <c r="I3" s="5">
        <v>1997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3142</v>
      </c>
      <c r="B4" s="5" t="s">
        <v>26</v>
      </c>
      <c r="C4" s="5" t="s">
        <v>49</v>
      </c>
      <c r="D4" s="5" t="s">
        <v>502</v>
      </c>
      <c r="E4" s="5" t="s">
        <v>230</v>
      </c>
      <c r="F4" s="5">
        <v>163.96</v>
      </c>
      <c r="G4" s="5" t="s">
        <v>16</v>
      </c>
      <c r="H4" s="5">
        <v>500</v>
      </c>
      <c r="I4" s="5">
        <v>1994</v>
      </c>
      <c r="J4" s="5">
        <v>83.3</v>
      </c>
      <c r="K4" s="5" t="s">
        <v>25</v>
      </c>
      <c r="L4" s="5">
        <v>0.53300000000000003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3376</v>
      </c>
      <c r="B5" s="5" t="s">
        <v>26</v>
      </c>
      <c r="C5" s="5" t="s">
        <v>49</v>
      </c>
      <c r="D5" s="5" t="s">
        <v>502</v>
      </c>
      <c r="E5" s="5" t="s">
        <v>230</v>
      </c>
      <c r="F5" s="5">
        <v>0.54</v>
      </c>
      <c r="G5" s="5" t="s">
        <v>20</v>
      </c>
      <c r="H5" s="5">
        <v>100</v>
      </c>
      <c r="I5" s="5" t="s">
        <v>34</v>
      </c>
      <c r="J5" s="5">
        <v>72.900000000000006</v>
      </c>
      <c r="K5" s="5" t="s">
        <v>17</v>
      </c>
      <c r="L5" s="5">
        <v>0.70099999999999996</v>
      </c>
      <c r="M5" s="5" t="s">
        <v>21</v>
      </c>
      <c r="N5" s="5" t="s">
        <v>19</v>
      </c>
      <c r="O5" s="5" t="s">
        <v>19</v>
      </c>
    </row>
    <row r="6" spans="1:15" ht="14.1" customHeight="1">
      <c r="A6" s="4">
        <v>3377</v>
      </c>
      <c r="B6" s="4" t="s">
        <v>26</v>
      </c>
      <c r="C6" s="4" t="s">
        <v>49</v>
      </c>
      <c r="D6" s="4" t="s">
        <v>502</v>
      </c>
      <c r="E6" s="4" t="s">
        <v>230</v>
      </c>
      <c r="F6" s="4">
        <v>97.01</v>
      </c>
      <c r="G6" s="4" t="s">
        <v>31</v>
      </c>
      <c r="H6" s="4">
        <v>100</v>
      </c>
      <c r="I6" s="4">
        <v>1983</v>
      </c>
      <c r="J6" s="4">
        <v>61.6</v>
      </c>
      <c r="K6" s="4" t="s">
        <v>18</v>
      </c>
      <c r="L6" s="4">
        <v>0.26300000000000001</v>
      </c>
      <c r="M6" s="4" t="s">
        <v>32</v>
      </c>
      <c r="N6" s="4" t="s">
        <v>37</v>
      </c>
      <c r="O6" s="4" t="s">
        <v>19</v>
      </c>
    </row>
    <row r="7" spans="1:15" ht="14.1" customHeight="1">
      <c r="A7" s="5">
        <v>3424</v>
      </c>
      <c r="B7" s="5" t="s">
        <v>26</v>
      </c>
      <c r="C7" s="5" t="s">
        <v>49</v>
      </c>
      <c r="D7" s="5" t="s">
        <v>502</v>
      </c>
      <c r="E7" s="5" t="s">
        <v>230</v>
      </c>
      <c r="F7" s="5">
        <v>8.69</v>
      </c>
      <c r="G7" s="5" t="s">
        <v>20</v>
      </c>
      <c r="H7" s="5">
        <v>200</v>
      </c>
      <c r="I7" s="5">
        <v>1994</v>
      </c>
      <c r="J7" s="5">
        <v>71.099999999999994</v>
      </c>
      <c r="K7" s="5" t="s">
        <v>17</v>
      </c>
      <c r="L7" s="5">
        <v>0.72199999999999998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3543</v>
      </c>
      <c r="B8" s="5" t="s">
        <v>26</v>
      </c>
      <c r="C8" s="5" t="s">
        <v>49</v>
      </c>
      <c r="D8" s="5" t="s">
        <v>502</v>
      </c>
      <c r="E8" s="5" t="s">
        <v>230</v>
      </c>
      <c r="F8" s="5">
        <v>164.04</v>
      </c>
      <c r="G8" s="5" t="s">
        <v>16</v>
      </c>
      <c r="H8" s="5">
        <v>100</v>
      </c>
      <c r="I8" s="5">
        <v>2004</v>
      </c>
      <c r="J8" s="5">
        <v>87.4</v>
      </c>
      <c r="K8" s="5" t="s">
        <v>25</v>
      </c>
      <c r="L8" s="5">
        <v>0.59599999999999997</v>
      </c>
      <c r="M8" s="5" t="s">
        <v>18</v>
      </c>
      <c r="N8" s="5" t="s">
        <v>19</v>
      </c>
      <c r="O8" s="5" t="s">
        <v>19</v>
      </c>
    </row>
    <row r="9" spans="1:15" ht="14.1" customHeight="1">
      <c r="A9" s="4">
        <v>3609</v>
      </c>
      <c r="B9" s="4" t="s">
        <v>26</v>
      </c>
      <c r="C9" s="4" t="s">
        <v>49</v>
      </c>
      <c r="D9" s="4" t="s">
        <v>502</v>
      </c>
      <c r="E9" s="4" t="s">
        <v>230</v>
      </c>
      <c r="F9" s="4">
        <v>20.38</v>
      </c>
      <c r="G9" s="4" t="s">
        <v>31</v>
      </c>
      <c r="H9" s="4">
        <v>100</v>
      </c>
      <c r="I9" s="4">
        <v>1983</v>
      </c>
      <c r="J9" s="4">
        <v>61.6</v>
      </c>
      <c r="K9" s="4" t="s">
        <v>18</v>
      </c>
      <c r="L9" s="4">
        <v>0.26300000000000001</v>
      </c>
      <c r="M9" s="4" t="s">
        <v>32</v>
      </c>
      <c r="N9" s="4" t="s">
        <v>37</v>
      </c>
      <c r="O9" s="4" t="s">
        <v>19</v>
      </c>
    </row>
    <row r="10" spans="1:15" ht="14.1" customHeight="1">
      <c r="A10" s="4">
        <v>3610</v>
      </c>
      <c r="B10" s="4" t="s">
        <v>26</v>
      </c>
      <c r="C10" s="4" t="s">
        <v>49</v>
      </c>
      <c r="D10" s="4" t="s">
        <v>502</v>
      </c>
      <c r="E10" s="4" t="s">
        <v>230</v>
      </c>
      <c r="F10" s="4">
        <v>6.78</v>
      </c>
      <c r="G10" s="4" t="s">
        <v>31</v>
      </c>
      <c r="H10" s="4">
        <v>250</v>
      </c>
      <c r="I10" s="4">
        <v>1984</v>
      </c>
      <c r="J10" s="4">
        <v>63.3</v>
      </c>
      <c r="K10" s="4" t="s">
        <v>18</v>
      </c>
      <c r="L10" s="4">
        <v>0.374</v>
      </c>
      <c r="M10" s="4" t="s">
        <v>32</v>
      </c>
      <c r="N10" s="4" t="s">
        <v>37</v>
      </c>
      <c r="O10" s="4" t="s">
        <v>19</v>
      </c>
    </row>
    <row r="11" spans="1:15" ht="14.1" customHeight="1">
      <c r="A11" s="4">
        <v>3782</v>
      </c>
      <c r="B11" s="4" t="s">
        <v>26</v>
      </c>
      <c r="C11" s="4" t="s">
        <v>49</v>
      </c>
      <c r="D11" s="4" t="s">
        <v>502</v>
      </c>
      <c r="E11" s="4" t="s">
        <v>230</v>
      </c>
      <c r="F11" s="4">
        <v>81.16</v>
      </c>
      <c r="G11" s="4" t="s">
        <v>31</v>
      </c>
      <c r="H11" s="4">
        <v>100</v>
      </c>
      <c r="I11" s="4">
        <v>1984</v>
      </c>
      <c r="J11" s="4">
        <v>61.6</v>
      </c>
      <c r="K11" s="4" t="s">
        <v>18</v>
      </c>
      <c r="L11" s="4">
        <v>0.26300000000000001</v>
      </c>
      <c r="M11" s="4" t="s">
        <v>32</v>
      </c>
      <c r="N11" s="4" t="s">
        <v>37</v>
      </c>
      <c r="O11" s="4" t="s">
        <v>19</v>
      </c>
    </row>
    <row r="12" spans="1:15" ht="14.1" customHeight="1">
      <c r="A12" s="5">
        <v>4028</v>
      </c>
      <c r="B12" s="5" t="s">
        <v>26</v>
      </c>
      <c r="C12" s="5" t="s">
        <v>49</v>
      </c>
      <c r="D12" s="5" t="s">
        <v>502</v>
      </c>
      <c r="E12" s="5" t="s">
        <v>230</v>
      </c>
      <c r="F12" s="5">
        <v>0.31</v>
      </c>
      <c r="G12" s="5" t="s">
        <v>20</v>
      </c>
      <c r="H12" s="5">
        <v>100</v>
      </c>
      <c r="I12" s="5" t="s">
        <v>34</v>
      </c>
      <c r="J12" s="5">
        <v>72.900000000000006</v>
      </c>
      <c r="K12" s="5" t="s">
        <v>17</v>
      </c>
      <c r="L12" s="5">
        <v>0.70099999999999996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4581</v>
      </c>
      <c r="B13" s="5" t="s">
        <v>26</v>
      </c>
      <c r="C13" s="5" t="s">
        <v>49</v>
      </c>
      <c r="D13" s="5" t="s">
        <v>502</v>
      </c>
      <c r="E13" s="5" t="s">
        <v>230</v>
      </c>
      <c r="F13" s="5">
        <v>0.49</v>
      </c>
      <c r="G13" s="5" t="s">
        <v>20</v>
      </c>
      <c r="H13" s="5">
        <v>100</v>
      </c>
      <c r="I13" s="5">
        <v>1997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4649</v>
      </c>
      <c r="B14" s="5" t="s">
        <v>26</v>
      </c>
      <c r="C14" s="5" t="s">
        <v>49</v>
      </c>
      <c r="D14" s="5" t="s">
        <v>502</v>
      </c>
      <c r="E14" s="5" t="s">
        <v>230</v>
      </c>
      <c r="F14" s="5">
        <v>54.69</v>
      </c>
      <c r="G14" s="5" t="s">
        <v>20</v>
      </c>
      <c r="H14" s="5">
        <v>100</v>
      </c>
      <c r="I14" s="5">
        <v>1998</v>
      </c>
      <c r="J14" s="5">
        <v>73.3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4719</v>
      </c>
      <c r="B15" s="5" t="s">
        <v>26</v>
      </c>
      <c r="C15" s="5" t="s">
        <v>49</v>
      </c>
      <c r="D15" s="5" t="s">
        <v>502</v>
      </c>
      <c r="E15" s="5" t="s">
        <v>230</v>
      </c>
      <c r="F15" s="5">
        <v>39.299999999999997</v>
      </c>
      <c r="G15" s="5" t="s">
        <v>20</v>
      </c>
      <c r="H15" s="5">
        <v>150</v>
      </c>
      <c r="I15" s="5">
        <v>1998</v>
      </c>
      <c r="J15" s="5">
        <v>73.3</v>
      </c>
      <c r="K15" s="5" t="s">
        <v>17</v>
      </c>
      <c r="L15" s="5">
        <v>0.72199999999999998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4">
        <v>4806</v>
      </c>
      <c r="B16" s="4" t="s">
        <v>26</v>
      </c>
      <c r="C16" s="4" t="s">
        <v>49</v>
      </c>
      <c r="D16" s="4" t="s">
        <v>502</v>
      </c>
      <c r="E16" s="4" t="s">
        <v>230</v>
      </c>
      <c r="F16" s="4">
        <v>21.43</v>
      </c>
      <c r="G16" s="4" t="s">
        <v>31</v>
      </c>
      <c r="H16" s="4">
        <v>200</v>
      </c>
      <c r="I16" s="4">
        <v>1984</v>
      </c>
      <c r="J16" s="4">
        <v>63.3</v>
      </c>
      <c r="K16" s="4" t="s">
        <v>18</v>
      </c>
      <c r="L16" s="4">
        <v>0.374</v>
      </c>
      <c r="M16" s="4" t="s">
        <v>32</v>
      </c>
      <c r="N16" s="4" t="s">
        <v>37</v>
      </c>
      <c r="O16" s="4" t="s">
        <v>19</v>
      </c>
    </row>
    <row r="17" spans="1:15" ht="14.1" customHeight="1">
      <c r="A17" s="5">
        <v>4906</v>
      </c>
      <c r="B17" s="5" t="s">
        <v>26</v>
      </c>
      <c r="C17" s="5" t="s">
        <v>49</v>
      </c>
      <c r="D17" s="5" t="s">
        <v>502</v>
      </c>
      <c r="E17" s="5" t="s">
        <v>230</v>
      </c>
      <c r="F17" s="5">
        <v>80.34</v>
      </c>
      <c r="G17" s="5" t="s">
        <v>20</v>
      </c>
      <c r="H17" s="5">
        <v>250</v>
      </c>
      <c r="I17" s="5">
        <v>1996</v>
      </c>
      <c r="J17" s="5">
        <v>70</v>
      </c>
      <c r="K17" s="5" t="s">
        <v>18</v>
      </c>
      <c r="L17" s="5">
        <v>0.48899999999999999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4">
        <v>4912</v>
      </c>
      <c r="B18" s="4" t="s">
        <v>26</v>
      </c>
      <c r="C18" s="4" t="s">
        <v>49</v>
      </c>
      <c r="D18" s="4" t="s">
        <v>502</v>
      </c>
      <c r="E18" s="4" t="s">
        <v>230</v>
      </c>
      <c r="F18" s="4">
        <v>8.82</v>
      </c>
      <c r="G18" s="4" t="s">
        <v>31</v>
      </c>
      <c r="H18" s="4">
        <v>150</v>
      </c>
      <c r="I18" s="4">
        <v>1984</v>
      </c>
      <c r="J18" s="4">
        <v>62.2</v>
      </c>
      <c r="K18" s="4" t="s">
        <v>18</v>
      </c>
      <c r="L18" s="4">
        <v>0.26900000000000002</v>
      </c>
      <c r="M18" s="4" t="s">
        <v>32</v>
      </c>
      <c r="N18" s="4" t="s">
        <v>37</v>
      </c>
      <c r="O18" s="4" t="s">
        <v>19</v>
      </c>
    </row>
    <row r="19" spans="1:15" ht="14.1" customHeight="1">
      <c r="A19" s="5">
        <v>5108</v>
      </c>
      <c r="B19" s="5" t="s">
        <v>26</v>
      </c>
      <c r="C19" s="5" t="s">
        <v>49</v>
      </c>
      <c r="D19" s="5" t="s">
        <v>502</v>
      </c>
      <c r="E19" s="5" t="s">
        <v>230</v>
      </c>
      <c r="F19" s="5">
        <v>13.58</v>
      </c>
      <c r="G19" s="5" t="s">
        <v>16</v>
      </c>
      <c r="H19" s="5">
        <v>200</v>
      </c>
      <c r="I19" s="5">
        <v>2004</v>
      </c>
      <c r="J19" s="5">
        <v>84.4</v>
      </c>
      <c r="K19" s="5" t="s">
        <v>25</v>
      </c>
      <c r="L19" s="5">
        <v>0.60199999999999998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4">
        <v>5413</v>
      </c>
      <c r="B20" s="4" t="s">
        <v>26</v>
      </c>
      <c r="C20" s="4" t="s">
        <v>49</v>
      </c>
      <c r="D20" s="4" t="s">
        <v>502</v>
      </c>
      <c r="E20" s="4" t="s">
        <v>230</v>
      </c>
      <c r="F20" s="4">
        <v>126.53</v>
      </c>
      <c r="G20" s="4" t="s">
        <v>31</v>
      </c>
      <c r="H20" s="4">
        <v>250</v>
      </c>
      <c r="I20" s="4">
        <v>1986</v>
      </c>
      <c r="J20" s="4">
        <v>63.3</v>
      </c>
      <c r="K20" s="4" t="s">
        <v>18</v>
      </c>
      <c r="L20" s="4">
        <v>0.374</v>
      </c>
      <c r="M20" s="4" t="s">
        <v>32</v>
      </c>
      <c r="N20" s="4" t="s">
        <v>37</v>
      </c>
      <c r="O20" s="4" t="s">
        <v>19</v>
      </c>
    </row>
    <row r="21" spans="1:15" ht="14.1" customHeight="1">
      <c r="A21" s="4">
        <v>5414</v>
      </c>
      <c r="B21" s="4" t="s">
        <v>26</v>
      </c>
      <c r="C21" s="4" t="s">
        <v>49</v>
      </c>
      <c r="D21" s="4" t="s">
        <v>502</v>
      </c>
      <c r="E21" s="4" t="s">
        <v>230</v>
      </c>
      <c r="F21" s="4">
        <v>44.71</v>
      </c>
      <c r="G21" s="4" t="s">
        <v>31</v>
      </c>
      <c r="H21" s="4">
        <v>150</v>
      </c>
      <c r="I21" s="4">
        <v>1984</v>
      </c>
      <c r="J21" s="4">
        <v>62.2</v>
      </c>
      <c r="K21" s="4" t="s">
        <v>18</v>
      </c>
      <c r="L21" s="4">
        <v>0.26900000000000002</v>
      </c>
      <c r="M21" s="4" t="s">
        <v>32</v>
      </c>
      <c r="N21" s="4" t="s">
        <v>37</v>
      </c>
      <c r="O21" s="4" t="s">
        <v>19</v>
      </c>
    </row>
    <row r="22" spans="1:15" ht="14.1" customHeight="1">
      <c r="A22" s="5">
        <v>5415</v>
      </c>
      <c r="B22" s="5" t="s">
        <v>26</v>
      </c>
      <c r="C22" s="5" t="s">
        <v>49</v>
      </c>
      <c r="D22" s="5" t="s">
        <v>502</v>
      </c>
      <c r="E22" s="5" t="s">
        <v>230</v>
      </c>
      <c r="F22" s="5">
        <v>99.03</v>
      </c>
      <c r="G22" s="5" t="s">
        <v>20</v>
      </c>
      <c r="H22" s="5">
        <v>200</v>
      </c>
      <c r="I22" s="5">
        <v>1994</v>
      </c>
      <c r="J22" s="5">
        <v>71.099999999999994</v>
      </c>
      <c r="K22" s="5" t="s">
        <v>17</v>
      </c>
      <c r="L22" s="5">
        <v>0.72199999999999998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4">
        <v>5594</v>
      </c>
      <c r="B23" s="4" t="s">
        <v>26</v>
      </c>
      <c r="C23" s="4" t="s">
        <v>49</v>
      </c>
      <c r="D23" s="4" t="s">
        <v>502</v>
      </c>
      <c r="E23" s="4" t="s">
        <v>230</v>
      </c>
      <c r="F23" s="4">
        <v>31.06</v>
      </c>
      <c r="G23" s="4" t="s">
        <v>31</v>
      </c>
      <c r="H23" s="4">
        <v>100</v>
      </c>
      <c r="I23" s="4">
        <v>1983</v>
      </c>
      <c r="J23" s="4">
        <v>61.6</v>
      </c>
      <c r="K23" s="4" t="s">
        <v>18</v>
      </c>
      <c r="L23" s="4">
        <v>0.26300000000000001</v>
      </c>
      <c r="M23" s="4" t="s">
        <v>32</v>
      </c>
      <c r="N23" s="4" t="s">
        <v>37</v>
      </c>
      <c r="O23" s="4" t="s">
        <v>19</v>
      </c>
    </row>
    <row r="24" spans="1:15" ht="14.1" customHeight="1">
      <c r="A24" s="4">
        <v>5662</v>
      </c>
      <c r="B24" s="4" t="s">
        <v>26</v>
      </c>
      <c r="C24" s="4" t="s">
        <v>49</v>
      </c>
      <c r="D24" s="4" t="s">
        <v>502</v>
      </c>
      <c r="E24" s="4" t="s">
        <v>230</v>
      </c>
      <c r="F24" s="4">
        <v>58.98</v>
      </c>
      <c r="G24" s="4" t="s">
        <v>31</v>
      </c>
      <c r="H24" s="4">
        <v>100</v>
      </c>
      <c r="I24" s="4">
        <v>1984</v>
      </c>
      <c r="J24" s="4">
        <v>61.6</v>
      </c>
      <c r="K24" s="4" t="s">
        <v>18</v>
      </c>
      <c r="L24" s="4">
        <v>0.26300000000000001</v>
      </c>
      <c r="M24" s="4" t="s">
        <v>32</v>
      </c>
      <c r="N24" s="4" t="s">
        <v>37</v>
      </c>
      <c r="O24" s="4" t="s">
        <v>19</v>
      </c>
    </row>
    <row r="25" spans="1:15" ht="14.1" customHeight="1">
      <c r="A25" s="5">
        <v>5707</v>
      </c>
      <c r="B25" s="5" t="s">
        <v>26</v>
      </c>
      <c r="C25" s="5" t="s">
        <v>49</v>
      </c>
      <c r="D25" s="5" t="s">
        <v>502</v>
      </c>
      <c r="E25" s="5" t="s">
        <v>230</v>
      </c>
      <c r="F25" s="5">
        <v>8.26</v>
      </c>
      <c r="G25" s="5" t="s">
        <v>16</v>
      </c>
      <c r="H25" s="5">
        <v>100</v>
      </c>
      <c r="I25" s="5">
        <v>2004</v>
      </c>
      <c r="J25" s="5">
        <v>87.4</v>
      </c>
      <c r="K25" s="5" t="s">
        <v>25</v>
      </c>
      <c r="L25" s="5">
        <v>0.59599999999999997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5708</v>
      </c>
      <c r="B26" s="5" t="s">
        <v>26</v>
      </c>
      <c r="C26" s="5" t="s">
        <v>49</v>
      </c>
      <c r="D26" s="5" t="s">
        <v>502</v>
      </c>
      <c r="E26" s="5" t="s">
        <v>230</v>
      </c>
      <c r="F26" s="5">
        <v>126.61</v>
      </c>
      <c r="G26" s="5" t="s">
        <v>20</v>
      </c>
      <c r="H26" s="5">
        <v>200</v>
      </c>
      <c r="I26" s="5">
        <v>1994</v>
      </c>
      <c r="J26" s="5">
        <v>71.099999999999994</v>
      </c>
      <c r="K26" s="5" t="s">
        <v>17</v>
      </c>
      <c r="L26" s="5">
        <v>0.72199999999999998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5733</v>
      </c>
      <c r="B27" s="5" t="s">
        <v>26</v>
      </c>
      <c r="C27" s="5" t="s">
        <v>49</v>
      </c>
      <c r="D27" s="5" t="s">
        <v>502</v>
      </c>
      <c r="E27" s="5" t="s">
        <v>230</v>
      </c>
      <c r="F27" s="5">
        <v>0.42</v>
      </c>
      <c r="G27" s="5" t="s">
        <v>20</v>
      </c>
      <c r="H27" s="5">
        <v>150</v>
      </c>
      <c r="I27" s="5">
        <v>1997</v>
      </c>
      <c r="J27" s="5">
        <v>73.3</v>
      </c>
      <c r="K27" s="5" t="s">
        <v>17</v>
      </c>
      <c r="L27" s="5">
        <v>0.72199999999999998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4">
        <v>5775</v>
      </c>
      <c r="B28" s="4" t="s">
        <v>26</v>
      </c>
      <c r="C28" s="4" t="s">
        <v>49</v>
      </c>
      <c r="D28" s="4" t="s">
        <v>502</v>
      </c>
      <c r="E28" s="4" t="s">
        <v>230</v>
      </c>
      <c r="F28" s="4">
        <v>22.64</v>
      </c>
      <c r="G28" s="4" t="s">
        <v>31</v>
      </c>
      <c r="H28" s="4">
        <v>100</v>
      </c>
      <c r="I28" s="4">
        <v>1984</v>
      </c>
      <c r="J28" s="4">
        <v>61.6</v>
      </c>
      <c r="K28" s="4" t="s">
        <v>18</v>
      </c>
      <c r="L28" s="4">
        <v>0.26300000000000001</v>
      </c>
      <c r="M28" s="4" t="s">
        <v>32</v>
      </c>
      <c r="N28" s="4" t="s">
        <v>37</v>
      </c>
      <c r="O28" s="4" t="s">
        <v>19</v>
      </c>
    </row>
    <row r="29" spans="1:15" ht="14.1" customHeight="1">
      <c r="A29" s="4">
        <v>5785</v>
      </c>
      <c r="B29" s="4" t="s">
        <v>26</v>
      </c>
      <c r="C29" s="4" t="s">
        <v>49</v>
      </c>
      <c r="D29" s="4" t="s">
        <v>502</v>
      </c>
      <c r="E29" s="4" t="s">
        <v>230</v>
      </c>
      <c r="F29" s="4">
        <v>57.85</v>
      </c>
      <c r="G29" s="4" t="s">
        <v>31</v>
      </c>
      <c r="H29" s="4">
        <v>100</v>
      </c>
      <c r="I29" s="4">
        <v>1984</v>
      </c>
      <c r="J29" s="4">
        <v>61.6</v>
      </c>
      <c r="K29" s="4" t="s">
        <v>18</v>
      </c>
      <c r="L29" s="4">
        <v>0.26300000000000001</v>
      </c>
      <c r="M29" s="4" t="s">
        <v>32</v>
      </c>
      <c r="N29" s="4" t="s">
        <v>37</v>
      </c>
      <c r="O29" s="4" t="s">
        <v>19</v>
      </c>
    </row>
    <row r="30" spans="1:15" ht="14.1" customHeight="1">
      <c r="A30" s="5">
        <v>5790</v>
      </c>
      <c r="B30" s="5" t="s">
        <v>26</v>
      </c>
      <c r="C30" s="5" t="s">
        <v>49</v>
      </c>
      <c r="D30" s="5" t="s">
        <v>502</v>
      </c>
      <c r="E30" s="5" t="s">
        <v>230</v>
      </c>
      <c r="F30" s="5">
        <v>189.63</v>
      </c>
      <c r="G30" s="5" t="s">
        <v>20</v>
      </c>
      <c r="H30" s="5">
        <v>100</v>
      </c>
      <c r="I30" s="5">
        <v>1998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4">
        <v>6019</v>
      </c>
      <c r="B31" s="4" t="s">
        <v>26</v>
      </c>
      <c r="C31" s="4" t="s">
        <v>49</v>
      </c>
      <c r="D31" s="4" t="s">
        <v>502</v>
      </c>
      <c r="E31" s="4" t="s">
        <v>230</v>
      </c>
      <c r="F31" s="4">
        <v>36.159999999999997</v>
      </c>
      <c r="G31" s="4" t="s">
        <v>31</v>
      </c>
      <c r="H31" s="4">
        <v>250</v>
      </c>
      <c r="I31" s="4">
        <v>1986</v>
      </c>
      <c r="J31" s="4">
        <v>63.3</v>
      </c>
      <c r="K31" s="4" t="s">
        <v>18</v>
      </c>
      <c r="L31" s="4">
        <v>0.374</v>
      </c>
      <c r="M31" s="4" t="s">
        <v>32</v>
      </c>
      <c r="N31" s="4" t="s">
        <v>37</v>
      </c>
      <c r="O31" s="4" t="s">
        <v>19</v>
      </c>
    </row>
    <row r="32" spans="1:15" ht="14.1" customHeight="1">
      <c r="A32" s="5">
        <v>6193</v>
      </c>
      <c r="B32" s="5" t="s">
        <v>26</v>
      </c>
      <c r="C32" s="5" t="s">
        <v>49</v>
      </c>
      <c r="D32" s="5" t="s">
        <v>502</v>
      </c>
      <c r="E32" s="5" t="s">
        <v>230</v>
      </c>
      <c r="F32" s="5">
        <v>181.71</v>
      </c>
      <c r="G32" s="5" t="s">
        <v>20</v>
      </c>
      <c r="H32" s="5">
        <v>100</v>
      </c>
      <c r="I32" s="5">
        <v>1998</v>
      </c>
      <c r="J32" s="5">
        <v>73.3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4">
        <v>6525</v>
      </c>
      <c r="B33" s="4" t="s">
        <v>26</v>
      </c>
      <c r="C33" s="4" t="s">
        <v>49</v>
      </c>
      <c r="D33" s="4" t="s">
        <v>502</v>
      </c>
      <c r="E33" s="4" t="s">
        <v>230</v>
      </c>
      <c r="F33" s="4">
        <v>19.63</v>
      </c>
      <c r="G33" s="4" t="s">
        <v>31</v>
      </c>
      <c r="H33" s="4">
        <v>250</v>
      </c>
      <c r="I33" s="4">
        <v>1986</v>
      </c>
      <c r="J33" s="4">
        <v>63.3</v>
      </c>
      <c r="K33" s="4" t="s">
        <v>18</v>
      </c>
      <c r="L33" s="4">
        <v>0.374</v>
      </c>
      <c r="M33" s="4" t="s">
        <v>32</v>
      </c>
      <c r="N33" s="4" t="s">
        <v>37</v>
      </c>
      <c r="O33" s="4" t="s">
        <v>19</v>
      </c>
    </row>
    <row r="34" spans="1:15" ht="14.1" customHeight="1">
      <c r="A34" s="5">
        <v>6625</v>
      </c>
      <c r="B34" s="5" t="s">
        <v>26</v>
      </c>
      <c r="C34" s="5" t="s">
        <v>49</v>
      </c>
      <c r="D34" s="5" t="s">
        <v>502</v>
      </c>
      <c r="E34" s="5" t="s">
        <v>230</v>
      </c>
      <c r="F34" s="5">
        <v>41.3</v>
      </c>
      <c r="G34" s="5" t="s">
        <v>20</v>
      </c>
      <c r="H34" s="5">
        <v>150</v>
      </c>
      <c r="I34" s="5">
        <v>1997</v>
      </c>
      <c r="J34" s="5">
        <v>73.3</v>
      </c>
      <c r="K34" s="5" t="s">
        <v>17</v>
      </c>
      <c r="L34" s="5">
        <v>0.72199999999999998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6673</v>
      </c>
      <c r="B35" s="5" t="s">
        <v>26</v>
      </c>
      <c r="C35" s="5" t="s">
        <v>49</v>
      </c>
      <c r="D35" s="5" t="s">
        <v>502</v>
      </c>
      <c r="E35" s="5" t="s">
        <v>230</v>
      </c>
      <c r="F35" s="5">
        <v>0.73</v>
      </c>
      <c r="G35" s="5" t="s">
        <v>20</v>
      </c>
      <c r="H35" s="5">
        <v>100</v>
      </c>
      <c r="I35" s="5" t="s">
        <v>34</v>
      </c>
      <c r="J35" s="5">
        <v>72.900000000000006</v>
      </c>
      <c r="K35" s="5" t="s">
        <v>17</v>
      </c>
      <c r="L35" s="5">
        <v>0.70099999999999996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6880</v>
      </c>
      <c r="B36" s="5" t="s">
        <v>26</v>
      </c>
      <c r="C36" s="5" t="s">
        <v>49</v>
      </c>
      <c r="D36" s="5" t="s">
        <v>502</v>
      </c>
      <c r="E36" s="5" t="s">
        <v>230</v>
      </c>
      <c r="F36" s="5">
        <v>44.3</v>
      </c>
      <c r="G36" s="5" t="s">
        <v>20</v>
      </c>
      <c r="H36" s="5">
        <v>100</v>
      </c>
      <c r="I36" s="5">
        <v>1998</v>
      </c>
      <c r="J36" s="5">
        <v>73.3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6973</v>
      </c>
      <c r="B37" s="5" t="s">
        <v>26</v>
      </c>
      <c r="C37" s="5" t="s">
        <v>49</v>
      </c>
      <c r="D37" s="5" t="s">
        <v>502</v>
      </c>
      <c r="E37" s="5" t="s">
        <v>230</v>
      </c>
      <c r="F37" s="5">
        <v>4.46</v>
      </c>
      <c r="G37" s="5" t="s">
        <v>16</v>
      </c>
      <c r="H37" s="5">
        <v>100</v>
      </c>
      <c r="I37" s="5">
        <v>2004</v>
      </c>
      <c r="J37" s="5">
        <v>87.4</v>
      </c>
      <c r="K37" s="5" t="s">
        <v>25</v>
      </c>
      <c r="L37" s="5">
        <v>0.59599999999999997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6974</v>
      </c>
      <c r="B38" s="5" t="s">
        <v>26</v>
      </c>
      <c r="C38" s="5" t="s">
        <v>49</v>
      </c>
      <c r="D38" s="5" t="s">
        <v>502</v>
      </c>
      <c r="E38" s="5" t="s">
        <v>230</v>
      </c>
      <c r="F38" s="5">
        <v>157.13999999999999</v>
      </c>
      <c r="G38" s="5" t="s">
        <v>16</v>
      </c>
      <c r="H38" s="5">
        <v>100</v>
      </c>
      <c r="I38" s="5">
        <v>2004</v>
      </c>
      <c r="J38" s="5">
        <v>87.4</v>
      </c>
      <c r="K38" s="5" t="s">
        <v>25</v>
      </c>
      <c r="L38" s="5">
        <v>0.59599999999999997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4">
        <v>6981</v>
      </c>
      <c r="B39" s="4" t="s">
        <v>26</v>
      </c>
      <c r="C39" s="4" t="s">
        <v>49</v>
      </c>
      <c r="D39" s="4" t="s">
        <v>502</v>
      </c>
      <c r="E39" s="4" t="s">
        <v>230</v>
      </c>
      <c r="F39" s="4">
        <v>20.41</v>
      </c>
      <c r="G39" s="4" t="s">
        <v>31</v>
      </c>
      <c r="H39" s="4">
        <v>250</v>
      </c>
      <c r="I39" s="4">
        <v>1984</v>
      </c>
      <c r="J39" s="4">
        <v>63.3</v>
      </c>
      <c r="K39" s="4" t="s">
        <v>18</v>
      </c>
      <c r="L39" s="4">
        <v>0.374</v>
      </c>
      <c r="M39" s="4" t="s">
        <v>32</v>
      </c>
      <c r="N39" s="4" t="s">
        <v>37</v>
      </c>
      <c r="O39" s="4" t="s">
        <v>19</v>
      </c>
    </row>
    <row r="40" spans="1:15" ht="14.1" customHeight="1">
      <c r="A40" s="5">
        <v>7202</v>
      </c>
      <c r="B40" s="5" t="s">
        <v>26</v>
      </c>
      <c r="C40" s="5" t="s">
        <v>49</v>
      </c>
      <c r="D40" s="5" t="s">
        <v>502</v>
      </c>
      <c r="E40" s="5" t="s">
        <v>230</v>
      </c>
      <c r="F40" s="5">
        <v>0.48</v>
      </c>
      <c r="G40" s="5" t="s">
        <v>20</v>
      </c>
      <c r="H40" s="5">
        <v>100</v>
      </c>
      <c r="I40" s="5" t="s">
        <v>34</v>
      </c>
      <c r="J40" s="5">
        <v>72.900000000000006</v>
      </c>
      <c r="K40" s="5" t="s">
        <v>17</v>
      </c>
      <c r="L40" s="5">
        <v>0.70099999999999996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7207</v>
      </c>
      <c r="B41" s="5" t="s">
        <v>26</v>
      </c>
      <c r="C41" s="5" t="s">
        <v>49</v>
      </c>
      <c r="D41" s="5" t="s">
        <v>502</v>
      </c>
      <c r="E41" s="5" t="s">
        <v>230</v>
      </c>
      <c r="F41" s="5">
        <v>138.91999999999999</v>
      </c>
      <c r="G41" s="5" t="s">
        <v>20</v>
      </c>
      <c r="H41" s="5">
        <v>100</v>
      </c>
      <c r="I41" s="5">
        <v>1997</v>
      </c>
      <c r="J41" s="5">
        <v>73.3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4">
        <v>7324</v>
      </c>
      <c r="B42" s="4" t="s">
        <v>26</v>
      </c>
      <c r="C42" s="4" t="s">
        <v>49</v>
      </c>
      <c r="D42" s="4" t="s">
        <v>502</v>
      </c>
      <c r="E42" s="4" t="s">
        <v>230</v>
      </c>
      <c r="F42" s="4">
        <v>5.52</v>
      </c>
      <c r="G42" s="4" t="s">
        <v>31</v>
      </c>
      <c r="H42" s="4">
        <v>100</v>
      </c>
      <c r="I42" s="4">
        <v>1984</v>
      </c>
      <c r="J42" s="4">
        <v>61.6</v>
      </c>
      <c r="K42" s="4" t="s">
        <v>18</v>
      </c>
      <c r="L42" s="4">
        <v>0.26300000000000001</v>
      </c>
      <c r="M42" s="4" t="s">
        <v>32</v>
      </c>
      <c r="N42" s="4" t="s">
        <v>37</v>
      </c>
      <c r="O42" s="4" t="s">
        <v>19</v>
      </c>
    </row>
    <row r="43" spans="1:15" ht="14.1" customHeight="1">
      <c r="A43" s="5">
        <v>7566</v>
      </c>
      <c r="B43" s="5" t="s">
        <v>26</v>
      </c>
      <c r="C43" s="5" t="s">
        <v>49</v>
      </c>
      <c r="D43" s="5" t="s">
        <v>502</v>
      </c>
      <c r="E43" s="5" t="s">
        <v>230</v>
      </c>
      <c r="F43" s="5">
        <v>0.45</v>
      </c>
      <c r="G43" s="5" t="s">
        <v>20</v>
      </c>
      <c r="H43" s="5">
        <v>100</v>
      </c>
      <c r="I43" s="5" t="s">
        <v>34</v>
      </c>
      <c r="J43" s="5">
        <v>72.900000000000006</v>
      </c>
      <c r="K43" s="5" t="s">
        <v>17</v>
      </c>
      <c r="L43" s="5">
        <v>0.70099999999999996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7575</v>
      </c>
      <c r="B44" s="5" t="s">
        <v>26</v>
      </c>
      <c r="C44" s="5" t="s">
        <v>49</v>
      </c>
      <c r="D44" s="5" t="s">
        <v>502</v>
      </c>
      <c r="E44" s="5" t="s">
        <v>230</v>
      </c>
      <c r="F44" s="5">
        <v>44.47</v>
      </c>
      <c r="G44" s="5" t="s">
        <v>20</v>
      </c>
      <c r="H44" s="5">
        <v>100</v>
      </c>
      <c r="I44" s="5">
        <v>1998</v>
      </c>
      <c r="J44" s="5">
        <v>73.3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7680</v>
      </c>
      <c r="B45" s="5" t="s">
        <v>26</v>
      </c>
      <c r="C45" s="5" t="s">
        <v>49</v>
      </c>
      <c r="D45" s="5" t="s">
        <v>502</v>
      </c>
      <c r="E45" s="5" t="s">
        <v>230</v>
      </c>
      <c r="F45" s="5">
        <v>0.34</v>
      </c>
      <c r="G45" s="5" t="s">
        <v>20</v>
      </c>
      <c r="H45" s="5">
        <v>100</v>
      </c>
      <c r="I45" s="5" t="s">
        <v>34</v>
      </c>
      <c r="J45" s="5">
        <v>72.900000000000006</v>
      </c>
      <c r="K45" s="5" t="s">
        <v>17</v>
      </c>
      <c r="L45" s="5">
        <v>0.70099999999999996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4">
        <v>7683</v>
      </c>
      <c r="B46" s="4" t="s">
        <v>26</v>
      </c>
      <c r="C46" s="4" t="s">
        <v>49</v>
      </c>
      <c r="D46" s="4" t="s">
        <v>502</v>
      </c>
      <c r="E46" s="4" t="s">
        <v>230</v>
      </c>
      <c r="F46" s="4">
        <v>18.78</v>
      </c>
      <c r="G46" s="4" t="s">
        <v>31</v>
      </c>
      <c r="H46" s="4">
        <v>150</v>
      </c>
      <c r="I46" s="4">
        <v>1984</v>
      </c>
      <c r="J46" s="4">
        <v>62.2</v>
      </c>
      <c r="K46" s="4" t="s">
        <v>18</v>
      </c>
      <c r="L46" s="4">
        <v>0.26900000000000002</v>
      </c>
      <c r="M46" s="4" t="s">
        <v>32</v>
      </c>
      <c r="N46" s="4" t="s">
        <v>37</v>
      </c>
      <c r="O46" s="4" t="s">
        <v>19</v>
      </c>
    </row>
    <row r="47" spans="1:15" ht="14.1" customHeight="1">
      <c r="A47" s="5">
        <v>7852</v>
      </c>
      <c r="B47" s="5" t="s">
        <v>26</v>
      </c>
      <c r="C47" s="5" t="s">
        <v>49</v>
      </c>
      <c r="D47" s="5" t="s">
        <v>502</v>
      </c>
      <c r="E47" s="5" t="s">
        <v>230</v>
      </c>
      <c r="F47" s="5">
        <v>13.68</v>
      </c>
      <c r="G47" s="5" t="s">
        <v>16</v>
      </c>
      <c r="H47" s="5">
        <v>100</v>
      </c>
      <c r="I47" s="5">
        <v>2004</v>
      </c>
      <c r="J47" s="5">
        <v>87.4</v>
      </c>
      <c r="K47" s="5" t="s">
        <v>25</v>
      </c>
      <c r="L47" s="5">
        <v>0.59599999999999997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7858</v>
      </c>
      <c r="B48" s="5" t="s">
        <v>26</v>
      </c>
      <c r="C48" s="5" t="s">
        <v>49</v>
      </c>
      <c r="D48" s="5" t="s">
        <v>502</v>
      </c>
      <c r="E48" s="5" t="s">
        <v>230</v>
      </c>
      <c r="F48" s="5">
        <v>1.05</v>
      </c>
      <c r="G48" s="5" t="s">
        <v>20</v>
      </c>
      <c r="H48" s="5">
        <v>100</v>
      </c>
      <c r="I48" s="5">
        <v>1997</v>
      </c>
      <c r="J48" s="5">
        <v>73.3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4">
        <v>7860</v>
      </c>
      <c r="B49" s="4" t="s">
        <v>26</v>
      </c>
      <c r="C49" s="4" t="s">
        <v>49</v>
      </c>
      <c r="D49" s="4" t="s">
        <v>502</v>
      </c>
      <c r="E49" s="4" t="s">
        <v>230</v>
      </c>
      <c r="F49" s="4">
        <v>12.24</v>
      </c>
      <c r="G49" s="4" t="s">
        <v>31</v>
      </c>
      <c r="H49" s="4">
        <v>350</v>
      </c>
      <c r="I49" s="4">
        <v>1984</v>
      </c>
      <c r="J49" s="4">
        <v>67.8</v>
      </c>
      <c r="K49" s="4" t="s">
        <v>18</v>
      </c>
      <c r="L49" s="4">
        <v>0.30499999999999999</v>
      </c>
      <c r="M49" s="4" t="s">
        <v>32</v>
      </c>
      <c r="N49" s="4" t="s">
        <v>37</v>
      </c>
      <c r="O49" s="4" t="s">
        <v>19</v>
      </c>
    </row>
    <row r="50" spans="1:15" ht="14.1" customHeight="1">
      <c r="A50" s="4">
        <v>7958</v>
      </c>
      <c r="B50" s="4" t="s">
        <v>26</v>
      </c>
      <c r="C50" s="4" t="s">
        <v>49</v>
      </c>
      <c r="D50" s="4" t="s">
        <v>502</v>
      </c>
      <c r="E50" s="4" t="s">
        <v>230</v>
      </c>
      <c r="F50" s="4">
        <v>96</v>
      </c>
      <c r="G50" s="4" t="s">
        <v>31</v>
      </c>
      <c r="H50" s="4">
        <v>200</v>
      </c>
      <c r="I50" s="4">
        <v>1984</v>
      </c>
      <c r="J50" s="4">
        <v>63.3</v>
      </c>
      <c r="K50" s="4" t="s">
        <v>18</v>
      </c>
      <c r="L50" s="4">
        <v>0.374</v>
      </c>
      <c r="M50" s="4" t="s">
        <v>32</v>
      </c>
      <c r="N50" s="4" t="s">
        <v>37</v>
      </c>
      <c r="O50" s="4" t="s">
        <v>19</v>
      </c>
    </row>
    <row r="51" spans="1:15" ht="14.1" customHeight="1">
      <c r="A51" s="4">
        <v>8136</v>
      </c>
      <c r="B51" s="4" t="s">
        <v>26</v>
      </c>
      <c r="C51" s="4" t="s">
        <v>49</v>
      </c>
      <c r="D51" s="4" t="s">
        <v>502</v>
      </c>
      <c r="E51" s="4" t="s">
        <v>230</v>
      </c>
      <c r="F51" s="4">
        <v>19.13</v>
      </c>
      <c r="G51" s="4" t="s">
        <v>31</v>
      </c>
      <c r="H51" s="4">
        <v>200</v>
      </c>
      <c r="I51" s="4">
        <v>1984</v>
      </c>
      <c r="J51" s="4">
        <v>63.3</v>
      </c>
      <c r="K51" s="4" t="s">
        <v>18</v>
      </c>
      <c r="L51" s="4">
        <v>0.374</v>
      </c>
      <c r="M51" s="4" t="s">
        <v>32</v>
      </c>
      <c r="N51" s="4" t="s">
        <v>37</v>
      </c>
      <c r="O51" s="4" t="s">
        <v>19</v>
      </c>
    </row>
    <row r="52" spans="1:15" ht="14.1" customHeight="1">
      <c r="A52" s="5">
        <v>8240</v>
      </c>
      <c r="B52" s="5" t="s">
        <v>26</v>
      </c>
      <c r="C52" s="5" t="s">
        <v>49</v>
      </c>
      <c r="D52" s="5" t="s">
        <v>502</v>
      </c>
      <c r="E52" s="5" t="s">
        <v>230</v>
      </c>
      <c r="F52" s="5">
        <v>43.75</v>
      </c>
      <c r="G52" s="5" t="s">
        <v>20</v>
      </c>
      <c r="H52" s="5">
        <v>150</v>
      </c>
      <c r="I52" s="5">
        <v>1997</v>
      </c>
      <c r="J52" s="5">
        <v>73.3</v>
      </c>
      <c r="K52" s="5" t="s">
        <v>17</v>
      </c>
      <c r="L52" s="5">
        <v>0.72199999999999998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8292</v>
      </c>
      <c r="B53" s="5" t="s">
        <v>26</v>
      </c>
      <c r="C53" s="5" t="s">
        <v>49</v>
      </c>
      <c r="D53" s="5" t="s">
        <v>502</v>
      </c>
      <c r="E53" s="5" t="s">
        <v>230</v>
      </c>
      <c r="F53" s="5">
        <v>1.06</v>
      </c>
      <c r="G53" s="5" t="s">
        <v>20</v>
      </c>
      <c r="H53" s="5">
        <v>100</v>
      </c>
      <c r="I53" s="5">
        <v>1997</v>
      </c>
      <c r="J53" s="5">
        <v>73.3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4">
        <v>8293</v>
      </c>
      <c r="B54" s="4" t="s">
        <v>26</v>
      </c>
      <c r="C54" s="4" t="s">
        <v>49</v>
      </c>
      <c r="D54" s="4" t="s">
        <v>502</v>
      </c>
      <c r="E54" s="4" t="s">
        <v>230</v>
      </c>
      <c r="F54" s="4">
        <v>161.27000000000001</v>
      </c>
      <c r="G54" s="4" t="s">
        <v>31</v>
      </c>
      <c r="H54" s="4">
        <v>100</v>
      </c>
      <c r="I54" s="4">
        <v>1986</v>
      </c>
      <c r="J54" s="4">
        <v>61.6</v>
      </c>
      <c r="K54" s="4" t="s">
        <v>18</v>
      </c>
      <c r="L54" s="4">
        <v>0.26300000000000001</v>
      </c>
      <c r="M54" s="4" t="s">
        <v>32</v>
      </c>
      <c r="N54" s="4" t="s">
        <v>37</v>
      </c>
      <c r="O54" s="4" t="s">
        <v>19</v>
      </c>
    </row>
    <row r="55" spans="1:15" ht="14.1" customHeight="1">
      <c r="A55" s="5">
        <v>8425</v>
      </c>
      <c r="B55" s="5" t="s">
        <v>26</v>
      </c>
      <c r="C55" s="5" t="s">
        <v>49</v>
      </c>
      <c r="D55" s="5" t="s">
        <v>502</v>
      </c>
      <c r="E55" s="5" t="s">
        <v>230</v>
      </c>
      <c r="F55" s="5">
        <v>102.68</v>
      </c>
      <c r="G55" s="5" t="s">
        <v>20</v>
      </c>
      <c r="H55" s="5">
        <v>100</v>
      </c>
      <c r="I55" s="5">
        <v>1998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4">
        <v>8619</v>
      </c>
      <c r="B56" s="4" t="s">
        <v>26</v>
      </c>
      <c r="C56" s="4" t="s">
        <v>49</v>
      </c>
      <c r="D56" s="4" t="s">
        <v>502</v>
      </c>
      <c r="E56" s="4" t="s">
        <v>230</v>
      </c>
      <c r="F56" s="4">
        <v>199.51</v>
      </c>
      <c r="G56" s="4" t="s">
        <v>31</v>
      </c>
      <c r="H56" s="4">
        <v>250</v>
      </c>
      <c r="I56" s="4">
        <v>1984</v>
      </c>
      <c r="J56" s="4">
        <v>63.3</v>
      </c>
      <c r="K56" s="4" t="s">
        <v>18</v>
      </c>
      <c r="L56" s="4">
        <v>0.374</v>
      </c>
      <c r="M56" s="4" t="s">
        <v>32</v>
      </c>
      <c r="N56" s="4" t="s">
        <v>37</v>
      </c>
      <c r="O56" s="4" t="s">
        <v>19</v>
      </c>
    </row>
    <row r="57" spans="1:15" ht="14.1" customHeight="1">
      <c r="A57" s="5">
        <v>8625</v>
      </c>
      <c r="B57" s="5" t="s">
        <v>26</v>
      </c>
      <c r="C57" s="5" t="s">
        <v>49</v>
      </c>
      <c r="D57" s="5" t="s">
        <v>502</v>
      </c>
      <c r="E57" s="5" t="s">
        <v>230</v>
      </c>
      <c r="F57" s="5">
        <v>89.91</v>
      </c>
      <c r="G57" s="5" t="s">
        <v>20</v>
      </c>
      <c r="H57" s="5">
        <v>100</v>
      </c>
      <c r="I57" s="5">
        <v>1998</v>
      </c>
      <c r="J57" s="5">
        <v>73.3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8635</v>
      </c>
      <c r="B58" s="5" t="s">
        <v>26</v>
      </c>
      <c r="C58" s="5" t="s">
        <v>49</v>
      </c>
      <c r="D58" s="5" t="s">
        <v>502</v>
      </c>
      <c r="E58" s="5" t="s">
        <v>230</v>
      </c>
      <c r="F58" s="5">
        <v>350.71</v>
      </c>
      <c r="G58" s="5" t="s">
        <v>16</v>
      </c>
      <c r="H58" s="5">
        <v>500</v>
      </c>
      <c r="I58" s="5">
        <v>1994</v>
      </c>
      <c r="J58" s="5">
        <v>83.3</v>
      </c>
      <c r="K58" s="5" t="s">
        <v>25</v>
      </c>
      <c r="L58" s="5">
        <v>0.53300000000000003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8655</v>
      </c>
      <c r="B59" s="5" t="s">
        <v>26</v>
      </c>
      <c r="C59" s="5" t="s">
        <v>49</v>
      </c>
      <c r="D59" s="5" t="s">
        <v>502</v>
      </c>
      <c r="E59" s="5" t="s">
        <v>230</v>
      </c>
      <c r="F59" s="5">
        <v>95.99</v>
      </c>
      <c r="G59" s="5" t="s">
        <v>20</v>
      </c>
      <c r="H59" s="5">
        <v>100</v>
      </c>
      <c r="I59" s="5" t="s">
        <v>34</v>
      </c>
      <c r="J59" s="5">
        <v>72.900000000000006</v>
      </c>
      <c r="K59" s="5" t="s">
        <v>17</v>
      </c>
      <c r="L59" s="5">
        <v>0.70099999999999996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8826</v>
      </c>
      <c r="B60" s="5" t="s">
        <v>26</v>
      </c>
      <c r="C60" s="5" t="s">
        <v>49</v>
      </c>
      <c r="D60" s="5" t="s">
        <v>502</v>
      </c>
      <c r="E60" s="5" t="s">
        <v>230</v>
      </c>
      <c r="F60" s="5">
        <v>0.64</v>
      </c>
      <c r="G60" s="5" t="s">
        <v>20</v>
      </c>
      <c r="H60" s="5">
        <v>100</v>
      </c>
      <c r="I60" s="5" t="s">
        <v>34</v>
      </c>
      <c r="J60" s="5">
        <v>72.900000000000006</v>
      </c>
      <c r="K60" s="5" t="s">
        <v>17</v>
      </c>
      <c r="L60" s="5">
        <v>0.70099999999999996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4">
        <v>8946</v>
      </c>
      <c r="B61" s="4" t="s">
        <v>26</v>
      </c>
      <c r="C61" s="4" t="s">
        <v>49</v>
      </c>
      <c r="D61" s="4" t="s">
        <v>502</v>
      </c>
      <c r="E61" s="4" t="s">
        <v>230</v>
      </c>
      <c r="F61" s="4">
        <v>5.66</v>
      </c>
      <c r="G61" s="4" t="s">
        <v>31</v>
      </c>
      <c r="H61" s="4">
        <v>100</v>
      </c>
      <c r="I61" s="4">
        <v>1986</v>
      </c>
      <c r="J61" s="4">
        <v>61.6</v>
      </c>
      <c r="K61" s="4" t="s">
        <v>18</v>
      </c>
      <c r="L61" s="4">
        <v>0.26300000000000001</v>
      </c>
      <c r="M61" s="4" t="s">
        <v>32</v>
      </c>
      <c r="N61" s="4" t="s">
        <v>37</v>
      </c>
      <c r="O61" s="4" t="s">
        <v>19</v>
      </c>
    </row>
    <row r="62" spans="1:15" ht="14.1" customHeight="1">
      <c r="A62" s="5">
        <v>9073</v>
      </c>
      <c r="B62" s="5" t="s">
        <v>26</v>
      </c>
      <c r="C62" s="5" t="s">
        <v>49</v>
      </c>
      <c r="D62" s="5" t="s">
        <v>502</v>
      </c>
      <c r="E62" s="5" t="s">
        <v>230</v>
      </c>
      <c r="F62" s="5">
        <v>44.67</v>
      </c>
      <c r="G62" s="5" t="s">
        <v>20</v>
      </c>
      <c r="H62" s="5">
        <v>150</v>
      </c>
      <c r="I62" s="5">
        <v>1998</v>
      </c>
      <c r="J62" s="5">
        <v>73.3</v>
      </c>
      <c r="K62" s="5" t="s">
        <v>17</v>
      </c>
      <c r="L62" s="5">
        <v>0.72199999999999998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9074</v>
      </c>
      <c r="B63" s="5" t="s">
        <v>26</v>
      </c>
      <c r="C63" s="5" t="s">
        <v>49</v>
      </c>
      <c r="D63" s="5" t="s">
        <v>502</v>
      </c>
      <c r="E63" s="5" t="s">
        <v>230</v>
      </c>
      <c r="F63" s="5">
        <v>122.33</v>
      </c>
      <c r="G63" s="5" t="s">
        <v>20</v>
      </c>
      <c r="H63" s="5">
        <v>100</v>
      </c>
      <c r="I63" s="5">
        <v>1998</v>
      </c>
      <c r="J63" s="5">
        <v>73.3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9184</v>
      </c>
      <c r="B64" s="5" t="s">
        <v>26</v>
      </c>
      <c r="C64" s="5" t="s">
        <v>49</v>
      </c>
      <c r="D64" s="5" t="s">
        <v>502</v>
      </c>
      <c r="E64" s="5" t="s">
        <v>230</v>
      </c>
      <c r="F64" s="5">
        <v>3.29</v>
      </c>
      <c r="G64" s="5" t="s">
        <v>16</v>
      </c>
      <c r="H64" s="5">
        <v>150</v>
      </c>
      <c r="I64" s="5">
        <v>2004</v>
      </c>
      <c r="J64" s="5">
        <v>87.4</v>
      </c>
      <c r="K64" s="5" t="s">
        <v>25</v>
      </c>
      <c r="L64" s="5">
        <v>0.60199999999999998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9361</v>
      </c>
      <c r="B65" s="5" t="s">
        <v>26</v>
      </c>
      <c r="C65" s="5" t="s">
        <v>49</v>
      </c>
      <c r="D65" s="5" t="s">
        <v>502</v>
      </c>
      <c r="E65" s="5" t="s">
        <v>230</v>
      </c>
      <c r="F65" s="5">
        <v>9.74</v>
      </c>
      <c r="G65" s="5" t="s">
        <v>20</v>
      </c>
      <c r="H65" s="5">
        <v>100</v>
      </c>
      <c r="I65" s="5">
        <v>1997</v>
      </c>
      <c r="J65" s="5">
        <v>73.3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9416</v>
      </c>
      <c r="B66" s="5" t="s">
        <v>26</v>
      </c>
      <c r="C66" s="5" t="s">
        <v>49</v>
      </c>
      <c r="D66" s="5" t="s">
        <v>502</v>
      </c>
      <c r="E66" s="5" t="s">
        <v>230</v>
      </c>
      <c r="F66" s="5">
        <v>80.31</v>
      </c>
      <c r="G66" s="5" t="s">
        <v>20</v>
      </c>
      <c r="H66" s="5">
        <v>100</v>
      </c>
      <c r="I66" s="5">
        <v>1998</v>
      </c>
      <c r="J66" s="5">
        <v>73.3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9475</v>
      </c>
      <c r="B67" s="5" t="s">
        <v>26</v>
      </c>
      <c r="C67" s="5" t="s">
        <v>49</v>
      </c>
      <c r="D67" s="5" t="s">
        <v>502</v>
      </c>
      <c r="E67" s="5" t="s">
        <v>230</v>
      </c>
      <c r="F67" s="5">
        <v>30.75</v>
      </c>
      <c r="G67" s="5" t="s">
        <v>20</v>
      </c>
      <c r="H67" s="5">
        <v>100</v>
      </c>
      <c r="I67" s="5">
        <v>1998</v>
      </c>
      <c r="J67" s="5">
        <v>73.3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9524</v>
      </c>
      <c r="B68" s="5" t="s">
        <v>26</v>
      </c>
      <c r="C68" s="5" t="s">
        <v>49</v>
      </c>
      <c r="D68" s="5" t="s">
        <v>502</v>
      </c>
      <c r="E68" s="5" t="s">
        <v>230</v>
      </c>
      <c r="F68" s="5">
        <v>0.66</v>
      </c>
      <c r="G68" s="5" t="s">
        <v>20</v>
      </c>
      <c r="H68" s="5">
        <v>100</v>
      </c>
      <c r="I68" s="5" t="s">
        <v>34</v>
      </c>
      <c r="J68" s="5">
        <v>72.900000000000006</v>
      </c>
      <c r="K68" s="5" t="s">
        <v>17</v>
      </c>
      <c r="L68" s="5">
        <v>0.70099999999999996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9607</v>
      </c>
      <c r="B69" s="5" t="s">
        <v>26</v>
      </c>
      <c r="C69" s="5" t="s">
        <v>49</v>
      </c>
      <c r="D69" s="5" t="s">
        <v>502</v>
      </c>
      <c r="E69" s="5" t="s">
        <v>230</v>
      </c>
      <c r="F69" s="5">
        <v>0.87</v>
      </c>
      <c r="G69" s="5" t="s">
        <v>20</v>
      </c>
      <c r="H69" s="5">
        <v>100</v>
      </c>
      <c r="I69" s="5" t="s">
        <v>34</v>
      </c>
      <c r="J69" s="5">
        <v>72.900000000000006</v>
      </c>
      <c r="K69" s="5" t="s">
        <v>17</v>
      </c>
      <c r="L69" s="5">
        <v>0.70099999999999996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4">
        <v>9802</v>
      </c>
      <c r="B70" s="4" t="s">
        <v>26</v>
      </c>
      <c r="C70" s="4" t="s">
        <v>49</v>
      </c>
      <c r="D70" s="4" t="s">
        <v>502</v>
      </c>
      <c r="E70" s="4" t="s">
        <v>230</v>
      </c>
      <c r="F70" s="4">
        <v>15.97</v>
      </c>
      <c r="G70" s="4" t="s">
        <v>31</v>
      </c>
      <c r="H70" s="4">
        <v>100</v>
      </c>
      <c r="I70" s="4">
        <v>1983</v>
      </c>
      <c r="J70" s="4">
        <v>61.6</v>
      </c>
      <c r="K70" s="4" t="s">
        <v>18</v>
      </c>
      <c r="L70" s="4">
        <v>0.26300000000000001</v>
      </c>
      <c r="M70" s="4" t="s">
        <v>32</v>
      </c>
      <c r="N70" s="4" t="s">
        <v>37</v>
      </c>
      <c r="O70" s="4" t="s">
        <v>19</v>
      </c>
    </row>
    <row r="71" spans="1:15" ht="14.1" customHeight="1">
      <c r="A71" s="5">
        <v>9809</v>
      </c>
      <c r="B71" s="5" t="s">
        <v>26</v>
      </c>
      <c r="C71" s="5" t="s">
        <v>49</v>
      </c>
      <c r="D71" s="5" t="s">
        <v>502</v>
      </c>
      <c r="E71" s="5" t="s">
        <v>230</v>
      </c>
      <c r="F71" s="5">
        <v>29.37</v>
      </c>
      <c r="G71" s="5" t="s">
        <v>20</v>
      </c>
      <c r="H71" s="5">
        <v>100</v>
      </c>
      <c r="I71" s="5">
        <v>1998</v>
      </c>
      <c r="J71" s="5">
        <v>73.3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9983</v>
      </c>
      <c r="B72" s="5" t="s">
        <v>26</v>
      </c>
      <c r="C72" s="5" t="s">
        <v>49</v>
      </c>
      <c r="D72" s="5" t="s">
        <v>502</v>
      </c>
      <c r="E72" s="5" t="s">
        <v>230</v>
      </c>
      <c r="F72" s="5">
        <v>0.53</v>
      </c>
      <c r="G72" s="5" t="s">
        <v>20</v>
      </c>
      <c r="H72" s="5">
        <v>100</v>
      </c>
      <c r="I72" s="5" t="s">
        <v>34</v>
      </c>
      <c r="J72" s="5">
        <v>72.900000000000006</v>
      </c>
      <c r="K72" s="5" t="s">
        <v>17</v>
      </c>
      <c r="L72" s="5">
        <v>0.70099999999999996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9984</v>
      </c>
      <c r="B73" s="5" t="s">
        <v>26</v>
      </c>
      <c r="C73" s="5" t="s">
        <v>49</v>
      </c>
      <c r="D73" s="5" t="s">
        <v>502</v>
      </c>
      <c r="E73" s="5" t="s">
        <v>230</v>
      </c>
      <c r="F73" s="5">
        <v>102.5</v>
      </c>
      <c r="G73" s="5" t="s">
        <v>20</v>
      </c>
      <c r="H73" s="5">
        <v>100</v>
      </c>
      <c r="I73" s="5">
        <v>1997</v>
      </c>
      <c r="J73" s="5">
        <v>73.3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10023</v>
      </c>
      <c r="B74" s="5" t="s">
        <v>26</v>
      </c>
      <c r="C74" s="5" t="s">
        <v>49</v>
      </c>
      <c r="D74" s="5" t="s">
        <v>502</v>
      </c>
      <c r="E74" s="5" t="s">
        <v>230</v>
      </c>
      <c r="F74" s="5">
        <v>44.95</v>
      </c>
      <c r="G74" s="5" t="s">
        <v>20</v>
      </c>
      <c r="H74" s="5">
        <v>200</v>
      </c>
      <c r="I74" s="5">
        <v>1994</v>
      </c>
      <c r="J74" s="5">
        <v>71.099999999999994</v>
      </c>
      <c r="K74" s="5" t="s">
        <v>17</v>
      </c>
      <c r="L74" s="5">
        <v>0.72199999999999998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10202</v>
      </c>
      <c r="B75" s="5" t="s">
        <v>26</v>
      </c>
      <c r="C75" s="5" t="s">
        <v>49</v>
      </c>
      <c r="D75" s="5" t="s">
        <v>502</v>
      </c>
      <c r="E75" s="5" t="s">
        <v>230</v>
      </c>
      <c r="F75" s="5">
        <v>41.68</v>
      </c>
      <c r="G75" s="5" t="s">
        <v>20</v>
      </c>
      <c r="H75" s="5">
        <v>150</v>
      </c>
      <c r="I75" s="5">
        <v>1997</v>
      </c>
      <c r="J75" s="5">
        <v>73.3</v>
      </c>
      <c r="K75" s="5" t="s">
        <v>17</v>
      </c>
      <c r="L75" s="5">
        <v>0.72199999999999998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4">
        <v>10308</v>
      </c>
      <c r="B76" s="4" t="s">
        <v>26</v>
      </c>
      <c r="C76" s="4" t="s">
        <v>49</v>
      </c>
      <c r="D76" s="4" t="s">
        <v>502</v>
      </c>
      <c r="E76" s="4" t="s">
        <v>230</v>
      </c>
      <c r="F76" s="4">
        <v>127.03</v>
      </c>
      <c r="G76" s="4" t="s">
        <v>31</v>
      </c>
      <c r="H76" s="4">
        <v>150</v>
      </c>
      <c r="I76" s="4">
        <v>1984</v>
      </c>
      <c r="J76" s="4">
        <v>62.2</v>
      </c>
      <c r="K76" s="4" t="s">
        <v>18</v>
      </c>
      <c r="L76" s="4">
        <v>0.26900000000000002</v>
      </c>
      <c r="M76" s="4" t="s">
        <v>32</v>
      </c>
      <c r="N76" s="4" t="s">
        <v>37</v>
      </c>
      <c r="O76" s="4" t="s">
        <v>19</v>
      </c>
    </row>
    <row r="77" spans="1:15" ht="14.1" customHeight="1">
      <c r="A77" s="5">
        <v>10367</v>
      </c>
      <c r="B77" s="5" t="s">
        <v>26</v>
      </c>
      <c r="C77" s="5" t="s">
        <v>49</v>
      </c>
      <c r="D77" s="5" t="s">
        <v>502</v>
      </c>
      <c r="E77" s="5" t="s">
        <v>230</v>
      </c>
      <c r="F77" s="5">
        <v>30.02</v>
      </c>
      <c r="G77" s="5" t="s">
        <v>20</v>
      </c>
      <c r="H77" s="5">
        <v>100</v>
      </c>
      <c r="I77" s="5">
        <v>1998</v>
      </c>
      <c r="J77" s="5">
        <v>73.3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10492</v>
      </c>
      <c r="B78" s="5" t="s">
        <v>26</v>
      </c>
      <c r="C78" s="5" t="s">
        <v>49</v>
      </c>
      <c r="D78" s="5" t="s">
        <v>502</v>
      </c>
      <c r="E78" s="5" t="s">
        <v>230</v>
      </c>
      <c r="F78" s="5">
        <v>30.48</v>
      </c>
      <c r="G78" s="5" t="s">
        <v>20</v>
      </c>
      <c r="H78" s="5">
        <v>100</v>
      </c>
      <c r="I78" s="5">
        <v>1998</v>
      </c>
      <c r="J78" s="5">
        <v>73.3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4">
        <v>10534</v>
      </c>
      <c r="B79" s="4" t="s">
        <v>26</v>
      </c>
      <c r="C79" s="4" t="s">
        <v>49</v>
      </c>
      <c r="D79" s="4" t="s">
        <v>502</v>
      </c>
      <c r="E79" s="4" t="s">
        <v>230</v>
      </c>
      <c r="F79" s="4">
        <v>95.78</v>
      </c>
      <c r="G79" s="4" t="s">
        <v>31</v>
      </c>
      <c r="H79" s="4">
        <v>100</v>
      </c>
      <c r="I79" s="4">
        <v>1983</v>
      </c>
      <c r="J79" s="4">
        <v>61.6</v>
      </c>
      <c r="K79" s="4" t="s">
        <v>18</v>
      </c>
      <c r="L79" s="4">
        <v>0.26300000000000001</v>
      </c>
      <c r="M79" s="4" t="s">
        <v>32</v>
      </c>
      <c r="N79" s="4" t="s">
        <v>37</v>
      </c>
      <c r="O79" s="4" t="s">
        <v>19</v>
      </c>
    </row>
    <row r="80" spans="1:15" ht="14.1" customHeight="1">
      <c r="A80" s="4">
        <v>10593</v>
      </c>
      <c r="B80" s="4" t="s">
        <v>26</v>
      </c>
      <c r="C80" s="4" t="s">
        <v>49</v>
      </c>
      <c r="D80" s="4" t="s">
        <v>502</v>
      </c>
      <c r="E80" s="4" t="s">
        <v>230</v>
      </c>
      <c r="F80" s="4">
        <v>58.9</v>
      </c>
      <c r="G80" s="4" t="s">
        <v>31</v>
      </c>
      <c r="H80" s="4">
        <v>150</v>
      </c>
      <c r="I80" s="4">
        <v>1984</v>
      </c>
      <c r="J80" s="4">
        <v>62.2</v>
      </c>
      <c r="K80" s="4" t="s">
        <v>18</v>
      </c>
      <c r="L80" s="4">
        <v>0.26900000000000002</v>
      </c>
      <c r="M80" s="4" t="s">
        <v>32</v>
      </c>
      <c r="N80" s="4" t="s">
        <v>37</v>
      </c>
      <c r="O80" s="4" t="s">
        <v>19</v>
      </c>
    </row>
    <row r="81" spans="1:15" ht="14.1" customHeight="1">
      <c r="A81" s="5">
        <v>10594</v>
      </c>
      <c r="B81" s="5" t="s">
        <v>26</v>
      </c>
      <c r="C81" s="5" t="s">
        <v>49</v>
      </c>
      <c r="D81" s="5" t="s">
        <v>502</v>
      </c>
      <c r="E81" s="5" t="s">
        <v>230</v>
      </c>
      <c r="F81" s="5">
        <v>69.790000000000006</v>
      </c>
      <c r="G81" s="5" t="s">
        <v>20</v>
      </c>
      <c r="H81" s="5">
        <v>100</v>
      </c>
      <c r="I81" s="5">
        <v>1997</v>
      </c>
      <c r="J81" s="5">
        <v>73.3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10620</v>
      </c>
      <c r="B82" s="5" t="s">
        <v>26</v>
      </c>
      <c r="C82" s="5" t="s">
        <v>49</v>
      </c>
      <c r="D82" s="5" t="s">
        <v>502</v>
      </c>
      <c r="E82" s="5" t="s">
        <v>230</v>
      </c>
      <c r="F82" s="5">
        <v>2.15</v>
      </c>
      <c r="G82" s="5" t="s">
        <v>20</v>
      </c>
      <c r="H82" s="5">
        <v>100</v>
      </c>
      <c r="I82" s="5" t="s">
        <v>34</v>
      </c>
      <c r="J82" s="5">
        <v>72.900000000000006</v>
      </c>
      <c r="K82" s="5" t="s">
        <v>17</v>
      </c>
      <c r="L82" s="5">
        <v>0.70099999999999996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4">
        <v>10834</v>
      </c>
      <c r="B83" s="4" t="s">
        <v>26</v>
      </c>
      <c r="C83" s="4" t="s">
        <v>49</v>
      </c>
      <c r="D83" s="4" t="s">
        <v>502</v>
      </c>
      <c r="E83" s="4" t="s">
        <v>230</v>
      </c>
      <c r="F83" s="4">
        <v>146.80000000000001</v>
      </c>
      <c r="G83" s="4" t="s">
        <v>31</v>
      </c>
      <c r="H83" s="4">
        <v>250</v>
      </c>
      <c r="I83" s="4">
        <v>1986</v>
      </c>
      <c r="J83" s="4">
        <v>63.3</v>
      </c>
      <c r="K83" s="4" t="s">
        <v>18</v>
      </c>
      <c r="L83" s="4">
        <v>0.374</v>
      </c>
      <c r="M83" s="4" t="s">
        <v>32</v>
      </c>
      <c r="N83" s="4" t="s">
        <v>37</v>
      </c>
      <c r="O83" s="4" t="s">
        <v>19</v>
      </c>
    </row>
    <row r="84" spans="1:15" ht="14.1" customHeight="1">
      <c r="A84" s="5">
        <v>10986</v>
      </c>
      <c r="B84" s="5" t="s">
        <v>26</v>
      </c>
      <c r="C84" s="5" t="s">
        <v>49</v>
      </c>
      <c r="D84" s="5" t="s">
        <v>502</v>
      </c>
      <c r="E84" s="5" t="s">
        <v>230</v>
      </c>
      <c r="F84" s="5">
        <v>122.71</v>
      </c>
      <c r="G84" s="5" t="s">
        <v>20</v>
      </c>
      <c r="H84" s="5">
        <v>100</v>
      </c>
      <c r="I84" s="5" t="s">
        <v>34</v>
      </c>
      <c r="J84" s="5">
        <v>72.900000000000006</v>
      </c>
      <c r="K84" s="5" t="s">
        <v>17</v>
      </c>
      <c r="L84" s="5">
        <v>0.70099999999999996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11041</v>
      </c>
      <c r="B85" s="5" t="s">
        <v>26</v>
      </c>
      <c r="C85" s="5" t="s">
        <v>49</v>
      </c>
      <c r="D85" s="5" t="s">
        <v>502</v>
      </c>
      <c r="E85" s="5" t="s">
        <v>230</v>
      </c>
      <c r="F85" s="5">
        <v>0.45</v>
      </c>
      <c r="G85" s="5" t="s">
        <v>20</v>
      </c>
      <c r="H85" s="5">
        <v>100</v>
      </c>
      <c r="I85" s="5" t="s">
        <v>34</v>
      </c>
      <c r="J85" s="5">
        <v>72.900000000000006</v>
      </c>
      <c r="K85" s="5" t="s">
        <v>17</v>
      </c>
      <c r="L85" s="5">
        <v>0.70099999999999996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11042</v>
      </c>
      <c r="B86" s="5" t="s">
        <v>26</v>
      </c>
      <c r="C86" s="5" t="s">
        <v>49</v>
      </c>
      <c r="D86" s="5" t="s">
        <v>502</v>
      </c>
      <c r="E86" s="5" t="s">
        <v>230</v>
      </c>
      <c r="F86" s="5">
        <v>0.56999999999999995</v>
      </c>
      <c r="G86" s="5" t="s">
        <v>20</v>
      </c>
      <c r="H86" s="5">
        <v>100</v>
      </c>
      <c r="I86" s="5" t="s">
        <v>34</v>
      </c>
      <c r="J86" s="5">
        <v>72.900000000000006</v>
      </c>
      <c r="K86" s="5" t="s">
        <v>17</v>
      </c>
      <c r="L86" s="5">
        <v>0.70099999999999996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4">
        <v>11220</v>
      </c>
      <c r="B87" s="4" t="s">
        <v>26</v>
      </c>
      <c r="C87" s="4" t="s">
        <v>49</v>
      </c>
      <c r="D87" s="4" t="s">
        <v>502</v>
      </c>
      <c r="E87" s="4" t="s">
        <v>230</v>
      </c>
      <c r="F87" s="4">
        <v>10.8</v>
      </c>
      <c r="G87" s="4" t="s">
        <v>31</v>
      </c>
      <c r="H87" s="4">
        <v>100</v>
      </c>
      <c r="I87" s="4">
        <v>1984</v>
      </c>
      <c r="J87" s="4">
        <v>61.6</v>
      </c>
      <c r="K87" s="4" t="s">
        <v>18</v>
      </c>
      <c r="L87" s="4">
        <v>0.26300000000000001</v>
      </c>
      <c r="M87" s="4" t="s">
        <v>32</v>
      </c>
      <c r="N87" s="4" t="s">
        <v>37</v>
      </c>
      <c r="O87" s="4" t="s">
        <v>19</v>
      </c>
    </row>
    <row r="88" spans="1:15" ht="14.1" customHeight="1">
      <c r="A88" s="5">
        <v>11284</v>
      </c>
      <c r="B88" s="5" t="s">
        <v>26</v>
      </c>
      <c r="C88" s="5" t="s">
        <v>49</v>
      </c>
      <c r="D88" s="5" t="s">
        <v>502</v>
      </c>
      <c r="E88" s="5" t="s">
        <v>230</v>
      </c>
      <c r="F88" s="5">
        <v>0.16</v>
      </c>
      <c r="G88" s="5" t="s">
        <v>20</v>
      </c>
      <c r="H88" s="5">
        <v>100</v>
      </c>
      <c r="I88" s="5" t="s">
        <v>34</v>
      </c>
      <c r="J88" s="5">
        <v>72.900000000000006</v>
      </c>
      <c r="K88" s="5" t="s">
        <v>17</v>
      </c>
      <c r="L88" s="5">
        <v>0.70099999999999996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11341</v>
      </c>
      <c r="B89" s="5" t="s">
        <v>26</v>
      </c>
      <c r="C89" s="5" t="s">
        <v>49</v>
      </c>
      <c r="D89" s="5" t="s">
        <v>502</v>
      </c>
      <c r="E89" s="5" t="s">
        <v>230</v>
      </c>
      <c r="F89" s="5">
        <v>44.18</v>
      </c>
      <c r="G89" s="5" t="s">
        <v>20</v>
      </c>
      <c r="H89" s="5">
        <v>200</v>
      </c>
      <c r="I89" s="5">
        <v>1994</v>
      </c>
      <c r="J89" s="5">
        <v>71.099999999999994</v>
      </c>
      <c r="K89" s="5" t="s">
        <v>17</v>
      </c>
      <c r="L89" s="5">
        <v>0.72199999999999998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4">
        <v>11342</v>
      </c>
      <c r="B90" s="4" t="s">
        <v>26</v>
      </c>
      <c r="C90" s="4" t="s">
        <v>49</v>
      </c>
      <c r="D90" s="4" t="s">
        <v>502</v>
      </c>
      <c r="E90" s="4" t="s">
        <v>230</v>
      </c>
      <c r="F90" s="4">
        <v>10.43</v>
      </c>
      <c r="G90" s="4" t="s">
        <v>31</v>
      </c>
      <c r="H90" s="4">
        <v>150</v>
      </c>
      <c r="I90" s="4">
        <v>1984</v>
      </c>
      <c r="J90" s="4">
        <v>62.2</v>
      </c>
      <c r="K90" s="4" t="s">
        <v>18</v>
      </c>
      <c r="L90" s="4">
        <v>0.26900000000000002</v>
      </c>
      <c r="M90" s="4" t="s">
        <v>32</v>
      </c>
      <c r="N90" s="4" t="s">
        <v>37</v>
      </c>
      <c r="O90" s="4" t="s">
        <v>19</v>
      </c>
    </row>
    <row r="91" spans="1:15" ht="14.1" customHeight="1">
      <c r="A91" s="4">
        <v>11397</v>
      </c>
      <c r="B91" s="4" t="s">
        <v>26</v>
      </c>
      <c r="C91" s="4" t="s">
        <v>49</v>
      </c>
      <c r="D91" s="4" t="s">
        <v>502</v>
      </c>
      <c r="E91" s="4" t="s">
        <v>230</v>
      </c>
      <c r="F91" s="4">
        <v>16.079999999999998</v>
      </c>
      <c r="G91" s="4" t="s">
        <v>31</v>
      </c>
      <c r="H91" s="4">
        <v>200</v>
      </c>
      <c r="I91" s="4">
        <v>1984</v>
      </c>
      <c r="J91" s="4">
        <v>63.3</v>
      </c>
      <c r="K91" s="4" t="s">
        <v>18</v>
      </c>
      <c r="L91" s="4">
        <v>0.374</v>
      </c>
      <c r="M91" s="4" t="s">
        <v>32</v>
      </c>
      <c r="N91" s="4" t="s">
        <v>37</v>
      </c>
      <c r="O91" s="4" t="s">
        <v>19</v>
      </c>
    </row>
    <row r="92" spans="1:15" ht="14.1" customHeight="1">
      <c r="A92" s="4">
        <v>11452</v>
      </c>
      <c r="B92" s="4" t="s">
        <v>26</v>
      </c>
      <c r="C92" s="4" t="s">
        <v>49</v>
      </c>
      <c r="D92" s="4" t="s">
        <v>502</v>
      </c>
      <c r="E92" s="4" t="s">
        <v>230</v>
      </c>
      <c r="F92" s="4">
        <v>8.35</v>
      </c>
      <c r="G92" s="4" t="s">
        <v>31</v>
      </c>
      <c r="H92" s="4">
        <v>150</v>
      </c>
      <c r="I92" s="4">
        <v>1986</v>
      </c>
      <c r="J92" s="4">
        <v>62.2</v>
      </c>
      <c r="K92" s="4" t="s">
        <v>18</v>
      </c>
      <c r="L92" s="4">
        <v>0.26900000000000002</v>
      </c>
      <c r="M92" s="4" t="s">
        <v>32</v>
      </c>
      <c r="N92" s="4" t="s">
        <v>37</v>
      </c>
      <c r="O92" s="4" t="s">
        <v>19</v>
      </c>
    </row>
    <row r="93" spans="1:15" ht="14.1" customHeight="1">
      <c r="A93" s="5">
        <v>11515</v>
      </c>
      <c r="B93" s="5" t="s">
        <v>26</v>
      </c>
      <c r="C93" s="5" t="s">
        <v>49</v>
      </c>
      <c r="D93" s="5" t="s">
        <v>502</v>
      </c>
      <c r="E93" s="5" t="s">
        <v>230</v>
      </c>
      <c r="F93" s="5">
        <v>28.92</v>
      </c>
      <c r="G93" s="5" t="s">
        <v>20</v>
      </c>
      <c r="H93" s="5">
        <v>100</v>
      </c>
      <c r="I93" s="5">
        <v>1998</v>
      </c>
      <c r="J93" s="5">
        <v>73.3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11567</v>
      </c>
      <c r="B94" s="5" t="s">
        <v>26</v>
      </c>
      <c r="C94" s="5" t="s">
        <v>49</v>
      </c>
      <c r="D94" s="5" t="s">
        <v>502</v>
      </c>
      <c r="E94" s="5" t="s">
        <v>230</v>
      </c>
      <c r="F94" s="5">
        <v>0.42</v>
      </c>
      <c r="G94" s="5" t="s">
        <v>20</v>
      </c>
      <c r="H94" s="5">
        <v>100</v>
      </c>
      <c r="I94" s="5" t="s">
        <v>34</v>
      </c>
      <c r="J94" s="5">
        <v>72.900000000000006</v>
      </c>
      <c r="K94" s="5" t="s">
        <v>17</v>
      </c>
      <c r="L94" s="5">
        <v>0.70099999999999996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11629</v>
      </c>
      <c r="B95" s="5" t="s">
        <v>26</v>
      </c>
      <c r="C95" s="5" t="s">
        <v>49</v>
      </c>
      <c r="D95" s="5" t="s">
        <v>502</v>
      </c>
      <c r="E95" s="5" t="s">
        <v>230</v>
      </c>
      <c r="F95" s="5">
        <v>80.44</v>
      </c>
      <c r="G95" s="5" t="s">
        <v>20</v>
      </c>
      <c r="H95" s="5">
        <v>100</v>
      </c>
      <c r="I95" s="5">
        <v>1998</v>
      </c>
      <c r="J95" s="5">
        <v>73.3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11690</v>
      </c>
      <c r="B96" s="5" t="s">
        <v>26</v>
      </c>
      <c r="C96" s="5" t="s">
        <v>49</v>
      </c>
      <c r="D96" s="5" t="s">
        <v>502</v>
      </c>
      <c r="E96" s="5" t="s">
        <v>230</v>
      </c>
      <c r="F96" s="5">
        <v>51.28</v>
      </c>
      <c r="G96" s="5" t="s">
        <v>16</v>
      </c>
      <c r="H96" s="5">
        <v>400</v>
      </c>
      <c r="I96" s="5">
        <v>1994</v>
      </c>
      <c r="J96" s="5">
        <v>83.3</v>
      </c>
      <c r="K96" s="5" t="s">
        <v>25</v>
      </c>
      <c r="L96" s="5">
        <v>0.53300000000000003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11740</v>
      </c>
      <c r="B97" s="5" t="s">
        <v>26</v>
      </c>
      <c r="C97" s="5" t="s">
        <v>49</v>
      </c>
      <c r="D97" s="5" t="s">
        <v>502</v>
      </c>
      <c r="E97" s="5" t="s">
        <v>230</v>
      </c>
      <c r="F97" s="5">
        <v>0.64</v>
      </c>
      <c r="G97" s="5" t="s">
        <v>20</v>
      </c>
      <c r="H97" s="5">
        <v>100</v>
      </c>
      <c r="I97" s="5" t="s">
        <v>34</v>
      </c>
      <c r="J97" s="5">
        <v>72.900000000000006</v>
      </c>
      <c r="K97" s="5" t="s">
        <v>17</v>
      </c>
      <c r="L97" s="5">
        <v>0.70099999999999996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11741</v>
      </c>
      <c r="B98" s="5" t="s">
        <v>26</v>
      </c>
      <c r="C98" s="5" t="s">
        <v>49</v>
      </c>
      <c r="D98" s="5" t="s">
        <v>502</v>
      </c>
      <c r="E98" s="5" t="s">
        <v>230</v>
      </c>
      <c r="F98" s="5">
        <v>1.26</v>
      </c>
      <c r="G98" s="5" t="s">
        <v>20</v>
      </c>
      <c r="H98" s="5">
        <v>100</v>
      </c>
      <c r="I98" s="5" t="s">
        <v>34</v>
      </c>
      <c r="J98" s="5">
        <v>72.900000000000006</v>
      </c>
      <c r="K98" s="5" t="s">
        <v>17</v>
      </c>
      <c r="L98" s="5">
        <v>0.70099999999999996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11810</v>
      </c>
      <c r="B99" s="5" t="s">
        <v>26</v>
      </c>
      <c r="C99" s="5" t="s">
        <v>49</v>
      </c>
      <c r="D99" s="5" t="s">
        <v>502</v>
      </c>
      <c r="E99" s="5" t="s">
        <v>230</v>
      </c>
      <c r="F99" s="5">
        <v>17.43</v>
      </c>
      <c r="G99" s="5" t="s">
        <v>20</v>
      </c>
      <c r="H99" s="5">
        <v>200</v>
      </c>
      <c r="I99" s="5">
        <v>1994</v>
      </c>
      <c r="J99" s="5">
        <v>71.099999999999994</v>
      </c>
      <c r="K99" s="5" t="s">
        <v>17</v>
      </c>
      <c r="L99" s="5">
        <v>0.72199999999999998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4">
        <v>11811</v>
      </c>
      <c r="B100" s="4" t="s">
        <v>26</v>
      </c>
      <c r="C100" s="4" t="s">
        <v>49</v>
      </c>
      <c r="D100" s="4" t="s">
        <v>502</v>
      </c>
      <c r="E100" s="4" t="s">
        <v>230</v>
      </c>
      <c r="F100" s="4">
        <v>93.82</v>
      </c>
      <c r="G100" s="4" t="s">
        <v>31</v>
      </c>
      <c r="H100" s="4">
        <v>200</v>
      </c>
      <c r="I100" s="4">
        <v>1984</v>
      </c>
      <c r="J100" s="4">
        <v>63.3</v>
      </c>
      <c r="K100" s="4" t="s">
        <v>18</v>
      </c>
      <c r="L100" s="4">
        <v>0.374</v>
      </c>
      <c r="M100" s="4" t="s">
        <v>32</v>
      </c>
      <c r="N100" s="4" t="s">
        <v>37</v>
      </c>
      <c r="O100" s="4" t="s">
        <v>19</v>
      </c>
    </row>
    <row r="101" spans="1:15" ht="14.1" customHeight="1">
      <c r="A101" s="4">
        <v>12048</v>
      </c>
      <c r="B101" s="4" t="s">
        <v>26</v>
      </c>
      <c r="C101" s="4" t="s">
        <v>49</v>
      </c>
      <c r="D101" s="4" t="s">
        <v>502</v>
      </c>
      <c r="E101" s="4" t="s">
        <v>230</v>
      </c>
      <c r="F101" s="4">
        <v>64.099999999999994</v>
      </c>
      <c r="G101" s="4" t="s">
        <v>31</v>
      </c>
      <c r="H101" s="4">
        <v>250</v>
      </c>
      <c r="I101" s="4">
        <v>1986</v>
      </c>
      <c r="J101" s="4">
        <v>63.3</v>
      </c>
      <c r="K101" s="4" t="s">
        <v>18</v>
      </c>
      <c r="L101" s="4">
        <v>0.374</v>
      </c>
      <c r="M101" s="4" t="s">
        <v>32</v>
      </c>
      <c r="N101" s="4" t="s">
        <v>37</v>
      </c>
      <c r="O101" s="4" t="s">
        <v>19</v>
      </c>
    </row>
    <row r="102" spans="1:15" ht="14.1" customHeight="1">
      <c r="A102" s="5">
        <v>12218</v>
      </c>
      <c r="B102" s="5" t="s">
        <v>26</v>
      </c>
      <c r="C102" s="5" t="s">
        <v>49</v>
      </c>
      <c r="D102" s="5" t="s">
        <v>502</v>
      </c>
      <c r="E102" s="5" t="s">
        <v>230</v>
      </c>
      <c r="F102" s="5">
        <v>3.83</v>
      </c>
      <c r="G102" s="5" t="s">
        <v>16</v>
      </c>
      <c r="H102" s="5">
        <v>100</v>
      </c>
      <c r="I102" s="5">
        <v>2004</v>
      </c>
      <c r="J102" s="5">
        <v>87.4</v>
      </c>
      <c r="K102" s="5" t="s">
        <v>25</v>
      </c>
      <c r="L102" s="5">
        <v>0.56599999999999995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4">
        <v>12441</v>
      </c>
      <c r="B103" s="4" t="s">
        <v>26</v>
      </c>
      <c r="C103" s="4" t="s">
        <v>49</v>
      </c>
      <c r="D103" s="4" t="s">
        <v>502</v>
      </c>
      <c r="E103" s="4" t="s">
        <v>230</v>
      </c>
      <c r="F103" s="4">
        <v>168.49</v>
      </c>
      <c r="G103" s="4" t="s">
        <v>31</v>
      </c>
      <c r="H103" s="4">
        <v>350</v>
      </c>
      <c r="I103" s="4">
        <v>1984</v>
      </c>
      <c r="J103" s="4">
        <v>67.8</v>
      </c>
      <c r="K103" s="4" t="s">
        <v>18</v>
      </c>
      <c r="L103" s="4">
        <v>0.30499999999999999</v>
      </c>
      <c r="M103" s="4" t="s">
        <v>32</v>
      </c>
      <c r="N103" s="4" t="s">
        <v>37</v>
      </c>
      <c r="O103" s="4" t="s">
        <v>19</v>
      </c>
    </row>
    <row r="104" spans="1:15" ht="14.1" customHeight="1">
      <c r="A104" s="4">
        <v>12661</v>
      </c>
      <c r="B104" s="4" t="s">
        <v>26</v>
      </c>
      <c r="C104" s="4" t="s">
        <v>49</v>
      </c>
      <c r="D104" s="4" t="s">
        <v>502</v>
      </c>
      <c r="E104" s="4" t="s">
        <v>230</v>
      </c>
      <c r="F104" s="4">
        <v>11.58</v>
      </c>
      <c r="G104" s="4" t="s">
        <v>31</v>
      </c>
      <c r="H104" s="4">
        <v>350</v>
      </c>
      <c r="I104" s="4">
        <v>1984</v>
      </c>
      <c r="J104" s="4">
        <v>67.8</v>
      </c>
      <c r="K104" s="4" t="s">
        <v>18</v>
      </c>
      <c r="L104" s="4">
        <v>0.30499999999999999</v>
      </c>
      <c r="M104" s="4" t="s">
        <v>32</v>
      </c>
      <c r="N104" s="4" t="s">
        <v>37</v>
      </c>
      <c r="O104" s="4" t="s">
        <v>19</v>
      </c>
    </row>
    <row r="105" spans="1:15" ht="14.1" customHeight="1">
      <c r="A105" s="5">
        <v>12758</v>
      </c>
      <c r="B105" s="5" t="s">
        <v>26</v>
      </c>
      <c r="C105" s="5" t="s">
        <v>49</v>
      </c>
      <c r="D105" s="5" t="s">
        <v>502</v>
      </c>
      <c r="E105" s="5" t="s">
        <v>230</v>
      </c>
      <c r="F105" s="5">
        <v>4.9800000000000004</v>
      </c>
      <c r="G105" s="5" t="s">
        <v>20</v>
      </c>
      <c r="H105" s="5">
        <v>200</v>
      </c>
      <c r="I105" s="5">
        <v>1994</v>
      </c>
      <c r="J105" s="5">
        <v>71.099999999999994</v>
      </c>
      <c r="K105" s="5" t="s">
        <v>17</v>
      </c>
      <c r="L105" s="5">
        <v>0.72199999999999998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4">
        <v>12872</v>
      </c>
      <c r="B106" s="4" t="s">
        <v>26</v>
      </c>
      <c r="C106" s="4" t="s">
        <v>49</v>
      </c>
      <c r="D106" s="4" t="s">
        <v>502</v>
      </c>
      <c r="E106" s="4" t="s">
        <v>230</v>
      </c>
      <c r="F106" s="4">
        <v>37.979999999999997</v>
      </c>
      <c r="G106" s="4" t="s">
        <v>31</v>
      </c>
      <c r="H106" s="4">
        <v>150</v>
      </c>
      <c r="I106" s="4">
        <v>1984</v>
      </c>
      <c r="J106" s="4">
        <v>62.2</v>
      </c>
      <c r="K106" s="4" t="s">
        <v>18</v>
      </c>
      <c r="L106" s="4">
        <v>0.26900000000000002</v>
      </c>
      <c r="M106" s="4" t="s">
        <v>32</v>
      </c>
      <c r="N106" s="4" t="s">
        <v>37</v>
      </c>
      <c r="O106" s="4" t="s">
        <v>19</v>
      </c>
    </row>
    <row r="107" spans="1:15" ht="14.1" customHeight="1">
      <c r="A107" s="4">
        <v>12873</v>
      </c>
      <c r="B107" s="4" t="s">
        <v>26</v>
      </c>
      <c r="C107" s="4" t="s">
        <v>49</v>
      </c>
      <c r="D107" s="4" t="s">
        <v>502</v>
      </c>
      <c r="E107" s="4" t="s">
        <v>230</v>
      </c>
      <c r="F107" s="4">
        <v>94.26</v>
      </c>
      <c r="G107" s="4" t="s">
        <v>31</v>
      </c>
      <c r="H107" s="4">
        <v>100</v>
      </c>
      <c r="I107" s="4">
        <v>1983</v>
      </c>
      <c r="J107" s="4">
        <v>61.6</v>
      </c>
      <c r="K107" s="4" t="s">
        <v>18</v>
      </c>
      <c r="L107" s="4">
        <v>0.26300000000000001</v>
      </c>
      <c r="M107" s="4" t="s">
        <v>32</v>
      </c>
      <c r="N107" s="4" t="s">
        <v>37</v>
      </c>
      <c r="O107" s="4" t="s">
        <v>19</v>
      </c>
    </row>
    <row r="108" spans="1:15" ht="14.1" customHeight="1">
      <c r="A108" s="4">
        <v>12927</v>
      </c>
      <c r="B108" s="4" t="s">
        <v>26</v>
      </c>
      <c r="C108" s="4" t="s">
        <v>49</v>
      </c>
      <c r="D108" s="4" t="s">
        <v>502</v>
      </c>
      <c r="E108" s="4" t="s">
        <v>230</v>
      </c>
      <c r="F108" s="4">
        <v>6.57</v>
      </c>
      <c r="G108" s="4" t="s">
        <v>31</v>
      </c>
      <c r="H108" s="4">
        <v>250</v>
      </c>
      <c r="I108" s="4">
        <v>1986</v>
      </c>
      <c r="J108" s="4">
        <v>63.3</v>
      </c>
      <c r="K108" s="4" t="s">
        <v>18</v>
      </c>
      <c r="L108" s="4">
        <v>0.374</v>
      </c>
      <c r="M108" s="4" t="s">
        <v>32</v>
      </c>
      <c r="N108" s="4" t="s">
        <v>37</v>
      </c>
      <c r="O108" s="4" t="s">
        <v>19</v>
      </c>
    </row>
    <row r="109" spans="1:15" ht="14.1" customHeight="1">
      <c r="A109" s="5">
        <v>13136</v>
      </c>
      <c r="B109" s="5" t="s">
        <v>26</v>
      </c>
      <c r="C109" s="5" t="s">
        <v>49</v>
      </c>
      <c r="D109" s="5" t="s">
        <v>502</v>
      </c>
      <c r="E109" s="5" t="s">
        <v>230</v>
      </c>
      <c r="F109" s="5">
        <v>0.68</v>
      </c>
      <c r="G109" s="5" t="s">
        <v>20</v>
      </c>
      <c r="H109" s="5">
        <v>100</v>
      </c>
      <c r="I109" s="5" t="s">
        <v>34</v>
      </c>
      <c r="J109" s="5">
        <v>72.900000000000006</v>
      </c>
      <c r="K109" s="5" t="s">
        <v>17</v>
      </c>
      <c r="L109" s="5">
        <v>0.70099999999999996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13176</v>
      </c>
      <c r="B110" s="5" t="s">
        <v>26</v>
      </c>
      <c r="C110" s="5" t="s">
        <v>49</v>
      </c>
      <c r="D110" s="5" t="s">
        <v>502</v>
      </c>
      <c r="E110" s="5" t="s">
        <v>230</v>
      </c>
      <c r="F110" s="5">
        <v>0.39</v>
      </c>
      <c r="G110" s="5" t="s">
        <v>20</v>
      </c>
      <c r="H110" s="5">
        <v>100</v>
      </c>
      <c r="I110" s="5" t="s">
        <v>34</v>
      </c>
      <c r="J110" s="5">
        <v>72.900000000000006</v>
      </c>
      <c r="K110" s="5" t="s">
        <v>17</v>
      </c>
      <c r="L110" s="5">
        <v>0.70099999999999996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13178</v>
      </c>
      <c r="B111" s="5" t="s">
        <v>26</v>
      </c>
      <c r="C111" s="5" t="s">
        <v>49</v>
      </c>
      <c r="D111" s="5" t="s">
        <v>502</v>
      </c>
      <c r="E111" s="5" t="s">
        <v>230</v>
      </c>
      <c r="F111" s="5">
        <v>41.12</v>
      </c>
      <c r="G111" s="5" t="s">
        <v>20</v>
      </c>
      <c r="H111" s="5">
        <v>100</v>
      </c>
      <c r="I111" s="5">
        <v>1997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13221</v>
      </c>
      <c r="B112" s="5" t="s">
        <v>26</v>
      </c>
      <c r="C112" s="5" t="s">
        <v>49</v>
      </c>
      <c r="D112" s="5" t="s">
        <v>502</v>
      </c>
      <c r="E112" s="5" t="s">
        <v>230</v>
      </c>
      <c r="F112" s="5">
        <v>220.01</v>
      </c>
      <c r="G112" s="5" t="s">
        <v>20</v>
      </c>
      <c r="H112" s="5">
        <v>200</v>
      </c>
      <c r="I112" s="5">
        <v>1994</v>
      </c>
      <c r="J112" s="5">
        <v>71.099999999999994</v>
      </c>
      <c r="K112" s="5" t="s">
        <v>17</v>
      </c>
      <c r="L112" s="5">
        <v>0.72199999999999998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13234</v>
      </c>
      <c r="B113" s="5" t="s">
        <v>26</v>
      </c>
      <c r="C113" s="5" t="s">
        <v>49</v>
      </c>
      <c r="D113" s="5" t="s">
        <v>502</v>
      </c>
      <c r="E113" s="5" t="s">
        <v>230</v>
      </c>
      <c r="F113" s="5">
        <v>83.74</v>
      </c>
      <c r="G113" s="5" t="s">
        <v>20</v>
      </c>
      <c r="H113" s="5">
        <v>100</v>
      </c>
      <c r="I113" s="5">
        <v>1998</v>
      </c>
      <c r="J113" s="5">
        <v>73.3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4">
        <v>13384</v>
      </c>
      <c r="B114" s="4" t="s">
        <v>26</v>
      </c>
      <c r="C114" s="4" t="s">
        <v>49</v>
      </c>
      <c r="D114" s="4" t="s">
        <v>502</v>
      </c>
      <c r="E114" s="4" t="s">
        <v>230</v>
      </c>
      <c r="F114" s="4">
        <v>19.89</v>
      </c>
      <c r="G114" s="4" t="s">
        <v>31</v>
      </c>
      <c r="H114" s="4">
        <v>100</v>
      </c>
      <c r="I114" s="4">
        <v>1984</v>
      </c>
      <c r="J114" s="4">
        <v>61.6</v>
      </c>
      <c r="K114" s="4" t="s">
        <v>18</v>
      </c>
      <c r="L114" s="4">
        <v>0.26300000000000001</v>
      </c>
      <c r="M114" s="4" t="s">
        <v>32</v>
      </c>
      <c r="N114" s="4" t="s">
        <v>37</v>
      </c>
      <c r="O114" s="4" t="s">
        <v>19</v>
      </c>
    </row>
    <row r="115" spans="1:15" ht="14.1" customHeight="1">
      <c r="A115" s="5">
        <v>13536</v>
      </c>
      <c r="B115" s="5" t="s">
        <v>26</v>
      </c>
      <c r="C115" s="5" t="s">
        <v>49</v>
      </c>
      <c r="D115" s="5" t="s">
        <v>502</v>
      </c>
      <c r="E115" s="5" t="s">
        <v>230</v>
      </c>
      <c r="F115" s="5">
        <v>1.2</v>
      </c>
      <c r="G115" s="5" t="s">
        <v>16</v>
      </c>
      <c r="H115" s="5">
        <v>100</v>
      </c>
      <c r="I115" s="5">
        <v>2004</v>
      </c>
      <c r="J115" s="5">
        <v>87.4</v>
      </c>
      <c r="K115" s="5" t="s">
        <v>25</v>
      </c>
      <c r="L115" s="5">
        <v>0.59599999999999997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4">
        <v>13540</v>
      </c>
      <c r="B116" s="4" t="s">
        <v>26</v>
      </c>
      <c r="C116" s="4" t="s">
        <v>49</v>
      </c>
      <c r="D116" s="4" t="s">
        <v>502</v>
      </c>
      <c r="E116" s="4" t="s">
        <v>230</v>
      </c>
      <c r="F116" s="4">
        <v>30.55</v>
      </c>
      <c r="G116" s="4" t="s">
        <v>31</v>
      </c>
      <c r="H116" s="4">
        <v>100</v>
      </c>
      <c r="I116" s="4">
        <v>1986</v>
      </c>
      <c r="J116" s="4">
        <v>61.6</v>
      </c>
      <c r="K116" s="4" t="s">
        <v>18</v>
      </c>
      <c r="L116" s="4">
        <v>0.26300000000000001</v>
      </c>
      <c r="M116" s="4" t="s">
        <v>32</v>
      </c>
      <c r="N116" s="4" t="s">
        <v>37</v>
      </c>
      <c r="O116" s="4" t="s">
        <v>19</v>
      </c>
    </row>
    <row r="117" spans="1:15" ht="14.1" customHeight="1">
      <c r="A117" s="5">
        <v>13747</v>
      </c>
      <c r="B117" s="5" t="s">
        <v>26</v>
      </c>
      <c r="C117" s="5" t="s">
        <v>49</v>
      </c>
      <c r="D117" s="5" t="s">
        <v>502</v>
      </c>
      <c r="E117" s="5" t="s">
        <v>230</v>
      </c>
      <c r="F117" s="5">
        <v>27.44</v>
      </c>
      <c r="G117" s="5" t="s">
        <v>20</v>
      </c>
      <c r="H117" s="5">
        <v>100</v>
      </c>
      <c r="I117" s="5">
        <v>1998</v>
      </c>
      <c r="J117" s="5">
        <v>73.3</v>
      </c>
      <c r="K117" s="5" t="s">
        <v>17</v>
      </c>
      <c r="L117" s="5">
        <v>0.71599999999999997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4">
        <v>13748</v>
      </c>
      <c r="B118" s="4" t="s">
        <v>26</v>
      </c>
      <c r="C118" s="4" t="s">
        <v>49</v>
      </c>
      <c r="D118" s="4" t="s">
        <v>502</v>
      </c>
      <c r="E118" s="4" t="s">
        <v>230</v>
      </c>
      <c r="F118" s="4">
        <v>54.76</v>
      </c>
      <c r="G118" s="4" t="s">
        <v>31</v>
      </c>
      <c r="H118" s="4">
        <v>100</v>
      </c>
      <c r="I118" s="4">
        <v>1984</v>
      </c>
      <c r="J118" s="4">
        <v>61.6</v>
      </c>
      <c r="K118" s="4" t="s">
        <v>18</v>
      </c>
      <c r="L118" s="4">
        <v>0.26300000000000001</v>
      </c>
      <c r="M118" s="4" t="s">
        <v>32</v>
      </c>
      <c r="N118" s="4" t="s">
        <v>37</v>
      </c>
      <c r="O118" s="4" t="s">
        <v>19</v>
      </c>
    </row>
    <row r="119" spans="1:15" ht="14.1" customHeight="1">
      <c r="A119" s="5">
        <v>13805</v>
      </c>
      <c r="B119" s="5" t="s">
        <v>26</v>
      </c>
      <c r="C119" s="5" t="s">
        <v>49</v>
      </c>
      <c r="D119" s="5" t="s">
        <v>502</v>
      </c>
      <c r="E119" s="5" t="s">
        <v>230</v>
      </c>
      <c r="F119" s="5">
        <v>0.36</v>
      </c>
      <c r="G119" s="5" t="s">
        <v>20</v>
      </c>
      <c r="H119" s="5">
        <v>100</v>
      </c>
      <c r="I119" s="5" t="s">
        <v>34</v>
      </c>
      <c r="J119" s="5">
        <v>72.900000000000006</v>
      </c>
      <c r="K119" s="5" t="s">
        <v>17</v>
      </c>
      <c r="L119" s="5">
        <v>0.70099999999999996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13951</v>
      </c>
      <c r="B120" s="5" t="s">
        <v>26</v>
      </c>
      <c r="C120" s="5" t="s">
        <v>49</v>
      </c>
      <c r="D120" s="5" t="s">
        <v>502</v>
      </c>
      <c r="E120" s="5" t="s">
        <v>230</v>
      </c>
      <c r="F120" s="5">
        <v>39.299999999999997</v>
      </c>
      <c r="G120" s="5" t="s">
        <v>20</v>
      </c>
      <c r="H120" s="5">
        <v>200</v>
      </c>
      <c r="I120" s="5">
        <v>1994</v>
      </c>
      <c r="J120" s="5">
        <v>71.099999999999994</v>
      </c>
      <c r="K120" s="5" t="s">
        <v>17</v>
      </c>
      <c r="L120" s="5">
        <v>0.72199999999999998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14116</v>
      </c>
      <c r="B121" s="5" t="s">
        <v>26</v>
      </c>
      <c r="C121" s="5" t="s">
        <v>49</v>
      </c>
      <c r="D121" s="5" t="s">
        <v>502</v>
      </c>
      <c r="E121" s="5" t="s">
        <v>230</v>
      </c>
      <c r="F121" s="5">
        <v>0.8</v>
      </c>
      <c r="G121" s="5" t="s">
        <v>16</v>
      </c>
      <c r="H121" s="5">
        <v>100</v>
      </c>
      <c r="I121" s="5">
        <v>2001</v>
      </c>
      <c r="J121" s="5">
        <v>87.4</v>
      </c>
      <c r="K121" s="5" t="s">
        <v>25</v>
      </c>
      <c r="L121" s="5">
        <v>0.59599999999999997</v>
      </c>
      <c r="M121" s="5" t="s">
        <v>18</v>
      </c>
      <c r="N121" s="5" t="s">
        <v>19</v>
      </c>
      <c r="O121" s="5" t="s">
        <v>19</v>
      </c>
    </row>
    <row r="122" spans="1:15" ht="14.1" customHeight="1">
      <c r="A122" s="5">
        <v>14203</v>
      </c>
      <c r="B122" s="5" t="s">
        <v>26</v>
      </c>
      <c r="C122" s="5" t="s">
        <v>49</v>
      </c>
      <c r="D122" s="5" t="s">
        <v>502</v>
      </c>
      <c r="E122" s="5" t="s">
        <v>230</v>
      </c>
      <c r="F122" s="5">
        <v>151.16999999999999</v>
      </c>
      <c r="G122" s="5" t="s">
        <v>20</v>
      </c>
      <c r="H122" s="5">
        <v>100</v>
      </c>
      <c r="I122" s="5">
        <v>1998</v>
      </c>
      <c r="J122" s="5">
        <v>73.3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14282</v>
      </c>
      <c r="B123" s="5" t="s">
        <v>26</v>
      </c>
      <c r="C123" s="5" t="s">
        <v>49</v>
      </c>
      <c r="D123" s="5" t="s">
        <v>502</v>
      </c>
      <c r="E123" s="5" t="s">
        <v>230</v>
      </c>
      <c r="F123" s="5">
        <v>41.61</v>
      </c>
      <c r="G123" s="5" t="s">
        <v>20</v>
      </c>
      <c r="H123" s="5">
        <v>100</v>
      </c>
      <c r="I123" s="5">
        <v>1998</v>
      </c>
      <c r="J123" s="5">
        <v>73.3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14353</v>
      </c>
      <c r="B124" s="5" t="s">
        <v>26</v>
      </c>
      <c r="C124" s="5" t="s">
        <v>49</v>
      </c>
      <c r="D124" s="5" t="s">
        <v>502</v>
      </c>
      <c r="E124" s="5" t="s">
        <v>230</v>
      </c>
      <c r="F124" s="5">
        <v>6.58</v>
      </c>
      <c r="G124" s="5" t="s">
        <v>20</v>
      </c>
      <c r="H124" s="5">
        <v>100</v>
      </c>
      <c r="I124" s="5" t="s">
        <v>34</v>
      </c>
      <c r="J124" s="5">
        <v>72.900000000000006</v>
      </c>
      <c r="K124" s="5" t="s">
        <v>17</v>
      </c>
      <c r="L124" s="5">
        <v>0.70099999999999996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14367</v>
      </c>
      <c r="B125" s="5" t="s">
        <v>26</v>
      </c>
      <c r="C125" s="5" t="s">
        <v>49</v>
      </c>
      <c r="D125" s="5" t="s">
        <v>502</v>
      </c>
      <c r="E125" s="5" t="s">
        <v>230</v>
      </c>
      <c r="F125" s="5">
        <v>0.42</v>
      </c>
      <c r="G125" s="5" t="s">
        <v>20</v>
      </c>
      <c r="H125" s="5">
        <v>100</v>
      </c>
      <c r="I125" s="5" t="s">
        <v>34</v>
      </c>
      <c r="J125" s="5">
        <v>72.900000000000006</v>
      </c>
      <c r="K125" s="5" t="s">
        <v>17</v>
      </c>
      <c r="L125" s="5">
        <v>0.70099999999999996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14393</v>
      </c>
      <c r="B126" s="5" t="s">
        <v>26</v>
      </c>
      <c r="C126" s="5" t="s">
        <v>49</v>
      </c>
      <c r="D126" s="5" t="s">
        <v>502</v>
      </c>
      <c r="E126" s="5" t="s">
        <v>230</v>
      </c>
      <c r="F126" s="5">
        <v>42.68</v>
      </c>
      <c r="G126" s="5" t="s">
        <v>20</v>
      </c>
      <c r="H126" s="5">
        <v>100</v>
      </c>
      <c r="I126" s="5" t="s">
        <v>34</v>
      </c>
      <c r="J126" s="5">
        <v>72.900000000000006</v>
      </c>
      <c r="K126" s="5" t="s">
        <v>17</v>
      </c>
      <c r="L126" s="5">
        <v>0.70099999999999996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14575</v>
      </c>
      <c r="B127" s="5" t="s">
        <v>26</v>
      </c>
      <c r="C127" s="5" t="s">
        <v>49</v>
      </c>
      <c r="D127" s="5" t="s">
        <v>502</v>
      </c>
      <c r="E127" s="5" t="s">
        <v>230</v>
      </c>
      <c r="F127" s="5">
        <v>87.97</v>
      </c>
      <c r="G127" s="5" t="s">
        <v>20</v>
      </c>
      <c r="H127" s="5">
        <v>100</v>
      </c>
      <c r="I127" s="5">
        <v>1997</v>
      </c>
      <c r="J127" s="5">
        <v>73.3</v>
      </c>
      <c r="K127" s="5" t="s">
        <v>17</v>
      </c>
      <c r="L127" s="5">
        <v>0.71599999999999997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4">
        <v>14627</v>
      </c>
      <c r="B128" s="4" t="s">
        <v>26</v>
      </c>
      <c r="C128" s="4" t="s">
        <v>49</v>
      </c>
      <c r="D128" s="4" t="s">
        <v>502</v>
      </c>
      <c r="E128" s="4" t="s">
        <v>230</v>
      </c>
      <c r="F128" s="4">
        <v>30.38</v>
      </c>
      <c r="G128" s="4" t="s">
        <v>31</v>
      </c>
      <c r="H128" s="4">
        <v>200</v>
      </c>
      <c r="I128" s="4">
        <v>1984</v>
      </c>
      <c r="J128" s="4">
        <v>63.3</v>
      </c>
      <c r="K128" s="4" t="s">
        <v>18</v>
      </c>
      <c r="L128" s="4">
        <v>0.374</v>
      </c>
      <c r="M128" s="4" t="s">
        <v>32</v>
      </c>
      <c r="N128" s="4" t="s">
        <v>37</v>
      </c>
      <c r="O128" s="4" t="s">
        <v>19</v>
      </c>
    </row>
    <row r="129" spans="1:15" ht="14.1" customHeight="1">
      <c r="A129" s="5">
        <v>14900</v>
      </c>
      <c r="B129" s="5" t="s">
        <v>26</v>
      </c>
      <c r="C129" s="5" t="s">
        <v>49</v>
      </c>
      <c r="D129" s="5" t="s">
        <v>502</v>
      </c>
      <c r="E129" s="5" t="s">
        <v>230</v>
      </c>
      <c r="F129" s="5">
        <v>10.88</v>
      </c>
      <c r="G129" s="5" t="s">
        <v>20</v>
      </c>
      <c r="H129" s="5">
        <v>200</v>
      </c>
      <c r="I129" s="5">
        <v>1994</v>
      </c>
      <c r="J129" s="5">
        <v>71.099999999999994</v>
      </c>
      <c r="K129" s="5" t="s">
        <v>17</v>
      </c>
      <c r="L129" s="5">
        <v>0.72199999999999998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15118</v>
      </c>
      <c r="B130" s="5" t="s">
        <v>26</v>
      </c>
      <c r="C130" s="5" t="s">
        <v>49</v>
      </c>
      <c r="D130" s="5" t="s">
        <v>502</v>
      </c>
      <c r="E130" s="5" t="s">
        <v>230</v>
      </c>
      <c r="F130" s="5">
        <v>41.62</v>
      </c>
      <c r="G130" s="5" t="s">
        <v>20</v>
      </c>
      <c r="H130" s="5">
        <v>100</v>
      </c>
      <c r="I130" s="5">
        <v>1994</v>
      </c>
      <c r="J130" s="5">
        <v>71.099999999999994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15189</v>
      </c>
      <c r="B131" s="5" t="s">
        <v>26</v>
      </c>
      <c r="C131" s="5" t="s">
        <v>49</v>
      </c>
      <c r="D131" s="5" t="s">
        <v>502</v>
      </c>
      <c r="E131" s="5" t="s">
        <v>230</v>
      </c>
      <c r="F131" s="5">
        <v>44.06</v>
      </c>
      <c r="G131" s="5" t="s">
        <v>20</v>
      </c>
      <c r="H131" s="5">
        <v>100</v>
      </c>
      <c r="I131" s="5">
        <v>1998</v>
      </c>
      <c r="J131" s="5">
        <v>73.3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15242</v>
      </c>
      <c r="B132" s="5" t="s">
        <v>26</v>
      </c>
      <c r="C132" s="5" t="s">
        <v>49</v>
      </c>
      <c r="D132" s="5" t="s">
        <v>502</v>
      </c>
      <c r="E132" s="5" t="s">
        <v>230</v>
      </c>
      <c r="F132" s="5">
        <v>38.880000000000003</v>
      </c>
      <c r="G132" s="5" t="s">
        <v>20</v>
      </c>
      <c r="H132" s="5">
        <v>100</v>
      </c>
      <c r="I132" s="5">
        <v>1997</v>
      </c>
      <c r="J132" s="5">
        <v>73.3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15368</v>
      </c>
      <c r="B133" s="5" t="s">
        <v>26</v>
      </c>
      <c r="C133" s="5" t="s">
        <v>49</v>
      </c>
      <c r="D133" s="5" t="s">
        <v>502</v>
      </c>
      <c r="E133" s="5" t="s">
        <v>230</v>
      </c>
      <c r="F133" s="5">
        <v>1.64</v>
      </c>
      <c r="G133" s="5" t="s">
        <v>16</v>
      </c>
      <c r="H133" s="5">
        <v>100</v>
      </c>
      <c r="I133" s="5">
        <v>2004</v>
      </c>
      <c r="J133" s="5">
        <v>87.4</v>
      </c>
      <c r="K133" s="5" t="s">
        <v>25</v>
      </c>
      <c r="L133" s="5">
        <v>0.59599999999999997</v>
      </c>
      <c r="M133" s="5" t="s">
        <v>18</v>
      </c>
      <c r="N133" s="5" t="s">
        <v>19</v>
      </c>
      <c r="O133" s="5" t="s">
        <v>19</v>
      </c>
    </row>
    <row r="134" spans="1:15" ht="14.1" customHeight="1">
      <c r="A134" s="5">
        <v>15422</v>
      </c>
      <c r="B134" s="5" t="s">
        <v>26</v>
      </c>
      <c r="C134" s="5" t="s">
        <v>49</v>
      </c>
      <c r="D134" s="5" t="s">
        <v>502</v>
      </c>
      <c r="E134" s="5" t="s">
        <v>230</v>
      </c>
      <c r="F134" s="5">
        <v>83.61</v>
      </c>
      <c r="G134" s="5" t="s">
        <v>20</v>
      </c>
      <c r="H134" s="5">
        <v>100</v>
      </c>
      <c r="I134" s="5">
        <v>1998</v>
      </c>
      <c r="J134" s="5">
        <v>73.3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15423</v>
      </c>
      <c r="B135" s="5" t="s">
        <v>26</v>
      </c>
      <c r="C135" s="5" t="s">
        <v>49</v>
      </c>
      <c r="D135" s="5" t="s">
        <v>502</v>
      </c>
      <c r="E135" s="5" t="s">
        <v>230</v>
      </c>
      <c r="F135" s="5">
        <v>40.04</v>
      </c>
      <c r="G135" s="5" t="s">
        <v>20</v>
      </c>
      <c r="H135" s="5">
        <v>100</v>
      </c>
      <c r="I135" s="5">
        <v>1998</v>
      </c>
      <c r="J135" s="5">
        <v>73.3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15673</v>
      </c>
      <c r="B136" s="5" t="s">
        <v>26</v>
      </c>
      <c r="C136" s="5" t="s">
        <v>49</v>
      </c>
      <c r="D136" s="5" t="s">
        <v>502</v>
      </c>
      <c r="E136" s="5" t="s">
        <v>230</v>
      </c>
      <c r="F136" s="5">
        <v>0.6</v>
      </c>
      <c r="G136" s="5" t="s">
        <v>20</v>
      </c>
      <c r="H136" s="5">
        <v>100</v>
      </c>
      <c r="I136" s="5" t="s">
        <v>34</v>
      </c>
      <c r="J136" s="5">
        <v>72.900000000000006</v>
      </c>
      <c r="K136" s="5" t="s">
        <v>17</v>
      </c>
      <c r="L136" s="5">
        <v>0.70099999999999996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15674</v>
      </c>
      <c r="B137" s="5" t="s">
        <v>26</v>
      </c>
      <c r="C137" s="5" t="s">
        <v>49</v>
      </c>
      <c r="D137" s="5" t="s">
        <v>502</v>
      </c>
      <c r="E137" s="5" t="s">
        <v>230</v>
      </c>
      <c r="F137" s="5">
        <v>48.59</v>
      </c>
      <c r="G137" s="5" t="s">
        <v>20</v>
      </c>
      <c r="H137" s="5">
        <v>100</v>
      </c>
      <c r="I137" s="5">
        <v>1997</v>
      </c>
      <c r="J137" s="5">
        <v>73.3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15721</v>
      </c>
      <c r="B138" s="5" t="s">
        <v>26</v>
      </c>
      <c r="C138" s="5" t="s">
        <v>49</v>
      </c>
      <c r="D138" s="5" t="s">
        <v>502</v>
      </c>
      <c r="E138" s="5" t="s">
        <v>230</v>
      </c>
      <c r="F138" s="5">
        <v>39.799999999999997</v>
      </c>
      <c r="G138" s="5" t="s">
        <v>20</v>
      </c>
      <c r="H138" s="5">
        <v>100</v>
      </c>
      <c r="I138" s="5">
        <v>1998</v>
      </c>
      <c r="J138" s="5">
        <v>73.3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15722</v>
      </c>
      <c r="B139" s="5" t="s">
        <v>26</v>
      </c>
      <c r="C139" s="5" t="s">
        <v>49</v>
      </c>
      <c r="D139" s="5" t="s">
        <v>502</v>
      </c>
      <c r="E139" s="5" t="s">
        <v>230</v>
      </c>
      <c r="F139" s="5">
        <v>141.91</v>
      </c>
      <c r="G139" s="5" t="s">
        <v>20</v>
      </c>
      <c r="H139" s="5">
        <v>100</v>
      </c>
      <c r="I139" s="5">
        <v>1998</v>
      </c>
      <c r="J139" s="5">
        <v>73.3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15909</v>
      </c>
      <c r="B140" s="5" t="s">
        <v>26</v>
      </c>
      <c r="C140" s="5" t="s">
        <v>49</v>
      </c>
      <c r="D140" s="5" t="s">
        <v>502</v>
      </c>
      <c r="E140" s="5" t="s">
        <v>230</v>
      </c>
      <c r="F140" s="5">
        <v>0.48</v>
      </c>
      <c r="G140" s="5" t="s">
        <v>20</v>
      </c>
      <c r="H140" s="5">
        <v>100</v>
      </c>
      <c r="I140" s="5" t="s">
        <v>34</v>
      </c>
      <c r="J140" s="5">
        <v>72.900000000000006</v>
      </c>
      <c r="K140" s="5" t="s">
        <v>17</v>
      </c>
      <c r="L140" s="5">
        <v>0.70099999999999996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15992</v>
      </c>
      <c r="B141" s="5" t="s">
        <v>26</v>
      </c>
      <c r="C141" s="5" t="s">
        <v>49</v>
      </c>
      <c r="D141" s="5" t="s">
        <v>502</v>
      </c>
      <c r="E141" s="5" t="s">
        <v>230</v>
      </c>
      <c r="F141" s="5">
        <v>143.21</v>
      </c>
      <c r="G141" s="5" t="s">
        <v>20</v>
      </c>
      <c r="H141" s="5">
        <v>100</v>
      </c>
      <c r="I141" s="5">
        <v>1998</v>
      </c>
      <c r="J141" s="5">
        <v>73.3</v>
      </c>
      <c r="K141" s="5" t="s">
        <v>17</v>
      </c>
      <c r="L141" s="5">
        <v>0.71599999999999997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16061</v>
      </c>
      <c r="B142" s="5" t="s">
        <v>26</v>
      </c>
      <c r="C142" s="5" t="s">
        <v>49</v>
      </c>
      <c r="D142" s="5" t="s">
        <v>502</v>
      </c>
      <c r="E142" s="5" t="s">
        <v>230</v>
      </c>
      <c r="F142" s="5">
        <v>83.73</v>
      </c>
      <c r="G142" s="5" t="s">
        <v>20</v>
      </c>
      <c r="H142" s="5">
        <v>100</v>
      </c>
      <c r="I142" s="5">
        <v>1998</v>
      </c>
      <c r="J142" s="5">
        <v>73.3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16073</v>
      </c>
      <c r="B143" s="5" t="s">
        <v>26</v>
      </c>
      <c r="C143" s="5" t="s">
        <v>49</v>
      </c>
      <c r="D143" s="5" t="s">
        <v>502</v>
      </c>
      <c r="E143" s="5" t="s">
        <v>230</v>
      </c>
      <c r="F143" s="5">
        <v>971.84</v>
      </c>
      <c r="G143" s="5" t="s">
        <v>20</v>
      </c>
      <c r="H143" s="5">
        <v>250</v>
      </c>
      <c r="I143" s="5">
        <v>1998</v>
      </c>
      <c r="J143" s="5">
        <v>73.3</v>
      </c>
      <c r="K143" s="5" t="s">
        <v>17</v>
      </c>
      <c r="L143" s="5">
        <v>0.72199999999999998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16269</v>
      </c>
      <c r="B144" s="5" t="s">
        <v>26</v>
      </c>
      <c r="C144" s="5" t="s">
        <v>49</v>
      </c>
      <c r="D144" s="5" t="s">
        <v>502</v>
      </c>
      <c r="E144" s="5" t="s">
        <v>230</v>
      </c>
      <c r="F144" s="5">
        <v>1.07</v>
      </c>
      <c r="G144" s="5" t="s">
        <v>20</v>
      </c>
      <c r="H144" s="5">
        <v>100</v>
      </c>
      <c r="I144" s="5" t="s">
        <v>34</v>
      </c>
      <c r="J144" s="5">
        <v>72.900000000000006</v>
      </c>
      <c r="K144" s="5" t="s">
        <v>17</v>
      </c>
      <c r="L144" s="5">
        <v>0.70099999999999996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4">
        <v>16333</v>
      </c>
      <c r="B145" s="4" t="s">
        <v>26</v>
      </c>
      <c r="C145" s="4" t="s">
        <v>49</v>
      </c>
      <c r="D145" s="4" t="s">
        <v>502</v>
      </c>
      <c r="E145" s="4" t="s">
        <v>230</v>
      </c>
      <c r="F145" s="4">
        <v>63.33</v>
      </c>
      <c r="G145" s="4" t="s">
        <v>31</v>
      </c>
      <c r="H145" s="4">
        <v>100</v>
      </c>
      <c r="I145" s="4">
        <v>1984</v>
      </c>
      <c r="J145" s="4">
        <v>61.6</v>
      </c>
      <c r="K145" s="4" t="s">
        <v>18</v>
      </c>
      <c r="L145" s="4">
        <v>0.26300000000000001</v>
      </c>
      <c r="M145" s="4" t="s">
        <v>32</v>
      </c>
      <c r="N145" s="4" t="s">
        <v>37</v>
      </c>
      <c r="O145" s="4" t="s">
        <v>19</v>
      </c>
    </row>
    <row r="146" spans="1:15" ht="14.1" customHeight="1">
      <c r="A146" s="5">
        <v>16459</v>
      </c>
      <c r="B146" s="5" t="s">
        <v>26</v>
      </c>
      <c r="C146" s="5" t="s">
        <v>49</v>
      </c>
      <c r="D146" s="5" t="s">
        <v>502</v>
      </c>
      <c r="E146" s="5" t="s">
        <v>230</v>
      </c>
      <c r="F146" s="5">
        <v>37.57</v>
      </c>
      <c r="G146" s="5" t="s">
        <v>20</v>
      </c>
      <c r="H146" s="5">
        <v>100</v>
      </c>
      <c r="I146" s="5" t="s">
        <v>34</v>
      </c>
      <c r="J146" s="5">
        <v>72.900000000000006</v>
      </c>
      <c r="K146" s="5" t="s">
        <v>17</v>
      </c>
      <c r="L146" s="5">
        <v>0.70099999999999996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4">
        <v>16638</v>
      </c>
      <c r="B147" s="4" t="s">
        <v>26</v>
      </c>
      <c r="C147" s="4" t="s">
        <v>49</v>
      </c>
      <c r="D147" s="4" t="s">
        <v>502</v>
      </c>
      <c r="E147" s="4" t="s">
        <v>230</v>
      </c>
      <c r="F147" s="4">
        <v>70.760000000000005</v>
      </c>
      <c r="G147" s="4" t="s">
        <v>31</v>
      </c>
      <c r="H147" s="4">
        <v>250</v>
      </c>
      <c r="I147" s="4">
        <v>1984</v>
      </c>
      <c r="J147" s="4">
        <v>63.3</v>
      </c>
      <c r="K147" s="4" t="s">
        <v>18</v>
      </c>
      <c r="L147" s="4">
        <v>0.374</v>
      </c>
      <c r="M147" s="4" t="s">
        <v>32</v>
      </c>
      <c r="N147" s="4" t="s">
        <v>37</v>
      </c>
      <c r="O147" s="4" t="s">
        <v>19</v>
      </c>
    </row>
    <row r="148" spans="1:15" ht="14.1" customHeight="1">
      <c r="A148" s="5">
        <v>16655</v>
      </c>
      <c r="B148" s="5" t="s">
        <v>26</v>
      </c>
      <c r="C148" s="5" t="s">
        <v>49</v>
      </c>
      <c r="D148" s="5" t="s">
        <v>502</v>
      </c>
      <c r="E148" s="5" t="s">
        <v>230</v>
      </c>
      <c r="F148" s="5">
        <v>1.79</v>
      </c>
      <c r="G148" s="5" t="s">
        <v>16</v>
      </c>
      <c r="H148" s="5">
        <v>500</v>
      </c>
      <c r="I148" s="5">
        <v>1994</v>
      </c>
      <c r="J148" s="5">
        <v>83.3</v>
      </c>
      <c r="K148" s="5" t="s">
        <v>25</v>
      </c>
      <c r="L148" s="5">
        <v>0.53300000000000003</v>
      </c>
      <c r="M148" s="5" t="s">
        <v>18</v>
      </c>
      <c r="N148" s="5" t="s">
        <v>19</v>
      </c>
      <c r="O148" s="5" t="s">
        <v>19</v>
      </c>
    </row>
    <row r="149" spans="1:15" ht="14.1" customHeight="1">
      <c r="A149" s="5">
        <v>16819</v>
      </c>
      <c r="B149" s="5" t="s">
        <v>26</v>
      </c>
      <c r="C149" s="5" t="s">
        <v>49</v>
      </c>
      <c r="D149" s="5" t="s">
        <v>502</v>
      </c>
      <c r="E149" s="5" t="s">
        <v>230</v>
      </c>
      <c r="F149" s="5">
        <v>127.53</v>
      </c>
      <c r="G149" s="5" t="s">
        <v>20</v>
      </c>
      <c r="H149" s="5">
        <v>200</v>
      </c>
      <c r="I149" s="5">
        <v>1994</v>
      </c>
      <c r="J149" s="5">
        <v>71.099999999999994</v>
      </c>
      <c r="K149" s="5" t="s">
        <v>17</v>
      </c>
      <c r="L149" s="5">
        <v>0.72199999999999998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16820</v>
      </c>
      <c r="B150" s="5" t="s">
        <v>26</v>
      </c>
      <c r="C150" s="5" t="s">
        <v>49</v>
      </c>
      <c r="D150" s="5" t="s">
        <v>502</v>
      </c>
      <c r="E150" s="5" t="s">
        <v>230</v>
      </c>
      <c r="F150" s="5">
        <v>127.28</v>
      </c>
      <c r="G150" s="5" t="s">
        <v>20</v>
      </c>
      <c r="H150" s="5">
        <v>200</v>
      </c>
      <c r="I150" s="5">
        <v>1994</v>
      </c>
      <c r="J150" s="5">
        <v>71.099999999999994</v>
      </c>
      <c r="K150" s="5" t="s">
        <v>17</v>
      </c>
      <c r="L150" s="5">
        <v>0.72199999999999998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4">
        <v>16907</v>
      </c>
      <c r="B151" s="4" t="s">
        <v>26</v>
      </c>
      <c r="C151" s="4" t="s">
        <v>49</v>
      </c>
      <c r="D151" s="4" t="s">
        <v>502</v>
      </c>
      <c r="E151" s="4" t="s">
        <v>230</v>
      </c>
      <c r="F151" s="4">
        <v>20.28</v>
      </c>
      <c r="G151" s="4" t="s">
        <v>31</v>
      </c>
      <c r="H151" s="4">
        <v>100</v>
      </c>
      <c r="I151" s="4">
        <v>1986</v>
      </c>
      <c r="J151" s="4">
        <v>61.6</v>
      </c>
      <c r="K151" s="4" t="s">
        <v>18</v>
      </c>
      <c r="L151" s="4">
        <v>0.26300000000000001</v>
      </c>
      <c r="M151" s="4" t="s">
        <v>32</v>
      </c>
      <c r="N151" s="4" t="s">
        <v>37</v>
      </c>
      <c r="O151" s="4" t="s">
        <v>19</v>
      </c>
    </row>
    <row r="152" spans="1:15" ht="14.1" customHeight="1">
      <c r="A152" s="5">
        <v>16958</v>
      </c>
      <c r="B152" s="5" t="s">
        <v>26</v>
      </c>
      <c r="C152" s="5" t="s">
        <v>49</v>
      </c>
      <c r="D152" s="5" t="s">
        <v>502</v>
      </c>
      <c r="E152" s="5" t="s">
        <v>230</v>
      </c>
      <c r="F152" s="5">
        <v>36.4</v>
      </c>
      <c r="G152" s="5" t="s">
        <v>20</v>
      </c>
      <c r="H152" s="5">
        <v>200</v>
      </c>
      <c r="I152" s="5">
        <v>1994</v>
      </c>
      <c r="J152" s="5">
        <v>71.099999999999994</v>
      </c>
      <c r="K152" s="5" t="s">
        <v>17</v>
      </c>
      <c r="L152" s="5">
        <v>0.72199999999999998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4">
        <v>16982</v>
      </c>
      <c r="B153" s="4" t="s">
        <v>26</v>
      </c>
      <c r="C153" s="4" t="s">
        <v>49</v>
      </c>
      <c r="D153" s="4" t="s">
        <v>502</v>
      </c>
      <c r="E153" s="4" t="s">
        <v>230</v>
      </c>
      <c r="F153" s="4">
        <v>22.98</v>
      </c>
      <c r="G153" s="4" t="s">
        <v>31</v>
      </c>
      <c r="H153" s="4">
        <v>100</v>
      </c>
      <c r="I153" s="4">
        <v>1983</v>
      </c>
      <c r="J153" s="4">
        <v>61.6</v>
      </c>
      <c r="K153" s="4" t="s">
        <v>18</v>
      </c>
      <c r="L153" s="4">
        <v>0.26300000000000001</v>
      </c>
      <c r="M153" s="4" t="s">
        <v>32</v>
      </c>
      <c r="N153" s="4" t="s">
        <v>37</v>
      </c>
      <c r="O153" s="4" t="s">
        <v>19</v>
      </c>
    </row>
    <row r="154" spans="1:15" ht="14.1" customHeight="1">
      <c r="A154" s="5">
        <v>16988</v>
      </c>
      <c r="B154" s="5" t="s">
        <v>26</v>
      </c>
      <c r="C154" s="5" t="s">
        <v>49</v>
      </c>
      <c r="D154" s="5" t="s">
        <v>502</v>
      </c>
      <c r="E154" s="5" t="s">
        <v>230</v>
      </c>
      <c r="F154" s="5">
        <v>41.76</v>
      </c>
      <c r="G154" s="5" t="s">
        <v>20</v>
      </c>
      <c r="H154" s="5">
        <v>150</v>
      </c>
      <c r="I154" s="5">
        <v>1998</v>
      </c>
      <c r="J154" s="5">
        <v>73.3</v>
      </c>
      <c r="K154" s="5" t="s">
        <v>17</v>
      </c>
      <c r="L154" s="5">
        <v>0.72199999999999998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17024</v>
      </c>
      <c r="B155" s="5" t="s">
        <v>26</v>
      </c>
      <c r="C155" s="5" t="s">
        <v>49</v>
      </c>
      <c r="D155" s="5" t="s">
        <v>502</v>
      </c>
      <c r="E155" s="5" t="s">
        <v>230</v>
      </c>
      <c r="F155" s="5">
        <v>124.79</v>
      </c>
      <c r="G155" s="5" t="s">
        <v>20</v>
      </c>
      <c r="H155" s="5">
        <v>200</v>
      </c>
      <c r="I155" s="5">
        <v>1994</v>
      </c>
      <c r="J155" s="5">
        <v>71.099999999999994</v>
      </c>
      <c r="K155" s="5" t="s">
        <v>17</v>
      </c>
      <c r="L155" s="5">
        <v>0.72199999999999998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4">
        <v>17025</v>
      </c>
      <c r="B156" s="4" t="s">
        <v>26</v>
      </c>
      <c r="C156" s="4" t="s">
        <v>49</v>
      </c>
      <c r="D156" s="4" t="s">
        <v>502</v>
      </c>
      <c r="E156" s="4" t="s">
        <v>230</v>
      </c>
      <c r="F156" s="4">
        <v>12.62</v>
      </c>
      <c r="G156" s="4" t="s">
        <v>31</v>
      </c>
      <c r="H156" s="4">
        <v>100</v>
      </c>
      <c r="I156" s="4">
        <v>1984</v>
      </c>
      <c r="J156" s="4">
        <v>61.6</v>
      </c>
      <c r="K156" s="4" t="s">
        <v>18</v>
      </c>
      <c r="L156" s="4">
        <v>0.26300000000000001</v>
      </c>
      <c r="M156" s="4" t="s">
        <v>32</v>
      </c>
      <c r="N156" s="4" t="s">
        <v>37</v>
      </c>
      <c r="O156" s="4" t="s">
        <v>19</v>
      </c>
    </row>
    <row r="157" spans="1:15" ht="14.1" customHeight="1">
      <c r="A157" s="4">
        <v>17281</v>
      </c>
      <c r="B157" s="4" t="s">
        <v>26</v>
      </c>
      <c r="C157" s="4" t="s">
        <v>49</v>
      </c>
      <c r="D157" s="4" t="s">
        <v>502</v>
      </c>
      <c r="E157" s="4" t="s">
        <v>230</v>
      </c>
      <c r="F157" s="4">
        <v>26.16</v>
      </c>
      <c r="G157" s="4" t="s">
        <v>31</v>
      </c>
      <c r="H157" s="4">
        <v>150</v>
      </c>
      <c r="I157" s="4">
        <v>1984</v>
      </c>
      <c r="J157" s="4">
        <v>62.2</v>
      </c>
      <c r="K157" s="4" t="s">
        <v>18</v>
      </c>
      <c r="L157" s="4">
        <v>0.26900000000000002</v>
      </c>
      <c r="M157" s="4" t="s">
        <v>32</v>
      </c>
      <c r="N157" s="4" t="s">
        <v>37</v>
      </c>
      <c r="O157" s="4" t="s">
        <v>19</v>
      </c>
    </row>
    <row r="158" spans="1:15" ht="14.1" customHeight="1">
      <c r="A158" s="5">
        <v>17282</v>
      </c>
      <c r="B158" s="5" t="s">
        <v>26</v>
      </c>
      <c r="C158" s="5" t="s">
        <v>49</v>
      </c>
      <c r="D158" s="5" t="s">
        <v>502</v>
      </c>
      <c r="E158" s="5" t="s">
        <v>230</v>
      </c>
      <c r="F158" s="5">
        <v>0.42</v>
      </c>
      <c r="G158" s="5" t="s">
        <v>20</v>
      </c>
      <c r="H158" s="5">
        <v>100</v>
      </c>
      <c r="I158" s="5" t="s">
        <v>34</v>
      </c>
      <c r="J158" s="5">
        <v>72.900000000000006</v>
      </c>
      <c r="K158" s="5" t="s">
        <v>17</v>
      </c>
      <c r="L158" s="5">
        <v>0.70099999999999996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17283</v>
      </c>
      <c r="B159" s="5" t="s">
        <v>26</v>
      </c>
      <c r="C159" s="5" t="s">
        <v>49</v>
      </c>
      <c r="D159" s="5" t="s">
        <v>502</v>
      </c>
      <c r="E159" s="5" t="s">
        <v>230</v>
      </c>
      <c r="F159" s="5">
        <v>17.61</v>
      </c>
      <c r="G159" s="5" t="s">
        <v>20</v>
      </c>
      <c r="H159" s="5">
        <v>200</v>
      </c>
      <c r="I159" s="5">
        <v>1994</v>
      </c>
      <c r="J159" s="5">
        <v>71.099999999999994</v>
      </c>
      <c r="K159" s="5" t="s">
        <v>17</v>
      </c>
      <c r="L159" s="5">
        <v>0.72199999999999998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4">
        <v>17334</v>
      </c>
      <c r="B160" s="4" t="s">
        <v>26</v>
      </c>
      <c r="C160" s="4" t="s">
        <v>49</v>
      </c>
      <c r="D160" s="4" t="s">
        <v>502</v>
      </c>
      <c r="E160" s="4" t="s">
        <v>230</v>
      </c>
      <c r="F160" s="4">
        <v>27.24</v>
      </c>
      <c r="G160" s="4" t="s">
        <v>31</v>
      </c>
      <c r="H160" s="4">
        <v>250</v>
      </c>
      <c r="I160" s="4">
        <v>1984</v>
      </c>
      <c r="J160" s="4">
        <v>63.3</v>
      </c>
      <c r="K160" s="4" t="s">
        <v>18</v>
      </c>
      <c r="L160" s="4">
        <v>0.374</v>
      </c>
      <c r="M160" s="4" t="s">
        <v>32</v>
      </c>
      <c r="N160" s="4" t="s">
        <v>37</v>
      </c>
      <c r="O160" s="4" t="s">
        <v>19</v>
      </c>
    </row>
    <row r="161" spans="1:15" ht="14.1" customHeight="1">
      <c r="A161" s="4">
        <v>17368</v>
      </c>
      <c r="B161" s="4" t="s">
        <v>26</v>
      </c>
      <c r="C161" s="4" t="s">
        <v>49</v>
      </c>
      <c r="D161" s="4" t="s">
        <v>502</v>
      </c>
      <c r="E161" s="4" t="s">
        <v>230</v>
      </c>
      <c r="F161" s="4">
        <v>17.579999999999998</v>
      </c>
      <c r="G161" s="4" t="s">
        <v>31</v>
      </c>
      <c r="H161" s="4">
        <v>250</v>
      </c>
      <c r="I161" s="4">
        <v>1984</v>
      </c>
      <c r="J161" s="4">
        <v>63.3</v>
      </c>
      <c r="K161" s="4" t="s">
        <v>18</v>
      </c>
      <c r="L161" s="4">
        <v>0.374</v>
      </c>
      <c r="M161" s="4" t="s">
        <v>32</v>
      </c>
      <c r="N161" s="4" t="s">
        <v>37</v>
      </c>
      <c r="O161" s="4" t="s">
        <v>19</v>
      </c>
    </row>
    <row r="162" spans="1:15" ht="14.1" customHeight="1">
      <c r="A162" s="5">
        <v>17412</v>
      </c>
      <c r="B162" s="5" t="s">
        <v>26</v>
      </c>
      <c r="C162" s="5" t="s">
        <v>49</v>
      </c>
      <c r="D162" s="5" t="s">
        <v>502</v>
      </c>
      <c r="E162" s="5" t="s">
        <v>230</v>
      </c>
      <c r="F162" s="5">
        <v>29.97</v>
      </c>
      <c r="G162" s="5" t="s">
        <v>20</v>
      </c>
      <c r="H162" s="5">
        <v>100</v>
      </c>
      <c r="I162" s="5">
        <v>1998</v>
      </c>
      <c r="J162" s="5">
        <v>73.3</v>
      </c>
      <c r="K162" s="5" t="s">
        <v>17</v>
      </c>
      <c r="L162" s="5">
        <v>0.71599999999999997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17571</v>
      </c>
      <c r="B163" s="5" t="s">
        <v>26</v>
      </c>
      <c r="C163" s="5" t="s">
        <v>49</v>
      </c>
      <c r="D163" s="5" t="s">
        <v>502</v>
      </c>
      <c r="E163" s="5" t="s">
        <v>230</v>
      </c>
      <c r="F163" s="5">
        <v>47.73</v>
      </c>
      <c r="G163" s="5" t="s">
        <v>20</v>
      </c>
      <c r="H163" s="5">
        <v>100</v>
      </c>
      <c r="I163" s="5">
        <v>1998</v>
      </c>
      <c r="J163" s="5">
        <v>73.3</v>
      </c>
      <c r="K163" s="5" t="s">
        <v>17</v>
      </c>
      <c r="L163" s="5">
        <v>0.71599999999999997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17924</v>
      </c>
      <c r="B164" s="5" t="s">
        <v>26</v>
      </c>
      <c r="C164" s="5" t="s">
        <v>49</v>
      </c>
      <c r="D164" s="5" t="s">
        <v>502</v>
      </c>
      <c r="E164" s="5" t="s">
        <v>230</v>
      </c>
      <c r="F164" s="5">
        <v>1.42</v>
      </c>
      <c r="G164" s="5" t="s">
        <v>20</v>
      </c>
      <c r="H164" s="5">
        <v>200</v>
      </c>
      <c r="I164" s="5">
        <v>1994</v>
      </c>
      <c r="J164" s="5">
        <v>71.099999999999994</v>
      </c>
      <c r="K164" s="5" t="s">
        <v>17</v>
      </c>
      <c r="L164" s="5">
        <v>0.72199999999999998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17998</v>
      </c>
      <c r="B165" s="5" t="s">
        <v>26</v>
      </c>
      <c r="C165" s="5" t="s">
        <v>49</v>
      </c>
      <c r="D165" s="5" t="s">
        <v>502</v>
      </c>
      <c r="E165" s="5" t="s">
        <v>230</v>
      </c>
      <c r="F165" s="5">
        <v>80.569999999999993</v>
      </c>
      <c r="G165" s="5" t="s">
        <v>20</v>
      </c>
      <c r="H165" s="5">
        <v>100</v>
      </c>
      <c r="I165" s="5">
        <v>1998</v>
      </c>
      <c r="J165" s="5">
        <v>73.3</v>
      </c>
      <c r="K165" s="5" t="s">
        <v>17</v>
      </c>
      <c r="L165" s="5">
        <v>0.71599999999999997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17999</v>
      </c>
      <c r="B166" s="5" t="s">
        <v>26</v>
      </c>
      <c r="C166" s="5" t="s">
        <v>49</v>
      </c>
      <c r="D166" s="5" t="s">
        <v>502</v>
      </c>
      <c r="E166" s="5" t="s">
        <v>230</v>
      </c>
      <c r="F166" s="5">
        <v>1.05</v>
      </c>
      <c r="G166" s="5" t="s">
        <v>20</v>
      </c>
      <c r="H166" s="5">
        <v>100</v>
      </c>
      <c r="I166" s="5">
        <v>1997</v>
      </c>
      <c r="J166" s="5">
        <v>73.3</v>
      </c>
      <c r="K166" s="5" t="s">
        <v>17</v>
      </c>
      <c r="L166" s="5">
        <v>0.71599999999999997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18000</v>
      </c>
      <c r="B167" s="5" t="s">
        <v>26</v>
      </c>
      <c r="C167" s="5" t="s">
        <v>49</v>
      </c>
      <c r="D167" s="5" t="s">
        <v>502</v>
      </c>
      <c r="E167" s="5" t="s">
        <v>230</v>
      </c>
      <c r="F167" s="5">
        <v>143.41</v>
      </c>
      <c r="G167" s="5" t="s">
        <v>20</v>
      </c>
      <c r="H167" s="5">
        <v>100</v>
      </c>
      <c r="I167" s="5">
        <v>1997</v>
      </c>
      <c r="J167" s="5">
        <v>73.3</v>
      </c>
      <c r="K167" s="5" t="s">
        <v>17</v>
      </c>
      <c r="L167" s="5">
        <v>0.71599999999999997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18350</v>
      </c>
      <c r="B168" s="5" t="s">
        <v>26</v>
      </c>
      <c r="C168" s="5" t="s">
        <v>49</v>
      </c>
      <c r="D168" s="5" t="s">
        <v>502</v>
      </c>
      <c r="E168" s="5" t="s">
        <v>230</v>
      </c>
      <c r="F168" s="5">
        <v>0.48</v>
      </c>
      <c r="G168" s="5" t="s">
        <v>20</v>
      </c>
      <c r="H168" s="5">
        <v>100</v>
      </c>
      <c r="I168" s="5" t="s">
        <v>34</v>
      </c>
      <c r="J168" s="5">
        <v>72.900000000000006</v>
      </c>
      <c r="K168" s="5" t="s">
        <v>17</v>
      </c>
      <c r="L168" s="5">
        <v>0.70099999999999996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18436</v>
      </c>
      <c r="B169" s="5" t="s">
        <v>26</v>
      </c>
      <c r="C169" s="5" t="s">
        <v>49</v>
      </c>
      <c r="D169" s="5" t="s">
        <v>502</v>
      </c>
      <c r="E169" s="5" t="s">
        <v>230</v>
      </c>
      <c r="F169" s="5">
        <v>0.67</v>
      </c>
      <c r="G169" s="5" t="s">
        <v>20</v>
      </c>
      <c r="H169" s="5">
        <v>100</v>
      </c>
      <c r="I169" s="5" t="s">
        <v>34</v>
      </c>
      <c r="J169" s="5">
        <v>72.900000000000006</v>
      </c>
      <c r="K169" s="5" t="s">
        <v>17</v>
      </c>
      <c r="L169" s="5">
        <v>0.70099999999999996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18518</v>
      </c>
      <c r="B170" s="5" t="s">
        <v>26</v>
      </c>
      <c r="C170" s="5" t="s">
        <v>49</v>
      </c>
      <c r="D170" s="5" t="s">
        <v>502</v>
      </c>
      <c r="E170" s="5" t="s">
        <v>230</v>
      </c>
      <c r="F170" s="5">
        <v>27.3</v>
      </c>
      <c r="G170" s="5" t="s">
        <v>20</v>
      </c>
      <c r="H170" s="5">
        <v>100</v>
      </c>
      <c r="I170" s="5">
        <v>1998</v>
      </c>
      <c r="J170" s="5">
        <v>73.3</v>
      </c>
      <c r="K170" s="5" t="s">
        <v>17</v>
      </c>
      <c r="L170" s="5">
        <v>0.71599999999999997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18695</v>
      </c>
      <c r="B171" s="5" t="s">
        <v>26</v>
      </c>
      <c r="C171" s="5" t="s">
        <v>49</v>
      </c>
      <c r="D171" s="5" t="s">
        <v>502</v>
      </c>
      <c r="E171" s="5" t="s">
        <v>230</v>
      </c>
      <c r="F171" s="5">
        <v>0.42</v>
      </c>
      <c r="G171" s="5" t="s">
        <v>20</v>
      </c>
      <c r="H171" s="5">
        <v>100</v>
      </c>
      <c r="I171" s="5" t="s">
        <v>34</v>
      </c>
      <c r="J171" s="5">
        <v>72.900000000000006</v>
      </c>
      <c r="K171" s="5" t="s">
        <v>17</v>
      </c>
      <c r="L171" s="5">
        <v>0.70099999999999996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18883</v>
      </c>
      <c r="B172" s="5" t="s">
        <v>26</v>
      </c>
      <c r="C172" s="5" t="s">
        <v>49</v>
      </c>
      <c r="D172" s="5" t="s">
        <v>502</v>
      </c>
      <c r="E172" s="5" t="s">
        <v>230</v>
      </c>
      <c r="F172" s="5">
        <v>0.56000000000000005</v>
      </c>
      <c r="G172" s="5" t="s">
        <v>20</v>
      </c>
      <c r="H172" s="5">
        <v>100</v>
      </c>
      <c r="I172" s="5" t="s">
        <v>34</v>
      </c>
      <c r="J172" s="5">
        <v>72.900000000000006</v>
      </c>
      <c r="K172" s="5" t="s">
        <v>17</v>
      </c>
      <c r="L172" s="5">
        <v>0.70099999999999996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18884</v>
      </c>
      <c r="B173" s="5" t="s">
        <v>26</v>
      </c>
      <c r="C173" s="5" t="s">
        <v>49</v>
      </c>
      <c r="D173" s="5" t="s">
        <v>502</v>
      </c>
      <c r="E173" s="5" t="s">
        <v>230</v>
      </c>
      <c r="F173" s="5">
        <v>124.89</v>
      </c>
      <c r="G173" s="5" t="s">
        <v>20</v>
      </c>
      <c r="H173" s="5">
        <v>200</v>
      </c>
      <c r="I173" s="5">
        <v>1994</v>
      </c>
      <c r="J173" s="5">
        <v>71.099999999999994</v>
      </c>
      <c r="K173" s="5" t="s">
        <v>17</v>
      </c>
      <c r="L173" s="5">
        <v>0.72199999999999998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18885</v>
      </c>
      <c r="B174" s="5" t="s">
        <v>26</v>
      </c>
      <c r="C174" s="5" t="s">
        <v>49</v>
      </c>
      <c r="D174" s="5" t="s">
        <v>502</v>
      </c>
      <c r="E174" s="5" t="s">
        <v>230</v>
      </c>
      <c r="F174" s="5">
        <v>76.75</v>
      </c>
      <c r="G174" s="5" t="s">
        <v>20</v>
      </c>
      <c r="H174" s="5">
        <v>100</v>
      </c>
      <c r="I174" s="5">
        <v>1998</v>
      </c>
      <c r="J174" s="5">
        <v>73.3</v>
      </c>
      <c r="K174" s="5" t="s">
        <v>17</v>
      </c>
      <c r="L174" s="5">
        <v>0.71599999999999997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18990</v>
      </c>
      <c r="B175" s="5" t="s">
        <v>26</v>
      </c>
      <c r="C175" s="5" t="s">
        <v>49</v>
      </c>
      <c r="D175" s="5" t="s">
        <v>502</v>
      </c>
      <c r="E175" s="5" t="s">
        <v>230</v>
      </c>
      <c r="F175" s="5">
        <v>0.52</v>
      </c>
      <c r="G175" s="5" t="s">
        <v>20</v>
      </c>
      <c r="H175" s="5">
        <v>100</v>
      </c>
      <c r="I175" s="5">
        <v>1998</v>
      </c>
      <c r="J175" s="5">
        <v>73.3</v>
      </c>
      <c r="K175" s="5" t="s">
        <v>17</v>
      </c>
      <c r="L175" s="5">
        <v>0.71599999999999997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18991</v>
      </c>
      <c r="B176" s="5" t="s">
        <v>26</v>
      </c>
      <c r="C176" s="5" t="s">
        <v>49</v>
      </c>
      <c r="D176" s="5" t="s">
        <v>502</v>
      </c>
      <c r="E176" s="5" t="s">
        <v>230</v>
      </c>
      <c r="F176" s="5">
        <v>86.38</v>
      </c>
      <c r="G176" s="5" t="s">
        <v>20</v>
      </c>
      <c r="H176" s="5">
        <v>100</v>
      </c>
      <c r="I176" s="5">
        <v>1998</v>
      </c>
      <c r="J176" s="5">
        <v>73.3</v>
      </c>
      <c r="K176" s="5" t="s">
        <v>17</v>
      </c>
      <c r="L176" s="5">
        <v>0.71599999999999997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19135</v>
      </c>
      <c r="B177" s="5" t="s">
        <v>26</v>
      </c>
      <c r="C177" s="5" t="s">
        <v>49</v>
      </c>
      <c r="D177" s="5" t="s">
        <v>502</v>
      </c>
      <c r="E177" s="5" t="s">
        <v>230</v>
      </c>
      <c r="F177" s="5">
        <v>39.770000000000003</v>
      </c>
      <c r="G177" s="5" t="s">
        <v>20</v>
      </c>
      <c r="H177" s="5">
        <v>100</v>
      </c>
      <c r="I177" s="5">
        <v>1998</v>
      </c>
      <c r="J177" s="5">
        <v>73.3</v>
      </c>
      <c r="K177" s="5" t="s">
        <v>17</v>
      </c>
      <c r="L177" s="5">
        <v>0.71599999999999997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4">
        <v>19362</v>
      </c>
      <c r="B178" s="4" t="s">
        <v>26</v>
      </c>
      <c r="C178" s="4" t="s">
        <v>49</v>
      </c>
      <c r="D178" s="4" t="s">
        <v>502</v>
      </c>
      <c r="E178" s="4" t="s">
        <v>230</v>
      </c>
      <c r="F178" s="4">
        <v>68.87</v>
      </c>
      <c r="G178" s="4" t="s">
        <v>31</v>
      </c>
      <c r="H178" s="4">
        <v>200</v>
      </c>
      <c r="I178" s="4">
        <v>1984</v>
      </c>
      <c r="J178" s="4">
        <v>63.3</v>
      </c>
      <c r="K178" s="4" t="s">
        <v>18</v>
      </c>
      <c r="L178" s="4">
        <v>0.374</v>
      </c>
      <c r="M178" s="4" t="s">
        <v>32</v>
      </c>
      <c r="N178" s="4" t="s">
        <v>37</v>
      </c>
      <c r="O178" s="4" t="s">
        <v>19</v>
      </c>
    </row>
    <row r="179" spans="1:15" ht="14.1" customHeight="1">
      <c r="A179" s="5">
        <v>19426</v>
      </c>
      <c r="B179" s="5" t="s">
        <v>26</v>
      </c>
      <c r="C179" s="5" t="s">
        <v>49</v>
      </c>
      <c r="D179" s="5" t="s">
        <v>502</v>
      </c>
      <c r="E179" s="5" t="s">
        <v>230</v>
      </c>
      <c r="F179" s="5">
        <v>0.35</v>
      </c>
      <c r="G179" s="5" t="s">
        <v>20</v>
      </c>
      <c r="H179" s="5">
        <v>100</v>
      </c>
      <c r="I179" s="5" t="s">
        <v>34</v>
      </c>
      <c r="J179" s="5">
        <v>72.900000000000006</v>
      </c>
      <c r="K179" s="5" t="s">
        <v>17</v>
      </c>
      <c r="L179" s="5">
        <v>0.70099999999999996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4">
        <v>19428</v>
      </c>
      <c r="B180" s="4" t="s">
        <v>26</v>
      </c>
      <c r="C180" s="4" t="s">
        <v>49</v>
      </c>
      <c r="D180" s="4" t="s">
        <v>502</v>
      </c>
      <c r="E180" s="4" t="s">
        <v>230</v>
      </c>
      <c r="F180" s="4">
        <v>124.33</v>
      </c>
      <c r="G180" s="4" t="s">
        <v>31</v>
      </c>
      <c r="H180" s="4">
        <v>350</v>
      </c>
      <c r="I180" s="4">
        <v>1984</v>
      </c>
      <c r="J180" s="4">
        <v>67.8</v>
      </c>
      <c r="K180" s="4" t="s">
        <v>18</v>
      </c>
      <c r="L180" s="4">
        <v>0.30499999999999999</v>
      </c>
      <c r="M180" s="4" t="s">
        <v>32</v>
      </c>
      <c r="N180" s="4" t="s">
        <v>37</v>
      </c>
      <c r="O180" s="4" t="s">
        <v>19</v>
      </c>
    </row>
    <row r="181" spans="1:15" ht="14.1" customHeight="1">
      <c r="A181" s="5">
        <v>19519</v>
      </c>
      <c r="B181" s="5" t="s">
        <v>26</v>
      </c>
      <c r="C181" s="5" t="s">
        <v>49</v>
      </c>
      <c r="D181" s="5" t="s">
        <v>502</v>
      </c>
      <c r="E181" s="5" t="s">
        <v>230</v>
      </c>
      <c r="F181" s="5">
        <v>85.64</v>
      </c>
      <c r="G181" s="5" t="s">
        <v>16</v>
      </c>
      <c r="H181" s="5">
        <v>500</v>
      </c>
      <c r="I181" s="5">
        <v>1994</v>
      </c>
      <c r="J181" s="5">
        <v>83.3</v>
      </c>
      <c r="K181" s="5" t="s">
        <v>25</v>
      </c>
      <c r="L181" s="5">
        <v>0.53300000000000003</v>
      </c>
      <c r="M181" s="5" t="s">
        <v>18</v>
      </c>
      <c r="N181" s="5" t="s">
        <v>19</v>
      </c>
      <c r="O181" s="5" t="s">
        <v>19</v>
      </c>
    </row>
    <row r="182" spans="1:15" ht="14.1" customHeight="1">
      <c r="A182" s="5">
        <v>19858</v>
      </c>
      <c r="B182" s="5" t="s">
        <v>26</v>
      </c>
      <c r="C182" s="5" t="s">
        <v>49</v>
      </c>
      <c r="D182" s="5" t="s">
        <v>502</v>
      </c>
      <c r="E182" s="5" t="s">
        <v>230</v>
      </c>
      <c r="F182" s="5">
        <v>1.1200000000000001</v>
      </c>
      <c r="G182" s="5" t="s">
        <v>16</v>
      </c>
      <c r="H182" s="5">
        <v>100</v>
      </c>
      <c r="I182" s="5">
        <v>1994</v>
      </c>
      <c r="J182" s="5">
        <v>83.2</v>
      </c>
      <c r="K182" s="5" t="s">
        <v>25</v>
      </c>
      <c r="L182" s="5">
        <v>0.52100000000000002</v>
      </c>
      <c r="M182" s="5" t="s">
        <v>18</v>
      </c>
      <c r="N182" s="5" t="s">
        <v>19</v>
      </c>
      <c r="O182" s="5" t="s">
        <v>19</v>
      </c>
    </row>
    <row r="183" spans="1:15" ht="14.1" customHeight="1">
      <c r="A183" s="4">
        <v>19874</v>
      </c>
      <c r="B183" s="4" t="s">
        <v>26</v>
      </c>
      <c r="C183" s="4" t="s">
        <v>49</v>
      </c>
      <c r="D183" s="4" t="s">
        <v>502</v>
      </c>
      <c r="E183" s="4" t="s">
        <v>230</v>
      </c>
      <c r="F183" s="4">
        <v>15.46</v>
      </c>
      <c r="G183" s="4" t="s">
        <v>31</v>
      </c>
      <c r="H183" s="4">
        <v>100</v>
      </c>
      <c r="I183" s="4">
        <v>1983</v>
      </c>
      <c r="J183" s="4">
        <v>61.6</v>
      </c>
      <c r="K183" s="4" t="s">
        <v>18</v>
      </c>
      <c r="L183" s="4">
        <v>0.26300000000000001</v>
      </c>
      <c r="M183" s="4" t="s">
        <v>32</v>
      </c>
      <c r="N183" s="4" t="s">
        <v>37</v>
      </c>
      <c r="O183" s="4" t="s">
        <v>19</v>
      </c>
    </row>
    <row r="184" spans="1:15" ht="14.1" customHeight="1">
      <c r="A184" s="5">
        <v>19908</v>
      </c>
      <c r="B184" s="5" t="s">
        <v>26</v>
      </c>
      <c r="C184" s="5" t="s">
        <v>49</v>
      </c>
      <c r="D184" s="5" t="s">
        <v>502</v>
      </c>
      <c r="E184" s="5" t="s">
        <v>230</v>
      </c>
      <c r="F184" s="5">
        <v>26.07</v>
      </c>
      <c r="G184" s="5" t="s">
        <v>20</v>
      </c>
      <c r="H184" s="5">
        <v>100</v>
      </c>
      <c r="I184" s="5" t="s">
        <v>34</v>
      </c>
      <c r="J184" s="5">
        <v>72.900000000000006</v>
      </c>
      <c r="K184" s="5" t="s">
        <v>17</v>
      </c>
      <c r="L184" s="5">
        <v>0.70099999999999996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20019</v>
      </c>
      <c r="B185" s="5" t="s">
        <v>26</v>
      </c>
      <c r="C185" s="5" t="s">
        <v>49</v>
      </c>
      <c r="D185" s="5" t="s">
        <v>502</v>
      </c>
      <c r="E185" s="5" t="s">
        <v>230</v>
      </c>
      <c r="F185" s="5">
        <v>118.98</v>
      </c>
      <c r="G185" s="5" t="s">
        <v>20</v>
      </c>
      <c r="H185" s="5">
        <v>200</v>
      </c>
      <c r="I185" s="5">
        <v>1994</v>
      </c>
      <c r="J185" s="5">
        <v>71.099999999999994</v>
      </c>
      <c r="K185" s="5" t="s">
        <v>17</v>
      </c>
      <c r="L185" s="5">
        <v>0.72199999999999998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20093</v>
      </c>
      <c r="B186" s="5" t="s">
        <v>26</v>
      </c>
      <c r="C186" s="5" t="s">
        <v>49</v>
      </c>
      <c r="D186" s="5" t="s">
        <v>502</v>
      </c>
      <c r="E186" s="5" t="s">
        <v>230</v>
      </c>
      <c r="F186" s="5">
        <v>2.27</v>
      </c>
      <c r="G186" s="5" t="s">
        <v>20</v>
      </c>
      <c r="H186" s="5">
        <v>80</v>
      </c>
      <c r="I186" s="5">
        <v>1998</v>
      </c>
      <c r="J186" s="5">
        <v>73.3</v>
      </c>
      <c r="K186" s="5" t="s">
        <v>17</v>
      </c>
      <c r="L186" s="5">
        <v>0.71599999999999997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20101</v>
      </c>
      <c r="B187" s="5" t="s">
        <v>26</v>
      </c>
      <c r="C187" s="5" t="s">
        <v>49</v>
      </c>
      <c r="D187" s="5" t="s">
        <v>502</v>
      </c>
      <c r="E187" s="5" t="s">
        <v>230</v>
      </c>
      <c r="F187" s="5">
        <v>29.56</v>
      </c>
      <c r="G187" s="5" t="s">
        <v>20</v>
      </c>
      <c r="H187" s="5">
        <v>100</v>
      </c>
      <c r="I187" s="5">
        <v>1998</v>
      </c>
      <c r="J187" s="5">
        <v>73.3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4">
        <v>20188</v>
      </c>
      <c r="B188" s="4" t="s">
        <v>26</v>
      </c>
      <c r="C188" s="4" t="s">
        <v>49</v>
      </c>
      <c r="D188" s="4" t="s">
        <v>502</v>
      </c>
      <c r="E188" s="4" t="s">
        <v>230</v>
      </c>
      <c r="F188" s="4">
        <v>42.02</v>
      </c>
      <c r="G188" s="4" t="s">
        <v>31</v>
      </c>
      <c r="H188" s="4">
        <v>150</v>
      </c>
      <c r="I188" s="4">
        <v>1984</v>
      </c>
      <c r="J188" s="4">
        <v>62.2</v>
      </c>
      <c r="K188" s="4" t="s">
        <v>18</v>
      </c>
      <c r="L188" s="4">
        <v>0.26900000000000002</v>
      </c>
      <c r="M188" s="4" t="s">
        <v>32</v>
      </c>
      <c r="N188" s="4" t="s">
        <v>37</v>
      </c>
      <c r="O188" s="4" t="s">
        <v>19</v>
      </c>
    </row>
    <row r="189" spans="1:15" ht="14.1" customHeight="1">
      <c r="A189" s="5">
        <v>20221</v>
      </c>
      <c r="B189" s="5" t="s">
        <v>26</v>
      </c>
      <c r="C189" s="5" t="s">
        <v>49</v>
      </c>
      <c r="D189" s="5" t="s">
        <v>502</v>
      </c>
      <c r="E189" s="5" t="s">
        <v>230</v>
      </c>
      <c r="F189" s="5">
        <v>38.33</v>
      </c>
      <c r="G189" s="5" t="s">
        <v>20</v>
      </c>
      <c r="H189" s="5">
        <v>100</v>
      </c>
      <c r="I189" s="5">
        <v>1998</v>
      </c>
      <c r="J189" s="5">
        <v>73.3</v>
      </c>
      <c r="K189" s="5" t="s">
        <v>17</v>
      </c>
      <c r="L189" s="5">
        <v>0.71599999999999997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20222</v>
      </c>
      <c r="B190" s="5" t="s">
        <v>26</v>
      </c>
      <c r="C190" s="5" t="s">
        <v>49</v>
      </c>
      <c r="D190" s="5" t="s">
        <v>502</v>
      </c>
      <c r="E190" s="5" t="s">
        <v>230</v>
      </c>
      <c r="F190" s="5">
        <v>73.849999999999994</v>
      </c>
      <c r="G190" s="5" t="s">
        <v>16</v>
      </c>
      <c r="H190" s="5">
        <v>500</v>
      </c>
      <c r="I190" s="5">
        <v>1994</v>
      </c>
      <c r="J190" s="5">
        <v>83.3</v>
      </c>
      <c r="K190" s="5" t="s">
        <v>25</v>
      </c>
      <c r="L190" s="5">
        <v>0.53300000000000003</v>
      </c>
      <c r="M190" s="5" t="s">
        <v>18</v>
      </c>
      <c r="N190" s="5" t="s">
        <v>19</v>
      </c>
      <c r="O190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503</v>
      </c>
      <c r="B3" s="14" t="s">
        <v>31</v>
      </c>
      <c r="C3" s="20">
        <v>0.77</v>
      </c>
      <c r="D3" s="10">
        <v>0.77</v>
      </c>
      <c r="E3" s="10">
        <v>62.2</v>
      </c>
      <c r="F3" s="14" t="s">
        <v>18</v>
      </c>
      <c r="G3" s="11">
        <v>0.26900000000000007</v>
      </c>
      <c r="H3" s="14" t="s">
        <v>32</v>
      </c>
    </row>
    <row r="4" spans="1:8">
      <c r="A4" s="41"/>
      <c r="B4" s="14" t="s">
        <v>20</v>
      </c>
      <c r="C4" s="20">
        <v>7.2</v>
      </c>
      <c r="D4" s="10" t="s">
        <v>19</v>
      </c>
      <c r="E4" s="10">
        <v>73.310714285714269</v>
      </c>
      <c r="F4" s="14" t="s">
        <v>316</v>
      </c>
      <c r="G4" s="11">
        <v>0.71374999999999822</v>
      </c>
      <c r="H4" s="14" t="s">
        <v>74</v>
      </c>
    </row>
    <row r="5" spans="1:8">
      <c r="A5" s="41"/>
      <c r="B5" s="14" t="s">
        <v>16</v>
      </c>
      <c r="C5" s="20">
        <v>1.88</v>
      </c>
      <c r="D5" s="10" t="s">
        <v>19</v>
      </c>
      <c r="E5" s="10">
        <v>87.246428571428552</v>
      </c>
      <c r="F5" s="14" t="s">
        <v>25</v>
      </c>
      <c r="G5" s="11">
        <v>0.57842857142857151</v>
      </c>
      <c r="H5" s="14" t="s">
        <v>18</v>
      </c>
    </row>
    <row r="6" spans="1:8">
      <c r="A6" s="41"/>
      <c r="B6" s="14" t="s">
        <v>23</v>
      </c>
      <c r="C6" s="20">
        <v>0.01</v>
      </c>
      <c r="D6" s="10" t="s">
        <v>19</v>
      </c>
      <c r="E6" s="10">
        <v>71.5</v>
      </c>
      <c r="F6" s="14" t="s">
        <v>316</v>
      </c>
      <c r="G6" s="11">
        <v>0.6166666666666667</v>
      </c>
      <c r="H6" s="14" t="s">
        <v>74</v>
      </c>
    </row>
    <row r="7" spans="1:8">
      <c r="A7" s="41" t="s">
        <v>504</v>
      </c>
      <c r="B7" s="41"/>
      <c r="C7" s="20">
        <f>SUM(C3:C6)</f>
        <v>9.8600000000000012</v>
      </c>
      <c r="D7" s="10">
        <f>SUM(D3:D6)</f>
        <v>0.77</v>
      </c>
      <c r="E7" s="10">
        <v>73.599999999999994</v>
      </c>
      <c r="F7" s="14" t="s">
        <v>185</v>
      </c>
      <c r="G7" s="11">
        <v>0.54400000000000004</v>
      </c>
      <c r="H7" s="25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O18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2885</v>
      </c>
      <c r="B2" s="5" t="s">
        <v>26</v>
      </c>
      <c r="C2" s="5" t="s">
        <v>49</v>
      </c>
      <c r="D2" s="5" t="s">
        <v>505</v>
      </c>
      <c r="E2" s="5" t="s">
        <v>231</v>
      </c>
      <c r="F2" s="5">
        <v>130.47999999999999</v>
      </c>
      <c r="G2" s="5" t="s">
        <v>20</v>
      </c>
      <c r="H2" s="5">
        <v>100</v>
      </c>
      <c r="I2" s="5">
        <v>1998</v>
      </c>
      <c r="J2" s="5">
        <v>73.3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3062</v>
      </c>
      <c r="B3" s="5" t="s">
        <v>26</v>
      </c>
      <c r="C3" s="5" t="s">
        <v>49</v>
      </c>
      <c r="D3" s="5" t="s">
        <v>505</v>
      </c>
      <c r="E3" s="5" t="s">
        <v>231</v>
      </c>
      <c r="F3" s="5">
        <v>0.33</v>
      </c>
      <c r="G3" s="5" t="s">
        <v>20</v>
      </c>
      <c r="H3" s="5">
        <v>100</v>
      </c>
      <c r="I3" s="5">
        <v>1998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3122</v>
      </c>
      <c r="B4" s="5" t="s">
        <v>26</v>
      </c>
      <c r="C4" s="5" t="s">
        <v>49</v>
      </c>
      <c r="D4" s="5" t="s">
        <v>505</v>
      </c>
      <c r="E4" s="5" t="s">
        <v>231</v>
      </c>
      <c r="F4" s="5">
        <v>122.19</v>
      </c>
      <c r="G4" s="5" t="s">
        <v>20</v>
      </c>
      <c r="H4" s="5">
        <v>100</v>
      </c>
      <c r="I4" s="5">
        <v>1996</v>
      </c>
      <c r="J4" s="5">
        <v>73.3</v>
      </c>
      <c r="K4" s="5" t="s">
        <v>17</v>
      </c>
      <c r="L4" s="5">
        <v>0.71599999999999997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3304</v>
      </c>
      <c r="B5" s="5" t="s">
        <v>26</v>
      </c>
      <c r="C5" s="5" t="s">
        <v>49</v>
      </c>
      <c r="D5" s="5" t="s">
        <v>505</v>
      </c>
      <c r="E5" s="5" t="s">
        <v>231</v>
      </c>
      <c r="F5" s="5">
        <v>39.619999999999997</v>
      </c>
      <c r="G5" s="5" t="s">
        <v>20</v>
      </c>
      <c r="H5" s="5">
        <v>80</v>
      </c>
      <c r="I5" s="5">
        <v>1994</v>
      </c>
      <c r="J5" s="5">
        <v>71.099999999999994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3372</v>
      </c>
      <c r="B6" s="5" t="s">
        <v>26</v>
      </c>
      <c r="C6" s="5" t="s">
        <v>49</v>
      </c>
      <c r="D6" s="5" t="s">
        <v>505</v>
      </c>
      <c r="E6" s="5" t="s">
        <v>231</v>
      </c>
      <c r="F6" s="5">
        <v>71.25</v>
      </c>
      <c r="G6" s="5" t="s">
        <v>20</v>
      </c>
      <c r="H6" s="5">
        <v>100</v>
      </c>
      <c r="I6" s="5">
        <v>1996</v>
      </c>
      <c r="J6" s="5">
        <v>73.3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4">
        <v>3380</v>
      </c>
      <c r="B7" s="4" t="s">
        <v>26</v>
      </c>
      <c r="C7" s="4" t="s">
        <v>49</v>
      </c>
      <c r="D7" s="4" t="s">
        <v>505</v>
      </c>
      <c r="E7" s="4" t="s">
        <v>231</v>
      </c>
      <c r="F7" s="4">
        <v>126.6</v>
      </c>
      <c r="G7" s="4" t="s">
        <v>31</v>
      </c>
      <c r="H7" s="4">
        <v>150</v>
      </c>
      <c r="I7" s="4">
        <v>1984</v>
      </c>
      <c r="J7" s="4">
        <v>62.2</v>
      </c>
      <c r="K7" s="4" t="s">
        <v>18</v>
      </c>
      <c r="L7" s="4">
        <v>0.26900000000000002</v>
      </c>
      <c r="M7" s="4" t="s">
        <v>32</v>
      </c>
      <c r="N7" s="4" t="s">
        <v>37</v>
      </c>
      <c r="O7" s="4" t="s">
        <v>19</v>
      </c>
    </row>
    <row r="8" spans="1:15" ht="14.1" customHeight="1">
      <c r="A8" s="5">
        <v>3435</v>
      </c>
      <c r="B8" s="5" t="s">
        <v>26</v>
      </c>
      <c r="C8" s="5" t="s">
        <v>49</v>
      </c>
      <c r="D8" s="5" t="s">
        <v>505</v>
      </c>
      <c r="E8" s="5" t="s">
        <v>231</v>
      </c>
      <c r="F8" s="5">
        <v>40.630000000000003</v>
      </c>
      <c r="G8" s="5" t="s">
        <v>20</v>
      </c>
      <c r="H8" s="5">
        <v>100</v>
      </c>
      <c r="I8" s="5">
        <v>1998</v>
      </c>
      <c r="J8" s="5">
        <v>73.3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3436</v>
      </c>
      <c r="B9" s="5" t="s">
        <v>26</v>
      </c>
      <c r="C9" s="5" t="s">
        <v>49</v>
      </c>
      <c r="D9" s="5" t="s">
        <v>505</v>
      </c>
      <c r="E9" s="5" t="s">
        <v>231</v>
      </c>
      <c r="F9" s="5">
        <v>68.02</v>
      </c>
      <c r="G9" s="5" t="s">
        <v>16</v>
      </c>
      <c r="H9" s="5">
        <v>100</v>
      </c>
      <c r="I9" s="5">
        <v>2002</v>
      </c>
      <c r="J9" s="5">
        <v>87.4</v>
      </c>
      <c r="K9" s="5" t="s">
        <v>25</v>
      </c>
      <c r="L9" s="5">
        <v>0.59599999999999997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3661</v>
      </c>
      <c r="B10" s="5" t="s">
        <v>26</v>
      </c>
      <c r="C10" s="5" t="s">
        <v>49</v>
      </c>
      <c r="D10" s="5" t="s">
        <v>505</v>
      </c>
      <c r="E10" s="5" t="s">
        <v>231</v>
      </c>
      <c r="F10" s="5">
        <v>95.49</v>
      </c>
      <c r="G10" s="5" t="s">
        <v>20</v>
      </c>
      <c r="H10" s="5">
        <v>100</v>
      </c>
      <c r="I10" s="5">
        <v>1998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3710</v>
      </c>
      <c r="B11" s="5" t="s">
        <v>26</v>
      </c>
      <c r="C11" s="5" t="s">
        <v>49</v>
      </c>
      <c r="D11" s="5" t="s">
        <v>505</v>
      </c>
      <c r="E11" s="5" t="s">
        <v>231</v>
      </c>
      <c r="F11" s="5">
        <v>40.08</v>
      </c>
      <c r="G11" s="5" t="s">
        <v>20</v>
      </c>
      <c r="H11" s="5">
        <v>100</v>
      </c>
      <c r="I11" s="5">
        <v>1998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4">
        <v>4713</v>
      </c>
      <c r="B12" s="4" t="s">
        <v>26</v>
      </c>
      <c r="C12" s="4" t="s">
        <v>49</v>
      </c>
      <c r="D12" s="4" t="s">
        <v>505</v>
      </c>
      <c r="E12" s="4" t="s">
        <v>231</v>
      </c>
      <c r="F12" s="4">
        <v>72.61</v>
      </c>
      <c r="G12" s="4" t="s">
        <v>31</v>
      </c>
      <c r="H12" s="4">
        <v>100</v>
      </c>
      <c r="I12" s="4">
        <v>1983</v>
      </c>
      <c r="J12" s="4">
        <v>62.2</v>
      </c>
      <c r="K12" s="4" t="s">
        <v>18</v>
      </c>
      <c r="L12" s="4">
        <v>0.26900000000000002</v>
      </c>
      <c r="M12" s="4" t="s">
        <v>32</v>
      </c>
      <c r="N12" s="4" t="s">
        <v>37</v>
      </c>
      <c r="O12" s="4" t="s">
        <v>19</v>
      </c>
    </row>
    <row r="13" spans="1:15" ht="14.1" customHeight="1">
      <c r="A13" s="5">
        <v>4964</v>
      </c>
      <c r="B13" s="5" t="s">
        <v>26</v>
      </c>
      <c r="C13" s="5" t="s">
        <v>49</v>
      </c>
      <c r="D13" s="5" t="s">
        <v>505</v>
      </c>
      <c r="E13" s="5" t="s">
        <v>231</v>
      </c>
      <c r="F13" s="5">
        <v>0.3</v>
      </c>
      <c r="G13" s="5" t="s">
        <v>20</v>
      </c>
      <c r="H13" s="5">
        <v>100</v>
      </c>
      <c r="I13" s="5">
        <v>1998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5244</v>
      </c>
      <c r="B14" s="5" t="s">
        <v>26</v>
      </c>
      <c r="C14" s="5" t="s">
        <v>49</v>
      </c>
      <c r="D14" s="5" t="s">
        <v>505</v>
      </c>
      <c r="E14" s="5" t="s">
        <v>231</v>
      </c>
      <c r="F14" s="5">
        <v>17.34</v>
      </c>
      <c r="G14" s="5" t="s">
        <v>16</v>
      </c>
      <c r="H14" s="5">
        <v>150</v>
      </c>
      <c r="I14" s="5">
        <v>2002</v>
      </c>
      <c r="J14" s="5">
        <v>87.4</v>
      </c>
      <c r="K14" s="5" t="s">
        <v>25</v>
      </c>
      <c r="L14" s="5">
        <v>0.60199999999999998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5320</v>
      </c>
      <c r="B15" s="5" t="s">
        <v>26</v>
      </c>
      <c r="C15" s="5" t="s">
        <v>49</v>
      </c>
      <c r="D15" s="5" t="s">
        <v>505</v>
      </c>
      <c r="E15" s="5" t="s">
        <v>231</v>
      </c>
      <c r="F15" s="5">
        <v>39.82</v>
      </c>
      <c r="G15" s="5" t="s">
        <v>20</v>
      </c>
      <c r="H15" s="5">
        <v>100</v>
      </c>
      <c r="I15" s="5">
        <v>1996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5321</v>
      </c>
      <c r="B16" s="5" t="s">
        <v>26</v>
      </c>
      <c r="C16" s="5" t="s">
        <v>49</v>
      </c>
      <c r="D16" s="5" t="s">
        <v>505</v>
      </c>
      <c r="E16" s="5" t="s">
        <v>231</v>
      </c>
      <c r="F16" s="5">
        <v>23.95</v>
      </c>
      <c r="G16" s="5" t="s">
        <v>20</v>
      </c>
      <c r="H16" s="5">
        <v>100</v>
      </c>
      <c r="I16" s="5">
        <v>1996</v>
      </c>
      <c r="J16" s="5">
        <v>73.3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5323</v>
      </c>
      <c r="B17" s="5" t="s">
        <v>26</v>
      </c>
      <c r="C17" s="5" t="s">
        <v>49</v>
      </c>
      <c r="D17" s="5" t="s">
        <v>505</v>
      </c>
      <c r="E17" s="5" t="s">
        <v>231</v>
      </c>
      <c r="F17" s="5">
        <v>109.71</v>
      </c>
      <c r="G17" s="5" t="s">
        <v>16</v>
      </c>
      <c r="H17" s="5">
        <v>100</v>
      </c>
      <c r="I17" s="5">
        <v>1999</v>
      </c>
      <c r="J17" s="5">
        <v>89.5</v>
      </c>
      <c r="K17" s="5" t="s">
        <v>25</v>
      </c>
      <c r="L17" s="5">
        <v>0.59599999999999997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5325</v>
      </c>
      <c r="B18" s="5" t="s">
        <v>26</v>
      </c>
      <c r="C18" s="5" t="s">
        <v>49</v>
      </c>
      <c r="D18" s="5" t="s">
        <v>505</v>
      </c>
      <c r="E18" s="5" t="s">
        <v>231</v>
      </c>
      <c r="F18" s="5">
        <v>109.44</v>
      </c>
      <c r="G18" s="5" t="s">
        <v>20</v>
      </c>
      <c r="H18" s="5">
        <v>100</v>
      </c>
      <c r="I18" s="5">
        <v>1994</v>
      </c>
      <c r="J18" s="5">
        <v>71.099999999999994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5326</v>
      </c>
      <c r="B19" s="5" t="s">
        <v>26</v>
      </c>
      <c r="C19" s="5" t="s">
        <v>49</v>
      </c>
      <c r="D19" s="5" t="s">
        <v>505</v>
      </c>
      <c r="E19" s="5" t="s">
        <v>231</v>
      </c>
      <c r="F19" s="5">
        <v>87.35</v>
      </c>
      <c r="G19" s="5" t="s">
        <v>20</v>
      </c>
      <c r="H19" s="5">
        <v>100</v>
      </c>
      <c r="I19" s="5">
        <v>1994</v>
      </c>
      <c r="J19" s="5">
        <v>71.099999999999994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5330</v>
      </c>
      <c r="B20" s="5" t="s">
        <v>26</v>
      </c>
      <c r="C20" s="5" t="s">
        <v>49</v>
      </c>
      <c r="D20" s="5" t="s">
        <v>505</v>
      </c>
      <c r="E20" s="5" t="s">
        <v>231</v>
      </c>
      <c r="F20" s="5">
        <v>38.31</v>
      </c>
      <c r="G20" s="5" t="s">
        <v>20</v>
      </c>
      <c r="H20" s="5">
        <v>150</v>
      </c>
      <c r="I20" s="5">
        <v>2003</v>
      </c>
      <c r="J20" s="5">
        <v>76.7</v>
      </c>
      <c r="K20" s="5" t="s">
        <v>17</v>
      </c>
      <c r="L20" s="5">
        <v>0.79700000000000004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5331</v>
      </c>
      <c r="B21" s="5" t="s">
        <v>26</v>
      </c>
      <c r="C21" s="5" t="s">
        <v>49</v>
      </c>
      <c r="D21" s="5" t="s">
        <v>505</v>
      </c>
      <c r="E21" s="5" t="s">
        <v>231</v>
      </c>
      <c r="F21" s="5">
        <v>41.01</v>
      </c>
      <c r="G21" s="5" t="s">
        <v>20</v>
      </c>
      <c r="H21" s="5">
        <v>100</v>
      </c>
      <c r="I21" s="5">
        <v>1997</v>
      </c>
      <c r="J21" s="5">
        <v>75.599999999999994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4">
        <v>5332</v>
      </c>
      <c r="B22" s="4" t="s">
        <v>26</v>
      </c>
      <c r="C22" s="4" t="s">
        <v>49</v>
      </c>
      <c r="D22" s="4" t="s">
        <v>505</v>
      </c>
      <c r="E22" s="4" t="s">
        <v>231</v>
      </c>
      <c r="F22" s="4">
        <v>179.77</v>
      </c>
      <c r="G22" s="4" t="s">
        <v>31</v>
      </c>
      <c r="H22" s="4">
        <v>200</v>
      </c>
      <c r="I22" s="4">
        <v>1983</v>
      </c>
      <c r="J22" s="4">
        <v>62.2</v>
      </c>
      <c r="K22" s="4" t="s">
        <v>18</v>
      </c>
      <c r="L22" s="4">
        <v>0.26900000000000002</v>
      </c>
      <c r="M22" s="4" t="s">
        <v>32</v>
      </c>
      <c r="N22" s="4" t="s">
        <v>37</v>
      </c>
      <c r="O22" s="4" t="s">
        <v>19</v>
      </c>
    </row>
    <row r="23" spans="1:15" ht="14.1" customHeight="1">
      <c r="A23" s="5">
        <v>5333</v>
      </c>
      <c r="B23" s="5" t="s">
        <v>26</v>
      </c>
      <c r="C23" s="5" t="s">
        <v>49</v>
      </c>
      <c r="D23" s="5" t="s">
        <v>505</v>
      </c>
      <c r="E23" s="5" t="s">
        <v>231</v>
      </c>
      <c r="F23" s="5">
        <v>85.5</v>
      </c>
      <c r="G23" s="5" t="s">
        <v>20</v>
      </c>
      <c r="H23" s="5">
        <v>150</v>
      </c>
      <c r="I23" s="5">
        <v>1995</v>
      </c>
      <c r="J23" s="5">
        <v>73.3</v>
      </c>
      <c r="K23" s="5" t="s">
        <v>17</v>
      </c>
      <c r="L23" s="5">
        <v>0.72199999999999998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5595</v>
      </c>
      <c r="B24" s="5" t="s">
        <v>26</v>
      </c>
      <c r="C24" s="5" t="s">
        <v>49</v>
      </c>
      <c r="D24" s="5" t="s">
        <v>505</v>
      </c>
      <c r="E24" s="5" t="s">
        <v>231</v>
      </c>
      <c r="F24" s="5">
        <v>0.39</v>
      </c>
      <c r="G24" s="5" t="s">
        <v>20</v>
      </c>
      <c r="H24" s="5">
        <v>100</v>
      </c>
      <c r="I24" s="5">
        <v>1998</v>
      </c>
      <c r="J24" s="5">
        <v>73.3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5651</v>
      </c>
      <c r="B25" s="5" t="s">
        <v>26</v>
      </c>
      <c r="C25" s="5" t="s">
        <v>49</v>
      </c>
      <c r="D25" s="5" t="s">
        <v>505</v>
      </c>
      <c r="E25" s="5" t="s">
        <v>231</v>
      </c>
      <c r="F25" s="5">
        <v>79.900000000000006</v>
      </c>
      <c r="G25" s="5" t="s">
        <v>16</v>
      </c>
      <c r="H25" s="5">
        <v>200</v>
      </c>
      <c r="I25" s="5">
        <v>2002</v>
      </c>
      <c r="J25" s="5">
        <v>84.4</v>
      </c>
      <c r="K25" s="5" t="s">
        <v>25</v>
      </c>
      <c r="L25" s="5">
        <v>0.60199999999999998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4">
        <v>5786</v>
      </c>
      <c r="B26" s="4" t="s">
        <v>26</v>
      </c>
      <c r="C26" s="4" t="s">
        <v>49</v>
      </c>
      <c r="D26" s="4" t="s">
        <v>505</v>
      </c>
      <c r="E26" s="4" t="s">
        <v>231</v>
      </c>
      <c r="F26" s="4">
        <v>10.7</v>
      </c>
      <c r="G26" s="4" t="s">
        <v>31</v>
      </c>
      <c r="H26" s="4">
        <v>150</v>
      </c>
      <c r="I26" s="4">
        <v>1984</v>
      </c>
      <c r="J26" s="4">
        <v>62.2</v>
      </c>
      <c r="K26" s="4" t="s">
        <v>18</v>
      </c>
      <c r="L26" s="4">
        <v>0.26900000000000002</v>
      </c>
      <c r="M26" s="4" t="s">
        <v>32</v>
      </c>
      <c r="N26" s="4" t="s">
        <v>37</v>
      </c>
      <c r="O26" s="4" t="s">
        <v>19</v>
      </c>
    </row>
    <row r="27" spans="1:15" ht="14.1" customHeight="1">
      <c r="A27" s="5">
        <v>5833</v>
      </c>
      <c r="B27" s="5" t="s">
        <v>26</v>
      </c>
      <c r="C27" s="5" t="s">
        <v>49</v>
      </c>
      <c r="D27" s="5" t="s">
        <v>505</v>
      </c>
      <c r="E27" s="5" t="s">
        <v>231</v>
      </c>
      <c r="F27" s="5">
        <v>0.32</v>
      </c>
      <c r="G27" s="5" t="s">
        <v>20</v>
      </c>
      <c r="H27" s="5">
        <v>100</v>
      </c>
      <c r="I27" s="5">
        <v>1998</v>
      </c>
      <c r="J27" s="5">
        <v>73.3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5835</v>
      </c>
      <c r="B28" s="5" t="s">
        <v>26</v>
      </c>
      <c r="C28" s="5" t="s">
        <v>49</v>
      </c>
      <c r="D28" s="5" t="s">
        <v>505</v>
      </c>
      <c r="E28" s="5" t="s">
        <v>231</v>
      </c>
      <c r="F28" s="5">
        <v>0.31</v>
      </c>
      <c r="G28" s="5" t="s">
        <v>20</v>
      </c>
      <c r="H28" s="5">
        <v>100</v>
      </c>
      <c r="I28" s="5">
        <v>1998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5836</v>
      </c>
      <c r="B29" s="5" t="s">
        <v>26</v>
      </c>
      <c r="C29" s="5" t="s">
        <v>49</v>
      </c>
      <c r="D29" s="5" t="s">
        <v>505</v>
      </c>
      <c r="E29" s="5" t="s">
        <v>231</v>
      </c>
      <c r="F29" s="5">
        <v>100.58</v>
      </c>
      <c r="G29" s="5" t="s">
        <v>20</v>
      </c>
      <c r="H29" s="5">
        <v>100</v>
      </c>
      <c r="I29" s="5">
        <v>1998</v>
      </c>
      <c r="J29" s="5">
        <v>73.3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5898</v>
      </c>
      <c r="B30" s="5" t="s">
        <v>26</v>
      </c>
      <c r="C30" s="5" t="s">
        <v>49</v>
      </c>
      <c r="D30" s="5" t="s">
        <v>505</v>
      </c>
      <c r="E30" s="5" t="s">
        <v>231</v>
      </c>
      <c r="F30" s="5">
        <v>92.64</v>
      </c>
      <c r="G30" s="5" t="s">
        <v>20</v>
      </c>
      <c r="H30" s="5">
        <v>100</v>
      </c>
      <c r="I30" s="5">
        <v>1998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5902</v>
      </c>
      <c r="B31" s="5" t="s">
        <v>26</v>
      </c>
      <c r="C31" s="5" t="s">
        <v>49</v>
      </c>
      <c r="D31" s="5" t="s">
        <v>505</v>
      </c>
      <c r="E31" s="5" t="s">
        <v>231</v>
      </c>
      <c r="F31" s="5">
        <v>96.38</v>
      </c>
      <c r="G31" s="5" t="s">
        <v>20</v>
      </c>
      <c r="H31" s="5">
        <v>100</v>
      </c>
      <c r="I31" s="5">
        <v>1998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5908</v>
      </c>
      <c r="B32" s="5" t="s">
        <v>26</v>
      </c>
      <c r="C32" s="5" t="s">
        <v>49</v>
      </c>
      <c r="D32" s="5" t="s">
        <v>505</v>
      </c>
      <c r="E32" s="5" t="s">
        <v>231</v>
      </c>
      <c r="F32" s="5">
        <v>47.49</v>
      </c>
      <c r="G32" s="5" t="s">
        <v>20</v>
      </c>
      <c r="H32" s="5">
        <v>150</v>
      </c>
      <c r="I32" s="5">
        <v>1996</v>
      </c>
      <c r="J32" s="5">
        <v>73.3</v>
      </c>
      <c r="K32" s="5" t="s">
        <v>17</v>
      </c>
      <c r="L32" s="5">
        <v>0.72199999999999998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5910</v>
      </c>
      <c r="B33" s="5" t="s">
        <v>26</v>
      </c>
      <c r="C33" s="5" t="s">
        <v>49</v>
      </c>
      <c r="D33" s="5" t="s">
        <v>505</v>
      </c>
      <c r="E33" s="5" t="s">
        <v>231</v>
      </c>
      <c r="F33" s="5">
        <v>130.91</v>
      </c>
      <c r="G33" s="5" t="s">
        <v>20</v>
      </c>
      <c r="H33" s="5">
        <v>80</v>
      </c>
      <c r="I33" s="5">
        <v>1995</v>
      </c>
      <c r="J33" s="5">
        <v>72.2</v>
      </c>
      <c r="K33" s="5" t="s">
        <v>17</v>
      </c>
      <c r="L33" s="5">
        <v>0.68600000000000005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5911</v>
      </c>
      <c r="B34" s="5" t="s">
        <v>26</v>
      </c>
      <c r="C34" s="5" t="s">
        <v>49</v>
      </c>
      <c r="D34" s="5" t="s">
        <v>505</v>
      </c>
      <c r="E34" s="5" t="s">
        <v>231</v>
      </c>
      <c r="F34" s="5">
        <v>37.229999999999997</v>
      </c>
      <c r="G34" s="5" t="s">
        <v>20</v>
      </c>
      <c r="H34" s="5">
        <v>200</v>
      </c>
      <c r="I34" s="5">
        <v>2001</v>
      </c>
      <c r="J34" s="5">
        <v>74.400000000000006</v>
      </c>
      <c r="K34" s="5" t="s">
        <v>17</v>
      </c>
      <c r="L34" s="5">
        <v>0.79700000000000004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5921</v>
      </c>
      <c r="B35" s="5" t="s">
        <v>26</v>
      </c>
      <c r="C35" s="5" t="s">
        <v>49</v>
      </c>
      <c r="D35" s="5" t="s">
        <v>505</v>
      </c>
      <c r="E35" s="5" t="s">
        <v>231</v>
      </c>
      <c r="F35" s="5">
        <v>98.33</v>
      </c>
      <c r="G35" s="5" t="s">
        <v>16</v>
      </c>
      <c r="H35" s="5">
        <v>100</v>
      </c>
      <c r="I35" s="5">
        <v>1998</v>
      </c>
      <c r="J35" s="5">
        <v>85.3</v>
      </c>
      <c r="K35" s="5" t="s">
        <v>25</v>
      </c>
      <c r="L35" s="5">
        <v>0.52100000000000002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5930</v>
      </c>
      <c r="B36" s="5" t="s">
        <v>26</v>
      </c>
      <c r="C36" s="5" t="s">
        <v>49</v>
      </c>
      <c r="D36" s="5" t="s">
        <v>505</v>
      </c>
      <c r="E36" s="5" t="s">
        <v>231</v>
      </c>
      <c r="F36" s="5">
        <v>36.270000000000003</v>
      </c>
      <c r="G36" s="5" t="s">
        <v>16</v>
      </c>
      <c r="H36" s="5">
        <v>150</v>
      </c>
      <c r="I36" s="5">
        <v>2002</v>
      </c>
      <c r="J36" s="5">
        <v>91.6</v>
      </c>
      <c r="K36" s="5" t="s">
        <v>25</v>
      </c>
      <c r="L36" s="5">
        <v>0.60199999999999998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4">
        <v>5957</v>
      </c>
      <c r="B37" s="4" t="s">
        <v>26</v>
      </c>
      <c r="C37" s="4" t="s">
        <v>49</v>
      </c>
      <c r="D37" s="4" t="s">
        <v>505</v>
      </c>
      <c r="E37" s="4" t="s">
        <v>231</v>
      </c>
      <c r="F37" s="4">
        <v>48.69</v>
      </c>
      <c r="G37" s="4" t="s">
        <v>31</v>
      </c>
      <c r="H37" s="4">
        <v>100</v>
      </c>
      <c r="I37" s="4">
        <v>1983</v>
      </c>
      <c r="J37" s="4">
        <v>62.2</v>
      </c>
      <c r="K37" s="4" t="s">
        <v>18</v>
      </c>
      <c r="L37" s="4">
        <v>0.26900000000000002</v>
      </c>
      <c r="M37" s="4" t="s">
        <v>32</v>
      </c>
      <c r="N37" s="4" t="s">
        <v>37</v>
      </c>
      <c r="O37" s="4" t="s">
        <v>19</v>
      </c>
    </row>
    <row r="38" spans="1:15" ht="14.1" customHeight="1">
      <c r="A38" s="5">
        <v>5961</v>
      </c>
      <c r="B38" s="5" t="s">
        <v>26</v>
      </c>
      <c r="C38" s="5" t="s">
        <v>49</v>
      </c>
      <c r="D38" s="5" t="s">
        <v>505</v>
      </c>
      <c r="E38" s="5" t="s">
        <v>231</v>
      </c>
      <c r="F38" s="5">
        <v>131.54</v>
      </c>
      <c r="G38" s="5" t="s">
        <v>20</v>
      </c>
      <c r="H38" s="5">
        <v>100</v>
      </c>
      <c r="I38" s="5">
        <v>1998</v>
      </c>
      <c r="J38" s="5">
        <v>73.3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5962</v>
      </c>
      <c r="B39" s="5" t="s">
        <v>26</v>
      </c>
      <c r="C39" s="5" t="s">
        <v>49</v>
      </c>
      <c r="D39" s="5" t="s">
        <v>505</v>
      </c>
      <c r="E39" s="5" t="s">
        <v>231</v>
      </c>
      <c r="F39" s="5">
        <v>65.180000000000007</v>
      </c>
      <c r="G39" s="5" t="s">
        <v>20</v>
      </c>
      <c r="H39" s="5">
        <v>100</v>
      </c>
      <c r="I39" s="5">
        <v>1998</v>
      </c>
      <c r="J39" s="5">
        <v>75.599999999999994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5963</v>
      </c>
      <c r="B40" s="5" t="s">
        <v>26</v>
      </c>
      <c r="C40" s="5" t="s">
        <v>49</v>
      </c>
      <c r="D40" s="5" t="s">
        <v>505</v>
      </c>
      <c r="E40" s="5" t="s">
        <v>231</v>
      </c>
      <c r="F40" s="5">
        <v>94.43</v>
      </c>
      <c r="G40" s="5" t="s">
        <v>20</v>
      </c>
      <c r="H40" s="5">
        <v>100</v>
      </c>
      <c r="I40" s="5">
        <v>1997</v>
      </c>
      <c r="J40" s="5">
        <v>75.599999999999994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5964</v>
      </c>
      <c r="B41" s="5" t="s">
        <v>26</v>
      </c>
      <c r="C41" s="5" t="s">
        <v>49</v>
      </c>
      <c r="D41" s="5" t="s">
        <v>505</v>
      </c>
      <c r="E41" s="5" t="s">
        <v>231</v>
      </c>
      <c r="F41" s="5">
        <v>40.64</v>
      </c>
      <c r="G41" s="5" t="s">
        <v>20</v>
      </c>
      <c r="H41" s="5">
        <v>100</v>
      </c>
      <c r="I41" s="5">
        <v>1996</v>
      </c>
      <c r="J41" s="5">
        <v>75.599999999999994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5967</v>
      </c>
      <c r="B42" s="5" t="s">
        <v>26</v>
      </c>
      <c r="C42" s="5" t="s">
        <v>49</v>
      </c>
      <c r="D42" s="5" t="s">
        <v>505</v>
      </c>
      <c r="E42" s="5" t="s">
        <v>231</v>
      </c>
      <c r="F42" s="5">
        <v>2.09</v>
      </c>
      <c r="G42" s="5" t="s">
        <v>20</v>
      </c>
      <c r="H42" s="5">
        <v>400</v>
      </c>
      <c r="I42" s="5">
        <v>1996</v>
      </c>
      <c r="J42" s="5">
        <v>75.599999999999994</v>
      </c>
      <c r="K42" s="5" t="s">
        <v>17</v>
      </c>
      <c r="L42" s="5">
        <v>0.72799999999999998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5968</v>
      </c>
      <c r="B43" s="5" t="s">
        <v>26</v>
      </c>
      <c r="C43" s="5" t="s">
        <v>49</v>
      </c>
      <c r="D43" s="5" t="s">
        <v>505</v>
      </c>
      <c r="E43" s="5" t="s">
        <v>231</v>
      </c>
      <c r="F43" s="5">
        <v>36.86</v>
      </c>
      <c r="G43" s="5" t="s">
        <v>20</v>
      </c>
      <c r="H43" s="5">
        <v>100</v>
      </c>
      <c r="I43" s="5">
        <v>1996</v>
      </c>
      <c r="J43" s="5">
        <v>73.3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5975</v>
      </c>
      <c r="B44" s="5" t="s">
        <v>26</v>
      </c>
      <c r="C44" s="5" t="s">
        <v>49</v>
      </c>
      <c r="D44" s="5" t="s">
        <v>505</v>
      </c>
      <c r="E44" s="5" t="s">
        <v>231</v>
      </c>
      <c r="F44" s="5">
        <v>131.72</v>
      </c>
      <c r="G44" s="5" t="s">
        <v>16</v>
      </c>
      <c r="H44" s="5">
        <v>100</v>
      </c>
      <c r="I44" s="5">
        <v>1998</v>
      </c>
      <c r="J44" s="5">
        <v>85.3</v>
      </c>
      <c r="K44" s="5" t="s">
        <v>25</v>
      </c>
      <c r="L44" s="5">
        <v>0.49099999999999999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6021</v>
      </c>
      <c r="B45" s="5" t="s">
        <v>26</v>
      </c>
      <c r="C45" s="5" t="s">
        <v>49</v>
      </c>
      <c r="D45" s="5" t="s">
        <v>505</v>
      </c>
      <c r="E45" s="5" t="s">
        <v>231</v>
      </c>
      <c r="F45" s="5">
        <v>123.5</v>
      </c>
      <c r="G45" s="5" t="s">
        <v>20</v>
      </c>
      <c r="H45" s="5">
        <v>100</v>
      </c>
      <c r="I45" s="5">
        <v>2002</v>
      </c>
      <c r="J45" s="5">
        <v>76.7</v>
      </c>
      <c r="K45" s="5" t="s">
        <v>17</v>
      </c>
      <c r="L45" s="5">
        <v>0.79100000000000004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6022</v>
      </c>
      <c r="B46" s="5" t="s">
        <v>26</v>
      </c>
      <c r="C46" s="5" t="s">
        <v>49</v>
      </c>
      <c r="D46" s="5" t="s">
        <v>505</v>
      </c>
      <c r="E46" s="5" t="s">
        <v>231</v>
      </c>
      <c r="F46" s="5">
        <v>166.1</v>
      </c>
      <c r="G46" s="5" t="s">
        <v>20</v>
      </c>
      <c r="H46" s="5">
        <v>100</v>
      </c>
      <c r="I46" s="5">
        <v>1995</v>
      </c>
      <c r="J46" s="5">
        <v>75.599999999999994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6025</v>
      </c>
      <c r="B47" s="5" t="s">
        <v>26</v>
      </c>
      <c r="C47" s="5" t="s">
        <v>49</v>
      </c>
      <c r="D47" s="5" t="s">
        <v>505</v>
      </c>
      <c r="E47" s="5" t="s">
        <v>231</v>
      </c>
      <c r="F47" s="5">
        <v>0.34</v>
      </c>
      <c r="G47" s="5" t="s">
        <v>20</v>
      </c>
      <c r="H47" s="5">
        <v>100</v>
      </c>
      <c r="I47" s="5">
        <v>1996</v>
      </c>
      <c r="J47" s="5">
        <v>73.3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6026</v>
      </c>
      <c r="B48" s="5" t="s">
        <v>26</v>
      </c>
      <c r="C48" s="5" t="s">
        <v>49</v>
      </c>
      <c r="D48" s="5" t="s">
        <v>505</v>
      </c>
      <c r="E48" s="5" t="s">
        <v>231</v>
      </c>
      <c r="F48" s="5">
        <v>91.37</v>
      </c>
      <c r="G48" s="5" t="s">
        <v>20</v>
      </c>
      <c r="H48" s="5">
        <v>100</v>
      </c>
      <c r="I48" s="5">
        <v>1999</v>
      </c>
      <c r="J48" s="5">
        <v>72.2</v>
      </c>
      <c r="K48" s="5" t="s">
        <v>17</v>
      </c>
      <c r="L48" s="5">
        <v>0.76100000000000001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6063</v>
      </c>
      <c r="B49" s="5" t="s">
        <v>26</v>
      </c>
      <c r="C49" s="5" t="s">
        <v>49</v>
      </c>
      <c r="D49" s="5" t="s">
        <v>505</v>
      </c>
      <c r="E49" s="5" t="s">
        <v>231</v>
      </c>
      <c r="F49" s="5">
        <v>108.75</v>
      </c>
      <c r="G49" s="5" t="s">
        <v>20</v>
      </c>
      <c r="H49" s="5">
        <v>100</v>
      </c>
      <c r="I49" s="5">
        <v>1996</v>
      </c>
      <c r="J49" s="5">
        <v>73.3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6064</v>
      </c>
      <c r="B50" s="5" t="s">
        <v>26</v>
      </c>
      <c r="C50" s="5" t="s">
        <v>49</v>
      </c>
      <c r="D50" s="5" t="s">
        <v>505</v>
      </c>
      <c r="E50" s="5" t="s">
        <v>231</v>
      </c>
      <c r="F50" s="5">
        <v>0.15</v>
      </c>
      <c r="G50" s="5" t="s">
        <v>20</v>
      </c>
      <c r="H50" s="5">
        <v>80</v>
      </c>
      <c r="I50" s="5">
        <v>1993</v>
      </c>
      <c r="J50" s="5">
        <v>70</v>
      </c>
      <c r="K50" s="5" t="s">
        <v>18</v>
      </c>
      <c r="L50" s="5">
        <v>0.61099999999999999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6065</v>
      </c>
      <c r="B51" s="5" t="s">
        <v>26</v>
      </c>
      <c r="C51" s="5" t="s">
        <v>49</v>
      </c>
      <c r="D51" s="5" t="s">
        <v>505</v>
      </c>
      <c r="E51" s="5" t="s">
        <v>231</v>
      </c>
      <c r="F51" s="5">
        <v>0.6</v>
      </c>
      <c r="G51" s="5" t="s">
        <v>20</v>
      </c>
      <c r="H51" s="5">
        <v>80</v>
      </c>
      <c r="I51" s="5">
        <v>1993</v>
      </c>
      <c r="J51" s="5">
        <v>70</v>
      </c>
      <c r="K51" s="5" t="s">
        <v>18</v>
      </c>
      <c r="L51" s="5">
        <v>0.61099999999999999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6067</v>
      </c>
      <c r="B52" s="5" t="s">
        <v>26</v>
      </c>
      <c r="C52" s="5" t="s">
        <v>49</v>
      </c>
      <c r="D52" s="5" t="s">
        <v>505</v>
      </c>
      <c r="E52" s="5" t="s">
        <v>231</v>
      </c>
      <c r="F52" s="5">
        <v>104.47</v>
      </c>
      <c r="G52" s="5" t="s">
        <v>20</v>
      </c>
      <c r="H52" s="5">
        <v>100</v>
      </c>
      <c r="I52" s="5">
        <v>1997</v>
      </c>
      <c r="J52" s="5">
        <v>73.3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6071</v>
      </c>
      <c r="B53" s="5" t="s">
        <v>26</v>
      </c>
      <c r="C53" s="5" t="s">
        <v>49</v>
      </c>
      <c r="D53" s="5" t="s">
        <v>505</v>
      </c>
      <c r="E53" s="5" t="s">
        <v>231</v>
      </c>
      <c r="F53" s="5">
        <v>110.47</v>
      </c>
      <c r="G53" s="5" t="s">
        <v>20</v>
      </c>
      <c r="H53" s="5">
        <v>100</v>
      </c>
      <c r="I53" s="5">
        <v>1996</v>
      </c>
      <c r="J53" s="5">
        <v>75.599999999999994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6072</v>
      </c>
      <c r="B54" s="5" t="s">
        <v>26</v>
      </c>
      <c r="C54" s="5" t="s">
        <v>49</v>
      </c>
      <c r="D54" s="5" t="s">
        <v>505</v>
      </c>
      <c r="E54" s="5" t="s">
        <v>231</v>
      </c>
      <c r="F54" s="5">
        <v>0.45</v>
      </c>
      <c r="G54" s="5" t="s">
        <v>20</v>
      </c>
      <c r="H54" s="5">
        <v>100</v>
      </c>
      <c r="I54" s="5">
        <v>2004</v>
      </c>
      <c r="J54" s="5">
        <v>74.400000000000006</v>
      </c>
      <c r="K54" s="5" t="s">
        <v>17</v>
      </c>
      <c r="L54" s="5">
        <v>0.79100000000000004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6078</v>
      </c>
      <c r="B55" s="5" t="s">
        <v>26</v>
      </c>
      <c r="C55" s="5" t="s">
        <v>49</v>
      </c>
      <c r="D55" s="5" t="s">
        <v>505</v>
      </c>
      <c r="E55" s="5" t="s">
        <v>231</v>
      </c>
      <c r="F55" s="5">
        <v>93.09</v>
      </c>
      <c r="G55" s="5" t="s">
        <v>20</v>
      </c>
      <c r="H55" s="5">
        <v>100</v>
      </c>
      <c r="I55" s="5">
        <v>1999</v>
      </c>
      <c r="J55" s="5">
        <v>73.3</v>
      </c>
      <c r="K55" s="5" t="s">
        <v>17</v>
      </c>
      <c r="L55" s="5">
        <v>0.79100000000000004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6126</v>
      </c>
      <c r="B56" s="5" t="s">
        <v>26</v>
      </c>
      <c r="C56" s="5" t="s">
        <v>49</v>
      </c>
      <c r="D56" s="5" t="s">
        <v>505</v>
      </c>
      <c r="E56" s="5" t="s">
        <v>231</v>
      </c>
      <c r="F56" s="5">
        <v>103.4</v>
      </c>
      <c r="G56" s="5" t="s">
        <v>20</v>
      </c>
      <c r="H56" s="5">
        <v>100</v>
      </c>
      <c r="I56" s="5">
        <v>1995</v>
      </c>
      <c r="J56" s="5">
        <v>73.3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6127</v>
      </c>
      <c r="B57" s="5" t="s">
        <v>26</v>
      </c>
      <c r="C57" s="5" t="s">
        <v>49</v>
      </c>
      <c r="D57" s="5" t="s">
        <v>505</v>
      </c>
      <c r="E57" s="5" t="s">
        <v>231</v>
      </c>
      <c r="F57" s="5">
        <v>85.28</v>
      </c>
      <c r="G57" s="5" t="s">
        <v>20</v>
      </c>
      <c r="H57" s="5">
        <v>100</v>
      </c>
      <c r="I57" s="5">
        <v>1995</v>
      </c>
      <c r="J57" s="5">
        <v>73.3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6142</v>
      </c>
      <c r="B58" s="5" t="s">
        <v>26</v>
      </c>
      <c r="C58" s="5" t="s">
        <v>49</v>
      </c>
      <c r="D58" s="5" t="s">
        <v>505</v>
      </c>
      <c r="E58" s="5" t="s">
        <v>231</v>
      </c>
      <c r="F58" s="5">
        <v>87.17</v>
      </c>
      <c r="G58" s="5" t="s">
        <v>20</v>
      </c>
      <c r="H58" s="5">
        <v>100</v>
      </c>
      <c r="I58" s="5">
        <v>1998</v>
      </c>
      <c r="J58" s="5">
        <v>73.3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6192</v>
      </c>
      <c r="B59" s="5" t="s">
        <v>26</v>
      </c>
      <c r="C59" s="5" t="s">
        <v>49</v>
      </c>
      <c r="D59" s="5" t="s">
        <v>505</v>
      </c>
      <c r="E59" s="5" t="s">
        <v>231</v>
      </c>
      <c r="F59" s="5">
        <v>0.46</v>
      </c>
      <c r="G59" s="5" t="s">
        <v>20</v>
      </c>
      <c r="H59" s="5">
        <v>100</v>
      </c>
      <c r="I59" s="5">
        <v>1997</v>
      </c>
      <c r="J59" s="5">
        <v>75.599999999999994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6195</v>
      </c>
      <c r="B60" s="5" t="s">
        <v>26</v>
      </c>
      <c r="C60" s="5" t="s">
        <v>49</v>
      </c>
      <c r="D60" s="5" t="s">
        <v>505</v>
      </c>
      <c r="E60" s="5" t="s">
        <v>231</v>
      </c>
      <c r="F60" s="5">
        <v>0.04</v>
      </c>
      <c r="G60" s="5" t="s">
        <v>20</v>
      </c>
      <c r="H60" s="5">
        <v>100</v>
      </c>
      <c r="I60" s="5">
        <v>1998</v>
      </c>
      <c r="J60" s="5">
        <v>75.599999999999994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6196</v>
      </c>
      <c r="B61" s="5" t="s">
        <v>26</v>
      </c>
      <c r="C61" s="5" t="s">
        <v>49</v>
      </c>
      <c r="D61" s="5" t="s">
        <v>505</v>
      </c>
      <c r="E61" s="5" t="s">
        <v>231</v>
      </c>
      <c r="F61" s="5">
        <v>6.13</v>
      </c>
      <c r="G61" s="5" t="s">
        <v>23</v>
      </c>
      <c r="H61" s="5">
        <v>700</v>
      </c>
      <c r="I61" s="5">
        <v>1993</v>
      </c>
      <c r="J61" s="5">
        <v>70</v>
      </c>
      <c r="K61" s="5" t="s">
        <v>18</v>
      </c>
      <c r="L61" s="5">
        <v>0.61099999999999999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6198</v>
      </c>
      <c r="B62" s="5" t="s">
        <v>26</v>
      </c>
      <c r="C62" s="5" t="s">
        <v>49</v>
      </c>
      <c r="D62" s="5" t="s">
        <v>505</v>
      </c>
      <c r="E62" s="5" t="s">
        <v>231</v>
      </c>
      <c r="F62" s="5">
        <v>0.62</v>
      </c>
      <c r="G62" s="5" t="s">
        <v>20</v>
      </c>
      <c r="H62" s="5">
        <v>100</v>
      </c>
      <c r="I62" s="5">
        <v>1998</v>
      </c>
      <c r="J62" s="5">
        <v>75.599999999999994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6200</v>
      </c>
      <c r="B63" s="5" t="s">
        <v>26</v>
      </c>
      <c r="C63" s="5" t="s">
        <v>49</v>
      </c>
      <c r="D63" s="5" t="s">
        <v>505</v>
      </c>
      <c r="E63" s="5" t="s">
        <v>231</v>
      </c>
      <c r="F63" s="5">
        <v>15.49</v>
      </c>
      <c r="G63" s="5" t="s">
        <v>20</v>
      </c>
      <c r="H63" s="5">
        <v>100</v>
      </c>
      <c r="I63" s="5">
        <v>1996</v>
      </c>
      <c r="J63" s="5">
        <v>73.3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6263</v>
      </c>
      <c r="B64" s="5" t="s">
        <v>26</v>
      </c>
      <c r="C64" s="5" t="s">
        <v>49</v>
      </c>
      <c r="D64" s="5" t="s">
        <v>505</v>
      </c>
      <c r="E64" s="5" t="s">
        <v>231</v>
      </c>
      <c r="F64" s="5">
        <v>19.27</v>
      </c>
      <c r="G64" s="5" t="s">
        <v>16</v>
      </c>
      <c r="H64" s="5">
        <v>200</v>
      </c>
      <c r="I64" s="5">
        <v>2004</v>
      </c>
      <c r="J64" s="5">
        <v>81.099999999999994</v>
      </c>
      <c r="K64" s="5" t="s">
        <v>25</v>
      </c>
      <c r="L64" s="5">
        <v>0.57199999999999995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6264</v>
      </c>
      <c r="B65" s="5" t="s">
        <v>26</v>
      </c>
      <c r="C65" s="5" t="s">
        <v>49</v>
      </c>
      <c r="D65" s="5" t="s">
        <v>505</v>
      </c>
      <c r="E65" s="5" t="s">
        <v>231</v>
      </c>
      <c r="F65" s="5">
        <v>0.27</v>
      </c>
      <c r="G65" s="5" t="s">
        <v>20</v>
      </c>
      <c r="H65" s="5">
        <v>100</v>
      </c>
      <c r="I65" s="5">
        <v>1998</v>
      </c>
      <c r="J65" s="5">
        <v>75.599999999999994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6265</v>
      </c>
      <c r="B66" s="5" t="s">
        <v>26</v>
      </c>
      <c r="C66" s="5" t="s">
        <v>49</v>
      </c>
      <c r="D66" s="5" t="s">
        <v>505</v>
      </c>
      <c r="E66" s="5" t="s">
        <v>231</v>
      </c>
      <c r="F66" s="5">
        <v>40.64</v>
      </c>
      <c r="G66" s="5" t="s">
        <v>20</v>
      </c>
      <c r="H66" s="5">
        <v>100</v>
      </c>
      <c r="I66" s="5">
        <v>1994</v>
      </c>
      <c r="J66" s="5">
        <v>71.099999999999994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6267</v>
      </c>
      <c r="B67" s="5" t="s">
        <v>26</v>
      </c>
      <c r="C67" s="5" t="s">
        <v>49</v>
      </c>
      <c r="D67" s="5" t="s">
        <v>505</v>
      </c>
      <c r="E67" s="5" t="s">
        <v>231</v>
      </c>
      <c r="F67" s="5">
        <v>0.7</v>
      </c>
      <c r="G67" s="5" t="s">
        <v>23</v>
      </c>
      <c r="H67" s="5">
        <v>450</v>
      </c>
      <c r="I67" s="5">
        <v>1993</v>
      </c>
      <c r="J67" s="5">
        <v>75.599999999999994</v>
      </c>
      <c r="K67" s="5" t="s">
        <v>17</v>
      </c>
      <c r="L67" s="5">
        <v>0.60499999999999998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6269</v>
      </c>
      <c r="B68" s="5" t="s">
        <v>26</v>
      </c>
      <c r="C68" s="5" t="s">
        <v>49</v>
      </c>
      <c r="D68" s="5" t="s">
        <v>505</v>
      </c>
      <c r="E68" s="5" t="s">
        <v>231</v>
      </c>
      <c r="F68" s="5">
        <v>138.56</v>
      </c>
      <c r="G68" s="5" t="s">
        <v>20</v>
      </c>
      <c r="H68" s="5">
        <v>100</v>
      </c>
      <c r="I68" s="5">
        <v>1995</v>
      </c>
      <c r="J68" s="5">
        <v>75.599999999999994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6270</v>
      </c>
      <c r="B69" s="5" t="s">
        <v>26</v>
      </c>
      <c r="C69" s="5" t="s">
        <v>49</v>
      </c>
      <c r="D69" s="5" t="s">
        <v>505</v>
      </c>
      <c r="E69" s="5" t="s">
        <v>231</v>
      </c>
      <c r="F69" s="5">
        <v>5.65</v>
      </c>
      <c r="G69" s="5" t="s">
        <v>20</v>
      </c>
      <c r="H69" s="5">
        <v>100</v>
      </c>
      <c r="I69" s="5">
        <v>1995</v>
      </c>
      <c r="J69" s="5">
        <v>75.599999999999994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6273</v>
      </c>
      <c r="B70" s="5" t="s">
        <v>26</v>
      </c>
      <c r="C70" s="5" t="s">
        <v>49</v>
      </c>
      <c r="D70" s="5" t="s">
        <v>505</v>
      </c>
      <c r="E70" s="5" t="s">
        <v>231</v>
      </c>
      <c r="F70" s="5">
        <v>46.42</v>
      </c>
      <c r="G70" s="5" t="s">
        <v>20</v>
      </c>
      <c r="H70" s="5">
        <v>100</v>
      </c>
      <c r="I70" s="5">
        <v>1990</v>
      </c>
      <c r="J70" s="5">
        <v>71.099999999999994</v>
      </c>
      <c r="K70" s="5" t="s">
        <v>17</v>
      </c>
      <c r="L70" s="5">
        <v>0.64100000000000001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6284</v>
      </c>
      <c r="B71" s="5" t="s">
        <v>26</v>
      </c>
      <c r="C71" s="5" t="s">
        <v>49</v>
      </c>
      <c r="D71" s="5" t="s">
        <v>505</v>
      </c>
      <c r="E71" s="5" t="s">
        <v>231</v>
      </c>
      <c r="F71" s="5">
        <v>76.430000000000007</v>
      </c>
      <c r="G71" s="5" t="s">
        <v>20</v>
      </c>
      <c r="H71" s="5">
        <v>150</v>
      </c>
      <c r="I71" s="5">
        <v>2000</v>
      </c>
      <c r="J71" s="5">
        <v>74.400000000000006</v>
      </c>
      <c r="K71" s="5" t="s">
        <v>17</v>
      </c>
      <c r="L71" s="5">
        <v>0.79700000000000004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6331</v>
      </c>
      <c r="B72" s="5" t="s">
        <v>26</v>
      </c>
      <c r="C72" s="5" t="s">
        <v>49</v>
      </c>
      <c r="D72" s="5" t="s">
        <v>505</v>
      </c>
      <c r="E72" s="5" t="s">
        <v>231</v>
      </c>
      <c r="F72" s="5">
        <v>24</v>
      </c>
      <c r="G72" s="5" t="s">
        <v>20</v>
      </c>
      <c r="H72" s="5">
        <v>100</v>
      </c>
      <c r="I72" s="5">
        <v>1995</v>
      </c>
      <c r="J72" s="5">
        <v>75.599999999999994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6336</v>
      </c>
      <c r="B73" s="5" t="s">
        <v>26</v>
      </c>
      <c r="C73" s="5" t="s">
        <v>49</v>
      </c>
      <c r="D73" s="5" t="s">
        <v>505</v>
      </c>
      <c r="E73" s="5" t="s">
        <v>231</v>
      </c>
      <c r="F73" s="5">
        <v>45.05</v>
      </c>
      <c r="G73" s="5" t="s">
        <v>16</v>
      </c>
      <c r="H73" s="5">
        <v>150</v>
      </c>
      <c r="I73" s="5">
        <v>2004</v>
      </c>
      <c r="J73" s="5">
        <v>91.6</v>
      </c>
      <c r="K73" s="5" t="s">
        <v>25</v>
      </c>
      <c r="L73" s="5">
        <v>0.60199999999999998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6344</v>
      </c>
      <c r="B74" s="5" t="s">
        <v>26</v>
      </c>
      <c r="C74" s="5" t="s">
        <v>49</v>
      </c>
      <c r="D74" s="5" t="s">
        <v>505</v>
      </c>
      <c r="E74" s="5" t="s">
        <v>231</v>
      </c>
      <c r="F74" s="5">
        <v>13.5</v>
      </c>
      <c r="G74" s="5" t="s">
        <v>16</v>
      </c>
      <c r="H74" s="5">
        <v>100</v>
      </c>
      <c r="I74" s="5">
        <v>2004</v>
      </c>
      <c r="J74" s="5">
        <v>91.6</v>
      </c>
      <c r="K74" s="5" t="s">
        <v>25</v>
      </c>
      <c r="L74" s="5">
        <v>0.56599999999999995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6352</v>
      </c>
      <c r="B75" s="5" t="s">
        <v>26</v>
      </c>
      <c r="C75" s="5" t="s">
        <v>49</v>
      </c>
      <c r="D75" s="5" t="s">
        <v>505</v>
      </c>
      <c r="E75" s="5" t="s">
        <v>231</v>
      </c>
      <c r="F75" s="5">
        <v>2.31</v>
      </c>
      <c r="G75" s="5" t="s">
        <v>20</v>
      </c>
      <c r="H75" s="5">
        <v>150</v>
      </c>
      <c r="I75" s="5">
        <v>2004</v>
      </c>
      <c r="J75" s="5">
        <v>76.7</v>
      </c>
      <c r="K75" s="5" t="s">
        <v>17</v>
      </c>
      <c r="L75" s="5">
        <v>0.79700000000000004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6361</v>
      </c>
      <c r="B76" s="5" t="s">
        <v>26</v>
      </c>
      <c r="C76" s="5" t="s">
        <v>49</v>
      </c>
      <c r="D76" s="5" t="s">
        <v>505</v>
      </c>
      <c r="E76" s="5" t="s">
        <v>231</v>
      </c>
      <c r="F76" s="5">
        <v>4.62</v>
      </c>
      <c r="G76" s="5" t="s">
        <v>16</v>
      </c>
      <c r="H76" s="5">
        <v>100</v>
      </c>
      <c r="I76" s="5">
        <v>2004</v>
      </c>
      <c r="J76" s="5">
        <v>91.6</v>
      </c>
      <c r="K76" s="5" t="s">
        <v>25</v>
      </c>
      <c r="L76" s="5">
        <v>0.56599999999999995</v>
      </c>
      <c r="M76" s="5" t="s">
        <v>18</v>
      </c>
      <c r="N76" s="5" t="s">
        <v>19</v>
      </c>
      <c r="O76" s="5" t="s">
        <v>19</v>
      </c>
    </row>
    <row r="77" spans="1:15" ht="14.1" customHeight="1">
      <c r="A77" s="5">
        <v>6372</v>
      </c>
      <c r="B77" s="5" t="s">
        <v>26</v>
      </c>
      <c r="C77" s="5" t="s">
        <v>49</v>
      </c>
      <c r="D77" s="5" t="s">
        <v>505</v>
      </c>
      <c r="E77" s="5" t="s">
        <v>231</v>
      </c>
      <c r="F77" s="5">
        <v>39.31</v>
      </c>
      <c r="G77" s="5" t="s">
        <v>16</v>
      </c>
      <c r="H77" s="5">
        <v>100</v>
      </c>
      <c r="I77" s="5">
        <v>2002</v>
      </c>
      <c r="J77" s="5">
        <v>87.4</v>
      </c>
      <c r="K77" s="5" t="s">
        <v>25</v>
      </c>
      <c r="L77" s="5">
        <v>0.59599999999999997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6380</v>
      </c>
      <c r="B78" s="5" t="s">
        <v>26</v>
      </c>
      <c r="C78" s="5" t="s">
        <v>49</v>
      </c>
      <c r="D78" s="5" t="s">
        <v>505</v>
      </c>
      <c r="E78" s="5" t="s">
        <v>231</v>
      </c>
      <c r="F78" s="5">
        <v>156.19</v>
      </c>
      <c r="G78" s="5" t="s">
        <v>20</v>
      </c>
      <c r="H78" s="5">
        <v>150</v>
      </c>
      <c r="I78" s="5">
        <v>2003</v>
      </c>
      <c r="J78" s="5">
        <v>76.7</v>
      </c>
      <c r="K78" s="5" t="s">
        <v>17</v>
      </c>
      <c r="L78" s="5">
        <v>0.79700000000000004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6386</v>
      </c>
      <c r="B79" s="5" t="s">
        <v>26</v>
      </c>
      <c r="C79" s="5" t="s">
        <v>49</v>
      </c>
      <c r="D79" s="5" t="s">
        <v>505</v>
      </c>
      <c r="E79" s="5" t="s">
        <v>231</v>
      </c>
      <c r="F79" s="5">
        <v>1.75</v>
      </c>
      <c r="G79" s="5" t="s">
        <v>20</v>
      </c>
      <c r="H79" s="5">
        <v>300</v>
      </c>
      <c r="I79" s="5">
        <v>2000</v>
      </c>
      <c r="J79" s="5">
        <v>74.400000000000006</v>
      </c>
      <c r="K79" s="5" t="s">
        <v>17</v>
      </c>
      <c r="L79" s="5">
        <v>0.79700000000000004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6387</v>
      </c>
      <c r="B80" s="5" t="s">
        <v>26</v>
      </c>
      <c r="C80" s="5" t="s">
        <v>49</v>
      </c>
      <c r="D80" s="5" t="s">
        <v>505</v>
      </c>
      <c r="E80" s="5" t="s">
        <v>231</v>
      </c>
      <c r="F80" s="5">
        <v>27.92</v>
      </c>
      <c r="G80" s="5" t="s">
        <v>16</v>
      </c>
      <c r="H80" s="5">
        <v>200</v>
      </c>
      <c r="I80" s="5">
        <v>2004</v>
      </c>
      <c r="J80" s="5">
        <v>86.7</v>
      </c>
      <c r="K80" s="5" t="s">
        <v>25</v>
      </c>
      <c r="L80" s="5">
        <v>0.60199999999999998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6393</v>
      </c>
      <c r="B81" s="5" t="s">
        <v>26</v>
      </c>
      <c r="C81" s="5" t="s">
        <v>49</v>
      </c>
      <c r="D81" s="5" t="s">
        <v>505</v>
      </c>
      <c r="E81" s="5" t="s">
        <v>231</v>
      </c>
      <c r="F81" s="5">
        <v>44.44</v>
      </c>
      <c r="G81" s="5" t="s">
        <v>16</v>
      </c>
      <c r="H81" s="5">
        <v>200</v>
      </c>
      <c r="I81" s="5">
        <v>2002</v>
      </c>
      <c r="J81" s="5">
        <v>83.3</v>
      </c>
      <c r="K81" s="5" t="s">
        <v>25</v>
      </c>
      <c r="L81" s="5">
        <v>0.57199999999999995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6394</v>
      </c>
      <c r="B82" s="5" t="s">
        <v>26</v>
      </c>
      <c r="C82" s="5" t="s">
        <v>49</v>
      </c>
      <c r="D82" s="5" t="s">
        <v>505</v>
      </c>
      <c r="E82" s="5" t="s">
        <v>231</v>
      </c>
      <c r="F82" s="5">
        <v>0.74</v>
      </c>
      <c r="G82" s="5" t="s">
        <v>20</v>
      </c>
      <c r="H82" s="5">
        <v>250</v>
      </c>
      <c r="I82" s="5">
        <v>2004</v>
      </c>
      <c r="J82" s="5">
        <v>74.400000000000006</v>
      </c>
      <c r="K82" s="5" t="s">
        <v>17</v>
      </c>
      <c r="L82" s="5">
        <v>0.79700000000000004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6412</v>
      </c>
      <c r="B83" s="5" t="s">
        <v>26</v>
      </c>
      <c r="C83" s="5" t="s">
        <v>49</v>
      </c>
      <c r="D83" s="5" t="s">
        <v>505</v>
      </c>
      <c r="E83" s="5" t="s">
        <v>231</v>
      </c>
      <c r="F83" s="5">
        <v>2.62</v>
      </c>
      <c r="G83" s="5" t="s">
        <v>16</v>
      </c>
      <c r="H83" s="5">
        <v>100</v>
      </c>
      <c r="I83" s="5">
        <v>2004</v>
      </c>
      <c r="J83" s="5">
        <v>91.6</v>
      </c>
      <c r="K83" s="5" t="s">
        <v>25</v>
      </c>
      <c r="L83" s="5">
        <v>0.56599999999999995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6414</v>
      </c>
      <c r="B84" s="5" t="s">
        <v>26</v>
      </c>
      <c r="C84" s="5" t="s">
        <v>49</v>
      </c>
      <c r="D84" s="5" t="s">
        <v>505</v>
      </c>
      <c r="E84" s="5" t="s">
        <v>231</v>
      </c>
      <c r="F84" s="5">
        <v>0.36</v>
      </c>
      <c r="G84" s="5" t="s">
        <v>20</v>
      </c>
      <c r="H84" s="5">
        <v>100</v>
      </c>
      <c r="I84" s="5">
        <v>1998</v>
      </c>
      <c r="J84" s="5">
        <v>75.599999999999994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6427</v>
      </c>
      <c r="B85" s="5" t="s">
        <v>26</v>
      </c>
      <c r="C85" s="5" t="s">
        <v>49</v>
      </c>
      <c r="D85" s="5" t="s">
        <v>505</v>
      </c>
      <c r="E85" s="5" t="s">
        <v>231</v>
      </c>
      <c r="F85" s="5">
        <v>47.54</v>
      </c>
      <c r="G85" s="5" t="s">
        <v>20</v>
      </c>
      <c r="H85" s="5">
        <v>150</v>
      </c>
      <c r="I85" s="5">
        <v>1994</v>
      </c>
      <c r="J85" s="5">
        <v>71.099999999999994</v>
      </c>
      <c r="K85" s="5" t="s">
        <v>17</v>
      </c>
      <c r="L85" s="5">
        <v>0.72199999999999998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6431</v>
      </c>
      <c r="B86" s="5" t="s">
        <v>26</v>
      </c>
      <c r="C86" s="5" t="s">
        <v>49</v>
      </c>
      <c r="D86" s="5" t="s">
        <v>505</v>
      </c>
      <c r="E86" s="5" t="s">
        <v>231</v>
      </c>
      <c r="F86" s="5">
        <v>10.64</v>
      </c>
      <c r="G86" s="5" t="s">
        <v>20</v>
      </c>
      <c r="H86" s="5">
        <v>100</v>
      </c>
      <c r="I86" s="5">
        <v>2004</v>
      </c>
      <c r="J86" s="5">
        <v>74.400000000000006</v>
      </c>
      <c r="K86" s="5" t="s">
        <v>17</v>
      </c>
      <c r="L86" s="5">
        <v>0.79100000000000004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6448</v>
      </c>
      <c r="B87" s="5" t="s">
        <v>26</v>
      </c>
      <c r="C87" s="5" t="s">
        <v>49</v>
      </c>
      <c r="D87" s="5" t="s">
        <v>505</v>
      </c>
      <c r="E87" s="5" t="s">
        <v>231</v>
      </c>
      <c r="F87" s="5">
        <v>7.07</v>
      </c>
      <c r="G87" s="5" t="s">
        <v>20</v>
      </c>
      <c r="H87" s="5">
        <v>150</v>
      </c>
      <c r="I87" s="5">
        <v>1993</v>
      </c>
      <c r="J87" s="5">
        <v>73.3</v>
      </c>
      <c r="K87" s="5" t="s">
        <v>17</v>
      </c>
      <c r="L87" s="5">
        <v>0.64700000000000002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6454</v>
      </c>
      <c r="B88" s="5" t="s">
        <v>26</v>
      </c>
      <c r="C88" s="5" t="s">
        <v>49</v>
      </c>
      <c r="D88" s="5" t="s">
        <v>505</v>
      </c>
      <c r="E88" s="5" t="s">
        <v>231</v>
      </c>
      <c r="F88" s="5">
        <v>143.58000000000001</v>
      </c>
      <c r="G88" s="5" t="s">
        <v>16</v>
      </c>
      <c r="H88" s="5">
        <v>100</v>
      </c>
      <c r="I88" s="5">
        <v>1999</v>
      </c>
      <c r="J88" s="5">
        <v>89.5</v>
      </c>
      <c r="K88" s="5" t="s">
        <v>25</v>
      </c>
      <c r="L88" s="5">
        <v>0.59599999999999997</v>
      </c>
      <c r="M88" s="5" t="s">
        <v>18</v>
      </c>
      <c r="N88" s="5" t="s">
        <v>19</v>
      </c>
      <c r="O88" s="5" t="s">
        <v>19</v>
      </c>
    </row>
    <row r="89" spans="1:15" ht="14.1" customHeight="1">
      <c r="A89" s="5">
        <v>6455</v>
      </c>
      <c r="B89" s="5" t="s">
        <v>26</v>
      </c>
      <c r="C89" s="5" t="s">
        <v>49</v>
      </c>
      <c r="D89" s="5" t="s">
        <v>505</v>
      </c>
      <c r="E89" s="5" t="s">
        <v>231</v>
      </c>
      <c r="F89" s="5">
        <v>114.1</v>
      </c>
      <c r="G89" s="5" t="s">
        <v>20</v>
      </c>
      <c r="H89" s="5">
        <v>100</v>
      </c>
      <c r="I89" s="5">
        <v>1994</v>
      </c>
      <c r="J89" s="5">
        <v>73.3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6458</v>
      </c>
      <c r="B90" s="5" t="s">
        <v>26</v>
      </c>
      <c r="C90" s="5" t="s">
        <v>49</v>
      </c>
      <c r="D90" s="5" t="s">
        <v>505</v>
      </c>
      <c r="E90" s="5" t="s">
        <v>231</v>
      </c>
      <c r="F90" s="5">
        <v>104.67</v>
      </c>
      <c r="G90" s="5" t="s">
        <v>20</v>
      </c>
      <c r="H90" s="5">
        <v>100</v>
      </c>
      <c r="I90" s="5">
        <v>1994</v>
      </c>
      <c r="J90" s="5">
        <v>73.3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6459</v>
      </c>
      <c r="B91" s="5" t="s">
        <v>26</v>
      </c>
      <c r="C91" s="5" t="s">
        <v>49</v>
      </c>
      <c r="D91" s="5" t="s">
        <v>505</v>
      </c>
      <c r="E91" s="5" t="s">
        <v>231</v>
      </c>
      <c r="F91" s="5">
        <v>49.5</v>
      </c>
      <c r="G91" s="5" t="s">
        <v>20</v>
      </c>
      <c r="H91" s="5">
        <v>150</v>
      </c>
      <c r="I91" s="5">
        <v>1994</v>
      </c>
      <c r="J91" s="5">
        <v>73.3</v>
      </c>
      <c r="K91" s="5" t="s">
        <v>17</v>
      </c>
      <c r="L91" s="5">
        <v>0.72199999999999998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6461</v>
      </c>
      <c r="B92" s="5" t="s">
        <v>26</v>
      </c>
      <c r="C92" s="5" t="s">
        <v>49</v>
      </c>
      <c r="D92" s="5" t="s">
        <v>505</v>
      </c>
      <c r="E92" s="5" t="s">
        <v>231</v>
      </c>
      <c r="F92" s="5">
        <v>41.63</v>
      </c>
      <c r="G92" s="5" t="s">
        <v>20</v>
      </c>
      <c r="H92" s="5">
        <v>100</v>
      </c>
      <c r="I92" s="5">
        <v>1996</v>
      </c>
      <c r="J92" s="5">
        <v>73.3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6467</v>
      </c>
      <c r="B93" s="5" t="s">
        <v>26</v>
      </c>
      <c r="C93" s="5" t="s">
        <v>49</v>
      </c>
      <c r="D93" s="5" t="s">
        <v>505</v>
      </c>
      <c r="E93" s="5" t="s">
        <v>231</v>
      </c>
      <c r="F93" s="5">
        <v>40.85</v>
      </c>
      <c r="G93" s="5" t="s">
        <v>20</v>
      </c>
      <c r="H93" s="5">
        <v>100</v>
      </c>
      <c r="I93" s="5">
        <v>1996</v>
      </c>
      <c r="J93" s="5">
        <v>73.3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6468</v>
      </c>
      <c r="B94" s="5" t="s">
        <v>26</v>
      </c>
      <c r="C94" s="5" t="s">
        <v>49</v>
      </c>
      <c r="D94" s="5" t="s">
        <v>505</v>
      </c>
      <c r="E94" s="5" t="s">
        <v>231</v>
      </c>
      <c r="F94" s="5">
        <v>108.61</v>
      </c>
      <c r="G94" s="5" t="s">
        <v>20</v>
      </c>
      <c r="H94" s="5">
        <v>150</v>
      </c>
      <c r="I94" s="5">
        <v>1994</v>
      </c>
      <c r="J94" s="5">
        <v>67.8</v>
      </c>
      <c r="K94" s="5" t="s">
        <v>18</v>
      </c>
      <c r="L94" s="5">
        <v>0.69199999999999995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6472</v>
      </c>
      <c r="B95" s="5" t="s">
        <v>26</v>
      </c>
      <c r="C95" s="5" t="s">
        <v>49</v>
      </c>
      <c r="D95" s="5" t="s">
        <v>505</v>
      </c>
      <c r="E95" s="5" t="s">
        <v>231</v>
      </c>
      <c r="F95" s="5">
        <v>3.63</v>
      </c>
      <c r="G95" s="5" t="s">
        <v>23</v>
      </c>
      <c r="H95" s="5">
        <v>150</v>
      </c>
      <c r="I95" s="5">
        <v>2002</v>
      </c>
      <c r="J95" s="5">
        <v>68.900000000000006</v>
      </c>
      <c r="K95" s="5" t="s">
        <v>18</v>
      </c>
      <c r="L95" s="5">
        <v>0.63400000000000001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6481</v>
      </c>
      <c r="B96" s="5" t="s">
        <v>26</v>
      </c>
      <c r="C96" s="5" t="s">
        <v>49</v>
      </c>
      <c r="D96" s="5" t="s">
        <v>505</v>
      </c>
      <c r="E96" s="5" t="s">
        <v>231</v>
      </c>
      <c r="F96" s="5">
        <v>117.41</v>
      </c>
      <c r="G96" s="5" t="s">
        <v>16</v>
      </c>
      <c r="H96" s="5">
        <v>100</v>
      </c>
      <c r="I96" s="5">
        <v>2004</v>
      </c>
      <c r="J96" s="5">
        <v>91.6</v>
      </c>
      <c r="K96" s="5" t="s">
        <v>25</v>
      </c>
      <c r="L96" s="5">
        <v>0.56599999999999995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6485</v>
      </c>
      <c r="B97" s="5" t="s">
        <v>26</v>
      </c>
      <c r="C97" s="5" t="s">
        <v>49</v>
      </c>
      <c r="D97" s="5" t="s">
        <v>505</v>
      </c>
      <c r="E97" s="5" t="s">
        <v>231</v>
      </c>
      <c r="F97" s="5">
        <v>141.91999999999999</v>
      </c>
      <c r="G97" s="5" t="s">
        <v>20</v>
      </c>
      <c r="H97" s="5">
        <v>100</v>
      </c>
      <c r="I97" s="5">
        <v>1998</v>
      </c>
      <c r="J97" s="5">
        <v>75.599999999999994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6491</v>
      </c>
      <c r="B98" s="5" t="s">
        <v>26</v>
      </c>
      <c r="C98" s="5" t="s">
        <v>49</v>
      </c>
      <c r="D98" s="5" t="s">
        <v>505</v>
      </c>
      <c r="E98" s="5" t="s">
        <v>231</v>
      </c>
      <c r="F98" s="5">
        <v>162.6</v>
      </c>
      <c r="G98" s="5" t="s">
        <v>16</v>
      </c>
      <c r="H98" s="5">
        <v>100</v>
      </c>
      <c r="I98" s="5">
        <v>2002</v>
      </c>
      <c r="J98" s="5">
        <v>91.6</v>
      </c>
      <c r="K98" s="5" t="s">
        <v>25</v>
      </c>
      <c r="L98" s="5">
        <v>0.56599999999999995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6492</v>
      </c>
      <c r="B99" s="5" t="s">
        <v>26</v>
      </c>
      <c r="C99" s="5" t="s">
        <v>49</v>
      </c>
      <c r="D99" s="5" t="s">
        <v>505</v>
      </c>
      <c r="E99" s="5" t="s">
        <v>231</v>
      </c>
      <c r="F99" s="5">
        <v>40.36</v>
      </c>
      <c r="G99" s="5" t="s">
        <v>16</v>
      </c>
      <c r="H99" s="5">
        <v>200</v>
      </c>
      <c r="I99" s="5">
        <v>2002</v>
      </c>
      <c r="J99" s="5">
        <v>86.7</v>
      </c>
      <c r="K99" s="5" t="s">
        <v>25</v>
      </c>
      <c r="L99" s="5">
        <v>0.60199999999999998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6494</v>
      </c>
      <c r="B100" s="5" t="s">
        <v>26</v>
      </c>
      <c r="C100" s="5" t="s">
        <v>49</v>
      </c>
      <c r="D100" s="5" t="s">
        <v>505</v>
      </c>
      <c r="E100" s="5" t="s">
        <v>231</v>
      </c>
      <c r="F100" s="5">
        <v>294.58999999999997</v>
      </c>
      <c r="G100" s="5" t="s">
        <v>16</v>
      </c>
      <c r="H100" s="5">
        <v>100</v>
      </c>
      <c r="I100" s="5">
        <v>2006</v>
      </c>
      <c r="J100" s="5">
        <v>91.6</v>
      </c>
      <c r="K100" s="5" t="s">
        <v>25</v>
      </c>
      <c r="L100" s="5">
        <v>0.56599999999999995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5">
        <v>6495</v>
      </c>
      <c r="B101" s="5" t="s">
        <v>26</v>
      </c>
      <c r="C101" s="5" t="s">
        <v>49</v>
      </c>
      <c r="D101" s="5" t="s">
        <v>505</v>
      </c>
      <c r="E101" s="5" t="s">
        <v>231</v>
      </c>
      <c r="F101" s="5">
        <v>114.37</v>
      </c>
      <c r="G101" s="5" t="s">
        <v>20</v>
      </c>
      <c r="H101" s="5">
        <v>100</v>
      </c>
      <c r="I101" s="5">
        <v>1995</v>
      </c>
      <c r="J101" s="5">
        <v>75.599999999999994</v>
      </c>
      <c r="K101" s="5" t="s">
        <v>17</v>
      </c>
      <c r="L101" s="5">
        <v>0.71599999999999997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7203</v>
      </c>
      <c r="B102" s="5" t="s">
        <v>26</v>
      </c>
      <c r="C102" s="5" t="s">
        <v>49</v>
      </c>
      <c r="D102" s="5" t="s">
        <v>505</v>
      </c>
      <c r="E102" s="5" t="s">
        <v>231</v>
      </c>
      <c r="F102" s="5">
        <v>93.57</v>
      </c>
      <c r="G102" s="5" t="s">
        <v>20</v>
      </c>
      <c r="H102" s="5">
        <v>100</v>
      </c>
      <c r="I102" s="5">
        <v>1998</v>
      </c>
      <c r="J102" s="5">
        <v>73.3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7272</v>
      </c>
      <c r="B103" s="5" t="s">
        <v>26</v>
      </c>
      <c r="C103" s="5" t="s">
        <v>49</v>
      </c>
      <c r="D103" s="5" t="s">
        <v>505</v>
      </c>
      <c r="E103" s="5" t="s">
        <v>231</v>
      </c>
      <c r="F103" s="5">
        <v>85.82</v>
      </c>
      <c r="G103" s="5" t="s">
        <v>20</v>
      </c>
      <c r="H103" s="5">
        <v>100</v>
      </c>
      <c r="I103" s="5">
        <v>1998</v>
      </c>
      <c r="J103" s="5">
        <v>73.3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7273</v>
      </c>
      <c r="B104" s="5" t="s">
        <v>26</v>
      </c>
      <c r="C104" s="5" t="s">
        <v>49</v>
      </c>
      <c r="D104" s="5" t="s">
        <v>505</v>
      </c>
      <c r="E104" s="5" t="s">
        <v>231</v>
      </c>
      <c r="F104" s="5">
        <v>0.35</v>
      </c>
      <c r="G104" s="5" t="s">
        <v>20</v>
      </c>
      <c r="H104" s="5">
        <v>100</v>
      </c>
      <c r="I104" s="5">
        <v>1998</v>
      </c>
      <c r="J104" s="5">
        <v>73.3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7275</v>
      </c>
      <c r="B105" s="5" t="s">
        <v>26</v>
      </c>
      <c r="C105" s="5" t="s">
        <v>49</v>
      </c>
      <c r="D105" s="5" t="s">
        <v>505</v>
      </c>
      <c r="E105" s="5" t="s">
        <v>231</v>
      </c>
      <c r="F105" s="5">
        <v>0.28999999999999998</v>
      </c>
      <c r="G105" s="5" t="s">
        <v>20</v>
      </c>
      <c r="H105" s="5">
        <v>100</v>
      </c>
      <c r="I105" s="5">
        <v>1998</v>
      </c>
      <c r="J105" s="5">
        <v>73.3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7509</v>
      </c>
      <c r="B106" s="5" t="s">
        <v>26</v>
      </c>
      <c r="C106" s="5" t="s">
        <v>49</v>
      </c>
      <c r="D106" s="5" t="s">
        <v>505</v>
      </c>
      <c r="E106" s="5" t="s">
        <v>231</v>
      </c>
      <c r="F106" s="5">
        <v>78.989999999999995</v>
      </c>
      <c r="G106" s="5" t="s">
        <v>20</v>
      </c>
      <c r="H106" s="5">
        <v>100</v>
      </c>
      <c r="I106" s="5">
        <v>1996</v>
      </c>
      <c r="J106" s="5">
        <v>73.3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7561</v>
      </c>
      <c r="B107" s="5" t="s">
        <v>26</v>
      </c>
      <c r="C107" s="5" t="s">
        <v>49</v>
      </c>
      <c r="D107" s="5" t="s">
        <v>505</v>
      </c>
      <c r="E107" s="5" t="s">
        <v>231</v>
      </c>
      <c r="F107" s="5">
        <v>1.27</v>
      </c>
      <c r="G107" s="5" t="s">
        <v>20</v>
      </c>
      <c r="H107" s="5">
        <v>100</v>
      </c>
      <c r="I107" s="5">
        <v>1996</v>
      </c>
      <c r="J107" s="5">
        <v>73.3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7620</v>
      </c>
      <c r="B108" s="5" t="s">
        <v>26</v>
      </c>
      <c r="C108" s="5" t="s">
        <v>49</v>
      </c>
      <c r="D108" s="5" t="s">
        <v>505</v>
      </c>
      <c r="E108" s="5" t="s">
        <v>231</v>
      </c>
      <c r="F108" s="5">
        <v>99.74</v>
      </c>
      <c r="G108" s="5" t="s">
        <v>20</v>
      </c>
      <c r="H108" s="5">
        <v>100</v>
      </c>
      <c r="I108" s="5">
        <v>1998</v>
      </c>
      <c r="J108" s="5">
        <v>73.3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8237</v>
      </c>
      <c r="B109" s="5" t="s">
        <v>26</v>
      </c>
      <c r="C109" s="5" t="s">
        <v>49</v>
      </c>
      <c r="D109" s="5" t="s">
        <v>505</v>
      </c>
      <c r="E109" s="5" t="s">
        <v>231</v>
      </c>
      <c r="F109" s="5">
        <v>106.03</v>
      </c>
      <c r="G109" s="5" t="s">
        <v>20</v>
      </c>
      <c r="H109" s="5">
        <v>100</v>
      </c>
      <c r="I109" s="5">
        <v>1984</v>
      </c>
      <c r="J109" s="5">
        <v>62.2</v>
      </c>
      <c r="K109" s="5" t="s">
        <v>18</v>
      </c>
      <c r="L109" s="5">
        <v>0.26900000000000002</v>
      </c>
      <c r="M109" s="5" t="s">
        <v>32</v>
      </c>
      <c r="N109" s="5" t="s">
        <v>19</v>
      </c>
      <c r="O109" s="5" t="s">
        <v>19</v>
      </c>
    </row>
    <row r="110" spans="1:15" ht="14.1" customHeight="1">
      <c r="A110" s="5">
        <v>8426</v>
      </c>
      <c r="B110" s="5" t="s">
        <v>26</v>
      </c>
      <c r="C110" s="5" t="s">
        <v>49</v>
      </c>
      <c r="D110" s="5" t="s">
        <v>505</v>
      </c>
      <c r="E110" s="5" t="s">
        <v>231</v>
      </c>
      <c r="F110" s="5">
        <v>27.86</v>
      </c>
      <c r="G110" s="5" t="s">
        <v>20</v>
      </c>
      <c r="H110" s="5">
        <v>100</v>
      </c>
      <c r="I110" s="5">
        <v>1998</v>
      </c>
      <c r="J110" s="5">
        <v>73.3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8512</v>
      </c>
      <c r="B111" s="5" t="s">
        <v>26</v>
      </c>
      <c r="C111" s="5" t="s">
        <v>49</v>
      </c>
      <c r="D111" s="5" t="s">
        <v>505</v>
      </c>
      <c r="E111" s="5" t="s">
        <v>231</v>
      </c>
      <c r="F111" s="5">
        <v>11.3</v>
      </c>
      <c r="G111" s="5" t="s">
        <v>16</v>
      </c>
      <c r="H111" s="5">
        <v>200</v>
      </c>
      <c r="I111" s="5">
        <v>2002</v>
      </c>
      <c r="J111" s="5">
        <v>81.099999999999994</v>
      </c>
      <c r="K111" s="5" t="s">
        <v>25</v>
      </c>
      <c r="L111" s="5">
        <v>0.57199999999999995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8999</v>
      </c>
      <c r="B112" s="5" t="s">
        <v>26</v>
      </c>
      <c r="C112" s="5" t="s">
        <v>49</v>
      </c>
      <c r="D112" s="5" t="s">
        <v>505</v>
      </c>
      <c r="E112" s="5" t="s">
        <v>231</v>
      </c>
      <c r="F112" s="5">
        <v>0.3</v>
      </c>
      <c r="G112" s="5" t="s">
        <v>20</v>
      </c>
      <c r="H112" s="5">
        <v>100</v>
      </c>
      <c r="I112" s="5">
        <v>1998</v>
      </c>
      <c r="J112" s="5">
        <v>73.3</v>
      </c>
      <c r="K112" s="5" t="s">
        <v>17</v>
      </c>
      <c r="L112" s="5">
        <v>0.71599999999999997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9290</v>
      </c>
      <c r="B113" s="5" t="s">
        <v>26</v>
      </c>
      <c r="C113" s="5" t="s">
        <v>49</v>
      </c>
      <c r="D113" s="5" t="s">
        <v>505</v>
      </c>
      <c r="E113" s="5" t="s">
        <v>231</v>
      </c>
      <c r="F113" s="5">
        <v>20.18</v>
      </c>
      <c r="G113" s="5" t="s">
        <v>20</v>
      </c>
      <c r="H113" s="5">
        <v>100</v>
      </c>
      <c r="I113" s="5">
        <v>1984</v>
      </c>
      <c r="J113" s="5">
        <v>62.2</v>
      </c>
      <c r="K113" s="5" t="s">
        <v>18</v>
      </c>
      <c r="L113" s="5">
        <v>0.26900000000000002</v>
      </c>
      <c r="M113" s="5" t="s">
        <v>32</v>
      </c>
      <c r="N113" s="5" t="s">
        <v>19</v>
      </c>
      <c r="O113" s="5" t="s">
        <v>19</v>
      </c>
    </row>
    <row r="114" spans="1:15" ht="14.1" customHeight="1">
      <c r="A114" s="5">
        <v>9804</v>
      </c>
      <c r="B114" s="5" t="s">
        <v>26</v>
      </c>
      <c r="C114" s="5" t="s">
        <v>49</v>
      </c>
      <c r="D114" s="5" t="s">
        <v>505</v>
      </c>
      <c r="E114" s="5" t="s">
        <v>231</v>
      </c>
      <c r="F114" s="5">
        <v>17.510000000000002</v>
      </c>
      <c r="G114" s="5" t="s">
        <v>20</v>
      </c>
      <c r="H114" s="5">
        <v>150</v>
      </c>
      <c r="I114" s="5">
        <v>1998</v>
      </c>
      <c r="J114" s="5">
        <v>73.3</v>
      </c>
      <c r="K114" s="5" t="s">
        <v>17</v>
      </c>
      <c r="L114" s="5">
        <v>0.72199999999999998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9816</v>
      </c>
      <c r="B115" s="5" t="s">
        <v>26</v>
      </c>
      <c r="C115" s="5" t="s">
        <v>49</v>
      </c>
      <c r="D115" s="5" t="s">
        <v>505</v>
      </c>
      <c r="E115" s="5" t="s">
        <v>231</v>
      </c>
      <c r="F115" s="5">
        <v>0.48</v>
      </c>
      <c r="G115" s="5" t="s">
        <v>20</v>
      </c>
      <c r="H115" s="5">
        <v>100</v>
      </c>
      <c r="I115" s="5">
        <v>1995</v>
      </c>
      <c r="J115" s="5">
        <v>73.3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9828</v>
      </c>
      <c r="B116" s="5" t="s">
        <v>26</v>
      </c>
      <c r="C116" s="5" t="s">
        <v>49</v>
      </c>
      <c r="D116" s="5" t="s">
        <v>505</v>
      </c>
      <c r="E116" s="5" t="s">
        <v>231</v>
      </c>
      <c r="F116" s="5">
        <v>1.92</v>
      </c>
      <c r="G116" s="5" t="s">
        <v>16</v>
      </c>
      <c r="H116" s="5">
        <v>100</v>
      </c>
      <c r="I116" s="5">
        <v>2002</v>
      </c>
      <c r="J116" s="5">
        <v>87.4</v>
      </c>
      <c r="K116" s="5" t="s">
        <v>25</v>
      </c>
      <c r="L116" s="5">
        <v>0.59599999999999997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10591</v>
      </c>
      <c r="B117" s="5" t="s">
        <v>26</v>
      </c>
      <c r="C117" s="5" t="s">
        <v>49</v>
      </c>
      <c r="D117" s="5" t="s">
        <v>505</v>
      </c>
      <c r="E117" s="5" t="s">
        <v>231</v>
      </c>
      <c r="F117" s="5">
        <v>0.35</v>
      </c>
      <c r="G117" s="5" t="s">
        <v>20</v>
      </c>
      <c r="H117" s="5">
        <v>100</v>
      </c>
      <c r="I117" s="5">
        <v>1998</v>
      </c>
      <c r="J117" s="5">
        <v>73.3</v>
      </c>
      <c r="K117" s="5" t="s">
        <v>17</v>
      </c>
      <c r="L117" s="5">
        <v>0.71599999999999997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10719</v>
      </c>
      <c r="B118" s="5" t="s">
        <v>26</v>
      </c>
      <c r="C118" s="5" t="s">
        <v>49</v>
      </c>
      <c r="D118" s="5" t="s">
        <v>505</v>
      </c>
      <c r="E118" s="5" t="s">
        <v>231</v>
      </c>
      <c r="F118" s="5">
        <v>0.37</v>
      </c>
      <c r="G118" s="5" t="s">
        <v>16</v>
      </c>
      <c r="H118" s="5">
        <v>200</v>
      </c>
      <c r="I118" s="5">
        <v>2002</v>
      </c>
      <c r="J118" s="5">
        <v>81.099999999999994</v>
      </c>
      <c r="K118" s="5" t="s">
        <v>25</v>
      </c>
      <c r="L118" s="5">
        <v>0.57199999999999995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10770</v>
      </c>
      <c r="B119" s="5" t="s">
        <v>26</v>
      </c>
      <c r="C119" s="5" t="s">
        <v>49</v>
      </c>
      <c r="D119" s="5" t="s">
        <v>505</v>
      </c>
      <c r="E119" s="5" t="s">
        <v>231</v>
      </c>
      <c r="F119" s="5">
        <v>0.3</v>
      </c>
      <c r="G119" s="5" t="s">
        <v>20</v>
      </c>
      <c r="H119" s="5">
        <v>100</v>
      </c>
      <c r="I119" s="5">
        <v>1998</v>
      </c>
      <c r="J119" s="5">
        <v>73.3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11038</v>
      </c>
      <c r="B120" s="5" t="s">
        <v>26</v>
      </c>
      <c r="C120" s="5" t="s">
        <v>49</v>
      </c>
      <c r="D120" s="5" t="s">
        <v>505</v>
      </c>
      <c r="E120" s="5" t="s">
        <v>231</v>
      </c>
      <c r="F120" s="5">
        <v>0.3</v>
      </c>
      <c r="G120" s="5" t="s">
        <v>20</v>
      </c>
      <c r="H120" s="5">
        <v>100</v>
      </c>
      <c r="I120" s="5">
        <v>1998</v>
      </c>
      <c r="J120" s="5">
        <v>73.3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11043</v>
      </c>
      <c r="B121" s="5" t="s">
        <v>26</v>
      </c>
      <c r="C121" s="5" t="s">
        <v>49</v>
      </c>
      <c r="D121" s="5" t="s">
        <v>505</v>
      </c>
      <c r="E121" s="5" t="s">
        <v>231</v>
      </c>
      <c r="F121" s="5">
        <v>0.31</v>
      </c>
      <c r="G121" s="5" t="s">
        <v>20</v>
      </c>
      <c r="H121" s="5">
        <v>100</v>
      </c>
      <c r="I121" s="5">
        <v>1998</v>
      </c>
      <c r="J121" s="5">
        <v>73.3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11157</v>
      </c>
      <c r="B122" s="5" t="s">
        <v>26</v>
      </c>
      <c r="C122" s="5" t="s">
        <v>49</v>
      </c>
      <c r="D122" s="5" t="s">
        <v>505</v>
      </c>
      <c r="E122" s="5" t="s">
        <v>231</v>
      </c>
      <c r="F122" s="5">
        <v>125.81</v>
      </c>
      <c r="G122" s="5" t="s">
        <v>20</v>
      </c>
      <c r="H122" s="5">
        <v>150</v>
      </c>
      <c r="I122" s="5">
        <v>1998</v>
      </c>
      <c r="J122" s="5">
        <v>73.3</v>
      </c>
      <c r="K122" s="5" t="s">
        <v>17</v>
      </c>
      <c r="L122" s="5">
        <v>0.72199999999999998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11563</v>
      </c>
      <c r="B123" s="5" t="s">
        <v>26</v>
      </c>
      <c r="C123" s="5" t="s">
        <v>49</v>
      </c>
      <c r="D123" s="5" t="s">
        <v>505</v>
      </c>
      <c r="E123" s="5" t="s">
        <v>231</v>
      </c>
      <c r="F123" s="5">
        <v>40.71</v>
      </c>
      <c r="G123" s="5" t="s">
        <v>20</v>
      </c>
      <c r="H123" s="5">
        <v>80</v>
      </c>
      <c r="I123" s="5">
        <v>1994</v>
      </c>
      <c r="J123" s="5">
        <v>71.099999999999994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11878</v>
      </c>
      <c r="B124" s="5" t="s">
        <v>26</v>
      </c>
      <c r="C124" s="5" t="s">
        <v>49</v>
      </c>
      <c r="D124" s="5" t="s">
        <v>505</v>
      </c>
      <c r="E124" s="5" t="s">
        <v>231</v>
      </c>
      <c r="F124" s="5">
        <v>109.48</v>
      </c>
      <c r="G124" s="5" t="s">
        <v>20</v>
      </c>
      <c r="H124" s="5">
        <v>100</v>
      </c>
      <c r="I124" s="5">
        <v>1996</v>
      </c>
      <c r="J124" s="5">
        <v>73.3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12049</v>
      </c>
      <c r="B125" s="5" t="s">
        <v>26</v>
      </c>
      <c r="C125" s="5" t="s">
        <v>49</v>
      </c>
      <c r="D125" s="5" t="s">
        <v>505</v>
      </c>
      <c r="E125" s="5" t="s">
        <v>231</v>
      </c>
      <c r="F125" s="5">
        <v>0.39</v>
      </c>
      <c r="G125" s="5" t="s">
        <v>20</v>
      </c>
      <c r="H125" s="5">
        <v>100</v>
      </c>
      <c r="I125" s="5">
        <v>1998</v>
      </c>
      <c r="J125" s="5">
        <v>73.3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12192</v>
      </c>
      <c r="B126" s="5" t="s">
        <v>26</v>
      </c>
      <c r="C126" s="5" t="s">
        <v>49</v>
      </c>
      <c r="D126" s="5" t="s">
        <v>505</v>
      </c>
      <c r="E126" s="5" t="s">
        <v>231</v>
      </c>
      <c r="F126" s="5">
        <v>0.34</v>
      </c>
      <c r="G126" s="5" t="s">
        <v>20</v>
      </c>
      <c r="H126" s="5">
        <v>100</v>
      </c>
      <c r="I126" s="5">
        <v>1998</v>
      </c>
      <c r="J126" s="5">
        <v>73.3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4">
        <v>12475</v>
      </c>
      <c r="B127" s="4" t="s">
        <v>26</v>
      </c>
      <c r="C127" s="4" t="s">
        <v>49</v>
      </c>
      <c r="D127" s="4" t="s">
        <v>505</v>
      </c>
      <c r="E127" s="4" t="s">
        <v>231</v>
      </c>
      <c r="F127" s="4">
        <v>14.66</v>
      </c>
      <c r="G127" s="4" t="s">
        <v>31</v>
      </c>
      <c r="H127" s="4">
        <v>100</v>
      </c>
      <c r="I127" s="4">
        <v>1983</v>
      </c>
      <c r="J127" s="4">
        <v>62.2</v>
      </c>
      <c r="K127" s="4" t="s">
        <v>18</v>
      </c>
      <c r="L127" s="4">
        <v>0.26900000000000002</v>
      </c>
      <c r="M127" s="4" t="s">
        <v>32</v>
      </c>
      <c r="N127" s="4" t="s">
        <v>37</v>
      </c>
      <c r="O127" s="4" t="s">
        <v>19</v>
      </c>
    </row>
    <row r="128" spans="1:15" ht="14.1" customHeight="1">
      <c r="A128" s="5">
        <v>12480</v>
      </c>
      <c r="B128" s="5" t="s">
        <v>26</v>
      </c>
      <c r="C128" s="5" t="s">
        <v>49</v>
      </c>
      <c r="D128" s="5" t="s">
        <v>505</v>
      </c>
      <c r="E128" s="5" t="s">
        <v>231</v>
      </c>
      <c r="F128" s="5">
        <v>0.47</v>
      </c>
      <c r="G128" s="5" t="s">
        <v>20</v>
      </c>
      <c r="H128" s="5">
        <v>100</v>
      </c>
      <c r="I128" s="5">
        <v>1998</v>
      </c>
      <c r="J128" s="5">
        <v>73.3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12481</v>
      </c>
      <c r="B129" s="5" t="s">
        <v>26</v>
      </c>
      <c r="C129" s="5" t="s">
        <v>49</v>
      </c>
      <c r="D129" s="5" t="s">
        <v>505</v>
      </c>
      <c r="E129" s="5" t="s">
        <v>231</v>
      </c>
      <c r="F129" s="5">
        <v>93.12</v>
      </c>
      <c r="G129" s="5" t="s">
        <v>20</v>
      </c>
      <c r="H129" s="5">
        <v>100</v>
      </c>
      <c r="I129" s="5">
        <v>1998</v>
      </c>
      <c r="J129" s="5">
        <v>73.3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12590</v>
      </c>
      <c r="B130" s="5" t="s">
        <v>26</v>
      </c>
      <c r="C130" s="5" t="s">
        <v>49</v>
      </c>
      <c r="D130" s="5" t="s">
        <v>505</v>
      </c>
      <c r="E130" s="5" t="s">
        <v>231</v>
      </c>
      <c r="F130" s="5">
        <v>0.3</v>
      </c>
      <c r="G130" s="5" t="s">
        <v>20</v>
      </c>
      <c r="H130" s="5">
        <v>100</v>
      </c>
      <c r="I130" s="5">
        <v>1998</v>
      </c>
      <c r="J130" s="5">
        <v>73.3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12657</v>
      </c>
      <c r="B131" s="5" t="s">
        <v>26</v>
      </c>
      <c r="C131" s="5" t="s">
        <v>49</v>
      </c>
      <c r="D131" s="5" t="s">
        <v>505</v>
      </c>
      <c r="E131" s="5" t="s">
        <v>231</v>
      </c>
      <c r="F131" s="5">
        <v>35.270000000000003</v>
      </c>
      <c r="G131" s="5" t="s">
        <v>20</v>
      </c>
      <c r="H131" s="5">
        <v>100</v>
      </c>
      <c r="I131" s="5">
        <v>1998</v>
      </c>
      <c r="J131" s="5">
        <v>73.3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12757</v>
      </c>
      <c r="B132" s="5" t="s">
        <v>26</v>
      </c>
      <c r="C132" s="5" t="s">
        <v>49</v>
      </c>
      <c r="D132" s="5" t="s">
        <v>505</v>
      </c>
      <c r="E132" s="5" t="s">
        <v>231</v>
      </c>
      <c r="F132" s="5">
        <v>80.489999999999995</v>
      </c>
      <c r="G132" s="5" t="s">
        <v>16</v>
      </c>
      <c r="H132" s="5">
        <v>200</v>
      </c>
      <c r="I132" s="5">
        <v>2002</v>
      </c>
      <c r="J132" s="5">
        <v>81.099999999999994</v>
      </c>
      <c r="K132" s="5" t="s">
        <v>25</v>
      </c>
      <c r="L132" s="5">
        <v>0.57199999999999995</v>
      </c>
      <c r="M132" s="5" t="s">
        <v>18</v>
      </c>
      <c r="N132" s="5" t="s">
        <v>19</v>
      </c>
      <c r="O132" s="5" t="s">
        <v>19</v>
      </c>
    </row>
    <row r="133" spans="1:15" ht="14.1" customHeight="1">
      <c r="A133" s="5">
        <v>13473</v>
      </c>
      <c r="B133" s="5" t="s">
        <v>26</v>
      </c>
      <c r="C133" s="5" t="s">
        <v>49</v>
      </c>
      <c r="D133" s="5" t="s">
        <v>505</v>
      </c>
      <c r="E133" s="5" t="s">
        <v>231</v>
      </c>
      <c r="F133" s="5">
        <v>123.97</v>
      </c>
      <c r="G133" s="5" t="s">
        <v>20</v>
      </c>
      <c r="H133" s="5">
        <v>80</v>
      </c>
      <c r="I133" s="5">
        <v>1994</v>
      </c>
      <c r="J133" s="5">
        <v>71.099999999999994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13529</v>
      </c>
      <c r="B134" s="5" t="s">
        <v>26</v>
      </c>
      <c r="C134" s="5" t="s">
        <v>49</v>
      </c>
      <c r="D134" s="5" t="s">
        <v>505</v>
      </c>
      <c r="E134" s="5" t="s">
        <v>231</v>
      </c>
      <c r="F134" s="5">
        <v>43.93</v>
      </c>
      <c r="G134" s="5" t="s">
        <v>20</v>
      </c>
      <c r="H134" s="5">
        <v>80</v>
      </c>
      <c r="I134" s="5">
        <v>1994</v>
      </c>
      <c r="J134" s="5">
        <v>71.099999999999994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13537</v>
      </c>
      <c r="B135" s="5" t="s">
        <v>26</v>
      </c>
      <c r="C135" s="5" t="s">
        <v>49</v>
      </c>
      <c r="D135" s="5" t="s">
        <v>505</v>
      </c>
      <c r="E135" s="5" t="s">
        <v>231</v>
      </c>
      <c r="F135" s="5">
        <v>75.03</v>
      </c>
      <c r="G135" s="5" t="s">
        <v>20</v>
      </c>
      <c r="H135" s="5">
        <v>100</v>
      </c>
      <c r="I135" s="5">
        <v>1998</v>
      </c>
      <c r="J135" s="5">
        <v>73.3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13659</v>
      </c>
      <c r="B136" s="5" t="s">
        <v>26</v>
      </c>
      <c r="C136" s="5" t="s">
        <v>49</v>
      </c>
      <c r="D136" s="5" t="s">
        <v>505</v>
      </c>
      <c r="E136" s="5" t="s">
        <v>231</v>
      </c>
      <c r="F136" s="5">
        <v>94.88</v>
      </c>
      <c r="G136" s="5" t="s">
        <v>20</v>
      </c>
      <c r="H136" s="5">
        <v>100</v>
      </c>
      <c r="I136" s="5">
        <v>1998</v>
      </c>
      <c r="J136" s="5">
        <v>73.3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13723</v>
      </c>
      <c r="B137" s="5" t="s">
        <v>26</v>
      </c>
      <c r="C137" s="5" t="s">
        <v>49</v>
      </c>
      <c r="D137" s="5" t="s">
        <v>505</v>
      </c>
      <c r="E137" s="5" t="s">
        <v>231</v>
      </c>
      <c r="F137" s="5">
        <v>86.31</v>
      </c>
      <c r="G137" s="5" t="s">
        <v>16</v>
      </c>
      <c r="H137" s="5">
        <v>100</v>
      </c>
      <c r="I137" s="5">
        <v>2002</v>
      </c>
      <c r="J137" s="5">
        <v>87.4</v>
      </c>
      <c r="K137" s="5" t="s">
        <v>25</v>
      </c>
      <c r="L137" s="5">
        <v>0.59599999999999997</v>
      </c>
      <c r="M137" s="5" t="s">
        <v>18</v>
      </c>
      <c r="N137" s="5" t="s">
        <v>19</v>
      </c>
      <c r="O137" s="5" t="s">
        <v>19</v>
      </c>
    </row>
    <row r="138" spans="1:15" ht="14.1" customHeight="1">
      <c r="A138" s="5">
        <v>13725</v>
      </c>
      <c r="B138" s="5" t="s">
        <v>26</v>
      </c>
      <c r="C138" s="5" t="s">
        <v>49</v>
      </c>
      <c r="D138" s="5" t="s">
        <v>505</v>
      </c>
      <c r="E138" s="5" t="s">
        <v>231</v>
      </c>
      <c r="F138" s="5">
        <v>413.55</v>
      </c>
      <c r="G138" s="5" t="s">
        <v>20</v>
      </c>
      <c r="H138" s="5">
        <v>400</v>
      </c>
      <c r="I138" s="5">
        <v>1994</v>
      </c>
      <c r="J138" s="5">
        <v>75.599999999999994</v>
      </c>
      <c r="K138" s="5" t="s">
        <v>17</v>
      </c>
      <c r="L138" s="5">
        <v>0.72799999999999998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13726</v>
      </c>
      <c r="B139" s="5" t="s">
        <v>26</v>
      </c>
      <c r="C139" s="5" t="s">
        <v>49</v>
      </c>
      <c r="D139" s="5" t="s">
        <v>505</v>
      </c>
      <c r="E139" s="5" t="s">
        <v>231</v>
      </c>
      <c r="F139" s="5">
        <v>1.77</v>
      </c>
      <c r="G139" s="5" t="s">
        <v>20</v>
      </c>
      <c r="H139" s="5">
        <v>100</v>
      </c>
      <c r="I139" s="5">
        <v>1997</v>
      </c>
      <c r="J139" s="5">
        <v>75.599999999999994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13733</v>
      </c>
      <c r="B140" s="5" t="s">
        <v>26</v>
      </c>
      <c r="C140" s="5" t="s">
        <v>49</v>
      </c>
      <c r="D140" s="5" t="s">
        <v>505</v>
      </c>
      <c r="E140" s="5" t="s">
        <v>231</v>
      </c>
      <c r="F140" s="5">
        <v>36.619999999999997</v>
      </c>
      <c r="G140" s="5" t="s">
        <v>20</v>
      </c>
      <c r="H140" s="5">
        <v>100</v>
      </c>
      <c r="I140" s="5">
        <v>1994</v>
      </c>
      <c r="J140" s="5">
        <v>73.3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13738</v>
      </c>
      <c r="B141" s="5" t="s">
        <v>26</v>
      </c>
      <c r="C141" s="5" t="s">
        <v>49</v>
      </c>
      <c r="D141" s="5" t="s">
        <v>505</v>
      </c>
      <c r="E141" s="5" t="s">
        <v>231</v>
      </c>
      <c r="F141" s="5">
        <v>88.76</v>
      </c>
      <c r="G141" s="5" t="s">
        <v>16</v>
      </c>
      <c r="H141" s="5">
        <v>100</v>
      </c>
      <c r="I141" s="5">
        <v>1999</v>
      </c>
      <c r="J141" s="5">
        <v>89.5</v>
      </c>
      <c r="K141" s="5" t="s">
        <v>25</v>
      </c>
      <c r="L141" s="5">
        <v>0.59599999999999997</v>
      </c>
      <c r="M141" s="5" t="s">
        <v>18</v>
      </c>
      <c r="N141" s="5" t="s">
        <v>19</v>
      </c>
      <c r="O141" s="5" t="s">
        <v>19</v>
      </c>
    </row>
    <row r="142" spans="1:15" ht="14.1" customHeight="1">
      <c r="A142" s="5">
        <v>13947</v>
      </c>
      <c r="B142" s="5" t="s">
        <v>26</v>
      </c>
      <c r="C142" s="5" t="s">
        <v>49</v>
      </c>
      <c r="D142" s="5" t="s">
        <v>505</v>
      </c>
      <c r="E142" s="5" t="s">
        <v>231</v>
      </c>
      <c r="F142" s="5">
        <v>0.3</v>
      </c>
      <c r="G142" s="5" t="s">
        <v>20</v>
      </c>
      <c r="H142" s="5">
        <v>100</v>
      </c>
      <c r="I142" s="5">
        <v>1998</v>
      </c>
      <c r="J142" s="5">
        <v>73.3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13948</v>
      </c>
      <c r="B143" s="5" t="s">
        <v>26</v>
      </c>
      <c r="C143" s="5" t="s">
        <v>49</v>
      </c>
      <c r="D143" s="5" t="s">
        <v>505</v>
      </c>
      <c r="E143" s="5" t="s">
        <v>231</v>
      </c>
      <c r="F143" s="5">
        <v>0.7</v>
      </c>
      <c r="G143" s="5" t="s">
        <v>20</v>
      </c>
      <c r="H143" s="5">
        <v>100</v>
      </c>
      <c r="I143" s="5">
        <v>1998</v>
      </c>
      <c r="J143" s="5">
        <v>73.3</v>
      </c>
      <c r="K143" s="5" t="s">
        <v>17</v>
      </c>
      <c r="L143" s="5">
        <v>0.71599999999999997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4">
        <v>14277</v>
      </c>
      <c r="B144" s="4" t="s">
        <v>26</v>
      </c>
      <c r="C144" s="4" t="s">
        <v>49</v>
      </c>
      <c r="D144" s="4" t="s">
        <v>505</v>
      </c>
      <c r="E144" s="4" t="s">
        <v>231</v>
      </c>
      <c r="F144" s="4">
        <v>25.97</v>
      </c>
      <c r="G144" s="4" t="s">
        <v>31</v>
      </c>
      <c r="H144" s="4">
        <v>100</v>
      </c>
      <c r="I144" s="4">
        <v>1983</v>
      </c>
      <c r="J144" s="4">
        <v>62.2</v>
      </c>
      <c r="K144" s="4" t="s">
        <v>18</v>
      </c>
      <c r="L144" s="4">
        <v>0.26900000000000002</v>
      </c>
      <c r="M144" s="4" t="s">
        <v>32</v>
      </c>
      <c r="N144" s="4" t="s">
        <v>37</v>
      </c>
      <c r="O144" s="4" t="s">
        <v>19</v>
      </c>
    </row>
    <row r="145" spans="1:15" ht="14.1" customHeight="1">
      <c r="A145" s="5">
        <v>15188</v>
      </c>
      <c r="B145" s="5" t="s">
        <v>26</v>
      </c>
      <c r="C145" s="5" t="s">
        <v>49</v>
      </c>
      <c r="D145" s="5" t="s">
        <v>505</v>
      </c>
      <c r="E145" s="5" t="s">
        <v>231</v>
      </c>
      <c r="F145" s="5">
        <v>74.099999999999994</v>
      </c>
      <c r="G145" s="5" t="s">
        <v>20</v>
      </c>
      <c r="H145" s="5">
        <v>100</v>
      </c>
      <c r="I145" s="5">
        <v>1998</v>
      </c>
      <c r="J145" s="5">
        <v>73.3</v>
      </c>
      <c r="K145" s="5" t="s">
        <v>17</v>
      </c>
      <c r="L145" s="5">
        <v>0.71599999999999997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15190</v>
      </c>
      <c r="B146" s="5" t="s">
        <v>26</v>
      </c>
      <c r="C146" s="5" t="s">
        <v>49</v>
      </c>
      <c r="D146" s="5" t="s">
        <v>505</v>
      </c>
      <c r="E146" s="5" t="s">
        <v>231</v>
      </c>
      <c r="F146" s="5">
        <v>5.35</v>
      </c>
      <c r="G146" s="5" t="s">
        <v>20</v>
      </c>
      <c r="H146" s="5">
        <v>100</v>
      </c>
      <c r="I146" s="5">
        <v>1995</v>
      </c>
      <c r="J146" s="5">
        <v>70</v>
      </c>
      <c r="K146" s="5" t="s">
        <v>18</v>
      </c>
      <c r="L146" s="5">
        <v>0.68600000000000005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15191</v>
      </c>
      <c r="B147" s="5" t="s">
        <v>26</v>
      </c>
      <c r="C147" s="5" t="s">
        <v>49</v>
      </c>
      <c r="D147" s="5" t="s">
        <v>505</v>
      </c>
      <c r="E147" s="5" t="s">
        <v>231</v>
      </c>
      <c r="F147" s="5">
        <v>148.81</v>
      </c>
      <c r="G147" s="5" t="s">
        <v>20</v>
      </c>
      <c r="H147" s="5">
        <v>150</v>
      </c>
      <c r="I147" s="5">
        <v>1998</v>
      </c>
      <c r="J147" s="5">
        <v>75.599999999999994</v>
      </c>
      <c r="K147" s="5" t="s">
        <v>17</v>
      </c>
      <c r="L147" s="5">
        <v>0.72199999999999998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15192</v>
      </c>
      <c r="B148" s="5" t="s">
        <v>26</v>
      </c>
      <c r="C148" s="5" t="s">
        <v>49</v>
      </c>
      <c r="D148" s="5" t="s">
        <v>505</v>
      </c>
      <c r="E148" s="5" t="s">
        <v>231</v>
      </c>
      <c r="F148" s="5">
        <v>92.12</v>
      </c>
      <c r="G148" s="5" t="s">
        <v>20</v>
      </c>
      <c r="H148" s="5">
        <v>150</v>
      </c>
      <c r="I148" s="5">
        <v>1998</v>
      </c>
      <c r="J148" s="5">
        <v>75.599999999999994</v>
      </c>
      <c r="K148" s="5" t="s">
        <v>17</v>
      </c>
      <c r="L148" s="5">
        <v>0.72199999999999998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15194</v>
      </c>
      <c r="B149" s="5" t="s">
        <v>26</v>
      </c>
      <c r="C149" s="5" t="s">
        <v>49</v>
      </c>
      <c r="D149" s="5" t="s">
        <v>505</v>
      </c>
      <c r="E149" s="5" t="s">
        <v>231</v>
      </c>
      <c r="F149" s="5">
        <v>113.41</v>
      </c>
      <c r="G149" s="5" t="s">
        <v>20</v>
      </c>
      <c r="H149" s="5">
        <v>100</v>
      </c>
      <c r="I149" s="5">
        <v>1996</v>
      </c>
      <c r="J149" s="5">
        <v>73.3</v>
      </c>
      <c r="K149" s="5" t="s">
        <v>17</v>
      </c>
      <c r="L149" s="5">
        <v>0.71599999999999997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15196</v>
      </c>
      <c r="B150" s="5" t="s">
        <v>26</v>
      </c>
      <c r="C150" s="5" t="s">
        <v>49</v>
      </c>
      <c r="D150" s="5" t="s">
        <v>505</v>
      </c>
      <c r="E150" s="5" t="s">
        <v>231</v>
      </c>
      <c r="F150" s="5">
        <v>42</v>
      </c>
      <c r="G150" s="5" t="s">
        <v>20</v>
      </c>
      <c r="H150" s="5">
        <v>100</v>
      </c>
      <c r="I150" s="5">
        <v>2001</v>
      </c>
      <c r="J150" s="5">
        <v>74.400000000000006</v>
      </c>
      <c r="K150" s="5" t="s">
        <v>17</v>
      </c>
      <c r="L150" s="5">
        <v>0.79100000000000004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15200</v>
      </c>
      <c r="B151" s="5" t="s">
        <v>26</v>
      </c>
      <c r="C151" s="5" t="s">
        <v>49</v>
      </c>
      <c r="D151" s="5" t="s">
        <v>505</v>
      </c>
      <c r="E151" s="5" t="s">
        <v>231</v>
      </c>
      <c r="F151" s="5">
        <v>55.94</v>
      </c>
      <c r="G151" s="5" t="s">
        <v>20</v>
      </c>
      <c r="H151" s="5">
        <v>80</v>
      </c>
      <c r="I151" s="5">
        <v>1995</v>
      </c>
      <c r="J151" s="5">
        <v>73.3</v>
      </c>
      <c r="K151" s="5" t="s">
        <v>17</v>
      </c>
      <c r="L151" s="5">
        <v>0.71599999999999997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15240</v>
      </c>
      <c r="B152" s="5" t="s">
        <v>26</v>
      </c>
      <c r="C152" s="5" t="s">
        <v>49</v>
      </c>
      <c r="D152" s="5" t="s">
        <v>505</v>
      </c>
      <c r="E152" s="5" t="s">
        <v>231</v>
      </c>
      <c r="F152" s="5">
        <v>81.09</v>
      </c>
      <c r="G152" s="5" t="s">
        <v>20</v>
      </c>
      <c r="H152" s="5">
        <v>100</v>
      </c>
      <c r="I152" s="5">
        <v>1996</v>
      </c>
      <c r="J152" s="5">
        <v>73.3</v>
      </c>
      <c r="K152" s="5" t="s">
        <v>17</v>
      </c>
      <c r="L152" s="5">
        <v>0.71599999999999997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15421</v>
      </c>
      <c r="B153" s="5" t="s">
        <v>26</v>
      </c>
      <c r="C153" s="5" t="s">
        <v>49</v>
      </c>
      <c r="D153" s="5" t="s">
        <v>505</v>
      </c>
      <c r="E153" s="5" t="s">
        <v>231</v>
      </c>
      <c r="F153" s="5">
        <v>0.3</v>
      </c>
      <c r="G153" s="5" t="s">
        <v>20</v>
      </c>
      <c r="H153" s="5">
        <v>100</v>
      </c>
      <c r="I153" s="5">
        <v>1998</v>
      </c>
      <c r="J153" s="5">
        <v>73.3</v>
      </c>
      <c r="K153" s="5" t="s">
        <v>17</v>
      </c>
      <c r="L153" s="5">
        <v>0.71599999999999997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15834</v>
      </c>
      <c r="B154" s="5" t="s">
        <v>26</v>
      </c>
      <c r="C154" s="5" t="s">
        <v>49</v>
      </c>
      <c r="D154" s="5" t="s">
        <v>505</v>
      </c>
      <c r="E154" s="5" t="s">
        <v>231</v>
      </c>
      <c r="F154" s="5">
        <v>40.85</v>
      </c>
      <c r="G154" s="5" t="s">
        <v>20</v>
      </c>
      <c r="H154" s="5">
        <v>100</v>
      </c>
      <c r="I154" s="5">
        <v>1996</v>
      </c>
      <c r="J154" s="5">
        <v>73.3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15836</v>
      </c>
      <c r="B155" s="5" t="s">
        <v>26</v>
      </c>
      <c r="C155" s="5" t="s">
        <v>49</v>
      </c>
      <c r="D155" s="5" t="s">
        <v>505</v>
      </c>
      <c r="E155" s="5" t="s">
        <v>231</v>
      </c>
      <c r="F155" s="5">
        <v>45.17</v>
      </c>
      <c r="G155" s="5" t="s">
        <v>20</v>
      </c>
      <c r="H155" s="5">
        <v>80</v>
      </c>
      <c r="I155" s="5">
        <v>1994</v>
      </c>
      <c r="J155" s="5">
        <v>71.099999999999994</v>
      </c>
      <c r="K155" s="5" t="s">
        <v>17</v>
      </c>
      <c r="L155" s="5">
        <v>0.71599999999999997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15885</v>
      </c>
      <c r="B156" s="5" t="s">
        <v>26</v>
      </c>
      <c r="C156" s="5" t="s">
        <v>49</v>
      </c>
      <c r="D156" s="5" t="s">
        <v>505</v>
      </c>
      <c r="E156" s="5" t="s">
        <v>231</v>
      </c>
      <c r="F156" s="5">
        <v>0.32</v>
      </c>
      <c r="G156" s="5" t="s">
        <v>20</v>
      </c>
      <c r="H156" s="5">
        <v>100</v>
      </c>
      <c r="I156" s="5">
        <v>1996</v>
      </c>
      <c r="J156" s="5">
        <v>73.3</v>
      </c>
      <c r="K156" s="5" t="s">
        <v>17</v>
      </c>
      <c r="L156" s="5">
        <v>0.71599999999999997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15886</v>
      </c>
      <c r="B157" s="5" t="s">
        <v>26</v>
      </c>
      <c r="C157" s="5" t="s">
        <v>49</v>
      </c>
      <c r="D157" s="5" t="s">
        <v>505</v>
      </c>
      <c r="E157" s="5" t="s">
        <v>231</v>
      </c>
      <c r="F157" s="5">
        <v>37.58</v>
      </c>
      <c r="G157" s="5" t="s">
        <v>20</v>
      </c>
      <c r="H157" s="5">
        <v>80</v>
      </c>
      <c r="I157" s="5">
        <v>1994</v>
      </c>
      <c r="J157" s="5">
        <v>71.099999999999994</v>
      </c>
      <c r="K157" s="5" t="s">
        <v>17</v>
      </c>
      <c r="L157" s="5">
        <v>0.71599999999999997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15887</v>
      </c>
      <c r="B158" s="5" t="s">
        <v>26</v>
      </c>
      <c r="C158" s="5" t="s">
        <v>49</v>
      </c>
      <c r="D158" s="5" t="s">
        <v>505</v>
      </c>
      <c r="E158" s="5" t="s">
        <v>231</v>
      </c>
      <c r="F158" s="5">
        <v>0.7</v>
      </c>
      <c r="G158" s="5" t="s">
        <v>20</v>
      </c>
      <c r="H158" s="5">
        <v>100</v>
      </c>
      <c r="I158" s="5">
        <v>1998</v>
      </c>
      <c r="J158" s="5">
        <v>75.599999999999994</v>
      </c>
      <c r="K158" s="5" t="s">
        <v>17</v>
      </c>
      <c r="L158" s="5">
        <v>0.71599999999999997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15891</v>
      </c>
      <c r="B159" s="5" t="s">
        <v>26</v>
      </c>
      <c r="C159" s="5" t="s">
        <v>49</v>
      </c>
      <c r="D159" s="5" t="s">
        <v>505</v>
      </c>
      <c r="E159" s="5" t="s">
        <v>231</v>
      </c>
      <c r="F159" s="5">
        <v>0.32</v>
      </c>
      <c r="G159" s="5" t="s">
        <v>20</v>
      </c>
      <c r="H159" s="5">
        <v>100</v>
      </c>
      <c r="I159" s="5">
        <v>1995</v>
      </c>
      <c r="J159" s="5">
        <v>75.599999999999994</v>
      </c>
      <c r="K159" s="5" t="s">
        <v>17</v>
      </c>
      <c r="L159" s="5">
        <v>0.71599999999999997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16039</v>
      </c>
      <c r="B160" s="5" t="s">
        <v>26</v>
      </c>
      <c r="C160" s="5" t="s">
        <v>49</v>
      </c>
      <c r="D160" s="5" t="s">
        <v>505</v>
      </c>
      <c r="E160" s="5" t="s">
        <v>231</v>
      </c>
      <c r="F160" s="5">
        <v>0.3</v>
      </c>
      <c r="G160" s="5" t="s">
        <v>20</v>
      </c>
      <c r="H160" s="5">
        <v>100</v>
      </c>
      <c r="I160" s="5">
        <v>1998</v>
      </c>
      <c r="J160" s="5">
        <v>73.3</v>
      </c>
      <c r="K160" s="5" t="s">
        <v>17</v>
      </c>
      <c r="L160" s="5">
        <v>0.71599999999999997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16167</v>
      </c>
      <c r="B161" s="5" t="s">
        <v>26</v>
      </c>
      <c r="C161" s="5" t="s">
        <v>49</v>
      </c>
      <c r="D161" s="5" t="s">
        <v>505</v>
      </c>
      <c r="E161" s="5" t="s">
        <v>231</v>
      </c>
      <c r="F161" s="5">
        <v>0.65</v>
      </c>
      <c r="G161" s="5" t="s">
        <v>20</v>
      </c>
      <c r="H161" s="5">
        <v>80</v>
      </c>
      <c r="I161" s="5">
        <v>1994</v>
      </c>
      <c r="J161" s="5">
        <v>71.099999999999994</v>
      </c>
      <c r="K161" s="5" t="s">
        <v>17</v>
      </c>
      <c r="L161" s="5">
        <v>0.71599999999999997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16170</v>
      </c>
      <c r="B162" s="5" t="s">
        <v>26</v>
      </c>
      <c r="C162" s="5" t="s">
        <v>49</v>
      </c>
      <c r="D162" s="5" t="s">
        <v>505</v>
      </c>
      <c r="E162" s="5" t="s">
        <v>231</v>
      </c>
      <c r="F162" s="5">
        <v>39.4</v>
      </c>
      <c r="G162" s="5" t="s">
        <v>20</v>
      </c>
      <c r="H162" s="5">
        <v>100</v>
      </c>
      <c r="I162" s="5">
        <v>1998</v>
      </c>
      <c r="J162" s="5">
        <v>73.3</v>
      </c>
      <c r="K162" s="5" t="s">
        <v>17</v>
      </c>
      <c r="L162" s="5">
        <v>0.71599999999999997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16334</v>
      </c>
      <c r="B163" s="5" t="s">
        <v>26</v>
      </c>
      <c r="C163" s="5" t="s">
        <v>49</v>
      </c>
      <c r="D163" s="5" t="s">
        <v>505</v>
      </c>
      <c r="E163" s="5" t="s">
        <v>231</v>
      </c>
      <c r="F163" s="5">
        <v>32.32</v>
      </c>
      <c r="G163" s="5" t="s">
        <v>20</v>
      </c>
      <c r="H163" s="5">
        <v>100</v>
      </c>
      <c r="I163" s="5">
        <v>1998</v>
      </c>
      <c r="J163" s="5">
        <v>73.3</v>
      </c>
      <c r="K163" s="5" t="s">
        <v>17</v>
      </c>
      <c r="L163" s="5">
        <v>0.71599999999999997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16574</v>
      </c>
      <c r="B164" s="5" t="s">
        <v>26</v>
      </c>
      <c r="C164" s="5" t="s">
        <v>49</v>
      </c>
      <c r="D164" s="5" t="s">
        <v>505</v>
      </c>
      <c r="E164" s="5" t="s">
        <v>231</v>
      </c>
      <c r="F164" s="5">
        <v>0.2</v>
      </c>
      <c r="G164" s="5" t="s">
        <v>20</v>
      </c>
      <c r="H164" s="5">
        <v>100</v>
      </c>
      <c r="I164" s="5">
        <v>1998</v>
      </c>
      <c r="J164" s="5">
        <v>73.3</v>
      </c>
      <c r="K164" s="5" t="s">
        <v>17</v>
      </c>
      <c r="L164" s="5">
        <v>0.71599999999999997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16641</v>
      </c>
      <c r="B165" s="5" t="s">
        <v>26</v>
      </c>
      <c r="C165" s="5" t="s">
        <v>49</v>
      </c>
      <c r="D165" s="5" t="s">
        <v>505</v>
      </c>
      <c r="E165" s="5" t="s">
        <v>231</v>
      </c>
      <c r="F165" s="5">
        <v>89.69</v>
      </c>
      <c r="G165" s="5" t="s">
        <v>20</v>
      </c>
      <c r="H165" s="5">
        <v>100</v>
      </c>
      <c r="I165" s="5">
        <v>1999</v>
      </c>
      <c r="J165" s="5">
        <v>73.3</v>
      </c>
      <c r="K165" s="5" t="s">
        <v>17</v>
      </c>
      <c r="L165" s="5">
        <v>0.79100000000000004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16983</v>
      </c>
      <c r="B166" s="5" t="s">
        <v>26</v>
      </c>
      <c r="C166" s="5" t="s">
        <v>49</v>
      </c>
      <c r="D166" s="5" t="s">
        <v>505</v>
      </c>
      <c r="E166" s="5" t="s">
        <v>231</v>
      </c>
      <c r="F166" s="5">
        <v>6.14</v>
      </c>
      <c r="G166" s="5" t="s">
        <v>20</v>
      </c>
      <c r="H166" s="5">
        <v>100</v>
      </c>
      <c r="I166" s="5">
        <v>1996</v>
      </c>
      <c r="J166" s="5">
        <v>73.3</v>
      </c>
      <c r="K166" s="5" t="s">
        <v>17</v>
      </c>
      <c r="L166" s="5">
        <v>0.71599999999999997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4">
        <v>17410</v>
      </c>
      <c r="B167" s="4" t="s">
        <v>26</v>
      </c>
      <c r="C167" s="4" t="s">
        <v>49</v>
      </c>
      <c r="D167" s="4" t="s">
        <v>505</v>
      </c>
      <c r="E167" s="4" t="s">
        <v>231</v>
      </c>
      <c r="F167" s="4">
        <v>52.94</v>
      </c>
      <c r="G167" s="4" t="s">
        <v>31</v>
      </c>
      <c r="H167" s="4">
        <v>100</v>
      </c>
      <c r="I167" s="4">
        <v>1983</v>
      </c>
      <c r="J167" s="4">
        <v>62.2</v>
      </c>
      <c r="K167" s="4" t="s">
        <v>18</v>
      </c>
      <c r="L167" s="4">
        <v>0.26900000000000002</v>
      </c>
      <c r="M167" s="4" t="s">
        <v>32</v>
      </c>
      <c r="N167" s="4" t="s">
        <v>37</v>
      </c>
      <c r="O167" s="4" t="s">
        <v>19</v>
      </c>
    </row>
    <row r="168" spans="1:15" ht="14.1" customHeight="1">
      <c r="A168" s="5">
        <v>17634</v>
      </c>
      <c r="B168" s="5" t="s">
        <v>26</v>
      </c>
      <c r="C168" s="5" t="s">
        <v>49</v>
      </c>
      <c r="D168" s="5" t="s">
        <v>505</v>
      </c>
      <c r="E168" s="5" t="s">
        <v>231</v>
      </c>
      <c r="F168" s="5">
        <v>36.299999999999997</v>
      </c>
      <c r="G168" s="5" t="s">
        <v>20</v>
      </c>
      <c r="H168" s="5">
        <v>100</v>
      </c>
      <c r="I168" s="5">
        <v>1998</v>
      </c>
      <c r="J168" s="5">
        <v>73.3</v>
      </c>
      <c r="K168" s="5" t="s">
        <v>17</v>
      </c>
      <c r="L168" s="5">
        <v>0.71599999999999997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17993</v>
      </c>
      <c r="B169" s="5" t="s">
        <v>26</v>
      </c>
      <c r="C169" s="5" t="s">
        <v>49</v>
      </c>
      <c r="D169" s="5" t="s">
        <v>505</v>
      </c>
      <c r="E169" s="5" t="s">
        <v>231</v>
      </c>
      <c r="F169" s="5">
        <v>0.27</v>
      </c>
      <c r="G169" s="5" t="s">
        <v>20</v>
      </c>
      <c r="H169" s="5">
        <v>100</v>
      </c>
      <c r="I169" s="5">
        <v>1998</v>
      </c>
      <c r="J169" s="5">
        <v>73.3</v>
      </c>
      <c r="K169" s="5" t="s">
        <v>17</v>
      </c>
      <c r="L169" s="5">
        <v>0.71599999999999997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18185</v>
      </c>
      <c r="B170" s="5" t="s">
        <v>26</v>
      </c>
      <c r="C170" s="5" t="s">
        <v>49</v>
      </c>
      <c r="D170" s="5" t="s">
        <v>505</v>
      </c>
      <c r="E170" s="5" t="s">
        <v>231</v>
      </c>
      <c r="F170" s="5">
        <v>3.83</v>
      </c>
      <c r="G170" s="5" t="s">
        <v>16</v>
      </c>
      <c r="H170" s="5">
        <v>200</v>
      </c>
      <c r="I170" s="5">
        <v>2002</v>
      </c>
      <c r="J170" s="5">
        <v>81.099999999999994</v>
      </c>
      <c r="K170" s="5" t="s">
        <v>25</v>
      </c>
      <c r="L170" s="5">
        <v>0.57199999999999995</v>
      </c>
      <c r="M170" s="5" t="s">
        <v>18</v>
      </c>
      <c r="N170" s="5" t="s">
        <v>19</v>
      </c>
      <c r="O170" s="5" t="s">
        <v>19</v>
      </c>
    </row>
    <row r="171" spans="1:15" ht="14.1" customHeight="1">
      <c r="A171" s="5">
        <v>18307</v>
      </c>
      <c r="B171" s="5" t="s">
        <v>26</v>
      </c>
      <c r="C171" s="5" t="s">
        <v>49</v>
      </c>
      <c r="D171" s="5" t="s">
        <v>505</v>
      </c>
      <c r="E171" s="5" t="s">
        <v>231</v>
      </c>
      <c r="F171" s="5">
        <v>2.56</v>
      </c>
      <c r="G171" s="5" t="s">
        <v>20</v>
      </c>
      <c r="H171" s="5">
        <v>150</v>
      </c>
      <c r="I171" s="5">
        <v>1998</v>
      </c>
      <c r="J171" s="5">
        <v>70</v>
      </c>
      <c r="K171" s="5" t="s">
        <v>18</v>
      </c>
      <c r="L171" s="5">
        <v>0.69199999999999995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18348</v>
      </c>
      <c r="B172" s="5" t="s">
        <v>26</v>
      </c>
      <c r="C172" s="5" t="s">
        <v>49</v>
      </c>
      <c r="D172" s="5" t="s">
        <v>505</v>
      </c>
      <c r="E172" s="5" t="s">
        <v>231</v>
      </c>
      <c r="F172" s="5">
        <v>98.51</v>
      </c>
      <c r="G172" s="5" t="s">
        <v>20</v>
      </c>
      <c r="H172" s="5">
        <v>100</v>
      </c>
      <c r="I172" s="5">
        <v>1998</v>
      </c>
      <c r="J172" s="5">
        <v>73.3</v>
      </c>
      <c r="K172" s="5" t="s">
        <v>17</v>
      </c>
      <c r="L172" s="5">
        <v>0.71599999999999997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18349</v>
      </c>
      <c r="B173" s="5" t="s">
        <v>26</v>
      </c>
      <c r="C173" s="5" t="s">
        <v>49</v>
      </c>
      <c r="D173" s="5" t="s">
        <v>505</v>
      </c>
      <c r="E173" s="5" t="s">
        <v>231</v>
      </c>
      <c r="F173" s="5">
        <v>0.7</v>
      </c>
      <c r="G173" s="5" t="s">
        <v>20</v>
      </c>
      <c r="H173" s="5">
        <v>80</v>
      </c>
      <c r="I173" s="5">
        <v>1993</v>
      </c>
      <c r="J173" s="5">
        <v>70</v>
      </c>
      <c r="K173" s="5" t="s">
        <v>18</v>
      </c>
      <c r="L173" s="5">
        <v>0.61099999999999999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18356</v>
      </c>
      <c r="B174" s="5" t="s">
        <v>26</v>
      </c>
      <c r="C174" s="5" t="s">
        <v>49</v>
      </c>
      <c r="D174" s="5" t="s">
        <v>505</v>
      </c>
      <c r="E174" s="5" t="s">
        <v>231</v>
      </c>
      <c r="F174" s="5">
        <v>106.91</v>
      </c>
      <c r="G174" s="5" t="s">
        <v>16</v>
      </c>
      <c r="H174" s="5">
        <v>150</v>
      </c>
      <c r="I174" s="5">
        <v>2002</v>
      </c>
      <c r="J174" s="5">
        <v>87.4</v>
      </c>
      <c r="K174" s="5" t="s">
        <v>25</v>
      </c>
      <c r="L174" s="5">
        <v>0.57199999999999995</v>
      </c>
      <c r="M174" s="5" t="s">
        <v>18</v>
      </c>
      <c r="N174" s="5" t="s">
        <v>19</v>
      </c>
      <c r="O174" s="5" t="s">
        <v>19</v>
      </c>
    </row>
    <row r="175" spans="1:15" ht="14.1" customHeight="1">
      <c r="A175" s="5">
        <v>18358</v>
      </c>
      <c r="B175" s="5" t="s">
        <v>26</v>
      </c>
      <c r="C175" s="5" t="s">
        <v>49</v>
      </c>
      <c r="D175" s="5" t="s">
        <v>505</v>
      </c>
      <c r="E175" s="5" t="s">
        <v>231</v>
      </c>
      <c r="F175" s="5">
        <v>11.44</v>
      </c>
      <c r="G175" s="5" t="s">
        <v>20</v>
      </c>
      <c r="H175" s="5">
        <v>150</v>
      </c>
      <c r="I175" s="5">
        <v>1996</v>
      </c>
      <c r="J175" s="5">
        <v>73.3</v>
      </c>
      <c r="K175" s="5" t="s">
        <v>17</v>
      </c>
      <c r="L175" s="5">
        <v>0.72199999999999998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18820</v>
      </c>
      <c r="B176" s="5" t="s">
        <v>26</v>
      </c>
      <c r="C176" s="5" t="s">
        <v>49</v>
      </c>
      <c r="D176" s="5" t="s">
        <v>505</v>
      </c>
      <c r="E176" s="5" t="s">
        <v>231</v>
      </c>
      <c r="F176" s="5">
        <v>0.4</v>
      </c>
      <c r="G176" s="5" t="s">
        <v>20</v>
      </c>
      <c r="H176" s="5">
        <v>100</v>
      </c>
      <c r="I176" s="5">
        <v>1998</v>
      </c>
      <c r="J176" s="5">
        <v>73.3</v>
      </c>
      <c r="K176" s="5" t="s">
        <v>17</v>
      </c>
      <c r="L176" s="5">
        <v>0.71599999999999997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4">
        <v>19173</v>
      </c>
      <c r="B177" s="4" t="s">
        <v>26</v>
      </c>
      <c r="C177" s="4" t="s">
        <v>49</v>
      </c>
      <c r="D177" s="4" t="s">
        <v>505</v>
      </c>
      <c r="E177" s="4" t="s">
        <v>231</v>
      </c>
      <c r="F177" s="4">
        <v>70.489999999999995</v>
      </c>
      <c r="G177" s="4" t="s">
        <v>31</v>
      </c>
      <c r="H177" s="4">
        <v>100</v>
      </c>
      <c r="I177" s="4">
        <v>1983</v>
      </c>
      <c r="J177" s="4">
        <v>62.2</v>
      </c>
      <c r="K177" s="4" t="s">
        <v>18</v>
      </c>
      <c r="L177" s="4">
        <v>0.26900000000000002</v>
      </c>
      <c r="M177" s="4" t="s">
        <v>32</v>
      </c>
      <c r="N177" s="4" t="s">
        <v>37</v>
      </c>
      <c r="O177" s="4" t="s">
        <v>19</v>
      </c>
    </row>
    <row r="178" spans="1:15" ht="14.1" customHeight="1">
      <c r="A178" s="5">
        <v>20186</v>
      </c>
      <c r="B178" s="5" t="s">
        <v>26</v>
      </c>
      <c r="C178" s="5" t="s">
        <v>49</v>
      </c>
      <c r="D178" s="5" t="s">
        <v>505</v>
      </c>
      <c r="E178" s="5" t="s">
        <v>231</v>
      </c>
      <c r="F178" s="5">
        <v>82.93</v>
      </c>
      <c r="G178" s="5" t="s">
        <v>20</v>
      </c>
      <c r="H178" s="5">
        <v>80</v>
      </c>
      <c r="I178" s="5">
        <v>1994</v>
      </c>
      <c r="J178" s="5">
        <v>71.099999999999994</v>
      </c>
      <c r="K178" s="5" t="s">
        <v>17</v>
      </c>
      <c r="L178" s="5">
        <v>0.71599999999999997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20187</v>
      </c>
      <c r="B179" s="5" t="s">
        <v>26</v>
      </c>
      <c r="C179" s="5" t="s">
        <v>49</v>
      </c>
      <c r="D179" s="5" t="s">
        <v>505</v>
      </c>
      <c r="E179" s="5" t="s">
        <v>231</v>
      </c>
      <c r="F179" s="5">
        <v>0.41</v>
      </c>
      <c r="G179" s="5" t="s">
        <v>20</v>
      </c>
      <c r="H179" s="5">
        <v>100</v>
      </c>
      <c r="I179" s="5">
        <v>1995</v>
      </c>
      <c r="J179" s="5">
        <v>75.599999999999994</v>
      </c>
      <c r="K179" s="5" t="s">
        <v>17</v>
      </c>
      <c r="L179" s="5">
        <v>0.71599999999999997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20189</v>
      </c>
      <c r="B180" s="5" t="s">
        <v>26</v>
      </c>
      <c r="C180" s="5" t="s">
        <v>49</v>
      </c>
      <c r="D180" s="5" t="s">
        <v>505</v>
      </c>
      <c r="E180" s="5" t="s">
        <v>231</v>
      </c>
      <c r="F180" s="5">
        <v>86.18</v>
      </c>
      <c r="G180" s="5" t="s">
        <v>20</v>
      </c>
      <c r="H180" s="5">
        <v>150</v>
      </c>
      <c r="I180" s="5">
        <v>1995</v>
      </c>
      <c r="J180" s="5">
        <v>73.3</v>
      </c>
      <c r="K180" s="5" t="s">
        <v>17</v>
      </c>
      <c r="L180" s="5">
        <v>0.72199999999999998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20190</v>
      </c>
      <c r="B181" s="5" t="s">
        <v>26</v>
      </c>
      <c r="C181" s="5" t="s">
        <v>49</v>
      </c>
      <c r="D181" s="5" t="s">
        <v>505</v>
      </c>
      <c r="E181" s="5" t="s">
        <v>231</v>
      </c>
      <c r="F181" s="5">
        <v>36.950000000000003</v>
      </c>
      <c r="G181" s="5" t="s">
        <v>20</v>
      </c>
      <c r="H181" s="5">
        <v>100</v>
      </c>
      <c r="I181" s="5">
        <v>1995</v>
      </c>
      <c r="J181" s="5">
        <v>73.3</v>
      </c>
      <c r="K181" s="5" t="s">
        <v>17</v>
      </c>
      <c r="L181" s="5">
        <v>0.71599999999999997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4" t="s">
        <v>51</v>
      </c>
      <c r="B182" s="4" t="s">
        <v>26</v>
      </c>
      <c r="C182" s="4" t="s">
        <v>49</v>
      </c>
      <c r="D182" s="4" t="s">
        <v>505</v>
      </c>
      <c r="E182" s="4" t="s">
        <v>231</v>
      </c>
      <c r="F182" s="4">
        <v>170.4</v>
      </c>
      <c r="G182" s="4" t="s">
        <v>31</v>
      </c>
      <c r="H182" s="4">
        <v>200</v>
      </c>
      <c r="I182" s="4">
        <v>1983</v>
      </c>
      <c r="J182" s="4">
        <v>62.2</v>
      </c>
      <c r="K182" s="4" t="s">
        <v>18</v>
      </c>
      <c r="L182" s="4">
        <v>0.26900000000000002</v>
      </c>
      <c r="M182" s="4" t="s">
        <v>32</v>
      </c>
      <c r="N182" s="4" t="s">
        <v>37</v>
      </c>
      <c r="O182" s="4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506</v>
      </c>
      <c r="B3" s="14" t="s">
        <v>31</v>
      </c>
      <c r="C3" s="20">
        <v>0.6</v>
      </c>
      <c r="D3" s="10">
        <v>0.5927</v>
      </c>
      <c r="E3" s="10">
        <v>66.3</v>
      </c>
      <c r="F3" s="14" t="s">
        <v>183</v>
      </c>
      <c r="G3" s="11">
        <v>0.36600000000000005</v>
      </c>
      <c r="H3" s="14" t="s">
        <v>184</v>
      </c>
    </row>
    <row r="4" spans="1:8">
      <c r="A4" s="41"/>
      <c r="B4" s="14" t="s">
        <v>20</v>
      </c>
      <c r="C4" s="20">
        <v>4.62</v>
      </c>
      <c r="D4" s="10">
        <v>0.19091999999999998</v>
      </c>
      <c r="E4" s="10">
        <v>72.990677966101828</v>
      </c>
      <c r="F4" s="14" t="s">
        <v>185</v>
      </c>
      <c r="G4" s="11">
        <v>0.71755084745762632</v>
      </c>
      <c r="H4" s="14" t="s">
        <v>186</v>
      </c>
    </row>
    <row r="5" spans="1:8">
      <c r="A5" s="41"/>
      <c r="B5" s="14" t="s">
        <v>16</v>
      </c>
      <c r="C5" s="20">
        <v>0.42</v>
      </c>
      <c r="D5" s="10" t="s">
        <v>19</v>
      </c>
      <c r="E5" s="10">
        <v>87.672727272727258</v>
      </c>
      <c r="F5" s="14" t="s">
        <v>186</v>
      </c>
      <c r="G5" s="11">
        <v>0.58590909090909082</v>
      </c>
      <c r="H5" s="14" t="s">
        <v>183</v>
      </c>
    </row>
    <row r="6" spans="1:8">
      <c r="A6" s="41"/>
      <c r="B6" s="14" t="s">
        <v>23</v>
      </c>
      <c r="C6" s="20">
        <v>0.04</v>
      </c>
      <c r="D6" s="10" t="s">
        <v>19</v>
      </c>
      <c r="E6" s="10">
        <v>73.559999999999988</v>
      </c>
      <c r="F6" s="14" t="s">
        <v>185</v>
      </c>
      <c r="G6" s="11">
        <v>0.60860000000000003</v>
      </c>
      <c r="H6" s="14" t="s">
        <v>186</v>
      </c>
    </row>
    <row r="7" spans="1:8">
      <c r="A7" s="41" t="s">
        <v>507</v>
      </c>
      <c r="B7" s="41"/>
      <c r="C7" s="20">
        <f>SUM(C3:C6)</f>
        <v>5.68</v>
      </c>
      <c r="D7" s="10">
        <v>0.78362000000000009</v>
      </c>
      <c r="E7" s="10">
        <v>75.099999999999994</v>
      </c>
      <c r="F7" s="14" t="s">
        <v>185</v>
      </c>
      <c r="G7" s="11">
        <v>0.56999999999999995</v>
      </c>
      <c r="H7" s="25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O144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37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4">
        <v>39</v>
      </c>
      <c r="B2" s="4" t="s">
        <v>26</v>
      </c>
      <c r="C2" s="4" t="s">
        <v>50</v>
      </c>
      <c r="D2" s="4" t="s">
        <v>810</v>
      </c>
      <c r="E2" s="4" t="s">
        <v>220</v>
      </c>
      <c r="F2" s="4">
        <v>89.93</v>
      </c>
      <c r="G2" s="4" t="s">
        <v>20</v>
      </c>
      <c r="H2" s="4">
        <v>150</v>
      </c>
      <c r="I2" s="4">
        <v>1981</v>
      </c>
      <c r="J2" s="4">
        <v>68.900000000000006</v>
      </c>
      <c r="K2" s="4" t="s">
        <v>18</v>
      </c>
      <c r="L2" s="4">
        <v>0.49099999999999999</v>
      </c>
      <c r="M2" s="4" t="s">
        <v>18</v>
      </c>
      <c r="N2" s="4" t="s">
        <v>37</v>
      </c>
      <c r="O2" s="4" t="s">
        <v>19</v>
      </c>
    </row>
    <row r="3" spans="1:15" ht="14.1" customHeight="1">
      <c r="A3" s="5">
        <v>2935</v>
      </c>
      <c r="B3" s="5" t="s">
        <v>26</v>
      </c>
      <c r="C3" s="5" t="s">
        <v>50</v>
      </c>
      <c r="D3" s="5" t="s">
        <v>508</v>
      </c>
      <c r="E3" s="5" t="s">
        <v>220</v>
      </c>
      <c r="F3" s="5">
        <v>0.6</v>
      </c>
      <c r="G3" s="5" t="s">
        <v>20</v>
      </c>
      <c r="H3" s="5">
        <v>80</v>
      </c>
      <c r="I3" s="5">
        <v>1994</v>
      </c>
      <c r="J3" s="5">
        <v>71.099999999999994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2938</v>
      </c>
      <c r="B4" s="5" t="s">
        <v>26</v>
      </c>
      <c r="C4" s="5" t="s">
        <v>50</v>
      </c>
      <c r="D4" s="5" t="s">
        <v>508</v>
      </c>
      <c r="E4" s="5" t="s">
        <v>220</v>
      </c>
      <c r="F4" s="5">
        <v>19.57</v>
      </c>
      <c r="G4" s="5" t="s">
        <v>20</v>
      </c>
      <c r="H4" s="5">
        <v>100</v>
      </c>
      <c r="I4" s="5">
        <v>1994</v>
      </c>
      <c r="J4" s="5">
        <v>71.099999999999994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3061</v>
      </c>
      <c r="B5" s="5" t="s">
        <v>26</v>
      </c>
      <c r="C5" s="5" t="s">
        <v>50</v>
      </c>
      <c r="D5" s="5" t="s">
        <v>508</v>
      </c>
      <c r="E5" s="5" t="s">
        <v>220</v>
      </c>
      <c r="F5" s="5">
        <v>0.22</v>
      </c>
      <c r="G5" s="5" t="s">
        <v>20</v>
      </c>
      <c r="H5" s="5">
        <v>100</v>
      </c>
      <c r="I5" s="5">
        <v>2002</v>
      </c>
      <c r="J5" s="5">
        <v>74.400000000000006</v>
      </c>
      <c r="K5" s="5" t="s">
        <v>17</v>
      </c>
      <c r="L5" s="5">
        <v>0.79100000000000004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3505</v>
      </c>
      <c r="B6" s="5" t="s">
        <v>26</v>
      </c>
      <c r="C6" s="5" t="s">
        <v>50</v>
      </c>
      <c r="D6" s="5" t="s">
        <v>508</v>
      </c>
      <c r="E6" s="5" t="s">
        <v>220</v>
      </c>
      <c r="F6" s="5">
        <v>84.74</v>
      </c>
      <c r="G6" s="5" t="s">
        <v>16</v>
      </c>
      <c r="H6" s="5">
        <v>150</v>
      </c>
      <c r="I6" s="5">
        <v>2002</v>
      </c>
      <c r="J6" s="5">
        <v>87.4</v>
      </c>
      <c r="K6" s="5" t="s">
        <v>25</v>
      </c>
      <c r="L6" s="5">
        <v>0.60199999999999998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3555</v>
      </c>
      <c r="B7" s="5" t="s">
        <v>26</v>
      </c>
      <c r="C7" s="5" t="s">
        <v>50</v>
      </c>
      <c r="D7" s="5" t="s">
        <v>508</v>
      </c>
      <c r="E7" s="5" t="s">
        <v>220</v>
      </c>
      <c r="F7" s="5">
        <v>0.77</v>
      </c>
      <c r="G7" s="5" t="s">
        <v>20</v>
      </c>
      <c r="H7" s="5">
        <v>100</v>
      </c>
      <c r="I7" s="5">
        <v>1994</v>
      </c>
      <c r="J7" s="5">
        <v>71.099999999999994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3780</v>
      </c>
      <c r="B8" s="5" t="s">
        <v>26</v>
      </c>
      <c r="C8" s="5" t="s">
        <v>50</v>
      </c>
      <c r="D8" s="5" t="s">
        <v>508</v>
      </c>
      <c r="E8" s="5" t="s">
        <v>220</v>
      </c>
      <c r="F8" s="5">
        <v>97.35</v>
      </c>
      <c r="G8" s="5" t="s">
        <v>20</v>
      </c>
      <c r="H8" s="5">
        <v>100</v>
      </c>
      <c r="I8" s="5">
        <v>1994</v>
      </c>
      <c r="J8" s="5">
        <v>71.099999999999994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3781</v>
      </c>
      <c r="B9" s="5" t="s">
        <v>26</v>
      </c>
      <c r="C9" s="5" t="s">
        <v>50</v>
      </c>
      <c r="D9" s="5" t="s">
        <v>508</v>
      </c>
      <c r="E9" s="5" t="s">
        <v>220</v>
      </c>
      <c r="F9" s="5">
        <v>9.35</v>
      </c>
      <c r="G9" s="5" t="s">
        <v>23</v>
      </c>
      <c r="H9" s="5">
        <v>100</v>
      </c>
      <c r="I9" s="5">
        <v>1993</v>
      </c>
      <c r="J9" s="5">
        <v>73.3</v>
      </c>
      <c r="K9" s="5" t="s">
        <v>17</v>
      </c>
      <c r="L9" s="5">
        <v>0.59299999999999997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3783</v>
      </c>
      <c r="B10" s="5" t="s">
        <v>26</v>
      </c>
      <c r="C10" s="5" t="s">
        <v>50</v>
      </c>
      <c r="D10" s="5" t="s">
        <v>508</v>
      </c>
      <c r="E10" s="5" t="s">
        <v>220</v>
      </c>
      <c r="F10" s="5">
        <v>2.23</v>
      </c>
      <c r="G10" s="5" t="s">
        <v>20</v>
      </c>
      <c r="H10" s="5">
        <v>100</v>
      </c>
      <c r="I10" s="5">
        <v>1998</v>
      </c>
      <c r="J10" s="5">
        <v>75.599999999999994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3784</v>
      </c>
      <c r="B11" s="5" t="s">
        <v>26</v>
      </c>
      <c r="C11" s="5" t="s">
        <v>50</v>
      </c>
      <c r="D11" s="5" t="s">
        <v>508</v>
      </c>
      <c r="E11" s="5" t="s">
        <v>220</v>
      </c>
      <c r="F11" s="5">
        <v>23.89</v>
      </c>
      <c r="G11" s="5" t="s">
        <v>23</v>
      </c>
      <c r="H11" s="5">
        <v>700</v>
      </c>
      <c r="I11" s="5">
        <v>1993</v>
      </c>
      <c r="J11" s="5">
        <v>70</v>
      </c>
      <c r="K11" s="5" t="s">
        <v>18</v>
      </c>
      <c r="L11" s="5">
        <v>0.61099999999999999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3786</v>
      </c>
      <c r="B12" s="5" t="s">
        <v>26</v>
      </c>
      <c r="C12" s="5" t="s">
        <v>50</v>
      </c>
      <c r="D12" s="5" t="s">
        <v>508</v>
      </c>
      <c r="E12" s="5" t="s">
        <v>220</v>
      </c>
      <c r="F12" s="5">
        <v>2.4</v>
      </c>
      <c r="G12" s="5" t="s">
        <v>20</v>
      </c>
      <c r="H12" s="5">
        <v>80</v>
      </c>
      <c r="I12" s="5">
        <v>1995</v>
      </c>
      <c r="J12" s="5">
        <v>75.599999999999994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3793</v>
      </c>
      <c r="B13" s="5" t="s">
        <v>26</v>
      </c>
      <c r="C13" s="5" t="s">
        <v>50</v>
      </c>
      <c r="D13" s="5" t="s">
        <v>508</v>
      </c>
      <c r="E13" s="5" t="s">
        <v>220</v>
      </c>
      <c r="F13" s="5">
        <v>0.3</v>
      </c>
      <c r="G13" s="5" t="s">
        <v>20</v>
      </c>
      <c r="H13" s="5">
        <v>100</v>
      </c>
      <c r="I13" s="5">
        <v>1998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4">
        <v>4249</v>
      </c>
      <c r="B14" s="4" t="s">
        <v>26</v>
      </c>
      <c r="C14" s="4" t="s">
        <v>50</v>
      </c>
      <c r="D14" s="4" t="s">
        <v>508</v>
      </c>
      <c r="E14" s="4" t="s">
        <v>220</v>
      </c>
      <c r="F14" s="4">
        <v>87.36</v>
      </c>
      <c r="G14" s="4" t="s">
        <v>31</v>
      </c>
      <c r="H14" s="4">
        <v>200</v>
      </c>
      <c r="I14" s="4">
        <v>1985</v>
      </c>
      <c r="J14" s="4">
        <v>66.3</v>
      </c>
      <c r="K14" s="4" t="s">
        <v>18</v>
      </c>
      <c r="L14" s="4">
        <v>0.36599999999999999</v>
      </c>
      <c r="M14" s="4" t="s">
        <v>32</v>
      </c>
      <c r="N14" s="4" t="s">
        <v>37</v>
      </c>
      <c r="O14" s="4" t="s">
        <v>19</v>
      </c>
    </row>
    <row r="15" spans="1:15" ht="14.1" customHeight="1">
      <c r="A15" s="4">
        <v>4803</v>
      </c>
      <c r="B15" s="4" t="s">
        <v>26</v>
      </c>
      <c r="C15" s="4" t="s">
        <v>50</v>
      </c>
      <c r="D15" s="4" t="s">
        <v>508</v>
      </c>
      <c r="E15" s="4" t="s">
        <v>220</v>
      </c>
      <c r="F15" s="4">
        <v>46.93</v>
      </c>
      <c r="G15" s="4" t="s">
        <v>31</v>
      </c>
      <c r="H15" s="4">
        <v>200</v>
      </c>
      <c r="I15" s="4">
        <v>1985</v>
      </c>
      <c r="J15" s="4">
        <v>66.3</v>
      </c>
      <c r="K15" s="4" t="s">
        <v>18</v>
      </c>
      <c r="L15" s="4">
        <v>0.36599999999999999</v>
      </c>
      <c r="M15" s="4" t="s">
        <v>32</v>
      </c>
      <c r="N15" s="4" t="s">
        <v>37</v>
      </c>
      <c r="O15" s="4" t="s">
        <v>19</v>
      </c>
    </row>
    <row r="16" spans="1:15" ht="14.1" customHeight="1">
      <c r="A16" s="5">
        <v>5025</v>
      </c>
      <c r="B16" s="5" t="s">
        <v>26</v>
      </c>
      <c r="C16" s="5" t="s">
        <v>50</v>
      </c>
      <c r="D16" s="5" t="s">
        <v>508</v>
      </c>
      <c r="E16" s="5" t="s">
        <v>220</v>
      </c>
      <c r="F16" s="5">
        <v>119.06</v>
      </c>
      <c r="G16" s="5" t="s">
        <v>20</v>
      </c>
      <c r="H16" s="5">
        <v>80</v>
      </c>
      <c r="I16" s="5">
        <v>1994</v>
      </c>
      <c r="J16" s="5">
        <v>71.099999999999994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5299</v>
      </c>
      <c r="B17" s="5" t="s">
        <v>26</v>
      </c>
      <c r="C17" s="5" t="s">
        <v>50</v>
      </c>
      <c r="D17" s="5" t="s">
        <v>508</v>
      </c>
      <c r="E17" s="5" t="s">
        <v>220</v>
      </c>
      <c r="F17" s="5">
        <v>132.31</v>
      </c>
      <c r="G17" s="5" t="s">
        <v>16</v>
      </c>
      <c r="H17" s="5">
        <v>150</v>
      </c>
      <c r="I17" s="5">
        <v>2002</v>
      </c>
      <c r="J17" s="5">
        <v>87.4</v>
      </c>
      <c r="K17" s="5" t="s">
        <v>25</v>
      </c>
      <c r="L17" s="5">
        <v>0.60199999999999998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4">
        <v>5897</v>
      </c>
      <c r="B18" s="4" t="s">
        <v>26</v>
      </c>
      <c r="C18" s="4" t="s">
        <v>50</v>
      </c>
      <c r="D18" s="4" t="s">
        <v>508</v>
      </c>
      <c r="E18" s="4" t="s">
        <v>220</v>
      </c>
      <c r="F18" s="4">
        <v>173.83</v>
      </c>
      <c r="G18" s="4" t="s">
        <v>31</v>
      </c>
      <c r="H18" s="4">
        <v>200</v>
      </c>
      <c r="I18" s="4">
        <v>1985</v>
      </c>
      <c r="J18" s="4">
        <v>66.3</v>
      </c>
      <c r="K18" s="4" t="s">
        <v>18</v>
      </c>
      <c r="L18" s="4">
        <v>0.36599999999999999</v>
      </c>
      <c r="M18" s="4" t="s">
        <v>32</v>
      </c>
      <c r="N18" s="4" t="s">
        <v>37</v>
      </c>
      <c r="O18" s="4" t="s">
        <v>19</v>
      </c>
    </row>
    <row r="19" spans="1:15" ht="14.1" customHeight="1">
      <c r="A19" s="5">
        <v>6976</v>
      </c>
      <c r="B19" s="5" t="s">
        <v>26</v>
      </c>
      <c r="C19" s="5" t="s">
        <v>50</v>
      </c>
      <c r="D19" s="5" t="s">
        <v>508</v>
      </c>
      <c r="E19" s="5" t="s">
        <v>220</v>
      </c>
      <c r="F19" s="5">
        <v>13.54</v>
      </c>
      <c r="G19" s="5" t="s">
        <v>20</v>
      </c>
      <c r="H19" s="5">
        <v>100</v>
      </c>
      <c r="I19" s="5">
        <v>1994</v>
      </c>
      <c r="J19" s="5">
        <v>71.099999999999994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6977</v>
      </c>
      <c r="B20" s="5" t="s">
        <v>26</v>
      </c>
      <c r="C20" s="5" t="s">
        <v>50</v>
      </c>
      <c r="D20" s="5" t="s">
        <v>508</v>
      </c>
      <c r="E20" s="5" t="s">
        <v>220</v>
      </c>
      <c r="F20" s="5">
        <v>3.75</v>
      </c>
      <c r="G20" s="5" t="s">
        <v>20</v>
      </c>
      <c r="H20" s="5">
        <v>100</v>
      </c>
      <c r="I20" s="5">
        <v>1999</v>
      </c>
      <c r="J20" s="5">
        <v>73.3</v>
      </c>
      <c r="K20" s="5" t="s">
        <v>17</v>
      </c>
      <c r="L20" s="5">
        <v>0.79100000000000004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6978</v>
      </c>
      <c r="B21" s="5" t="s">
        <v>26</v>
      </c>
      <c r="C21" s="5" t="s">
        <v>50</v>
      </c>
      <c r="D21" s="5" t="s">
        <v>508</v>
      </c>
      <c r="E21" s="5" t="s">
        <v>220</v>
      </c>
      <c r="F21" s="5">
        <v>47.69</v>
      </c>
      <c r="G21" s="5" t="s">
        <v>20</v>
      </c>
      <c r="H21" s="5">
        <v>100</v>
      </c>
      <c r="I21" s="5">
        <v>1999</v>
      </c>
      <c r="J21" s="5">
        <v>73.3</v>
      </c>
      <c r="K21" s="5" t="s">
        <v>17</v>
      </c>
      <c r="L21" s="5">
        <v>0.79100000000000004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6979</v>
      </c>
      <c r="B22" s="5" t="s">
        <v>26</v>
      </c>
      <c r="C22" s="5" t="s">
        <v>50</v>
      </c>
      <c r="D22" s="5" t="s">
        <v>508</v>
      </c>
      <c r="E22" s="5" t="s">
        <v>220</v>
      </c>
      <c r="F22" s="5">
        <v>171.03</v>
      </c>
      <c r="G22" s="5" t="s">
        <v>20</v>
      </c>
      <c r="H22" s="5">
        <v>100</v>
      </c>
      <c r="I22" s="5">
        <v>1998</v>
      </c>
      <c r="J22" s="5">
        <v>75.599999999999994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6980</v>
      </c>
      <c r="B23" s="5" t="s">
        <v>26</v>
      </c>
      <c r="C23" s="5" t="s">
        <v>50</v>
      </c>
      <c r="D23" s="5" t="s">
        <v>508</v>
      </c>
      <c r="E23" s="5" t="s">
        <v>220</v>
      </c>
      <c r="F23" s="5">
        <v>0.56999999999999995</v>
      </c>
      <c r="G23" s="5" t="s">
        <v>23</v>
      </c>
      <c r="H23" s="5">
        <v>80</v>
      </c>
      <c r="I23" s="5">
        <v>1993</v>
      </c>
      <c r="J23" s="5">
        <v>78.900000000000006</v>
      </c>
      <c r="K23" s="5" t="s">
        <v>17</v>
      </c>
      <c r="L23" s="5">
        <v>0.623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6982</v>
      </c>
      <c r="B24" s="5" t="s">
        <v>26</v>
      </c>
      <c r="C24" s="5" t="s">
        <v>50</v>
      </c>
      <c r="D24" s="5" t="s">
        <v>508</v>
      </c>
      <c r="E24" s="5" t="s">
        <v>220</v>
      </c>
      <c r="F24" s="5">
        <v>70.77</v>
      </c>
      <c r="G24" s="5" t="s">
        <v>20</v>
      </c>
      <c r="H24" s="5">
        <v>100</v>
      </c>
      <c r="I24" s="5">
        <v>1984</v>
      </c>
      <c r="J24" s="5">
        <v>68.900000000000006</v>
      </c>
      <c r="K24" s="5" t="s">
        <v>18</v>
      </c>
      <c r="L24" s="5">
        <v>0.49099999999999999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7279</v>
      </c>
      <c r="B25" s="5" t="s">
        <v>26</v>
      </c>
      <c r="C25" s="5" t="s">
        <v>50</v>
      </c>
      <c r="D25" s="5" t="s">
        <v>508</v>
      </c>
      <c r="E25" s="5" t="s">
        <v>220</v>
      </c>
      <c r="F25" s="5">
        <v>0.41</v>
      </c>
      <c r="G25" s="5" t="s">
        <v>20</v>
      </c>
      <c r="H25" s="5">
        <v>100</v>
      </c>
      <c r="I25" s="5">
        <v>1998</v>
      </c>
      <c r="J25" s="5">
        <v>75.599999999999994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7459</v>
      </c>
      <c r="B26" s="5" t="s">
        <v>26</v>
      </c>
      <c r="C26" s="5" t="s">
        <v>50</v>
      </c>
      <c r="D26" s="5" t="s">
        <v>508</v>
      </c>
      <c r="E26" s="5" t="s">
        <v>220</v>
      </c>
      <c r="F26" s="5">
        <v>27.02</v>
      </c>
      <c r="G26" s="5" t="s">
        <v>20</v>
      </c>
      <c r="H26" s="5">
        <v>100</v>
      </c>
      <c r="I26" s="5">
        <v>2002</v>
      </c>
      <c r="J26" s="5">
        <v>74.400000000000006</v>
      </c>
      <c r="K26" s="5" t="s">
        <v>17</v>
      </c>
      <c r="L26" s="5">
        <v>0.79100000000000004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7460</v>
      </c>
      <c r="B27" s="5" t="s">
        <v>26</v>
      </c>
      <c r="C27" s="5" t="s">
        <v>50</v>
      </c>
      <c r="D27" s="5" t="s">
        <v>508</v>
      </c>
      <c r="E27" s="5" t="s">
        <v>220</v>
      </c>
      <c r="F27" s="5">
        <v>1.25</v>
      </c>
      <c r="G27" s="5" t="s">
        <v>16</v>
      </c>
      <c r="H27" s="5">
        <v>350</v>
      </c>
      <c r="I27" s="5">
        <v>2004</v>
      </c>
      <c r="J27" s="5">
        <v>88.9</v>
      </c>
      <c r="K27" s="5" t="s">
        <v>25</v>
      </c>
      <c r="L27" s="5">
        <v>0.60799999999999998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7467</v>
      </c>
      <c r="B28" s="5" t="s">
        <v>26</v>
      </c>
      <c r="C28" s="5" t="s">
        <v>50</v>
      </c>
      <c r="D28" s="5" t="s">
        <v>508</v>
      </c>
      <c r="E28" s="5" t="s">
        <v>220</v>
      </c>
      <c r="F28" s="5">
        <v>45.41</v>
      </c>
      <c r="G28" s="5" t="s">
        <v>16</v>
      </c>
      <c r="H28" s="5">
        <v>100</v>
      </c>
      <c r="I28" s="5">
        <v>2002</v>
      </c>
      <c r="J28" s="5">
        <v>87.4</v>
      </c>
      <c r="K28" s="5" t="s">
        <v>25</v>
      </c>
      <c r="L28" s="5">
        <v>0.56599999999999995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7468</v>
      </c>
      <c r="B29" s="5" t="s">
        <v>26</v>
      </c>
      <c r="C29" s="5" t="s">
        <v>50</v>
      </c>
      <c r="D29" s="5" t="s">
        <v>508</v>
      </c>
      <c r="E29" s="5" t="s">
        <v>220</v>
      </c>
      <c r="F29" s="5">
        <v>0.65</v>
      </c>
      <c r="G29" s="5" t="s">
        <v>20</v>
      </c>
      <c r="H29" s="5">
        <v>100</v>
      </c>
      <c r="I29" s="5">
        <v>1995</v>
      </c>
      <c r="J29" s="5">
        <v>75.599999999999994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7475</v>
      </c>
      <c r="B30" s="5" t="s">
        <v>26</v>
      </c>
      <c r="C30" s="5" t="s">
        <v>50</v>
      </c>
      <c r="D30" s="5" t="s">
        <v>508</v>
      </c>
      <c r="E30" s="5" t="s">
        <v>220</v>
      </c>
      <c r="F30" s="5">
        <v>1.31</v>
      </c>
      <c r="G30" s="5" t="s">
        <v>16</v>
      </c>
      <c r="H30" s="5">
        <v>350</v>
      </c>
      <c r="I30" s="5">
        <v>2004</v>
      </c>
      <c r="J30" s="5">
        <v>88.9</v>
      </c>
      <c r="K30" s="5" t="s">
        <v>25</v>
      </c>
      <c r="L30" s="5">
        <v>0.60799999999999998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7491</v>
      </c>
      <c r="B31" s="5" t="s">
        <v>26</v>
      </c>
      <c r="C31" s="5" t="s">
        <v>50</v>
      </c>
      <c r="D31" s="5" t="s">
        <v>508</v>
      </c>
      <c r="E31" s="5" t="s">
        <v>220</v>
      </c>
      <c r="F31" s="5">
        <v>43.98</v>
      </c>
      <c r="G31" s="5" t="s">
        <v>20</v>
      </c>
      <c r="H31" s="5">
        <v>100</v>
      </c>
      <c r="I31" s="5">
        <v>1999</v>
      </c>
      <c r="J31" s="5">
        <v>73.3</v>
      </c>
      <c r="K31" s="5" t="s">
        <v>17</v>
      </c>
      <c r="L31" s="5">
        <v>0.79100000000000004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7501</v>
      </c>
      <c r="B32" s="5" t="s">
        <v>26</v>
      </c>
      <c r="C32" s="5" t="s">
        <v>50</v>
      </c>
      <c r="D32" s="5" t="s">
        <v>508</v>
      </c>
      <c r="E32" s="5" t="s">
        <v>220</v>
      </c>
      <c r="F32" s="5">
        <v>51.87</v>
      </c>
      <c r="G32" s="5" t="s">
        <v>20</v>
      </c>
      <c r="H32" s="5">
        <v>150</v>
      </c>
      <c r="I32" s="5">
        <v>1995</v>
      </c>
      <c r="J32" s="5">
        <v>75.599999999999994</v>
      </c>
      <c r="K32" s="5" t="s">
        <v>17</v>
      </c>
      <c r="L32" s="5">
        <v>0.72199999999999998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7563</v>
      </c>
      <c r="B33" s="5" t="s">
        <v>26</v>
      </c>
      <c r="C33" s="5" t="s">
        <v>50</v>
      </c>
      <c r="D33" s="5" t="s">
        <v>508</v>
      </c>
      <c r="E33" s="5" t="s">
        <v>220</v>
      </c>
      <c r="F33" s="5">
        <v>78.349999999999994</v>
      </c>
      <c r="G33" s="5" t="s">
        <v>20</v>
      </c>
      <c r="H33" s="5">
        <v>80</v>
      </c>
      <c r="I33" s="5">
        <v>1994</v>
      </c>
      <c r="J33" s="5">
        <v>71.099999999999994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7564</v>
      </c>
      <c r="B34" s="5" t="s">
        <v>26</v>
      </c>
      <c r="C34" s="5" t="s">
        <v>50</v>
      </c>
      <c r="D34" s="5" t="s">
        <v>508</v>
      </c>
      <c r="E34" s="5" t="s">
        <v>220</v>
      </c>
      <c r="F34" s="5">
        <v>42.87</v>
      </c>
      <c r="G34" s="5" t="s">
        <v>20</v>
      </c>
      <c r="H34" s="5">
        <v>100</v>
      </c>
      <c r="I34" s="5">
        <v>1998</v>
      </c>
      <c r="J34" s="5">
        <v>75.599999999999994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7565</v>
      </c>
      <c r="B35" s="5" t="s">
        <v>26</v>
      </c>
      <c r="C35" s="5" t="s">
        <v>50</v>
      </c>
      <c r="D35" s="5" t="s">
        <v>508</v>
      </c>
      <c r="E35" s="5" t="s">
        <v>220</v>
      </c>
      <c r="F35" s="5">
        <v>0.61</v>
      </c>
      <c r="G35" s="5" t="s">
        <v>20</v>
      </c>
      <c r="H35" s="5">
        <v>100</v>
      </c>
      <c r="I35" s="5">
        <v>1998</v>
      </c>
      <c r="J35" s="5">
        <v>75.599999999999994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7568</v>
      </c>
      <c r="B36" s="5" t="s">
        <v>26</v>
      </c>
      <c r="C36" s="5" t="s">
        <v>50</v>
      </c>
      <c r="D36" s="5" t="s">
        <v>508</v>
      </c>
      <c r="E36" s="5" t="s">
        <v>220</v>
      </c>
      <c r="F36" s="5">
        <v>0.47</v>
      </c>
      <c r="G36" s="5" t="s">
        <v>20</v>
      </c>
      <c r="H36" s="5">
        <v>100</v>
      </c>
      <c r="I36" s="5">
        <v>1995</v>
      </c>
      <c r="J36" s="5">
        <v>75.599999999999994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7677</v>
      </c>
      <c r="B37" s="5" t="s">
        <v>26</v>
      </c>
      <c r="C37" s="5" t="s">
        <v>50</v>
      </c>
      <c r="D37" s="5" t="s">
        <v>508</v>
      </c>
      <c r="E37" s="5" t="s">
        <v>220</v>
      </c>
      <c r="F37" s="5">
        <v>12.85</v>
      </c>
      <c r="G37" s="5" t="s">
        <v>20</v>
      </c>
      <c r="H37" s="5">
        <v>150</v>
      </c>
      <c r="I37" s="5">
        <v>1994</v>
      </c>
      <c r="J37" s="5">
        <v>71.099999999999994</v>
      </c>
      <c r="K37" s="5" t="s">
        <v>17</v>
      </c>
      <c r="L37" s="5">
        <v>0.72199999999999998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7719</v>
      </c>
      <c r="B38" s="5" t="s">
        <v>26</v>
      </c>
      <c r="C38" s="5" t="s">
        <v>50</v>
      </c>
      <c r="D38" s="5" t="s">
        <v>508</v>
      </c>
      <c r="E38" s="5" t="s">
        <v>220</v>
      </c>
      <c r="F38" s="5">
        <v>48.29</v>
      </c>
      <c r="G38" s="5" t="s">
        <v>20</v>
      </c>
      <c r="H38" s="5">
        <v>200</v>
      </c>
      <c r="I38" s="5">
        <v>2002</v>
      </c>
      <c r="J38" s="5">
        <v>74.400000000000006</v>
      </c>
      <c r="K38" s="5" t="s">
        <v>17</v>
      </c>
      <c r="L38" s="5">
        <v>0.79700000000000004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7720</v>
      </c>
      <c r="B39" s="5" t="s">
        <v>26</v>
      </c>
      <c r="C39" s="5" t="s">
        <v>50</v>
      </c>
      <c r="D39" s="5" t="s">
        <v>508</v>
      </c>
      <c r="E39" s="5" t="s">
        <v>220</v>
      </c>
      <c r="F39" s="5">
        <v>1.52</v>
      </c>
      <c r="G39" s="5" t="s">
        <v>20</v>
      </c>
      <c r="H39" s="5">
        <v>100</v>
      </c>
      <c r="I39" s="5">
        <v>1995</v>
      </c>
      <c r="J39" s="5">
        <v>73.3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7730</v>
      </c>
      <c r="B40" s="5" t="s">
        <v>26</v>
      </c>
      <c r="C40" s="5" t="s">
        <v>50</v>
      </c>
      <c r="D40" s="5" t="s">
        <v>508</v>
      </c>
      <c r="E40" s="5" t="s">
        <v>220</v>
      </c>
      <c r="F40" s="5">
        <v>44.3</v>
      </c>
      <c r="G40" s="5" t="s">
        <v>20</v>
      </c>
      <c r="H40" s="5">
        <v>100</v>
      </c>
      <c r="I40" s="5">
        <v>2002</v>
      </c>
      <c r="J40" s="5">
        <v>74.400000000000006</v>
      </c>
      <c r="K40" s="5" t="s">
        <v>17</v>
      </c>
      <c r="L40" s="5">
        <v>0.79100000000000004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7796</v>
      </c>
      <c r="B41" s="5" t="s">
        <v>26</v>
      </c>
      <c r="C41" s="5" t="s">
        <v>50</v>
      </c>
      <c r="D41" s="5" t="s">
        <v>508</v>
      </c>
      <c r="E41" s="5" t="s">
        <v>220</v>
      </c>
      <c r="F41" s="5">
        <v>0.4</v>
      </c>
      <c r="G41" s="5" t="s">
        <v>20</v>
      </c>
      <c r="H41" s="5">
        <v>100</v>
      </c>
      <c r="I41" s="5">
        <v>2002</v>
      </c>
      <c r="J41" s="5">
        <v>74.400000000000006</v>
      </c>
      <c r="K41" s="5" t="s">
        <v>17</v>
      </c>
      <c r="L41" s="5">
        <v>0.79100000000000004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7797</v>
      </c>
      <c r="B42" s="5" t="s">
        <v>26</v>
      </c>
      <c r="C42" s="5" t="s">
        <v>50</v>
      </c>
      <c r="D42" s="5" t="s">
        <v>508</v>
      </c>
      <c r="E42" s="5" t="s">
        <v>220</v>
      </c>
      <c r="F42" s="5">
        <v>145.37</v>
      </c>
      <c r="G42" s="5" t="s">
        <v>20</v>
      </c>
      <c r="H42" s="5">
        <v>100</v>
      </c>
      <c r="I42" s="5">
        <v>2002</v>
      </c>
      <c r="J42" s="5">
        <v>74.400000000000006</v>
      </c>
      <c r="K42" s="5" t="s">
        <v>17</v>
      </c>
      <c r="L42" s="5">
        <v>0.79100000000000004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7905</v>
      </c>
      <c r="B43" s="5" t="s">
        <v>26</v>
      </c>
      <c r="C43" s="5" t="s">
        <v>50</v>
      </c>
      <c r="D43" s="5" t="s">
        <v>508</v>
      </c>
      <c r="E43" s="5" t="s">
        <v>220</v>
      </c>
      <c r="F43" s="5">
        <v>37.44</v>
      </c>
      <c r="G43" s="5" t="s">
        <v>20</v>
      </c>
      <c r="H43" s="5">
        <v>100</v>
      </c>
      <c r="I43" s="5">
        <v>1995</v>
      </c>
      <c r="J43" s="5">
        <v>73.3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7906</v>
      </c>
      <c r="B44" s="5" t="s">
        <v>26</v>
      </c>
      <c r="C44" s="5" t="s">
        <v>50</v>
      </c>
      <c r="D44" s="5" t="s">
        <v>508</v>
      </c>
      <c r="E44" s="5" t="s">
        <v>220</v>
      </c>
      <c r="F44" s="5">
        <v>91.61</v>
      </c>
      <c r="G44" s="5" t="s">
        <v>20</v>
      </c>
      <c r="H44" s="5">
        <v>100</v>
      </c>
      <c r="I44" s="5">
        <v>1995</v>
      </c>
      <c r="J44" s="5">
        <v>73.3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7907</v>
      </c>
      <c r="B45" s="5" t="s">
        <v>26</v>
      </c>
      <c r="C45" s="5" t="s">
        <v>50</v>
      </c>
      <c r="D45" s="5" t="s">
        <v>508</v>
      </c>
      <c r="E45" s="5" t="s">
        <v>220</v>
      </c>
      <c r="F45" s="5">
        <v>75.31</v>
      </c>
      <c r="G45" s="5" t="s">
        <v>20</v>
      </c>
      <c r="H45" s="5">
        <v>100</v>
      </c>
      <c r="I45" s="5">
        <v>1996</v>
      </c>
      <c r="J45" s="5">
        <v>75.599999999999994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7908</v>
      </c>
      <c r="B46" s="5" t="s">
        <v>26</v>
      </c>
      <c r="C46" s="5" t="s">
        <v>50</v>
      </c>
      <c r="D46" s="5" t="s">
        <v>508</v>
      </c>
      <c r="E46" s="5" t="s">
        <v>220</v>
      </c>
      <c r="F46" s="5">
        <v>122.19</v>
      </c>
      <c r="G46" s="5" t="s">
        <v>20</v>
      </c>
      <c r="H46" s="5">
        <v>100</v>
      </c>
      <c r="I46" s="5">
        <v>1995</v>
      </c>
      <c r="J46" s="5">
        <v>73.3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7909</v>
      </c>
      <c r="B47" s="5" t="s">
        <v>26</v>
      </c>
      <c r="C47" s="5" t="s">
        <v>50</v>
      </c>
      <c r="D47" s="5" t="s">
        <v>508</v>
      </c>
      <c r="E47" s="5" t="s">
        <v>220</v>
      </c>
      <c r="F47" s="5">
        <v>0.34</v>
      </c>
      <c r="G47" s="5" t="s">
        <v>20</v>
      </c>
      <c r="H47" s="5">
        <v>100</v>
      </c>
      <c r="I47" s="5">
        <v>1995</v>
      </c>
      <c r="J47" s="5">
        <v>75.599999999999994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7911</v>
      </c>
      <c r="B48" s="5" t="s">
        <v>26</v>
      </c>
      <c r="C48" s="5" t="s">
        <v>50</v>
      </c>
      <c r="D48" s="5" t="s">
        <v>508</v>
      </c>
      <c r="E48" s="5" t="s">
        <v>220</v>
      </c>
      <c r="F48" s="5">
        <v>90.87</v>
      </c>
      <c r="G48" s="5" t="s">
        <v>20</v>
      </c>
      <c r="H48" s="5">
        <v>100</v>
      </c>
      <c r="I48" s="5">
        <v>2000</v>
      </c>
      <c r="J48" s="5">
        <v>74.400000000000006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4">
        <v>8074</v>
      </c>
      <c r="B49" s="4" t="s">
        <v>26</v>
      </c>
      <c r="C49" s="4" t="s">
        <v>50</v>
      </c>
      <c r="D49" s="4" t="s">
        <v>508</v>
      </c>
      <c r="E49" s="4" t="s">
        <v>220</v>
      </c>
      <c r="F49" s="4">
        <v>39.82</v>
      </c>
      <c r="G49" s="4" t="s">
        <v>31</v>
      </c>
      <c r="H49" s="4">
        <v>200</v>
      </c>
      <c r="I49" s="4">
        <v>1985</v>
      </c>
      <c r="J49" s="4">
        <v>66.3</v>
      </c>
      <c r="K49" s="4" t="s">
        <v>18</v>
      </c>
      <c r="L49" s="4">
        <v>0.36599999999999999</v>
      </c>
      <c r="M49" s="4" t="s">
        <v>32</v>
      </c>
      <c r="N49" s="4" t="s">
        <v>37</v>
      </c>
      <c r="O49" s="4" t="s">
        <v>19</v>
      </c>
    </row>
    <row r="50" spans="1:15" ht="14.1" customHeight="1">
      <c r="A50" s="5">
        <v>8503</v>
      </c>
      <c r="B50" s="5" t="s">
        <v>26</v>
      </c>
      <c r="C50" s="5" t="s">
        <v>50</v>
      </c>
      <c r="D50" s="5" t="s">
        <v>508</v>
      </c>
      <c r="E50" s="5" t="s">
        <v>220</v>
      </c>
      <c r="F50" s="5">
        <v>44.89</v>
      </c>
      <c r="G50" s="5" t="s">
        <v>20</v>
      </c>
      <c r="H50" s="5">
        <v>100</v>
      </c>
      <c r="I50" s="5">
        <v>1995</v>
      </c>
      <c r="J50" s="5">
        <v>73.3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8580</v>
      </c>
      <c r="B51" s="5" t="s">
        <v>26</v>
      </c>
      <c r="C51" s="5" t="s">
        <v>50</v>
      </c>
      <c r="D51" s="5" t="s">
        <v>508</v>
      </c>
      <c r="E51" s="5" t="s">
        <v>220</v>
      </c>
      <c r="F51" s="5">
        <v>35.32</v>
      </c>
      <c r="G51" s="5" t="s">
        <v>20</v>
      </c>
      <c r="H51" s="5">
        <v>100</v>
      </c>
      <c r="I51" s="5">
        <v>2002</v>
      </c>
      <c r="J51" s="5">
        <v>74.400000000000006</v>
      </c>
      <c r="K51" s="5" t="s">
        <v>17</v>
      </c>
      <c r="L51" s="5">
        <v>0.79100000000000004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8997</v>
      </c>
      <c r="B52" s="5" t="s">
        <v>26</v>
      </c>
      <c r="C52" s="5" t="s">
        <v>50</v>
      </c>
      <c r="D52" s="5" t="s">
        <v>508</v>
      </c>
      <c r="E52" s="5" t="s">
        <v>220</v>
      </c>
      <c r="F52" s="5">
        <v>0.39</v>
      </c>
      <c r="G52" s="5" t="s">
        <v>20</v>
      </c>
      <c r="H52" s="5">
        <v>100</v>
      </c>
      <c r="I52" s="5">
        <v>1998</v>
      </c>
      <c r="J52" s="5">
        <v>73.3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9415</v>
      </c>
      <c r="B53" s="5" t="s">
        <v>26</v>
      </c>
      <c r="C53" s="5" t="s">
        <v>50</v>
      </c>
      <c r="D53" s="5" t="s">
        <v>508</v>
      </c>
      <c r="E53" s="5" t="s">
        <v>220</v>
      </c>
      <c r="F53" s="5">
        <v>2</v>
      </c>
      <c r="G53" s="5" t="s">
        <v>20</v>
      </c>
      <c r="H53" s="5">
        <v>80</v>
      </c>
      <c r="I53" s="5">
        <v>1994</v>
      </c>
      <c r="J53" s="5">
        <v>71.099999999999994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9605</v>
      </c>
      <c r="B54" s="5" t="s">
        <v>26</v>
      </c>
      <c r="C54" s="5" t="s">
        <v>50</v>
      </c>
      <c r="D54" s="5" t="s">
        <v>508</v>
      </c>
      <c r="E54" s="5" t="s">
        <v>220</v>
      </c>
      <c r="F54" s="5">
        <v>43.26</v>
      </c>
      <c r="G54" s="5" t="s">
        <v>20</v>
      </c>
      <c r="H54" s="5">
        <v>100</v>
      </c>
      <c r="I54" s="5">
        <v>2002</v>
      </c>
      <c r="J54" s="5">
        <v>74.400000000000006</v>
      </c>
      <c r="K54" s="5" t="s">
        <v>17</v>
      </c>
      <c r="L54" s="5">
        <v>0.79100000000000004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9711</v>
      </c>
      <c r="B55" s="5" t="s">
        <v>26</v>
      </c>
      <c r="C55" s="5" t="s">
        <v>50</v>
      </c>
      <c r="D55" s="5" t="s">
        <v>508</v>
      </c>
      <c r="E55" s="5" t="s">
        <v>220</v>
      </c>
      <c r="F55" s="5">
        <v>3.5</v>
      </c>
      <c r="G55" s="5" t="s">
        <v>16</v>
      </c>
      <c r="H55" s="5">
        <v>80</v>
      </c>
      <c r="I55" s="5">
        <v>2002</v>
      </c>
      <c r="J55" s="5">
        <v>87.4</v>
      </c>
      <c r="K55" s="5" t="s">
        <v>25</v>
      </c>
      <c r="L55" s="5">
        <v>0.59599999999999997</v>
      </c>
      <c r="M55" s="5" t="s">
        <v>18</v>
      </c>
      <c r="N55" s="5" t="s">
        <v>19</v>
      </c>
      <c r="O55" s="5" t="s">
        <v>19</v>
      </c>
    </row>
    <row r="56" spans="1:15" ht="14.1" customHeight="1">
      <c r="A56" s="5">
        <v>9738</v>
      </c>
      <c r="B56" s="5" t="s">
        <v>26</v>
      </c>
      <c r="C56" s="5" t="s">
        <v>50</v>
      </c>
      <c r="D56" s="5" t="s">
        <v>508</v>
      </c>
      <c r="E56" s="5" t="s">
        <v>220</v>
      </c>
      <c r="F56" s="5">
        <v>116.7</v>
      </c>
      <c r="G56" s="5" t="s">
        <v>20</v>
      </c>
      <c r="H56" s="5">
        <v>100</v>
      </c>
      <c r="I56" s="5">
        <v>1999</v>
      </c>
      <c r="J56" s="5">
        <v>70</v>
      </c>
      <c r="K56" s="5" t="s">
        <v>18</v>
      </c>
      <c r="L56" s="5">
        <v>0.76100000000000001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4">
        <v>9798</v>
      </c>
      <c r="B57" s="4" t="s">
        <v>26</v>
      </c>
      <c r="C57" s="4" t="s">
        <v>50</v>
      </c>
      <c r="D57" s="4" t="s">
        <v>508</v>
      </c>
      <c r="E57" s="4" t="s">
        <v>220</v>
      </c>
      <c r="F57" s="4">
        <v>50.86</v>
      </c>
      <c r="G57" s="4" t="s">
        <v>31</v>
      </c>
      <c r="H57" s="4">
        <v>200</v>
      </c>
      <c r="I57" s="4">
        <v>1985</v>
      </c>
      <c r="J57" s="4">
        <v>66.3</v>
      </c>
      <c r="K57" s="4" t="s">
        <v>18</v>
      </c>
      <c r="L57" s="4">
        <v>0.36599999999999999</v>
      </c>
      <c r="M57" s="4" t="s">
        <v>32</v>
      </c>
      <c r="N57" s="4" t="s">
        <v>37</v>
      </c>
      <c r="O57" s="4" t="s">
        <v>19</v>
      </c>
    </row>
    <row r="58" spans="1:15" ht="14.1" customHeight="1">
      <c r="A58" s="5">
        <v>9799</v>
      </c>
      <c r="B58" s="5" t="s">
        <v>26</v>
      </c>
      <c r="C58" s="5" t="s">
        <v>50</v>
      </c>
      <c r="D58" s="5" t="s">
        <v>508</v>
      </c>
      <c r="E58" s="5" t="s">
        <v>220</v>
      </c>
      <c r="F58" s="5">
        <v>38.94</v>
      </c>
      <c r="G58" s="5" t="s">
        <v>20</v>
      </c>
      <c r="H58" s="5">
        <v>100</v>
      </c>
      <c r="I58" s="5">
        <v>1994</v>
      </c>
      <c r="J58" s="5">
        <v>71.099999999999994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9873</v>
      </c>
      <c r="B59" s="5" t="s">
        <v>26</v>
      </c>
      <c r="C59" s="5" t="s">
        <v>50</v>
      </c>
      <c r="D59" s="5" t="s">
        <v>508</v>
      </c>
      <c r="E59" s="5" t="s">
        <v>220</v>
      </c>
      <c r="F59" s="5">
        <v>22.91</v>
      </c>
      <c r="G59" s="5" t="s">
        <v>16</v>
      </c>
      <c r="H59" s="5">
        <v>150</v>
      </c>
      <c r="I59" s="5">
        <v>2002</v>
      </c>
      <c r="J59" s="5">
        <v>87.4</v>
      </c>
      <c r="K59" s="5" t="s">
        <v>25</v>
      </c>
      <c r="L59" s="5">
        <v>0.57199999999999995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10083</v>
      </c>
      <c r="B60" s="5" t="s">
        <v>26</v>
      </c>
      <c r="C60" s="5" t="s">
        <v>50</v>
      </c>
      <c r="D60" s="5" t="s">
        <v>508</v>
      </c>
      <c r="E60" s="5" t="s">
        <v>220</v>
      </c>
      <c r="F60" s="5">
        <v>41.63</v>
      </c>
      <c r="G60" s="5" t="s">
        <v>20</v>
      </c>
      <c r="H60" s="5">
        <v>100</v>
      </c>
      <c r="I60" s="5">
        <v>1994</v>
      </c>
      <c r="J60" s="5">
        <v>71.099999999999994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10084</v>
      </c>
      <c r="B61" s="5" t="s">
        <v>26</v>
      </c>
      <c r="C61" s="5" t="s">
        <v>50</v>
      </c>
      <c r="D61" s="5" t="s">
        <v>508</v>
      </c>
      <c r="E61" s="5" t="s">
        <v>220</v>
      </c>
      <c r="F61" s="5">
        <v>0.4</v>
      </c>
      <c r="G61" s="5" t="s">
        <v>20</v>
      </c>
      <c r="H61" s="5">
        <v>100</v>
      </c>
      <c r="I61" s="5">
        <v>1998</v>
      </c>
      <c r="J61" s="5">
        <v>73.3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10590</v>
      </c>
      <c r="B62" s="5" t="s">
        <v>26</v>
      </c>
      <c r="C62" s="5" t="s">
        <v>50</v>
      </c>
      <c r="D62" s="5" t="s">
        <v>508</v>
      </c>
      <c r="E62" s="5" t="s">
        <v>220</v>
      </c>
      <c r="F62" s="5">
        <v>0.35</v>
      </c>
      <c r="G62" s="5" t="s">
        <v>20</v>
      </c>
      <c r="H62" s="5">
        <v>100</v>
      </c>
      <c r="I62" s="5">
        <v>1998</v>
      </c>
      <c r="J62" s="5">
        <v>73.3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10648</v>
      </c>
      <c r="B63" s="5" t="s">
        <v>26</v>
      </c>
      <c r="C63" s="5" t="s">
        <v>50</v>
      </c>
      <c r="D63" s="5" t="s">
        <v>508</v>
      </c>
      <c r="E63" s="5" t="s">
        <v>220</v>
      </c>
      <c r="F63" s="5">
        <v>0.38</v>
      </c>
      <c r="G63" s="5" t="s">
        <v>20</v>
      </c>
      <c r="H63" s="5">
        <v>100</v>
      </c>
      <c r="I63" s="5">
        <v>1998</v>
      </c>
      <c r="J63" s="5">
        <v>73.3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10745</v>
      </c>
      <c r="B64" s="5" t="s">
        <v>26</v>
      </c>
      <c r="C64" s="5" t="s">
        <v>50</v>
      </c>
      <c r="D64" s="5" t="s">
        <v>508</v>
      </c>
      <c r="E64" s="5" t="s">
        <v>220</v>
      </c>
      <c r="F64" s="5">
        <v>0.24</v>
      </c>
      <c r="G64" s="5" t="s">
        <v>20</v>
      </c>
      <c r="H64" s="5">
        <v>100</v>
      </c>
      <c r="I64" s="5">
        <v>1998</v>
      </c>
      <c r="J64" s="5">
        <v>73.3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10824</v>
      </c>
      <c r="B65" s="5" t="s">
        <v>26</v>
      </c>
      <c r="C65" s="5" t="s">
        <v>50</v>
      </c>
      <c r="D65" s="5" t="s">
        <v>508</v>
      </c>
      <c r="E65" s="5" t="s">
        <v>220</v>
      </c>
      <c r="F65" s="5">
        <v>47.65</v>
      </c>
      <c r="G65" s="5" t="s">
        <v>20</v>
      </c>
      <c r="H65" s="5">
        <v>100</v>
      </c>
      <c r="I65" s="5">
        <v>1999</v>
      </c>
      <c r="J65" s="5">
        <v>73.3</v>
      </c>
      <c r="K65" s="5" t="s">
        <v>17</v>
      </c>
      <c r="L65" s="5">
        <v>0.79100000000000004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11031</v>
      </c>
      <c r="B66" s="5" t="s">
        <v>26</v>
      </c>
      <c r="C66" s="5" t="s">
        <v>50</v>
      </c>
      <c r="D66" s="5" t="s">
        <v>508</v>
      </c>
      <c r="E66" s="5" t="s">
        <v>220</v>
      </c>
      <c r="F66" s="5">
        <v>50.71</v>
      </c>
      <c r="G66" s="5" t="s">
        <v>20</v>
      </c>
      <c r="H66" s="5">
        <v>100</v>
      </c>
      <c r="I66" s="5">
        <v>2002</v>
      </c>
      <c r="J66" s="5">
        <v>74.400000000000006</v>
      </c>
      <c r="K66" s="5" t="s">
        <v>17</v>
      </c>
      <c r="L66" s="5">
        <v>0.79100000000000004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11039</v>
      </c>
      <c r="B67" s="5" t="s">
        <v>26</v>
      </c>
      <c r="C67" s="5" t="s">
        <v>50</v>
      </c>
      <c r="D67" s="5" t="s">
        <v>508</v>
      </c>
      <c r="E67" s="5" t="s">
        <v>220</v>
      </c>
      <c r="F67" s="5">
        <v>0.5</v>
      </c>
      <c r="G67" s="5" t="s">
        <v>20</v>
      </c>
      <c r="H67" s="5">
        <v>100</v>
      </c>
      <c r="I67" s="5">
        <v>1998</v>
      </c>
      <c r="J67" s="5">
        <v>73.3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11095</v>
      </c>
      <c r="B68" s="5" t="s">
        <v>26</v>
      </c>
      <c r="C68" s="5" t="s">
        <v>50</v>
      </c>
      <c r="D68" s="5" t="s">
        <v>508</v>
      </c>
      <c r="E68" s="5" t="s">
        <v>220</v>
      </c>
      <c r="F68" s="5">
        <v>0.3</v>
      </c>
      <c r="G68" s="5" t="s">
        <v>20</v>
      </c>
      <c r="H68" s="5">
        <v>100</v>
      </c>
      <c r="I68" s="5">
        <v>1998</v>
      </c>
      <c r="J68" s="5">
        <v>73.3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11334</v>
      </c>
      <c r="B69" s="5" t="s">
        <v>26</v>
      </c>
      <c r="C69" s="5" t="s">
        <v>50</v>
      </c>
      <c r="D69" s="5" t="s">
        <v>508</v>
      </c>
      <c r="E69" s="5" t="s">
        <v>220</v>
      </c>
      <c r="F69" s="5">
        <v>0.65</v>
      </c>
      <c r="G69" s="5" t="s">
        <v>20</v>
      </c>
      <c r="H69" s="5">
        <v>100</v>
      </c>
      <c r="I69" s="5">
        <v>1995</v>
      </c>
      <c r="J69" s="5">
        <v>70</v>
      </c>
      <c r="K69" s="5" t="s">
        <v>18</v>
      </c>
      <c r="L69" s="5">
        <v>0.68600000000000005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11335</v>
      </c>
      <c r="B70" s="5" t="s">
        <v>26</v>
      </c>
      <c r="C70" s="5" t="s">
        <v>50</v>
      </c>
      <c r="D70" s="5" t="s">
        <v>508</v>
      </c>
      <c r="E70" s="5" t="s">
        <v>220</v>
      </c>
      <c r="F70" s="5">
        <v>77.11</v>
      </c>
      <c r="G70" s="5" t="s">
        <v>20</v>
      </c>
      <c r="H70" s="5">
        <v>100</v>
      </c>
      <c r="I70" s="5">
        <v>1999</v>
      </c>
      <c r="J70" s="5">
        <v>73.3</v>
      </c>
      <c r="K70" s="5" t="s">
        <v>17</v>
      </c>
      <c r="L70" s="5">
        <v>0.79100000000000004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11336</v>
      </c>
      <c r="B71" s="5" t="s">
        <v>26</v>
      </c>
      <c r="C71" s="5" t="s">
        <v>50</v>
      </c>
      <c r="D71" s="5" t="s">
        <v>508</v>
      </c>
      <c r="E71" s="5" t="s">
        <v>220</v>
      </c>
      <c r="F71" s="5">
        <v>132.69</v>
      </c>
      <c r="G71" s="5" t="s">
        <v>20</v>
      </c>
      <c r="H71" s="5">
        <v>100</v>
      </c>
      <c r="I71" s="5">
        <v>1999</v>
      </c>
      <c r="J71" s="5">
        <v>73.3</v>
      </c>
      <c r="K71" s="5" t="s">
        <v>17</v>
      </c>
      <c r="L71" s="5">
        <v>0.79100000000000004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11337</v>
      </c>
      <c r="B72" s="5" t="s">
        <v>26</v>
      </c>
      <c r="C72" s="5" t="s">
        <v>50</v>
      </c>
      <c r="D72" s="5" t="s">
        <v>508</v>
      </c>
      <c r="E72" s="5" t="s">
        <v>220</v>
      </c>
      <c r="F72" s="5">
        <v>0.56000000000000005</v>
      </c>
      <c r="G72" s="5" t="s">
        <v>20</v>
      </c>
      <c r="H72" s="5">
        <v>100</v>
      </c>
      <c r="I72" s="5">
        <v>1998</v>
      </c>
      <c r="J72" s="5">
        <v>75.599999999999994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11339</v>
      </c>
      <c r="B73" s="5" t="s">
        <v>26</v>
      </c>
      <c r="C73" s="5" t="s">
        <v>50</v>
      </c>
      <c r="D73" s="5" t="s">
        <v>508</v>
      </c>
      <c r="E73" s="5" t="s">
        <v>220</v>
      </c>
      <c r="F73" s="5">
        <v>0.79</v>
      </c>
      <c r="G73" s="5" t="s">
        <v>23</v>
      </c>
      <c r="H73" s="5">
        <v>400</v>
      </c>
      <c r="I73" s="5">
        <v>1993</v>
      </c>
      <c r="J73" s="5">
        <v>75.599999999999994</v>
      </c>
      <c r="K73" s="5" t="s">
        <v>17</v>
      </c>
      <c r="L73" s="5">
        <v>0.60499999999999998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11343</v>
      </c>
      <c r="B74" s="5" t="s">
        <v>26</v>
      </c>
      <c r="C74" s="5" t="s">
        <v>50</v>
      </c>
      <c r="D74" s="5" t="s">
        <v>508</v>
      </c>
      <c r="E74" s="5" t="s">
        <v>220</v>
      </c>
      <c r="F74" s="5">
        <v>24.06</v>
      </c>
      <c r="G74" s="5" t="s">
        <v>20</v>
      </c>
      <c r="H74" s="5">
        <v>100</v>
      </c>
      <c r="I74" s="5">
        <v>1995</v>
      </c>
      <c r="J74" s="5">
        <v>73.3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12344</v>
      </c>
      <c r="B75" s="5" t="s">
        <v>26</v>
      </c>
      <c r="C75" s="5" t="s">
        <v>50</v>
      </c>
      <c r="D75" s="5" t="s">
        <v>508</v>
      </c>
      <c r="E75" s="5" t="s">
        <v>220</v>
      </c>
      <c r="F75" s="5">
        <v>69.84</v>
      </c>
      <c r="G75" s="5" t="s">
        <v>20</v>
      </c>
      <c r="H75" s="5">
        <v>100</v>
      </c>
      <c r="I75" s="5">
        <v>2002</v>
      </c>
      <c r="J75" s="5">
        <v>74.400000000000006</v>
      </c>
      <c r="K75" s="5" t="s">
        <v>17</v>
      </c>
      <c r="L75" s="5">
        <v>0.79100000000000004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12477</v>
      </c>
      <c r="B76" s="5" t="s">
        <v>26</v>
      </c>
      <c r="C76" s="5" t="s">
        <v>50</v>
      </c>
      <c r="D76" s="5" t="s">
        <v>508</v>
      </c>
      <c r="E76" s="5" t="s">
        <v>220</v>
      </c>
      <c r="F76" s="5">
        <v>202.32</v>
      </c>
      <c r="G76" s="5" t="s">
        <v>20</v>
      </c>
      <c r="H76" s="5">
        <v>200</v>
      </c>
      <c r="I76" s="5">
        <v>1984</v>
      </c>
      <c r="J76" s="5">
        <v>62.2</v>
      </c>
      <c r="K76" s="5" t="s">
        <v>18</v>
      </c>
      <c r="L76" s="5">
        <v>0.26900000000000002</v>
      </c>
      <c r="M76" s="5" t="s">
        <v>32</v>
      </c>
      <c r="N76" s="5" t="s">
        <v>19</v>
      </c>
      <c r="O76" s="5" t="s">
        <v>19</v>
      </c>
    </row>
    <row r="77" spans="1:15" ht="14.1" customHeight="1">
      <c r="A77" s="5">
        <v>12647</v>
      </c>
      <c r="B77" s="5" t="s">
        <v>26</v>
      </c>
      <c r="C77" s="5" t="s">
        <v>50</v>
      </c>
      <c r="D77" s="5" t="s">
        <v>508</v>
      </c>
      <c r="E77" s="5" t="s">
        <v>220</v>
      </c>
      <c r="F77" s="5">
        <v>119.43</v>
      </c>
      <c r="G77" s="5" t="s">
        <v>20</v>
      </c>
      <c r="H77" s="5">
        <v>100</v>
      </c>
      <c r="I77" s="5">
        <v>1995</v>
      </c>
      <c r="J77" s="5">
        <v>73.3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12648</v>
      </c>
      <c r="B78" s="5" t="s">
        <v>26</v>
      </c>
      <c r="C78" s="5" t="s">
        <v>50</v>
      </c>
      <c r="D78" s="5" t="s">
        <v>508</v>
      </c>
      <c r="E78" s="5" t="s">
        <v>220</v>
      </c>
      <c r="F78" s="5">
        <v>45.45</v>
      </c>
      <c r="G78" s="5" t="s">
        <v>20</v>
      </c>
      <c r="H78" s="5">
        <v>100</v>
      </c>
      <c r="I78" s="5">
        <v>2002</v>
      </c>
      <c r="J78" s="5">
        <v>74.400000000000006</v>
      </c>
      <c r="K78" s="5" t="s">
        <v>17</v>
      </c>
      <c r="L78" s="5">
        <v>0.79100000000000004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4">
        <v>13653</v>
      </c>
      <c r="B79" s="4" t="s">
        <v>26</v>
      </c>
      <c r="C79" s="4" t="s">
        <v>50</v>
      </c>
      <c r="D79" s="4" t="s">
        <v>508</v>
      </c>
      <c r="E79" s="4" t="s">
        <v>220</v>
      </c>
      <c r="F79" s="4">
        <v>58.46</v>
      </c>
      <c r="G79" s="4" t="s">
        <v>31</v>
      </c>
      <c r="H79" s="4">
        <v>200</v>
      </c>
      <c r="I79" s="4">
        <v>1985</v>
      </c>
      <c r="J79" s="4">
        <v>66.3</v>
      </c>
      <c r="K79" s="4" t="s">
        <v>18</v>
      </c>
      <c r="L79" s="4">
        <v>0.36599999999999999</v>
      </c>
      <c r="M79" s="4" t="s">
        <v>32</v>
      </c>
      <c r="N79" s="4" t="s">
        <v>37</v>
      </c>
      <c r="O79" s="4" t="s">
        <v>19</v>
      </c>
    </row>
    <row r="80" spans="1:15" ht="14.1" customHeight="1">
      <c r="A80" s="4">
        <v>13743</v>
      </c>
      <c r="B80" s="4" t="s">
        <v>26</v>
      </c>
      <c r="C80" s="4" t="s">
        <v>50</v>
      </c>
      <c r="D80" s="4" t="s">
        <v>508</v>
      </c>
      <c r="E80" s="4" t="s">
        <v>220</v>
      </c>
      <c r="F80" s="4">
        <v>66.239999999999995</v>
      </c>
      <c r="G80" s="4" t="s">
        <v>31</v>
      </c>
      <c r="H80" s="4">
        <v>200</v>
      </c>
      <c r="I80" s="4">
        <v>1985</v>
      </c>
      <c r="J80" s="4">
        <v>66.3</v>
      </c>
      <c r="K80" s="4" t="s">
        <v>18</v>
      </c>
      <c r="L80" s="4">
        <v>0.36599999999999999</v>
      </c>
      <c r="M80" s="4" t="s">
        <v>32</v>
      </c>
      <c r="N80" s="4" t="s">
        <v>37</v>
      </c>
      <c r="O80" s="4" t="s">
        <v>19</v>
      </c>
    </row>
    <row r="81" spans="1:15" ht="14.1" customHeight="1">
      <c r="A81" s="5">
        <v>14387</v>
      </c>
      <c r="B81" s="5" t="s">
        <v>26</v>
      </c>
      <c r="C81" s="5" t="s">
        <v>50</v>
      </c>
      <c r="D81" s="5" t="s">
        <v>508</v>
      </c>
      <c r="E81" s="5" t="s">
        <v>220</v>
      </c>
      <c r="F81" s="5">
        <v>41.58</v>
      </c>
      <c r="G81" s="5" t="s">
        <v>20</v>
      </c>
      <c r="H81" s="5">
        <v>150</v>
      </c>
      <c r="I81" s="5">
        <v>1994</v>
      </c>
      <c r="J81" s="5">
        <v>71.099999999999994</v>
      </c>
      <c r="K81" s="5" t="s">
        <v>17</v>
      </c>
      <c r="L81" s="5">
        <v>0.72199999999999998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14389</v>
      </c>
      <c r="B82" s="5" t="s">
        <v>26</v>
      </c>
      <c r="C82" s="5" t="s">
        <v>50</v>
      </c>
      <c r="D82" s="5" t="s">
        <v>508</v>
      </c>
      <c r="E82" s="5" t="s">
        <v>220</v>
      </c>
      <c r="F82" s="5">
        <v>42.3</v>
      </c>
      <c r="G82" s="5" t="s">
        <v>20</v>
      </c>
      <c r="H82" s="5">
        <v>100</v>
      </c>
      <c r="I82" s="5">
        <v>1997</v>
      </c>
      <c r="J82" s="5">
        <v>73.3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4">
        <v>15720</v>
      </c>
      <c r="B83" s="4" t="s">
        <v>26</v>
      </c>
      <c r="C83" s="4" t="s">
        <v>50</v>
      </c>
      <c r="D83" s="4" t="s">
        <v>508</v>
      </c>
      <c r="E83" s="4" t="s">
        <v>220</v>
      </c>
      <c r="F83" s="4">
        <v>14.63</v>
      </c>
      <c r="G83" s="4" t="s">
        <v>31</v>
      </c>
      <c r="H83" s="4">
        <v>200</v>
      </c>
      <c r="I83" s="4">
        <v>1985</v>
      </c>
      <c r="J83" s="4">
        <v>66.3</v>
      </c>
      <c r="K83" s="4" t="s">
        <v>18</v>
      </c>
      <c r="L83" s="4">
        <v>0.36599999999999999</v>
      </c>
      <c r="M83" s="4" t="s">
        <v>32</v>
      </c>
      <c r="N83" s="4" t="s">
        <v>37</v>
      </c>
      <c r="O83" s="4" t="s">
        <v>19</v>
      </c>
    </row>
    <row r="84" spans="1:15" ht="14.1" customHeight="1">
      <c r="A84" s="5">
        <v>15826</v>
      </c>
      <c r="B84" s="5" t="s">
        <v>26</v>
      </c>
      <c r="C84" s="5" t="s">
        <v>50</v>
      </c>
      <c r="D84" s="5" t="s">
        <v>508</v>
      </c>
      <c r="E84" s="5" t="s">
        <v>220</v>
      </c>
      <c r="F84" s="5">
        <v>37.08</v>
      </c>
      <c r="G84" s="5" t="s">
        <v>20</v>
      </c>
      <c r="H84" s="5">
        <v>150</v>
      </c>
      <c r="I84" s="5">
        <v>1995</v>
      </c>
      <c r="J84" s="5">
        <v>73.3</v>
      </c>
      <c r="K84" s="5" t="s">
        <v>17</v>
      </c>
      <c r="L84" s="5">
        <v>0.72199999999999998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15988</v>
      </c>
      <c r="B85" s="5" t="s">
        <v>26</v>
      </c>
      <c r="C85" s="5" t="s">
        <v>50</v>
      </c>
      <c r="D85" s="5" t="s">
        <v>508</v>
      </c>
      <c r="E85" s="5" t="s">
        <v>220</v>
      </c>
      <c r="F85" s="5">
        <v>129.38999999999999</v>
      </c>
      <c r="G85" s="5" t="s">
        <v>20</v>
      </c>
      <c r="H85" s="5">
        <v>100</v>
      </c>
      <c r="I85" s="5">
        <v>1995</v>
      </c>
      <c r="J85" s="5">
        <v>73.3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4">
        <v>16981</v>
      </c>
      <c r="B86" s="4" t="s">
        <v>26</v>
      </c>
      <c r="C86" s="4" t="s">
        <v>50</v>
      </c>
      <c r="D86" s="4" t="s">
        <v>508</v>
      </c>
      <c r="E86" s="4" t="s">
        <v>220</v>
      </c>
      <c r="F86" s="4">
        <v>54.57</v>
      </c>
      <c r="G86" s="4" t="s">
        <v>31</v>
      </c>
      <c r="H86" s="4">
        <v>200</v>
      </c>
      <c r="I86" s="4">
        <v>1985</v>
      </c>
      <c r="J86" s="4">
        <v>66.3</v>
      </c>
      <c r="K86" s="4" t="s">
        <v>18</v>
      </c>
      <c r="L86" s="4">
        <v>0.36599999999999999</v>
      </c>
      <c r="M86" s="4" t="s">
        <v>32</v>
      </c>
      <c r="N86" s="4" t="s">
        <v>37</v>
      </c>
      <c r="O86" s="4" t="s">
        <v>19</v>
      </c>
    </row>
    <row r="87" spans="1:15" ht="14.1" customHeight="1">
      <c r="A87" s="5">
        <v>17239</v>
      </c>
      <c r="B87" s="5" t="s">
        <v>26</v>
      </c>
      <c r="C87" s="5" t="s">
        <v>50</v>
      </c>
      <c r="D87" s="5" t="s">
        <v>508</v>
      </c>
      <c r="E87" s="5" t="s">
        <v>220</v>
      </c>
      <c r="F87" s="5">
        <v>1.36</v>
      </c>
      <c r="G87" s="5" t="s">
        <v>16</v>
      </c>
      <c r="H87" s="5">
        <v>150</v>
      </c>
      <c r="I87" s="5">
        <v>2002</v>
      </c>
      <c r="J87" s="5">
        <v>87.4</v>
      </c>
      <c r="K87" s="5" t="s">
        <v>25</v>
      </c>
      <c r="L87" s="5">
        <v>0.57199999999999995</v>
      </c>
      <c r="M87" s="5" t="s">
        <v>18</v>
      </c>
      <c r="N87" s="5" t="s">
        <v>19</v>
      </c>
      <c r="O87" s="5" t="s">
        <v>19</v>
      </c>
    </row>
    <row r="88" spans="1:15" ht="14.1" customHeight="1">
      <c r="A88" s="5">
        <v>17511</v>
      </c>
      <c r="B88" s="5" t="s">
        <v>26</v>
      </c>
      <c r="C88" s="5" t="s">
        <v>50</v>
      </c>
      <c r="D88" s="5" t="s">
        <v>508</v>
      </c>
      <c r="E88" s="5" t="s">
        <v>220</v>
      </c>
      <c r="F88" s="5">
        <v>44.03</v>
      </c>
      <c r="G88" s="5" t="s">
        <v>20</v>
      </c>
      <c r="H88" s="5">
        <v>100</v>
      </c>
      <c r="I88" s="5">
        <v>1994</v>
      </c>
      <c r="J88" s="5">
        <v>71.099999999999994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17565</v>
      </c>
      <c r="B89" s="5" t="s">
        <v>26</v>
      </c>
      <c r="C89" s="5" t="s">
        <v>50</v>
      </c>
      <c r="D89" s="5" t="s">
        <v>508</v>
      </c>
      <c r="E89" s="5" t="s">
        <v>220</v>
      </c>
      <c r="F89" s="5">
        <v>40.42</v>
      </c>
      <c r="G89" s="5" t="s">
        <v>20</v>
      </c>
      <c r="H89" s="5">
        <v>100</v>
      </c>
      <c r="I89" s="5">
        <v>1994</v>
      </c>
      <c r="J89" s="5">
        <v>71.099999999999994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17941</v>
      </c>
      <c r="B90" s="5" t="s">
        <v>26</v>
      </c>
      <c r="C90" s="5" t="s">
        <v>50</v>
      </c>
      <c r="D90" s="5" t="s">
        <v>508</v>
      </c>
      <c r="E90" s="5" t="s">
        <v>220</v>
      </c>
      <c r="F90" s="5">
        <v>0.3</v>
      </c>
      <c r="G90" s="5" t="s">
        <v>20</v>
      </c>
      <c r="H90" s="5">
        <v>100</v>
      </c>
      <c r="I90" s="5">
        <v>1994</v>
      </c>
      <c r="J90" s="5">
        <v>71.099999999999994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17942</v>
      </c>
      <c r="B91" s="5" t="s">
        <v>26</v>
      </c>
      <c r="C91" s="5" t="s">
        <v>50</v>
      </c>
      <c r="D91" s="5" t="s">
        <v>508</v>
      </c>
      <c r="E91" s="5" t="s">
        <v>220</v>
      </c>
      <c r="F91" s="5">
        <v>0.4</v>
      </c>
      <c r="G91" s="5" t="s">
        <v>20</v>
      </c>
      <c r="H91" s="5">
        <v>100</v>
      </c>
      <c r="I91" s="5">
        <v>1995</v>
      </c>
      <c r="J91" s="5">
        <v>73.3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17944</v>
      </c>
      <c r="B92" s="5" t="s">
        <v>26</v>
      </c>
      <c r="C92" s="5" t="s">
        <v>50</v>
      </c>
      <c r="D92" s="5" t="s">
        <v>508</v>
      </c>
      <c r="E92" s="5" t="s">
        <v>220</v>
      </c>
      <c r="F92" s="5">
        <v>45.68</v>
      </c>
      <c r="G92" s="5" t="s">
        <v>20</v>
      </c>
      <c r="H92" s="5">
        <v>100</v>
      </c>
      <c r="I92" s="5">
        <v>1994</v>
      </c>
      <c r="J92" s="5">
        <v>71.099999999999994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17949</v>
      </c>
      <c r="B93" s="5" t="s">
        <v>26</v>
      </c>
      <c r="C93" s="5" t="s">
        <v>50</v>
      </c>
      <c r="D93" s="5" t="s">
        <v>508</v>
      </c>
      <c r="E93" s="5" t="s">
        <v>220</v>
      </c>
      <c r="F93" s="5">
        <v>49.17</v>
      </c>
      <c r="G93" s="5" t="s">
        <v>20</v>
      </c>
      <c r="H93" s="5">
        <v>80</v>
      </c>
      <c r="I93" s="5">
        <v>1995</v>
      </c>
      <c r="J93" s="5">
        <v>75.599999999999994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18513</v>
      </c>
      <c r="B94" s="5" t="s">
        <v>26</v>
      </c>
      <c r="C94" s="5" t="s">
        <v>50</v>
      </c>
      <c r="D94" s="5" t="s">
        <v>508</v>
      </c>
      <c r="E94" s="5" t="s">
        <v>220</v>
      </c>
      <c r="F94" s="5">
        <v>34.409999999999997</v>
      </c>
      <c r="G94" s="5" t="s">
        <v>20</v>
      </c>
      <c r="H94" s="5">
        <v>100</v>
      </c>
      <c r="I94" s="5">
        <v>1995</v>
      </c>
      <c r="J94" s="5">
        <v>73.3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18514</v>
      </c>
      <c r="B95" s="5" t="s">
        <v>26</v>
      </c>
      <c r="C95" s="5" t="s">
        <v>50</v>
      </c>
      <c r="D95" s="5" t="s">
        <v>508</v>
      </c>
      <c r="E95" s="5" t="s">
        <v>220</v>
      </c>
      <c r="F95" s="5">
        <v>43.23</v>
      </c>
      <c r="G95" s="5" t="s">
        <v>20</v>
      </c>
      <c r="H95" s="5">
        <v>100</v>
      </c>
      <c r="I95" s="5">
        <v>1997</v>
      </c>
      <c r="J95" s="5">
        <v>73.3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18517</v>
      </c>
      <c r="B96" s="5" t="s">
        <v>26</v>
      </c>
      <c r="C96" s="5" t="s">
        <v>50</v>
      </c>
      <c r="D96" s="5" t="s">
        <v>508</v>
      </c>
      <c r="E96" s="5" t="s">
        <v>220</v>
      </c>
      <c r="F96" s="5">
        <v>50.03</v>
      </c>
      <c r="G96" s="5" t="s">
        <v>20</v>
      </c>
      <c r="H96" s="5">
        <v>100</v>
      </c>
      <c r="I96" s="5">
        <v>1997</v>
      </c>
      <c r="J96" s="5">
        <v>75.599999999999994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18519</v>
      </c>
      <c r="B97" s="5" t="s">
        <v>26</v>
      </c>
      <c r="C97" s="5" t="s">
        <v>50</v>
      </c>
      <c r="D97" s="5" t="s">
        <v>508</v>
      </c>
      <c r="E97" s="5" t="s">
        <v>220</v>
      </c>
      <c r="F97" s="5">
        <v>0.4</v>
      </c>
      <c r="G97" s="5" t="s">
        <v>20</v>
      </c>
      <c r="H97" s="5">
        <v>100</v>
      </c>
      <c r="I97" s="5">
        <v>1998</v>
      </c>
      <c r="J97" s="5">
        <v>73.3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18520</v>
      </c>
      <c r="B98" s="5" t="s">
        <v>26</v>
      </c>
      <c r="C98" s="5" t="s">
        <v>50</v>
      </c>
      <c r="D98" s="5" t="s">
        <v>508</v>
      </c>
      <c r="E98" s="5" t="s">
        <v>220</v>
      </c>
      <c r="F98" s="5">
        <v>0.79</v>
      </c>
      <c r="G98" s="5" t="s">
        <v>20</v>
      </c>
      <c r="H98" s="5">
        <v>100</v>
      </c>
      <c r="I98" s="5">
        <v>1997</v>
      </c>
      <c r="J98" s="5">
        <v>73.3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18521</v>
      </c>
      <c r="B99" s="5" t="s">
        <v>26</v>
      </c>
      <c r="C99" s="5" t="s">
        <v>50</v>
      </c>
      <c r="D99" s="5" t="s">
        <v>508</v>
      </c>
      <c r="E99" s="5" t="s">
        <v>220</v>
      </c>
      <c r="F99" s="5">
        <v>1.4</v>
      </c>
      <c r="G99" s="5" t="s">
        <v>23</v>
      </c>
      <c r="H99" s="5">
        <v>700</v>
      </c>
      <c r="I99" s="5">
        <v>1993</v>
      </c>
      <c r="J99" s="5">
        <v>70</v>
      </c>
      <c r="K99" s="5" t="s">
        <v>18</v>
      </c>
      <c r="L99" s="5">
        <v>0.61099999999999999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18524</v>
      </c>
      <c r="B100" s="5" t="s">
        <v>26</v>
      </c>
      <c r="C100" s="5" t="s">
        <v>50</v>
      </c>
      <c r="D100" s="5" t="s">
        <v>508</v>
      </c>
      <c r="E100" s="5" t="s">
        <v>220</v>
      </c>
      <c r="F100" s="5">
        <v>0.35</v>
      </c>
      <c r="G100" s="5" t="s">
        <v>20</v>
      </c>
      <c r="H100" s="5">
        <v>100</v>
      </c>
      <c r="I100" s="5">
        <v>1996</v>
      </c>
      <c r="J100" s="5">
        <v>73.3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18525</v>
      </c>
      <c r="B101" s="5" t="s">
        <v>26</v>
      </c>
      <c r="C101" s="5" t="s">
        <v>50</v>
      </c>
      <c r="D101" s="5" t="s">
        <v>508</v>
      </c>
      <c r="E101" s="5" t="s">
        <v>220</v>
      </c>
      <c r="F101" s="5">
        <v>0.4</v>
      </c>
      <c r="G101" s="5" t="s">
        <v>20</v>
      </c>
      <c r="H101" s="5">
        <v>100</v>
      </c>
      <c r="I101" s="5">
        <v>1996</v>
      </c>
      <c r="J101" s="5">
        <v>73.3</v>
      </c>
      <c r="K101" s="5" t="s">
        <v>17</v>
      </c>
      <c r="L101" s="5">
        <v>0.71599999999999997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18526</v>
      </c>
      <c r="B102" s="5" t="s">
        <v>26</v>
      </c>
      <c r="C102" s="5" t="s">
        <v>50</v>
      </c>
      <c r="D102" s="5" t="s">
        <v>508</v>
      </c>
      <c r="E102" s="5" t="s">
        <v>220</v>
      </c>
      <c r="F102" s="5">
        <v>113.19</v>
      </c>
      <c r="G102" s="5" t="s">
        <v>20</v>
      </c>
      <c r="H102" s="5">
        <v>100</v>
      </c>
      <c r="I102" s="5">
        <v>1996</v>
      </c>
      <c r="J102" s="5">
        <v>73.3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18529</v>
      </c>
      <c r="B103" s="5" t="s">
        <v>26</v>
      </c>
      <c r="C103" s="5" t="s">
        <v>50</v>
      </c>
      <c r="D103" s="5" t="s">
        <v>508</v>
      </c>
      <c r="E103" s="5" t="s">
        <v>220</v>
      </c>
      <c r="F103" s="5">
        <v>0.44</v>
      </c>
      <c r="G103" s="5" t="s">
        <v>20</v>
      </c>
      <c r="H103" s="5">
        <v>100</v>
      </c>
      <c r="I103" s="5">
        <v>1998</v>
      </c>
      <c r="J103" s="5">
        <v>73.3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18554</v>
      </c>
      <c r="B104" s="5" t="s">
        <v>26</v>
      </c>
      <c r="C104" s="5" t="s">
        <v>50</v>
      </c>
      <c r="D104" s="5" t="s">
        <v>508</v>
      </c>
      <c r="E104" s="5" t="s">
        <v>220</v>
      </c>
      <c r="F104" s="5">
        <v>0.3</v>
      </c>
      <c r="G104" s="5" t="s">
        <v>20</v>
      </c>
      <c r="H104" s="5">
        <v>100</v>
      </c>
      <c r="I104" s="5">
        <v>1998</v>
      </c>
      <c r="J104" s="5">
        <v>73.3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18555</v>
      </c>
      <c r="B105" s="5" t="s">
        <v>26</v>
      </c>
      <c r="C105" s="5" t="s">
        <v>50</v>
      </c>
      <c r="D105" s="5" t="s">
        <v>508</v>
      </c>
      <c r="E105" s="5" t="s">
        <v>220</v>
      </c>
      <c r="F105" s="5">
        <v>0.37</v>
      </c>
      <c r="G105" s="5" t="s">
        <v>20</v>
      </c>
      <c r="H105" s="5">
        <v>100</v>
      </c>
      <c r="I105" s="5">
        <v>1998</v>
      </c>
      <c r="J105" s="5">
        <v>73.3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18556</v>
      </c>
      <c r="B106" s="5" t="s">
        <v>26</v>
      </c>
      <c r="C106" s="5" t="s">
        <v>50</v>
      </c>
      <c r="D106" s="5" t="s">
        <v>508</v>
      </c>
      <c r="E106" s="5" t="s">
        <v>220</v>
      </c>
      <c r="F106" s="5">
        <v>38.619999999999997</v>
      </c>
      <c r="G106" s="5" t="s">
        <v>20</v>
      </c>
      <c r="H106" s="5">
        <v>100</v>
      </c>
      <c r="I106" s="5">
        <v>1984</v>
      </c>
      <c r="J106" s="5">
        <v>68.900000000000006</v>
      </c>
      <c r="K106" s="5" t="s">
        <v>18</v>
      </c>
      <c r="L106" s="5">
        <v>0.49099999999999999</v>
      </c>
      <c r="M106" s="5" t="s">
        <v>18</v>
      </c>
      <c r="N106" s="5" t="s">
        <v>19</v>
      </c>
      <c r="O106" s="5" t="s">
        <v>19</v>
      </c>
    </row>
    <row r="107" spans="1:15" ht="14.1" customHeight="1">
      <c r="A107" s="5">
        <v>18557</v>
      </c>
      <c r="B107" s="5" t="s">
        <v>26</v>
      </c>
      <c r="C107" s="5" t="s">
        <v>50</v>
      </c>
      <c r="D107" s="5" t="s">
        <v>508</v>
      </c>
      <c r="E107" s="5" t="s">
        <v>220</v>
      </c>
      <c r="F107" s="5">
        <v>60.5</v>
      </c>
      <c r="G107" s="5" t="s">
        <v>20</v>
      </c>
      <c r="H107" s="5">
        <v>80</v>
      </c>
      <c r="I107" s="5">
        <v>1994</v>
      </c>
      <c r="J107" s="5">
        <v>71.099999999999994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18563</v>
      </c>
      <c r="B108" s="5" t="s">
        <v>26</v>
      </c>
      <c r="C108" s="5" t="s">
        <v>50</v>
      </c>
      <c r="D108" s="5" t="s">
        <v>508</v>
      </c>
      <c r="E108" s="5" t="s">
        <v>220</v>
      </c>
      <c r="F108" s="5">
        <v>0.36</v>
      </c>
      <c r="G108" s="5" t="s">
        <v>20</v>
      </c>
      <c r="H108" s="5">
        <v>100</v>
      </c>
      <c r="I108" s="5">
        <v>1996</v>
      </c>
      <c r="J108" s="5">
        <v>73.3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18564</v>
      </c>
      <c r="B109" s="5" t="s">
        <v>26</v>
      </c>
      <c r="C109" s="5" t="s">
        <v>50</v>
      </c>
      <c r="D109" s="5" t="s">
        <v>508</v>
      </c>
      <c r="E109" s="5" t="s">
        <v>220</v>
      </c>
      <c r="F109" s="5">
        <v>73.39</v>
      </c>
      <c r="G109" s="5" t="s">
        <v>20</v>
      </c>
      <c r="H109" s="5">
        <v>200</v>
      </c>
      <c r="I109" s="5">
        <v>1994</v>
      </c>
      <c r="J109" s="5">
        <v>71.099999999999994</v>
      </c>
      <c r="K109" s="5" t="s">
        <v>17</v>
      </c>
      <c r="L109" s="5">
        <v>0.72199999999999998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18566</v>
      </c>
      <c r="B110" s="5" t="s">
        <v>26</v>
      </c>
      <c r="C110" s="5" t="s">
        <v>50</v>
      </c>
      <c r="D110" s="5" t="s">
        <v>508</v>
      </c>
      <c r="E110" s="5" t="s">
        <v>220</v>
      </c>
      <c r="F110" s="5">
        <v>20.53</v>
      </c>
      <c r="G110" s="5" t="s">
        <v>20</v>
      </c>
      <c r="H110" s="5">
        <v>100</v>
      </c>
      <c r="I110" s="5">
        <v>2001</v>
      </c>
      <c r="J110" s="5">
        <v>74.400000000000006</v>
      </c>
      <c r="K110" s="5" t="s">
        <v>17</v>
      </c>
      <c r="L110" s="5">
        <v>0.79100000000000004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18572</v>
      </c>
      <c r="B111" s="5" t="s">
        <v>26</v>
      </c>
      <c r="C111" s="5" t="s">
        <v>50</v>
      </c>
      <c r="D111" s="5" t="s">
        <v>508</v>
      </c>
      <c r="E111" s="5" t="s">
        <v>220</v>
      </c>
      <c r="F111" s="5">
        <v>0.39</v>
      </c>
      <c r="G111" s="5" t="s">
        <v>20</v>
      </c>
      <c r="H111" s="5">
        <v>100</v>
      </c>
      <c r="I111" s="5">
        <v>1998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18575</v>
      </c>
      <c r="B112" s="5" t="s">
        <v>26</v>
      </c>
      <c r="C112" s="5" t="s">
        <v>50</v>
      </c>
      <c r="D112" s="5" t="s">
        <v>508</v>
      </c>
      <c r="E112" s="5" t="s">
        <v>220</v>
      </c>
      <c r="F112" s="5">
        <v>0.71</v>
      </c>
      <c r="G112" s="5" t="s">
        <v>16</v>
      </c>
      <c r="H112" s="5">
        <v>100</v>
      </c>
      <c r="I112" s="5">
        <v>1998</v>
      </c>
      <c r="J112" s="5">
        <v>85.3</v>
      </c>
      <c r="K112" s="5" t="s">
        <v>25</v>
      </c>
      <c r="L112" s="5">
        <v>0.52100000000000002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18601</v>
      </c>
      <c r="B113" s="5" t="s">
        <v>26</v>
      </c>
      <c r="C113" s="5" t="s">
        <v>50</v>
      </c>
      <c r="D113" s="5" t="s">
        <v>508</v>
      </c>
      <c r="E113" s="5" t="s">
        <v>220</v>
      </c>
      <c r="F113" s="5">
        <v>0.55000000000000004</v>
      </c>
      <c r="G113" s="5" t="s">
        <v>20</v>
      </c>
      <c r="H113" s="5">
        <v>100</v>
      </c>
      <c r="I113" s="5">
        <v>1998</v>
      </c>
      <c r="J113" s="5">
        <v>75.599999999999994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18603</v>
      </c>
      <c r="B114" s="5" t="s">
        <v>26</v>
      </c>
      <c r="C114" s="5" t="s">
        <v>50</v>
      </c>
      <c r="D114" s="5" t="s">
        <v>508</v>
      </c>
      <c r="E114" s="5" t="s">
        <v>220</v>
      </c>
      <c r="F114" s="5">
        <v>38.520000000000003</v>
      </c>
      <c r="G114" s="5" t="s">
        <v>20</v>
      </c>
      <c r="H114" s="5">
        <v>100</v>
      </c>
      <c r="I114" s="5">
        <v>1998</v>
      </c>
      <c r="J114" s="5">
        <v>73.3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18604</v>
      </c>
      <c r="B115" s="5" t="s">
        <v>26</v>
      </c>
      <c r="C115" s="5" t="s">
        <v>50</v>
      </c>
      <c r="D115" s="5" t="s">
        <v>508</v>
      </c>
      <c r="E115" s="5" t="s">
        <v>220</v>
      </c>
      <c r="F115" s="5">
        <v>37.130000000000003</v>
      </c>
      <c r="G115" s="5" t="s">
        <v>20</v>
      </c>
      <c r="H115" s="5">
        <v>150</v>
      </c>
      <c r="I115" s="5">
        <v>2002</v>
      </c>
      <c r="J115" s="5">
        <v>71.099999999999994</v>
      </c>
      <c r="K115" s="5" t="s">
        <v>17</v>
      </c>
      <c r="L115" s="5">
        <v>0.76700000000000002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18605</v>
      </c>
      <c r="B116" s="5" t="s">
        <v>26</v>
      </c>
      <c r="C116" s="5" t="s">
        <v>50</v>
      </c>
      <c r="D116" s="5" t="s">
        <v>508</v>
      </c>
      <c r="E116" s="5" t="s">
        <v>220</v>
      </c>
      <c r="F116" s="5">
        <v>0.62</v>
      </c>
      <c r="G116" s="5" t="s">
        <v>20</v>
      </c>
      <c r="H116" s="5">
        <v>200</v>
      </c>
      <c r="I116" s="5">
        <v>1996</v>
      </c>
      <c r="J116" s="5">
        <v>70</v>
      </c>
      <c r="K116" s="5" t="s">
        <v>18</v>
      </c>
      <c r="L116" s="5">
        <v>0.69199999999999995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18609</v>
      </c>
      <c r="B117" s="5" t="s">
        <v>26</v>
      </c>
      <c r="C117" s="5" t="s">
        <v>50</v>
      </c>
      <c r="D117" s="5" t="s">
        <v>508</v>
      </c>
      <c r="E117" s="5" t="s">
        <v>220</v>
      </c>
      <c r="F117" s="5">
        <v>1.1100000000000001</v>
      </c>
      <c r="G117" s="5" t="s">
        <v>20</v>
      </c>
      <c r="H117" s="5">
        <v>100</v>
      </c>
      <c r="I117" s="5">
        <v>1999</v>
      </c>
      <c r="J117" s="5">
        <v>75.599999999999994</v>
      </c>
      <c r="K117" s="5" t="s">
        <v>17</v>
      </c>
      <c r="L117" s="5">
        <v>0.79100000000000004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18610</v>
      </c>
      <c r="B118" s="5" t="s">
        <v>26</v>
      </c>
      <c r="C118" s="5" t="s">
        <v>50</v>
      </c>
      <c r="D118" s="5" t="s">
        <v>508</v>
      </c>
      <c r="E118" s="5" t="s">
        <v>220</v>
      </c>
      <c r="F118" s="5">
        <v>44.26</v>
      </c>
      <c r="G118" s="5" t="s">
        <v>20</v>
      </c>
      <c r="H118" s="5">
        <v>100</v>
      </c>
      <c r="I118" s="5">
        <v>1995</v>
      </c>
      <c r="J118" s="5">
        <v>75.599999999999994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4">
        <v>18612</v>
      </c>
      <c r="B119" s="4" t="s">
        <v>26</v>
      </c>
      <c r="C119" s="4" t="s">
        <v>50</v>
      </c>
      <c r="D119" s="4" t="s">
        <v>508</v>
      </c>
      <c r="E119" s="4" t="s">
        <v>220</v>
      </c>
      <c r="F119" s="4">
        <v>77.209999999999994</v>
      </c>
      <c r="G119" s="4" t="s">
        <v>20</v>
      </c>
      <c r="H119" s="4">
        <v>200</v>
      </c>
      <c r="I119" s="4">
        <v>1979</v>
      </c>
      <c r="J119" s="4">
        <v>68.900000000000006</v>
      </c>
      <c r="K119" s="4" t="s">
        <v>18</v>
      </c>
      <c r="L119" s="4">
        <v>0.497</v>
      </c>
      <c r="M119" s="4" t="s">
        <v>18</v>
      </c>
      <c r="N119" s="4" t="s">
        <v>37</v>
      </c>
      <c r="O119" s="4" t="s">
        <v>19</v>
      </c>
    </row>
    <row r="120" spans="1:15" ht="14.1" customHeight="1">
      <c r="A120" s="4">
        <v>18613</v>
      </c>
      <c r="B120" s="4" t="s">
        <v>26</v>
      </c>
      <c r="C120" s="4" t="s">
        <v>50</v>
      </c>
      <c r="D120" s="4" t="s">
        <v>508</v>
      </c>
      <c r="E120" s="4" t="s">
        <v>220</v>
      </c>
      <c r="F120" s="4">
        <v>23.78</v>
      </c>
      <c r="G120" s="4" t="s">
        <v>20</v>
      </c>
      <c r="H120" s="4">
        <v>200</v>
      </c>
      <c r="I120" s="4">
        <v>1979</v>
      </c>
      <c r="J120" s="4">
        <v>68.900000000000006</v>
      </c>
      <c r="K120" s="4" t="s">
        <v>18</v>
      </c>
      <c r="L120" s="4">
        <v>0.497</v>
      </c>
      <c r="M120" s="4" t="s">
        <v>18</v>
      </c>
      <c r="N120" s="4" t="s">
        <v>37</v>
      </c>
      <c r="O120" s="4" t="s">
        <v>19</v>
      </c>
    </row>
    <row r="121" spans="1:15" ht="14.1" customHeight="1">
      <c r="A121" s="5">
        <v>18664</v>
      </c>
      <c r="B121" s="5" t="s">
        <v>26</v>
      </c>
      <c r="C121" s="5" t="s">
        <v>50</v>
      </c>
      <c r="D121" s="5" t="s">
        <v>508</v>
      </c>
      <c r="E121" s="5" t="s">
        <v>220</v>
      </c>
      <c r="F121" s="5">
        <v>0.43</v>
      </c>
      <c r="G121" s="5" t="s">
        <v>20</v>
      </c>
      <c r="H121" s="5">
        <v>100</v>
      </c>
      <c r="I121" s="5">
        <v>1997</v>
      </c>
      <c r="J121" s="5">
        <v>75.599999999999994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18666</v>
      </c>
      <c r="B122" s="5" t="s">
        <v>26</v>
      </c>
      <c r="C122" s="5" t="s">
        <v>50</v>
      </c>
      <c r="D122" s="5" t="s">
        <v>508</v>
      </c>
      <c r="E122" s="5" t="s">
        <v>220</v>
      </c>
      <c r="F122" s="5">
        <v>0.45</v>
      </c>
      <c r="G122" s="5" t="s">
        <v>20</v>
      </c>
      <c r="H122" s="5">
        <v>100</v>
      </c>
      <c r="I122" s="5">
        <v>1998</v>
      </c>
      <c r="J122" s="5">
        <v>73.3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18667</v>
      </c>
      <c r="B123" s="5" t="s">
        <v>26</v>
      </c>
      <c r="C123" s="5" t="s">
        <v>50</v>
      </c>
      <c r="D123" s="5" t="s">
        <v>508</v>
      </c>
      <c r="E123" s="5" t="s">
        <v>220</v>
      </c>
      <c r="F123" s="5">
        <v>95.72</v>
      </c>
      <c r="G123" s="5" t="s">
        <v>20</v>
      </c>
      <c r="H123" s="5">
        <v>100</v>
      </c>
      <c r="I123" s="5">
        <v>1997</v>
      </c>
      <c r="J123" s="5">
        <v>70</v>
      </c>
      <c r="K123" s="5" t="s">
        <v>18</v>
      </c>
      <c r="L123" s="5">
        <v>0.68600000000000005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18668</v>
      </c>
      <c r="B124" s="5" t="s">
        <v>26</v>
      </c>
      <c r="C124" s="5" t="s">
        <v>50</v>
      </c>
      <c r="D124" s="5" t="s">
        <v>508</v>
      </c>
      <c r="E124" s="5" t="s">
        <v>220</v>
      </c>
      <c r="F124" s="5">
        <v>74.37</v>
      </c>
      <c r="G124" s="5" t="s">
        <v>20</v>
      </c>
      <c r="H124" s="5">
        <v>100</v>
      </c>
      <c r="I124" s="5">
        <v>1995</v>
      </c>
      <c r="J124" s="5">
        <v>73.3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18669</v>
      </c>
      <c r="B125" s="5" t="s">
        <v>26</v>
      </c>
      <c r="C125" s="5" t="s">
        <v>50</v>
      </c>
      <c r="D125" s="5" t="s">
        <v>508</v>
      </c>
      <c r="E125" s="5" t="s">
        <v>220</v>
      </c>
      <c r="F125" s="5">
        <v>0.23</v>
      </c>
      <c r="G125" s="5" t="s">
        <v>20</v>
      </c>
      <c r="H125" s="5">
        <v>100</v>
      </c>
      <c r="I125" s="5">
        <v>1995</v>
      </c>
      <c r="J125" s="5">
        <v>73.3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18670</v>
      </c>
      <c r="B126" s="5" t="s">
        <v>26</v>
      </c>
      <c r="C126" s="5" t="s">
        <v>50</v>
      </c>
      <c r="D126" s="5" t="s">
        <v>508</v>
      </c>
      <c r="E126" s="5" t="s">
        <v>220</v>
      </c>
      <c r="F126" s="5">
        <v>133.53</v>
      </c>
      <c r="G126" s="5" t="s">
        <v>20</v>
      </c>
      <c r="H126" s="5">
        <v>100</v>
      </c>
      <c r="I126" s="5">
        <v>1998</v>
      </c>
      <c r="J126" s="5">
        <v>72.2</v>
      </c>
      <c r="K126" s="5" t="s">
        <v>17</v>
      </c>
      <c r="L126" s="5">
        <v>0.68600000000000005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18745</v>
      </c>
      <c r="B127" s="5" t="s">
        <v>26</v>
      </c>
      <c r="C127" s="5" t="s">
        <v>50</v>
      </c>
      <c r="D127" s="5" t="s">
        <v>508</v>
      </c>
      <c r="E127" s="5" t="s">
        <v>220</v>
      </c>
      <c r="F127" s="5">
        <v>0.3</v>
      </c>
      <c r="G127" s="5" t="s">
        <v>20</v>
      </c>
      <c r="H127" s="5">
        <v>100</v>
      </c>
      <c r="I127" s="5">
        <v>1994</v>
      </c>
      <c r="J127" s="5">
        <v>71.099999999999994</v>
      </c>
      <c r="K127" s="5" t="s">
        <v>17</v>
      </c>
      <c r="L127" s="5">
        <v>0.71599999999999997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19074</v>
      </c>
      <c r="B128" s="5" t="s">
        <v>26</v>
      </c>
      <c r="C128" s="5" t="s">
        <v>50</v>
      </c>
      <c r="D128" s="5" t="s">
        <v>508</v>
      </c>
      <c r="E128" s="5" t="s">
        <v>220</v>
      </c>
      <c r="F128" s="5">
        <v>0.1</v>
      </c>
      <c r="G128" s="5" t="s">
        <v>20</v>
      </c>
      <c r="H128" s="5">
        <v>100</v>
      </c>
      <c r="I128" s="5">
        <v>1998</v>
      </c>
      <c r="J128" s="5">
        <v>73.3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19186</v>
      </c>
      <c r="B129" s="5" t="s">
        <v>26</v>
      </c>
      <c r="C129" s="5" t="s">
        <v>50</v>
      </c>
      <c r="D129" s="5" t="s">
        <v>508</v>
      </c>
      <c r="E129" s="5" t="s">
        <v>220</v>
      </c>
      <c r="F129" s="5">
        <v>43.88</v>
      </c>
      <c r="G129" s="5" t="s">
        <v>20</v>
      </c>
      <c r="H129" s="5">
        <v>100</v>
      </c>
      <c r="I129" s="5">
        <v>1994</v>
      </c>
      <c r="J129" s="5">
        <v>71.099999999999994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19188</v>
      </c>
      <c r="B130" s="5" t="s">
        <v>26</v>
      </c>
      <c r="C130" s="5" t="s">
        <v>50</v>
      </c>
      <c r="D130" s="5" t="s">
        <v>508</v>
      </c>
      <c r="E130" s="5" t="s">
        <v>220</v>
      </c>
      <c r="F130" s="5">
        <v>0.35</v>
      </c>
      <c r="G130" s="5" t="s">
        <v>20</v>
      </c>
      <c r="H130" s="5">
        <v>80</v>
      </c>
      <c r="I130" s="5">
        <v>1994</v>
      </c>
      <c r="J130" s="5">
        <v>71.099999999999994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19190</v>
      </c>
      <c r="B131" s="5" t="s">
        <v>26</v>
      </c>
      <c r="C131" s="5" t="s">
        <v>50</v>
      </c>
      <c r="D131" s="5" t="s">
        <v>508</v>
      </c>
      <c r="E131" s="5" t="s">
        <v>220</v>
      </c>
      <c r="F131" s="5">
        <v>46.62</v>
      </c>
      <c r="G131" s="5" t="s">
        <v>20</v>
      </c>
      <c r="H131" s="5">
        <v>100</v>
      </c>
      <c r="I131" s="5">
        <v>1994</v>
      </c>
      <c r="J131" s="5">
        <v>71.099999999999994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19297</v>
      </c>
      <c r="B132" s="5" t="s">
        <v>26</v>
      </c>
      <c r="C132" s="5" t="s">
        <v>50</v>
      </c>
      <c r="D132" s="5" t="s">
        <v>508</v>
      </c>
      <c r="E132" s="5" t="s">
        <v>220</v>
      </c>
      <c r="F132" s="5">
        <v>92.71</v>
      </c>
      <c r="G132" s="5" t="s">
        <v>16</v>
      </c>
      <c r="H132" s="5">
        <v>150</v>
      </c>
      <c r="I132" s="5">
        <v>2002</v>
      </c>
      <c r="J132" s="5">
        <v>87.4</v>
      </c>
      <c r="K132" s="5" t="s">
        <v>25</v>
      </c>
      <c r="L132" s="5">
        <v>0.60199999999999998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19299</v>
      </c>
      <c r="B133" s="5" t="s">
        <v>26</v>
      </c>
      <c r="C133" s="5" t="s">
        <v>50</v>
      </c>
      <c r="D133" s="5" t="s">
        <v>508</v>
      </c>
      <c r="E133" s="5" t="s">
        <v>220</v>
      </c>
      <c r="F133" s="5">
        <v>1.67</v>
      </c>
      <c r="G133" s="5" t="s">
        <v>20</v>
      </c>
      <c r="H133" s="5">
        <v>100</v>
      </c>
      <c r="I133" s="5">
        <v>1995</v>
      </c>
      <c r="J133" s="5">
        <v>73.3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19413</v>
      </c>
      <c r="B134" s="5" t="s">
        <v>26</v>
      </c>
      <c r="C134" s="5" t="s">
        <v>50</v>
      </c>
      <c r="D134" s="5" t="s">
        <v>508</v>
      </c>
      <c r="E134" s="5" t="s">
        <v>220</v>
      </c>
      <c r="F134" s="5">
        <v>103.59</v>
      </c>
      <c r="G134" s="5" t="s">
        <v>20</v>
      </c>
      <c r="H134" s="5">
        <v>100</v>
      </c>
      <c r="I134" s="5">
        <v>2002</v>
      </c>
      <c r="J134" s="5">
        <v>74.400000000000006</v>
      </c>
      <c r="K134" s="5" t="s">
        <v>17</v>
      </c>
      <c r="L134" s="5">
        <v>0.79100000000000004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19420</v>
      </c>
      <c r="B135" s="5" t="s">
        <v>26</v>
      </c>
      <c r="C135" s="5" t="s">
        <v>50</v>
      </c>
      <c r="D135" s="5" t="s">
        <v>508</v>
      </c>
      <c r="E135" s="5" t="s">
        <v>220</v>
      </c>
      <c r="F135" s="5">
        <v>108.41</v>
      </c>
      <c r="G135" s="5" t="s">
        <v>20</v>
      </c>
      <c r="H135" s="5">
        <v>100</v>
      </c>
      <c r="I135" s="5">
        <v>2002</v>
      </c>
      <c r="J135" s="5">
        <v>74.400000000000006</v>
      </c>
      <c r="K135" s="5" t="s">
        <v>17</v>
      </c>
      <c r="L135" s="5">
        <v>0.79100000000000004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19514</v>
      </c>
      <c r="B136" s="5" t="s">
        <v>26</v>
      </c>
      <c r="C136" s="5" t="s">
        <v>50</v>
      </c>
      <c r="D136" s="5" t="s">
        <v>508</v>
      </c>
      <c r="E136" s="5" t="s">
        <v>220</v>
      </c>
      <c r="F136" s="5">
        <v>7.56</v>
      </c>
      <c r="G136" s="5" t="s">
        <v>20</v>
      </c>
      <c r="H136" s="5">
        <v>100</v>
      </c>
      <c r="I136" s="5">
        <v>1994</v>
      </c>
      <c r="J136" s="5">
        <v>71.099999999999994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19515</v>
      </c>
      <c r="B137" s="5" t="s">
        <v>26</v>
      </c>
      <c r="C137" s="5" t="s">
        <v>50</v>
      </c>
      <c r="D137" s="5" t="s">
        <v>508</v>
      </c>
      <c r="E137" s="5" t="s">
        <v>220</v>
      </c>
      <c r="F137" s="5">
        <v>42.71</v>
      </c>
      <c r="G137" s="5" t="s">
        <v>20</v>
      </c>
      <c r="H137" s="5">
        <v>100</v>
      </c>
      <c r="I137" s="5">
        <v>1995</v>
      </c>
      <c r="J137" s="5">
        <v>75.599999999999994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19516</v>
      </c>
      <c r="B138" s="5" t="s">
        <v>26</v>
      </c>
      <c r="C138" s="5" t="s">
        <v>50</v>
      </c>
      <c r="D138" s="5" t="s">
        <v>508</v>
      </c>
      <c r="E138" s="5" t="s">
        <v>220</v>
      </c>
      <c r="F138" s="5">
        <v>36.53</v>
      </c>
      <c r="G138" s="5" t="s">
        <v>20</v>
      </c>
      <c r="H138" s="5">
        <v>100</v>
      </c>
      <c r="I138" s="5">
        <v>1996</v>
      </c>
      <c r="J138" s="5">
        <v>75.599999999999994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19517</v>
      </c>
      <c r="B139" s="5" t="s">
        <v>26</v>
      </c>
      <c r="C139" s="5" t="s">
        <v>50</v>
      </c>
      <c r="D139" s="5" t="s">
        <v>508</v>
      </c>
      <c r="E139" s="5" t="s">
        <v>220</v>
      </c>
      <c r="F139" s="5">
        <v>0.5</v>
      </c>
      <c r="G139" s="5" t="s">
        <v>20</v>
      </c>
      <c r="H139" s="5">
        <v>100</v>
      </c>
      <c r="I139" s="5">
        <v>1998</v>
      </c>
      <c r="J139" s="5">
        <v>75.599999999999994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19518</v>
      </c>
      <c r="B140" s="5" t="s">
        <v>26</v>
      </c>
      <c r="C140" s="5" t="s">
        <v>50</v>
      </c>
      <c r="D140" s="5" t="s">
        <v>508</v>
      </c>
      <c r="E140" s="5" t="s">
        <v>220</v>
      </c>
      <c r="F140" s="5">
        <v>0.37</v>
      </c>
      <c r="G140" s="5" t="s">
        <v>20</v>
      </c>
      <c r="H140" s="5">
        <v>100</v>
      </c>
      <c r="I140" s="5">
        <v>1998</v>
      </c>
      <c r="J140" s="5">
        <v>73.3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19521</v>
      </c>
      <c r="B141" s="5" t="s">
        <v>26</v>
      </c>
      <c r="C141" s="5" t="s">
        <v>50</v>
      </c>
      <c r="D141" s="5" t="s">
        <v>508</v>
      </c>
      <c r="E141" s="5" t="s">
        <v>220</v>
      </c>
      <c r="F141" s="5">
        <v>35.880000000000003</v>
      </c>
      <c r="G141" s="5" t="s">
        <v>16</v>
      </c>
      <c r="H141" s="5">
        <v>100</v>
      </c>
      <c r="I141" s="5">
        <v>1999</v>
      </c>
      <c r="J141" s="5">
        <v>89.5</v>
      </c>
      <c r="K141" s="5" t="s">
        <v>25</v>
      </c>
      <c r="L141" s="5">
        <v>0.59599999999999997</v>
      </c>
      <c r="M141" s="5" t="s">
        <v>18</v>
      </c>
      <c r="N141" s="5" t="s">
        <v>19</v>
      </c>
      <c r="O141" s="5" t="s">
        <v>19</v>
      </c>
    </row>
    <row r="142" spans="1:15" ht="14.1" customHeight="1">
      <c r="A142" s="5">
        <v>19525</v>
      </c>
      <c r="B142" s="5" t="s">
        <v>26</v>
      </c>
      <c r="C142" s="5" t="s">
        <v>50</v>
      </c>
      <c r="D142" s="5" t="s">
        <v>508</v>
      </c>
      <c r="E142" s="5" t="s">
        <v>220</v>
      </c>
      <c r="F142" s="5">
        <v>5.8</v>
      </c>
      <c r="G142" s="5" t="s">
        <v>20</v>
      </c>
      <c r="H142" s="5">
        <v>100</v>
      </c>
      <c r="I142" s="5">
        <v>2001</v>
      </c>
      <c r="J142" s="5">
        <v>74.400000000000006</v>
      </c>
      <c r="K142" s="5" t="s">
        <v>17</v>
      </c>
      <c r="L142" s="5">
        <v>0.79100000000000004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19718</v>
      </c>
      <c r="B143" s="5" t="s">
        <v>26</v>
      </c>
      <c r="C143" s="5" t="s">
        <v>50</v>
      </c>
      <c r="D143" s="5" t="s">
        <v>508</v>
      </c>
      <c r="E143" s="5" t="s">
        <v>220</v>
      </c>
      <c r="F143" s="5">
        <v>88.39</v>
      </c>
      <c r="G143" s="5" t="s">
        <v>20</v>
      </c>
      <c r="H143" s="5">
        <v>100</v>
      </c>
      <c r="I143" s="5">
        <v>1995</v>
      </c>
      <c r="J143" s="5">
        <v>73.3</v>
      </c>
      <c r="K143" s="5" t="s">
        <v>17</v>
      </c>
      <c r="L143" s="5">
        <v>0.71599999999999997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20024</v>
      </c>
      <c r="B144" s="5" t="s">
        <v>26</v>
      </c>
      <c r="C144" s="5" t="s">
        <v>50</v>
      </c>
      <c r="D144" s="5" t="s">
        <v>508</v>
      </c>
      <c r="E144" s="5" t="s">
        <v>220</v>
      </c>
      <c r="F144" s="5">
        <v>86.44</v>
      </c>
      <c r="G144" s="5" t="s">
        <v>20</v>
      </c>
      <c r="H144" s="5">
        <v>80</v>
      </c>
      <c r="I144" s="5">
        <v>1994</v>
      </c>
      <c r="J144" s="5">
        <v>71.099999999999994</v>
      </c>
      <c r="K144" s="5" t="s">
        <v>17</v>
      </c>
      <c r="L144" s="5">
        <v>0.71599999999999997</v>
      </c>
      <c r="M144" s="5" t="s">
        <v>21</v>
      </c>
      <c r="N144" s="5" t="s">
        <v>19</v>
      </c>
      <c r="O144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509</v>
      </c>
      <c r="B3" s="14" t="s">
        <v>20</v>
      </c>
      <c r="C3" s="20">
        <v>5.98</v>
      </c>
      <c r="D3" s="10" t="s">
        <v>19</v>
      </c>
      <c r="E3" s="10">
        <v>73.49823529411762</v>
      </c>
      <c r="F3" s="14" t="s">
        <v>188</v>
      </c>
      <c r="G3" s="11">
        <v>0.73084117647058577</v>
      </c>
      <c r="H3" s="14" t="s">
        <v>189</v>
      </c>
    </row>
    <row r="4" spans="1:8">
      <c r="A4" s="41"/>
      <c r="B4" s="14" t="s">
        <v>16</v>
      </c>
      <c r="C4" s="20">
        <v>1.25</v>
      </c>
      <c r="D4" s="10" t="s">
        <v>19</v>
      </c>
      <c r="E4" s="10">
        <v>86.304166666666674</v>
      </c>
      <c r="F4" s="14" t="s">
        <v>189</v>
      </c>
      <c r="G4" s="11">
        <v>0.58112499999999989</v>
      </c>
      <c r="H4" s="14" t="s">
        <v>190</v>
      </c>
    </row>
    <row r="5" spans="1:8">
      <c r="A5" s="41"/>
      <c r="B5" s="14" t="s">
        <v>23</v>
      </c>
      <c r="C5" s="20">
        <v>0.31</v>
      </c>
      <c r="D5" s="10" t="s">
        <v>19</v>
      </c>
      <c r="E5" s="10">
        <v>74.449999999999989</v>
      </c>
      <c r="F5" s="14" t="s">
        <v>188</v>
      </c>
      <c r="G5" s="11">
        <v>0.60199999999999998</v>
      </c>
      <c r="H5" s="14" t="s">
        <v>189</v>
      </c>
    </row>
    <row r="6" spans="1:8">
      <c r="A6" s="41" t="s">
        <v>510</v>
      </c>
      <c r="B6" s="41"/>
      <c r="C6" s="20">
        <f>SUM(C3:C5)</f>
        <v>7.54</v>
      </c>
      <c r="D6" s="10" t="s">
        <v>19</v>
      </c>
      <c r="E6" s="10">
        <v>78.099999999999994</v>
      </c>
      <c r="F6" s="14" t="s">
        <v>188</v>
      </c>
      <c r="G6" s="11">
        <v>0.63800000000000001</v>
      </c>
      <c r="H6" s="14" t="s">
        <v>189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O197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37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2936</v>
      </c>
      <c r="B2" s="5" t="s">
        <v>26</v>
      </c>
      <c r="C2" s="5" t="s">
        <v>50</v>
      </c>
      <c r="D2" s="5" t="s">
        <v>811</v>
      </c>
      <c r="E2" s="5" t="s">
        <v>221</v>
      </c>
      <c r="F2" s="5">
        <v>0.3</v>
      </c>
      <c r="G2" s="5" t="s">
        <v>20</v>
      </c>
      <c r="H2" s="5">
        <v>100</v>
      </c>
      <c r="I2" s="5">
        <v>1998</v>
      </c>
      <c r="J2" s="5">
        <v>73.3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2937</v>
      </c>
      <c r="B3" s="5" t="s">
        <v>26</v>
      </c>
      <c r="C3" s="5" t="s">
        <v>50</v>
      </c>
      <c r="D3" s="5" t="s">
        <v>511</v>
      </c>
      <c r="E3" s="5" t="s">
        <v>221</v>
      </c>
      <c r="F3" s="5">
        <v>0.3</v>
      </c>
      <c r="G3" s="5" t="s">
        <v>20</v>
      </c>
      <c r="H3" s="5">
        <v>100</v>
      </c>
      <c r="I3" s="5">
        <v>1998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3073</v>
      </c>
      <c r="B4" s="5" t="s">
        <v>26</v>
      </c>
      <c r="C4" s="5" t="s">
        <v>50</v>
      </c>
      <c r="D4" s="5" t="s">
        <v>511</v>
      </c>
      <c r="E4" s="5" t="s">
        <v>221</v>
      </c>
      <c r="F4" s="5">
        <v>0.9</v>
      </c>
      <c r="G4" s="5" t="s">
        <v>16</v>
      </c>
      <c r="H4" s="5">
        <v>150</v>
      </c>
      <c r="I4" s="5">
        <v>2002</v>
      </c>
      <c r="J4" s="5">
        <v>87.4</v>
      </c>
      <c r="K4" s="5" t="s">
        <v>25</v>
      </c>
      <c r="L4" s="5">
        <v>0.60199999999999998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3109</v>
      </c>
      <c r="B5" s="5" t="s">
        <v>26</v>
      </c>
      <c r="C5" s="5" t="s">
        <v>50</v>
      </c>
      <c r="D5" s="5" t="s">
        <v>511</v>
      </c>
      <c r="E5" s="5" t="s">
        <v>221</v>
      </c>
      <c r="F5" s="5">
        <v>41.9</v>
      </c>
      <c r="G5" s="5" t="s">
        <v>20</v>
      </c>
      <c r="H5" s="5">
        <v>100</v>
      </c>
      <c r="I5" s="5">
        <v>1997</v>
      </c>
      <c r="J5" s="5">
        <v>73.3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3133</v>
      </c>
      <c r="B6" s="5" t="s">
        <v>26</v>
      </c>
      <c r="C6" s="5" t="s">
        <v>50</v>
      </c>
      <c r="D6" s="5" t="s">
        <v>511</v>
      </c>
      <c r="E6" s="5" t="s">
        <v>221</v>
      </c>
      <c r="F6" s="5">
        <v>3.67</v>
      </c>
      <c r="G6" s="5" t="s">
        <v>20</v>
      </c>
      <c r="H6" s="5">
        <v>100</v>
      </c>
      <c r="I6" s="5">
        <v>1997</v>
      </c>
      <c r="J6" s="5">
        <v>73.3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3245</v>
      </c>
      <c r="B7" s="5" t="s">
        <v>26</v>
      </c>
      <c r="C7" s="5" t="s">
        <v>50</v>
      </c>
      <c r="D7" s="5" t="s">
        <v>511</v>
      </c>
      <c r="E7" s="5" t="s">
        <v>221</v>
      </c>
      <c r="F7" s="5">
        <v>0.9</v>
      </c>
      <c r="G7" s="5" t="s">
        <v>16</v>
      </c>
      <c r="H7" s="5">
        <v>150</v>
      </c>
      <c r="I7" s="5">
        <v>2002</v>
      </c>
      <c r="J7" s="5">
        <v>87.4</v>
      </c>
      <c r="K7" s="5" t="s">
        <v>25</v>
      </c>
      <c r="L7" s="5">
        <v>0.60199999999999998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3303</v>
      </c>
      <c r="B8" s="5" t="s">
        <v>26</v>
      </c>
      <c r="C8" s="5" t="s">
        <v>50</v>
      </c>
      <c r="D8" s="5" t="s">
        <v>511</v>
      </c>
      <c r="E8" s="5" t="s">
        <v>221</v>
      </c>
      <c r="F8" s="5">
        <v>0.45</v>
      </c>
      <c r="G8" s="5" t="s">
        <v>20</v>
      </c>
      <c r="H8" s="5">
        <v>100</v>
      </c>
      <c r="I8" s="5">
        <v>1998</v>
      </c>
      <c r="J8" s="5">
        <v>73.3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3382</v>
      </c>
      <c r="B9" s="5" t="s">
        <v>26</v>
      </c>
      <c r="C9" s="5" t="s">
        <v>50</v>
      </c>
      <c r="D9" s="5" t="s">
        <v>511</v>
      </c>
      <c r="E9" s="5" t="s">
        <v>221</v>
      </c>
      <c r="F9" s="5">
        <v>0.57999999999999996</v>
      </c>
      <c r="G9" s="5" t="s">
        <v>16</v>
      </c>
      <c r="H9" s="5">
        <v>100</v>
      </c>
      <c r="I9" s="5">
        <v>2002</v>
      </c>
      <c r="J9" s="5">
        <v>87.4</v>
      </c>
      <c r="K9" s="5" t="s">
        <v>25</v>
      </c>
      <c r="L9" s="5">
        <v>0.59599999999999997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3434</v>
      </c>
      <c r="B10" s="5" t="s">
        <v>26</v>
      </c>
      <c r="C10" s="5" t="s">
        <v>50</v>
      </c>
      <c r="D10" s="5" t="s">
        <v>511</v>
      </c>
      <c r="E10" s="5" t="s">
        <v>221</v>
      </c>
      <c r="F10" s="5">
        <v>12.07</v>
      </c>
      <c r="G10" s="5" t="s">
        <v>20</v>
      </c>
      <c r="H10" s="5">
        <v>100</v>
      </c>
      <c r="I10" s="5">
        <v>2002</v>
      </c>
      <c r="J10" s="5">
        <v>74.400000000000006</v>
      </c>
      <c r="K10" s="5" t="s">
        <v>17</v>
      </c>
      <c r="L10" s="5">
        <v>0.79100000000000004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3489</v>
      </c>
      <c r="B11" s="5" t="s">
        <v>26</v>
      </c>
      <c r="C11" s="5" t="s">
        <v>50</v>
      </c>
      <c r="D11" s="5" t="s">
        <v>511</v>
      </c>
      <c r="E11" s="5" t="s">
        <v>221</v>
      </c>
      <c r="F11" s="5">
        <v>75.97</v>
      </c>
      <c r="G11" s="5" t="s">
        <v>20</v>
      </c>
      <c r="H11" s="5">
        <v>100</v>
      </c>
      <c r="I11" s="5">
        <v>1997</v>
      </c>
      <c r="J11" s="5">
        <v>70</v>
      </c>
      <c r="K11" s="5" t="s">
        <v>18</v>
      </c>
      <c r="L11" s="5">
        <v>0.68600000000000005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3658</v>
      </c>
      <c r="B12" s="5" t="s">
        <v>26</v>
      </c>
      <c r="C12" s="5" t="s">
        <v>50</v>
      </c>
      <c r="D12" s="5" t="s">
        <v>511</v>
      </c>
      <c r="E12" s="5" t="s">
        <v>221</v>
      </c>
      <c r="F12" s="5">
        <v>1.21</v>
      </c>
      <c r="G12" s="5" t="s">
        <v>20</v>
      </c>
      <c r="H12" s="5">
        <v>100</v>
      </c>
      <c r="I12" s="5">
        <v>1995</v>
      </c>
      <c r="J12" s="5">
        <v>73.3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3659</v>
      </c>
      <c r="B13" s="5" t="s">
        <v>26</v>
      </c>
      <c r="C13" s="5" t="s">
        <v>50</v>
      </c>
      <c r="D13" s="5" t="s">
        <v>511</v>
      </c>
      <c r="E13" s="5" t="s">
        <v>221</v>
      </c>
      <c r="F13" s="5">
        <v>83.97</v>
      </c>
      <c r="G13" s="5" t="s">
        <v>20</v>
      </c>
      <c r="H13" s="5">
        <v>100</v>
      </c>
      <c r="I13" s="5">
        <v>1999</v>
      </c>
      <c r="J13" s="5">
        <v>73.3</v>
      </c>
      <c r="K13" s="5" t="s">
        <v>17</v>
      </c>
      <c r="L13" s="5">
        <v>0.79100000000000004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3841</v>
      </c>
      <c r="B14" s="5" t="s">
        <v>26</v>
      </c>
      <c r="C14" s="5" t="s">
        <v>50</v>
      </c>
      <c r="D14" s="5" t="s">
        <v>511</v>
      </c>
      <c r="E14" s="5" t="s">
        <v>221</v>
      </c>
      <c r="F14" s="5">
        <v>92.77</v>
      </c>
      <c r="G14" s="5" t="s">
        <v>20</v>
      </c>
      <c r="H14" s="5">
        <v>100</v>
      </c>
      <c r="I14" s="5">
        <v>1995</v>
      </c>
      <c r="J14" s="5">
        <v>73.3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4766</v>
      </c>
      <c r="B15" s="5" t="s">
        <v>26</v>
      </c>
      <c r="C15" s="5" t="s">
        <v>50</v>
      </c>
      <c r="D15" s="5" t="s">
        <v>511</v>
      </c>
      <c r="E15" s="5" t="s">
        <v>221</v>
      </c>
      <c r="F15" s="5">
        <v>17.32</v>
      </c>
      <c r="G15" s="5" t="s">
        <v>20</v>
      </c>
      <c r="H15" s="5">
        <v>100</v>
      </c>
      <c r="I15" s="5">
        <v>1997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4767</v>
      </c>
      <c r="B16" s="5" t="s">
        <v>26</v>
      </c>
      <c r="C16" s="5" t="s">
        <v>50</v>
      </c>
      <c r="D16" s="5" t="s">
        <v>511</v>
      </c>
      <c r="E16" s="5" t="s">
        <v>221</v>
      </c>
      <c r="F16" s="5">
        <v>46.07</v>
      </c>
      <c r="G16" s="5" t="s">
        <v>20</v>
      </c>
      <c r="H16" s="5">
        <v>100</v>
      </c>
      <c r="I16" s="5">
        <v>1999</v>
      </c>
      <c r="J16" s="5">
        <v>73.3</v>
      </c>
      <c r="K16" s="5" t="s">
        <v>17</v>
      </c>
      <c r="L16" s="5">
        <v>0.79100000000000004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4769</v>
      </c>
      <c r="B17" s="5" t="s">
        <v>26</v>
      </c>
      <c r="C17" s="5" t="s">
        <v>50</v>
      </c>
      <c r="D17" s="5" t="s">
        <v>511</v>
      </c>
      <c r="E17" s="5" t="s">
        <v>221</v>
      </c>
      <c r="F17" s="5">
        <v>0.98</v>
      </c>
      <c r="G17" s="5" t="s">
        <v>20</v>
      </c>
      <c r="H17" s="5">
        <v>100</v>
      </c>
      <c r="I17" s="5">
        <v>1998</v>
      </c>
      <c r="J17" s="5">
        <v>75.599999999999994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4771</v>
      </c>
      <c r="B18" s="5" t="s">
        <v>26</v>
      </c>
      <c r="C18" s="5" t="s">
        <v>50</v>
      </c>
      <c r="D18" s="5" t="s">
        <v>511</v>
      </c>
      <c r="E18" s="5" t="s">
        <v>221</v>
      </c>
      <c r="F18" s="5">
        <v>0.4</v>
      </c>
      <c r="G18" s="5" t="s">
        <v>20</v>
      </c>
      <c r="H18" s="5">
        <v>100</v>
      </c>
      <c r="I18" s="5">
        <v>1998</v>
      </c>
      <c r="J18" s="5">
        <v>75.599999999999994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4772</v>
      </c>
      <c r="B19" s="5" t="s">
        <v>26</v>
      </c>
      <c r="C19" s="5" t="s">
        <v>50</v>
      </c>
      <c r="D19" s="5" t="s">
        <v>511</v>
      </c>
      <c r="E19" s="5" t="s">
        <v>221</v>
      </c>
      <c r="F19" s="5">
        <v>0.98</v>
      </c>
      <c r="G19" s="5" t="s">
        <v>20</v>
      </c>
      <c r="H19" s="5">
        <v>100</v>
      </c>
      <c r="I19" s="5">
        <v>1995</v>
      </c>
      <c r="J19" s="5">
        <v>75.599999999999994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4773</v>
      </c>
      <c r="B20" s="5" t="s">
        <v>26</v>
      </c>
      <c r="C20" s="5" t="s">
        <v>50</v>
      </c>
      <c r="D20" s="5" t="s">
        <v>511</v>
      </c>
      <c r="E20" s="5" t="s">
        <v>221</v>
      </c>
      <c r="F20" s="5">
        <v>129.54</v>
      </c>
      <c r="G20" s="5" t="s">
        <v>20</v>
      </c>
      <c r="H20" s="5">
        <v>100</v>
      </c>
      <c r="I20" s="5">
        <v>1995</v>
      </c>
      <c r="J20" s="5">
        <v>75.599999999999994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4774</v>
      </c>
      <c r="B21" s="5" t="s">
        <v>26</v>
      </c>
      <c r="C21" s="5" t="s">
        <v>50</v>
      </c>
      <c r="D21" s="5" t="s">
        <v>511</v>
      </c>
      <c r="E21" s="5" t="s">
        <v>221</v>
      </c>
      <c r="F21" s="5">
        <v>0.36</v>
      </c>
      <c r="G21" s="5" t="s">
        <v>20</v>
      </c>
      <c r="H21" s="5">
        <v>100</v>
      </c>
      <c r="I21" s="5">
        <v>1998</v>
      </c>
      <c r="J21" s="5">
        <v>73.3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4775</v>
      </c>
      <c r="B22" s="5" t="s">
        <v>26</v>
      </c>
      <c r="C22" s="5" t="s">
        <v>50</v>
      </c>
      <c r="D22" s="5" t="s">
        <v>511</v>
      </c>
      <c r="E22" s="5" t="s">
        <v>221</v>
      </c>
      <c r="F22" s="5">
        <v>45.93</v>
      </c>
      <c r="G22" s="5" t="s">
        <v>20</v>
      </c>
      <c r="H22" s="5">
        <v>150</v>
      </c>
      <c r="I22" s="5">
        <v>1998</v>
      </c>
      <c r="J22" s="5">
        <v>70</v>
      </c>
      <c r="K22" s="5" t="s">
        <v>18</v>
      </c>
      <c r="L22" s="5">
        <v>0.69199999999999995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4778</v>
      </c>
      <c r="B23" s="5" t="s">
        <v>26</v>
      </c>
      <c r="C23" s="5" t="s">
        <v>50</v>
      </c>
      <c r="D23" s="5" t="s">
        <v>511</v>
      </c>
      <c r="E23" s="5" t="s">
        <v>221</v>
      </c>
      <c r="F23" s="5">
        <v>0.33</v>
      </c>
      <c r="G23" s="5" t="s">
        <v>20</v>
      </c>
      <c r="H23" s="5">
        <v>100</v>
      </c>
      <c r="I23" s="5">
        <v>1998</v>
      </c>
      <c r="J23" s="5">
        <v>73.3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4802</v>
      </c>
      <c r="B24" s="5" t="s">
        <v>26</v>
      </c>
      <c r="C24" s="5" t="s">
        <v>50</v>
      </c>
      <c r="D24" s="5" t="s">
        <v>511</v>
      </c>
      <c r="E24" s="5" t="s">
        <v>221</v>
      </c>
      <c r="F24" s="5">
        <v>10.6</v>
      </c>
      <c r="G24" s="5" t="s">
        <v>20</v>
      </c>
      <c r="H24" s="5">
        <v>100</v>
      </c>
      <c r="I24" s="5">
        <v>1995</v>
      </c>
      <c r="J24" s="5">
        <v>75.599999999999994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4804</v>
      </c>
      <c r="B25" s="5" t="s">
        <v>26</v>
      </c>
      <c r="C25" s="5" t="s">
        <v>50</v>
      </c>
      <c r="D25" s="5" t="s">
        <v>511</v>
      </c>
      <c r="E25" s="5" t="s">
        <v>221</v>
      </c>
      <c r="F25" s="5">
        <v>312.86</v>
      </c>
      <c r="G25" s="5" t="s">
        <v>23</v>
      </c>
      <c r="H25" s="5">
        <v>450</v>
      </c>
      <c r="I25" s="5">
        <v>1993</v>
      </c>
      <c r="J25" s="5">
        <v>75.599999999999994</v>
      </c>
      <c r="K25" s="5" t="s">
        <v>17</v>
      </c>
      <c r="L25" s="5">
        <v>0.60499999999999998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4805</v>
      </c>
      <c r="B26" s="5" t="s">
        <v>26</v>
      </c>
      <c r="C26" s="5" t="s">
        <v>50</v>
      </c>
      <c r="D26" s="5" t="s">
        <v>511</v>
      </c>
      <c r="E26" s="5" t="s">
        <v>221</v>
      </c>
      <c r="F26" s="5">
        <v>0.13</v>
      </c>
      <c r="G26" s="5" t="s">
        <v>20</v>
      </c>
      <c r="H26" s="5">
        <v>100</v>
      </c>
      <c r="I26" s="5">
        <v>1998</v>
      </c>
      <c r="J26" s="5">
        <v>75.599999999999994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4807</v>
      </c>
      <c r="B27" s="5" t="s">
        <v>26</v>
      </c>
      <c r="C27" s="5" t="s">
        <v>50</v>
      </c>
      <c r="D27" s="5" t="s">
        <v>511</v>
      </c>
      <c r="E27" s="5" t="s">
        <v>221</v>
      </c>
      <c r="F27" s="5">
        <v>219.96</v>
      </c>
      <c r="G27" s="5" t="s">
        <v>16</v>
      </c>
      <c r="H27" s="5">
        <v>200</v>
      </c>
      <c r="I27" s="5">
        <v>2002</v>
      </c>
      <c r="J27" s="5">
        <v>83.3</v>
      </c>
      <c r="K27" s="5" t="s">
        <v>25</v>
      </c>
      <c r="L27" s="5">
        <v>0.57199999999999995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4809</v>
      </c>
      <c r="B28" s="5" t="s">
        <v>26</v>
      </c>
      <c r="C28" s="5" t="s">
        <v>50</v>
      </c>
      <c r="D28" s="5" t="s">
        <v>511</v>
      </c>
      <c r="E28" s="5" t="s">
        <v>221</v>
      </c>
      <c r="F28" s="5">
        <v>0.36</v>
      </c>
      <c r="G28" s="5" t="s">
        <v>20</v>
      </c>
      <c r="H28" s="5">
        <v>100</v>
      </c>
      <c r="I28" s="5">
        <v>1996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4851</v>
      </c>
      <c r="B29" s="5" t="s">
        <v>26</v>
      </c>
      <c r="C29" s="5" t="s">
        <v>50</v>
      </c>
      <c r="D29" s="5" t="s">
        <v>511</v>
      </c>
      <c r="E29" s="5" t="s">
        <v>221</v>
      </c>
      <c r="F29" s="5">
        <v>0.4</v>
      </c>
      <c r="G29" s="5" t="s">
        <v>20</v>
      </c>
      <c r="H29" s="5">
        <v>100</v>
      </c>
      <c r="I29" s="5">
        <v>1995</v>
      </c>
      <c r="J29" s="5">
        <v>72.2</v>
      </c>
      <c r="K29" s="5" t="s">
        <v>17</v>
      </c>
      <c r="L29" s="5">
        <v>0.68600000000000005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4852</v>
      </c>
      <c r="B30" s="5" t="s">
        <v>26</v>
      </c>
      <c r="C30" s="5" t="s">
        <v>50</v>
      </c>
      <c r="D30" s="5" t="s">
        <v>511</v>
      </c>
      <c r="E30" s="5" t="s">
        <v>221</v>
      </c>
      <c r="F30" s="5">
        <v>78.42</v>
      </c>
      <c r="G30" s="5" t="s">
        <v>20</v>
      </c>
      <c r="H30" s="5">
        <v>100</v>
      </c>
      <c r="I30" s="5">
        <v>1997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4853</v>
      </c>
      <c r="B31" s="5" t="s">
        <v>26</v>
      </c>
      <c r="C31" s="5" t="s">
        <v>50</v>
      </c>
      <c r="D31" s="5" t="s">
        <v>511</v>
      </c>
      <c r="E31" s="5" t="s">
        <v>221</v>
      </c>
      <c r="F31" s="5">
        <v>0.28000000000000003</v>
      </c>
      <c r="G31" s="5" t="s">
        <v>20</v>
      </c>
      <c r="H31" s="5">
        <v>80</v>
      </c>
      <c r="I31" s="5">
        <v>1994</v>
      </c>
      <c r="J31" s="5">
        <v>71.099999999999994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4854</v>
      </c>
      <c r="B32" s="5" t="s">
        <v>26</v>
      </c>
      <c r="C32" s="5" t="s">
        <v>50</v>
      </c>
      <c r="D32" s="5" t="s">
        <v>511</v>
      </c>
      <c r="E32" s="5" t="s">
        <v>221</v>
      </c>
      <c r="F32" s="5">
        <v>0.46</v>
      </c>
      <c r="G32" s="5" t="s">
        <v>20</v>
      </c>
      <c r="H32" s="5">
        <v>100</v>
      </c>
      <c r="I32" s="5">
        <v>1998</v>
      </c>
      <c r="J32" s="5">
        <v>73.3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4855</v>
      </c>
      <c r="B33" s="5" t="s">
        <v>26</v>
      </c>
      <c r="C33" s="5" t="s">
        <v>50</v>
      </c>
      <c r="D33" s="5" t="s">
        <v>511</v>
      </c>
      <c r="E33" s="5" t="s">
        <v>221</v>
      </c>
      <c r="F33" s="5">
        <v>78.209999999999994</v>
      </c>
      <c r="G33" s="5" t="s">
        <v>20</v>
      </c>
      <c r="H33" s="5">
        <v>150</v>
      </c>
      <c r="I33" s="5">
        <v>1998</v>
      </c>
      <c r="J33" s="5">
        <v>75.599999999999994</v>
      </c>
      <c r="K33" s="5" t="s">
        <v>17</v>
      </c>
      <c r="L33" s="5">
        <v>0.72199999999999998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4860</v>
      </c>
      <c r="B34" s="5" t="s">
        <v>26</v>
      </c>
      <c r="C34" s="5" t="s">
        <v>50</v>
      </c>
      <c r="D34" s="5" t="s">
        <v>511</v>
      </c>
      <c r="E34" s="5" t="s">
        <v>221</v>
      </c>
      <c r="F34" s="5">
        <v>1.74</v>
      </c>
      <c r="G34" s="5" t="s">
        <v>20</v>
      </c>
      <c r="H34" s="5">
        <v>100</v>
      </c>
      <c r="I34" s="5">
        <v>1995</v>
      </c>
      <c r="J34" s="5">
        <v>75.599999999999994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4863</v>
      </c>
      <c r="B35" s="5" t="s">
        <v>26</v>
      </c>
      <c r="C35" s="5" t="s">
        <v>50</v>
      </c>
      <c r="D35" s="5" t="s">
        <v>511</v>
      </c>
      <c r="E35" s="5" t="s">
        <v>221</v>
      </c>
      <c r="F35" s="5">
        <v>0.3</v>
      </c>
      <c r="G35" s="5" t="s">
        <v>20</v>
      </c>
      <c r="H35" s="5">
        <v>100</v>
      </c>
      <c r="I35" s="5">
        <v>1995</v>
      </c>
      <c r="J35" s="5">
        <v>75.599999999999994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4864</v>
      </c>
      <c r="B36" s="5" t="s">
        <v>26</v>
      </c>
      <c r="C36" s="5" t="s">
        <v>50</v>
      </c>
      <c r="D36" s="5" t="s">
        <v>511</v>
      </c>
      <c r="E36" s="5" t="s">
        <v>221</v>
      </c>
      <c r="F36" s="5">
        <v>21.85</v>
      </c>
      <c r="G36" s="5" t="s">
        <v>20</v>
      </c>
      <c r="H36" s="5">
        <v>100</v>
      </c>
      <c r="I36" s="5">
        <v>2000</v>
      </c>
      <c r="J36" s="5">
        <v>74.400000000000006</v>
      </c>
      <c r="K36" s="5" t="s">
        <v>17</v>
      </c>
      <c r="L36" s="5">
        <v>0.79100000000000004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4867</v>
      </c>
      <c r="B37" s="5" t="s">
        <v>26</v>
      </c>
      <c r="C37" s="5" t="s">
        <v>50</v>
      </c>
      <c r="D37" s="5" t="s">
        <v>511</v>
      </c>
      <c r="E37" s="5" t="s">
        <v>221</v>
      </c>
      <c r="F37" s="5">
        <v>0.34</v>
      </c>
      <c r="G37" s="5" t="s">
        <v>20</v>
      </c>
      <c r="H37" s="5">
        <v>100</v>
      </c>
      <c r="I37" s="5">
        <v>1998</v>
      </c>
      <c r="J37" s="5">
        <v>73.3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4868</v>
      </c>
      <c r="B38" s="5" t="s">
        <v>26</v>
      </c>
      <c r="C38" s="5" t="s">
        <v>50</v>
      </c>
      <c r="D38" s="5" t="s">
        <v>511</v>
      </c>
      <c r="E38" s="5" t="s">
        <v>221</v>
      </c>
      <c r="F38" s="5">
        <v>113.22</v>
      </c>
      <c r="G38" s="5" t="s">
        <v>20</v>
      </c>
      <c r="H38" s="5">
        <v>100</v>
      </c>
      <c r="I38" s="5">
        <v>1996</v>
      </c>
      <c r="J38" s="5">
        <v>73.3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4905</v>
      </c>
      <c r="B39" s="5" t="s">
        <v>26</v>
      </c>
      <c r="C39" s="5" t="s">
        <v>50</v>
      </c>
      <c r="D39" s="5" t="s">
        <v>511</v>
      </c>
      <c r="E39" s="5" t="s">
        <v>221</v>
      </c>
      <c r="F39" s="5">
        <v>43.02</v>
      </c>
      <c r="G39" s="5" t="s">
        <v>20</v>
      </c>
      <c r="H39" s="5">
        <v>100</v>
      </c>
      <c r="I39" s="5">
        <v>1997</v>
      </c>
      <c r="J39" s="5">
        <v>73.3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5071</v>
      </c>
      <c r="B40" s="5" t="s">
        <v>26</v>
      </c>
      <c r="C40" s="5" t="s">
        <v>50</v>
      </c>
      <c r="D40" s="5" t="s">
        <v>511</v>
      </c>
      <c r="E40" s="5" t="s">
        <v>221</v>
      </c>
      <c r="F40" s="5">
        <v>34.9</v>
      </c>
      <c r="G40" s="5" t="s">
        <v>20</v>
      </c>
      <c r="H40" s="5">
        <v>100</v>
      </c>
      <c r="I40" s="5">
        <v>1999</v>
      </c>
      <c r="J40" s="5">
        <v>73.3</v>
      </c>
      <c r="K40" s="5" t="s">
        <v>17</v>
      </c>
      <c r="L40" s="5">
        <v>0.79100000000000004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5072</v>
      </c>
      <c r="B41" s="5" t="s">
        <v>26</v>
      </c>
      <c r="C41" s="5" t="s">
        <v>50</v>
      </c>
      <c r="D41" s="5" t="s">
        <v>511</v>
      </c>
      <c r="E41" s="5" t="s">
        <v>221</v>
      </c>
      <c r="F41" s="5">
        <v>87.02</v>
      </c>
      <c r="G41" s="5" t="s">
        <v>20</v>
      </c>
      <c r="H41" s="5">
        <v>100</v>
      </c>
      <c r="I41" s="5">
        <v>1994</v>
      </c>
      <c r="J41" s="5">
        <v>71.099999999999994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5145</v>
      </c>
      <c r="B42" s="5" t="s">
        <v>26</v>
      </c>
      <c r="C42" s="5" t="s">
        <v>50</v>
      </c>
      <c r="D42" s="5" t="s">
        <v>511</v>
      </c>
      <c r="E42" s="5" t="s">
        <v>221</v>
      </c>
      <c r="F42" s="5">
        <v>60.62</v>
      </c>
      <c r="G42" s="5" t="s">
        <v>20</v>
      </c>
      <c r="H42" s="5">
        <v>100</v>
      </c>
      <c r="I42" s="5">
        <v>1997</v>
      </c>
      <c r="J42" s="5">
        <v>73.3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5146</v>
      </c>
      <c r="B43" s="5" t="s">
        <v>26</v>
      </c>
      <c r="C43" s="5" t="s">
        <v>50</v>
      </c>
      <c r="D43" s="5" t="s">
        <v>511</v>
      </c>
      <c r="E43" s="5" t="s">
        <v>221</v>
      </c>
      <c r="F43" s="5">
        <v>41.35</v>
      </c>
      <c r="G43" s="5" t="s">
        <v>20</v>
      </c>
      <c r="H43" s="5">
        <v>100</v>
      </c>
      <c r="I43" s="5">
        <v>1996</v>
      </c>
      <c r="J43" s="5">
        <v>73.3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5147</v>
      </c>
      <c r="B44" s="5" t="s">
        <v>26</v>
      </c>
      <c r="C44" s="5" t="s">
        <v>50</v>
      </c>
      <c r="D44" s="5" t="s">
        <v>511</v>
      </c>
      <c r="E44" s="5" t="s">
        <v>221</v>
      </c>
      <c r="F44" s="5">
        <v>2.02</v>
      </c>
      <c r="G44" s="5" t="s">
        <v>20</v>
      </c>
      <c r="H44" s="5">
        <v>100</v>
      </c>
      <c r="I44" s="5">
        <v>2000</v>
      </c>
      <c r="J44" s="5">
        <v>76.7</v>
      </c>
      <c r="K44" s="5" t="s">
        <v>17</v>
      </c>
      <c r="L44" s="5">
        <v>0.79100000000000004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5148</v>
      </c>
      <c r="B45" s="5" t="s">
        <v>26</v>
      </c>
      <c r="C45" s="5" t="s">
        <v>50</v>
      </c>
      <c r="D45" s="5" t="s">
        <v>511</v>
      </c>
      <c r="E45" s="5" t="s">
        <v>221</v>
      </c>
      <c r="F45" s="5">
        <v>0.26</v>
      </c>
      <c r="G45" s="5" t="s">
        <v>20</v>
      </c>
      <c r="H45" s="5">
        <v>100</v>
      </c>
      <c r="I45" s="5">
        <v>1998</v>
      </c>
      <c r="J45" s="5">
        <v>75.599999999999994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5150</v>
      </c>
      <c r="B46" s="5" t="s">
        <v>26</v>
      </c>
      <c r="C46" s="5" t="s">
        <v>50</v>
      </c>
      <c r="D46" s="5" t="s">
        <v>511</v>
      </c>
      <c r="E46" s="5" t="s">
        <v>221</v>
      </c>
      <c r="F46" s="5">
        <v>38.39</v>
      </c>
      <c r="G46" s="5" t="s">
        <v>16</v>
      </c>
      <c r="H46" s="5">
        <v>150</v>
      </c>
      <c r="I46" s="5">
        <v>2002</v>
      </c>
      <c r="J46" s="5">
        <v>87.4</v>
      </c>
      <c r="K46" s="5" t="s">
        <v>25</v>
      </c>
      <c r="L46" s="5">
        <v>0.57199999999999995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5151</v>
      </c>
      <c r="B47" s="5" t="s">
        <v>26</v>
      </c>
      <c r="C47" s="5" t="s">
        <v>50</v>
      </c>
      <c r="D47" s="5" t="s">
        <v>511</v>
      </c>
      <c r="E47" s="5" t="s">
        <v>221</v>
      </c>
      <c r="F47" s="5">
        <v>0.34</v>
      </c>
      <c r="G47" s="5" t="s">
        <v>20</v>
      </c>
      <c r="H47" s="5">
        <v>100</v>
      </c>
      <c r="I47" s="5">
        <v>1995</v>
      </c>
      <c r="J47" s="5">
        <v>75.599999999999994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5152</v>
      </c>
      <c r="B48" s="5" t="s">
        <v>26</v>
      </c>
      <c r="C48" s="5" t="s">
        <v>50</v>
      </c>
      <c r="D48" s="5" t="s">
        <v>511</v>
      </c>
      <c r="E48" s="5" t="s">
        <v>221</v>
      </c>
      <c r="F48" s="5">
        <v>30.87</v>
      </c>
      <c r="G48" s="5" t="s">
        <v>20</v>
      </c>
      <c r="H48" s="5">
        <v>150</v>
      </c>
      <c r="I48" s="5">
        <v>1996</v>
      </c>
      <c r="J48" s="5">
        <v>73.3</v>
      </c>
      <c r="K48" s="5" t="s">
        <v>17</v>
      </c>
      <c r="L48" s="5">
        <v>0.72199999999999998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5155</v>
      </c>
      <c r="B49" s="5" t="s">
        <v>26</v>
      </c>
      <c r="C49" s="5" t="s">
        <v>50</v>
      </c>
      <c r="D49" s="5" t="s">
        <v>511</v>
      </c>
      <c r="E49" s="5" t="s">
        <v>221</v>
      </c>
      <c r="F49" s="5">
        <v>220.69</v>
      </c>
      <c r="G49" s="5" t="s">
        <v>16</v>
      </c>
      <c r="H49" s="5">
        <v>250</v>
      </c>
      <c r="I49" s="5">
        <v>1997</v>
      </c>
      <c r="J49" s="5">
        <v>83.3</v>
      </c>
      <c r="K49" s="5" t="s">
        <v>25</v>
      </c>
      <c r="L49" s="5">
        <v>0.52700000000000002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5232</v>
      </c>
      <c r="B50" s="5" t="s">
        <v>26</v>
      </c>
      <c r="C50" s="5" t="s">
        <v>50</v>
      </c>
      <c r="D50" s="5" t="s">
        <v>511</v>
      </c>
      <c r="E50" s="5" t="s">
        <v>221</v>
      </c>
      <c r="F50" s="5">
        <v>0.32</v>
      </c>
      <c r="G50" s="5" t="s">
        <v>20</v>
      </c>
      <c r="H50" s="5">
        <v>100</v>
      </c>
      <c r="I50" s="5">
        <v>1998</v>
      </c>
      <c r="J50" s="5">
        <v>73.3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5304</v>
      </c>
      <c r="B51" s="5" t="s">
        <v>26</v>
      </c>
      <c r="C51" s="5" t="s">
        <v>50</v>
      </c>
      <c r="D51" s="5" t="s">
        <v>511</v>
      </c>
      <c r="E51" s="5" t="s">
        <v>221</v>
      </c>
      <c r="F51" s="5">
        <v>144.13999999999999</v>
      </c>
      <c r="G51" s="5" t="s">
        <v>16</v>
      </c>
      <c r="H51" s="5">
        <v>100</v>
      </c>
      <c r="I51" s="5">
        <v>2002</v>
      </c>
      <c r="J51" s="5">
        <v>87.4</v>
      </c>
      <c r="K51" s="5" t="s">
        <v>25</v>
      </c>
      <c r="L51" s="5">
        <v>0.59599999999999997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5469</v>
      </c>
      <c r="B52" s="5" t="s">
        <v>26</v>
      </c>
      <c r="C52" s="5" t="s">
        <v>50</v>
      </c>
      <c r="D52" s="5" t="s">
        <v>511</v>
      </c>
      <c r="E52" s="5" t="s">
        <v>221</v>
      </c>
      <c r="F52" s="5">
        <v>27.36</v>
      </c>
      <c r="G52" s="5" t="s">
        <v>20</v>
      </c>
      <c r="H52" s="5">
        <v>100</v>
      </c>
      <c r="I52" s="5">
        <v>1999</v>
      </c>
      <c r="J52" s="5">
        <v>73.3</v>
      </c>
      <c r="K52" s="5" t="s">
        <v>17</v>
      </c>
      <c r="L52" s="5">
        <v>0.79100000000000004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5659</v>
      </c>
      <c r="B53" s="5" t="s">
        <v>26</v>
      </c>
      <c r="C53" s="5" t="s">
        <v>50</v>
      </c>
      <c r="D53" s="5" t="s">
        <v>511</v>
      </c>
      <c r="E53" s="5" t="s">
        <v>221</v>
      </c>
      <c r="F53" s="5">
        <v>131.26</v>
      </c>
      <c r="G53" s="5" t="s">
        <v>20</v>
      </c>
      <c r="H53" s="5">
        <v>100</v>
      </c>
      <c r="I53" s="5">
        <v>1996</v>
      </c>
      <c r="J53" s="5">
        <v>73.3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5781</v>
      </c>
      <c r="B54" s="5" t="s">
        <v>26</v>
      </c>
      <c r="C54" s="5" t="s">
        <v>50</v>
      </c>
      <c r="D54" s="5" t="s">
        <v>511</v>
      </c>
      <c r="E54" s="5" t="s">
        <v>221</v>
      </c>
      <c r="F54" s="5">
        <v>84.98</v>
      </c>
      <c r="G54" s="5" t="s">
        <v>20</v>
      </c>
      <c r="H54" s="5">
        <v>100</v>
      </c>
      <c r="I54" s="5">
        <v>1997</v>
      </c>
      <c r="J54" s="5">
        <v>73.3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5782</v>
      </c>
      <c r="B55" s="5" t="s">
        <v>26</v>
      </c>
      <c r="C55" s="5" t="s">
        <v>50</v>
      </c>
      <c r="D55" s="5" t="s">
        <v>511</v>
      </c>
      <c r="E55" s="5" t="s">
        <v>221</v>
      </c>
      <c r="F55" s="5">
        <v>0.44</v>
      </c>
      <c r="G55" s="5" t="s">
        <v>20</v>
      </c>
      <c r="H55" s="5">
        <v>100</v>
      </c>
      <c r="I55" s="5">
        <v>1998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5783</v>
      </c>
      <c r="B56" s="5" t="s">
        <v>26</v>
      </c>
      <c r="C56" s="5" t="s">
        <v>50</v>
      </c>
      <c r="D56" s="5" t="s">
        <v>511</v>
      </c>
      <c r="E56" s="5" t="s">
        <v>221</v>
      </c>
      <c r="F56" s="5">
        <v>131.58000000000001</v>
      </c>
      <c r="G56" s="5" t="s">
        <v>20</v>
      </c>
      <c r="H56" s="5">
        <v>100</v>
      </c>
      <c r="I56" s="5">
        <v>1999</v>
      </c>
      <c r="J56" s="5">
        <v>73.3</v>
      </c>
      <c r="K56" s="5" t="s">
        <v>17</v>
      </c>
      <c r="L56" s="5">
        <v>0.79100000000000004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5784</v>
      </c>
      <c r="B57" s="5" t="s">
        <v>26</v>
      </c>
      <c r="C57" s="5" t="s">
        <v>50</v>
      </c>
      <c r="D57" s="5" t="s">
        <v>511</v>
      </c>
      <c r="E57" s="5" t="s">
        <v>221</v>
      </c>
      <c r="F57" s="5">
        <v>0.3</v>
      </c>
      <c r="G57" s="5" t="s">
        <v>20</v>
      </c>
      <c r="H57" s="5">
        <v>100</v>
      </c>
      <c r="I57" s="5">
        <v>1998</v>
      </c>
      <c r="J57" s="5">
        <v>73.3</v>
      </c>
      <c r="K57" s="5" t="s">
        <v>17</v>
      </c>
      <c r="L57" s="5">
        <v>0.71599999999999997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5832</v>
      </c>
      <c r="B58" s="5" t="s">
        <v>26</v>
      </c>
      <c r="C58" s="5" t="s">
        <v>50</v>
      </c>
      <c r="D58" s="5" t="s">
        <v>511</v>
      </c>
      <c r="E58" s="5" t="s">
        <v>221</v>
      </c>
      <c r="F58" s="5">
        <v>0.89</v>
      </c>
      <c r="G58" s="5" t="s">
        <v>20</v>
      </c>
      <c r="H58" s="5">
        <v>100</v>
      </c>
      <c r="I58" s="5">
        <v>1996</v>
      </c>
      <c r="J58" s="5">
        <v>73.3</v>
      </c>
      <c r="K58" s="5" t="s">
        <v>17</v>
      </c>
      <c r="L58" s="5">
        <v>0.71599999999999997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6623</v>
      </c>
      <c r="B59" s="5" t="s">
        <v>26</v>
      </c>
      <c r="C59" s="5" t="s">
        <v>50</v>
      </c>
      <c r="D59" s="5" t="s">
        <v>511</v>
      </c>
      <c r="E59" s="5" t="s">
        <v>221</v>
      </c>
      <c r="F59" s="5">
        <v>122.07</v>
      </c>
      <c r="G59" s="5" t="s">
        <v>20</v>
      </c>
      <c r="H59" s="5">
        <v>100</v>
      </c>
      <c r="I59" s="5">
        <v>1997</v>
      </c>
      <c r="J59" s="5">
        <v>73.3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6831</v>
      </c>
      <c r="B60" s="5" t="s">
        <v>26</v>
      </c>
      <c r="C60" s="5" t="s">
        <v>50</v>
      </c>
      <c r="D60" s="5" t="s">
        <v>511</v>
      </c>
      <c r="E60" s="5" t="s">
        <v>221</v>
      </c>
      <c r="F60" s="5">
        <v>68.3</v>
      </c>
      <c r="G60" s="5" t="s">
        <v>20</v>
      </c>
      <c r="H60" s="5">
        <v>100</v>
      </c>
      <c r="I60" s="5">
        <v>1997</v>
      </c>
      <c r="J60" s="5">
        <v>73.3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6832</v>
      </c>
      <c r="B61" s="5" t="s">
        <v>26</v>
      </c>
      <c r="C61" s="5" t="s">
        <v>50</v>
      </c>
      <c r="D61" s="5" t="s">
        <v>511</v>
      </c>
      <c r="E61" s="5" t="s">
        <v>221</v>
      </c>
      <c r="F61" s="5">
        <v>0.91</v>
      </c>
      <c r="G61" s="5" t="s">
        <v>23</v>
      </c>
      <c r="H61" s="5">
        <v>150</v>
      </c>
      <c r="I61" s="5">
        <v>1993</v>
      </c>
      <c r="J61" s="5">
        <v>73.3</v>
      </c>
      <c r="K61" s="5" t="s">
        <v>17</v>
      </c>
      <c r="L61" s="5">
        <v>0.59899999999999998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6833</v>
      </c>
      <c r="B62" s="5" t="s">
        <v>26</v>
      </c>
      <c r="C62" s="5" t="s">
        <v>50</v>
      </c>
      <c r="D62" s="5" t="s">
        <v>511</v>
      </c>
      <c r="E62" s="5" t="s">
        <v>221</v>
      </c>
      <c r="F62" s="5">
        <v>0.47</v>
      </c>
      <c r="G62" s="5" t="s">
        <v>20</v>
      </c>
      <c r="H62" s="5">
        <v>100</v>
      </c>
      <c r="I62" s="5">
        <v>1995</v>
      </c>
      <c r="J62" s="5">
        <v>73.3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6834</v>
      </c>
      <c r="B63" s="5" t="s">
        <v>26</v>
      </c>
      <c r="C63" s="5" t="s">
        <v>50</v>
      </c>
      <c r="D63" s="5" t="s">
        <v>511</v>
      </c>
      <c r="E63" s="5" t="s">
        <v>221</v>
      </c>
      <c r="F63" s="5">
        <v>28.08</v>
      </c>
      <c r="G63" s="5" t="s">
        <v>20</v>
      </c>
      <c r="H63" s="5">
        <v>150</v>
      </c>
      <c r="I63" s="5">
        <v>1998</v>
      </c>
      <c r="J63" s="5">
        <v>75.599999999999994</v>
      </c>
      <c r="K63" s="5" t="s">
        <v>17</v>
      </c>
      <c r="L63" s="5">
        <v>0.72199999999999998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6836</v>
      </c>
      <c r="B64" s="5" t="s">
        <v>26</v>
      </c>
      <c r="C64" s="5" t="s">
        <v>50</v>
      </c>
      <c r="D64" s="5" t="s">
        <v>511</v>
      </c>
      <c r="E64" s="5" t="s">
        <v>221</v>
      </c>
      <c r="F64" s="5">
        <v>91.61</v>
      </c>
      <c r="G64" s="5" t="s">
        <v>20</v>
      </c>
      <c r="H64" s="5">
        <v>200</v>
      </c>
      <c r="I64" s="5">
        <v>2001</v>
      </c>
      <c r="J64" s="5">
        <v>74.400000000000006</v>
      </c>
      <c r="K64" s="5" t="s">
        <v>17</v>
      </c>
      <c r="L64" s="5">
        <v>0.79700000000000004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6842</v>
      </c>
      <c r="B65" s="5" t="s">
        <v>26</v>
      </c>
      <c r="C65" s="5" t="s">
        <v>50</v>
      </c>
      <c r="D65" s="5" t="s">
        <v>511</v>
      </c>
      <c r="E65" s="5" t="s">
        <v>221</v>
      </c>
      <c r="F65" s="5">
        <v>55.91</v>
      </c>
      <c r="G65" s="5" t="s">
        <v>20</v>
      </c>
      <c r="H65" s="5">
        <v>200</v>
      </c>
      <c r="I65" s="5">
        <v>1995</v>
      </c>
      <c r="J65" s="5">
        <v>73.3</v>
      </c>
      <c r="K65" s="5" t="s">
        <v>17</v>
      </c>
      <c r="L65" s="5">
        <v>0.72199999999999998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6877</v>
      </c>
      <c r="B66" s="5" t="s">
        <v>26</v>
      </c>
      <c r="C66" s="5" t="s">
        <v>50</v>
      </c>
      <c r="D66" s="5" t="s">
        <v>511</v>
      </c>
      <c r="E66" s="5" t="s">
        <v>221</v>
      </c>
      <c r="F66" s="5">
        <v>37.96</v>
      </c>
      <c r="G66" s="5" t="s">
        <v>20</v>
      </c>
      <c r="H66" s="5">
        <v>100</v>
      </c>
      <c r="I66" s="5">
        <v>1997</v>
      </c>
      <c r="J66" s="5">
        <v>73.3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7085</v>
      </c>
      <c r="B67" s="5" t="s">
        <v>26</v>
      </c>
      <c r="C67" s="5" t="s">
        <v>50</v>
      </c>
      <c r="D67" s="5" t="s">
        <v>511</v>
      </c>
      <c r="E67" s="5" t="s">
        <v>221</v>
      </c>
      <c r="F67" s="5">
        <v>0.6</v>
      </c>
      <c r="G67" s="5" t="s">
        <v>20</v>
      </c>
      <c r="H67" s="5">
        <v>100</v>
      </c>
      <c r="I67" s="5">
        <v>1998</v>
      </c>
      <c r="J67" s="5">
        <v>73.3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7133</v>
      </c>
      <c r="B68" s="5" t="s">
        <v>26</v>
      </c>
      <c r="C68" s="5" t="s">
        <v>50</v>
      </c>
      <c r="D68" s="5" t="s">
        <v>511</v>
      </c>
      <c r="E68" s="5" t="s">
        <v>221</v>
      </c>
      <c r="F68" s="5">
        <v>0.68</v>
      </c>
      <c r="G68" s="5" t="s">
        <v>20</v>
      </c>
      <c r="H68" s="5">
        <v>100</v>
      </c>
      <c r="I68" s="5">
        <v>1997</v>
      </c>
      <c r="J68" s="5">
        <v>73.3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7135</v>
      </c>
      <c r="B69" s="5" t="s">
        <v>26</v>
      </c>
      <c r="C69" s="5" t="s">
        <v>50</v>
      </c>
      <c r="D69" s="5" t="s">
        <v>511</v>
      </c>
      <c r="E69" s="5" t="s">
        <v>221</v>
      </c>
      <c r="F69" s="5">
        <v>0.96</v>
      </c>
      <c r="G69" s="5" t="s">
        <v>20</v>
      </c>
      <c r="H69" s="5">
        <v>100</v>
      </c>
      <c r="I69" s="5">
        <v>1998</v>
      </c>
      <c r="J69" s="5">
        <v>75.599999999999994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7136</v>
      </c>
      <c r="B70" s="5" t="s">
        <v>26</v>
      </c>
      <c r="C70" s="5" t="s">
        <v>50</v>
      </c>
      <c r="D70" s="5" t="s">
        <v>511</v>
      </c>
      <c r="E70" s="5" t="s">
        <v>221</v>
      </c>
      <c r="F70" s="5">
        <v>43.29</v>
      </c>
      <c r="G70" s="5" t="s">
        <v>20</v>
      </c>
      <c r="H70" s="5">
        <v>100</v>
      </c>
      <c r="I70" s="5">
        <v>1995</v>
      </c>
      <c r="J70" s="5">
        <v>75.599999999999994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7137</v>
      </c>
      <c r="B71" s="5" t="s">
        <v>26</v>
      </c>
      <c r="C71" s="5" t="s">
        <v>50</v>
      </c>
      <c r="D71" s="5" t="s">
        <v>511</v>
      </c>
      <c r="E71" s="5" t="s">
        <v>221</v>
      </c>
      <c r="F71" s="5">
        <v>38.07</v>
      </c>
      <c r="G71" s="5" t="s">
        <v>20</v>
      </c>
      <c r="H71" s="5">
        <v>100</v>
      </c>
      <c r="I71" s="5">
        <v>1997</v>
      </c>
      <c r="J71" s="5">
        <v>75.599999999999994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7140</v>
      </c>
      <c r="B72" s="5" t="s">
        <v>26</v>
      </c>
      <c r="C72" s="5" t="s">
        <v>50</v>
      </c>
      <c r="D72" s="5" t="s">
        <v>511</v>
      </c>
      <c r="E72" s="5" t="s">
        <v>221</v>
      </c>
      <c r="F72" s="5">
        <v>5.09</v>
      </c>
      <c r="G72" s="5" t="s">
        <v>20</v>
      </c>
      <c r="H72" s="5">
        <v>100</v>
      </c>
      <c r="I72" s="5">
        <v>1995</v>
      </c>
      <c r="J72" s="5">
        <v>75.599999999999994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7271</v>
      </c>
      <c r="B73" s="5" t="s">
        <v>26</v>
      </c>
      <c r="C73" s="5" t="s">
        <v>50</v>
      </c>
      <c r="D73" s="5" t="s">
        <v>511</v>
      </c>
      <c r="E73" s="5" t="s">
        <v>221</v>
      </c>
      <c r="F73" s="5">
        <v>45.84</v>
      </c>
      <c r="G73" s="5" t="s">
        <v>20</v>
      </c>
      <c r="H73" s="5">
        <v>100</v>
      </c>
      <c r="I73" s="5">
        <v>1999</v>
      </c>
      <c r="J73" s="5">
        <v>73.3</v>
      </c>
      <c r="K73" s="5" t="s">
        <v>17</v>
      </c>
      <c r="L73" s="5">
        <v>0.79100000000000004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7678</v>
      </c>
      <c r="B74" s="5" t="s">
        <v>26</v>
      </c>
      <c r="C74" s="5" t="s">
        <v>50</v>
      </c>
      <c r="D74" s="5" t="s">
        <v>511</v>
      </c>
      <c r="E74" s="5" t="s">
        <v>221</v>
      </c>
      <c r="F74" s="5">
        <v>0.84</v>
      </c>
      <c r="G74" s="5" t="s">
        <v>20</v>
      </c>
      <c r="H74" s="5">
        <v>100</v>
      </c>
      <c r="I74" s="5">
        <v>1999</v>
      </c>
      <c r="J74" s="5">
        <v>73.3</v>
      </c>
      <c r="K74" s="5" t="s">
        <v>17</v>
      </c>
      <c r="L74" s="5">
        <v>0.79100000000000004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7795</v>
      </c>
      <c r="B75" s="5" t="s">
        <v>26</v>
      </c>
      <c r="C75" s="5" t="s">
        <v>50</v>
      </c>
      <c r="D75" s="5" t="s">
        <v>511</v>
      </c>
      <c r="E75" s="5" t="s">
        <v>221</v>
      </c>
      <c r="F75" s="5">
        <v>0.46</v>
      </c>
      <c r="G75" s="5" t="s">
        <v>20</v>
      </c>
      <c r="H75" s="5">
        <v>100</v>
      </c>
      <c r="I75" s="5">
        <v>1997</v>
      </c>
      <c r="J75" s="5">
        <v>73.3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7853</v>
      </c>
      <c r="B76" s="5" t="s">
        <v>26</v>
      </c>
      <c r="C76" s="5" t="s">
        <v>50</v>
      </c>
      <c r="D76" s="5" t="s">
        <v>511</v>
      </c>
      <c r="E76" s="5" t="s">
        <v>221</v>
      </c>
      <c r="F76" s="5">
        <v>0.3</v>
      </c>
      <c r="G76" s="5" t="s">
        <v>20</v>
      </c>
      <c r="H76" s="5">
        <v>100</v>
      </c>
      <c r="I76" s="5">
        <v>1998</v>
      </c>
      <c r="J76" s="5">
        <v>73.3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7955</v>
      </c>
      <c r="B77" s="5" t="s">
        <v>26</v>
      </c>
      <c r="C77" s="5" t="s">
        <v>50</v>
      </c>
      <c r="D77" s="5" t="s">
        <v>511</v>
      </c>
      <c r="E77" s="5" t="s">
        <v>221</v>
      </c>
      <c r="F77" s="5">
        <v>15.7</v>
      </c>
      <c r="G77" s="5" t="s">
        <v>20</v>
      </c>
      <c r="H77" s="5">
        <v>100</v>
      </c>
      <c r="I77" s="5">
        <v>1997</v>
      </c>
      <c r="J77" s="5">
        <v>73.3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7956</v>
      </c>
      <c r="B78" s="5" t="s">
        <v>26</v>
      </c>
      <c r="C78" s="5" t="s">
        <v>50</v>
      </c>
      <c r="D78" s="5" t="s">
        <v>511</v>
      </c>
      <c r="E78" s="5" t="s">
        <v>221</v>
      </c>
      <c r="F78" s="5">
        <v>35.89</v>
      </c>
      <c r="G78" s="5" t="s">
        <v>20</v>
      </c>
      <c r="H78" s="5">
        <v>100</v>
      </c>
      <c r="I78" s="5">
        <v>1999</v>
      </c>
      <c r="J78" s="5">
        <v>73.3</v>
      </c>
      <c r="K78" s="5" t="s">
        <v>17</v>
      </c>
      <c r="L78" s="5">
        <v>0.79100000000000004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8017</v>
      </c>
      <c r="B79" s="5" t="s">
        <v>26</v>
      </c>
      <c r="C79" s="5" t="s">
        <v>50</v>
      </c>
      <c r="D79" s="5" t="s">
        <v>511</v>
      </c>
      <c r="E79" s="5" t="s">
        <v>221</v>
      </c>
      <c r="F79" s="5">
        <v>52.07</v>
      </c>
      <c r="G79" s="5" t="s">
        <v>20</v>
      </c>
      <c r="H79" s="5">
        <v>100</v>
      </c>
      <c r="I79" s="5">
        <v>1999</v>
      </c>
      <c r="J79" s="5">
        <v>73.3</v>
      </c>
      <c r="K79" s="5" t="s">
        <v>17</v>
      </c>
      <c r="L79" s="5">
        <v>0.79100000000000004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8018</v>
      </c>
      <c r="B80" s="5" t="s">
        <v>26</v>
      </c>
      <c r="C80" s="5" t="s">
        <v>50</v>
      </c>
      <c r="D80" s="5" t="s">
        <v>511</v>
      </c>
      <c r="E80" s="5" t="s">
        <v>221</v>
      </c>
      <c r="F80" s="5">
        <v>70.8</v>
      </c>
      <c r="G80" s="5" t="s">
        <v>20</v>
      </c>
      <c r="H80" s="5">
        <v>100</v>
      </c>
      <c r="I80" s="5">
        <v>1997</v>
      </c>
      <c r="J80" s="5">
        <v>73.3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8019</v>
      </c>
      <c r="B81" s="5" t="s">
        <v>26</v>
      </c>
      <c r="C81" s="5" t="s">
        <v>50</v>
      </c>
      <c r="D81" s="5" t="s">
        <v>511</v>
      </c>
      <c r="E81" s="5" t="s">
        <v>221</v>
      </c>
      <c r="F81" s="5">
        <v>36.57</v>
      </c>
      <c r="G81" s="5" t="s">
        <v>20</v>
      </c>
      <c r="H81" s="5">
        <v>150</v>
      </c>
      <c r="I81" s="5">
        <v>1994</v>
      </c>
      <c r="J81" s="5">
        <v>73.3</v>
      </c>
      <c r="K81" s="5" t="s">
        <v>17</v>
      </c>
      <c r="L81" s="5">
        <v>0.72199999999999998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8020</v>
      </c>
      <c r="B82" s="5" t="s">
        <v>26</v>
      </c>
      <c r="C82" s="5" t="s">
        <v>50</v>
      </c>
      <c r="D82" s="5" t="s">
        <v>511</v>
      </c>
      <c r="E82" s="5" t="s">
        <v>221</v>
      </c>
      <c r="F82" s="5">
        <v>0.36</v>
      </c>
      <c r="G82" s="5" t="s">
        <v>20</v>
      </c>
      <c r="H82" s="5">
        <v>100</v>
      </c>
      <c r="I82" s="5">
        <v>1998</v>
      </c>
      <c r="J82" s="5">
        <v>75.599999999999994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8023</v>
      </c>
      <c r="B83" s="5" t="s">
        <v>26</v>
      </c>
      <c r="C83" s="5" t="s">
        <v>50</v>
      </c>
      <c r="D83" s="5" t="s">
        <v>511</v>
      </c>
      <c r="E83" s="5" t="s">
        <v>221</v>
      </c>
      <c r="F83" s="5">
        <v>44.09</v>
      </c>
      <c r="G83" s="5" t="s">
        <v>20</v>
      </c>
      <c r="H83" s="5">
        <v>150</v>
      </c>
      <c r="I83" s="5">
        <v>1998</v>
      </c>
      <c r="J83" s="5">
        <v>75.599999999999994</v>
      </c>
      <c r="K83" s="5" t="s">
        <v>17</v>
      </c>
      <c r="L83" s="5">
        <v>0.72199999999999998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8024</v>
      </c>
      <c r="B84" s="5" t="s">
        <v>26</v>
      </c>
      <c r="C84" s="5" t="s">
        <v>50</v>
      </c>
      <c r="D84" s="5" t="s">
        <v>511</v>
      </c>
      <c r="E84" s="5" t="s">
        <v>221</v>
      </c>
      <c r="F84" s="5">
        <v>0.4</v>
      </c>
      <c r="G84" s="5" t="s">
        <v>20</v>
      </c>
      <c r="H84" s="5">
        <v>100</v>
      </c>
      <c r="I84" s="5">
        <v>1998</v>
      </c>
      <c r="J84" s="5">
        <v>75.599999999999994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8025</v>
      </c>
      <c r="B85" s="5" t="s">
        <v>26</v>
      </c>
      <c r="C85" s="5" t="s">
        <v>50</v>
      </c>
      <c r="D85" s="5" t="s">
        <v>511</v>
      </c>
      <c r="E85" s="5" t="s">
        <v>221</v>
      </c>
      <c r="F85" s="5">
        <v>0.81</v>
      </c>
      <c r="G85" s="5" t="s">
        <v>20</v>
      </c>
      <c r="H85" s="5">
        <v>80</v>
      </c>
      <c r="I85" s="5">
        <v>1998</v>
      </c>
      <c r="J85" s="5">
        <v>75.599999999999994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8421</v>
      </c>
      <c r="B86" s="5" t="s">
        <v>26</v>
      </c>
      <c r="C86" s="5" t="s">
        <v>50</v>
      </c>
      <c r="D86" s="5" t="s">
        <v>511</v>
      </c>
      <c r="E86" s="5" t="s">
        <v>221</v>
      </c>
      <c r="F86" s="5">
        <v>50.47</v>
      </c>
      <c r="G86" s="5" t="s">
        <v>20</v>
      </c>
      <c r="H86" s="5">
        <v>100</v>
      </c>
      <c r="I86" s="5">
        <v>1997</v>
      </c>
      <c r="J86" s="5">
        <v>73.3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8493</v>
      </c>
      <c r="B87" s="5" t="s">
        <v>26</v>
      </c>
      <c r="C87" s="5" t="s">
        <v>50</v>
      </c>
      <c r="D87" s="5" t="s">
        <v>511</v>
      </c>
      <c r="E87" s="5" t="s">
        <v>221</v>
      </c>
      <c r="F87" s="5">
        <v>2.82</v>
      </c>
      <c r="G87" s="5" t="s">
        <v>16</v>
      </c>
      <c r="H87" s="5">
        <v>100</v>
      </c>
      <c r="I87" s="5">
        <v>2002</v>
      </c>
      <c r="J87" s="5">
        <v>87.4</v>
      </c>
      <c r="K87" s="5" t="s">
        <v>25</v>
      </c>
      <c r="L87" s="5">
        <v>0.56599999999999995</v>
      </c>
      <c r="M87" s="5" t="s">
        <v>18</v>
      </c>
      <c r="N87" s="5" t="s">
        <v>19</v>
      </c>
      <c r="O87" s="5" t="s">
        <v>19</v>
      </c>
    </row>
    <row r="88" spans="1:15" ht="14.1" customHeight="1">
      <c r="A88" s="5">
        <v>8530</v>
      </c>
      <c r="B88" s="5" t="s">
        <v>26</v>
      </c>
      <c r="C88" s="5" t="s">
        <v>50</v>
      </c>
      <c r="D88" s="5" t="s">
        <v>511</v>
      </c>
      <c r="E88" s="5" t="s">
        <v>221</v>
      </c>
      <c r="F88" s="5">
        <v>0.36</v>
      </c>
      <c r="G88" s="5" t="s">
        <v>20</v>
      </c>
      <c r="H88" s="5">
        <v>100</v>
      </c>
      <c r="I88" s="5">
        <v>1998</v>
      </c>
      <c r="J88" s="5">
        <v>73.3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8676</v>
      </c>
      <c r="B89" s="5" t="s">
        <v>26</v>
      </c>
      <c r="C89" s="5" t="s">
        <v>50</v>
      </c>
      <c r="D89" s="5" t="s">
        <v>511</v>
      </c>
      <c r="E89" s="5" t="s">
        <v>221</v>
      </c>
      <c r="F89" s="5">
        <v>131.69999999999999</v>
      </c>
      <c r="G89" s="5" t="s">
        <v>20</v>
      </c>
      <c r="H89" s="5">
        <v>100</v>
      </c>
      <c r="I89" s="5">
        <v>1997</v>
      </c>
      <c r="J89" s="5">
        <v>73.3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8769</v>
      </c>
      <c r="B90" s="5" t="s">
        <v>26</v>
      </c>
      <c r="C90" s="5" t="s">
        <v>50</v>
      </c>
      <c r="D90" s="5" t="s">
        <v>511</v>
      </c>
      <c r="E90" s="5" t="s">
        <v>221</v>
      </c>
      <c r="F90" s="5">
        <v>42.01</v>
      </c>
      <c r="G90" s="5" t="s">
        <v>20</v>
      </c>
      <c r="H90" s="5">
        <v>100</v>
      </c>
      <c r="I90" s="5">
        <v>1999</v>
      </c>
      <c r="J90" s="5">
        <v>73.3</v>
      </c>
      <c r="K90" s="5" t="s">
        <v>17</v>
      </c>
      <c r="L90" s="5">
        <v>0.79100000000000004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8770</v>
      </c>
      <c r="B91" s="5" t="s">
        <v>26</v>
      </c>
      <c r="C91" s="5" t="s">
        <v>50</v>
      </c>
      <c r="D91" s="5" t="s">
        <v>511</v>
      </c>
      <c r="E91" s="5" t="s">
        <v>221</v>
      </c>
      <c r="F91" s="5">
        <v>40.4</v>
      </c>
      <c r="G91" s="5" t="s">
        <v>20</v>
      </c>
      <c r="H91" s="5">
        <v>150</v>
      </c>
      <c r="I91" s="5">
        <v>1994</v>
      </c>
      <c r="J91" s="5">
        <v>71.099999999999994</v>
      </c>
      <c r="K91" s="5" t="s">
        <v>17</v>
      </c>
      <c r="L91" s="5">
        <v>0.72199999999999998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8773</v>
      </c>
      <c r="B92" s="5" t="s">
        <v>26</v>
      </c>
      <c r="C92" s="5" t="s">
        <v>50</v>
      </c>
      <c r="D92" s="5" t="s">
        <v>511</v>
      </c>
      <c r="E92" s="5" t="s">
        <v>221</v>
      </c>
      <c r="F92" s="5">
        <v>83.45</v>
      </c>
      <c r="G92" s="5" t="s">
        <v>20</v>
      </c>
      <c r="H92" s="5">
        <v>150</v>
      </c>
      <c r="I92" s="5">
        <v>1995</v>
      </c>
      <c r="J92" s="5">
        <v>73.3</v>
      </c>
      <c r="K92" s="5" t="s">
        <v>17</v>
      </c>
      <c r="L92" s="5">
        <v>0.72199999999999998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8777</v>
      </c>
      <c r="B93" s="5" t="s">
        <v>26</v>
      </c>
      <c r="C93" s="5" t="s">
        <v>50</v>
      </c>
      <c r="D93" s="5" t="s">
        <v>511</v>
      </c>
      <c r="E93" s="5" t="s">
        <v>221</v>
      </c>
      <c r="F93" s="5">
        <v>0.27</v>
      </c>
      <c r="G93" s="5" t="s">
        <v>20</v>
      </c>
      <c r="H93" s="5">
        <v>100</v>
      </c>
      <c r="I93" s="5">
        <v>1998</v>
      </c>
      <c r="J93" s="5">
        <v>73.3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8778</v>
      </c>
      <c r="B94" s="5" t="s">
        <v>26</v>
      </c>
      <c r="C94" s="5" t="s">
        <v>50</v>
      </c>
      <c r="D94" s="5" t="s">
        <v>511</v>
      </c>
      <c r="E94" s="5" t="s">
        <v>221</v>
      </c>
      <c r="F94" s="5">
        <v>84.1</v>
      </c>
      <c r="G94" s="5" t="s">
        <v>20</v>
      </c>
      <c r="H94" s="5">
        <v>100</v>
      </c>
      <c r="I94" s="5">
        <v>1998</v>
      </c>
      <c r="J94" s="5">
        <v>73.3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8805</v>
      </c>
      <c r="B95" s="5" t="s">
        <v>26</v>
      </c>
      <c r="C95" s="5" t="s">
        <v>50</v>
      </c>
      <c r="D95" s="5" t="s">
        <v>511</v>
      </c>
      <c r="E95" s="5" t="s">
        <v>221</v>
      </c>
      <c r="F95" s="5">
        <v>167.62</v>
      </c>
      <c r="G95" s="5" t="s">
        <v>20</v>
      </c>
      <c r="H95" s="5">
        <v>150</v>
      </c>
      <c r="I95" s="5">
        <v>1993</v>
      </c>
      <c r="J95" s="5">
        <v>70</v>
      </c>
      <c r="K95" s="5" t="s">
        <v>18</v>
      </c>
      <c r="L95" s="5">
        <v>0.61699999999999999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8944</v>
      </c>
      <c r="B96" s="5" t="s">
        <v>26</v>
      </c>
      <c r="C96" s="5" t="s">
        <v>50</v>
      </c>
      <c r="D96" s="5" t="s">
        <v>511</v>
      </c>
      <c r="E96" s="5" t="s">
        <v>221</v>
      </c>
      <c r="F96" s="5">
        <v>131.59</v>
      </c>
      <c r="G96" s="5" t="s">
        <v>20</v>
      </c>
      <c r="H96" s="5">
        <v>100</v>
      </c>
      <c r="I96" s="5">
        <v>1997</v>
      </c>
      <c r="J96" s="5">
        <v>73.3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9187</v>
      </c>
      <c r="B97" s="5" t="s">
        <v>26</v>
      </c>
      <c r="C97" s="5" t="s">
        <v>50</v>
      </c>
      <c r="D97" s="5" t="s">
        <v>511</v>
      </c>
      <c r="E97" s="5" t="s">
        <v>221</v>
      </c>
      <c r="F97" s="5">
        <v>0.35</v>
      </c>
      <c r="G97" s="5" t="s">
        <v>20</v>
      </c>
      <c r="H97" s="5">
        <v>100</v>
      </c>
      <c r="I97" s="5">
        <v>1998</v>
      </c>
      <c r="J97" s="5">
        <v>73.3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9606</v>
      </c>
      <c r="B98" s="5" t="s">
        <v>26</v>
      </c>
      <c r="C98" s="5" t="s">
        <v>50</v>
      </c>
      <c r="D98" s="5" t="s">
        <v>511</v>
      </c>
      <c r="E98" s="5" t="s">
        <v>221</v>
      </c>
      <c r="F98" s="5">
        <v>68.27</v>
      </c>
      <c r="G98" s="5" t="s">
        <v>16</v>
      </c>
      <c r="H98" s="5">
        <v>100</v>
      </c>
      <c r="I98" s="5">
        <v>2002</v>
      </c>
      <c r="J98" s="5">
        <v>87.4</v>
      </c>
      <c r="K98" s="5" t="s">
        <v>25</v>
      </c>
      <c r="L98" s="5">
        <v>0.59599999999999997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9607</v>
      </c>
      <c r="B99" s="5" t="s">
        <v>26</v>
      </c>
      <c r="C99" s="5" t="s">
        <v>50</v>
      </c>
      <c r="D99" s="5" t="s">
        <v>511</v>
      </c>
      <c r="E99" s="5" t="s">
        <v>221</v>
      </c>
      <c r="F99" s="5">
        <v>0.87</v>
      </c>
      <c r="G99" s="5" t="s">
        <v>16</v>
      </c>
      <c r="H99" s="5">
        <v>100</v>
      </c>
      <c r="I99" s="5">
        <v>2004</v>
      </c>
      <c r="J99" s="5">
        <v>87.4</v>
      </c>
      <c r="K99" s="5" t="s">
        <v>25</v>
      </c>
      <c r="L99" s="5">
        <v>0.59599999999999997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9617</v>
      </c>
      <c r="B100" s="5" t="s">
        <v>26</v>
      </c>
      <c r="C100" s="5" t="s">
        <v>50</v>
      </c>
      <c r="D100" s="5" t="s">
        <v>511</v>
      </c>
      <c r="E100" s="5" t="s">
        <v>221</v>
      </c>
      <c r="F100" s="5">
        <v>0.37</v>
      </c>
      <c r="G100" s="5" t="s">
        <v>20</v>
      </c>
      <c r="H100" s="5">
        <v>100</v>
      </c>
      <c r="I100" s="5">
        <v>1998</v>
      </c>
      <c r="J100" s="5">
        <v>75.599999999999994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9622</v>
      </c>
      <c r="B101" s="5" t="s">
        <v>26</v>
      </c>
      <c r="C101" s="5" t="s">
        <v>50</v>
      </c>
      <c r="D101" s="5" t="s">
        <v>511</v>
      </c>
      <c r="E101" s="5" t="s">
        <v>221</v>
      </c>
      <c r="F101" s="5">
        <v>6.04</v>
      </c>
      <c r="G101" s="5" t="s">
        <v>16</v>
      </c>
      <c r="H101" s="5">
        <v>200</v>
      </c>
      <c r="I101" s="5">
        <v>2004</v>
      </c>
      <c r="J101" s="5">
        <v>86.7</v>
      </c>
      <c r="K101" s="5" t="s">
        <v>25</v>
      </c>
      <c r="L101" s="5">
        <v>0.60199999999999998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9623</v>
      </c>
      <c r="B102" s="5" t="s">
        <v>26</v>
      </c>
      <c r="C102" s="5" t="s">
        <v>50</v>
      </c>
      <c r="D102" s="5" t="s">
        <v>511</v>
      </c>
      <c r="E102" s="5" t="s">
        <v>221</v>
      </c>
      <c r="F102" s="5">
        <v>15.77</v>
      </c>
      <c r="G102" s="5" t="s">
        <v>16</v>
      </c>
      <c r="H102" s="5">
        <v>300</v>
      </c>
      <c r="I102" s="5">
        <v>2004</v>
      </c>
      <c r="J102" s="5">
        <v>83.3</v>
      </c>
      <c r="K102" s="5" t="s">
        <v>25</v>
      </c>
      <c r="L102" s="5">
        <v>0.57199999999999995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9624</v>
      </c>
      <c r="B103" s="5" t="s">
        <v>26</v>
      </c>
      <c r="C103" s="5" t="s">
        <v>50</v>
      </c>
      <c r="D103" s="5" t="s">
        <v>511</v>
      </c>
      <c r="E103" s="5" t="s">
        <v>221</v>
      </c>
      <c r="F103" s="5">
        <v>34.880000000000003</v>
      </c>
      <c r="G103" s="5" t="s">
        <v>16</v>
      </c>
      <c r="H103" s="5">
        <v>300</v>
      </c>
      <c r="I103" s="5">
        <v>2004</v>
      </c>
      <c r="J103" s="5">
        <v>83.3</v>
      </c>
      <c r="K103" s="5" t="s">
        <v>25</v>
      </c>
      <c r="L103" s="5">
        <v>0.57199999999999995</v>
      </c>
      <c r="M103" s="5" t="s">
        <v>18</v>
      </c>
      <c r="N103" s="5" t="s">
        <v>19</v>
      </c>
      <c r="O103" s="5" t="s">
        <v>19</v>
      </c>
    </row>
    <row r="104" spans="1:15" ht="14.1" customHeight="1">
      <c r="A104" s="5">
        <v>9636</v>
      </c>
      <c r="B104" s="5" t="s">
        <v>26</v>
      </c>
      <c r="C104" s="5" t="s">
        <v>50</v>
      </c>
      <c r="D104" s="5" t="s">
        <v>511</v>
      </c>
      <c r="E104" s="5" t="s">
        <v>221</v>
      </c>
      <c r="F104" s="5">
        <v>40.43</v>
      </c>
      <c r="G104" s="5" t="s">
        <v>20</v>
      </c>
      <c r="H104" s="5">
        <v>150</v>
      </c>
      <c r="I104" s="5">
        <v>2002</v>
      </c>
      <c r="J104" s="5">
        <v>74.400000000000006</v>
      </c>
      <c r="K104" s="5" t="s">
        <v>17</v>
      </c>
      <c r="L104" s="5">
        <v>0.79700000000000004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9674</v>
      </c>
      <c r="B105" s="5" t="s">
        <v>26</v>
      </c>
      <c r="C105" s="5" t="s">
        <v>50</v>
      </c>
      <c r="D105" s="5" t="s">
        <v>511</v>
      </c>
      <c r="E105" s="5" t="s">
        <v>221</v>
      </c>
      <c r="F105" s="5">
        <v>0.3</v>
      </c>
      <c r="G105" s="5" t="s">
        <v>20</v>
      </c>
      <c r="H105" s="5">
        <v>100</v>
      </c>
      <c r="I105" s="5">
        <v>1998</v>
      </c>
      <c r="J105" s="5">
        <v>73.3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9678</v>
      </c>
      <c r="B106" s="5" t="s">
        <v>26</v>
      </c>
      <c r="C106" s="5" t="s">
        <v>50</v>
      </c>
      <c r="D106" s="5" t="s">
        <v>511</v>
      </c>
      <c r="E106" s="5" t="s">
        <v>221</v>
      </c>
      <c r="F106" s="5">
        <v>0.6</v>
      </c>
      <c r="G106" s="5" t="s">
        <v>20</v>
      </c>
      <c r="H106" s="5">
        <v>100</v>
      </c>
      <c r="I106" s="5">
        <v>1998</v>
      </c>
      <c r="J106" s="5">
        <v>75.599999999999994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9688</v>
      </c>
      <c r="B107" s="5" t="s">
        <v>26</v>
      </c>
      <c r="C107" s="5" t="s">
        <v>50</v>
      </c>
      <c r="D107" s="5" t="s">
        <v>511</v>
      </c>
      <c r="E107" s="5" t="s">
        <v>221</v>
      </c>
      <c r="F107" s="5">
        <v>0.35</v>
      </c>
      <c r="G107" s="5" t="s">
        <v>20</v>
      </c>
      <c r="H107" s="5">
        <v>100</v>
      </c>
      <c r="I107" s="5">
        <v>1998</v>
      </c>
      <c r="J107" s="5">
        <v>75.599999999999994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9689</v>
      </c>
      <c r="B108" s="5" t="s">
        <v>26</v>
      </c>
      <c r="C108" s="5" t="s">
        <v>50</v>
      </c>
      <c r="D108" s="5" t="s">
        <v>511</v>
      </c>
      <c r="E108" s="5" t="s">
        <v>221</v>
      </c>
      <c r="F108" s="5">
        <v>49.33</v>
      </c>
      <c r="G108" s="5" t="s">
        <v>16</v>
      </c>
      <c r="H108" s="5">
        <v>100</v>
      </c>
      <c r="I108" s="5">
        <v>2004</v>
      </c>
      <c r="J108" s="5">
        <v>87.4</v>
      </c>
      <c r="K108" s="5" t="s">
        <v>25</v>
      </c>
      <c r="L108" s="5">
        <v>0.59599999999999997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9691</v>
      </c>
      <c r="B109" s="5" t="s">
        <v>26</v>
      </c>
      <c r="C109" s="5" t="s">
        <v>50</v>
      </c>
      <c r="D109" s="5" t="s">
        <v>511</v>
      </c>
      <c r="E109" s="5" t="s">
        <v>221</v>
      </c>
      <c r="F109" s="5">
        <v>1.05</v>
      </c>
      <c r="G109" s="5" t="s">
        <v>20</v>
      </c>
      <c r="H109" s="5">
        <v>100</v>
      </c>
      <c r="I109" s="5">
        <v>1996</v>
      </c>
      <c r="J109" s="5">
        <v>73.3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9715</v>
      </c>
      <c r="B110" s="5" t="s">
        <v>26</v>
      </c>
      <c r="C110" s="5" t="s">
        <v>50</v>
      </c>
      <c r="D110" s="5" t="s">
        <v>511</v>
      </c>
      <c r="E110" s="5" t="s">
        <v>221</v>
      </c>
      <c r="F110" s="5">
        <v>39.69</v>
      </c>
      <c r="G110" s="5" t="s">
        <v>20</v>
      </c>
      <c r="H110" s="5">
        <v>100</v>
      </c>
      <c r="I110" s="5">
        <v>2002</v>
      </c>
      <c r="J110" s="5">
        <v>74.400000000000006</v>
      </c>
      <c r="K110" s="5" t="s">
        <v>17</v>
      </c>
      <c r="L110" s="5">
        <v>0.79100000000000004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9748</v>
      </c>
      <c r="B111" s="5" t="s">
        <v>26</v>
      </c>
      <c r="C111" s="5" t="s">
        <v>50</v>
      </c>
      <c r="D111" s="5" t="s">
        <v>511</v>
      </c>
      <c r="E111" s="5" t="s">
        <v>221</v>
      </c>
      <c r="F111" s="5">
        <v>91.2</v>
      </c>
      <c r="G111" s="5" t="s">
        <v>20</v>
      </c>
      <c r="H111" s="5">
        <v>100</v>
      </c>
      <c r="I111" s="5">
        <v>1997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9749</v>
      </c>
      <c r="B112" s="5" t="s">
        <v>26</v>
      </c>
      <c r="C112" s="5" t="s">
        <v>50</v>
      </c>
      <c r="D112" s="5" t="s">
        <v>511</v>
      </c>
      <c r="E112" s="5" t="s">
        <v>221</v>
      </c>
      <c r="F112" s="5">
        <v>11.89</v>
      </c>
      <c r="G112" s="5" t="s">
        <v>20</v>
      </c>
      <c r="H112" s="5">
        <v>100</v>
      </c>
      <c r="I112" s="5">
        <v>1999</v>
      </c>
      <c r="J112" s="5">
        <v>73.3</v>
      </c>
      <c r="K112" s="5" t="s">
        <v>17</v>
      </c>
      <c r="L112" s="5">
        <v>0.79100000000000004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9750</v>
      </c>
      <c r="B113" s="5" t="s">
        <v>26</v>
      </c>
      <c r="C113" s="5" t="s">
        <v>50</v>
      </c>
      <c r="D113" s="5" t="s">
        <v>511</v>
      </c>
      <c r="E113" s="5" t="s">
        <v>221</v>
      </c>
      <c r="F113" s="5">
        <v>71.89</v>
      </c>
      <c r="G113" s="5" t="s">
        <v>20</v>
      </c>
      <c r="H113" s="5">
        <v>150</v>
      </c>
      <c r="I113" s="5">
        <v>1994</v>
      </c>
      <c r="J113" s="5">
        <v>71.099999999999994</v>
      </c>
      <c r="K113" s="5" t="s">
        <v>17</v>
      </c>
      <c r="L113" s="5">
        <v>0.72199999999999998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9752</v>
      </c>
      <c r="B114" s="5" t="s">
        <v>26</v>
      </c>
      <c r="C114" s="5" t="s">
        <v>50</v>
      </c>
      <c r="D114" s="5" t="s">
        <v>511</v>
      </c>
      <c r="E114" s="5" t="s">
        <v>221</v>
      </c>
      <c r="F114" s="5">
        <v>72.53</v>
      </c>
      <c r="G114" s="5" t="s">
        <v>20</v>
      </c>
      <c r="H114" s="5">
        <v>100</v>
      </c>
      <c r="I114" s="5">
        <v>1994</v>
      </c>
      <c r="J114" s="5">
        <v>71.099999999999994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9971</v>
      </c>
      <c r="B115" s="5" t="s">
        <v>26</v>
      </c>
      <c r="C115" s="5" t="s">
        <v>50</v>
      </c>
      <c r="D115" s="5" t="s">
        <v>511</v>
      </c>
      <c r="E115" s="5" t="s">
        <v>221</v>
      </c>
      <c r="F115" s="5">
        <v>62.61</v>
      </c>
      <c r="G115" s="5" t="s">
        <v>20</v>
      </c>
      <c r="H115" s="5">
        <v>100</v>
      </c>
      <c r="I115" s="5">
        <v>2002</v>
      </c>
      <c r="J115" s="5">
        <v>74.400000000000006</v>
      </c>
      <c r="K115" s="5" t="s">
        <v>17</v>
      </c>
      <c r="L115" s="5">
        <v>0.79100000000000004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9972</v>
      </c>
      <c r="B116" s="5" t="s">
        <v>26</v>
      </c>
      <c r="C116" s="5" t="s">
        <v>50</v>
      </c>
      <c r="D116" s="5" t="s">
        <v>511</v>
      </c>
      <c r="E116" s="5" t="s">
        <v>221</v>
      </c>
      <c r="F116" s="5">
        <v>0.59</v>
      </c>
      <c r="G116" s="5" t="s">
        <v>20</v>
      </c>
      <c r="H116" s="5">
        <v>100</v>
      </c>
      <c r="I116" s="5">
        <v>1998</v>
      </c>
      <c r="J116" s="5">
        <v>73.3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10199</v>
      </c>
      <c r="B117" s="5" t="s">
        <v>26</v>
      </c>
      <c r="C117" s="5" t="s">
        <v>50</v>
      </c>
      <c r="D117" s="5" t="s">
        <v>511</v>
      </c>
      <c r="E117" s="5" t="s">
        <v>221</v>
      </c>
      <c r="F117" s="5">
        <v>0.5</v>
      </c>
      <c r="G117" s="5" t="s">
        <v>20</v>
      </c>
      <c r="H117" s="5">
        <v>100</v>
      </c>
      <c r="I117" s="5">
        <v>1998</v>
      </c>
      <c r="J117" s="5">
        <v>73.3</v>
      </c>
      <c r="K117" s="5" t="s">
        <v>17</v>
      </c>
      <c r="L117" s="5">
        <v>0.71599999999999997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10303</v>
      </c>
      <c r="B118" s="5" t="s">
        <v>26</v>
      </c>
      <c r="C118" s="5" t="s">
        <v>50</v>
      </c>
      <c r="D118" s="5" t="s">
        <v>511</v>
      </c>
      <c r="E118" s="5" t="s">
        <v>221</v>
      </c>
      <c r="F118" s="5">
        <v>0.3</v>
      </c>
      <c r="G118" s="5" t="s">
        <v>20</v>
      </c>
      <c r="H118" s="5">
        <v>100</v>
      </c>
      <c r="I118" s="5">
        <v>1998</v>
      </c>
      <c r="J118" s="5">
        <v>73.3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10304</v>
      </c>
      <c r="B119" s="5" t="s">
        <v>26</v>
      </c>
      <c r="C119" s="5" t="s">
        <v>50</v>
      </c>
      <c r="D119" s="5" t="s">
        <v>511</v>
      </c>
      <c r="E119" s="5" t="s">
        <v>221</v>
      </c>
      <c r="F119" s="5">
        <v>71.05</v>
      </c>
      <c r="G119" s="5" t="s">
        <v>20</v>
      </c>
      <c r="H119" s="5">
        <v>100</v>
      </c>
      <c r="I119" s="5">
        <v>1997</v>
      </c>
      <c r="J119" s="5">
        <v>73.3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10364</v>
      </c>
      <c r="B120" s="5" t="s">
        <v>26</v>
      </c>
      <c r="C120" s="5" t="s">
        <v>50</v>
      </c>
      <c r="D120" s="5" t="s">
        <v>511</v>
      </c>
      <c r="E120" s="5" t="s">
        <v>221</v>
      </c>
      <c r="F120" s="5">
        <v>0.38</v>
      </c>
      <c r="G120" s="5" t="s">
        <v>20</v>
      </c>
      <c r="H120" s="5">
        <v>100</v>
      </c>
      <c r="I120" s="5">
        <v>1999</v>
      </c>
      <c r="J120" s="5">
        <v>73.3</v>
      </c>
      <c r="K120" s="5" t="s">
        <v>17</v>
      </c>
      <c r="L120" s="5">
        <v>0.79100000000000004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10729</v>
      </c>
      <c r="B121" s="5" t="s">
        <v>26</v>
      </c>
      <c r="C121" s="5" t="s">
        <v>50</v>
      </c>
      <c r="D121" s="5" t="s">
        <v>511</v>
      </c>
      <c r="E121" s="5" t="s">
        <v>221</v>
      </c>
      <c r="F121" s="5">
        <v>31.5</v>
      </c>
      <c r="G121" s="5" t="s">
        <v>16</v>
      </c>
      <c r="H121" s="5">
        <v>150</v>
      </c>
      <c r="I121" s="5">
        <v>2002</v>
      </c>
      <c r="J121" s="5">
        <v>87.4</v>
      </c>
      <c r="K121" s="5" t="s">
        <v>25</v>
      </c>
      <c r="L121" s="5">
        <v>0.60199999999999998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10832</v>
      </c>
      <c r="B122" s="5" t="s">
        <v>26</v>
      </c>
      <c r="C122" s="5" t="s">
        <v>50</v>
      </c>
      <c r="D122" s="5" t="s">
        <v>511</v>
      </c>
      <c r="E122" s="5" t="s">
        <v>221</v>
      </c>
      <c r="F122" s="5">
        <v>42.99</v>
      </c>
      <c r="G122" s="5" t="s">
        <v>20</v>
      </c>
      <c r="H122" s="5">
        <v>100</v>
      </c>
      <c r="I122" s="5">
        <v>1999</v>
      </c>
      <c r="J122" s="5">
        <v>73.3</v>
      </c>
      <c r="K122" s="5" t="s">
        <v>17</v>
      </c>
      <c r="L122" s="5">
        <v>0.79100000000000004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10835</v>
      </c>
      <c r="B123" s="5" t="s">
        <v>26</v>
      </c>
      <c r="C123" s="5" t="s">
        <v>50</v>
      </c>
      <c r="D123" s="5" t="s">
        <v>511</v>
      </c>
      <c r="E123" s="5" t="s">
        <v>221</v>
      </c>
      <c r="F123" s="5">
        <v>8.9600000000000009</v>
      </c>
      <c r="G123" s="5" t="s">
        <v>16</v>
      </c>
      <c r="H123" s="5">
        <v>100</v>
      </c>
      <c r="I123" s="5">
        <v>2004</v>
      </c>
      <c r="J123" s="5">
        <v>87.4</v>
      </c>
      <c r="K123" s="5" t="s">
        <v>25</v>
      </c>
      <c r="L123" s="5">
        <v>0.59599999999999997</v>
      </c>
      <c r="M123" s="5" t="s">
        <v>18</v>
      </c>
      <c r="N123" s="5" t="s">
        <v>19</v>
      </c>
      <c r="O123" s="5" t="s">
        <v>19</v>
      </c>
    </row>
    <row r="124" spans="1:15" ht="14.1" customHeight="1">
      <c r="A124" s="5">
        <v>10870</v>
      </c>
      <c r="B124" s="5" t="s">
        <v>26</v>
      </c>
      <c r="C124" s="5" t="s">
        <v>50</v>
      </c>
      <c r="D124" s="5" t="s">
        <v>511</v>
      </c>
      <c r="E124" s="5" t="s">
        <v>221</v>
      </c>
      <c r="F124" s="5">
        <v>0.53</v>
      </c>
      <c r="G124" s="5" t="s">
        <v>20</v>
      </c>
      <c r="H124" s="5">
        <v>100</v>
      </c>
      <c r="I124" s="5">
        <v>1998</v>
      </c>
      <c r="J124" s="5">
        <v>73.3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10871</v>
      </c>
      <c r="B125" s="5" t="s">
        <v>26</v>
      </c>
      <c r="C125" s="5" t="s">
        <v>50</v>
      </c>
      <c r="D125" s="5" t="s">
        <v>511</v>
      </c>
      <c r="E125" s="5" t="s">
        <v>221</v>
      </c>
      <c r="F125" s="5">
        <v>38.049999999999997</v>
      </c>
      <c r="G125" s="5" t="s">
        <v>20</v>
      </c>
      <c r="H125" s="5">
        <v>100</v>
      </c>
      <c r="I125" s="5">
        <v>1997</v>
      </c>
      <c r="J125" s="5">
        <v>73.3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10872</v>
      </c>
      <c r="B126" s="5" t="s">
        <v>26</v>
      </c>
      <c r="C126" s="5" t="s">
        <v>50</v>
      </c>
      <c r="D126" s="5" t="s">
        <v>511</v>
      </c>
      <c r="E126" s="5" t="s">
        <v>221</v>
      </c>
      <c r="F126" s="5">
        <v>38.090000000000003</v>
      </c>
      <c r="G126" s="5" t="s">
        <v>20</v>
      </c>
      <c r="H126" s="5">
        <v>100</v>
      </c>
      <c r="I126" s="5">
        <v>1997</v>
      </c>
      <c r="J126" s="5">
        <v>73.3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10877</v>
      </c>
      <c r="B127" s="5" t="s">
        <v>26</v>
      </c>
      <c r="C127" s="5" t="s">
        <v>50</v>
      </c>
      <c r="D127" s="5" t="s">
        <v>511</v>
      </c>
      <c r="E127" s="5" t="s">
        <v>221</v>
      </c>
      <c r="F127" s="5">
        <v>146.04</v>
      </c>
      <c r="G127" s="5" t="s">
        <v>20</v>
      </c>
      <c r="H127" s="5">
        <v>200</v>
      </c>
      <c r="I127" s="5">
        <v>1994</v>
      </c>
      <c r="J127" s="5">
        <v>71.099999999999994</v>
      </c>
      <c r="K127" s="5" t="s">
        <v>17</v>
      </c>
      <c r="L127" s="5">
        <v>0.72199999999999998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10879</v>
      </c>
      <c r="B128" s="5" t="s">
        <v>26</v>
      </c>
      <c r="C128" s="5" t="s">
        <v>50</v>
      </c>
      <c r="D128" s="5" t="s">
        <v>511</v>
      </c>
      <c r="E128" s="5" t="s">
        <v>221</v>
      </c>
      <c r="F128" s="5">
        <v>2.1800000000000002</v>
      </c>
      <c r="G128" s="5" t="s">
        <v>20</v>
      </c>
      <c r="H128" s="5">
        <v>100</v>
      </c>
      <c r="I128" s="5">
        <v>1995</v>
      </c>
      <c r="J128" s="5">
        <v>75.599999999999994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10880</v>
      </c>
      <c r="B129" s="5" t="s">
        <v>26</v>
      </c>
      <c r="C129" s="5" t="s">
        <v>50</v>
      </c>
      <c r="D129" s="5" t="s">
        <v>511</v>
      </c>
      <c r="E129" s="5" t="s">
        <v>221</v>
      </c>
      <c r="F129" s="5">
        <v>9.65</v>
      </c>
      <c r="G129" s="5" t="s">
        <v>20</v>
      </c>
      <c r="H129" s="5">
        <v>100</v>
      </c>
      <c r="I129" s="5">
        <v>1995</v>
      </c>
      <c r="J129" s="5">
        <v>75.599999999999994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10881</v>
      </c>
      <c r="B130" s="5" t="s">
        <v>26</v>
      </c>
      <c r="C130" s="5" t="s">
        <v>50</v>
      </c>
      <c r="D130" s="5" t="s">
        <v>511</v>
      </c>
      <c r="E130" s="5" t="s">
        <v>221</v>
      </c>
      <c r="F130" s="5">
        <v>36.25</v>
      </c>
      <c r="G130" s="5" t="s">
        <v>20</v>
      </c>
      <c r="H130" s="5">
        <v>100</v>
      </c>
      <c r="I130" s="5">
        <v>1995</v>
      </c>
      <c r="J130" s="5">
        <v>75.599999999999994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10882</v>
      </c>
      <c r="B131" s="5" t="s">
        <v>26</v>
      </c>
      <c r="C131" s="5" t="s">
        <v>50</v>
      </c>
      <c r="D131" s="5" t="s">
        <v>511</v>
      </c>
      <c r="E131" s="5" t="s">
        <v>221</v>
      </c>
      <c r="F131" s="5">
        <v>43.7</v>
      </c>
      <c r="G131" s="5" t="s">
        <v>20</v>
      </c>
      <c r="H131" s="5">
        <v>150</v>
      </c>
      <c r="I131" s="5">
        <v>2000</v>
      </c>
      <c r="J131" s="5">
        <v>74.400000000000006</v>
      </c>
      <c r="K131" s="5" t="s">
        <v>17</v>
      </c>
      <c r="L131" s="5">
        <v>0.79700000000000004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10917</v>
      </c>
      <c r="B132" s="5" t="s">
        <v>26</v>
      </c>
      <c r="C132" s="5" t="s">
        <v>50</v>
      </c>
      <c r="D132" s="5" t="s">
        <v>511</v>
      </c>
      <c r="E132" s="5" t="s">
        <v>221</v>
      </c>
      <c r="F132" s="5">
        <v>11.35</v>
      </c>
      <c r="G132" s="5" t="s">
        <v>20</v>
      </c>
      <c r="H132" s="5">
        <v>100</v>
      </c>
      <c r="I132" s="5">
        <v>1994</v>
      </c>
      <c r="J132" s="5">
        <v>67.8</v>
      </c>
      <c r="K132" s="5" t="s">
        <v>18</v>
      </c>
      <c r="L132" s="5">
        <v>0.68600000000000005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10923</v>
      </c>
      <c r="B133" s="5" t="s">
        <v>26</v>
      </c>
      <c r="C133" s="5" t="s">
        <v>50</v>
      </c>
      <c r="D133" s="5" t="s">
        <v>511</v>
      </c>
      <c r="E133" s="5" t="s">
        <v>221</v>
      </c>
      <c r="F133" s="5">
        <v>0.68</v>
      </c>
      <c r="G133" s="5" t="s">
        <v>20</v>
      </c>
      <c r="H133" s="5">
        <v>100</v>
      </c>
      <c r="I133" s="5">
        <v>1997</v>
      </c>
      <c r="J133" s="5">
        <v>73.3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11096</v>
      </c>
      <c r="B134" s="5" t="s">
        <v>26</v>
      </c>
      <c r="C134" s="5" t="s">
        <v>50</v>
      </c>
      <c r="D134" s="5" t="s">
        <v>511</v>
      </c>
      <c r="E134" s="5" t="s">
        <v>221</v>
      </c>
      <c r="F134" s="5">
        <v>0.5</v>
      </c>
      <c r="G134" s="5" t="s">
        <v>20</v>
      </c>
      <c r="H134" s="5">
        <v>100</v>
      </c>
      <c r="I134" s="5">
        <v>1998</v>
      </c>
      <c r="J134" s="5">
        <v>73.3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11097</v>
      </c>
      <c r="B135" s="5" t="s">
        <v>26</v>
      </c>
      <c r="C135" s="5" t="s">
        <v>50</v>
      </c>
      <c r="D135" s="5" t="s">
        <v>511</v>
      </c>
      <c r="E135" s="5" t="s">
        <v>221</v>
      </c>
      <c r="F135" s="5">
        <v>125.67</v>
      </c>
      <c r="G135" s="5" t="s">
        <v>20</v>
      </c>
      <c r="H135" s="5">
        <v>80</v>
      </c>
      <c r="I135" s="5">
        <v>1994</v>
      </c>
      <c r="J135" s="5">
        <v>71.099999999999994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11101</v>
      </c>
      <c r="B136" s="5" t="s">
        <v>26</v>
      </c>
      <c r="C136" s="5" t="s">
        <v>50</v>
      </c>
      <c r="D136" s="5" t="s">
        <v>511</v>
      </c>
      <c r="E136" s="5" t="s">
        <v>221</v>
      </c>
      <c r="F136" s="5">
        <v>40.700000000000003</v>
      </c>
      <c r="G136" s="5" t="s">
        <v>20</v>
      </c>
      <c r="H136" s="5">
        <v>100</v>
      </c>
      <c r="I136" s="5">
        <v>1998</v>
      </c>
      <c r="J136" s="5">
        <v>75.599999999999994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11450</v>
      </c>
      <c r="B137" s="5" t="s">
        <v>26</v>
      </c>
      <c r="C137" s="5" t="s">
        <v>50</v>
      </c>
      <c r="D137" s="5" t="s">
        <v>511</v>
      </c>
      <c r="E137" s="5" t="s">
        <v>221</v>
      </c>
      <c r="F137" s="5">
        <v>87.4</v>
      </c>
      <c r="G137" s="5" t="s">
        <v>20</v>
      </c>
      <c r="H137" s="5">
        <v>80</v>
      </c>
      <c r="I137" s="5">
        <v>1994</v>
      </c>
      <c r="J137" s="5">
        <v>71.099999999999994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11453</v>
      </c>
      <c r="B138" s="5" t="s">
        <v>26</v>
      </c>
      <c r="C138" s="5" t="s">
        <v>50</v>
      </c>
      <c r="D138" s="5" t="s">
        <v>511</v>
      </c>
      <c r="E138" s="5" t="s">
        <v>221</v>
      </c>
      <c r="F138" s="5">
        <v>0.35</v>
      </c>
      <c r="G138" s="5" t="s">
        <v>20</v>
      </c>
      <c r="H138" s="5">
        <v>100</v>
      </c>
      <c r="I138" s="5">
        <v>1995</v>
      </c>
      <c r="J138" s="5">
        <v>73.3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11623</v>
      </c>
      <c r="B139" s="5" t="s">
        <v>26</v>
      </c>
      <c r="C139" s="5" t="s">
        <v>50</v>
      </c>
      <c r="D139" s="5" t="s">
        <v>511</v>
      </c>
      <c r="E139" s="5" t="s">
        <v>221</v>
      </c>
      <c r="F139" s="5">
        <v>48.72</v>
      </c>
      <c r="G139" s="5" t="s">
        <v>20</v>
      </c>
      <c r="H139" s="5">
        <v>100</v>
      </c>
      <c r="I139" s="5">
        <v>1997</v>
      </c>
      <c r="J139" s="5">
        <v>73.3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11624</v>
      </c>
      <c r="B140" s="5" t="s">
        <v>26</v>
      </c>
      <c r="C140" s="5" t="s">
        <v>50</v>
      </c>
      <c r="D140" s="5" t="s">
        <v>511</v>
      </c>
      <c r="E140" s="5" t="s">
        <v>221</v>
      </c>
      <c r="F140" s="5">
        <v>46.17</v>
      </c>
      <c r="G140" s="5" t="s">
        <v>20</v>
      </c>
      <c r="H140" s="5">
        <v>100</v>
      </c>
      <c r="I140" s="5">
        <v>1999</v>
      </c>
      <c r="J140" s="5">
        <v>73.3</v>
      </c>
      <c r="K140" s="5" t="s">
        <v>17</v>
      </c>
      <c r="L140" s="5">
        <v>0.79100000000000004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11625</v>
      </c>
      <c r="B141" s="5" t="s">
        <v>26</v>
      </c>
      <c r="C141" s="5" t="s">
        <v>50</v>
      </c>
      <c r="D141" s="5" t="s">
        <v>511</v>
      </c>
      <c r="E141" s="5" t="s">
        <v>221</v>
      </c>
      <c r="F141" s="5">
        <v>2.61</v>
      </c>
      <c r="G141" s="5" t="s">
        <v>20</v>
      </c>
      <c r="H141" s="5">
        <v>100</v>
      </c>
      <c r="I141" s="5">
        <v>1997</v>
      </c>
      <c r="J141" s="5">
        <v>73.3</v>
      </c>
      <c r="K141" s="5" t="s">
        <v>17</v>
      </c>
      <c r="L141" s="5">
        <v>0.71599999999999997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11628</v>
      </c>
      <c r="B142" s="5" t="s">
        <v>26</v>
      </c>
      <c r="C142" s="5" t="s">
        <v>50</v>
      </c>
      <c r="D142" s="5" t="s">
        <v>511</v>
      </c>
      <c r="E142" s="5" t="s">
        <v>221</v>
      </c>
      <c r="F142" s="5">
        <v>37.950000000000003</v>
      </c>
      <c r="G142" s="5" t="s">
        <v>20</v>
      </c>
      <c r="H142" s="5">
        <v>100</v>
      </c>
      <c r="I142" s="5">
        <v>1998</v>
      </c>
      <c r="J142" s="5">
        <v>73.3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11630</v>
      </c>
      <c r="B143" s="5" t="s">
        <v>26</v>
      </c>
      <c r="C143" s="5" t="s">
        <v>50</v>
      </c>
      <c r="D143" s="5" t="s">
        <v>511</v>
      </c>
      <c r="E143" s="5" t="s">
        <v>221</v>
      </c>
      <c r="F143" s="5">
        <v>44.04</v>
      </c>
      <c r="G143" s="5" t="s">
        <v>20</v>
      </c>
      <c r="H143" s="5">
        <v>100</v>
      </c>
      <c r="I143" s="5">
        <v>1998</v>
      </c>
      <c r="J143" s="5">
        <v>75.599999999999994</v>
      </c>
      <c r="K143" s="5" t="s">
        <v>17</v>
      </c>
      <c r="L143" s="5">
        <v>0.71599999999999997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12046</v>
      </c>
      <c r="B144" s="5" t="s">
        <v>26</v>
      </c>
      <c r="C144" s="5" t="s">
        <v>50</v>
      </c>
      <c r="D144" s="5" t="s">
        <v>511</v>
      </c>
      <c r="E144" s="5" t="s">
        <v>221</v>
      </c>
      <c r="F144" s="5">
        <v>3.78</v>
      </c>
      <c r="G144" s="5" t="s">
        <v>20</v>
      </c>
      <c r="H144" s="5">
        <v>100</v>
      </c>
      <c r="I144" s="5">
        <v>1997</v>
      </c>
      <c r="J144" s="5">
        <v>73.3</v>
      </c>
      <c r="K144" s="5" t="s">
        <v>17</v>
      </c>
      <c r="L144" s="5">
        <v>0.71599999999999997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12460</v>
      </c>
      <c r="B145" s="5" t="s">
        <v>26</v>
      </c>
      <c r="C145" s="5" t="s">
        <v>50</v>
      </c>
      <c r="D145" s="5" t="s">
        <v>511</v>
      </c>
      <c r="E145" s="5" t="s">
        <v>221</v>
      </c>
      <c r="F145" s="5">
        <v>23.59</v>
      </c>
      <c r="G145" s="5" t="s">
        <v>16</v>
      </c>
      <c r="H145" s="5">
        <v>100</v>
      </c>
      <c r="I145" s="5">
        <v>2002</v>
      </c>
      <c r="J145" s="5">
        <v>87.4</v>
      </c>
      <c r="K145" s="5" t="s">
        <v>25</v>
      </c>
      <c r="L145" s="5">
        <v>0.59599999999999997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12535</v>
      </c>
      <c r="B146" s="5" t="s">
        <v>26</v>
      </c>
      <c r="C146" s="5" t="s">
        <v>50</v>
      </c>
      <c r="D146" s="5" t="s">
        <v>511</v>
      </c>
      <c r="E146" s="5" t="s">
        <v>221</v>
      </c>
      <c r="F146" s="5">
        <v>0.33</v>
      </c>
      <c r="G146" s="5" t="s">
        <v>20</v>
      </c>
      <c r="H146" s="5">
        <v>100</v>
      </c>
      <c r="I146" s="5">
        <v>1995</v>
      </c>
      <c r="J146" s="5">
        <v>73.3</v>
      </c>
      <c r="K146" s="5" t="s">
        <v>17</v>
      </c>
      <c r="L146" s="5">
        <v>0.71599999999999997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12587</v>
      </c>
      <c r="B147" s="5" t="s">
        <v>26</v>
      </c>
      <c r="C147" s="5" t="s">
        <v>50</v>
      </c>
      <c r="D147" s="5" t="s">
        <v>511</v>
      </c>
      <c r="E147" s="5" t="s">
        <v>221</v>
      </c>
      <c r="F147" s="5">
        <v>1.1200000000000001</v>
      </c>
      <c r="G147" s="5" t="s">
        <v>20</v>
      </c>
      <c r="H147" s="5">
        <v>100</v>
      </c>
      <c r="I147" s="5">
        <v>1997</v>
      </c>
      <c r="J147" s="5">
        <v>73.3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12588</v>
      </c>
      <c r="B148" s="5" t="s">
        <v>26</v>
      </c>
      <c r="C148" s="5" t="s">
        <v>50</v>
      </c>
      <c r="D148" s="5" t="s">
        <v>511</v>
      </c>
      <c r="E148" s="5" t="s">
        <v>221</v>
      </c>
      <c r="F148" s="5">
        <v>39.61</v>
      </c>
      <c r="G148" s="5" t="s">
        <v>20</v>
      </c>
      <c r="H148" s="5">
        <v>100</v>
      </c>
      <c r="I148" s="5">
        <v>1999</v>
      </c>
      <c r="J148" s="5">
        <v>73.3</v>
      </c>
      <c r="K148" s="5" t="s">
        <v>17</v>
      </c>
      <c r="L148" s="5">
        <v>0.79100000000000004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12619</v>
      </c>
      <c r="B149" s="5" t="s">
        <v>26</v>
      </c>
      <c r="C149" s="5" t="s">
        <v>50</v>
      </c>
      <c r="D149" s="5" t="s">
        <v>511</v>
      </c>
      <c r="E149" s="5" t="s">
        <v>221</v>
      </c>
      <c r="F149" s="5">
        <v>0.72</v>
      </c>
      <c r="G149" s="5" t="s">
        <v>16</v>
      </c>
      <c r="H149" s="5">
        <v>100</v>
      </c>
      <c r="I149" s="5">
        <v>2004</v>
      </c>
      <c r="J149" s="5">
        <v>87.4</v>
      </c>
      <c r="K149" s="5" t="s">
        <v>25</v>
      </c>
      <c r="L149" s="5">
        <v>0.59599999999999997</v>
      </c>
      <c r="M149" s="5" t="s">
        <v>18</v>
      </c>
      <c r="N149" s="5" t="s">
        <v>19</v>
      </c>
      <c r="O149" s="5" t="s">
        <v>19</v>
      </c>
    </row>
    <row r="150" spans="1:15" ht="14.1" customHeight="1">
      <c r="A150" s="5">
        <v>12620</v>
      </c>
      <c r="B150" s="5" t="s">
        <v>26</v>
      </c>
      <c r="C150" s="5" t="s">
        <v>50</v>
      </c>
      <c r="D150" s="5" t="s">
        <v>511</v>
      </c>
      <c r="E150" s="5" t="s">
        <v>221</v>
      </c>
      <c r="F150" s="5">
        <v>37.729999999999997</v>
      </c>
      <c r="G150" s="5" t="s">
        <v>20</v>
      </c>
      <c r="H150" s="5">
        <v>100</v>
      </c>
      <c r="I150" s="5">
        <v>1997</v>
      </c>
      <c r="J150" s="5">
        <v>73.3</v>
      </c>
      <c r="K150" s="5" t="s">
        <v>17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12636</v>
      </c>
      <c r="B151" s="5" t="s">
        <v>26</v>
      </c>
      <c r="C151" s="5" t="s">
        <v>50</v>
      </c>
      <c r="D151" s="5" t="s">
        <v>511</v>
      </c>
      <c r="E151" s="5" t="s">
        <v>221</v>
      </c>
      <c r="F151" s="5">
        <v>15.31</v>
      </c>
      <c r="G151" s="5" t="s">
        <v>20</v>
      </c>
      <c r="H151" s="5">
        <v>100</v>
      </c>
      <c r="I151" s="5">
        <v>2002</v>
      </c>
      <c r="J151" s="5">
        <v>74.400000000000006</v>
      </c>
      <c r="K151" s="5" t="s">
        <v>17</v>
      </c>
      <c r="L151" s="5">
        <v>0.79100000000000004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12653</v>
      </c>
      <c r="B152" s="5" t="s">
        <v>26</v>
      </c>
      <c r="C152" s="5" t="s">
        <v>50</v>
      </c>
      <c r="D152" s="5" t="s">
        <v>511</v>
      </c>
      <c r="E152" s="5" t="s">
        <v>221</v>
      </c>
      <c r="F152" s="5">
        <v>45.33</v>
      </c>
      <c r="G152" s="5" t="s">
        <v>16</v>
      </c>
      <c r="H152" s="5">
        <v>250</v>
      </c>
      <c r="I152" s="5">
        <v>1997</v>
      </c>
      <c r="J152" s="5">
        <v>83.3</v>
      </c>
      <c r="K152" s="5" t="s">
        <v>25</v>
      </c>
      <c r="L152" s="5">
        <v>0.52700000000000002</v>
      </c>
      <c r="M152" s="5" t="s">
        <v>18</v>
      </c>
      <c r="N152" s="5" t="s">
        <v>19</v>
      </c>
      <c r="O152" s="5" t="s">
        <v>19</v>
      </c>
    </row>
    <row r="153" spans="1:15" ht="14.1" customHeight="1">
      <c r="A153" s="5">
        <v>12654</v>
      </c>
      <c r="B153" s="5" t="s">
        <v>26</v>
      </c>
      <c r="C153" s="5" t="s">
        <v>50</v>
      </c>
      <c r="D153" s="5" t="s">
        <v>511</v>
      </c>
      <c r="E153" s="5" t="s">
        <v>221</v>
      </c>
      <c r="F153" s="5">
        <v>0.45</v>
      </c>
      <c r="G153" s="5" t="s">
        <v>20</v>
      </c>
      <c r="H153" s="5">
        <v>100</v>
      </c>
      <c r="I153" s="5">
        <v>1998</v>
      </c>
      <c r="J153" s="5">
        <v>73.3</v>
      </c>
      <c r="K153" s="5" t="s">
        <v>17</v>
      </c>
      <c r="L153" s="5">
        <v>0.71599999999999997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12719</v>
      </c>
      <c r="B154" s="5" t="s">
        <v>26</v>
      </c>
      <c r="C154" s="5" t="s">
        <v>50</v>
      </c>
      <c r="D154" s="5" t="s">
        <v>511</v>
      </c>
      <c r="E154" s="5" t="s">
        <v>221</v>
      </c>
      <c r="F154" s="5">
        <v>6.88</v>
      </c>
      <c r="G154" s="5" t="s">
        <v>20</v>
      </c>
      <c r="H154" s="5">
        <v>100</v>
      </c>
      <c r="I154" s="5">
        <v>1997</v>
      </c>
      <c r="J154" s="5">
        <v>73.3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12815</v>
      </c>
      <c r="B155" s="5" t="s">
        <v>26</v>
      </c>
      <c r="C155" s="5" t="s">
        <v>50</v>
      </c>
      <c r="D155" s="5" t="s">
        <v>511</v>
      </c>
      <c r="E155" s="5" t="s">
        <v>221</v>
      </c>
      <c r="F155" s="5">
        <v>99.05</v>
      </c>
      <c r="G155" s="5" t="s">
        <v>20</v>
      </c>
      <c r="H155" s="5">
        <v>100</v>
      </c>
      <c r="I155" s="5">
        <v>1997</v>
      </c>
      <c r="J155" s="5">
        <v>73.3</v>
      </c>
      <c r="K155" s="5" t="s">
        <v>17</v>
      </c>
      <c r="L155" s="5">
        <v>0.71599999999999997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12868</v>
      </c>
      <c r="B156" s="5" t="s">
        <v>26</v>
      </c>
      <c r="C156" s="5" t="s">
        <v>50</v>
      </c>
      <c r="D156" s="5" t="s">
        <v>511</v>
      </c>
      <c r="E156" s="5" t="s">
        <v>221</v>
      </c>
      <c r="F156" s="5">
        <v>0.25</v>
      </c>
      <c r="G156" s="5" t="s">
        <v>20</v>
      </c>
      <c r="H156" s="5">
        <v>100</v>
      </c>
      <c r="I156" s="5">
        <v>1998</v>
      </c>
      <c r="J156" s="5">
        <v>73.3</v>
      </c>
      <c r="K156" s="5" t="s">
        <v>17</v>
      </c>
      <c r="L156" s="5">
        <v>0.71599999999999997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13946</v>
      </c>
      <c r="B157" s="5" t="s">
        <v>26</v>
      </c>
      <c r="C157" s="5" t="s">
        <v>50</v>
      </c>
      <c r="D157" s="5" t="s">
        <v>511</v>
      </c>
      <c r="E157" s="5" t="s">
        <v>221</v>
      </c>
      <c r="F157" s="5">
        <v>44.78</v>
      </c>
      <c r="G157" s="5" t="s">
        <v>20</v>
      </c>
      <c r="H157" s="5">
        <v>100</v>
      </c>
      <c r="I157" s="5">
        <v>1999</v>
      </c>
      <c r="J157" s="5">
        <v>73.3</v>
      </c>
      <c r="K157" s="5" t="s">
        <v>17</v>
      </c>
      <c r="L157" s="5">
        <v>0.79100000000000004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14004</v>
      </c>
      <c r="B158" s="5" t="s">
        <v>26</v>
      </c>
      <c r="C158" s="5" t="s">
        <v>50</v>
      </c>
      <c r="D158" s="5" t="s">
        <v>511</v>
      </c>
      <c r="E158" s="5" t="s">
        <v>221</v>
      </c>
      <c r="F158" s="5">
        <v>0.74</v>
      </c>
      <c r="G158" s="5" t="s">
        <v>20</v>
      </c>
      <c r="H158" s="5">
        <v>100</v>
      </c>
      <c r="I158" s="5">
        <v>1997</v>
      </c>
      <c r="J158" s="5">
        <v>73.3</v>
      </c>
      <c r="K158" s="5" t="s">
        <v>17</v>
      </c>
      <c r="L158" s="5">
        <v>0.71599999999999997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14005</v>
      </c>
      <c r="B159" s="5" t="s">
        <v>26</v>
      </c>
      <c r="C159" s="5" t="s">
        <v>50</v>
      </c>
      <c r="D159" s="5" t="s">
        <v>511</v>
      </c>
      <c r="E159" s="5" t="s">
        <v>221</v>
      </c>
      <c r="F159" s="5">
        <v>0.34</v>
      </c>
      <c r="G159" s="5" t="s">
        <v>20</v>
      </c>
      <c r="H159" s="5">
        <v>100</v>
      </c>
      <c r="I159" s="5">
        <v>1998</v>
      </c>
      <c r="J159" s="5">
        <v>73.3</v>
      </c>
      <c r="K159" s="5" t="s">
        <v>17</v>
      </c>
      <c r="L159" s="5">
        <v>0.71599999999999997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14006</v>
      </c>
      <c r="B160" s="5" t="s">
        <v>26</v>
      </c>
      <c r="C160" s="5" t="s">
        <v>50</v>
      </c>
      <c r="D160" s="5" t="s">
        <v>511</v>
      </c>
      <c r="E160" s="5" t="s">
        <v>221</v>
      </c>
      <c r="F160" s="5">
        <v>42.65</v>
      </c>
      <c r="G160" s="5" t="s">
        <v>20</v>
      </c>
      <c r="H160" s="5">
        <v>100</v>
      </c>
      <c r="I160" s="5">
        <v>1997</v>
      </c>
      <c r="J160" s="5">
        <v>73.3</v>
      </c>
      <c r="K160" s="5" t="s">
        <v>17</v>
      </c>
      <c r="L160" s="5">
        <v>0.71599999999999997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14114</v>
      </c>
      <c r="B161" s="5" t="s">
        <v>26</v>
      </c>
      <c r="C161" s="5" t="s">
        <v>50</v>
      </c>
      <c r="D161" s="5" t="s">
        <v>511</v>
      </c>
      <c r="E161" s="5" t="s">
        <v>221</v>
      </c>
      <c r="F161" s="5">
        <v>42.45</v>
      </c>
      <c r="G161" s="5" t="s">
        <v>20</v>
      </c>
      <c r="H161" s="5">
        <v>100</v>
      </c>
      <c r="I161" s="5">
        <v>1996</v>
      </c>
      <c r="J161" s="5">
        <v>73.3</v>
      </c>
      <c r="K161" s="5" t="s">
        <v>17</v>
      </c>
      <c r="L161" s="5">
        <v>0.71599999999999997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14198</v>
      </c>
      <c r="B162" s="5" t="s">
        <v>26</v>
      </c>
      <c r="C162" s="5" t="s">
        <v>50</v>
      </c>
      <c r="D162" s="5" t="s">
        <v>511</v>
      </c>
      <c r="E162" s="5" t="s">
        <v>221</v>
      </c>
      <c r="F162" s="5">
        <v>0.67</v>
      </c>
      <c r="G162" s="5" t="s">
        <v>20</v>
      </c>
      <c r="H162" s="5">
        <v>100</v>
      </c>
      <c r="I162" s="5">
        <v>1998</v>
      </c>
      <c r="J162" s="5">
        <v>73.3</v>
      </c>
      <c r="K162" s="5" t="s">
        <v>17</v>
      </c>
      <c r="L162" s="5">
        <v>0.71599999999999997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14573</v>
      </c>
      <c r="B163" s="5" t="s">
        <v>26</v>
      </c>
      <c r="C163" s="5" t="s">
        <v>50</v>
      </c>
      <c r="D163" s="5" t="s">
        <v>511</v>
      </c>
      <c r="E163" s="5" t="s">
        <v>221</v>
      </c>
      <c r="F163" s="5">
        <v>134.22999999999999</v>
      </c>
      <c r="G163" s="5" t="s">
        <v>20</v>
      </c>
      <c r="H163" s="5">
        <v>150</v>
      </c>
      <c r="I163" s="5">
        <v>1994</v>
      </c>
      <c r="J163" s="5">
        <v>71.099999999999994</v>
      </c>
      <c r="K163" s="5" t="s">
        <v>17</v>
      </c>
      <c r="L163" s="5">
        <v>0.72199999999999998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14631</v>
      </c>
      <c r="B164" s="5" t="s">
        <v>26</v>
      </c>
      <c r="C164" s="5" t="s">
        <v>50</v>
      </c>
      <c r="D164" s="5" t="s">
        <v>511</v>
      </c>
      <c r="E164" s="5" t="s">
        <v>221</v>
      </c>
      <c r="F164" s="5">
        <v>12.72</v>
      </c>
      <c r="G164" s="5" t="s">
        <v>20</v>
      </c>
      <c r="H164" s="5">
        <v>250</v>
      </c>
      <c r="I164" s="5">
        <v>1994</v>
      </c>
      <c r="J164" s="5">
        <v>71.099999999999994</v>
      </c>
      <c r="K164" s="5" t="s">
        <v>17</v>
      </c>
      <c r="L164" s="5">
        <v>0.72199999999999998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14823</v>
      </c>
      <c r="B165" s="5" t="s">
        <v>26</v>
      </c>
      <c r="C165" s="5" t="s">
        <v>50</v>
      </c>
      <c r="D165" s="5" t="s">
        <v>511</v>
      </c>
      <c r="E165" s="5" t="s">
        <v>221</v>
      </c>
      <c r="F165" s="5">
        <v>89.84</v>
      </c>
      <c r="G165" s="5" t="s">
        <v>20</v>
      </c>
      <c r="H165" s="5">
        <v>100</v>
      </c>
      <c r="I165" s="5">
        <v>1997</v>
      </c>
      <c r="J165" s="5">
        <v>73.3</v>
      </c>
      <c r="K165" s="5" t="s">
        <v>17</v>
      </c>
      <c r="L165" s="5">
        <v>0.71599999999999997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15007</v>
      </c>
      <c r="B166" s="5" t="s">
        <v>26</v>
      </c>
      <c r="C166" s="5" t="s">
        <v>50</v>
      </c>
      <c r="D166" s="5" t="s">
        <v>511</v>
      </c>
      <c r="E166" s="5" t="s">
        <v>221</v>
      </c>
      <c r="F166" s="5">
        <v>13.83</v>
      </c>
      <c r="G166" s="5" t="s">
        <v>20</v>
      </c>
      <c r="H166" s="5">
        <v>100</v>
      </c>
      <c r="I166" s="5">
        <v>2004</v>
      </c>
      <c r="J166" s="5">
        <v>74.400000000000006</v>
      </c>
      <c r="K166" s="5" t="s">
        <v>17</v>
      </c>
      <c r="L166" s="5">
        <v>0.79100000000000004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15040</v>
      </c>
      <c r="B167" s="5" t="s">
        <v>26</v>
      </c>
      <c r="C167" s="5" t="s">
        <v>50</v>
      </c>
      <c r="D167" s="5" t="s">
        <v>511</v>
      </c>
      <c r="E167" s="5" t="s">
        <v>221</v>
      </c>
      <c r="F167" s="5">
        <v>0.49</v>
      </c>
      <c r="G167" s="5" t="s">
        <v>20</v>
      </c>
      <c r="H167" s="5">
        <v>100</v>
      </c>
      <c r="I167" s="5">
        <v>1999</v>
      </c>
      <c r="J167" s="5">
        <v>73.3</v>
      </c>
      <c r="K167" s="5" t="s">
        <v>17</v>
      </c>
      <c r="L167" s="5">
        <v>0.79100000000000004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15187</v>
      </c>
      <c r="B168" s="5" t="s">
        <v>26</v>
      </c>
      <c r="C168" s="5" t="s">
        <v>50</v>
      </c>
      <c r="D168" s="5" t="s">
        <v>511</v>
      </c>
      <c r="E168" s="5" t="s">
        <v>221</v>
      </c>
      <c r="F168" s="5">
        <v>0.78</v>
      </c>
      <c r="G168" s="5" t="s">
        <v>20</v>
      </c>
      <c r="H168" s="5">
        <v>100</v>
      </c>
      <c r="I168" s="5">
        <v>1997</v>
      </c>
      <c r="J168" s="5">
        <v>73.3</v>
      </c>
      <c r="K168" s="5" t="s">
        <v>17</v>
      </c>
      <c r="L168" s="5">
        <v>0.71599999999999997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15238</v>
      </c>
      <c r="B169" s="5" t="s">
        <v>26</v>
      </c>
      <c r="C169" s="5" t="s">
        <v>50</v>
      </c>
      <c r="D169" s="5" t="s">
        <v>511</v>
      </c>
      <c r="E169" s="5" t="s">
        <v>221</v>
      </c>
      <c r="F169" s="5">
        <v>43.92</v>
      </c>
      <c r="G169" s="5" t="s">
        <v>20</v>
      </c>
      <c r="H169" s="5">
        <v>100</v>
      </c>
      <c r="I169" s="5">
        <v>1999</v>
      </c>
      <c r="J169" s="5">
        <v>70</v>
      </c>
      <c r="K169" s="5" t="s">
        <v>18</v>
      </c>
      <c r="L169" s="5">
        <v>0.76100000000000001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15239</v>
      </c>
      <c r="B170" s="5" t="s">
        <v>26</v>
      </c>
      <c r="C170" s="5" t="s">
        <v>50</v>
      </c>
      <c r="D170" s="5" t="s">
        <v>511</v>
      </c>
      <c r="E170" s="5" t="s">
        <v>221</v>
      </c>
      <c r="F170" s="5">
        <v>38.03</v>
      </c>
      <c r="G170" s="5" t="s">
        <v>20</v>
      </c>
      <c r="H170" s="5">
        <v>100</v>
      </c>
      <c r="I170" s="5">
        <v>1997</v>
      </c>
      <c r="J170" s="5">
        <v>73.3</v>
      </c>
      <c r="K170" s="5" t="s">
        <v>17</v>
      </c>
      <c r="L170" s="5">
        <v>0.71599999999999997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15420</v>
      </c>
      <c r="B171" s="5" t="s">
        <v>26</v>
      </c>
      <c r="C171" s="5" t="s">
        <v>50</v>
      </c>
      <c r="D171" s="5" t="s">
        <v>511</v>
      </c>
      <c r="E171" s="5" t="s">
        <v>221</v>
      </c>
      <c r="F171" s="5">
        <v>0.5</v>
      </c>
      <c r="G171" s="5" t="s">
        <v>20</v>
      </c>
      <c r="H171" s="5">
        <v>100</v>
      </c>
      <c r="I171" s="5">
        <v>1998</v>
      </c>
      <c r="J171" s="5">
        <v>73.3</v>
      </c>
      <c r="K171" s="5" t="s">
        <v>17</v>
      </c>
      <c r="L171" s="5">
        <v>0.71599999999999997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15833</v>
      </c>
      <c r="B172" s="5" t="s">
        <v>26</v>
      </c>
      <c r="C172" s="5" t="s">
        <v>50</v>
      </c>
      <c r="D172" s="5" t="s">
        <v>511</v>
      </c>
      <c r="E172" s="5" t="s">
        <v>221</v>
      </c>
      <c r="F172" s="5">
        <v>47</v>
      </c>
      <c r="G172" s="5" t="s">
        <v>20</v>
      </c>
      <c r="H172" s="5">
        <v>100</v>
      </c>
      <c r="I172" s="5">
        <v>1999</v>
      </c>
      <c r="J172" s="5">
        <v>73.3</v>
      </c>
      <c r="K172" s="5" t="s">
        <v>17</v>
      </c>
      <c r="L172" s="5">
        <v>0.79100000000000004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15903</v>
      </c>
      <c r="B173" s="5" t="s">
        <v>26</v>
      </c>
      <c r="C173" s="5" t="s">
        <v>50</v>
      </c>
      <c r="D173" s="5" t="s">
        <v>511</v>
      </c>
      <c r="E173" s="5" t="s">
        <v>221</v>
      </c>
      <c r="F173" s="5">
        <v>0.4</v>
      </c>
      <c r="G173" s="5" t="s">
        <v>20</v>
      </c>
      <c r="H173" s="5">
        <v>100</v>
      </c>
      <c r="I173" s="5">
        <v>1997</v>
      </c>
      <c r="J173" s="5">
        <v>73.3</v>
      </c>
      <c r="K173" s="5" t="s">
        <v>17</v>
      </c>
      <c r="L173" s="5">
        <v>0.71599999999999997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16572</v>
      </c>
      <c r="B174" s="5" t="s">
        <v>26</v>
      </c>
      <c r="C174" s="5" t="s">
        <v>50</v>
      </c>
      <c r="D174" s="5" t="s">
        <v>511</v>
      </c>
      <c r="E174" s="5" t="s">
        <v>221</v>
      </c>
      <c r="F174" s="5">
        <v>0.5</v>
      </c>
      <c r="G174" s="5" t="s">
        <v>20</v>
      </c>
      <c r="H174" s="5">
        <v>100</v>
      </c>
      <c r="I174" s="5">
        <v>1998</v>
      </c>
      <c r="J174" s="5">
        <v>73.3</v>
      </c>
      <c r="K174" s="5" t="s">
        <v>17</v>
      </c>
      <c r="L174" s="5">
        <v>0.71599999999999997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16954</v>
      </c>
      <c r="B175" s="5" t="s">
        <v>26</v>
      </c>
      <c r="C175" s="5" t="s">
        <v>50</v>
      </c>
      <c r="D175" s="5" t="s">
        <v>511</v>
      </c>
      <c r="E175" s="5" t="s">
        <v>221</v>
      </c>
      <c r="F175" s="5">
        <v>0.32</v>
      </c>
      <c r="G175" s="5" t="s">
        <v>20</v>
      </c>
      <c r="H175" s="5">
        <v>100</v>
      </c>
      <c r="I175" s="5">
        <v>1998</v>
      </c>
      <c r="J175" s="5">
        <v>73.3</v>
      </c>
      <c r="K175" s="5" t="s">
        <v>17</v>
      </c>
      <c r="L175" s="5">
        <v>0.71599999999999997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16955</v>
      </c>
      <c r="B176" s="5" t="s">
        <v>26</v>
      </c>
      <c r="C176" s="5" t="s">
        <v>50</v>
      </c>
      <c r="D176" s="5" t="s">
        <v>511</v>
      </c>
      <c r="E176" s="5" t="s">
        <v>221</v>
      </c>
      <c r="F176" s="5">
        <v>38.18</v>
      </c>
      <c r="G176" s="5" t="s">
        <v>16</v>
      </c>
      <c r="H176" s="5">
        <v>100</v>
      </c>
      <c r="I176" s="5">
        <v>1997</v>
      </c>
      <c r="J176" s="5">
        <v>85.3</v>
      </c>
      <c r="K176" s="5" t="s">
        <v>25</v>
      </c>
      <c r="L176" s="5">
        <v>0.52100000000000002</v>
      </c>
      <c r="M176" s="5" t="s">
        <v>18</v>
      </c>
      <c r="N176" s="5" t="s">
        <v>19</v>
      </c>
      <c r="O176" s="5" t="s">
        <v>19</v>
      </c>
    </row>
    <row r="177" spans="1:15" ht="14.1" customHeight="1">
      <c r="A177" s="5">
        <v>17135</v>
      </c>
      <c r="B177" s="5" t="s">
        <v>26</v>
      </c>
      <c r="C177" s="5" t="s">
        <v>50</v>
      </c>
      <c r="D177" s="5" t="s">
        <v>511</v>
      </c>
      <c r="E177" s="5" t="s">
        <v>221</v>
      </c>
      <c r="F177" s="5">
        <v>39.53</v>
      </c>
      <c r="G177" s="5" t="s">
        <v>20</v>
      </c>
      <c r="H177" s="5">
        <v>100</v>
      </c>
      <c r="I177" s="5">
        <v>2002</v>
      </c>
      <c r="J177" s="5">
        <v>74.400000000000006</v>
      </c>
      <c r="K177" s="5" t="s">
        <v>17</v>
      </c>
      <c r="L177" s="5">
        <v>0.79100000000000004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17168</v>
      </c>
      <c r="B178" s="5" t="s">
        <v>26</v>
      </c>
      <c r="C178" s="5" t="s">
        <v>50</v>
      </c>
      <c r="D178" s="5" t="s">
        <v>511</v>
      </c>
      <c r="E178" s="5" t="s">
        <v>221</v>
      </c>
      <c r="F178" s="5">
        <v>56.2</v>
      </c>
      <c r="G178" s="5" t="s">
        <v>20</v>
      </c>
      <c r="H178" s="5">
        <v>100</v>
      </c>
      <c r="I178" s="5">
        <v>1996</v>
      </c>
      <c r="J178" s="5">
        <v>73.3</v>
      </c>
      <c r="K178" s="5" t="s">
        <v>17</v>
      </c>
      <c r="L178" s="5">
        <v>0.71599999999999997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17269</v>
      </c>
      <c r="B179" s="5" t="s">
        <v>26</v>
      </c>
      <c r="C179" s="5" t="s">
        <v>50</v>
      </c>
      <c r="D179" s="5" t="s">
        <v>511</v>
      </c>
      <c r="E179" s="5" t="s">
        <v>221</v>
      </c>
      <c r="F179" s="5">
        <v>41.8</v>
      </c>
      <c r="G179" s="5" t="s">
        <v>16</v>
      </c>
      <c r="H179" s="5">
        <v>100</v>
      </c>
      <c r="I179" s="5">
        <v>2002</v>
      </c>
      <c r="J179" s="5">
        <v>87.4</v>
      </c>
      <c r="K179" s="5" t="s">
        <v>25</v>
      </c>
      <c r="L179" s="5">
        <v>0.56599999999999995</v>
      </c>
      <c r="M179" s="5" t="s">
        <v>18</v>
      </c>
      <c r="N179" s="5" t="s">
        <v>19</v>
      </c>
      <c r="O179" s="5" t="s">
        <v>19</v>
      </c>
    </row>
    <row r="180" spans="1:15" ht="14.1" customHeight="1">
      <c r="A180" s="5">
        <v>17335</v>
      </c>
      <c r="B180" s="5" t="s">
        <v>26</v>
      </c>
      <c r="C180" s="5" t="s">
        <v>50</v>
      </c>
      <c r="D180" s="5" t="s">
        <v>511</v>
      </c>
      <c r="E180" s="5" t="s">
        <v>221</v>
      </c>
      <c r="F180" s="5">
        <v>49.65</v>
      </c>
      <c r="G180" s="5" t="s">
        <v>20</v>
      </c>
      <c r="H180" s="5">
        <v>150</v>
      </c>
      <c r="I180" s="5">
        <v>1994</v>
      </c>
      <c r="J180" s="5">
        <v>71.099999999999994</v>
      </c>
      <c r="K180" s="5" t="s">
        <v>17</v>
      </c>
      <c r="L180" s="5">
        <v>0.72199999999999998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17803</v>
      </c>
      <c r="B181" s="5" t="s">
        <v>26</v>
      </c>
      <c r="C181" s="5" t="s">
        <v>50</v>
      </c>
      <c r="D181" s="5" t="s">
        <v>511</v>
      </c>
      <c r="E181" s="5" t="s">
        <v>221</v>
      </c>
      <c r="F181" s="5">
        <v>0.55000000000000004</v>
      </c>
      <c r="G181" s="5" t="s">
        <v>20</v>
      </c>
      <c r="H181" s="5">
        <v>100</v>
      </c>
      <c r="I181" s="5">
        <v>1998</v>
      </c>
      <c r="J181" s="5">
        <v>73.3</v>
      </c>
      <c r="K181" s="5" t="s">
        <v>17</v>
      </c>
      <c r="L181" s="5">
        <v>0.71599999999999997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17992</v>
      </c>
      <c r="B182" s="5" t="s">
        <v>26</v>
      </c>
      <c r="C182" s="5" t="s">
        <v>50</v>
      </c>
      <c r="D182" s="5" t="s">
        <v>511</v>
      </c>
      <c r="E182" s="5" t="s">
        <v>221</v>
      </c>
      <c r="F182" s="5">
        <v>0.4</v>
      </c>
      <c r="G182" s="5" t="s">
        <v>20</v>
      </c>
      <c r="H182" s="5">
        <v>100</v>
      </c>
      <c r="I182" s="5">
        <v>1997</v>
      </c>
      <c r="J182" s="5">
        <v>70</v>
      </c>
      <c r="K182" s="5" t="s">
        <v>18</v>
      </c>
      <c r="L182" s="5">
        <v>0.68600000000000005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18070</v>
      </c>
      <c r="B183" s="5" t="s">
        <v>26</v>
      </c>
      <c r="C183" s="5" t="s">
        <v>50</v>
      </c>
      <c r="D183" s="5" t="s">
        <v>511</v>
      </c>
      <c r="E183" s="5" t="s">
        <v>221</v>
      </c>
      <c r="F183" s="5">
        <v>1.26</v>
      </c>
      <c r="G183" s="5" t="s">
        <v>16</v>
      </c>
      <c r="H183" s="5">
        <v>150</v>
      </c>
      <c r="I183" s="5">
        <v>2002</v>
      </c>
      <c r="J183" s="5">
        <v>87.4</v>
      </c>
      <c r="K183" s="5" t="s">
        <v>25</v>
      </c>
      <c r="L183" s="5">
        <v>0.57199999999999995</v>
      </c>
      <c r="M183" s="5" t="s">
        <v>18</v>
      </c>
      <c r="N183" s="5" t="s">
        <v>19</v>
      </c>
      <c r="O183" s="5" t="s">
        <v>19</v>
      </c>
    </row>
    <row r="184" spans="1:15" ht="14.1" customHeight="1">
      <c r="A184" s="5">
        <v>18169</v>
      </c>
      <c r="B184" s="5" t="s">
        <v>26</v>
      </c>
      <c r="C184" s="5" t="s">
        <v>50</v>
      </c>
      <c r="D184" s="5" t="s">
        <v>511</v>
      </c>
      <c r="E184" s="5" t="s">
        <v>221</v>
      </c>
      <c r="F184" s="5">
        <v>41.13</v>
      </c>
      <c r="G184" s="5" t="s">
        <v>16</v>
      </c>
      <c r="H184" s="5">
        <v>150</v>
      </c>
      <c r="I184" s="5">
        <v>2002</v>
      </c>
      <c r="J184" s="5">
        <v>87.4</v>
      </c>
      <c r="K184" s="5" t="s">
        <v>25</v>
      </c>
      <c r="L184" s="5">
        <v>0.60199999999999998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18469</v>
      </c>
      <c r="B185" s="5" t="s">
        <v>26</v>
      </c>
      <c r="C185" s="5" t="s">
        <v>50</v>
      </c>
      <c r="D185" s="5" t="s">
        <v>511</v>
      </c>
      <c r="E185" s="5" t="s">
        <v>221</v>
      </c>
      <c r="F185" s="5">
        <v>0.42</v>
      </c>
      <c r="G185" s="5" t="s">
        <v>20</v>
      </c>
      <c r="H185" s="5">
        <v>100</v>
      </c>
      <c r="I185" s="5">
        <v>1997</v>
      </c>
      <c r="J185" s="5">
        <v>73.3</v>
      </c>
      <c r="K185" s="5" t="s">
        <v>17</v>
      </c>
      <c r="L185" s="5">
        <v>0.71599999999999997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18792</v>
      </c>
      <c r="B186" s="5" t="s">
        <v>26</v>
      </c>
      <c r="C186" s="5" t="s">
        <v>50</v>
      </c>
      <c r="D186" s="5" t="s">
        <v>511</v>
      </c>
      <c r="E186" s="5" t="s">
        <v>221</v>
      </c>
      <c r="F186" s="5">
        <v>89.89</v>
      </c>
      <c r="G186" s="5" t="s">
        <v>20</v>
      </c>
      <c r="H186" s="5">
        <v>100</v>
      </c>
      <c r="I186" s="5">
        <v>1999</v>
      </c>
      <c r="J186" s="5">
        <v>73.3</v>
      </c>
      <c r="K186" s="5" t="s">
        <v>17</v>
      </c>
      <c r="L186" s="5">
        <v>0.79100000000000004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18795</v>
      </c>
      <c r="B187" s="5" t="s">
        <v>26</v>
      </c>
      <c r="C187" s="5" t="s">
        <v>50</v>
      </c>
      <c r="D187" s="5" t="s">
        <v>511</v>
      </c>
      <c r="E187" s="5" t="s">
        <v>221</v>
      </c>
      <c r="F187" s="5">
        <v>95.63</v>
      </c>
      <c r="G187" s="5" t="s">
        <v>20</v>
      </c>
      <c r="H187" s="5">
        <v>100</v>
      </c>
      <c r="I187" s="5">
        <v>1995</v>
      </c>
      <c r="J187" s="5">
        <v>73.3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18800</v>
      </c>
      <c r="B188" s="5" t="s">
        <v>26</v>
      </c>
      <c r="C188" s="5" t="s">
        <v>50</v>
      </c>
      <c r="D188" s="5" t="s">
        <v>511</v>
      </c>
      <c r="E188" s="5" t="s">
        <v>221</v>
      </c>
      <c r="F188" s="5">
        <v>0.67</v>
      </c>
      <c r="G188" s="5" t="s">
        <v>20</v>
      </c>
      <c r="H188" s="5">
        <v>100</v>
      </c>
      <c r="I188" s="5">
        <v>1996</v>
      </c>
      <c r="J188" s="5">
        <v>73.3</v>
      </c>
      <c r="K188" s="5" t="s">
        <v>17</v>
      </c>
      <c r="L188" s="5">
        <v>0.71599999999999997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18803</v>
      </c>
      <c r="B189" s="5" t="s">
        <v>26</v>
      </c>
      <c r="C189" s="5" t="s">
        <v>50</v>
      </c>
      <c r="D189" s="5" t="s">
        <v>511</v>
      </c>
      <c r="E189" s="5" t="s">
        <v>221</v>
      </c>
      <c r="F189" s="5">
        <v>0.28000000000000003</v>
      </c>
      <c r="G189" s="5" t="s">
        <v>20</v>
      </c>
      <c r="H189" s="5">
        <v>100</v>
      </c>
      <c r="I189" s="5">
        <v>2004</v>
      </c>
      <c r="J189" s="5">
        <v>74.400000000000006</v>
      </c>
      <c r="K189" s="5" t="s">
        <v>17</v>
      </c>
      <c r="L189" s="5">
        <v>0.79100000000000004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19076</v>
      </c>
      <c r="B190" s="5" t="s">
        <v>26</v>
      </c>
      <c r="C190" s="5" t="s">
        <v>50</v>
      </c>
      <c r="D190" s="5" t="s">
        <v>511</v>
      </c>
      <c r="E190" s="5" t="s">
        <v>221</v>
      </c>
      <c r="F190" s="5">
        <v>259.58999999999997</v>
      </c>
      <c r="G190" s="5" t="s">
        <v>20</v>
      </c>
      <c r="H190" s="5">
        <v>100</v>
      </c>
      <c r="I190" s="5">
        <v>1996</v>
      </c>
      <c r="J190" s="5">
        <v>73.3</v>
      </c>
      <c r="K190" s="5" t="s">
        <v>17</v>
      </c>
      <c r="L190" s="5">
        <v>0.71599999999999997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19254</v>
      </c>
      <c r="B191" s="5" t="s">
        <v>26</v>
      </c>
      <c r="C191" s="5" t="s">
        <v>50</v>
      </c>
      <c r="D191" s="5" t="s">
        <v>511</v>
      </c>
      <c r="E191" s="5" t="s">
        <v>221</v>
      </c>
      <c r="F191" s="5">
        <v>215.25</v>
      </c>
      <c r="G191" s="5" t="s">
        <v>16</v>
      </c>
      <c r="H191" s="5">
        <v>200</v>
      </c>
      <c r="I191" s="5">
        <v>2004</v>
      </c>
      <c r="J191" s="5">
        <v>84.4</v>
      </c>
      <c r="K191" s="5" t="s">
        <v>25</v>
      </c>
      <c r="L191" s="5">
        <v>0.60199999999999998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19303</v>
      </c>
      <c r="B192" s="5" t="s">
        <v>26</v>
      </c>
      <c r="C192" s="5" t="s">
        <v>50</v>
      </c>
      <c r="D192" s="5" t="s">
        <v>511</v>
      </c>
      <c r="E192" s="5" t="s">
        <v>221</v>
      </c>
      <c r="F192" s="5">
        <v>13.51</v>
      </c>
      <c r="G192" s="5" t="s">
        <v>20</v>
      </c>
      <c r="H192" s="5">
        <v>100</v>
      </c>
      <c r="I192" s="5">
        <v>1999</v>
      </c>
      <c r="J192" s="5">
        <v>73.3</v>
      </c>
      <c r="K192" s="5" t="s">
        <v>17</v>
      </c>
      <c r="L192" s="5">
        <v>0.79100000000000004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19357</v>
      </c>
      <c r="B193" s="5" t="s">
        <v>26</v>
      </c>
      <c r="C193" s="5" t="s">
        <v>50</v>
      </c>
      <c r="D193" s="5" t="s">
        <v>511</v>
      </c>
      <c r="E193" s="5" t="s">
        <v>221</v>
      </c>
      <c r="F193" s="5">
        <v>124.47</v>
      </c>
      <c r="G193" s="5" t="s">
        <v>20</v>
      </c>
      <c r="H193" s="5">
        <v>100</v>
      </c>
      <c r="I193" s="5">
        <v>1997</v>
      </c>
      <c r="J193" s="5">
        <v>73.3</v>
      </c>
      <c r="K193" s="5" t="s">
        <v>17</v>
      </c>
      <c r="L193" s="5">
        <v>0.71599999999999997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19421</v>
      </c>
      <c r="B194" s="5" t="s">
        <v>26</v>
      </c>
      <c r="C194" s="5" t="s">
        <v>50</v>
      </c>
      <c r="D194" s="5" t="s">
        <v>511</v>
      </c>
      <c r="E194" s="5" t="s">
        <v>221</v>
      </c>
      <c r="F194" s="5">
        <v>0.43</v>
      </c>
      <c r="G194" s="5" t="s">
        <v>20</v>
      </c>
      <c r="H194" s="5">
        <v>100</v>
      </c>
      <c r="I194" s="5">
        <v>1999</v>
      </c>
      <c r="J194" s="5">
        <v>73.3</v>
      </c>
      <c r="K194" s="5" t="s">
        <v>17</v>
      </c>
      <c r="L194" s="5">
        <v>0.79100000000000004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19553</v>
      </c>
      <c r="B195" s="5" t="s">
        <v>26</v>
      </c>
      <c r="C195" s="5" t="s">
        <v>50</v>
      </c>
      <c r="D195" s="5" t="s">
        <v>511</v>
      </c>
      <c r="E195" s="5" t="s">
        <v>221</v>
      </c>
      <c r="F195" s="5">
        <v>69.260000000000005</v>
      </c>
      <c r="G195" s="5" t="s">
        <v>20</v>
      </c>
      <c r="H195" s="5">
        <v>100</v>
      </c>
      <c r="I195" s="5">
        <v>1999</v>
      </c>
      <c r="J195" s="5">
        <v>73.3</v>
      </c>
      <c r="K195" s="5" t="s">
        <v>17</v>
      </c>
      <c r="L195" s="5">
        <v>0.79100000000000004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19667</v>
      </c>
      <c r="B196" s="5" t="s">
        <v>26</v>
      </c>
      <c r="C196" s="5" t="s">
        <v>50</v>
      </c>
      <c r="D196" s="5" t="s">
        <v>511</v>
      </c>
      <c r="E196" s="5" t="s">
        <v>221</v>
      </c>
      <c r="F196" s="5">
        <v>92.9</v>
      </c>
      <c r="G196" s="5" t="s">
        <v>20</v>
      </c>
      <c r="H196" s="5">
        <v>100</v>
      </c>
      <c r="I196" s="5">
        <v>2002</v>
      </c>
      <c r="J196" s="5">
        <v>74.400000000000006</v>
      </c>
      <c r="K196" s="5" t="s">
        <v>17</v>
      </c>
      <c r="L196" s="5">
        <v>0.79100000000000004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19867</v>
      </c>
      <c r="B197" s="5" t="s">
        <v>26</v>
      </c>
      <c r="C197" s="5" t="s">
        <v>50</v>
      </c>
      <c r="D197" s="5" t="s">
        <v>511</v>
      </c>
      <c r="E197" s="5" t="s">
        <v>221</v>
      </c>
      <c r="F197" s="5">
        <v>29.22</v>
      </c>
      <c r="G197" s="5" t="s">
        <v>20</v>
      </c>
      <c r="H197" s="5">
        <v>100</v>
      </c>
      <c r="I197" s="5">
        <v>1997</v>
      </c>
      <c r="J197" s="5">
        <v>73.3</v>
      </c>
      <c r="K197" s="5" t="s">
        <v>17</v>
      </c>
      <c r="L197" s="5">
        <v>0.71599999999999997</v>
      </c>
      <c r="M197" s="5" t="s">
        <v>21</v>
      </c>
      <c r="N197" s="5" t="s">
        <v>19</v>
      </c>
      <c r="O197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512</v>
      </c>
      <c r="B3" s="14" t="s">
        <v>20</v>
      </c>
      <c r="C3" s="20">
        <v>5.67</v>
      </c>
      <c r="D3" s="10" t="s">
        <v>19</v>
      </c>
      <c r="E3" s="10">
        <v>74.698540145985532</v>
      </c>
      <c r="F3" s="14" t="s">
        <v>164</v>
      </c>
      <c r="G3" s="11">
        <v>0.71356934306569275</v>
      </c>
      <c r="H3" s="14" t="s">
        <v>165</v>
      </c>
    </row>
    <row r="4" spans="1:8">
      <c r="A4" s="41"/>
      <c r="B4" s="14" t="s">
        <v>16</v>
      </c>
      <c r="C4" s="20">
        <v>0.69</v>
      </c>
      <c r="D4" s="10" t="s">
        <v>19</v>
      </c>
      <c r="E4" s="10">
        <v>87.692307692307693</v>
      </c>
      <c r="F4" s="14" t="s">
        <v>165</v>
      </c>
      <c r="G4" s="11">
        <v>0.590923076923077</v>
      </c>
      <c r="H4" s="14" t="s">
        <v>187</v>
      </c>
    </row>
    <row r="5" spans="1:8">
      <c r="A5" s="41"/>
      <c r="B5" s="14" t="s">
        <v>23</v>
      </c>
      <c r="C5" s="20">
        <v>0.01</v>
      </c>
      <c r="D5" s="10" t="s">
        <v>19</v>
      </c>
      <c r="E5" s="10">
        <v>75.599999999999994</v>
      </c>
      <c r="F5" s="14" t="s">
        <v>164</v>
      </c>
      <c r="G5" s="11">
        <v>0.61099999999999999</v>
      </c>
      <c r="H5" s="14" t="s">
        <v>165</v>
      </c>
    </row>
    <row r="6" spans="1:8">
      <c r="A6" s="41" t="s">
        <v>513</v>
      </c>
      <c r="B6" s="41"/>
      <c r="C6" s="20">
        <f>SUM(C3:C5)</f>
        <v>6.3699999999999992</v>
      </c>
      <c r="D6" s="10" t="s">
        <v>19</v>
      </c>
      <c r="E6" s="10">
        <v>79.3</v>
      </c>
      <c r="F6" s="14" t="s">
        <v>164</v>
      </c>
      <c r="G6" s="11">
        <v>0.63800000000000001</v>
      </c>
      <c r="H6" s="14" t="s">
        <v>165</v>
      </c>
    </row>
    <row r="7" spans="1:8">
      <c r="C7" s="21"/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O15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3009</v>
      </c>
      <c r="B2" s="5" t="s">
        <v>26</v>
      </c>
      <c r="C2" s="5" t="s">
        <v>50</v>
      </c>
      <c r="D2" s="5" t="s">
        <v>812</v>
      </c>
      <c r="E2" s="5" t="s">
        <v>222</v>
      </c>
      <c r="F2" s="5">
        <v>0.42</v>
      </c>
      <c r="G2" s="5" t="s">
        <v>20</v>
      </c>
      <c r="H2" s="5">
        <v>100</v>
      </c>
      <c r="I2" s="5">
        <v>1998</v>
      </c>
      <c r="J2" s="5">
        <v>75.599999999999994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3010</v>
      </c>
      <c r="B3" s="5" t="s">
        <v>26</v>
      </c>
      <c r="C3" s="5" t="s">
        <v>50</v>
      </c>
      <c r="D3" s="5" t="s">
        <v>514</v>
      </c>
      <c r="E3" s="5" t="s">
        <v>222</v>
      </c>
      <c r="F3" s="5">
        <v>42.57</v>
      </c>
      <c r="G3" s="5" t="s">
        <v>16</v>
      </c>
      <c r="H3" s="5">
        <v>150</v>
      </c>
      <c r="I3" s="5">
        <v>2002</v>
      </c>
      <c r="J3" s="5">
        <v>91.6</v>
      </c>
      <c r="K3" s="5" t="s">
        <v>25</v>
      </c>
      <c r="L3" s="5">
        <v>0.60199999999999998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3174</v>
      </c>
      <c r="B4" s="5" t="s">
        <v>26</v>
      </c>
      <c r="C4" s="5" t="s">
        <v>50</v>
      </c>
      <c r="D4" s="5" t="s">
        <v>514</v>
      </c>
      <c r="E4" s="5" t="s">
        <v>222</v>
      </c>
      <c r="F4" s="5">
        <v>0.34</v>
      </c>
      <c r="G4" s="5" t="s">
        <v>20</v>
      </c>
      <c r="H4" s="5">
        <v>100</v>
      </c>
      <c r="I4" s="5">
        <v>1996</v>
      </c>
      <c r="J4" s="5">
        <v>75.599999999999994</v>
      </c>
      <c r="K4" s="5" t="s">
        <v>17</v>
      </c>
      <c r="L4" s="5">
        <v>0.71599999999999997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3237</v>
      </c>
      <c r="B5" s="5" t="s">
        <v>26</v>
      </c>
      <c r="C5" s="5" t="s">
        <v>50</v>
      </c>
      <c r="D5" s="5" t="s">
        <v>514</v>
      </c>
      <c r="E5" s="5" t="s">
        <v>222</v>
      </c>
      <c r="F5" s="5">
        <v>13.58</v>
      </c>
      <c r="G5" s="5" t="s">
        <v>20</v>
      </c>
      <c r="H5" s="5">
        <v>100</v>
      </c>
      <c r="I5" s="5">
        <v>1996</v>
      </c>
      <c r="J5" s="5">
        <v>75.599999999999994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3248</v>
      </c>
      <c r="B6" s="5" t="s">
        <v>26</v>
      </c>
      <c r="C6" s="5" t="s">
        <v>50</v>
      </c>
      <c r="D6" s="5" t="s">
        <v>514</v>
      </c>
      <c r="E6" s="5" t="s">
        <v>222</v>
      </c>
      <c r="F6" s="5">
        <v>72.61</v>
      </c>
      <c r="G6" s="5" t="s">
        <v>20</v>
      </c>
      <c r="H6" s="5">
        <v>100</v>
      </c>
      <c r="I6" s="5">
        <v>1996</v>
      </c>
      <c r="J6" s="5">
        <v>75.599999999999994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3437</v>
      </c>
      <c r="B7" s="5" t="s">
        <v>26</v>
      </c>
      <c r="C7" s="5" t="s">
        <v>50</v>
      </c>
      <c r="D7" s="5" t="s">
        <v>514</v>
      </c>
      <c r="E7" s="5" t="s">
        <v>222</v>
      </c>
      <c r="F7" s="5">
        <v>118.13</v>
      </c>
      <c r="G7" s="5" t="s">
        <v>20</v>
      </c>
      <c r="H7" s="5">
        <v>100</v>
      </c>
      <c r="I7" s="5">
        <v>1997</v>
      </c>
      <c r="J7" s="5">
        <v>75.599999999999994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3490</v>
      </c>
      <c r="B8" s="5" t="s">
        <v>26</v>
      </c>
      <c r="C8" s="5" t="s">
        <v>50</v>
      </c>
      <c r="D8" s="5" t="s">
        <v>514</v>
      </c>
      <c r="E8" s="5" t="s">
        <v>222</v>
      </c>
      <c r="F8" s="5">
        <v>0.38</v>
      </c>
      <c r="G8" s="5" t="s">
        <v>20</v>
      </c>
      <c r="H8" s="5">
        <v>100</v>
      </c>
      <c r="I8" s="5">
        <v>1998</v>
      </c>
      <c r="J8" s="5">
        <v>75.599999999999994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3557</v>
      </c>
      <c r="B9" s="5" t="s">
        <v>26</v>
      </c>
      <c r="C9" s="5" t="s">
        <v>50</v>
      </c>
      <c r="D9" s="5" t="s">
        <v>514</v>
      </c>
      <c r="E9" s="5" t="s">
        <v>222</v>
      </c>
      <c r="F9" s="5">
        <v>0.28000000000000003</v>
      </c>
      <c r="G9" s="5" t="s">
        <v>20</v>
      </c>
      <c r="H9" s="5">
        <v>100</v>
      </c>
      <c r="I9" s="5">
        <v>1996</v>
      </c>
      <c r="J9" s="5">
        <v>75.599999999999994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3605</v>
      </c>
      <c r="B10" s="5" t="s">
        <v>26</v>
      </c>
      <c r="C10" s="5" t="s">
        <v>50</v>
      </c>
      <c r="D10" s="5" t="s">
        <v>514</v>
      </c>
      <c r="E10" s="5" t="s">
        <v>222</v>
      </c>
      <c r="F10" s="5">
        <v>41.9</v>
      </c>
      <c r="G10" s="5" t="s">
        <v>20</v>
      </c>
      <c r="H10" s="5">
        <v>100</v>
      </c>
      <c r="I10" s="5">
        <v>1997</v>
      </c>
      <c r="J10" s="5">
        <v>75.599999999999994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3606</v>
      </c>
      <c r="B11" s="5" t="s">
        <v>26</v>
      </c>
      <c r="C11" s="5" t="s">
        <v>50</v>
      </c>
      <c r="D11" s="5" t="s">
        <v>514</v>
      </c>
      <c r="E11" s="5" t="s">
        <v>222</v>
      </c>
      <c r="F11" s="5">
        <v>99.81</v>
      </c>
      <c r="G11" s="5" t="s">
        <v>20</v>
      </c>
      <c r="H11" s="5">
        <v>100</v>
      </c>
      <c r="I11" s="5">
        <v>1996</v>
      </c>
      <c r="J11" s="5">
        <v>75.599999999999994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3660</v>
      </c>
      <c r="B12" s="5" t="s">
        <v>26</v>
      </c>
      <c r="C12" s="5" t="s">
        <v>50</v>
      </c>
      <c r="D12" s="5" t="s">
        <v>514</v>
      </c>
      <c r="E12" s="5" t="s">
        <v>222</v>
      </c>
      <c r="F12" s="5">
        <v>79.47</v>
      </c>
      <c r="G12" s="5" t="s">
        <v>20</v>
      </c>
      <c r="H12" s="5">
        <v>100</v>
      </c>
      <c r="I12" s="5">
        <v>1995</v>
      </c>
      <c r="J12" s="5">
        <v>75.599999999999994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4647</v>
      </c>
      <c r="B13" s="5" t="s">
        <v>26</v>
      </c>
      <c r="C13" s="5" t="s">
        <v>50</v>
      </c>
      <c r="D13" s="5" t="s">
        <v>514</v>
      </c>
      <c r="E13" s="5" t="s">
        <v>222</v>
      </c>
      <c r="F13" s="5">
        <v>44.45</v>
      </c>
      <c r="G13" s="5" t="s">
        <v>20</v>
      </c>
      <c r="H13" s="5">
        <v>100</v>
      </c>
      <c r="I13" s="5">
        <v>2000</v>
      </c>
      <c r="J13" s="5">
        <v>76.7</v>
      </c>
      <c r="K13" s="5" t="s">
        <v>17</v>
      </c>
      <c r="L13" s="5">
        <v>0.79100000000000004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4765</v>
      </c>
      <c r="B14" s="5" t="s">
        <v>26</v>
      </c>
      <c r="C14" s="5" t="s">
        <v>50</v>
      </c>
      <c r="D14" s="5" t="s">
        <v>514</v>
      </c>
      <c r="E14" s="5" t="s">
        <v>222</v>
      </c>
      <c r="F14" s="5">
        <v>0.43</v>
      </c>
      <c r="G14" s="5" t="s">
        <v>20</v>
      </c>
      <c r="H14" s="5">
        <v>100</v>
      </c>
      <c r="I14" s="5">
        <v>1995</v>
      </c>
      <c r="J14" s="5">
        <v>75.599999999999994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4908</v>
      </c>
      <c r="B15" s="5" t="s">
        <v>26</v>
      </c>
      <c r="C15" s="5" t="s">
        <v>50</v>
      </c>
      <c r="D15" s="5" t="s">
        <v>514</v>
      </c>
      <c r="E15" s="5" t="s">
        <v>222</v>
      </c>
      <c r="F15" s="5">
        <v>100.08</v>
      </c>
      <c r="G15" s="5" t="s">
        <v>20</v>
      </c>
      <c r="H15" s="5">
        <v>100</v>
      </c>
      <c r="I15" s="5">
        <v>1995</v>
      </c>
      <c r="J15" s="5">
        <v>72.2</v>
      </c>
      <c r="K15" s="5" t="s">
        <v>17</v>
      </c>
      <c r="L15" s="5">
        <v>0.68600000000000005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5238</v>
      </c>
      <c r="B16" s="5" t="s">
        <v>26</v>
      </c>
      <c r="C16" s="5" t="s">
        <v>50</v>
      </c>
      <c r="D16" s="5" t="s">
        <v>514</v>
      </c>
      <c r="E16" s="5" t="s">
        <v>222</v>
      </c>
      <c r="F16" s="5">
        <v>24.71</v>
      </c>
      <c r="G16" s="5" t="s">
        <v>16</v>
      </c>
      <c r="H16" s="5">
        <v>150</v>
      </c>
      <c r="I16" s="5">
        <v>2002</v>
      </c>
      <c r="J16" s="5">
        <v>91.6</v>
      </c>
      <c r="K16" s="5" t="s">
        <v>25</v>
      </c>
      <c r="L16" s="5">
        <v>0.60199999999999998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5338</v>
      </c>
      <c r="B17" s="5" t="s">
        <v>26</v>
      </c>
      <c r="C17" s="5" t="s">
        <v>50</v>
      </c>
      <c r="D17" s="5" t="s">
        <v>514</v>
      </c>
      <c r="E17" s="5" t="s">
        <v>222</v>
      </c>
      <c r="F17" s="5">
        <v>165.3</v>
      </c>
      <c r="G17" s="5" t="s">
        <v>16</v>
      </c>
      <c r="H17" s="5">
        <v>100</v>
      </c>
      <c r="I17" s="5">
        <v>2002</v>
      </c>
      <c r="J17" s="5">
        <v>91.6</v>
      </c>
      <c r="K17" s="5" t="s">
        <v>25</v>
      </c>
      <c r="L17" s="5">
        <v>0.59599999999999997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5592</v>
      </c>
      <c r="B18" s="5" t="s">
        <v>26</v>
      </c>
      <c r="C18" s="5" t="s">
        <v>50</v>
      </c>
      <c r="D18" s="5" t="s">
        <v>514</v>
      </c>
      <c r="E18" s="5" t="s">
        <v>222</v>
      </c>
      <c r="F18" s="5">
        <v>11.87</v>
      </c>
      <c r="G18" s="5" t="s">
        <v>20</v>
      </c>
      <c r="H18" s="5">
        <v>100</v>
      </c>
      <c r="I18" s="5">
        <v>1995</v>
      </c>
      <c r="J18" s="5">
        <v>75.599999999999994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5899</v>
      </c>
      <c r="B19" s="5" t="s">
        <v>26</v>
      </c>
      <c r="C19" s="5" t="s">
        <v>50</v>
      </c>
      <c r="D19" s="5" t="s">
        <v>514</v>
      </c>
      <c r="E19" s="5" t="s">
        <v>222</v>
      </c>
      <c r="F19" s="5">
        <v>0.36</v>
      </c>
      <c r="G19" s="5" t="s">
        <v>20</v>
      </c>
      <c r="H19" s="5">
        <v>100</v>
      </c>
      <c r="I19" s="5">
        <v>1996</v>
      </c>
      <c r="J19" s="5">
        <v>75.599999999999994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6527</v>
      </c>
      <c r="B20" s="5" t="s">
        <v>26</v>
      </c>
      <c r="C20" s="5" t="s">
        <v>50</v>
      </c>
      <c r="D20" s="5" t="s">
        <v>514</v>
      </c>
      <c r="E20" s="5" t="s">
        <v>222</v>
      </c>
      <c r="F20" s="5">
        <v>0.32</v>
      </c>
      <c r="G20" s="5" t="s">
        <v>20</v>
      </c>
      <c r="H20" s="5">
        <v>100</v>
      </c>
      <c r="I20" s="5">
        <v>1996</v>
      </c>
      <c r="J20" s="5">
        <v>75.599999999999994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6709</v>
      </c>
      <c r="B21" s="5" t="s">
        <v>26</v>
      </c>
      <c r="C21" s="5" t="s">
        <v>50</v>
      </c>
      <c r="D21" s="5" t="s">
        <v>514</v>
      </c>
      <c r="E21" s="5" t="s">
        <v>222</v>
      </c>
      <c r="F21" s="5">
        <v>2.23</v>
      </c>
      <c r="G21" s="5" t="s">
        <v>16</v>
      </c>
      <c r="H21" s="5">
        <v>200</v>
      </c>
      <c r="I21" s="5">
        <v>2002</v>
      </c>
      <c r="J21" s="5">
        <v>86.7</v>
      </c>
      <c r="K21" s="5" t="s">
        <v>25</v>
      </c>
      <c r="L21" s="5">
        <v>0.60199999999999998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6710</v>
      </c>
      <c r="B22" s="5" t="s">
        <v>26</v>
      </c>
      <c r="C22" s="5" t="s">
        <v>50</v>
      </c>
      <c r="D22" s="5" t="s">
        <v>514</v>
      </c>
      <c r="E22" s="5" t="s">
        <v>222</v>
      </c>
      <c r="F22" s="5">
        <v>134.86000000000001</v>
      </c>
      <c r="G22" s="5" t="s">
        <v>20</v>
      </c>
      <c r="H22" s="5">
        <v>100</v>
      </c>
      <c r="I22" s="5">
        <v>1997</v>
      </c>
      <c r="J22" s="5">
        <v>72.2</v>
      </c>
      <c r="K22" s="5" t="s">
        <v>17</v>
      </c>
      <c r="L22" s="5">
        <v>0.68600000000000005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6712</v>
      </c>
      <c r="B23" s="5" t="s">
        <v>26</v>
      </c>
      <c r="C23" s="5" t="s">
        <v>50</v>
      </c>
      <c r="D23" s="5" t="s">
        <v>514</v>
      </c>
      <c r="E23" s="5" t="s">
        <v>222</v>
      </c>
      <c r="F23" s="5">
        <v>11.49</v>
      </c>
      <c r="G23" s="5" t="s">
        <v>20</v>
      </c>
      <c r="H23" s="5">
        <v>150</v>
      </c>
      <c r="I23" s="5">
        <v>1983</v>
      </c>
      <c r="J23" s="5">
        <v>65.599999999999994</v>
      </c>
      <c r="K23" s="5" t="s">
        <v>18</v>
      </c>
      <c r="L23" s="5">
        <v>0.46700000000000003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6716</v>
      </c>
      <c r="B24" s="5" t="s">
        <v>26</v>
      </c>
      <c r="C24" s="5" t="s">
        <v>50</v>
      </c>
      <c r="D24" s="5" t="s">
        <v>514</v>
      </c>
      <c r="E24" s="5" t="s">
        <v>222</v>
      </c>
      <c r="F24" s="5">
        <v>0.42</v>
      </c>
      <c r="G24" s="5" t="s">
        <v>20</v>
      </c>
      <c r="H24" s="5">
        <v>100</v>
      </c>
      <c r="I24" s="5">
        <v>1997</v>
      </c>
      <c r="J24" s="5">
        <v>73.3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6717</v>
      </c>
      <c r="B25" s="5" t="s">
        <v>26</v>
      </c>
      <c r="C25" s="5" t="s">
        <v>50</v>
      </c>
      <c r="D25" s="5" t="s">
        <v>514</v>
      </c>
      <c r="E25" s="5" t="s">
        <v>222</v>
      </c>
      <c r="F25" s="5">
        <v>0.25</v>
      </c>
      <c r="G25" s="5" t="s">
        <v>20</v>
      </c>
      <c r="H25" s="5">
        <v>100</v>
      </c>
      <c r="I25" s="5">
        <v>1995</v>
      </c>
      <c r="J25" s="5">
        <v>73.3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6719</v>
      </c>
      <c r="B26" s="5" t="s">
        <v>26</v>
      </c>
      <c r="C26" s="5" t="s">
        <v>50</v>
      </c>
      <c r="D26" s="5" t="s">
        <v>514</v>
      </c>
      <c r="E26" s="5" t="s">
        <v>222</v>
      </c>
      <c r="F26" s="5">
        <v>0.28999999999999998</v>
      </c>
      <c r="G26" s="5" t="s">
        <v>20</v>
      </c>
      <c r="H26" s="5">
        <v>100</v>
      </c>
      <c r="I26" s="5">
        <v>1996</v>
      </c>
      <c r="J26" s="5">
        <v>73.3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6720</v>
      </c>
      <c r="B27" s="5" t="s">
        <v>26</v>
      </c>
      <c r="C27" s="5" t="s">
        <v>50</v>
      </c>
      <c r="D27" s="5" t="s">
        <v>514</v>
      </c>
      <c r="E27" s="5" t="s">
        <v>222</v>
      </c>
      <c r="F27" s="5">
        <v>19.64</v>
      </c>
      <c r="G27" s="5" t="s">
        <v>20</v>
      </c>
      <c r="H27" s="5">
        <v>100</v>
      </c>
      <c r="I27" s="5">
        <v>1999</v>
      </c>
      <c r="J27" s="5">
        <v>72.2</v>
      </c>
      <c r="K27" s="5" t="s">
        <v>17</v>
      </c>
      <c r="L27" s="5">
        <v>0.76100000000000001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7087</v>
      </c>
      <c r="B28" s="5" t="s">
        <v>26</v>
      </c>
      <c r="C28" s="5" t="s">
        <v>50</v>
      </c>
      <c r="D28" s="5" t="s">
        <v>514</v>
      </c>
      <c r="E28" s="5" t="s">
        <v>222</v>
      </c>
      <c r="F28" s="5">
        <v>142.5</v>
      </c>
      <c r="G28" s="5" t="s">
        <v>20</v>
      </c>
      <c r="H28" s="5">
        <v>100</v>
      </c>
      <c r="I28" s="5">
        <v>1996</v>
      </c>
      <c r="J28" s="5">
        <v>75.599999999999994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7205</v>
      </c>
      <c r="B29" s="5" t="s">
        <v>26</v>
      </c>
      <c r="C29" s="5" t="s">
        <v>50</v>
      </c>
      <c r="D29" s="5" t="s">
        <v>514</v>
      </c>
      <c r="E29" s="5" t="s">
        <v>222</v>
      </c>
      <c r="F29" s="5">
        <v>37.159999999999997</v>
      </c>
      <c r="G29" s="5" t="s">
        <v>20</v>
      </c>
      <c r="H29" s="5">
        <v>100</v>
      </c>
      <c r="I29" s="5">
        <v>1996</v>
      </c>
      <c r="J29" s="5">
        <v>75.599999999999994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7681</v>
      </c>
      <c r="B30" s="5" t="s">
        <v>26</v>
      </c>
      <c r="C30" s="5" t="s">
        <v>50</v>
      </c>
      <c r="D30" s="5" t="s">
        <v>514</v>
      </c>
      <c r="E30" s="5" t="s">
        <v>222</v>
      </c>
      <c r="F30" s="5">
        <v>0.5</v>
      </c>
      <c r="G30" s="5" t="s">
        <v>20</v>
      </c>
      <c r="H30" s="5">
        <v>100</v>
      </c>
      <c r="I30" s="5">
        <v>1995</v>
      </c>
      <c r="J30" s="5">
        <v>75.599999999999994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7999</v>
      </c>
      <c r="B31" s="5" t="s">
        <v>26</v>
      </c>
      <c r="C31" s="5" t="s">
        <v>50</v>
      </c>
      <c r="D31" s="5" t="s">
        <v>514</v>
      </c>
      <c r="E31" s="5" t="s">
        <v>222</v>
      </c>
      <c r="F31" s="5">
        <v>47.14</v>
      </c>
      <c r="G31" s="5" t="s">
        <v>20</v>
      </c>
      <c r="H31" s="5">
        <v>100</v>
      </c>
      <c r="I31" s="5">
        <v>1997</v>
      </c>
      <c r="J31" s="5">
        <v>75.599999999999994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8291</v>
      </c>
      <c r="B32" s="5" t="s">
        <v>26</v>
      </c>
      <c r="C32" s="5" t="s">
        <v>50</v>
      </c>
      <c r="D32" s="5" t="s">
        <v>514</v>
      </c>
      <c r="E32" s="5" t="s">
        <v>222</v>
      </c>
      <c r="F32" s="5">
        <v>53.38</v>
      </c>
      <c r="G32" s="5" t="s">
        <v>20</v>
      </c>
      <c r="H32" s="5">
        <v>100</v>
      </c>
      <c r="I32" s="5">
        <v>1995</v>
      </c>
      <c r="J32" s="5">
        <v>75.599999999999994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8422</v>
      </c>
      <c r="B33" s="5" t="s">
        <v>26</v>
      </c>
      <c r="C33" s="5" t="s">
        <v>50</v>
      </c>
      <c r="D33" s="5" t="s">
        <v>514</v>
      </c>
      <c r="E33" s="5" t="s">
        <v>222</v>
      </c>
      <c r="F33" s="5">
        <v>0.47</v>
      </c>
      <c r="G33" s="5" t="s">
        <v>20</v>
      </c>
      <c r="H33" s="5">
        <v>100</v>
      </c>
      <c r="I33" s="5">
        <v>1995</v>
      </c>
      <c r="J33" s="5">
        <v>75.599999999999994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8811</v>
      </c>
      <c r="B34" s="5" t="s">
        <v>26</v>
      </c>
      <c r="C34" s="5" t="s">
        <v>50</v>
      </c>
      <c r="D34" s="5" t="s">
        <v>514</v>
      </c>
      <c r="E34" s="5" t="s">
        <v>222</v>
      </c>
      <c r="F34" s="5">
        <v>12.01</v>
      </c>
      <c r="G34" s="5" t="s">
        <v>20</v>
      </c>
      <c r="H34" s="5">
        <v>100</v>
      </c>
      <c r="I34" s="5">
        <v>1995</v>
      </c>
      <c r="J34" s="5">
        <v>75.599999999999994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9291</v>
      </c>
      <c r="B35" s="5" t="s">
        <v>26</v>
      </c>
      <c r="C35" s="5" t="s">
        <v>50</v>
      </c>
      <c r="D35" s="5" t="s">
        <v>514</v>
      </c>
      <c r="E35" s="5" t="s">
        <v>222</v>
      </c>
      <c r="F35" s="5">
        <v>84.79</v>
      </c>
      <c r="G35" s="5" t="s">
        <v>20</v>
      </c>
      <c r="H35" s="5">
        <v>100</v>
      </c>
      <c r="I35" s="5">
        <v>1995</v>
      </c>
      <c r="J35" s="5">
        <v>75.599999999999994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9714</v>
      </c>
      <c r="B36" s="5" t="s">
        <v>26</v>
      </c>
      <c r="C36" s="5" t="s">
        <v>50</v>
      </c>
      <c r="D36" s="5" t="s">
        <v>514</v>
      </c>
      <c r="E36" s="5" t="s">
        <v>222</v>
      </c>
      <c r="F36" s="5">
        <v>18.28</v>
      </c>
      <c r="G36" s="5" t="s">
        <v>20</v>
      </c>
      <c r="H36" s="5">
        <v>100</v>
      </c>
      <c r="I36" s="5">
        <v>2004</v>
      </c>
      <c r="J36" s="5">
        <v>76.7</v>
      </c>
      <c r="K36" s="5" t="s">
        <v>17</v>
      </c>
      <c r="L36" s="5">
        <v>0.79100000000000004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9758</v>
      </c>
      <c r="B37" s="5" t="s">
        <v>26</v>
      </c>
      <c r="C37" s="5" t="s">
        <v>50</v>
      </c>
      <c r="D37" s="5" t="s">
        <v>514</v>
      </c>
      <c r="E37" s="5" t="s">
        <v>222</v>
      </c>
      <c r="F37" s="5">
        <v>42.17</v>
      </c>
      <c r="G37" s="5" t="s">
        <v>20</v>
      </c>
      <c r="H37" s="5">
        <v>100</v>
      </c>
      <c r="I37" s="5">
        <v>1997</v>
      </c>
      <c r="J37" s="5">
        <v>75.599999999999994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9765</v>
      </c>
      <c r="B38" s="5" t="s">
        <v>26</v>
      </c>
      <c r="C38" s="5" t="s">
        <v>50</v>
      </c>
      <c r="D38" s="5" t="s">
        <v>514</v>
      </c>
      <c r="E38" s="5" t="s">
        <v>222</v>
      </c>
      <c r="F38" s="5">
        <v>95.11</v>
      </c>
      <c r="G38" s="5" t="s">
        <v>20</v>
      </c>
      <c r="H38" s="5">
        <v>100</v>
      </c>
      <c r="I38" s="5">
        <v>1998</v>
      </c>
      <c r="J38" s="5">
        <v>75.599999999999994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9771</v>
      </c>
      <c r="B39" s="5" t="s">
        <v>26</v>
      </c>
      <c r="C39" s="5" t="s">
        <v>50</v>
      </c>
      <c r="D39" s="5" t="s">
        <v>514</v>
      </c>
      <c r="E39" s="5" t="s">
        <v>222</v>
      </c>
      <c r="F39" s="5">
        <v>38.82</v>
      </c>
      <c r="G39" s="5" t="s">
        <v>16</v>
      </c>
      <c r="H39" s="5">
        <v>200</v>
      </c>
      <c r="I39" s="5">
        <v>2007</v>
      </c>
      <c r="J39" s="5">
        <v>81.099999999999994</v>
      </c>
      <c r="K39" s="5" t="s">
        <v>25</v>
      </c>
      <c r="L39" s="5">
        <v>0.57199999999999995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9800</v>
      </c>
      <c r="B40" s="5" t="s">
        <v>26</v>
      </c>
      <c r="C40" s="5" t="s">
        <v>50</v>
      </c>
      <c r="D40" s="5" t="s">
        <v>514</v>
      </c>
      <c r="E40" s="5" t="s">
        <v>222</v>
      </c>
      <c r="F40" s="5">
        <v>40.799999999999997</v>
      </c>
      <c r="G40" s="5" t="s">
        <v>20</v>
      </c>
      <c r="H40" s="5">
        <v>100</v>
      </c>
      <c r="I40" s="5">
        <v>1997</v>
      </c>
      <c r="J40" s="5">
        <v>75.599999999999994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9875</v>
      </c>
      <c r="B41" s="5" t="s">
        <v>26</v>
      </c>
      <c r="C41" s="5" t="s">
        <v>50</v>
      </c>
      <c r="D41" s="5" t="s">
        <v>514</v>
      </c>
      <c r="E41" s="5" t="s">
        <v>222</v>
      </c>
      <c r="F41" s="5">
        <v>24.32</v>
      </c>
      <c r="G41" s="5" t="s">
        <v>20</v>
      </c>
      <c r="H41" s="5">
        <v>100</v>
      </c>
      <c r="I41" s="5">
        <v>1996</v>
      </c>
      <c r="J41" s="5">
        <v>75.599999999999994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10085</v>
      </c>
      <c r="B42" s="5" t="s">
        <v>26</v>
      </c>
      <c r="C42" s="5" t="s">
        <v>50</v>
      </c>
      <c r="D42" s="5" t="s">
        <v>514</v>
      </c>
      <c r="E42" s="5" t="s">
        <v>222</v>
      </c>
      <c r="F42" s="5">
        <v>141.04</v>
      </c>
      <c r="G42" s="5" t="s">
        <v>20</v>
      </c>
      <c r="H42" s="5">
        <v>100</v>
      </c>
      <c r="I42" s="5">
        <v>1997</v>
      </c>
      <c r="J42" s="5">
        <v>75.599999999999994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10086</v>
      </c>
      <c r="B43" s="5" t="s">
        <v>26</v>
      </c>
      <c r="C43" s="5" t="s">
        <v>50</v>
      </c>
      <c r="D43" s="5" t="s">
        <v>514</v>
      </c>
      <c r="E43" s="5" t="s">
        <v>222</v>
      </c>
      <c r="F43" s="5">
        <v>41.99</v>
      </c>
      <c r="G43" s="5" t="s">
        <v>20</v>
      </c>
      <c r="H43" s="5">
        <v>150</v>
      </c>
      <c r="I43" s="5">
        <v>1995</v>
      </c>
      <c r="J43" s="5">
        <v>75.599999999999994</v>
      </c>
      <c r="K43" s="5" t="s">
        <v>17</v>
      </c>
      <c r="L43" s="5">
        <v>0.72199999999999998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10200</v>
      </c>
      <c r="B44" s="5" t="s">
        <v>26</v>
      </c>
      <c r="C44" s="5" t="s">
        <v>50</v>
      </c>
      <c r="D44" s="5" t="s">
        <v>514</v>
      </c>
      <c r="E44" s="5" t="s">
        <v>222</v>
      </c>
      <c r="F44" s="5">
        <v>0.27</v>
      </c>
      <c r="G44" s="5" t="s">
        <v>20</v>
      </c>
      <c r="H44" s="5">
        <v>100</v>
      </c>
      <c r="I44" s="5">
        <v>1998</v>
      </c>
      <c r="J44" s="5">
        <v>75.599999999999994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10248</v>
      </c>
      <c r="B45" s="5" t="s">
        <v>26</v>
      </c>
      <c r="C45" s="5" t="s">
        <v>50</v>
      </c>
      <c r="D45" s="5" t="s">
        <v>514</v>
      </c>
      <c r="E45" s="5" t="s">
        <v>222</v>
      </c>
      <c r="F45" s="5">
        <v>16.23</v>
      </c>
      <c r="G45" s="5" t="s">
        <v>20</v>
      </c>
      <c r="H45" s="5">
        <v>100</v>
      </c>
      <c r="I45" s="5">
        <v>1995</v>
      </c>
      <c r="J45" s="5">
        <v>75.599999999999994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10249</v>
      </c>
      <c r="B46" s="5" t="s">
        <v>26</v>
      </c>
      <c r="C46" s="5" t="s">
        <v>50</v>
      </c>
      <c r="D46" s="5" t="s">
        <v>514</v>
      </c>
      <c r="E46" s="5" t="s">
        <v>222</v>
      </c>
      <c r="F46" s="5">
        <v>16.149999999999999</v>
      </c>
      <c r="G46" s="5" t="s">
        <v>20</v>
      </c>
      <c r="H46" s="5">
        <v>100</v>
      </c>
      <c r="I46" s="5">
        <v>1995</v>
      </c>
      <c r="J46" s="5">
        <v>75.599999999999994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10365</v>
      </c>
      <c r="B47" s="5" t="s">
        <v>26</v>
      </c>
      <c r="C47" s="5" t="s">
        <v>50</v>
      </c>
      <c r="D47" s="5" t="s">
        <v>514</v>
      </c>
      <c r="E47" s="5" t="s">
        <v>222</v>
      </c>
      <c r="F47" s="5">
        <v>32.14</v>
      </c>
      <c r="G47" s="5" t="s">
        <v>20</v>
      </c>
      <c r="H47" s="5">
        <v>100</v>
      </c>
      <c r="I47" s="5">
        <v>2002</v>
      </c>
      <c r="J47" s="5">
        <v>76.7</v>
      </c>
      <c r="K47" s="5" t="s">
        <v>17</v>
      </c>
      <c r="L47" s="5">
        <v>0.79100000000000004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10592</v>
      </c>
      <c r="B48" s="5" t="s">
        <v>26</v>
      </c>
      <c r="C48" s="5" t="s">
        <v>50</v>
      </c>
      <c r="D48" s="5" t="s">
        <v>514</v>
      </c>
      <c r="E48" s="5" t="s">
        <v>222</v>
      </c>
      <c r="F48" s="5">
        <v>39.15</v>
      </c>
      <c r="G48" s="5" t="s">
        <v>20</v>
      </c>
      <c r="H48" s="5">
        <v>100</v>
      </c>
      <c r="I48" s="5">
        <v>1997</v>
      </c>
      <c r="J48" s="5">
        <v>75.599999999999994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10981</v>
      </c>
      <c r="B49" s="5" t="s">
        <v>26</v>
      </c>
      <c r="C49" s="5" t="s">
        <v>50</v>
      </c>
      <c r="D49" s="5" t="s">
        <v>514</v>
      </c>
      <c r="E49" s="5" t="s">
        <v>222</v>
      </c>
      <c r="F49" s="5">
        <v>0.38</v>
      </c>
      <c r="G49" s="5" t="s">
        <v>20</v>
      </c>
      <c r="H49" s="5">
        <v>100</v>
      </c>
      <c r="I49" s="5">
        <v>1998</v>
      </c>
      <c r="J49" s="5">
        <v>75.599999999999994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10983</v>
      </c>
      <c r="B50" s="5" t="s">
        <v>26</v>
      </c>
      <c r="C50" s="5" t="s">
        <v>50</v>
      </c>
      <c r="D50" s="5" t="s">
        <v>514</v>
      </c>
      <c r="E50" s="5" t="s">
        <v>222</v>
      </c>
      <c r="F50" s="5">
        <v>85</v>
      </c>
      <c r="G50" s="5" t="s">
        <v>20</v>
      </c>
      <c r="H50" s="5">
        <v>100</v>
      </c>
      <c r="I50" s="5">
        <v>1995</v>
      </c>
      <c r="J50" s="5">
        <v>75.599999999999994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11218</v>
      </c>
      <c r="B51" s="5" t="s">
        <v>26</v>
      </c>
      <c r="C51" s="5" t="s">
        <v>50</v>
      </c>
      <c r="D51" s="5" t="s">
        <v>514</v>
      </c>
      <c r="E51" s="5" t="s">
        <v>222</v>
      </c>
      <c r="F51" s="5">
        <v>0.82</v>
      </c>
      <c r="G51" s="5" t="s">
        <v>20</v>
      </c>
      <c r="H51" s="5">
        <v>100</v>
      </c>
      <c r="I51" s="5">
        <v>1997</v>
      </c>
      <c r="J51" s="5">
        <v>75.599999999999994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11990</v>
      </c>
      <c r="B52" s="5" t="s">
        <v>26</v>
      </c>
      <c r="C52" s="5" t="s">
        <v>50</v>
      </c>
      <c r="D52" s="5" t="s">
        <v>514</v>
      </c>
      <c r="E52" s="5" t="s">
        <v>222</v>
      </c>
      <c r="F52" s="5">
        <v>80.77</v>
      </c>
      <c r="G52" s="5" t="s">
        <v>20</v>
      </c>
      <c r="H52" s="5">
        <v>100</v>
      </c>
      <c r="I52" s="5">
        <v>2000</v>
      </c>
      <c r="J52" s="5">
        <v>76.7</v>
      </c>
      <c r="K52" s="5" t="s">
        <v>17</v>
      </c>
      <c r="L52" s="5">
        <v>0.79100000000000004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11992</v>
      </c>
      <c r="B53" s="5" t="s">
        <v>26</v>
      </c>
      <c r="C53" s="5" t="s">
        <v>50</v>
      </c>
      <c r="D53" s="5" t="s">
        <v>514</v>
      </c>
      <c r="E53" s="5" t="s">
        <v>222</v>
      </c>
      <c r="F53" s="5">
        <v>0.3</v>
      </c>
      <c r="G53" s="5" t="s">
        <v>20</v>
      </c>
      <c r="H53" s="5">
        <v>100</v>
      </c>
      <c r="I53" s="5">
        <v>1998</v>
      </c>
      <c r="J53" s="5">
        <v>75.599999999999994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11993</v>
      </c>
      <c r="B54" s="5" t="s">
        <v>26</v>
      </c>
      <c r="C54" s="5" t="s">
        <v>50</v>
      </c>
      <c r="D54" s="5" t="s">
        <v>514</v>
      </c>
      <c r="E54" s="5" t="s">
        <v>222</v>
      </c>
      <c r="F54" s="5">
        <v>1.21</v>
      </c>
      <c r="G54" s="5" t="s">
        <v>20</v>
      </c>
      <c r="H54" s="5">
        <v>100</v>
      </c>
      <c r="I54" s="5">
        <v>1997</v>
      </c>
      <c r="J54" s="5">
        <v>72.2</v>
      </c>
      <c r="K54" s="5" t="s">
        <v>17</v>
      </c>
      <c r="L54" s="5">
        <v>0.68600000000000005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11994</v>
      </c>
      <c r="B55" s="5" t="s">
        <v>26</v>
      </c>
      <c r="C55" s="5" t="s">
        <v>50</v>
      </c>
      <c r="D55" s="5" t="s">
        <v>514</v>
      </c>
      <c r="E55" s="5" t="s">
        <v>222</v>
      </c>
      <c r="F55" s="5">
        <v>23.92</v>
      </c>
      <c r="G55" s="5" t="s">
        <v>20</v>
      </c>
      <c r="H55" s="5">
        <v>300</v>
      </c>
      <c r="I55" s="5">
        <v>1993</v>
      </c>
      <c r="J55" s="5">
        <v>70</v>
      </c>
      <c r="K55" s="5" t="s">
        <v>18</v>
      </c>
      <c r="L55" s="5">
        <v>0.61699999999999999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11996</v>
      </c>
      <c r="B56" s="5" t="s">
        <v>26</v>
      </c>
      <c r="C56" s="5" t="s">
        <v>50</v>
      </c>
      <c r="D56" s="5" t="s">
        <v>514</v>
      </c>
      <c r="E56" s="5" t="s">
        <v>222</v>
      </c>
      <c r="F56" s="5">
        <v>0.28999999999999998</v>
      </c>
      <c r="G56" s="5" t="s">
        <v>20</v>
      </c>
      <c r="H56" s="5">
        <v>100</v>
      </c>
      <c r="I56" s="5">
        <v>1999</v>
      </c>
      <c r="J56" s="5">
        <v>73.3</v>
      </c>
      <c r="K56" s="5" t="s">
        <v>17</v>
      </c>
      <c r="L56" s="5">
        <v>0.79100000000000004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11997</v>
      </c>
      <c r="B57" s="5" t="s">
        <v>26</v>
      </c>
      <c r="C57" s="5" t="s">
        <v>50</v>
      </c>
      <c r="D57" s="5" t="s">
        <v>514</v>
      </c>
      <c r="E57" s="5" t="s">
        <v>222</v>
      </c>
      <c r="F57" s="5">
        <v>61.4</v>
      </c>
      <c r="G57" s="5" t="s">
        <v>20</v>
      </c>
      <c r="H57" s="5">
        <v>100</v>
      </c>
      <c r="I57" s="5">
        <v>1999</v>
      </c>
      <c r="J57" s="5">
        <v>73.3</v>
      </c>
      <c r="K57" s="5" t="s">
        <v>17</v>
      </c>
      <c r="L57" s="5">
        <v>0.79100000000000004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12006</v>
      </c>
      <c r="B58" s="5" t="s">
        <v>26</v>
      </c>
      <c r="C58" s="5" t="s">
        <v>50</v>
      </c>
      <c r="D58" s="5" t="s">
        <v>514</v>
      </c>
      <c r="E58" s="5" t="s">
        <v>222</v>
      </c>
      <c r="F58" s="5">
        <v>9.0500000000000007</v>
      </c>
      <c r="G58" s="5" t="s">
        <v>20</v>
      </c>
      <c r="H58" s="5">
        <v>200</v>
      </c>
      <c r="I58" s="5">
        <v>2000</v>
      </c>
      <c r="J58" s="5">
        <v>74.400000000000006</v>
      </c>
      <c r="K58" s="5" t="s">
        <v>17</v>
      </c>
      <c r="L58" s="5">
        <v>0.79700000000000004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12476</v>
      </c>
      <c r="B59" s="5" t="s">
        <v>26</v>
      </c>
      <c r="C59" s="5" t="s">
        <v>50</v>
      </c>
      <c r="D59" s="5" t="s">
        <v>514</v>
      </c>
      <c r="E59" s="5" t="s">
        <v>222</v>
      </c>
      <c r="F59" s="5">
        <v>0.53</v>
      </c>
      <c r="G59" s="5" t="s">
        <v>20</v>
      </c>
      <c r="H59" s="5">
        <v>100</v>
      </c>
      <c r="I59" s="5">
        <v>1998</v>
      </c>
      <c r="J59" s="5">
        <v>75.599999999999994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12478</v>
      </c>
      <c r="B60" s="5" t="s">
        <v>26</v>
      </c>
      <c r="C60" s="5" t="s">
        <v>50</v>
      </c>
      <c r="D60" s="5" t="s">
        <v>514</v>
      </c>
      <c r="E60" s="5" t="s">
        <v>222</v>
      </c>
      <c r="F60" s="5">
        <v>31.9</v>
      </c>
      <c r="G60" s="5" t="s">
        <v>20</v>
      </c>
      <c r="H60" s="5">
        <v>100</v>
      </c>
      <c r="I60" s="5">
        <v>1995</v>
      </c>
      <c r="J60" s="5">
        <v>75.599999999999994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12589</v>
      </c>
      <c r="B61" s="5" t="s">
        <v>26</v>
      </c>
      <c r="C61" s="5" t="s">
        <v>50</v>
      </c>
      <c r="D61" s="5" t="s">
        <v>514</v>
      </c>
      <c r="E61" s="5" t="s">
        <v>222</v>
      </c>
      <c r="F61" s="5">
        <v>0.49</v>
      </c>
      <c r="G61" s="5" t="s">
        <v>20</v>
      </c>
      <c r="H61" s="5">
        <v>100</v>
      </c>
      <c r="I61" s="5">
        <v>1995</v>
      </c>
      <c r="J61" s="5">
        <v>75.599999999999994</v>
      </c>
      <c r="K61" s="5" t="s">
        <v>17</v>
      </c>
      <c r="L61" s="5">
        <v>0.71599999999999997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12817</v>
      </c>
      <c r="B62" s="5" t="s">
        <v>26</v>
      </c>
      <c r="C62" s="5" t="s">
        <v>50</v>
      </c>
      <c r="D62" s="5" t="s">
        <v>514</v>
      </c>
      <c r="E62" s="5" t="s">
        <v>222</v>
      </c>
      <c r="F62" s="5">
        <v>74.03</v>
      </c>
      <c r="G62" s="5" t="s">
        <v>20</v>
      </c>
      <c r="H62" s="5">
        <v>100</v>
      </c>
      <c r="I62" s="5">
        <v>1996</v>
      </c>
      <c r="J62" s="5">
        <v>75.599999999999994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12976</v>
      </c>
      <c r="B63" s="5" t="s">
        <v>26</v>
      </c>
      <c r="C63" s="5" t="s">
        <v>50</v>
      </c>
      <c r="D63" s="5" t="s">
        <v>514</v>
      </c>
      <c r="E63" s="5" t="s">
        <v>222</v>
      </c>
      <c r="F63" s="5">
        <v>0.31</v>
      </c>
      <c r="G63" s="5" t="s">
        <v>20</v>
      </c>
      <c r="H63" s="5">
        <v>100</v>
      </c>
      <c r="I63" s="5">
        <v>1997</v>
      </c>
      <c r="J63" s="5">
        <v>75.599999999999994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13079</v>
      </c>
      <c r="B64" s="5" t="s">
        <v>26</v>
      </c>
      <c r="C64" s="5" t="s">
        <v>50</v>
      </c>
      <c r="D64" s="5" t="s">
        <v>514</v>
      </c>
      <c r="E64" s="5" t="s">
        <v>222</v>
      </c>
      <c r="F64" s="5">
        <v>39.729999999999997</v>
      </c>
      <c r="G64" s="5" t="s">
        <v>20</v>
      </c>
      <c r="H64" s="5">
        <v>100</v>
      </c>
      <c r="I64" s="5">
        <v>1995</v>
      </c>
      <c r="J64" s="5">
        <v>75.599999999999994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13080</v>
      </c>
      <c r="B65" s="5" t="s">
        <v>26</v>
      </c>
      <c r="C65" s="5" t="s">
        <v>50</v>
      </c>
      <c r="D65" s="5" t="s">
        <v>514</v>
      </c>
      <c r="E65" s="5" t="s">
        <v>222</v>
      </c>
      <c r="F65" s="5">
        <v>58.98</v>
      </c>
      <c r="G65" s="5" t="s">
        <v>20</v>
      </c>
      <c r="H65" s="5">
        <v>100</v>
      </c>
      <c r="I65" s="5">
        <v>1995</v>
      </c>
      <c r="J65" s="5">
        <v>75.599999999999994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13081</v>
      </c>
      <c r="B66" s="5" t="s">
        <v>26</v>
      </c>
      <c r="C66" s="5" t="s">
        <v>50</v>
      </c>
      <c r="D66" s="5" t="s">
        <v>514</v>
      </c>
      <c r="E66" s="5" t="s">
        <v>222</v>
      </c>
      <c r="F66" s="5">
        <v>76.180000000000007</v>
      </c>
      <c r="G66" s="5" t="s">
        <v>20</v>
      </c>
      <c r="H66" s="5">
        <v>100</v>
      </c>
      <c r="I66" s="5">
        <v>1997</v>
      </c>
      <c r="J66" s="5">
        <v>75.599999999999994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13082</v>
      </c>
      <c r="B67" s="5" t="s">
        <v>26</v>
      </c>
      <c r="C67" s="5" t="s">
        <v>50</v>
      </c>
      <c r="D67" s="5" t="s">
        <v>514</v>
      </c>
      <c r="E67" s="5" t="s">
        <v>222</v>
      </c>
      <c r="F67" s="5">
        <v>0.69</v>
      </c>
      <c r="G67" s="5" t="s">
        <v>20</v>
      </c>
      <c r="H67" s="5">
        <v>150</v>
      </c>
      <c r="I67" s="5">
        <v>1998</v>
      </c>
      <c r="J67" s="5">
        <v>75.599999999999994</v>
      </c>
      <c r="K67" s="5" t="s">
        <v>17</v>
      </c>
      <c r="L67" s="5">
        <v>0.72199999999999998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13083</v>
      </c>
      <c r="B68" s="5" t="s">
        <v>26</v>
      </c>
      <c r="C68" s="5" t="s">
        <v>50</v>
      </c>
      <c r="D68" s="5" t="s">
        <v>514</v>
      </c>
      <c r="E68" s="5" t="s">
        <v>222</v>
      </c>
      <c r="F68" s="5">
        <v>83.18</v>
      </c>
      <c r="G68" s="5" t="s">
        <v>20</v>
      </c>
      <c r="H68" s="5">
        <v>100</v>
      </c>
      <c r="I68" s="5">
        <v>1998</v>
      </c>
      <c r="J68" s="5">
        <v>70</v>
      </c>
      <c r="K68" s="5" t="s">
        <v>18</v>
      </c>
      <c r="L68" s="5">
        <v>0.68600000000000005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13084</v>
      </c>
      <c r="B69" s="5" t="s">
        <v>26</v>
      </c>
      <c r="C69" s="5" t="s">
        <v>50</v>
      </c>
      <c r="D69" s="5" t="s">
        <v>514</v>
      </c>
      <c r="E69" s="5" t="s">
        <v>222</v>
      </c>
      <c r="F69" s="5">
        <v>107.25</v>
      </c>
      <c r="G69" s="5" t="s">
        <v>20</v>
      </c>
      <c r="H69" s="5">
        <v>150</v>
      </c>
      <c r="I69" s="5">
        <v>1990</v>
      </c>
      <c r="J69" s="5">
        <v>71.099999999999994</v>
      </c>
      <c r="K69" s="5" t="s">
        <v>17</v>
      </c>
      <c r="L69" s="5">
        <v>0.64700000000000002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13085</v>
      </c>
      <c r="B70" s="5" t="s">
        <v>26</v>
      </c>
      <c r="C70" s="5" t="s">
        <v>50</v>
      </c>
      <c r="D70" s="5" t="s">
        <v>514</v>
      </c>
      <c r="E70" s="5" t="s">
        <v>222</v>
      </c>
      <c r="F70" s="5">
        <v>9.4499999999999993</v>
      </c>
      <c r="G70" s="5" t="s">
        <v>20</v>
      </c>
      <c r="H70" s="5">
        <v>150</v>
      </c>
      <c r="I70" s="5">
        <v>1990</v>
      </c>
      <c r="J70" s="5">
        <v>71.099999999999994</v>
      </c>
      <c r="K70" s="5" t="s">
        <v>17</v>
      </c>
      <c r="L70" s="5">
        <v>0.64700000000000002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13177</v>
      </c>
      <c r="B71" s="5" t="s">
        <v>26</v>
      </c>
      <c r="C71" s="5" t="s">
        <v>50</v>
      </c>
      <c r="D71" s="5" t="s">
        <v>514</v>
      </c>
      <c r="E71" s="5" t="s">
        <v>222</v>
      </c>
      <c r="F71" s="5">
        <v>0.45</v>
      </c>
      <c r="G71" s="5" t="s">
        <v>20</v>
      </c>
      <c r="H71" s="5">
        <v>100</v>
      </c>
      <c r="I71" s="5">
        <v>1996</v>
      </c>
      <c r="J71" s="5">
        <v>75.599999999999994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13474</v>
      </c>
      <c r="B72" s="5" t="s">
        <v>26</v>
      </c>
      <c r="C72" s="5" t="s">
        <v>50</v>
      </c>
      <c r="D72" s="5" t="s">
        <v>514</v>
      </c>
      <c r="E72" s="5" t="s">
        <v>222</v>
      </c>
      <c r="F72" s="5">
        <v>49.17</v>
      </c>
      <c r="G72" s="5" t="s">
        <v>20</v>
      </c>
      <c r="H72" s="5">
        <v>100</v>
      </c>
      <c r="I72" s="5">
        <v>1996</v>
      </c>
      <c r="J72" s="5">
        <v>75.599999999999994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13538</v>
      </c>
      <c r="B73" s="5" t="s">
        <v>26</v>
      </c>
      <c r="C73" s="5" t="s">
        <v>50</v>
      </c>
      <c r="D73" s="5" t="s">
        <v>514</v>
      </c>
      <c r="E73" s="5" t="s">
        <v>222</v>
      </c>
      <c r="F73" s="5">
        <v>80.75</v>
      </c>
      <c r="G73" s="5" t="s">
        <v>20</v>
      </c>
      <c r="H73" s="5">
        <v>100</v>
      </c>
      <c r="I73" s="5">
        <v>2000</v>
      </c>
      <c r="J73" s="5">
        <v>76.7</v>
      </c>
      <c r="K73" s="5" t="s">
        <v>17</v>
      </c>
      <c r="L73" s="5">
        <v>0.79100000000000004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13539</v>
      </c>
      <c r="B74" s="5" t="s">
        <v>26</v>
      </c>
      <c r="C74" s="5" t="s">
        <v>50</v>
      </c>
      <c r="D74" s="5" t="s">
        <v>514</v>
      </c>
      <c r="E74" s="5" t="s">
        <v>222</v>
      </c>
      <c r="F74" s="5">
        <v>1</v>
      </c>
      <c r="G74" s="5" t="s">
        <v>20</v>
      </c>
      <c r="H74" s="5">
        <v>300</v>
      </c>
      <c r="I74" s="5">
        <v>1993</v>
      </c>
      <c r="J74" s="5">
        <v>70</v>
      </c>
      <c r="K74" s="5" t="s">
        <v>18</v>
      </c>
      <c r="L74" s="5">
        <v>0.61699999999999999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13542</v>
      </c>
      <c r="B75" s="5" t="s">
        <v>26</v>
      </c>
      <c r="C75" s="5" t="s">
        <v>50</v>
      </c>
      <c r="D75" s="5" t="s">
        <v>514</v>
      </c>
      <c r="E75" s="5" t="s">
        <v>222</v>
      </c>
      <c r="F75" s="5">
        <v>37.159999999999997</v>
      </c>
      <c r="G75" s="5" t="s">
        <v>16</v>
      </c>
      <c r="H75" s="5">
        <v>150</v>
      </c>
      <c r="I75" s="5">
        <v>2002</v>
      </c>
      <c r="J75" s="5">
        <v>87.4</v>
      </c>
      <c r="K75" s="5" t="s">
        <v>25</v>
      </c>
      <c r="L75" s="5">
        <v>0.60199999999999998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13543</v>
      </c>
      <c r="B76" s="5" t="s">
        <v>26</v>
      </c>
      <c r="C76" s="5" t="s">
        <v>50</v>
      </c>
      <c r="D76" s="5" t="s">
        <v>514</v>
      </c>
      <c r="E76" s="5" t="s">
        <v>222</v>
      </c>
      <c r="F76" s="5">
        <v>152.19</v>
      </c>
      <c r="G76" s="5" t="s">
        <v>20</v>
      </c>
      <c r="H76" s="5">
        <v>100</v>
      </c>
      <c r="I76" s="5">
        <v>1998</v>
      </c>
      <c r="J76" s="5">
        <v>75.599999999999994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13544</v>
      </c>
      <c r="B77" s="5" t="s">
        <v>26</v>
      </c>
      <c r="C77" s="5" t="s">
        <v>50</v>
      </c>
      <c r="D77" s="5" t="s">
        <v>514</v>
      </c>
      <c r="E77" s="5" t="s">
        <v>222</v>
      </c>
      <c r="F77" s="5">
        <v>145.4</v>
      </c>
      <c r="G77" s="5" t="s">
        <v>20</v>
      </c>
      <c r="H77" s="5">
        <v>100</v>
      </c>
      <c r="I77" s="5">
        <v>1998</v>
      </c>
      <c r="J77" s="5">
        <v>75.599999999999994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13655</v>
      </c>
      <c r="B78" s="5" t="s">
        <v>26</v>
      </c>
      <c r="C78" s="5" t="s">
        <v>50</v>
      </c>
      <c r="D78" s="5" t="s">
        <v>514</v>
      </c>
      <c r="E78" s="5" t="s">
        <v>222</v>
      </c>
      <c r="F78" s="5">
        <v>0.34</v>
      </c>
      <c r="G78" s="5" t="s">
        <v>20</v>
      </c>
      <c r="H78" s="5">
        <v>100</v>
      </c>
      <c r="I78" s="5">
        <v>2000</v>
      </c>
      <c r="J78" s="5">
        <v>76.7</v>
      </c>
      <c r="K78" s="5" t="s">
        <v>17</v>
      </c>
      <c r="L78" s="5">
        <v>0.79100000000000004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13656</v>
      </c>
      <c r="B79" s="5" t="s">
        <v>26</v>
      </c>
      <c r="C79" s="5" t="s">
        <v>50</v>
      </c>
      <c r="D79" s="5" t="s">
        <v>514</v>
      </c>
      <c r="E79" s="5" t="s">
        <v>222</v>
      </c>
      <c r="F79" s="5">
        <v>0.35</v>
      </c>
      <c r="G79" s="5" t="s">
        <v>20</v>
      </c>
      <c r="H79" s="5">
        <v>100</v>
      </c>
      <c r="I79" s="5">
        <v>1995</v>
      </c>
      <c r="J79" s="5">
        <v>75.599999999999994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13657</v>
      </c>
      <c r="B80" s="5" t="s">
        <v>26</v>
      </c>
      <c r="C80" s="5" t="s">
        <v>50</v>
      </c>
      <c r="D80" s="5" t="s">
        <v>514</v>
      </c>
      <c r="E80" s="5" t="s">
        <v>222</v>
      </c>
      <c r="F80" s="5">
        <v>0.51</v>
      </c>
      <c r="G80" s="5" t="s">
        <v>20</v>
      </c>
      <c r="H80" s="5">
        <v>100</v>
      </c>
      <c r="I80" s="5">
        <v>1997</v>
      </c>
      <c r="J80" s="5">
        <v>75.599999999999994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13658</v>
      </c>
      <c r="B81" s="5" t="s">
        <v>26</v>
      </c>
      <c r="C81" s="5" t="s">
        <v>50</v>
      </c>
      <c r="D81" s="5" t="s">
        <v>514</v>
      </c>
      <c r="E81" s="5" t="s">
        <v>222</v>
      </c>
      <c r="F81" s="5">
        <v>0.49</v>
      </c>
      <c r="G81" s="5" t="s">
        <v>20</v>
      </c>
      <c r="H81" s="5">
        <v>100</v>
      </c>
      <c r="I81" s="5">
        <v>1997</v>
      </c>
      <c r="J81" s="5">
        <v>72.2</v>
      </c>
      <c r="K81" s="5" t="s">
        <v>17</v>
      </c>
      <c r="L81" s="5">
        <v>0.68600000000000005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13713</v>
      </c>
      <c r="B82" s="5" t="s">
        <v>26</v>
      </c>
      <c r="C82" s="5" t="s">
        <v>50</v>
      </c>
      <c r="D82" s="5" t="s">
        <v>514</v>
      </c>
      <c r="E82" s="5" t="s">
        <v>222</v>
      </c>
      <c r="F82" s="5">
        <v>2.29</v>
      </c>
      <c r="G82" s="5" t="s">
        <v>16</v>
      </c>
      <c r="H82" s="5">
        <v>200</v>
      </c>
      <c r="I82" s="5">
        <v>2002</v>
      </c>
      <c r="J82" s="5">
        <v>83.3</v>
      </c>
      <c r="K82" s="5" t="s">
        <v>25</v>
      </c>
      <c r="L82" s="5">
        <v>0.57199999999999995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13744</v>
      </c>
      <c r="B83" s="5" t="s">
        <v>26</v>
      </c>
      <c r="C83" s="5" t="s">
        <v>50</v>
      </c>
      <c r="D83" s="5" t="s">
        <v>514</v>
      </c>
      <c r="E83" s="5" t="s">
        <v>222</v>
      </c>
      <c r="F83" s="5">
        <v>42.03</v>
      </c>
      <c r="G83" s="5" t="s">
        <v>20</v>
      </c>
      <c r="H83" s="5">
        <v>100</v>
      </c>
      <c r="I83" s="5">
        <v>1995</v>
      </c>
      <c r="J83" s="5">
        <v>75.599999999999994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13949</v>
      </c>
      <c r="B84" s="5" t="s">
        <v>26</v>
      </c>
      <c r="C84" s="5" t="s">
        <v>50</v>
      </c>
      <c r="D84" s="5" t="s">
        <v>514</v>
      </c>
      <c r="E84" s="5" t="s">
        <v>222</v>
      </c>
      <c r="F84" s="5">
        <v>1.1000000000000001</v>
      </c>
      <c r="G84" s="5" t="s">
        <v>20</v>
      </c>
      <c r="H84" s="5">
        <v>100</v>
      </c>
      <c r="I84" s="5">
        <v>1996</v>
      </c>
      <c r="J84" s="5">
        <v>75.599999999999994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14199</v>
      </c>
      <c r="B85" s="5" t="s">
        <v>26</v>
      </c>
      <c r="C85" s="5" t="s">
        <v>50</v>
      </c>
      <c r="D85" s="5" t="s">
        <v>514</v>
      </c>
      <c r="E85" s="5" t="s">
        <v>222</v>
      </c>
      <c r="F85" s="5">
        <v>0.47</v>
      </c>
      <c r="G85" s="5" t="s">
        <v>20</v>
      </c>
      <c r="H85" s="5">
        <v>100</v>
      </c>
      <c r="I85" s="5">
        <v>1998</v>
      </c>
      <c r="J85" s="5">
        <v>75.599999999999994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14366</v>
      </c>
      <c r="B86" s="5" t="s">
        <v>26</v>
      </c>
      <c r="C86" s="5" t="s">
        <v>50</v>
      </c>
      <c r="D86" s="5" t="s">
        <v>514</v>
      </c>
      <c r="E86" s="5" t="s">
        <v>222</v>
      </c>
      <c r="F86" s="5">
        <v>0.41</v>
      </c>
      <c r="G86" s="5" t="s">
        <v>20</v>
      </c>
      <c r="H86" s="5">
        <v>100</v>
      </c>
      <c r="I86" s="5">
        <v>1998</v>
      </c>
      <c r="J86" s="5">
        <v>75.599999999999994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14390</v>
      </c>
      <c r="B87" s="5" t="s">
        <v>26</v>
      </c>
      <c r="C87" s="5" t="s">
        <v>50</v>
      </c>
      <c r="D87" s="5" t="s">
        <v>514</v>
      </c>
      <c r="E87" s="5" t="s">
        <v>222</v>
      </c>
      <c r="F87" s="5">
        <v>50.23</v>
      </c>
      <c r="G87" s="5" t="s">
        <v>20</v>
      </c>
      <c r="H87" s="5">
        <v>100</v>
      </c>
      <c r="I87" s="5">
        <v>2000</v>
      </c>
      <c r="J87" s="5">
        <v>76.7</v>
      </c>
      <c r="K87" s="5" t="s">
        <v>17</v>
      </c>
      <c r="L87" s="5">
        <v>0.79100000000000004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15237</v>
      </c>
      <c r="B88" s="5" t="s">
        <v>26</v>
      </c>
      <c r="C88" s="5" t="s">
        <v>50</v>
      </c>
      <c r="D88" s="5" t="s">
        <v>514</v>
      </c>
      <c r="E88" s="5" t="s">
        <v>222</v>
      </c>
      <c r="F88" s="5">
        <v>91.86</v>
      </c>
      <c r="G88" s="5" t="s">
        <v>20</v>
      </c>
      <c r="H88" s="5">
        <v>100</v>
      </c>
      <c r="I88" s="5">
        <v>2002</v>
      </c>
      <c r="J88" s="5">
        <v>76.7</v>
      </c>
      <c r="K88" s="5" t="s">
        <v>17</v>
      </c>
      <c r="L88" s="5">
        <v>0.79100000000000004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15291</v>
      </c>
      <c r="B89" s="5" t="s">
        <v>26</v>
      </c>
      <c r="C89" s="5" t="s">
        <v>50</v>
      </c>
      <c r="D89" s="5" t="s">
        <v>514</v>
      </c>
      <c r="E89" s="5" t="s">
        <v>222</v>
      </c>
      <c r="F89" s="5">
        <v>50.03</v>
      </c>
      <c r="G89" s="5" t="s">
        <v>20</v>
      </c>
      <c r="H89" s="5">
        <v>100</v>
      </c>
      <c r="I89" s="5">
        <v>1997</v>
      </c>
      <c r="J89" s="5">
        <v>75.599999999999994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15373</v>
      </c>
      <c r="B90" s="5" t="s">
        <v>26</v>
      </c>
      <c r="C90" s="5" t="s">
        <v>50</v>
      </c>
      <c r="D90" s="5" t="s">
        <v>514</v>
      </c>
      <c r="E90" s="5" t="s">
        <v>222</v>
      </c>
      <c r="F90" s="5">
        <v>127.84</v>
      </c>
      <c r="G90" s="5" t="s">
        <v>20</v>
      </c>
      <c r="H90" s="5">
        <v>100</v>
      </c>
      <c r="I90" s="5">
        <v>1995</v>
      </c>
      <c r="J90" s="5">
        <v>75.599999999999994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15542</v>
      </c>
      <c r="B91" s="5" t="s">
        <v>26</v>
      </c>
      <c r="C91" s="5" t="s">
        <v>50</v>
      </c>
      <c r="D91" s="5" t="s">
        <v>514</v>
      </c>
      <c r="E91" s="5" t="s">
        <v>222</v>
      </c>
      <c r="F91" s="5">
        <v>0.27</v>
      </c>
      <c r="G91" s="5" t="s">
        <v>20</v>
      </c>
      <c r="H91" s="5">
        <v>100</v>
      </c>
      <c r="I91" s="5">
        <v>1998</v>
      </c>
      <c r="J91" s="5">
        <v>75.599999999999994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15835</v>
      </c>
      <c r="B92" s="5" t="s">
        <v>26</v>
      </c>
      <c r="C92" s="5" t="s">
        <v>50</v>
      </c>
      <c r="D92" s="5" t="s">
        <v>514</v>
      </c>
      <c r="E92" s="5" t="s">
        <v>222</v>
      </c>
      <c r="F92" s="5">
        <v>0.45</v>
      </c>
      <c r="G92" s="5" t="s">
        <v>20</v>
      </c>
      <c r="H92" s="5">
        <v>100</v>
      </c>
      <c r="I92" s="5">
        <v>1998</v>
      </c>
      <c r="J92" s="5">
        <v>75.599999999999994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15905</v>
      </c>
      <c r="B93" s="5" t="s">
        <v>26</v>
      </c>
      <c r="C93" s="5" t="s">
        <v>50</v>
      </c>
      <c r="D93" s="5" t="s">
        <v>514</v>
      </c>
      <c r="E93" s="5" t="s">
        <v>222</v>
      </c>
      <c r="F93" s="5">
        <v>42.97</v>
      </c>
      <c r="G93" s="5" t="s">
        <v>20</v>
      </c>
      <c r="H93" s="5">
        <v>100</v>
      </c>
      <c r="I93" s="5">
        <v>1995</v>
      </c>
      <c r="J93" s="5">
        <v>75.599999999999994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15906</v>
      </c>
      <c r="B94" s="5" t="s">
        <v>26</v>
      </c>
      <c r="C94" s="5" t="s">
        <v>50</v>
      </c>
      <c r="D94" s="5" t="s">
        <v>514</v>
      </c>
      <c r="E94" s="5" t="s">
        <v>222</v>
      </c>
      <c r="F94" s="5">
        <v>37.61</v>
      </c>
      <c r="G94" s="5" t="s">
        <v>20</v>
      </c>
      <c r="H94" s="5">
        <v>100</v>
      </c>
      <c r="I94" s="5">
        <v>1997</v>
      </c>
      <c r="J94" s="5">
        <v>75.599999999999994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16347</v>
      </c>
      <c r="B95" s="5" t="s">
        <v>26</v>
      </c>
      <c r="C95" s="5" t="s">
        <v>50</v>
      </c>
      <c r="D95" s="5" t="s">
        <v>514</v>
      </c>
      <c r="E95" s="5" t="s">
        <v>222</v>
      </c>
      <c r="F95" s="5">
        <v>34.94</v>
      </c>
      <c r="G95" s="5" t="s">
        <v>20</v>
      </c>
      <c r="H95" s="5">
        <v>100</v>
      </c>
      <c r="I95" s="5">
        <v>1997</v>
      </c>
      <c r="J95" s="5">
        <v>75.599999999999994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16349</v>
      </c>
      <c r="B96" s="5" t="s">
        <v>26</v>
      </c>
      <c r="C96" s="5" t="s">
        <v>50</v>
      </c>
      <c r="D96" s="5" t="s">
        <v>514</v>
      </c>
      <c r="E96" s="5" t="s">
        <v>222</v>
      </c>
      <c r="F96" s="5">
        <v>117.64</v>
      </c>
      <c r="G96" s="5" t="s">
        <v>20</v>
      </c>
      <c r="H96" s="5">
        <v>80</v>
      </c>
      <c r="I96" s="5">
        <v>1995</v>
      </c>
      <c r="J96" s="5">
        <v>73.3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16351</v>
      </c>
      <c r="B97" s="5" t="s">
        <v>26</v>
      </c>
      <c r="C97" s="5" t="s">
        <v>50</v>
      </c>
      <c r="D97" s="5" t="s">
        <v>514</v>
      </c>
      <c r="E97" s="5" t="s">
        <v>222</v>
      </c>
      <c r="F97" s="5">
        <v>7.17</v>
      </c>
      <c r="G97" s="5" t="s">
        <v>23</v>
      </c>
      <c r="H97" s="5">
        <v>600</v>
      </c>
      <c r="I97" s="5">
        <v>1993</v>
      </c>
      <c r="J97" s="5">
        <v>75.599999999999994</v>
      </c>
      <c r="K97" s="5" t="s">
        <v>17</v>
      </c>
      <c r="L97" s="5">
        <v>0.61099999999999999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16352</v>
      </c>
      <c r="B98" s="5" t="s">
        <v>26</v>
      </c>
      <c r="C98" s="5" t="s">
        <v>50</v>
      </c>
      <c r="D98" s="5" t="s">
        <v>514</v>
      </c>
      <c r="E98" s="5" t="s">
        <v>222</v>
      </c>
      <c r="F98" s="5">
        <v>0.39</v>
      </c>
      <c r="G98" s="5" t="s">
        <v>20</v>
      </c>
      <c r="H98" s="5">
        <v>150</v>
      </c>
      <c r="I98" s="5">
        <v>1996</v>
      </c>
      <c r="J98" s="5">
        <v>73.3</v>
      </c>
      <c r="K98" s="5" t="s">
        <v>17</v>
      </c>
      <c r="L98" s="5">
        <v>0.72199999999999998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16354</v>
      </c>
      <c r="B99" s="5" t="s">
        <v>26</v>
      </c>
      <c r="C99" s="5" t="s">
        <v>50</v>
      </c>
      <c r="D99" s="5" t="s">
        <v>514</v>
      </c>
      <c r="E99" s="5" t="s">
        <v>222</v>
      </c>
      <c r="F99" s="5">
        <v>0.31</v>
      </c>
      <c r="G99" s="5" t="s">
        <v>20</v>
      </c>
      <c r="H99" s="5">
        <v>100</v>
      </c>
      <c r="I99" s="5">
        <v>1998</v>
      </c>
      <c r="J99" s="5">
        <v>75.599999999999994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16402</v>
      </c>
      <c r="B100" s="5" t="s">
        <v>26</v>
      </c>
      <c r="C100" s="5" t="s">
        <v>50</v>
      </c>
      <c r="D100" s="5" t="s">
        <v>514</v>
      </c>
      <c r="E100" s="5" t="s">
        <v>222</v>
      </c>
      <c r="F100" s="5">
        <v>12.95</v>
      </c>
      <c r="G100" s="5" t="s">
        <v>16</v>
      </c>
      <c r="H100" s="5">
        <v>150</v>
      </c>
      <c r="I100" s="5">
        <v>2002</v>
      </c>
      <c r="J100" s="5">
        <v>91.6</v>
      </c>
      <c r="K100" s="5" t="s">
        <v>25</v>
      </c>
      <c r="L100" s="5">
        <v>0.60199999999999998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16406</v>
      </c>
      <c r="B101" s="5" t="s">
        <v>26</v>
      </c>
      <c r="C101" s="5" t="s">
        <v>50</v>
      </c>
      <c r="D101" s="5" t="s">
        <v>514</v>
      </c>
      <c r="E101" s="5" t="s">
        <v>222</v>
      </c>
      <c r="F101" s="5">
        <v>142.49</v>
      </c>
      <c r="G101" s="5" t="s">
        <v>20</v>
      </c>
      <c r="H101" s="5">
        <v>100</v>
      </c>
      <c r="I101" s="5">
        <v>1995</v>
      </c>
      <c r="J101" s="5">
        <v>72.2</v>
      </c>
      <c r="K101" s="5" t="s">
        <v>17</v>
      </c>
      <c r="L101" s="5">
        <v>0.68600000000000005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16408</v>
      </c>
      <c r="B102" s="5" t="s">
        <v>26</v>
      </c>
      <c r="C102" s="5" t="s">
        <v>50</v>
      </c>
      <c r="D102" s="5" t="s">
        <v>514</v>
      </c>
      <c r="E102" s="5" t="s">
        <v>222</v>
      </c>
      <c r="F102" s="5">
        <v>16.3</v>
      </c>
      <c r="G102" s="5" t="s">
        <v>20</v>
      </c>
      <c r="H102" s="5">
        <v>200</v>
      </c>
      <c r="I102" s="5">
        <v>1994</v>
      </c>
      <c r="J102" s="5">
        <v>71.099999999999994</v>
      </c>
      <c r="K102" s="5" t="s">
        <v>17</v>
      </c>
      <c r="L102" s="5">
        <v>0.72199999999999998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16409</v>
      </c>
      <c r="B103" s="5" t="s">
        <v>26</v>
      </c>
      <c r="C103" s="5" t="s">
        <v>50</v>
      </c>
      <c r="D103" s="5" t="s">
        <v>514</v>
      </c>
      <c r="E103" s="5" t="s">
        <v>222</v>
      </c>
      <c r="F103" s="5">
        <v>0.32</v>
      </c>
      <c r="G103" s="5" t="s">
        <v>20</v>
      </c>
      <c r="H103" s="5">
        <v>100</v>
      </c>
      <c r="I103" s="5">
        <v>1995</v>
      </c>
      <c r="J103" s="5">
        <v>73.3</v>
      </c>
      <c r="K103" s="5" t="s">
        <v>17</v>
      </c>
      <c r="L103" s="5">
        <v>0.71599999999999997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16419</v>
      </c>
      <c r="B104" s="5" t="s">
        <v>26</v>
      </c>
      <c r="C104" s="5" t="s">
        <v>50</v>
      </c>
      <c r="D104" s="5" t="s">
        <v>514</v>
      </c>
      <c r="E104" s="5" t="s">
        <v>222</v>
      </c>
      <c r="F104" s="5">
        <v>136.6</v>
      </c>
      <c r="G104" s="5" t="s">
        <v>16</v>
      </c>
      <c r="H104" s="5">
        <v>100</v>
      </c>
      <c r="I104" s="5">
        <v>1999</v>
      </c>
      <c r="J104" s="5">
        <v>89.5</v>
      </c>
      <c r="K104" s="5" t="s">
        <v>25</v>
      </c>
      <c r="L104" s="5">
        <v>0.59599999999999997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16428</v>
      </c>
      <c r="B105" s="5" t="s">
        <v>26</v>
      </c>
      <c r="C105" s="5" t="s">
        <v>50</v>
      </c>
      <c r="D105" s="5" t="s">
        <v>514</v>
      </c>
      <c r="E105" s="5" t="s">
        <v>222</v>
      </c>
      <c r="F105" s="5">
        <v>2.83</v>
      </c>
      <c r="G105" s="5" t="s">
        <v>20</v>
      </c>
      <c r="H105" s="5">
        <v>100</v>
      </c>
      <c r="I105" s="5">
        <v>1995</v>
      </c>
      <c r="J105" s="5">
        <v>75.599999999999994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16816</v>
      </c>
      <c r="B106" s="5" t="s">
        <v>26</v>
      </c>
      <c r="C106" s="5" t="s">
        <v>50</v>
      </c>
      <c r="D106" s="5" t="s">
        <v>514</v>
      </c>
      <c r="E106" s="5" t="s">
        <v>222</v>
      </c>
      <c r="F106" s="5">
        <v>43</v>
      </c>
      <c r="G106" s="5" t="s">
        <v>20</v>
      </c>
      <c r="H106" s="5">
        <v>100</v>
      </c>
      <c r="I106" s="5">
        <v>1995</v>
      </c>
      <c r="J106" s="5">
        <v>75.599999999999994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16818</v>
      </c>
      <c r="B107" s="5" t="s">
        <v>26</v>
      </c>
      <c r="C107" s="5" t="s">
        <v>50</v>
      </c>
      <c r="D107" s="5" t="s">
        <v>514</v>
      </c>
      <c r="E107" s="5" t="s">
        <v>222</v>
      </c>
      <c r="F107" s="5">
        <v>132.80000000000001</v>
      </c>
      <c r="G107" s="5" t="s">
        <v>20</v>
      </c>
      <c r="H107" s="5">
        <v>100</v>
      </c>
      <c r="I107" s="5">
        <v>1997</v>
      </c>
      <c r="J107" s="5">
        <v>75.599999999999994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16985</v>
      </c>
      <c r="B108" s="5" t="s">
        <v>26</v>
      </c>
      <c r="C108" s="5" t="s">
        <v>50</v>
      </c>
      <c r="D108" s="5" t="s">
        <v>514</v>
      </c>
      <c r="E108" s="5" t="s">
        <v>222</v>
      </c>
      <c r="F108" s="5">
        <v>51.22</v>
      </c>
      <c r="G108" s="5" t="s">
        <v>20</v>
      </c>
      <c r="H108" s="5">
        <v>100</v>
      </c>
      <c r="I108" s="5">
        <v>1997</v>
      </c>
      <c r="J108" s="5">
        <v>75.599999999999994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16986</v>
      </c>
      <c r="B109" s="5" t="s">
        <v>26</v>
      </c>
      <c r="C109" s="5" t="s">
        <v>50</v>
      </c>
      <c r="D109" s="5" t="s">
        <v>514</v>
      </c>
      <c r="E109" s="5" t="s">
        <v>222</v>
      </c>
      <c r="F109" s="5">
        <v>84.59</v>
      </c>
      <c r="G109" s="5" t="s">
        <v>20</v>
      </c>
      <c r="H109" s="5">
        <v>100</v>
      </c>
      <c r="I109" s="5">
        <v>1997</v>
      </c>
      <c r="J109" s="5">
        <v>75.599999999999994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16989</v>
      </c>
      <c r="B110" s="5" t="s">
        <v>26</v>
      </c>
      <c r="C110" s="5" t="s">
        <v>50</v>
      </c>
      <c r="D110" s="5" t="s">
        <v>514</v>
      </c>
      <c r="E110" s="5" t="s">
        <v>222</v>
      </c>
      <c r="F110" s="5">
        <v>0.3</v>
      </c>
      <c r="G110" s="5" t="s">
        <v>20</v>
      </c>
      <c r="H110" s="5">
        <v>100</v>
      </c>
      <c r="I110" s="5">
        <v>1998</v>
      </c>
      <c r="J110" s="5">
        <v>73.3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16990</v>
      </c>
      <c r="B111" s="5" t="s">
        <v>26</v>
      </c>
      <c r="C111" s="5" t="s">
        <v>50</v>
      </c>
      <c r="D111" s="5" t="s">
        <v>514</v>
      </c>
      <c r="E111" s="5" t="s">
        <v>222</v>
      </c>
      <c r="F111" s="5">
        <v>34.28</v>
      </c>
      <c r="G111" s="5" t="s">
        <v>20</v>
      </c>
      <c r="H111" s="5">
        <v>100</v>
      </c>
      <c r="I111" s="5">
        <v>1995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16993</v>
      </c>
      <c r="B112" s="5" t="s">
        <v>26</v>
      </c>
      <c r="C112" s="5" t="s">
        <v>50</v>
      </c>
      <c r="D112" s="5" t="s">
        <v>514</v>
      </c>
      <c r="E112" s="5" t="s">
        <v>222</v>
      </c>
      <c r="F112" s="5">
        <v>0.41</v>
      </c>
      <c r="G112" s="5" t="s">
        <v>20</v>
      </c>
      <c r="H112" s="5">
        <v>100</v>
      </c>
      <c r="I112" s="5">
        <v>1990</v>
      </c>
      <c r="J112" s="5">
        <v>71.099999999999994</v>
      </c>
      <c r="K112" s="5" t="s">
        <v>17</v>
      </c>
      <c r="L112" s="5">
        <v>0.64100000000000001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16998</v>
      </c>
      <c r="B113" s="5" t="s">
        <v>26</v>
      </c>
      <c r="C113" s="5" t="s">
        <v>50</v>
      </c>
      <c r="D113" s="5" t="s">
        <v>514</v>
      </c>
      <c r="E113" s="5" t="s">
        <v>222</v>
      </c>
      <c r="F113" s="5">
        <v>54.56</v>
      </c>
      <c r="G113" s="5" t="s">
        <v>20</v>
      </c>
      <c r="H113" s="5">
        <v>100</v>
      </c>
      <c r="I113" s="5">
        <v>1995</v>
      </c>
      <c r="J113" s="5">
        <v>66.7</v>
      </c>
      <c r="K113" s="5" t="s">
        <v>18</v>
      </c>
      <c r="L113" s="5">
        <v>0.48799999999999999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17033</v>
      </c>
      <c r="B114" s="5" t="s">
        <v>26</v>
      </c>
      <c r="C114" s="5" t="s">
        <v>50</v>
      </c>
      <c r="D114" s="5" t="s">
        <v>514</v>
      </c>
      <c r="E114" s="5" t="s">
        <v>222</v>
      </c>
      <c r="F114" s="5">
        <v>45.72</v>
      </c>
      <c r="G114" s="5" t="s">
        <v>20</v>
      </c>
      <c r="H114" s="5">
        <v>100</v>
      </c>
      <c r="I114" s="5">
        <v>1997</v>
      </c>
      <c r="J114" s="5">
        <v>75.599999999999994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17034</v>
      </c>
      <c r="B115" s="5" t="s">
        <v>26</v>
      </c>
      <c r="C115" s="5" t="s">
        <v>50</v>
      </c>
      <c r="D115" s="5" t="s">
        <v>514</v>
      </c>
      <c r="E115" s="5" t="s">
        <v>222</v>
      </c>
      <c r="F115" s="5">
        <v>42.72</v>
      </c>
      <c r="G115" s="5" t="s">
        <v>20</v>
      </c>
      <c r="H115" s="5">
        <v>100</v>
      </c>
      <c r="I115" s="5">
        <v>1996</v>
      </c>
      <c r="J115" s="5">
        <v>75.599999999999994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17132</v>
      </c>
      <c r="B116" s="5" t="s">
        <v>26</v>
      </c>
      <c r="C116" s="5" t="s">
        <v>50</v>
      </c>
      <c r="D116" s="5" t="s">
        <v>514</v>
      </c>
      <c r="E116" s="5" t="s">
        <v>222</v>
      </c>
      <c r="F116" s="5">
        <v>96.09</v>
      </c>
      <c r="G116" s="5" t="s">
        <v>20</v>
      </c>
      <c r="H116" s="5">
        <v>100</v>
      </c>
      <c r="I116" s="5">
        <v>1997</v>
      </c>
      <c r="J116" s="5">
        <v>75.599999999999994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17133</v>
      </c>
      <c r="B117" s="5" t="s">
        <v>26</v>
      </c>
      <c r="C117" s="5" t="s">
        <v>50</v>
      </c>
      <c r="D117" s="5" t="s">
        <v>514</v>
      </c>
      <c r="E117" s="5" t="s">
        <v>222</v>
      </c>
      <c r="F117" s="5">
        <v>20.9</v>
      </c>
      <c r="G117" s="5" t="s">
        <v>20</v>
      </c>
      <c r="H117" s="5">
        <v>100</v>
      </c>
      <c r="I117" s="5">
        <v>2003</v>
      </c>
      <c r="J117" s="5">
        <v>76.7</v>
      </c>
      <c r="K117" s="5" t="s">
        <v>17</v>
      </c>
      <c r="L117" s="5">
        <v>0.79100000000000004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17169</v>
      </c>
      <c r="B118" s="5" t="s">
        <v>26</v>
      </c>
      <c r="C118" s="5" t="s">
        <v>50</v>
      </c>
      <c r="D118" s="5" t="s">
        <v>514</v>
      </c>
      <c r="E118" s="5" t="s">
        <v>222</v>
      </c>
      <c r="F118" s="5">
        <v>13.56</v>
      </c>
      <c r="G118" s="5" t="s">
        <v>20</v>
      </c>
      <c r="H118" s="5">
        <v>100</v>
      </c>
      <c r="I118" s="5">
        <v>1995</v>
      </c>
      <c r="J118" s="5">
        <v>75.599999999999994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17278</v>
      </c>
      <c r="B119" s="5" t="s">
        <v>26</v>
      </c>
      <c r="C119" s="5" t="s">
        <v>50</v>
      </c>
      <c r="D119" s="5" t="s">
        <v>514</v>
      </c>
      <c r="E119" s="5" t="s">
        <v>222</v>
      </c>
      <c r="F119" s="5">
        <v>46.96</v>
      </c>
      <c r="G119" s="5" t="s">
        <v>20</v>
      </c>
      <c r="H119" s="5">
        <v>100</v>
      </c>
      <c r="I119" s="5">
        <v>1997</v>
      </c>
      <c r="J119" s="5">
        <v>75.599999999999994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17333</v>
      </c>
      <c r="B120" s="5" t="s">
        <v>26</v>
      </c>
      <c r="C120" s="5" t="s">
        <v>50</v>
      </c>
      <c r="D120" s="5" t="s">
        <v>514</v>
      </c>
      <c r="E120" s="5" t="s">
        <v>222</v>
      </c>
      <c r="F120" s="5">
        <v>3.7</v>
      </c>
      <c r="G120" s="5" t="s">
        <v>20</v>
      </c>
      <c r="H120" s="5">
        <v>150</v>
      </c>
      <c r="I120" s="5">
        <v>1994</v>
      </c>
      <c r="J120" s="5">
        <v>73.3</v>
      </c>
      <c r="K120" s="5" t="s">
        <v>17</v>
      </c>
      <c r="L120" s="5">
        <v>0.72199999999999998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17568</v>
      </c>
      <c r="B121" s="5" t="s">
        <v>26</v>
      </c>
      <c r="C121" s="5" t="s">
        <v>50</v>
      </c>
      <c r="D121" s="5" t="s">
        <v>514</v>
      </c>
      <c r="E121" s="5" t="s">
        <v>222</v>
      </c>
      <c r="F121" s="5">
        <v>127.73</v>
      </c>
      <c r="G121" s="5" t="s">
        <v>20</v>
      </c>
      <c r="H121" s="5">
        <v>100</v>
      </c>
      <c r="I121" s="5">
        <v>1997</v>
      </c>
      <c r="J121" s="5">
        <v>75.599999999999994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17632</v>
      </c>
      <c r="B122" s="5" t="s">
        <v>26</v>
      </c>
      <c r="C122" s="5" t="s">
        <v>50</v>
      </c>
      <c r="D122" s="5" t="s">
        <v>514</v>
      </c>
      <c r="E122" s="5" t="s">
        <v>222</v>
      </c>
      <c r="F122" s="5">
        <v>15</v>
      </c>
      <c r="G122" s="5" t="s">
        <v>20</v>
      </c>
      <c r="H122" s="5">
        <v>150</v>
      </c>
      <c r="I122" s="5">
        <v>1995</v>
      </c>
      <c r="J122" s="5">
        <v>75.599999999999994</v>
      </c>
      <c r="K122" s="5" t="s">
        <v>17</v>
      </c>
      <c r="L122" s="5">
        <v>0.72199999999999998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18273</v>
      </c>
      <c r="B123" s="5" t="s">
        <v>26</v>
      </c>
      <c r="C123" s="5" t="s">
        <v>50</v>
      </c>
      <c r="D123" s="5" t="s">
        <v>514</v>
      </c>
      <c r="E123" s="5" t="s">
        <v>222</v>
      </c>
      <c r="F123" s="5">
        <v>43.86</v>
      </c>
      <c r="G123" s="5" t="s">
        <v>16</v>
      </c>
      <c r="H123" s="5">
        <v>200</v>
      </c>
      <c r="I123" s="5">
        <v>2002</v>
      </c>
      <c r="J123" s="5">
        <v>83.3</v>
      </c>
      <c r="K123" s="5" t="s">
        <v>25</v>
      </c>
      <c r="L123" s="5">
        <v>0.57199999999999995</v>
      </c>
      <c r="M123" s="5" t="s">
        <v>18</v>
      </c>
      <c r="N123" s="5" t="s">
        <v>19</v>
      </c>
      <c r="O123" s="5" t="s">
        <v>19</v>
      </c>
    </row>
    <row r="124" spans="1:15" ht="14.1" customHeight="1">
      <c r="A124" s="5">
        <v>18473</v>
      </c>
      <c r="B124" s="5" t="s">
        <v>26</v>
      </c>
      <c r="C124" s="5" t="s">
        <v>50</v>
      </c>
      <c r="D124" s="5" t="s">
        <v>514</v>
      </c>
      <c r="E124" s="5" t="s">
        <v>222</v>
      </c>
      <c r="F124" s="5">
        <v>125.97</v>
      </c>
      <c r="G124" s="5" t="s">
        <v>20</v>
      </c>
      <c r="H124" s="5">
        <v>200</v>
      </c>
      <c r="I124" s="5">
        <v>1983</v>
      </c>
      <c r="J124" s="5">
        <v>67.8</v>
      </c>
      <c r="K124" s="5" t="s">
        <v>18</v>
      </c>
      <c r="L124" s="5">
        <v>0.46700000000000003</v>
      </c>
      <c r="M124" s="5" t="s">
        <v>18</v>
      </c>
      <c r="N124" s="5" t="s">
        <v>19</v>
      </c>
      <c r="O124" s="5" t="s">
        <v>19</v>
      </c>
    </row>
    <row r="125" spans="1:15" ht="14.1" customHeight="1">
      <c r="A125" s="5">
        <v>18821</v>
      </c>
      <c r="B125" s="5" t="s">
        <v>26</v>
      </c>
      <c r="C125" s="5" t="s">
        <v>50</v>
      </c>
      <c r="D125" s="5" t="s">
        <v>514</v>
      </c>
      <c r="E125" s="5" t="s">
        <v>222</v>
      </c>
      <c r="F125" s="5">
        <v>151.16999999999999</v>
      </c>
      <c r="G125" s="5" t="s">
        <v>20</v>
      </c>
      <c r="H125" s="5">
        <v>100</v>
      </c>
      <c r="I125" s="5">
        <v>1997</v>
      </c>
      <c r="J125" s="5">
        <v>75.599999999999994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18937</v>
      </c>
      <c r="B126" s="5" t="s">
        <v>26</v>
      </c>
      <c r="C126" s="5" t="s">
        <v>50</v>
      </c>
      <c r="D126" s="5" t="s">
        <v>514</v>
      </c>
      <c r="E126" s="5" t="s">
        <v>222</v>
      </c>
      <c r="F126" s="5">
        <v>42.4</v>
      </c>
      <c r="G126" s="5" t="s">
        <v>20</v>
      </c>
      <c r="H126" s="5">
        <v>100</v>
      </c>
      <c r="I126" s="5">
        <v>1995</v>
      </c>
      <c r="J126" s="5">
        <v>75.599999999999994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19075</v>
      </c>
      <c r="B127" s="5" t="s">
        <v>26</v>
      </c>
      <c r="C127" s="5" t="s">
        <v>50</v>
      </c>
      <c r="D127" s="5" t="s">
        <v>514</v>
      </c>
      <c r="E127" s="5" t="s">
        <v>222</v>
      </c>
      <c r="F127" s="5">
        <v>0.39</v>
      </c>
      <c r="G127" s="5" t="s">
        <v>20</v>
      </c>
      <c r="H127" s="5">
        <v>100</v>
      </c>
      <c r="I127" s="5">
        <v>1998</v>
      </c>
      <c r="J127" s="5">
        <v>75.599999999999994</v>
      </c>
      <c r="K127" s="5" t="s">
        <v>17</v>
      </c>
      <c r="L127" s="5">
        <v>0.71599999999999997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19189</v>
      </c>
      <c r="B128" s="5" t="s">
        <v>26</v>
      </c>
      <c r="C128" s="5" t="s">
        <v>50</v>
      </c>
      <c r="D128" s="5" t="s">
        <v>514</v>
      </c>
      <c r="E128" s="5" t="s">
        <v>222</v>
      </c>
      <c r="F128" s="5">
        <v>0.26</v>
      </c>
      <c r="G128" s="5" t="s">
        <v>20</v>
      </c>
      <c r="H128" s="5">
        <v>100</v>
      </c>
      <c r="I128" s="5">
        <v>1998</v>
      </c>
      <c r="J128" s="5">
        <v>75.599999999999994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19191</v>
      </c>
      <c r="B129" s="5" t="s">
        <v>26</v>
      </c>
      <c r="C129" s="5" t="s">
        <v>50</v>
      </c>
      <c r="D129" s="5" t="s">
        <v>514</v>
      </c>
      <c r="E129" s="5" t="s">
        <v>222</v>
      </c>
      <c r="F129" s="5">
        <v>100.63</v>
      </c>
      <c r="G129" s="5" t="s">
        <v>20</v>
      </c>
      <c r="H129" s="5">
        <v>100</v>
      </c>
      <c r="I129" s="5">
        <v>1995</v>
      </c>
      <c r="J129" s="5">
        <v>75.599999999999994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19192</v>
      </c>
      <c r="B130" s="5" t="s">
        <v>26</v>
      </c>
      <c r="C130" s="5" t="s">
        <v>50</v>
      </c>
      <c r="D130" s="5" t="s">
        <v>514</v>
      </c>
      <c r="E130" s="5" t="s">
        <v>222</v>
      </c>
      <c r="F130" s="5">
        <v>42.49</v>
      </c>
      <c r="G130" s="5" t="s">
        <v>20</v>
      </c>
      <c r="H130" s="5">
        <v>100</v>
      </c>
      <c r="I130" s="5">
        <v>1998</v>
      </c>
      <c r="J130" s="5">
        <v>75.599999999999994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19194</v>
      </c>
      <c r="B131" s="5" t="s">
        <v>26</v>
      </c>
      <c r="C131" s="5" t="s">
        <v>50</v>
      </c>
      <c r="D131" s="5" t="s">
        <v>514</v>
      </c>
      <c r="E131" s="5" t="s">
        <v>222</v>
      </c>
      <c r="F131" s="5">
        <v>0.35</v>
      </c>
      <c r="G131" s="5" t="s">
        <v>20</v>
      </c>
      <c r="H131" s="5">
        <v>100</v>
      </c>
      <c r="I131" s="5">
        <v>1998</v>
      </c>
      <c r="J131" s="5">
        <v>75.599999999999994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19195</v>
      </c>
      <c r="B132" s="5" t="s">
        <v>26</v>
      </c>
      <c r="C132" s="5" t="s">
        <v>50</v>
      </c>
      <c r="D132" s="5" t="s">
        <v>514</v>
      </c>
      <c r="E132" s="5" t="s">
        <v>222</v>
      </c>
      <c r="F132" s="5">
        <v>85.19</v>
      </c>
      <c r="G132" s="5" t="s">
        <v>20</v>
      </c>
      <c r="H132" s="5">
        <v>100</v>
      </c>
      <c r="I132" s="5">
        <v>1998</v>
      </c>
      <c r="J132" s="5">
        <v>75.599999999999994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19360</v>
      </c>
      <c r="B133" s="5" t="s">
        <v>26</v>
      </c>
      <c r="C133" s="5" t="s">
        <v>50</v>
      </c>
      <c r="D133" s="5" t="s">
        <v>514</v>
      </c>
      <c r="E133" s="5" t="s">
        <v>222</v>
      </c>
      <c r="F133" s="5">
        <v>43.05</v>
      </c>
      <c r="G133" s="5" t="s">
        <v>20</v>
      </c>
      <c r="H133" s="5">
        <v>100</v>
      </c>
      <c r="I133" s="5">
        <v>1996</v>
      </c>
      <c r="J133" s="5">
        <v>75.599999999999994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19554</v>
      </c>
      <c r="B134" s="5" t="s">
        <v>26</v>
      </c>
      <c r="C134" s="5" t="s">
        <v>50</v>
      </c>
      <c r="D134" s="5" t="s">
        <v>514</v>
      </c>
      <c r="E134" s="5" t="s">
        <v>222</v>
      </c>
      <c r="F134" s="5">
        <v>94.4</v>
      </c>
      <c r="G134" s="5" t="s">
        <v>20</v>
      </c>
      <c r="H134" s="5">
        <v>100</v>
      </c>
      <c r="I134" s="5">
        <v>1997</v>
      </c>
      <c r="J134" s="5">
        <v>75.599999999999994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19555</v>
      </c>
      <c r="B135" s="5" t="s">
        <v>26</v>
      </c>
      <c r="C135" s="5" t="s">
        <v>50</v>
      </c>
      <c r="D135" s="5" t="s">
        <v>514</v>
      </c>
      <c r="E135" s="5" t="s">
        <v>222</v>
      </c>
      <c r="F135" s="5">
        <v>142.72999999999999</v>
      </c>
      <c r="G135" s="5" t="s">
        <v>20</v>
      </c>
      <c r="H135" s="5">
        <v>350</v>
      </c>
      <c r="I135" s="5">
        <v>1993</v>
      </c>
      <c r="J135" s="5">
        <v>75.599999999999994</v>
      </c>
      <c r="K135" s="5" t="s">
        <v>17</v>
      </c>
      <c r="L135" s="5">
        <v>0.65300000000000002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19556</v>
      </c>
      <c r="B136" s="5" t="s">
        <v>26</v>
      </c>
      <c r="C136" s="5" t="s">
        <v>50</v>
      </c>
      <c r="D136" s="5" t="s">
        <v>514</v>
      </c>
      <c r="E136" s="5" t="s">
        <v>222</v>
      </c>
      <c r="F136" s="5">
        <v>2.94</v>
      </c>
      <c r="G136" s="5" t="s">
        <v>20</v>
      </c>
      <c r="H136" s="5">
        <v>100</v>
      </c>
      <c r="I136" s="5">
        <v>1995</v>
      </c>
      <c r="J136" s="5">
        <v>73.3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19557</v>
      </c>
      <c r="B137" s="5" t="s">
        <v>26</v>
      </c>
      <c r="C137" s="5" t="s">
        <v>50</v>
      </c>
      <c r="D137" s="5" t="s">
        <v>514</v>
      </c>
      <c r="E137" s="5" t="s">
        <v>222</v>
      </c>
      <c r="F137" s="5">
        <v>0.24</v>
      </c>
      <c r="G137" s="5" t="s">
        <v>20</v>
      </c>
      <c r="H137" s="5">
        <v>100</v>
      </c>
      <c r="I137" s="5">
        <v>1998</v>
      </c>
      <c r="J137" s="5">
        <v>73.3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19558</v>
      </c>
      <c r="B138" s="5" t="s">
        <v>26</v>
      </c>
      <c r="C138" s="5" t="s">
        <v>50</v>
      </c>
      <c r="D138" s="5" t="s">
        <v>514</v>
      </c>
      <c r="E138" s="5" t="s">
        <v>222</v>
      </c>
      <c r="F138" s="5">
        <v>99.48</v>
      </c>
      <c r="G138" s="5" t="s">
        <v>20</v>
      </c>
      <c r="H138" s="5">
        <v>100</v>
      </c>
      <c r="I138" s="5">
        <v>1996</v>
      </c>
      <c r="J138" s="5">
        <v>73.3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19560</v>
      </c>
      <c r="B139" s="5" t="s">
        <v>26</v>
      </c>
      <c r="C139" s="5" t="s">
        <v>50</v>
      </c>
      <c r="D139" s="5" t="s">
        <v>514</v>
      </c>
      <c r="E139" s="5" t="s">
        <v>222</v>
      </c>
      <c r="F139" s="5">
        <v>25</v>
      </c>
      <c r="G139" s="5" t="s">
        <v>20</v>
      </c>
      <c r="H139" s="5">
        <v>100</v>
      </c>
      <c r="I139" s="5">
        <v>1999</v>
      </c>
      <c r="J139" s="5">
        <v>70</v>
      </c>
      <c r="K139" s="5" t="s">
        <v>18</v>
      </c>
      <c r="L139" s="5">
        <v>0.76100000000000001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19565</v>
      </c>
      <c r="B140" s="5" t="s">
        <v>26</v>
      </c>
      <c r="C140" s="5" t="s">
        <v>50</v>
      </c>
      <c r="D140" s="5" t="s">
        <v>514</v>
      </c>
      <c r="E140" s="5" t="s">
        <v>222</v>
      </c>
      <c r="F140" s="5">
        <v>0.33</v>
      </c>
      <c r="G140" s="5" t="s">
        <v>20</v>
      </c>
      <c r="H140" s="5">
        <v>100</v>
      </c>
      <c r="I140" s="5">
        <v>1998</v>
      </c>
      <c r="J140" s="5">
        <v>73.3</v>
      </c>
      <c r="K140" s="5" t="s">
        <v>17</v>
      </c>
      <c r="L140" s="5">
        <v>0.71599999999999997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19601</v>
      </c>
      <c r="B141" s="5" t="s">
        <v>26</v>
      </c>
      <c r="C141" s="5" t="s">
        <v>50</v>
      </c>
      <c r="D141" s="5" t="s">
        <v>514</v>
      </c>
      <c r="E141" s="5" t="s">
        <v>222</v>
      </c>
      <c r="F141" s="5">
        <v>121.04</v>
      </c>
      <c r="G141" s="5" t="s">
        <v>20</v>
      </c>
      <c r="H141" s="5">
        <v>100</v>
      </c>
      <c r="I141" s="5">
        <v>1995</v>
      </c>
      <c r="J141" s="5">
        <v>75.599999999999994</v>
      </c>
      <c r="K141" s="5" t="s">
        <v>17</v>
      </c>
      <c r="L141" s="5">
        <v>0.71599999999999997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19603</v>
      </c>
      <c r="B142" s="5" t="s">
        <v>26</v>
      </c>
      <c r="C142" s="5" t="s">
        <v>50</v>
      </c>
      <c r="D142" s="5" t="s">
        <v>514</v>
      </c>
      <c r="E142" s="5" t="s">
        <v>222</v>
      </c>
      <c r="F142" s="5">
        <v>128.18</v>
      </c>
      <c r="G142" s="5" t="s">
        <v>20</v>
      </c>
      <c r="H142" s="5">
        <v>100</v>
      </c>
      <c r="I142" s="5">
        <v>1997</v>
      </c>
      <c r="J142" s="5">
        <v>72.2</v>
      </c>
      <c r="K142" s="5" t="s">
        <v>17</v>
      </c>
      <c r="L142" s="5">
        <v>0.68600000000000005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19605</v>
      </c>
      <c r="B143" s="5" t="s">
        <v>26</v>
      </c>
      <c r="C143" s="5" t="s">
        <v>50</v>
      </c>
      <c r="D143" s="5" t="s">
        <v>514</v>
      </c>
      <c r="E143" s="5" t="s">
        <v>222</v>
      </c>
      <c r="F143" s="5">
        <v>0.57999999999999996</v>
      </c>
      <c r="G143" s="5" t="s">
        <v>20</v>
      </c>
      <c r="H143" s="5">
        <v>100</v>
      </c>
      <c r="I143" s="5">
        <v>2002</v>
      </c>
      <c r="J143" s="5">
        <v>76.7</v>
      </c>
      <c r="K143" s="5" t="s">
        <v>17</v>
      </c>
      <c r="L143" s="5">
        <v>0.79100000000000004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19606</v>
      </c>
      <c r="B144" s="5" t="s">
        <v>26</v>
      </c>
      <c r="C144" s="5" t="s">
        <v>50</v>
      </c>
      <c r="D144" s="5" t="s">
        <v>514</v>
      </c>
      <c r="E144" s="5" t="s">
        <v>222</v>
      </c>
      <c r="F144" s="5">
        <v>0.4</v>
      </c>
      <c r="G144" s="5" t="s">
        <v>20</v>
      </c>
      <c r="H144" s="5">
        <v>100</v>
      </c>
      <c r="I144" s="5">
        <v>1998</v>
      </c>
      <c r="J144" s="5">
        <v>73.3</v>
      </c>
      <c r="K144" s="5" t="s">
        <v>17</v>
      </c>
      <c r="L144" s="5">
        <v>0.71599999999999997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19607</v>
      </c>
      <c r="B145" s="5" t="s">
        <v>26</v>
      </c>
      <c r="C145" s="5" t="s">
        <v>50</v>
      </c>
      <c r="D145" s="5" t="s">
        <v>514</v>
      </c>
      <c r="E145" s="5" t="s">
        <v>222</v>
      </c>
      <c r="F145" s="5">
        <v>74.45</v>
      </c>
      <c r="G145" s="5" t="s">
        <v>20</v>
      </c>
      <c r="H145" s="5">
        <v>100</v>
      </c>
      <c r="I145" s="5">
        <v>1998</v>
      </c>
      <c r="J145" s="5">
        <v>70</v>
      </c>
      <c r="K145" s="5" t="s">
        <v>18</v>
      </c>
      <c r="L145" s="5">
        <v>0.68600000000000005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19804</v>
      </c>
      <c r="B146" s="5" t="s">
        <v>26</v>
      </c>
      <c r="C146" s="5" t="s">
        <v>50</v>
      </c>
      <c r="D146" s="5" t="s">
        <v>514</v>
      </c>
      <c r="E146" s="5" t="s">
        <v>222</v>
      </c>
      <c r="F146" s="5">
        <v>64.27</v>
      </c>
      <c r="G146" s="5" t="s">
        <v>16</v>
      </c>
      <c r="H146" s="5">
        <v>100</v>
      </c>
      <c r="I146" s="5">
        <v>2002</v>
      </c>
      <c r="J146" s="5">
        <v>87.4</v>
      </c>
      <c r="K146" s="5" t="s">
        <v>25</v>
      </c>
      <c r="L146" s="5">
        <v>0.59599999999999997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19812</v>
      </c>
      <c r="B147" s="5" t="s">
        <v>26</v>
      </c>
      <c r="C147" s="5" t="s">
        <v>50</v>
      </c>
      <c r="D147" s="5" t="s">
        <v>514</v>
      </c>
      <c r="E147" s="5" t="s">
        <v>222</v>
      </c>
      <c r="F147" s="5">
        <v>102.32</v>
      </c>
      <c r="G147" s="5" t="s">
        <v>16</v>
      </c>
      <c r="H147" s="5">
        <v>100</v>
      </c>
      <c r="I147" s="5">
        <v>2004</v>
      </c>
      <c r="J147" s="5">
        <v>91.6</v>
      </c>
      <c r="K147" s="5" t="s">
        <v>25</v>
      </c>
      <c r="L147" s="5">
        <v>0.59599999999999997</v>
      </c>
      <c r="M147" s="5" t="s">
        <v>18</v>
      </c>
      <c r="N147" s="5" t="s">
        <v>19</v>
      </c>
      <c r="O147" s="5" t="s">
        <v>19</v>
      </c>
    </row>
    <row r="148" spans="1:15" ht="14.1" customHeight="1">
      <c r="A148" s="5">
        <v>19813</v>
      </c>
      <c r="B148" s="5" t="s">
        <v>26</v>
      </c>
      <c r="C148" s="5" t="s">
        <v>50</v>
      </c>
      <c r="D148" s="5" t="s">
        <v>514</v>
      </c>
      <c r="E148" s="5" t="s">
        <v>222</v>
      </c>
      <c r="F148" s="5">
        <v>0.47</v>
      </c>
      <c r="G148" s="5" t="s">
        <v>20</v>
      </c>
      <c r="H148" s="5">
        <v>100</v>
      </c>
      <c r="I148" s="5">
        <v>1998</v>
      </c>
      <c r="J148" s="5">
        <v>75.599999999999994</v>
      </c>
      <c r="K148" s="5" t="s">
        <v>17</v>
      </c>
      <c r="L148" s="5">
        <v>0.71599999999999997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19824</v>
      </c>
      <c r="B149" s="5" t="s">
        <v>26</v>
      </c>
      <c r="C149" s="5" t="s">
        <v>50</v>
      </c>
      <c r="D149" s="5" t="s">
        <v>514</v>
      </c>
      <c r="E149" s="5" t="s">
        <v>222</v>
      </c>
      <c r="F149" s="5">
        <v>13.58</v>
      </c>
      <c r="G149" s="5" t="s">
        <v>16</v>
      </c>
      <c r="H149" s="5">
        <v>300</v>
      </c>
      <c r="I149" s="5">
        <v>2004</v>
      </c>
      <c r="J149" s="5">
        <v>83.3</v>
      </c>
      <c r="K149" s="5" t="s">
        <v>25</v>
      </c>
      <c r="L149" s="5">
        <v>0.57199999999999995</v>
      </c>
      <c r="M149" s="5" t="s">
        <v>18</v>
      </c>
      <c r="N149" s="5" t="s">
        <v>19</v>
      </c>
      <c r="O149" s="5" t="s">
        <v>19</v>
      </c>
    </row>
    <row r="150" spans="1:15" ht="14.1" customHeight="1">
      <c r="A150" s="5">
        <v>19871</v>
      </c>
      <c r="B150" s="5" t="s">
        <v>26</v>
      </c>
      <c r="C150" s="5" t="s">
        <v>50</v>
      </c>
      <c r="D150" s="5" t="s">
        <v>514</v>
      </c>
      <c r="E150" s="5" t="s">
        <v>222</v>
      </c>
      <c r="F150" s="5">
        <v>0.32</v>
      </c>
      <c r="G150" s="5" t="s">
        <v>20</v>
      </c>
      <c r="H150" s="5">
        <v>100</v>
      </c>
      <c r="I150" s="5">
        <v>1996</v>
      </c>
      <c r="J150" s="5">
        <v>75.599999999999994</v>
      </c>
      <c r="K150" s="5" t="s">
        <v>17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19955</v>
      </c>
      <c r="B151" s="5" t="s">
        <v>26</v>
      </c>
      <c r="C151" s="5" t="s">
        <v>50</v>
      </c>
      <c r="D151" s="5" t="s">
        <v>514</v>
      </c>
      <c r="E151" s="5" t="s">
        <v>222</v>
      </c>
      <c r="F151" s="5">
        <v>0.28999999999999998</v>
      </c>
      <c r="G151" s="5" t="s">
        <v>20</v>
      </c>
      <c r="H151" s="5">
        <v>100</v>
      </c>
      <c r="I151" s="5">
        <v>1996</v>
      </c>
      <c r="J151" s="5">
        <v>75.599999999999994</v>
      </c>
      <c r="K151" s="5" t="s">
        <v>17</v>
      </c>
      <c r="L151" s="5">
        <v>0.71599999999999997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20023</v>
      </c>
      <c r="B152" s="5" t="s">
        <v>26</v>
      </c>
      <c r="C152" s="5" t="s">
        <v>50</v>
      </c>
      <c r="D152" s="5" t="s">
        <v>514</v>
      </c>
      <c r="E152" s="5" t="s">
        <v>222</v>
      </c>
      <c r="F152" s="5">
        <v>0.48</v>
      </c>
      <c r="G152" s="5" t="s">
        <v>20</v>
      </c>
      <c r="H152" s="5">
        <v>100</v>
      </c>
      <c r="I152" s="5">
        <v>1998</v>
      </c>
      <c r="J152" s="5">
        <v>75.599999999999994</v>
      </c>
      <c r="K152" s="5" t="s">
        <v>17</v>
      </c>
      <c r="L152" s="5">
        <v>0.71599999999999997</v>
      </c>
      <c r="M152" s="5" t="s">
        <v>21</v>
      </c>
      <c r="N152" s="5" t="s">
        <v>19</v>
      </c>
      <c r="O152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515</v>
      </c>
      <c r="B3" s="14" t="s">
        <v>20</v>
      </c>
      <c r="C3" s="20">
        <v>6.4</v>
      </c>
      <c r="D3" s="10" t="s">
        <v>19</v>
      </c>
      <c r="E3" s="10">
        <v>74.648175182481836</v>
      </c>
      <c r="F3" s="14" t="s">
        <v>180</v>
      </c>
      <c r="G3" s="11">
        <v>0.7165912408759112</v>
      </c>
      <c r="H3" s="14" t="s">
        <v>181</v>
      </c>
    </row>
    <row r="4" spans="1:8">
      <c r="A4" s="41"/>
      <c r="B4" s="14" t="s">
        <v>16</v>
      </c>
      <c r="C4" s="20">
        <v>0.95</v>
      </c>
      <c r="D4" s="10" t="s">
        <v>19</v>
      </c>
      <c r="E4" s="10">
        <v>88.984615384615381</v>
      </c>
      <c r="F4" s="14" t="s">
        <v>181</v>
      </c>
      <c r="G4" s="11">
        <v>0.56807692307692315</v>
      </c>
      <c r="H4" s="14" t="s">
        <v>182</v>
      </c>
    </row>
    <row r="5" spans="1:8">
      <c r="A5" s="41" t="s">
        <v>516</v>
      </c>
      <c r="B5" s="41"/>
      <c r="C5" s="20">
        <f>SUM(C3:C4)</f>
        <v>7.3500000000000005</v>
      </c>
      <c r="D5" s="10" t="s">
        <v>19</v>
      </c>
      <c r="E5" s="10">
        <v>75.89066666666676</v>
      </c>
      <c r="F5" s="14" t="s">
        <v>180</v>
      </c>
      <c r="G5" s="11">
        <v>0.70371999999999912</v>
      </c>
      <c r="H5" s="14" t="s">
        <v>181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54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7.125" bestFit="1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" customWidth="1"/>
    <col min="14" max="14" width="8.375" customWidth="1"/>
    <col min="15" max="15" width="5.25" bestFit="1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438</v>
      </c>
      <c r="E1" s="15" t="s">
        <v>439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5">
        <v>3430</v>
      </c>
      <c r="B2" s="5" t="s">
        <v>738</v>
      </c>
      <c r="C2" s="5" t="s">
        <v>739</v>
      </c>
      <c r="D2" s="5" t="s">
        <v>732</v>
      </c>
      <c r="E2" s="5" t="s">
        <v>772</v>
      </c>
      <c r="F2" s="5">
        <v>300.24</v>
      </c>
      <c r="G2" s="5" t="s">
        <v>16</v>
      </c>
      <c r="H2" s="5">
        <v>200</v>
      </c>
      <c r="I2" s="5">
        <v>2001</v>
      </c>
      <c r="J2" s="5">
        <v>78.900000000000006</v>
      </c>
      <c r="K2" s="5" t="s">
        <v>17</v>
      </c>
      <c r="L2" s="5">
        <v>0.57199999999999995</v>
      </c>
      <c r="M2" s="5" t="s">
        <v>18</v>
      </c>
      <c r="N2" s="5" t="s">
        <v>764</v>
      </c>
      <c r="O2" s="5" t="s">
        <v>19</v>
      </c>
    </row>
    <row r="3" spans="1:15" ht="14.1" customHeight="1">
      <c r="A3" s="5">
        <v>4221</v>
      </c>
      <c r="B3" s="5" t="s">
        <v>738</v>
      </c>
      <c r="C3" s="5" t="s">
        <v>739</v>
      </c>
      <c r="D3" s="5" t="s">
        <v>732</v>
      </c>
      <c r="E3" s="5" t="s">
        <v>772</v>
      </c>
      <c r="F3" s="5">
        <v>80.760000000000005</v>
      </c>
      <c r="G3" s="5" t="s">
        <v>16</v>
      </c>
      <c r="H3" s="5">
        <v>80</v>
      </c>
      <c r="I3" s="5">
        <v>2003</v>
      </c>
      <c r="J3" s="5">
        <v>84.2</v>
      </c>
      <c r="K3" s="5" t="s">
        <v>25</v>
      </c>
      <c r="L3" s="5">
        <v>0.56599999999999995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4263</v>
      </c>
      <c r="B4" s="5" t="s">
        <v>738</v>
      </c>
      <c r="C4" s="5" t="s">
        <v>739</v>
      </c>
      <c r="D4" s="5" t="s">
        <v>732</v>
      </c>
      <c r="E4" s="5" t="s">
        <v>772</v>
      </c>
      <c r="F4" s="5">
        <v>1.97</v>
      </c>
      <c r="G4" s="5" t="s">
        <v>16</v>
      </c>
      <c r="H4" s="5">
        <v>80</v>
      </c>
      <c r="I4" s="5">
        <v>2006</v>
      </c>
      <c r="J4" s="5">
        <v>84.2</v>
      </c>
      <c r="K4" s="5" t="s">
        <v>25</v>
      </c>
      <c r="L4" s="5">
        <v>0.56599999999999995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4821</v>
      </c>
      <c r="B5" s="5" t="s">
        <v>738</v>
      </c>
      <c r="C5" s="5" t="s">
        <v>739</v>
      </c>
      <c r="D5" s="5" t="s">
        <v>732</v>
      </c>
      <c r="E5" s="5" t="s">
        <v>772</v>
      </c>
      <c r="F5" s="5">
        <v>20.66</v>
      </c>
      <c r="G5" s="5" t="s">
        <v>16</v>
      </c>
      <c r="H5" s="5">
        <v>150</v>
      </c>
      <c r="I5" s="5">
        <v>1999</v>
      </c>
      <c r="J5" s="5">
        <v>82.1</v>
      </c>
      <c r="K5" s="5" t="s">
        <v>25</v>
      </c>
      <c r="L5" s="5">
        <v>0.57199999999999995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5292</v>
      </c>
      <c r="B6" s="5" t="s">
        <v>738</v>
      </c>
      <c r="C6" s="5" t="s">
        <v>739</v>
      </c>
      <c r="D6" s="5" t="s">
        <v>732</v>
      </c>
      <c r="E6" s="5" t="s">
        <v>772</v>
      </c>
      <c r="F6" s="5">
        <v>46.37</v>
      </c>
      <c r="G6" s="5" t="s">
        <v>16</v>
      </c>
      <c r="H6" s="5">
        <v>100</v>
      </c>
      <c r="I6" s="5">
        <v>2003</v>
      </c>
      <c r="J6" s="5">
        <v>84.2</v>
      </c>
      <c r="K6" s="5" t="s">
        <v>25</v>
      </c>
      <c r="L6" s="5">
        <v>0.56599999999999995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5314</v>
      </c>
      <c r="B7" s="5" t="s">
        <v>738</v>
      </c>
      <c r="C7" s="5" t="s">
        <v>739</v>
      </c>
      <c r="D7" s="5" t="s">
        <v>732</v>
      </c>
      <c r="E7" s="5" t="s">
        <v>772</v>
      </c>
      <c r="F7" s="5">
        <v>892.66</v>
      </c>
      <c r="G7" s="5" t="s">
        <v>16</v>
      </c>
      <c r="H7" s="5">
        <v>200</v>
      </c>
      <c r="I7" s="5">
        <v>2003</v>
      </c>
      <c r="J7" s="5">
        <v>78.900000000000006</v>
      </c>
      <c r="K7" s="5" t="s">
        <v>17</v>
      </c>
      <c r="L7" s="5">
        <v>0.57199999999999995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5318</v>
      </c>
      <c r="B8" s="5" t="s">
        <v>738</v>
      </c>
      <c r="C8" s="5" t="s">
        <v>739</v>
      </c>
      <c r="D8" s="5" t="s">
        <v>732</v>
      </c>
      <c r="E8" s="5" t="s">
        <v>772</v>
      </c>
      <c r="F8" s="5">
        <v>2.46</v>
      </c>
      <c r="G8" s="5" t="s">
        <v>16</v>
      </c>
      <c r="H8" s="5">
        <v>80</v>
      </c>
      <c r="I8" s="5">
        <v>1999</v>
      </c>
      <c r="J8" s="5">
        <v>82.1</v>
      </c>
      <c r="K8" s="5" t="s">
        <v>25</v>
      </c>
      <c r="L8" s="5">
        <v>0.56599999999999995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6353</v>
      </c>
      <c r="B9" s="5" t="s">
        <v>738</v>
      </c>
      <c r="C9" s="5" t="s">
        <v>739</v>
      </c>
      <c r="D9" s="5" t="s">
        <v>732</v>
      </c>
      <c r="E9" s="5" t="s">
        <v>772</v>
      </c>
      <c r="F9" s="5">
        <v>733.01</v>
      </c>
      <c r="G9" s="5" t="s">
        <v>16</v>
      </c>
      <c r="H9" s="5">
        <v>80</v>
      </c>
      <c r="I9" s="5">
        <v>2006</v>
      </c>
      <c r="J9" s="5">
        <v>84.2</v>
      </c>
      <c r="K9" s="5" t="s">
        <v>25</v>
      </c>
      <c r="L9" s="5">
        <v>0.56599999999999995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6452</v>
      </c>
      <c r="B10" s="5" t="s">
        <v>738</v>
      </c>
      <c r="C10" s="5" t="s">
        <v>739</v>
      </c>
      <c r="D10" s="5" t="s">
        <v>732</v>
      </c>
      <c r="E10" s="5" t="s">
        <v>772</v>
      </c>
      <c r="F10" s="5">
        <v>1.94</v>
      </c>
      <c r="G10" s="5" t="s">
        <v>16</v>
      </c>
      <c r="H10" s="5">
        <v>50</v>
      </c>
      <c r="I10" s="5">
        <v>2006</v>
      </c>
      <c r="J10" s="5">
        <v>84.2</v>
      </c>
      <c r="K10" s="5" t="s">
        <v>25</v>
      </c>
      <c r="L10" s="5">
        <v>0.56599999999999995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6453</v>
      </c>
      <c r="B11" s="5" t="s">
        <v>738</v>
      </c>
      <c r="C11" s="5" t="s">
        <v>739</v>
      </c>
      <c r="D11" s="5" t="s">
        <v>732</v>
      </c>
      <c r="E11" s="5" t="s">
        <v>772</v>
      </c>
      <c r="F11" s="5">
        <v>1.66</v>
      </c>
      <c r="G11" s="5" t="s">
        <v>16</v>
      </c>
      <c r="H11" s="5">
        <v>80</v>
      </c>
      <c r="I11" s="5">
        <v>1999</v>
      </c>
      <c r="J11" s="5">
        <v>82.1</v>
      </c>
      <c r="K11" s="5" t="s">
        <v>25</v>
      </c>
      <c r="L11" s="5">
        <v>0.56599999999999995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6473</v>
      </c>
      <c r="B12" s="5" t="s">
        <v>738</v>
      </c>
      <c r="C12" s="5" t="s">
        <v>739</v>
      </c>
      <c r="D12" s="5" t="s">
        <v>732</v>
      </c>
      <c r="E12" s="5" t="s">
        <v>772</v>
      </c>
      <c r="F12" s="5">
        <v>2.12</v>
      </c>
      <c r="G12" s="5" t="s">
        <v>16</v>
      </c>
      <c r="H12" s="5">
        <v>80</v>
      </c>
      <c r="I12" s="5">
        <v>1999</v>
      </c>
      <c r="J12" s="5">
        <v>82.1</v>
      </c>
      <c r="K12" s="5" t="s">
        <v>25</v>
      </c>
      <c r="L12" s="5">
        <v>0.56599999999999995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6518</v>
      </c>
      <c r="B13" s="5" t="s">
        <v>738</v>
      </c>
      <c r="C13" s="5" t="s">
        <v>739</v>
      </c>
      <c r="D13" s="5" t="s">
        <v>732</v>
      </c>
      <c r="E13" s="5" t="s">
        <v>772</v>
      </c>
      <c r="F13" s="5">
        <v>174.9</v>
      </c>
      <c r="G13" s="5" t="s">
        <v>16</v>
      </c>
      <c r="H13" s="5">
        <v>50</v>
      </c>
      <c r="I13" s="5">
        <v>2006</v>
      </c>
      <c r="J13" s="5">
        <v>84.2</v>
      </c>
      <c r="K13" s="5" t="s">
        <v>25</v>
      </c>
      <c r="L13" s="5">
        <v>0.56599999999999995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7407</v>
      </c>
      <c r="B14" s="5" t="s">
        <v>738</v>
      </c>
      <c r="C14" s="5" t="s">
        <v>739</v>
      </c>
      <c r="D14" s="5" t="s">
        <v>732</v>
      </c>
      <c r="E14" s="5" t="s">
        <v>772</v>
      </c>
      <c r="F14" s="5">
        <v>406.06</v>
      </c>
      <c r="G14" s="5" t="s">
        <v>16</v>
      </c>
      <c r="H14" s="5">
        <v>80</v>
      </c>
      <c r="I14" s="5">
        <v>2006</v>
      </c>
      <c r="J14" s="5">
        <v>84.2</v>
      </c>
      <c r="K14" s="5" t="s">
        <v>25</v>
      </c>
      <c r="L14" s="5">
        <v>0.56599999999999995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7503</v>
      </c>
      <c r="B15" s="5" t="s">
        <v>738</v>
      </c>
      <c r="C15" s="5" t="s">
        <v>739</v>
      </c>
      <c r="D15" s="5" t="s">
        <v>732</v>
      </c>
      <c r="E15" s="5" t="s">
        <v>772</v>
      </c>
      <c r="F15" s="5">
        <v>1.1299999999999999</v>
      </c>
      <c r="G15" s="5" t="s">
        <v>16</v>
      </c>
      <c r="H15" s="5">
        <v>100</v>
      </c>
      <c r="I15" s="5">
        <v>2001</v>
      </c>
      <c r="J15" s="5">
        <v>84.2</v>
      </c>
      <c r="K15" s="5" t="s">
        <v>25</v>
      </c>
      <c r="L15" s="5">
        <v>0.56599999999999995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7504</v>
      </c>
      <c r="B16" s="5" t="s">
        <v>738</v>
      </c>
      <c r="C16" s="5" t="s">
        <v>739</v>
      </c>
      <c r="D16" s="5" t="s">
        <v>732</v>
      </c>
      <c r="E16" s="5" t="s">
        <v>772</v>
      </c>
      <c r="F16" s="5">
        <v>122.21</v>
      </c>
      <c r="G16" s="5" t="s">
        <v>16</v>
      </c>
      <c r="H16" s="5">
        <v>150</v>
      </c>
      <c r="I16" s="5">
        <v>1999</v>
      </c>
      <c r="J16" s="5">
        <v>82.1</v>
      </c>
      <c r="K16" s="5" t="s">
        <v>25</v>
      </c>
      <c r="L16" s="5">
        <v>0.57199999999999995</v>
      </c>
      <c r="M16" s="5" t="s">
        <v>18</v>
      </c>
      <c r="N16" s="5" t="s">
        <v>19</v>
      </c>
      <c r="O16" s="5" t="s">
        <v>19</v>
      </c>
    </row>
    <row r="17" spans="1:15" ht="14.1" customHeight="1">
      <c r="A17" s="5">
        <v>8604</v>
      </c>
      <c r="B17" s="5" t="s">
        <v>738</v>
      </c>
      <c r="C17" s="5" t="s">
        <v>739</v>
      </c>
      <c r="D17" s="5" t="s">
        <v>732</v>
      </c>
      <c r="E17" s="5" t="s">
        <v>772</v>
      </c>
      <c r="F17" s="5">
        <v>170.74</v>
      </c>
      <c r="G17" s="5" t="s">
        <v>16</v>
      </c>
      <c r="H17" s="5">
        <v>100</v>
      </c>
      <c r="I17" s="5">
        <v>2008</v>
      </c>
      <c r="J17" s="5">
        <v>84.2</v>
      </c>
      <c r="K17" s="5" t="s">
        <v>25</v>
      </c>
      <c r="L17" s="5">
        <v>0.56599999999999995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8611</v>
      </c>
      <c r="B18" s="5" t="s">
        <v>738</v>
      </c>
      <c r="C18" s="5" t="s">
        <v>739</v>
      </c>
      <c r="D18" s="5" t="s">
        <v>732</v>
      </c>
      <c r="E18" s="5" t="s">
        <v>772</v>
      </c>
      <c r="F18" s="5">
        <v>260.11</v>
      </c>
      <c r="G18" s="5" t="s">
        <v>16</v>
      </c>
      <c r="H18" s="5">
        <v>200</v>
      </c>
      <c r="I18" s="5">
        <v>2001</v>
      </c>
      <c r="J18" s="5">
        <v>78.900000000000006</v>
      </c>
      <c r="K18" s="5" t="s">
        <v>17</v>
      </c>
      <c r="L18" s="5">
        <v>0.57199999999999995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8613</v>
      </c>
      <c r="B19" s="5" t="s">
        <v>738</v>
      </c>
      <c r="C19" s="5" t="s">
        <v>739</v>
      </c>
      <c r="D19" s="5" t="s">
        <v>732</v>
      </c>
      <c r="E19" s="5" t="s">
        <v>772</v>
      </c>
      <c r="F19" s="5">
        <v>99.25</v>
      </c>
      <c r="G19" s="5" t="s">
        <v>16</v>
      </c>
      <c r="H19" s="5">
        <v>80</v>
      </c>
      <c r="I19" s="5">
        <v>1999</v>
      </c>
      <c r="J19" s="5">
        <v>82.1</v>
      </c>
      <c r="K19" s="5" t="s">
        <v>25</v>
      </c>
      <c r="L19" s="5">
        <v>0.56599999999999995</v>
      </c>
      <c r="M19" s="5" t="s">
        <v>18</v>
      </c>
      <c r="N19" s="5" t="s">
        <v>19</v>
      </c>
      <c r="O19" s="5" t="s">
        <v>19</v>
      </c>
    </row>
    <row r="20" spans="1:15" ht="14.1" customHeight="1">
      <c r="A20" s="5">
        <v>8691</v>
      </c>
      <c r="B20" s="5" t="s">
        <v>738</v>
      </c>
      <c r="C20" s="5" t="s">
        <v>739</v>
      </c>
      <c r="D20" s="5" t="s">
        <v>732</v>
      </c>
      <c r="E20" s="5" t="s">
        <v>772</v>
      </c>
      <c r="F20" s="5">
        <v>148.4</v>
      </c>
      <c r="G20" s="5" t="s">
        <v>16</v>
      </c>
      <c r="H20" s="5">
        <v>150</v>
      </c>
      <c r="I20" s="5">
        <v>1999</v>
      </c>
      <c r="J20" s="5">
        <v>82.1</v>
      </c>
      <c r="K20" s="5" t="s">
        <v>25</v>
      </c>
      <c r="L20" s="5">
        <v>0.57199999999999995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9699</v>
      </c>
      <c r="B21" s="5" t="s">
        <v>738</v>
      </c>
      <c r="C21" s="5" t="s">
        <v>739</v>
      </c>
      <c r="D21" s="5" t="s">
        <v>732</v>
      </c>
      <c r="E21" s="5" t="s">
        <v>772</v>
      </c>
      <c r="F21" s="5">
        <v>30.06</v>
      </c>
      <c r="G21" s="5" t="s">
        <v>16</v>
      </c>
      <c r="H21" s="5">
        <v>80</v>
      </c>
      <c r="I21" s="5">
        <v>2003</v>
      </c>
      <c r="J21" s="5">
        <v>84.2</v>
      </c>
      <c r="K21" s="5" t="s">
        <v>25</v>
      </c>
      <c r="L21" s="5">
        <v>0.56599999999999995</v>
      </c>
      <c r="M21" s="5" t="s">
        <v>18</v>
      </c>
      <c r="N21" s="5" t="s">
        <v>19</v>
      </c>
      <c r="O21" s="5" t="s">
        <v>19</v>
      </c>
    </row>
    <row r="22" spans="1:15" ht="14.1" customHeight="1">
      <c r="A22" s="5">
        <v>9724</v>
      </c>
      <c r="B22" s="5" t="s">
        <v>738</v>
      </c>
      <c r="C22" s="5" t="s">
        <v>739</v>
      </c>
      <c r="D22" s="5" t="s">
        <v>732</v>
      </c>
      <c r="E22" s="5" t="s">
        <v>772</v>
      </c>
      <c r="F22" s="5">
        <v>4.5999999999999996</v>
      </c>
      <c r="G22" s="5" t="s">
        <v>16</v>
      </c>
      <c r="H22" s="5">
        <v>80</v>
      </c>
      <c r="I22" s="5">
        <v>2001</v>
      </c>
      <c r="J22" s="5">
        <v>84.2</v>
      </c>
      <c r="K22" s="5" t="s">
        <v>25</v>
      </c>
      <c r="L22" s="5">
        <v>0.56599999999999995</v>
      </c>
      <c r="M22" s="5" t="s">
        <v>18</v>
      </c>
      <c r="N22" s="5" t="s">
        <v>19</v>
      </c>
      <c r="O22" s="5" t="s">
        <v>19</v>
      </c>
    </row>
    <row r="23" spans="1:15" ht="14.1" customHeight="1">
      <c r="A23" s="5">
        <v>9729</v>
      </c>
      <c r="B23" s="5" t="s">
        <v>738</v>
      </c>
      <c r="C23" s="5" t="s">
        <v>739</v>
      </c>
      <c r="D23" s="5" t="s">
        <v>732</v>
      </c>
      <c r="E23" s="5" t="s">
        <v>772</v>
      </c>
      <c r="F23" s="5">
        <v>204.71</v>
      </c>
      <c r="G23" s="5" t="s">
        <v>16</v>
      </c>
      <c r="H23" s="5">
        <v>150</v>
      </c>
      <c r="I23" s="5">
        <v>1999</v>
      </c>
      <c r="J23" s="5">
        <v>82.1</v>
      </c>
      <c r="K23" s="5" t="s">
        <v>25</v>
      </c>
      <c r="L23" s="5">
        <v>0.57199999999999995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10796</v>
      </c>
      <c r="B24" s="5" t="s">
        <v>738</v>
      </c>
      <c r="C24" s="5" t="s">
        <v>739</v>
      </c>
      <c r="D24" s="5" t="s">
        <v>732</v>
      </c>
      <c r="E24" s="5" t="s">
        <v>772</v>
      </c>
      <c r="F24" s="5">
        <v>196.01</v>
      </c>
      <c r="G24" s="5" t="s">
        <v>16</v>
      </c>
      <c r="H24" s="5">
        <v>80</v>
      </c>
      <c r="I24" s="5">
        <v>2003</v>
      </c>
      <c r="J24" s="5">
        <v>84.2</v>
      </c>
      <c r="K24" s="5" t="s">
        <v>25</v>
      </c>
      <c r="L24" s="5">
        <v>0.56599999999999995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10854</v>
      </c>
      <c r="B25" s="5" t="s">
        <v>738</v>
      </c>
      <c r="C25" s="5" t="s">
        <v>739</v>
      </c>
      <c r="D25" s="5" t="s">
        <v>732</v>
      </c>
      <c r="E25" s="5" t="s">
        <v>772</v>
      </c>
      <c r="F25" s="5">
        <v>99.22</v>
      </c>
      <c r="G25" s="5" t="s">
        <v>16</v>
      </c>
      <c r="H25" s="5">
        <v>50</v>
      </c>
      <c r="I25" s="5">
        <v>2006</v>
      </c>
      <c r="J25" s="5">
        <v>84.2</v>
      </c>
      <c r="K25" s="5" t="s">
        <v>25</v>
      </c>
      <c r="L25" s="5">
        <v>0.56599999999999995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10855</v>
      </c>
      <c r="B26" s="5" t="s">
        <v>738</v>
      </c>
      <c r="C26" s="5" t="s">
        <v>739</v>
      </c>
      <c r="D26" s="5" t="s">
        <v>732</v>
      </c>
      <c r="E26" s="5" t="s">
        <v>772</v>
      </c>
      <c r="F26" s="5">
        <v>67.209999999999994</v>
      </c>
      <c r="G26" s="5" t="s">
        <v>16</v>
      </c>
      <c r="H26" s="5">
        <v>50</v>
      </c>
      <c r="I26" s="5">
        <v>2006</v>
      </c>
      <c r="J26" s="5">
        <v>84.2</v>
      </c>
      <c r="K26" s="5" t="s">
        <v>25</v>
      </c>
      <c r="L26" s="5">
        <v>0.56599999999999995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10947</v>
      </c>
      <c r="B27" s="5" t="s">
        <v>738</v>
      </c>
      <c r="C27" s="5" t="s">
        <v>739</v>
      </c>
      <c r="D27" s="5" t="s">
        <v>732</v>
      </c>
      <c r="E27" s="5" t="s">
        <v>772</v>
      </c>
      <c r="F27" s="5">
        <v>0.37</v>
      </c>
      <c r="G27" s="5" t="s">
        <v>16</v>
      </c>
      <c r="H27" s="5">
        <v>200</v>
      </c>
      <c r="I27" s="5">
        <v>2001</v>
      </c>
      <c r="J27" s="5">
        <v>78.900000000000006</v>
      </c>
      <c r="K27" s="5" t="s">
        <v>17</v>
      </c>
      <c r="L27" s="5">
        <v>0.57199999999999995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11767</v>
      </c>
      <c r="B28" s="5" t="s">
        <v>738</v>
      </c>
      <c r="C28" s="5" t="s">
        <v>739</v>
      </c>
      <c r="D28" s="5" t="s">
        <v>732</v>
      </c>
      <c r="E28" s="5" t="s">
        <v>772</v>
      </c>
      <c r="F28" s="5">
        <v>0.54</v>
      </c>
      <c r="G28" s="5" t="s">
        <v>16</v>
      </c>
      <c r="H28" s="5">
        <v>200</v>
      </c>
      <c r="I28" s="5">
        <v>2001</v>
      </c>
      <c r="J28" s="5">
        <v>78.900000000000006</v>
      </c>
      <c r="K28" s="5" t="s">
        <v>17</v>
      </c>
      <c r="L28" s="5">
        <v>0.57199999999999995</v>
      </c>
      <c r="M28" s="5" t="s">
        <v>18</v>
      </c>
      <c r="N28" s="5" t="s">
        <v>19</v>
      </c>
      <c r="O28" s="5" t="s">
        <v>19</v>
      </c>
    </row>
    <row r="29" spans="1:15" ht="14.1" customHeight="1">
      <c r="A29" s="5">
        <v>12121</v>
      </c>
      <c r="B29" s="5" t="s">
        <v>738</v>
      </c>
      <c r="C29" s="5" t="s">
        <v>739</v>
      </c>
      <c r="D29" s="5" t="s">
        <v>732</v>
      </c>
      <c r="E29" s="5" t="s">
        <v>772</v>
      </c>
      <c r="F29" s="5">
        <v>1.66</v>
      </c>
      <c r="G29" s="5" t="s">
        <v>16</v>
      </c>
      <c r="H29" s="5">
        <v>200</v>
      </c>
      <c r="I29" s="5">
        <v>2003</v>
      </c>
      <c r="J29" s="5">
        <v>78.900000000000006</v>
      </c>
      <c r="K29" s="5" t="s">
        <v>17</v>
      </c>
      <c r="L29" s="5">
        <v>0.57199999999999995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12374</v>
      </c>
      <c r="B30" s="5" t="s">
        <v>738</v>
      </c>
      <c r="C30" s="5" t="s">
        <v>739</v>
      </c>
      <c r="D30" s="5" t="s">
        <v>732</v>
      </c>
      <c r="E30" s="5" t="s">
        <v>772</v>
      </c>
      <c r="F30" s="5">
        <v>3.71</v>
      </c>
      <c r="G30" s="5" t="s">
        <v>16</v>
      </c>
      <c r="H30" s="5">
        <v>100</v>
      </c>
      <c r="I30" s="5">
        <v>2003</v>
      </c>
      <c r="J30" s="5">
        <v>84.2</v>
      </c>
      <c r="K30" s="5" t="s">
        <v>25</v>
      </c>
      <c r="L30" s="5">
        <v>0.56599999999999995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12416</v>
      </c>
      <c r="B31" s="5" t="s">
        <v>738</v>
      </c>
      <c r="C31" s="5" t="s">
        <v>739</v>
      </c>
      <c r="D31" s="5" t="s">
        <v>732</v>
      </c>
      <c r="E31" s="5" t="s">
        <v>772</v>
      </c>
      <c r="F31" s="5">
        <v>32.69</v>
      </c>
      <c r="G31" s="5" t="s">
        <v>16</v>
      </c>
      <c r="H31" s="5">
        <v>80</v>
      </c>
      <c r="I31" s="5">
        <v>2003</v>
      </c>
      <c r="J31" s="5">
        <v>84.2</v>
      </c>
      <c r="K31" s="5" t="s">
        <v>25</v>
      </c>
      <c r="L31" s="5">
        <v>0.56599999999999995</v>
      </c>
      <c r="M31" s="5" t="s">
        <v>18</v>
      </c>
      <c r="N31" s="5" t="s">
        <v>19</v>
      </c>
      <c r="O31" s="5" t="s">
        <v>19</v>
      </c>
    </row>
    <row r="32" spans="1:15" ht="14.1" customHeight="1">
      <c r="A32" s="5">
        <v>12418</v>
      </c>
      <c r="B32" s="5" t="s">
        <v>738</v>
      </c>
      <c r="C32" s="5" t="s">
        <v>739</v>
      </c>
      <c r="D32" s="5" t="s">
        <v>732</v>
      </c>
      <c r="E32" s="5" t="s">
        <v>772</v>
      </c>
      <c r="F32" s="5">
        <v>218.93</v>
      </c>
      <c r="G32" s="5" t="s">
        <v>16</v>
      </c>
      <c r="H32" s="5">
        <v>200</v>
      </c>
      <c r="I32" s="5">
        <v>1999</v>
      </c>
      <c r="J32" s="5">
        <v>77.8</v>
      </c>
      <c r="K32" s="5" t="s">
        <v>17</v>
      </c>
      <c r="L32" s="5">
        <v>0.57199999999999995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14143</v>
      </c>
      <c r="B33" s="5" t="s">
        <v>738</v>
      </c>
      <c r="C33" s="5" t="s">
        <v>739</v>
      </c>
      <c r="D33" s="5" t="s">
        <v>732</v>
      </c>
      <c r="E33" s="5" t="s">
        <v>772</v>
      </c>
      <c r="F33" s="5">
        <v>70.75</v>
      </c>
      <c r="G33" s="5" t="s">
        <v>16</v>
      </c>
      <c r="H33" s="5">
        <v>80</v>
      </c>
      <c r="I33" s="5">
        <v>2003</v>
      </c>
      <c r="J33" s="5">
        <v>84.2</v>
      </c>
      <c r="K33" s="5" t="s">
        <v>25</v>
      </c>
      <c r="L33" s="5">
        <v>0.56599999999999995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14993</v>
      </c>
      <c r="B34" s="5" t="s">
        <v>738</v>
      </c>
      <c r="C34" s="5" t="s">
        <v>739</v>
      </c>
      <c r="D34" s="5" t="s">
        <v>732</v>
      </c>
      <c r="E34" s="5" t="s">
        <v>772</v>
      </c>
      <c r="F34" s="5">
        <v>26.53</v>
      </c>
      <c r="G34" s="5" t="s">
        <v>16</v>
      </c>
      <c r="H34" s="5">
        <v>80</v>
      </c>
      <c r="I34" s="5">
        <v>2003</v>
      </c>
      <c r="J34" s="5">
        <v>84.2</v>
      </c>
      <c r="K34" s="5" t="s">
        <v>25</v>
      </c>
      <c r="L34" s="5">
        <v>0.56599999999999995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14994</v>
      </c>
      <c r="B35" s="5" t="s">
        <v>738</v>
      </c>
      <c r="C35" s="5" t="s">
        <v>739</v>
      </c>
      <c r="D35" s="5" t="s">
        <v>732</v>
      </c>
      <c r="E35" s="5" t="s">
        <v>772</v>
      </c>
      <c r="F35" s="5">
        <v>94.84</v>
      </c>
      <c r="G35" s="5" t="s">
        <v>16</v>
      </c>
      <c r="H35" s="5">
        <v>80</v>
      </c>
      <c r="I35" s="5">
        <v>2003</v>
      </c>
      <c r="J35" s="5">
        <v>84.2</v>
      </c>
      <c r="K35" s="5" t="s">
        <v>25</v>
      </c>
      <c r="L35" s="5">
        <v>0.56599999999999995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15107</v>
      </c>
      <c r="B36" s="5" t="s">
        <v>738</v>
      </c>
      <c r="C36" s="5" t="s">
        <v>739</v>
      </c>
      <c r="D36" s="5" t="s">
        <v>732</v>
      </c>
      <c r="E36" s="5" t="s">
        <v>772</v>
      </c>
      <c r="F36" s="5">
        <v>0.6</v>
      </c>
      <c r="G36" s="5" t="s">
        <v>20</v>
      </c>
      <c r="H36" s="5">
        <v>100</v>
      </c>
      <c r="I36" s="5">
        <v>2001</v>
      </c>
      <c r="J36" s="5">
        <v>68.900000000000006</v>
      </c>
      <c r="K36" s="5" t="s">
        <v>18</v>
      </c>
      <c r="L36" s="5">
        <v>0.76100000000000001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15818</v>
      </c>
      <c r="B37" s="5" t="s">
        <v>738</v>
      </c>
      <c r="C37" s="5" t="s">
        <v>739</v>
      </c>
      <c r="D37" s="5" t="s">
        <v>732</v>
      </c>
      <c r="E37" s="5" t="s">
        <v>772</v>
      </c>
      <c r="F37" s="5">
        <v>60.12</v>
      </c>
      <c r="G37" s="5" t="s">
        <v>16</v>
      </c>
      <c r="H37" s="5">
        <v>80</v>
      </c>
      <c r="I37" s="5">
        <v>2003</v>
      </c>
      <c r="J37" s="5">
        <v>84.2</v>
      </c>
      <c r="K37" s="5" t="s">
        <v>25</v>
      </c>
      <c r="L37" s="5">
        <v>0.56599999999999995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16433</v>
      </c>
      <c r="B38" s="5" t="s">
        <v>738</v>
      </c>
      <c r="C38" s="5" t="s">
        <v>739</v>
      </c>
      <c r="D38" s="5" t="s">
        <v>732</v>
      </c>
      <c r="E38" s="5" t="s">
        <v>772</v>
      </c>
      <c r="F38" s="5">
        <v>121.89</v>
      </c>
      <c r="G38" s="5" t="s">
        <v>16</v>
      </c>
      <c r="H38" s="5">
        <v>80</v>
      </c>
      <c r="I38" s="5">
        <v>2003</v>
      </c>
      <c r="J38" s="5">
        <v>84.2</v>
      </c>
      <c r="K38" s="5" t="s">
        <v>25</v>
      </c>
      <c r="L38" s="5">
        <v>0.56599999999999995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16436</v>
      </c>
      <c r="B39" s="5" t="s">
        <v>738</v>
      </c>
      <c r="C39" s="5" t="s">
        <v>739</v>
      </c>
      <c r="D39" s="5" t="s">
        <v>732</v>
      </c>
      <c r="E39" s="5" t="s">
        <v>772</v>
      </c>
      <c r="F39" s="5">
        <v>1.49</v>
      </c>
      <c r="G39" s="5" t="s">
        <v>16</v>
      </c>
      <c r="H39" s="5">
        <v>80</v>
      </c>
      <c r="I39" s="5">
        <v>1999</v>
      </c>
      <c r="J39" s="5">
        <v>82.1</v>
      </c>
      <c r="K39" s="5" t="s">
        <v>25</v>
      </c>
      <c r="L39" s="5">
        <v>0.56599999999999995</v>
      </c>
      <c r="M39" s="5" t="s">
        <v>18</v>
      </c>
      <c r="N39" s="5" t="s">
        <v>19</v>
      </c>
      <c r="O39" s="5" t="s">
        <v>19</v>
      </c>
    </row>
    <row r="40" spans="1:15" ht="14.1" customHeight="1">
      <c r="A40" s="5">
        <v>16437</v>
      </c>
      <c r="B40" s="5" t="s">
        <v>738</v>
      </c>
      <c r="C40" s="5" t="s">
        <v>739</v>
      </c>
      <c r="D40" s="5" t="s">
        <v>732</v>
      </c>
      <c r="E40" s="5" t="s">
        <v>772</v>
      </c>
      <c r="F40" s="5">
        <v>397.77</v>
      </c>
      <c r="G40" s="5" t="s">
        <v>16</v>
      </c>
      <c r="H40" s="5">
        <v>100</v>
      </c>
      <c r="I40" s="5">
        <v>2001</v>
      </c>
      <c r="J40" s="5">
        <v>84.2</v>
      </c>
      <c r="K40" s="5" t="s">
        <v>25</v>
      </c>
      <c r="L40" s="5">
        <v>0.56599999999999995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16479</v>
      </c>
      <c r="B41" s="5" t="s">
        <v>738</v>
      </c>
      <c r="C41" s="5" t="s">
        <v>739</v>
      </c>
      <c r="D41" s="5" t="s">
        <v>732</v>
      </c>
      <c r="E41" s="5" t="s">
        <v>772</v>
      </c>
      <c r="F41" s="5">
        <v>59.52</v>
      </c>
      <c r="G41" s="5" t="s">
        <v>16</v>
      </c>
      <c r="H41" s="5">
        <v>50</v>
      </c>
      <c r="I41" s="5">
        <v>2006</v>
      </c>
      <c r="J41" s="5">
        <v>84.2</v>
      </c>
      <c r="K41" s="5" t="s">
        <v>25</v>
      </c>
      <c r="L41" s="5">
        <v>0.56599999999999995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16628</v>
      </c>
      <c r="B42" s="5" t="s">
        <v>738</v>
      </c>
      <c r="C42" s="5" t="s">
        <v>739</v>
      </c>
      <c r="D42" s="5" t="s">
        <v>732</v>
      </c>
      <c r="E42" s="5" t="s">
        <v>772</v>
      </c>
      <c r="F42" s="5">
        <v>0.38</v>
      </c>
      <c r="G42" s="5" t="s">
        <v>16</v>
      </c>
      <c r="H42" s="5">
        <v>100</v>
      </c>
      <c r="I42" s="5">
        <v>2003</v>
      </c>
      <c r="J42" s="5">
        <v>84.2</v>
      </c>
      <c r="K42" s="5" t="s">
        <v>25</v>
      </c>
      <c r="L42" s="5">
        <v>0.56599999999999995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16629</v>
      </c>
      <c r="B43" s="5" t="s">
        <v>738</v>
      </c>
      <c r="C43" s="5" t="s">
        <v>739</v>
      </c>
      <c r="D43" s="5" t="s">
        <v>732</v>
      </c>
      <c r="E43" s="5" t="s">
        <v>772</v>
      </c>
      <c r="F43" s="5">
        <v>676.35</v>
      </c>
      <c r="G43" s="5" t="s">
        <v>16</v>
      </c>
      <c r="H43" s="5">
        <v>200</v>
      </c>
      <c r="I43" s="5">
        <v>2003</v>
      </c>
      <c r="J43" s="5">
        <v>78.900000000000006</v>
      </c>
      <c r="K43" s="5" t="s">
        <v>17</v>
      </c>
      <c r="L43" s="5">
        <v>0.57199999999999995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16646</v>
      </c>
      <c r="B44" s="5" t="s">
        <v>738</v>
      </c>
      <c r="C44" s="5" t="s">
        <v>739</v>
      </c>
      <c r="D44" s="5" t="s">
        <v>732</v>
      </c>
      <c r="E44" s="5" t="s">
        <v>772</v>
      </c>
      <c r="F44" s="5">
        <v>1.66</v>
      </c>
      <c r="G44" s="5" t="s">
        <v>16</v>
      </c>
      <c r="H44" s="5">
        <v>80</v>
      </c>
      <c r="I44" s="5">
        <v>1999</v>
      </c>
      <c r="J44" s="5">
        <v>82.1</v>
      </c>
      <c r="K44" s="5" t="s">
        <v>25</v>
      </c>
      <c r="L44" s="5">
        <v>0.56599999999999995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16659</v>
      </c>
      <c r="B45" s="5" t="s">
        <v>738</v>
      </c>
      <c r="C45" s="5" t="s">
        <v>739</v>
      </c>
      <c r="D45" s="5" t="s">
        <v>732</v>
      </c>
      <c r="E45" s="5" t="s">
        <v>772</v>
      </c>
      <c r="F45" s="5">
        <v>327.37</v>
      </c>
      <c r="G45" s="5" t="s">
        <v>16</v>
      </c>
      <c r="H45" s="5">
        <v>50</v>
      </c>
      <c r="I45" s="5">
        <v>2006</v>
      </c>
      <c r="J45" s="5">
        <v>84.2</v>
      </c>
      <c r="K45" s="5" t="s">
        <v>25</v>
      </c>
      <c r="L45" s="5">
        <v>0.56599999999999995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17122</v>
      </c>
      <c r="B46" s="5" t="s">
        <v>738</v>
      </c>
      <c r="C46" s="5" t="s">
        <v>739</v>
      </c>
      <c r="D46" s="5" t="s">
        <v>732</v>
      </c>
      <c r="E46" s="5" t="s">
        <v>772</v>
      </c>
      <c r="F46" s="5">
        <v>108.1</v>
      </c>
      <c r="G46" s="5" t="s">
        <v>16</v>
      </c>
      <c r="H46" s="5">
        <v>80</v>
      </c>
      <c r="I46" s="5">
        <v>2003</v>
      </c>
      <c r="J46" s="5">
        <v>84.2</v>
      </c>
      <c r="K46" s="5" t="s">
        <v>25</v>
      </c>
      <c r="L46" s="5">
        <v>0.56599999999999995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17140</v>
      </c>
      <c r="B47" s="5" t="s">
        <v>738</v>
      </c>
      <c r="C47" s="5" t="s">
        <v>739</v>
      </c>
      <c r="D47" s="5" t="s">
        <v>732</v>
      </c>
      <c r="E47" s="5" t="s">
        <v>772</v>
      </c>
      <c r="F47" s="5">
        <v>11.07</v>
      </c>
      <c r="G47" s="5" t="s">
        <v>16</v>
      </c>
      <c r="H47" s="5">
        <v>80</v>
      </c>
      <c r="I47" s="5">
        <v>2003</v>
      </c>
      <c r="J47" s="5">
        <v>84.2</v>
      </c>
      <c r="K47" s="5" t="s">
        <v>25</v>
      </c>
      <c r="L47" s="5">
        <v>0.56599999999999995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17210</v>
      </c>
      <c r="B48" s="5" t="s">
        <v>738</v>
      </c>
      <c r="C48" s="5" t="s">
        <v>739</v>
      </c>
      <c r="D48" s="5" t="s">
        <v>732</v>
      </c>
      <c r="E48" s="5" t="s">
        <v>772</v>
      </c>
      <c r="F48" s="5">
        <v>1.87</v>
      </c>
      <c r="G48" s="5" t="s">
        <v>16</v>
      </c>
      <c r="H48" s="5">
        <v>100</v>
      </c>
      <c r="I48" s="5">
        <v>2003</v>
      </c>
      <c r="J48" s="5">
        <v>84.2</v>
      </c>
      <c r="K48" s="5" t="s">
        <v>25</v>
      </c>
      <c r="L48" s="5">
        <v>0.56599999999999995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17246</v>
      </c>
      <c r="B49" s="5" t="s">
        <v>738</v>
      </c>
      <c r="C49" s="5" t="s">
        <v>739</v>
      </c>
      <c r="D49" s="5" t="s">
        <v>732</v>
      </c>
      <c r="E49" s="5" t="s">
        <v>772</v>
      </c>
      <c r="F49" s="5">
        <v>121.64</v>
      </c>
      <c r="G49" s="5" t="s">
        <v>16</v>
      </c>
      <c r="H49" s="5">
        <v>50</v>
      </c>
      <c r="I49" s="5">
        <v>2006</v>
      </c>
      <c r="J49" s="5">
        <v>84.2</v>
      </c>
      <c r="K49" s="5" t="s">
        <v>25</v>
      </c>
      <c r="L49" s="5">
        <v>0.56599999999999995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18208</v>
      </c>
      <c r="B50" s="5" t="s">
        <v>738</v>
      </c>
      <c r="C50" s="5" t="s">
        <v>739</v>
      </c>
      <c r="D50" s="5" t="s">
        <v>732</v>
      </c>
      <c r="E50" s="5" t="s">
        <v>772</v>
      </c>
      <c r="F50" s="5">
        <v>27.5</v>
      </c>
      <c r="G50" s="5" t="s">
        <v>16</v>
      </c>
      <c r="H50" s="5">
        <v>200</v>
      </c>
      <c r="I50" s="5">
        <v>2003</v>
      </c>
      <c r="J50" s="5">
        <v>78.900000000000006</v>
      </c>
      <c r="K50" s="5" t="s">
        <v>17</v>
      </c>
      <c r="L50" s="5">
        <v>0.57199999999999995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18251</v>
      </c>
      <c r="B51" s="5" t="s">
        <v>738</v>
      </c>
      <c r="C51" s="5" t="s">
        <v>739</v>
      </c>
      <c r="D51" s="5" t="s">
        <v>732</v>
      </c>
      <c r="E51" s="5" t="s">
        <v>772</v>
      </c>
      <c r="F51" s="5">
        <v>41</v>
      </c>
      <c r="G51" s="5" t="s">
        <v>16</v>
      </c>
      <c r="H51" s="5">
        <v>100</v>
      </c>
      <c r="I51" s="5">
        <v>2001</v>
      </c>
      <c r="J51" s="5">
        <v>84.2</v>
      </c>
      <c r="K51" s="5" t="s">
        <v>25</v>
      </c>
      <c r="L51" s="5">
        <v>0.56599999999999995</v>
      </c>
      <c r="M51" s="5" t="s">
        <v>18</v>
      </c>
      <c r="N51" s="5" t="s">
        <v>19</v>
      </c>
      <c r="O51" s="5" t="s">
        <v>19</v>
      </c>
    </row>
    <row r="52" spans="1:15" ht="14.1" customHeight="1">
      <c r="A52" s="5">
        <v>19671</v>
      </c>
      <c r="B52" s="5" t="s">
        <v>738</v>
      </c>
      <c r="C52" s="5" t="s">
        <v>739</v>
      </c>
      <c r="D52" s="5" t="s">
        <v>732</v>
      </c>
      <c r="E52" s="5" t="s">
        <v>772</v>
      </c>
      <c r="F52" s="5">
        <v>13.04</v>
      </c>
      <c r="G52" s="5" t="s">
        <v>16</v>
      </c>
      <c r="H52" s="5">
        <v>100</v>
      </c>
      <c r="I52" s="5">
        <v>2003</v>
      </c>
      <c r="J52" s="5">
        <v>84.2</v>
      </c>
      <c r="K52" s="5" t="s">
        <v>25</v>
      </c>
      <c r="L52" s="5">
        <v>0.56599999999999995</v>
      </c>
      <c r="M52" s="5" t="s">
        <v>18</v>
      </c>
      <c r="N52" s="5" t="s">
        <v>19</v>
      </c>
      <c r="O52" s="5" t="s">
        <v>19</v>
      </c>
    </row>
    <row r="53" spans="1:15" ht="14.1" customHeight="1">
      <c r="A53" s="5">
        <v>19715</v>
      </c>
      <c r="B53" s="5" t="s">
        <v>738</v>
      </c>
      <c r="C53" s="5" t="s">
        <v>739</v>
      </c>
      <c r="D53" s="5" t="s">
        <v>732</v>
      </c>
      <c r="E53" s="5" t="s">
        <v>772</v>
      </c>
      <c r="F53" s="5">
        <v>78.010000000000005</v>
      </c>
      <c r="G53" s="5" t="s">
        <v>16</v>
      </c>
      <c r="H53" s="5">
        <v>80</v>
      </c>
      <c r="I53" s="5">
        <v>2003</v>
      </c>
      <c r="J53" s="5">
        <v>84.2</v>
      </c>
      <c r="K53" s="5" t="s">
        <v>25</v>
      </c>
      <c r="L53" s="5">
        <v>0.56599999999999995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19940</v>
      </c>
      <c r="B54" s="5" t="s">
        <v>738</v>
      </c>
      <c r="C54" s="5" t="s">
        <v>739</v>
      </c>
      <c r="D54" s="5" t="s">
        <v>732</v>
      </c>
      <c r="E54" s="5" t="s">
        <v>772</v>
      </c>
      <c r="F54" s="5">
        <v>81.31</v>
      </c>
      <c r="G54" s="5" t="s">
        <v>16</v>
      </c>
      <c r="H54" s="5">
        <v>50</v>
      </c>
      <c r="I54" s="5">
        <v>2006</v>
      </c>
      <c r="J54" s="5">
        <v>84.2</v>
      </c>
      <c r="K54" s="5" t="s">
        <v>25</v>
      </c>
      <c r="L54" s="5">
        <v>0.56599999999999995</v>
      </c>
      <c r="M54" s="5" t="s">
        <v>18</v>
      </c>
      <c r="N54" s="5" t="s">
        <v>19</v>
      </c>
      <c r="O54" s="5" t="s">
        <v>19</v>
      </c>
    </row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O151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6.62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125" customWidth="1"/>
  </cols>
  <sheetData>
    <row r="1" spans="1:15" ht="21.75" customHeight="1">
      <c r="A1" s="1" t="s">
        <v>0</v>
      </c>
      <c r="B1" s="1" t="s">
        <v>1</v>
      </c>
      <c r="C1" s="1" t="s">
        <v>2</v>
      </c>
      <c r="D1" s="1" t="s">
        <v>784</v>
      </c>
      <c r="E1" s="1" t="s">
        <v>785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65</v>
      </c>
    </row>
    <row r="2" spans="1:15" ht="14.1" customHeight="1">
      <c r="A2" s="5">
        <v>2883</v>
      </c>
      <c r="B2" s="5" t="s">
        <v>26</v>
      </c>
      <c r="C2" s="5" t="s">
        <v>50</v>
      </c>
      <c r="D2" s="5" t="s">
        <v>813</v>
      </c>
      <c r="E2" s="5" t="s">
        <v>223</v>
      </c>
      <c r="F2" s="5">
        <v>43.3</v>
      </c>
      <c r="G2" s="5" t="s">
        <v>20</v>
      </c>
      <c r="H2" s="5">
        <v>100</v>
      </c>
      <c r="I2" s="5">
        <v>1998</v>
      </c>
      <c r="J2" s="5">
        <v>75.599999999999994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3104</v>
      </c>
      <c r="B3" s="5" t="s">
        <v>26</v>
      </c>
      <c r="C3" s="5" t="s">
        <v>50</v>
      </c>
      <c r="D3" s="5" t="s">
        <v>517</v>
      </c>
      <c r="E3" s="5" t="s">
        <v>223</v>
      </c>
      <c r="F3" s="5">
        <v>88.56</v>
      </c>
      <c r="G3" s="5" t="s">
        <v>20</v>
      </c>
      <c r="H3" s="5">
        <v>150</v>
      </c>
      <c r="I3" s="5">
        <v>1998</v>
      </c>
      <c r="J3" s="5">
        <v>72.2</v>
      </c>
      <c r="K3" s="5" t="s">
        <v>17</v>
      </c>
      <c r="L3" s="5">
        <v>0.69199999999999995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3182</v>
      </c>
      <c r="B4" s="5" t="s">
        <v>26</v>
      </c>
      <c r="C4" s="5" t="s">
        <v>50</v>
      </c>
      <c r="D4" s="5" t="s">
        <v>517</v>
      </c>
      <c r="E4" s="5" t="s">
        <v>223</v>
      </c>
      <c r="F4" s="5">
        <v>19.86</v>
      </c>
      <c r="G4" s="5" t="s">
        <v>20</v>
      </c>
      <c r="H4" s="5">
        <v>150</v>
      </c>
      <c r="I4" s="5">
        <v>1998</v>
      </c>
      <c r="J4" s="5">
        <v>72.2</v>
      </c>
      <c r="K4" s="5" t="s">
        <v>17</v>
      </c>
      <c r="L4" s="5">
        <v>0.69199999999999995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3247</v>
      </c>
      <c r="B5" s="5" t="s">
        <v>26</v>
      </c>
      <c r="C5" s="5" t="s">
        <v>50</v>
      </c>
      <c r="D5" s="5" t="s">
        <v>517</v>
      </c>
      <c r="E5" s="5" t="s">
        <v>223</v>
      </c>
      <c r="F5" s="5">
        <v>12.12</v>
      </c>
      <c r="G5" s="5" t="s">
        <v>20</v>
      </c>
      <c r="H5" s="5">
        <v>150</v>
      </c>
      <c r="I5" s="5">
        <v>1983</v>
      </c>
      <c r="J5" s="5">
        <v>71.099999999999994</v>
      </c>
      <c r="K5" s="5" t="s">
        <v>17</v>
      </c>
      <c r="L5" s="5">
        <v>0.497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3374</v>
      </c>
      <c r="B6" s="5" t="s">
        <v>26</v>
      </c>
      <c r="C6" s="5" t="s">
        <v>50</v>
      </c>
      <c r="D6" s="5" t="s">
        <v>517</v>
      </c>
      <c r="E6" s="5" t="s">
        <v>223</v>
      </c>
      <c r="F6" s="5">
        <v>82.86</v>
      </c>
      <c r="G6" s="5" t="s">
        <v>20</v>
      </c>
      <c r="H6" s="5">
        <v>150</v>
      </c>
      <c r="I6" s="5">
        <v>1994</v>
      </c>
      <c r="J6" s="5">
        <v>73.3</v>
      </c>
      <c r="K6" s="5" t="s">
        <v>17</v>
      </c>
      <c r="L6" s="5">
        <v>0.72199999999999998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3713</v>
      </c>
      <c r="B7" s="5" t="s">
        <v>26</v>
      </c>
      <c r="C7" s="5" t="s">
        <v>50</v>
      </c>
      <c r="D7" s="5" t="s">
        <v>517</v>
      </c>
      <c r="E7" s="5" t="s">
        <v>223</v>
      </c>
      <c r="F7" s="5">
        <v>39.71</v>
      </c>
      <c r="G7" s="5" t="s">
        <v>20</v>
      </c>
      <c r="H7" s="5">
        <v>150</v>
      </c>
      <c r="I7" s="5">
        <v>1998</v>
      </c>
      <c r="J7" s="5">
        <v>75.599999999999994</v>
      </c>
      <c r="K7" s="5" t="s">
        <v>17</v>
      </c>
      <c r="L7" s="5">
        <v>0.72199999999999998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3779</v>
      </c>
      <c r="B8" s="5" t="s">
        <v>26</v>
      </c>
      <c r="C8" s="5" t="s">
        <v>50</v>
      </c>
      <c r="D8" s="5" t="s">
        <v>517</v>
      </c>
      <c r="E8" s="5" t="s">
        <v>223</v>
      </c>
      <c r="F8" s="5">
        <v>0.33</v>
      </c>
      <c r="G8" s="5" t="s">
        <v>20</v>
      </c>
      <c r="H8" s="5">
        <v>100</v>
      </c>
      <c r="I8" s="5">
        <v>1998</v>
      </c>
      <c r="J8" s="5">
        <v>75.599999999999994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4419</v>
      </c>
      <c r="B9" s="5" t="s">
        <v>26</v>
      </c>
      <c r="C9" s="5" t="s">
        <v>50</v>
      </c>
      <c r="D9" s="5" t="s">
        <v>517</v>
      </c>
      <c r="E9" s="5" t="s">
        <v>223</v>
      </c>
      <c r="F9" s="5">
        <v>80.63</v>
      </c>
      <c r="G9" s="5" t="s">
        <v>20</v>
      </c>
      <c r="H9" s="5">
        <v>150</v>
      </c>
      <c r="I9" s="5">
        <v>1998</v>
      </c>
      <c r="J9" s="5">
        <v>75.599999999999994</v>
      </c>
      <c r="K9" s="5" t="s">
        <v>17</v>
      </c>
      <c r="L9" s="5">
        <v>0.72199999999999998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4652</v>
      </c>
      <c r="B10" s="5" t="s">
        <v>26</v>
      </c>
      <c r="C10" s="5" t="s">
        <v>50</v>
      </c>
      <c r="D10" s="5" t="s">
        <v>517</v>
      </c>
      <c r="E10" s="5" t="s">
        <v>223</v>
      </c>
      <c r="F10" s="5">
        <v>44.34</v>
      </c>
      <c r="G10" s="5" t="s">
        <v>20</v>
      </c>
      <c r="H10" s="5">
        <v>100</v>
      </c>
      <c r="I10" s="5">
        <v>1998</v>
      </c>
      <c r="J10" s="5">
        <v>75.599999999999994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4714</v>
      </c>
      <c r="B11" s="5" t="s">
        <v>26</v>
      </c>
      <c r="C11" s="5" t="s">
        <v>50</v>
      </c>
      <c r="D11" s="5" t="s">
        <v>517</v>
      </c>
      <c r="E11" s="5" t="s">
        <v>223</v>
      </c>
      <c r="F11" s="5">
        <v>10.34</v>
      </c>
      <c r="G11" s="5" t="s">
        <v>20</v>
      </c>
      <c r="H11" s="5">
        <v>100</v>
      </c>
      <c r="I11" s="5">
        <v>1998</v>
      </c>
      <c r="J11" s="5">
        <v>75.599999999999994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4909</v>
      </c>
      <c r="B12" s="5" t="s">
        <v>26</v>
      </c>
      <c r="C12" s="5" t="s">
        <v>50</v>
      </c>
      <c r="D12" s="5" t="s">
        <v>517</v>
      </c>
      <c r="E12" s="5" t="s">
        <v>223</v>
      </c>
      <c r="F12" s="5">
        <v>42.84</v>
      </c>
      <c r="G12" s="5" t="s">
        <v>20</v>
      </c>
      <c r="H12" s="5">
        <v>100</v>
      </c>
      <c r="I12" s="5">
        <v>1998</v>
      </c>
      <c r="J12" s="5">
        <v>75.599999999999994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5027</v>
      </c>
      <c r="B13" s="5" t="s">
        <v>26</v>
      </c>
      <c r="C13" s="5" t="s">
        <v>50</v>
      </c>
      <c r="D13" s="5" t="s">
        <v>517</v>
      </c>
      <c r="E13" s="5" t="s">
        <v>223</v>
      </c>
      <c r="F13" s="5">
        <v>2.65</v>
      </c>
      <c r="G13" s="5" t="s">
        <v>20</v>
      </c>
      <c r="H13" s="5">
        <v>150</v>
      </c>
      <c r="I13" s="5">
        <v>1998</v>
      </c>
      <c r="J13" s="5">
        <v>75.599999999999994</v>
      </c>
      <c r="K13" s="5" t="s">
        <v>17</v>
      </c>
      <c r="L13" s="5">
        <v>0.72199999999999998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5029</v>
      </c>
      <c r="B14" s="5" t="s">
        <v>26</v>
      </c>
      <c r="C14" s="5" t="s">
        <v>50</v>
      </c>
      <c r="D14" s="5" t="s">
        <v>517</v>
      </c>
      <c r="E14" s="5" t="s">
        <v>223</v>
      </c>
      <c r="F14" s="5">
        <v>116.58</v>
      </c>
      <c r="G14" s="5" t="s">
        <v>20</v>
      </c>
      <c r="H14" s="5">
        <v>100</v>
      </c>
      <c r="I14" s="5">
        <v>1998</v>
      </c>
      <c r="J14" s="5">
        <v>75.599999999999994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5233</v>
      </c>
      <c r="B15" s="5" t="s">
        <v>26</v>
      </c>
      <c r="C15" s="5" t="s">
        <v>50</v>
      </c>
      <c r="D15" s="5" t="s">
        <v>517</v>
      </c>
      <c r="E15" s="5" t="s">
        <v>223</v>
      </c>
      <c r="F15" s="5">
        <v>1.59</v>
      </c>
      <c r="G15" s="5" t="s">
        <v>16</v>
      </c>
      <c r="H15" s="5">
        <v>500</v>
      </c>
      <c r="I15" s="5">
        <v>1994</v>
      </c>
      <c r="J15" s="5">
        <v>85.6</v>
      </c>
      <c r="K15" s="5" t="s">
        <v>25</v>
      </c>
      <c r="L15" s="5">
        <v>0.53300000000000003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5311</v>
      </c>
      <c r="B16" s="5" t="s">
        <v>26</v>
      </c>
      <c r="C16" s="5" t="s">
        <v>50</v>
      </c>
      <c r="D16" s="5" t="s">
        <v>517</v>
      </c>
      <c r="E16" s="5" t="s">
        <v>223</v>
      </c>
      <c r="F16" s="5">
        <v>2.2999999999999998</v>
      </c>
      <c r="G16" s="5" t="s">
        <v>20</v>
      </c>
      <c r="H16" s="5">
        <v>100</v>
      </c>
      <c r="I16" s="5">
        <v>1998</v>
      </c>
      <c r="J16" s="5">
        <v>75.599999999999994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6624</v>
      </c>
      <c r="B17" s="5" t="s">
        <v>26</v>
      </c>
      <c r="C17" s="5" t="s">
        <v>50</v>
      </c>
      <c r="D17" s="5" t="s">
        <v>517</v>
      </c>
      <c r="E17" s="5" t="s">
        <v>223</v>
      </c>
      <c r="F17" s="5">
        <v>0.28000000000000003</v>
      </c>
      <c r="G17" s="5" t="s">
        <v>20</v>
      </c>
      <c r="H17" s="5">
        <v>100</v>
      </c>
      <c r="I17" s="5">
        <v>1998</v>
      </c>
      <c r="J17" s="5">
        <v>75.599999999999994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6928</v>
      </c>
      <c r="B18" s="5" t="s">
        <v>26</v>
      </c>
      <c r="C18" s="5" t="s">
        <v>50</v>
      </c>
      <c r="D18" s="5" t="s">
        <v>517</v>
      </c>
      <c r="E18" s="5" t="s">
        <v>223</v>
      </c>
      <c r="F18" s="5">
        <v>4.2</v>
      </c>
      <c r="G18" s="5" t="s">
        <v>20</v>
      </c>
      <c r="H18" s="5">
        <v>100</v>
      </c>
      <c r="I18" s="5">
        <v>1995</v>
      </c>
      <c r="J18" s="5">
        <v>70</v>
      </c>
      <c r="K18" s="5" t="s">
        <v>18</v>
      </c>
      <c r="L18" s="5">
        <v>0.68600000000000005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6929</v>
      </c>
      <c r="B19" s="5" t="s">
        <v>26</v>
      </c>
      <c r="C19" s="5" t="s">
        <v>50</v>
      </c>
      <c r="D19" s="5" t="s">
        <v>517</v>
      </c>
      <c r="E19" s="5" t="s">
        <v>223</v>
      </c>
      <c r="F19" s="5">
        <v>16.55</v>
      </c>
      <c r="G19" s="5" t="s">
        <v>20</v>
      </c>
      <c r="H19" s="5">
        <v>100</v>
      </c>
      <c r="I19" s="5">
        <v>1995</v>
      </c>
      <c r="J19" s="5">
        <v>73.3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6931</v>
      </c>
      <c r="B20" s="5" t="s">
        <v>26</v>
      </c>
      <c r="C20" s="5" t="s">
        <v>50</v>
      </c>
      <c r="D20" s="5" t="s">
        <v>517</v>
      </c>
      <c r="E20" s="5" t="s">
        <v>223</v>
      </c>
      <c r="F20" s="5">
        <v>0.44</v>
      </c>
      <c r="G20" s="5" t="s">
        <v>20</v>
      </c>
      <c r="H20" s="5">
        <v>100</v>
      </c>
      <c r="I20" s="5">
        <v>1996</v>
      </c>
      <c r="J20" s="5">
        <v>75.599999999999994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7038</v>
      </c>
      <c r="B21" s="5" t="s">
        <v>26</v>
      </c>
      <c r="C21" s="5" t="s">
        <v>50</v>
      </c>
      <c r="D21" s="5" t="s">
        <v>517</v>
      </c>
      <c r="E21" s="5" t="s">
        <v>223</v>
      </c>
      <c r="F21" s="5">
        <v>0.65</v>
      </c>
      <c r="G21" s="5" t="s">
        <v>20</v>
      </c>
      <c r="H21" s="5">
        <v>100</v>
      </c>
      <c r="I21" s="5">
        <v>1998</v>
      </c>
      <c r="J21" s="5">
        <v>75.599999999999994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7204</v>
      </c>
      <c r="B22" s="5" t="s">
        <v>26</v>
      </c>
      <c r="C22" s="5" t="s">
        <v>50</v>
      </c>
      <c r="D22" s="5" t="s">
        <v>517</v>
      </c>
      <c r="E22" s="5" t="s">
        <v>223</v>
      </c>
      <c r="F22" s="5">
        <v>132.07</v>
      </c>
      <c r="G22" s="5" t="s">
        <v>20</v>
      </c>
      <c r="H22" s="5">
        <v>100</v>
      </c>
      <c r="I22" s="5">
        <v>1998</v>
      </c>
      <c r="J22" s="5">
        <v>75.599999999999994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7617</v>
      </c>
      <c r="B23" s="5" t="s">
        <v>26</v>
      </c>
      <c r="C23" s="5" t="s">
        <v>50</v>
      </c>
      <c r="D23" s="5" t="s">
        <v>517</v>
      </c>
      <c r="E23" s="5" t="s">
        <v>223</v>
      </c>
      <c r="F23" s="5">
        <v>37.770000000000003</v>
      </c>
      <c r="G23" s="5" t="s">
        <v>20</v>
      </c>
      <c r="H23" s="5">
        <v>100</v>
      </c>
      <c r="I23" s="5">
        <v>1998</v>
      </c>
      <c r="J23" s="5">
        <v>75.599999999999994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7736</v>
      </c>
      <c r="B24" s="5" t="s">
        <v>26</v>
      </c>
      <c r="C24" s="5" t="s">
        <v>50</v>
      </c>
      <c r="D24" s="5" t="s">
        <v>517</v>
      </c>
      <c r="E24" s="5" t="s">
        <v>223</v>
      </c>
      <c r="F24" s="5">
        <v>128.02000000000001</v>
      </c>
      <c r="G24" s="5" t="s">
        <v>20</v>
      </c>
      <c r="H24" s="5">
        <v>100</v>
      </c>
      <c r="I24" s="5">
        <v>1998</v>
      </c>
      <c r="J24" s="5">
        <v>75.599999999999994</v>
      </c>
      <c r="K24" s="5" t="s">
        <v>17</v>
      </c>
      <c r="L24" s="5">
        <v>0.71599999999999997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7737</v>
      </c>
      <c r="B25" s="5" t="s">
        <v>26</v>
      </c>
      <c r="C25" s="5" t="s">
        <v>50</v>
      </c>
      <c r="D25" s="5" t="s">
        <v>517</v>
      </c>
      <c r="E25" s="5" t="s">
        <v>223</v>
      </c>
      <c r="F25" s="5">
        <v>0.3</v>
      </c>
      <c r="G25" s="5" t="s">
        <v>20</v>
      </c>
      <c r="H25" s="5">
        <v>100</v>
      </c>
      <c r="I25" s="5">
        <v>1995</v>
      </c>
      <c r="J25" s="5">
        <v>73.3</v>
      </c>
      <c r="K25" s="5" t="s">
        <v>17</v>
      </c>
      <c r="L25" s="5">
        <v>0.71599999999999997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7738</v>
      </c>
      <c r="B26" s="5" t="s">
        <v>26</v>
      </c>
      <c r="C26" s="5" t="s">
        <v>50</v>
      </c>
      <c r="D26" s="5" t="s">
        <v>517</v>
      </c>
      <c r="E26" s="5" t="s">
        <v>223</v>
      </c>
      <c r="F26" s="5">
        <v>0.37</v>
      </c>
      <c r="G26" s="5" t="s">
        <v>20</v>
      </c>
      <c r="H26" s="5">
        <v>100</v>
      </c>
      <c r="I26" s="5">
        <v>1995</v>
      </c>
      <c r="J26" s="5">
        <v>73.3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7739</v>
      </c>
      <c r="B27" s="5" t="s">
        <v>26</v>
      </c>
      <c r="C27" s="5" t="s">
        <v>50</v>
      </c>
      <c r="D27" s="5" t="s">
        <v>517</v>
      </c>
      <c r="E27" s="5" t="s">
        <v>223</v>
      </c>
      <c r="F27" s="5">
        <v>0.51</v>
      </c>
      <c r="G27" s="5" t="s">
        <v>20</v>
      </c>
      <c r="H27" s="5">
        <v>100</v>
      </c>
      <c r="I27" s="5">
        <v>1995</v>
      </c>
      <c r="J27" s="5">
        <v>73.3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7740</v>
      </c>
      <c r="B28" s="5" t="s">
        <v>26</v>
      </c>
      <c r="C28" s="5" t="s">
        <v>50</v>
      </c>
      <c r="D28" s="5" t="s">
        <v>517</v>
      </c>
      <c r="E28" s="5" t="s">
        <v>223</v>
      </c>
      <c r="F28" s="5">
        <v>133.4</v>
      </c>
      <c r="G28" s="5" t="s">
        <v>20</v>
      </c>
      <c r="H28" s="5">
        <v>100</v>
      </c>
      <c r="I28" s="5">
        <v>2003</v>
      </c>
      <c r="J28" s="5">
        <v>73.3</v>
      </c>
      <c r="K28" s="5" t="s">
        <v>17</v>
      </c>
      <c r="L28" s="5">
        <v>0.76100000000000001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7752</v>
      </c>
      <c r="B29" s="5" t="s">
        <v>26</v>
      </c>
      <c r="C29" s="5" t="s">
        <v>50</v>
      </c>
      <c r="D29" s="5" t="s">
        <v>517</v>
      </c>
      <c r="E29" s="5" t="s">
        <v>223</v>
      </c>
      <c r="F29" s="5">
        <v>0.34</v>
      </c>
      <c r="G29" s="5" t="s">
        <v>20</v>
      </c>
      <c r="H29" s="5">
        <v>100</v>
      </c>
      <c r="I29" s="5">
        <v>1998</v>
      </c>
      <c r="J29" s="5">
        <v>73.3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7799</v>
      </c>
      <c r="B30" s="5" t="s">
        <v>26</v>
      </c>
      <c r="C30" s="5" t="s">
        <v>50</v>
      </c>
      <c r="D30" s="5" t="s">
        <v>517</v>
      </c>
      <c r="E30" s="5" t="s">
        <v>223</v>
      </c>
      <c r="F30" s="5">
        <v>146.19999999999999</v>
      </c>
      <c r="G30" s="5" t="s">
        <v>20</v>
      </c>
      <c r="H30" s="5">
        <v>150</v>
      </c>
      <c r="I30" s="5">
        <v>1995</v>
      </c>
      <c r="J30" s="5">
        <v>73.3</v>
      </c>
      <c r="K30" s="5" t="s">
        <v>17</v>
      </c>
      <c r="L30" s="5">
        <v>0.72199999999999998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7800</v>
      </c>
      <c r="B31" s="5" t="s">
        <v>26</v>
      </c>
      <c r="C31" s="5" t="s">
        <v>50</v>
      </c>
      <c r="D31" s="5" t="s">
        <v>517</v>
      </c>
      <c r="E31" s="5" t="s">
        <v>223</v>
      </c>
      <c r="F31" s="5">
        <v>104.16</v>
      </c>
      <c r="G31" s="5" t="s">
        <v>20</v>
      </c>
      <c r="H31" s="5">
        <v>100</v>
      </c>
      <c r="I31" s="5">
        <v>1997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7805</v>
      </c>
      <c r="B32" s="5" t="s">
        <v>26</v>
      </c>
      <c r="C32" s="5" t="s">
        <v>50</v>
      </c>
      <c r="D32" s="5" t="s">
        <v>517</v>
      </c>
      <c r="E32" s="5" t="s">
        <v>223</v>
      </c>
      <c r="F32" s="5">
        <v>46.18</v>
      </c>
      <c r="G32" s="5" t="s">
        <v>20</v>
      </c>
      <c r="H32" s="5">
        <v>100</v>
      </c>
      <c r="I32" s="5">
        <v>2001</v>
      </c>
      <c r="J32" s="5">
        <v>74.400000000000006</v>
      </c>
      <c r="K32" s="5" t="s">
        <v>17</v>
      </c>
      <c r="L32" s="5">
        <v>0.79100000000000004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8075</v>
      </c>
      <c r="B33" s="5" t="s">
        <v>26</v>
      </c>
      <c r="C33" s="5" t="s">
        <v>50</v>
      </c>
      <c r="D33" s="5" t="s">
        <v>517</v>
      </c>
      <c r="E33" s="5" t="s">
        <v>223</v>
      </c>
      <c r="F33" s="5">
        <v>43.27</v>
      </c>
      <c r="G33" s="5" t="s">
        <v>20</v>
      </c>
      <c r="H33" s="5">
        <v>100</v>
      </c>
      <c r="I33" s="5">
        <v>1998</v>
      </c>
      <c r="J33" s="5">
        <v>75.599999999999994</v>
      </c>
      <c r="K33" s="5" t="s">
        <v>17</v>
      </c>
      <c r="L33" s="5">
        <v>0.71599999999999997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8139</v>
      </c>
      <c r="B34" s="5" t="s">
        <v>26</v>
      </c>
      <c r="C34" s="5" t="s">
        <v>50</v>
      </c>
      <c r="D34" s="5" t="s">
        <v>517</v>
      </c>
      <c r="E34" s="5" t="s">
        <v>223</v>
      </c>
      <c r="F34" s="5">
        <v>150.28</v>
      </c>
      <c r="G34" s="5" t="s">
        <v>20</v>
      </c>
      <c r="H34" s="5">
        <v>100</v>
      </c>
      <c r="I34" s="5">
        <v>1998</v>
      </c>
      <c r="J34" s="5">
        <v>75.599999999999994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8358</v>
      </c>
      <c r="B35" s="5" t="s">
        <v>26</v>
      </c>
      <c r="C35" s="5" t="s">
        <v>50</v>
      </c>
      <c r="D35" s="5" t="s">
        <v>517</v>
      </c>
      <c r="E35" s="5" t="s">
        <v>223</v>
      </c>
      <c r="F35" s="5">
        <v>0.31</v>
      </c>
      <c r="G35" s="5" t="s">
        <v>20</v>
      </c>
      <c r="H35" s="5">
        <v>100</v>
      </c>
      <c r="I35" s="5">
        <v>1998</v>
      </c>
      <c r="J35" s="5">
        <v>75.599999999999994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8359</v>
      </c>
      <c r="B36" s="5" t="s">
        <v>26</v>
      </c>
      <c r="C36" s="5" t="s">
        <v>50</v>
      </c>
      <c r="D36" s="5" t="s">
        <v>517</v>
      </c>
      <c r="E36" s="5" t="s">
        <v>223</v>
      </c>
      <c r="F36" s="5">
        <v>41.42</v>
      </c>
      <c r="G36" s="5" t="s">
        <v>20</v>
      </c>
      <c r="H36" s="5">
        <v>100</v>
      </c>
      <c r="I36" s="5">
        <v>1998</v>
      </c>
      <c r="J36" s="5">
        <v>75.599999999999994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8360</v>
      </c>
      <c r="B37" s="5" t="s">
        <v>26</v>
      </c>
      <c r="C37" s="5" t="s">
        <v>50</v>
      </c>
      <c r="D37" s="5" t="s">
        <v>517</v>
      </c>
      <c r="E37" s="5" t="s">
        <v>223</v>
      </c>
      <c r="F37" s="5">
        <v>0.67</v>
      </c>
      <c r="G37" s="5" t="s">
        <v>20</v>
      </c>
      <c r="H37" s="5">
        <v>100</v>
      </c>
      <c r="I37" s="5">
        <v>1998</v>
      </c>
      <c r="J37" s="5">
        <v>75.599999999999994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8361</v>
      </c>
      <c r="B38" s="5" t="s">
        <v>26</v>
      </c>
      <c r="C38" s="5" t="s">
        <v>50</v>
      </c>
      <c r="D38" s="5" t="s">
        <v>517</v>
      </c>
      <c r="E38" s="5" t="s">
        <v>223</v>
      </c>
      <c r="F38" s="5">
        <v>4.74</v>
      </c>
      <c r="G38" s="5" t="s">
        <v>16</v>
      </c>
      <c r="H38" s="5">
        <v>150</v>
      </c>
      <c r="I38" s="5">
        <v>2002</v>
      </c>
      <c r="J38" s="5">
        <v>87.4</v>
      </c>
      <c r="K38" s="5" t="s">
        <v>25</v>
      </c>
      <c r="L38" s="5">
        <v>0.57199999999999995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8362</v>
      </c>
      <c r="B39" s="5" t="s">
        <v>26</v>
      </c>
      <c r="C39" s="5" t="s">
        <v>50</v>
      </c>
      <c r="D39" s="5" t="s">
        <v>517</v>
      </c>
      <c r="E39" s="5" t="s">
        <v>223</v>
      </c>
      <c r="F39" s="5">
        <v>11.85</v>
      </c>
      <c r="G39" s="5" t="s">
        <v>16</v>
      </c>
      <c r="H39" s="5">
        <v>150</v>
      </c>
      <c r="I39" s="5">
        <v>2002</v>
      </c>
      <c r="J39" s="5">
        <v>87.4</v>
      </c>
      <c r="K39" s="5" t="s">
        <v>25</v>
      </c>
      <c r="L39" s="5">
        <v>0.60199999999999998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8364</v>
      </c>
      <c r="B40" s="5" t="s">
        <v>26</v>
      </c>
      <c r="C40" s="5" t="s">
        <v>50</v>
      </c>
      <c r="D40" s="5" t="s">
        <v>517</v>
      </c>
      <c r="E40" s="5" t="s">
        <v>223</v>
      </c>
      <c r="F40" s="5">
        <v>0.31</v>
      </c>
      <c r="G40" s="5" t="s">
        <v>20</v>
      </c>
      <c r="H40" s="5">
        <v>100</v>
      </c>
      <c r="I40" s="5">
        <v>1995</v>
      </c>
      <c r="J40" s="5">
        <v>75.599999999999994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8365</v>
      </c>
      <c r="B41" s="5" t="s">
        <v>26</v>
      </c>
      <c r="C41" s="5" t="s">
        <v>50</v>
      </c>
      <c r="D41" s="5" t="s">
        <v>517</v>
      </c>
      <c r="E41" s="5" t="s">
        <v>223</v>
      </c>
      <c r="F41" s="5">
        <v>40.49</v>
      </c>
      <c r="G41" s="5" t="s">
        <v>20</v>
      </c>
      <c r="H41" s="5">
        <v>200</v>
      </c>
      <c r="I41" s="5">
        <v>1995</v>
      </c>
      <c r="J41" s="5">
        <v>75.599999999999994</v>
      </c>
      <c r="K41" s="5" t="s">
        <v>17</v>
      </c>
      <c r="L41" s="5">
        <v>0.72199999999999998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8617</v>
      </c>
      <c r="B42" s="5" t="s">
        <v>26</v>
      </c>
      <c r="C42" s="5" t="s">
        <v>50</v>
      </c>
      <c r="D42" s="5" t="s">
        <v>517</v>
      </c>
      <c r="E42" s="5" t="s">
        <v>223</v>
      </c>
      <c r="F42" s="5">
        <v>152.72</v>
      </c>
      <c r="G42" s="5" t="s">
        <v>20</v>
      </c>
      <c r="H42" s="5">
        <v>100</v>
      </c>
      <c r="I42" s="5">
        <v>1996</v>
      </c>
      <c r="J42" s="5">
        <v>75.599999999999994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8726</v>
      </c>
      <c r="B43" s="5" t="s">
        <v>26</v>
      </c>
      <c r="C43" s="5" t="s">
        <v>50</v>
      </c>
      <c r="D43" s="5" t="s">
        <v>517</v>
      </c>
      <c r="E43" s="5" t="s">
        <v>223</v>
      </c>
      <c r="F43" s="5">
        <v>2.52</v>
      </c>
      <c r="G43" s="5" t="s">
        <v>20</v>
      </c>
      <c r="H43" s="5">
        <v>150</v>
      </c>
      <c r="I43" s="5">
        <v>1994</v>
      </c>
      <c r="J43" s="5">
        <v>73.3</v>
      </c>
      <c r="K43" s="5" t="s">
        <v>17</v>
      </c>
      <c r="L43" s="5">
        <v>0.72199999999999998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8822</v>
      </c>
      <c r="B44" s="5" t="s">
        <v>26</v>
      </c>
      <c r="C44" s="5" t="s">
        <v>50</v>
      </c>
      <c r="D44" s="5" t="s">
        <v>517</v>
      </c>
      <c r="E44" s="5" t="s">
        <v>223</v>
      </c>
      <c r="F44" s="5">
        <v>0.2</v>
      </c>
      <c r="G44" s="5" t="s">
        <v>20</v>
      </c>
      <c r="H44" s="5">
        <v>100</v>
      </c>
      <c r="I44" s="5">
        <v>1998</v>
      </c>
      <c r="J44" s="5">
        <v>75.599999999999994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8878</v>
      </c>
      <c r="B45" s="5" t="s">
        <v>26</v>
      </c>
      <c r="C45" s="5" t="s">
        <v>50</v>
      </c>
      <c r="D45" s="5" t="s">
        <v>517</v>
      </c>
      <c r="E45" s="5" t="s">
        <v>223</v>
      </c>
      <c r="F45" s="5">
        <v>38.36</v>
      </c>
      <c r="G45" s="5" t="s">
        <v>20</v>
      </c>
      <c r="H45" s="5">
        <v>100</v>
      </c>
      <c r="I45" s="5">
        <v>1998</v>
      </c>
      <c r="J45" s="5">
        <v>75.599999999999994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8879</v>
      </c>
      <c r="B46" s="5" t="s">
        <v>26</v>
      </c>
      <c r="C46" s="5" t="s">
        <v>50</v>
      </c>
      <c r="D46" s="5" t="s">
        <v>517</v>
      </c>
      <c r="E46" s="5" t="s">
        <v>223</v>
      </c>
      <c r="F46" s="5">
        <v>0.24</v>
      </c>
      <c r="G46" s="5" t="s">
        <v>20</v>
      </c>
      <c r="H46" s="5">
        <v>100</v>
      </c>
      <c r="I46" s="5">
        <v>1998</v>
      </c>
      <c r="J46" s="5">
        <v>75.599999999999994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8887</v>
      </c>
      <c r="B47" s="5" t="s">
        <v>26</v>
      </c>
      <c r="C47" s="5" t="s">
        <v>50</v>
      </c>
      <c r="D47" s="5" t="s">
        <v>517</v>
      </c>
      <c r="E47" s="5" t="s">
        <v>223</v>
      </c>
      <c r="F47" s="5">
        <v>92.88</v>
      </c>
      <c r="G47" s="5" t="s">
        <v>20</v>
      </c>
      <c r="H47" s="5">
        <v>150</v>
      </c>
      <c r="I47" s="5">
        <v>1990</v>
      </c>
      <c r="J47" s="5">
        <v>67.8</v>
      </c>
      <c r="K47" s="5" t="s">
        <v>18</v>
      </c>
      <c r="L47" s="5">
        <v>0.61699999999999999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8888</v>
      </c>
      <c r="B48" s="5" t="s">
        <v>26</v>
      </c>
      <c r="C48" s="5" t="s">
        <v>50</v>
      </c>
      <c r="D48" s="5" t="s">
        <v>517</v>
      </c>
      <c r="E48" s="5" t="s">
        <v>223</v>
      </c>
      <c r="F48" s="5">
        <v>145.78</v>
      </c>
      <c r="G48" s="5" t="s">
        <v>20</v>
      </c>
      <c r="H48" s="5">
        <v>100</v>
      </c>
      <c r="I48" s="5">
        <v>1999</v>
      </c>
      <c r="J48" s="5">
        <v>73.3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8891</v>
      </c>
      <c r="B49" s="5" t="s">
        <v>26</v>
      </c>
      <c r="C49" s="5" t="s">
        <v>50</v>
      </c>
      <c r="D49" s="5" t="s">
        <v>517</v>
      </c>
      <c r="E49" s="5" t="s">
        <v>223</v>
      </c>
      <c r="F49" s="5">
        <v>0.35</v>
      </c>
      <c r="G49" s="5" t="s">
        <v>20</v>
      </c>
      <c r="H49" s="5">
        <v>100</v>
      </c>
      <c r="I49" s="5">
        <v>1998</v>
      </c>
      <c r="J49" s="5">
        <v>73.3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8892</v>
      </c>
      <c r="B50" s="5" t="s">
        <v>26</v>
      </c>
      <c r="C50" s="5" t="s">
        <v>50</v>
      </c>
      <c r="D50" s="5" t="s">
        <v>517</v>
      </c>
      <c r="E50" s="5" t="s">
        <v>223</v>
      </c>
      <c r="F50" s="5">
        <v>106.58</v>
      </c>
      <c r="G50" s="5" t="s">
        <v>20</v>
      </c>
      <c r="H50" s="5">
        <v>80</v>
      </c>
      <c r="I50" s="5">
        <v>1995</v>
      </c>
      <c r="J50" s="5">
        <v>73.3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8943</v>
      </c>
      <c r="B51" s="5" t="s">
        <v>26</v>
      </c>
      <c r="C51" s="5" t="s">
        <v>50</v>
      </c>
      <c r="D51" s="5" t="s">
        <v>517</v>
      </c>
      <c r="E51" s="5" t="s">
        <v>223</v>
      </c>
      <c r="F51" s="5">
        <v>23.47</v>
      </c>
      <c r="G51" s="5" t="s">
        <v>20</v>
      </c>
      <c r="H51" s="5">
        <v>100</v>
      </c>
      <c r="I51" s="5">
        <v>1997</v>
      </c>
      <c r="J51" s="5">
        <v>73.3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8947</v>
      </c>
      <c r="B52" s="5" t="s">
        <v>26</v>
      </c>
      <c r="C52" s="5" t="s">
        <v>50</v>
      </c>
      <c r="D52" s="5" t="s">
        <v>517</v>
      </c>
      <c r="E52" s="5" t="s">
        <v>223</v>
      </c>
      <c r="F52" s="5">
        <v>14.24</v>
      </c>
      <c r="G52" s="5" t="s">
        <v>20</v>
      </c>
      <c r="H52" s="5">
        <v>150</v>
      </c>
      <c r="I52" s="5">
        <v>1998</v>
      </c>
      <c r="J52" s="5">
        <v>75.599999999999994</v>
      </c>
      <c r="K52" s="5" t="s">
        <v>17</v>
      </c>
      <c r="L52" s="5">
        <v>0.72199999999999998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9000</v>
      </c>
      <c r="B53" s="5" t="s">
        <v>26</v>
      </c>
      <c r="C53" s="5" t="s">
        <v>50</v>
      </c>
      <c r="D53" s="5" t="s">
        <v>517</v>
      </c>
      <c r="E53" s="5" t="s">
        <v>223</v>
      </c>
      <c r="F53" s="5">
        <v>42.53</v>
      </c>
      <c r="G53" s="5" t="s">
        <v>20</v>
      </c>
      <c r="H53" s="5">
        <v>150</v>
      </c>
      <c r="I53" s="5">
        <v>1998</v>
      </c>
      <c r="J53" s="5">
        <v>75.599999999999994</v>
      </c>
      <c r="K53" s="5" t="s">
        <v>17</v>
      </c>
      <c r="L53" s="5">
        <v>0.72199999999999998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9002</v>
      </c>
      <c r="B54" s="5" t="s">
        <v>26</v>
      </c>
      <c r="C54" s="5" t="s">
        <v>50</v>
      </c>
      <c r="D54" s="5" t="s">
        <v>517</v>
      </c>
      <c r="E54" s="5" t="s">
        <v>223</v>
      </c>
      <c r="F54" s="5">
        <v>0.34</v>
      </c>
      <c r="G54" s="5" t="s">
        <v>20</v>
      </c>
      <c r="H54" s="5">
        <v>100</v>
      </c>
      <c r="I54" s="5">
        <v>1998</v>
      </c>
      <c r="J54" s="5">
        <v>75.599999999999994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9123</v>
      </c>
      <c r="B55" s="5" t="s">
        <v>26</v>
      </c>
      <c r="C55" s="5" t="s">
        <v>50</v>
      </c>
      <c r="D55" s="5" t="s">
        <v>517</v>
      </c>
      <c r="E55" s="5" t="s">
        <v>223</v>
      </c>
      <c r="F55" s="5">
        <v>87.07</v>
      </c>
      <c r="G55" s="5" t="s">
        <v>20</v>
      </c>
      <c r="H55" s="5">
        <v>150</v>
      </c>
      <c r="I55" s="5">
        <v>1998</v>
      </c>
      <c r="J55" s="5">
        <v>75.599999999999994</v>
      </c>
      <c r="K55" s="5" t="s">
        <v>17</v>
      </c>
      <c r="L55" s="5">
        <v>0.72199999999999998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9127</v>
      </c>
      <c r="B56" s="5" t="s">
        <v>26</v>
      </c>
      <c r="C56" s="5" t="s">
        <v>50</v>
      </c>
      <c r="D56" s="5" t="s">
        <v>517</v>
      </c>
      <c r="E56" s="5" t="s">
        <v>223</v>
      </c>
      <c r="F56" s="5">
        <v>25.61</v>
      </c>
      <c r="G56" s="5" t="s">
        <v>20</v>
      </c>
      <c r="H56" s="5">
        <v>150</v>
      </c>
      <c r="I56" s="5">
        <v>1998</v>
      </c>
      <c r="J56" s="5">
        <v>75.599999999999994</v>
      </c>
      <c r="K56" s="5" t="s">
        <v>17</v>
      </c>
      <c r="L56" s="5">
        <v>0.72199999999999998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9188</v>
      </c>
      <c r="B57" s="5" t="s">
        <v>26</v>
      </c>
      <c r="C57" s="5" t="s">
        <v>50</v>
      </c>
      <c r="D57" s="5" t="s">
        <v>517</v>
      </c>
      <c r="E57" s="5" t="s">
        <v>223</v>
      </c>
      <c r="F57" s="5">
        <v>0.94</v>
      </c>
      <c r="G57" s="5" t="s">
        <v>20</v>
      </c>
      <c r="H57" s="5">
        <v>150</v>
      </c>
      <c r="I57" s="5">
        <v>1998</v>
      </c>
      <c r="J57" s="5">
        <v>75.599999999999994</v>
      </c>
      <c r="K57" s="5" t="s">
        <v>17</v>
      </c>
      <c r="L57" s="5">
        <v>0.72199999999999998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9189</v>
      </c>
      <c r="B58" s="5" t="s">
        <v>26</v>
      </c>
      <c r="C58" s="5" t="s">
        <v>50</v>
      </c>
      <c r="D58" s="5" t="s">
        <v>517</v>
      </c>
      <c r="E58" s="5" t="s">
        <v>223</v>
      </c>
      <c r="F58" s="5">
        <v>126.77</v>
      </c>
      <c r="G58" s="5" t="s">
        <v>20</v>
      </c>
      <c r="H58" s="5">
        <v>150</v>
      </c>
      <c r="I58" s="5">
        <v>1994</v>
      </c>
      <c r="J58" s="5">
        <v>71.099999999999994</v>
      </c>
      <c r="K58" s="5" t="s">
        <v>17</v>
      </c>
      <c r="L58" s="5">
        <v>0.72199999999999998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9190</v>
      </c>
      <c r="B59" s="5" t="s">
        <v>26</v>
      </c>
      <c r="C59" s="5" t="s">
        <v>50</v>
      </c>
      <c r="D59" s="5" t="s">
        <v>517</v>
      </c>
      <c r="E59" s="5" t="s">
        <v>223</v>
      </c>
      <c r="F59" s="5">
        <v>38.619999999999997</v>
      </c>
      <c r="G59" s="5" t="s">
        <v>20</v>
      </c>
      <c r="H59" s="5">
        <v>100</v>
      </c>
      <c r="I59" s="5">
        <v>1997</v>
      </c>
      <c r="J59" s="5">
        <v>75.599999999999994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9191</v>
      </c>
      <c r="B60" s="5" t="s">
        <v>26</v>
      </c>
      <c r="C60" s="5" t="s">
        <v>50</v>
      </c>
      <c r="D60" s="5" t="s">
        <v>517</v>
      </c>
      <c r="E60" s="5" t="s">
        <v>223</v>
      </c>
      <c r="F60" s="5">
        <v>1.28</v>
      </c>
      <c r="G60" s="5" t="s">
        <v>20</v>
      </c>
      <c r="H60" s="5">
        <v>100</v>
      </c>
      <c r="I60" s="5">
        <v>1998</v>
      </c>
      <c r="J60" s="5">
        <v>75.599999999999994</v>
      </c>
      <c r="K60" s="5" t="s">
        <v>17</v>
      </c>
      <c r="L60" s="5">
        <v>0.71599999999999997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9192</v>
      </c>
      <c r="B61" s="5" t="s">
        <v>26</v>
      </c>
      <c r="C61" s="5" t="s">
        <v>50</v>
      </c>
      <c r="D61" s="5" t="s">
        <v>517</v>
      </c>
      <c r="E61" s="5" t="s">
        <v>223</v>
      </c>
      <c r="F61" s="5">
        <v>125.19</v>
      </c>
      <c r="G61" s="5" t="s">
        <v>20</v>
      </c>
      <c r="H61" s="5">
        <v>150</v>
      </c>
      <c r="I61" s="5">
        <v>1994</v>
      </c>
      <c r="J61" s="5">
        <v>73.3</v>
      </c>
      <c r="K61" s="5" t="s">
        <v>17</v>
      </c>
      <c r="L61" s="5">
        <v>0.72199999999999998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9193</v>
      </c>
      <c r="B62" s="5" t="s">
        <v>26</v>
      </c>
      <c r="C62" s="5" t="s">
        <v>50</v>
      </c>
      <c r="D62" s="5" t="s">
        <v>517</v>
      </c>
      <c r="E62" s="5" t="s">
        <v>223</v>
      </c>
      <c r="F62" s="5">
        <v>82.17</v>
      </c>
      <c r="G62" s="5" t="s">
        <v>20</v>
      </c>
      <c r="H62" s="5">
        <v>100</v>
      </c>
      <c r="I62" s="5">
        <v>1998</v>
      </c>
      <c r="J62" s="5">
        <v>75.599999999999994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9194</v>
      </c>
      <c r="B63" s="5" t="s">
        <v>26</v>
      </c>
      <c r="C63" s="5" t="s">
        <v>50</v>
      </c>
      <c r="D63" s="5" t="s">
        <v>517</v>
      </c>
      <c r="E63" s="5" t="s">
        <v>223</v>
      </c>
      <c r="F63" s="5">
        <v>95.13</v>
      </c>
      <c r="G63" s="5" t="s">
        <v>20</v>
      </c>
      <c r="H63" s="5">
        <v>80</v>
      </c>
      <c r="I63" s="5">
        <v>1995</v>
      </c>
      <c r="J63" s="5">
        <v>75.599999999999994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9195</v>
      </c>
      <c r="B64" s="5" t="s">
        <v>26</v>
      </c>
      <c r="C64" s="5" t="s">
        <v>50</v>
      </c>
      <c r="D64" s="5" t="s">
        <v>517</v>
      </c>
      <c r="E64" s="5" t="s">
        <v>223</v>
      </c>
      <c r="F64" s="5">
        <v>6.34</v>
      </c>
      <c r="G64" s="5" t="s">
        <v>20</v>
      </c>
      <c r="H64" s="5">
        <v>100</v>
      </c>
      <c r="I64" s="5">
        <v>2001</v>
      </c>
      <c r="J64" s="5">
        <v>74.400000000000006</v>
      </c>
      <c r="K64" s="5" t="s">
        <v>17</v>
      </c>
      <c r="L64" s="5">
        <v>0.79100000000000004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9201</v>
      </c>
      <c r="B65" s="5" t="s">
        <v>26</v>
      </c>
      <c r="C65" s="5" t="s">
        <v>50</v>
      </c>
      <c r="D65" s="5" t="s">
        <v>517</v>
      </c>
      <c r="E65" s="5" t="s">
        <v>223</v>
      </c>
      <c r="F65" s="5">
        <v>0.52</v>
      </c>
      <c r="G65" s="5" t="s">
        <v>20</v>
      </c>
      <c r="H65" s="5">
        <v>100</v>
      </c>
      <c r="I65" s="5">
        <v>1998</v>
      </c>
      <c r="J65" s="5">
        <v>73.3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9202</v>
      </c>
      <c r="B66" s="5" t="s">
        <v>26</v>
      </c>
      <c r="C66" s="5" t="s">
        <v>50</v>
      </c>
      <c r="D66" s="5" t="s">
        <v>517</v>
      </c>
      <c r="E66" s="5" t="s">
        <v>223</v>
      </c>
      <c r="F66" s="5">
        <v>0.39</v>
      </c>
      <c r="G66" s="5" t="s">
        <v>20</v>
      </c>
      <c r="H66" s="5">
        <v>100</v>
      </c>
      <c r="I66" s="5">
        <v>1998</v>
      </c>
      <c r="J66" s="5">
        <v>73.3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9224</v>
      </c>
      <c r="B67" s="5" t="s">
        <v>26</v>
      </c>
      <c r="C67" s="5" t="s">
        <v>50</v>
      </c>
      <c r="D67" s="5" t="s">
        <v>517</v>
      </c>
      <c r="E67" s="5" t="s">
        <v>223</v>
      </c>
      <c r="F67" s="5">
        <v>46.63</v>
      </c>
      <c r="G67" s="5" t="s">
        <v>16</v>
      </c>
      <c r="H67" s="5">
        <v>150</v>
      </c>
      <c r="I67" s="5">
        <v>2002</v>
      </c>
      <c r="J67" s="5">
        <v>91.6</v>
      </c>
      <c r="K67" s="5" t="s">
        <v>25</v>
      </c>
      <c r="L67" s="5">
        <v>0.60199999999999998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9241</v>
      </c>
      <c r="B68" s="5" t="s">
        <v>26</v>
      </c>
      <c r="C68" s="5" t="s">
        <v>50</v>
      </c>
      <c r="D68" s="5" t="s">
        <v>517</v>
      </c>
      <c r="E68" s="5" t="s">
        <v>223</v>
      </c>
      <c r="F68" s="5">
        <v>0.55000000000000004</v>
      </c>
      <c r="G68" s="5" t="s">
        <v>20</v>
      </c>
      <c r="H68" s="5">
        <v>100</v>
      </c>
      <c r="I68" s="5">
        <v>1996</v>
      </c>
      <c r="J68" s="5">
        <v>73.3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9245</v>
      </c>
      <c r="B69" s="5" t="s">
        <v>26</v>
      </c>
      <c r="C69" s="5" t="s">
        <v>50</v>
      </c>
      <c r="D69" s="5" t="s">
        <v>517</v>
      </c>
      <c r="E69" s="5" t="s">
        <v>223</v>
      </c>
      <c r="F69" s="5">
        <v>0.77</v>
      </c>
      <c r="G69" s="5" t="s">
        <v>20</v>
      </c>
      <c r="H69" s="5">
        <v>100</v>
      </c>
      <c r="I69" s="5">
        <v>1998</v>
      </c>
      <c r="J69" s="5">
        <v>75.599999999999994</v>
      </c>
      <c r="K69" s="5" t="s">
        <v>17</v>
      </c>
      <c r="L69" s="5">
        <v>0.71599999999999997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9247</v>
      </c>
      <c r="B70" s="5" t="s">
        <v>26</v>
      </c>
      <c r="C70" s="5" t="s">
        <v>50</v>
      </c>
      <c r="D70" s="5" t="s">
        <v>517</v>
      </c>
      <c r="E70" s="5" t="s">
        <v>223</v>
      </c>
      <c r="F70" s="5">
        <v>0.66</v>
      </c>
      <c r="G70" s="5" t="s">
        <v>20</v>
      </c>
      <c r="H70" s="5">
        <v>100</v>
      </c>
      <c r="I70" s="5">
        <v>1995</v>
      </c>
      <c r="J70" s="5">
        <v>73.3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9248</v>
      </c>
      <c r="B71" s="5" t="s">
        <v>26</v>
      </c>
      <c r="C71" s="5" t="s">
        <v>50</v>
      </c>
      <c r="D71" s="5" t="s">
        <v>517</v>
      </c>
      <c r="E71" s="5" t="s">
        <v>223</v>
      </c>
      <c r="F71" s="5">
        <v>0.38</v>
      </c>
      <c r="G71" s="5" t="s">
        <v>20</v>
      </c>
      <c r="H71" s="5">
        <v>100</v>
      </c>
      <c r="I71" s="5">
        <v>1996</v>
      </c>
      <c r="J71" s="5">
        <v>73.3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9287</v>
      </c>
      <c r="B72" s="5" t="s">
        <v>26</v>
      </c>
      <c r="C72" s="5" t="s">
        <v>50</v>
      </c>
      <c r="D72" s="5" t="s">
        <v>517</v>
      </c>
      <c r="E72" s="5" t="s">
        <v>223</v>
      </c>
      <c r="F72" s="5">
        <v>78.69</v>
      </c>
      <c r="G72" s="5" t="s">
        <v>20</v>
      </c>
      <c r="H72" s="5">
        <v>350</v>
      </c>
      <c r="I72" s="5">
        <v>1992</v>
      </c>
      <c r="J72" s="5">
        <v>73.3</v>
      </c>
      <c r="K72" s="5" t="s">
        <v>17</v>
      </c>
      <c r="L72" s="5">
        <v>0.65300000000000002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9474</v>
      </c>
      <c r="B73" s="5" t="s">
        <v>26</v>
      </c>
      <c r="C73" s="5" t="s">
        <v>50</v>
      </c>
      <c r="D73" s="5" t="s">
        <v>517</v>
      </c>
      <c r="E73" s="5" t="s">
        <v>223</v>
      </c>
      <c r="F73" s="5">
        <v>83.69</v>
      </c>
      <c r="G73" s="5" t="s">
        <v>20</v>
      </c>
      <c r="H73" s="5">
        <v>100</v>
      </c>
      <c r="I73" s="5">
        <v>1998</v>
      </c>
      <c r="J73" s="5">
        <v>75.599999999999994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9532</v>
      </c>
      <c r="B74" s="5" t="s">
        <v>26</v>
      </c>
      <c r="C74" s="5" t="s">
        <v>50</v>
      </c>
      <c r="D74" s="5" t="s">
        <v>517</v>
      </c>
      <c r="E74" s="5" t="s">
        <v>223</v>
      </c>
      <c r="F74" s="5">
        <v>0.37</v>
      </c>
      <c r="G74" s="5" t="s">
        <v>20</v>
      </c>
      <c r="H74" s="5">
        <v>100</v>
      </c>
      <c r="I74" s="5">
        <v>1998</v>
      </c>
      <c r="J74" s="5">
        <v>75.599999999999994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9537</v>
      </c>
      <c r="B75" s="5" t="s">
        <v>26</v>
      </c>
      <c r="C75" s="5" t="s">
        <v>50</v>
      </c>
      <c r="D75" s="5" t="s">
        <v>517</v>
      </c>
      <c r="E75" s="5" t="s">
        <v>223</v>
      </c>
      <c r="F75" s="5">
        <v>33.950000000000003</v>
      </c>
      <c r="G75" s="5" t="s">
        <v>20</v>
      </c>
      <c r="H75" s="5">
        <v>100</v>
      </c>
      <c r="I75" s="5">
        <v>1999</v>
      </c>
      <c r="J75" s="5">
        <v>73.3</v>
      </c>
      <c r="K75" s="5" t="s">
        <v>17</v>
      </c>
      <c r="L75" s="5">
        <v>0.79100000000000004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9874</v>
      </c>
      <c r="B76" s="5" t="s">
        <v>26</v>
      </c>
      <c r="C76" s="5" t="s">
        <v>50</v>
      </c>
      <c r="D76" s="5" t="s">
        <v>517</v>
      </c>
      <c r="E76" s="5" t="s">
        <v>223</v>
      </c>
      <c r="F76" s="5">
        <v>84.87</v>
      </c>
      <c r="G76" s="5" t="s">
        <v>20</v>
      </c>
      <c r="H76" s="5">
        <v>100</v>
      </c>
      <c r="I76" s="5">
        <v>1998</v>
      </c>
      <c r="J76" s="5">
        <v>75.599999999999994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10026</v>
      </c>
      <c r="B77" s="5" t="s">
        <v>26</v>
      </c>
      <c r="C77" s="5" t="s">
        <v>50</v>
      </c>
      <c r="D77" s="5" t="s">
        <v>517</v>
      </c>
      <c r="E77" s="5" t="s">
        <v>223</v>
      </c>
      <c r="F77" s="5">
        <v>42.36</v>
      </c>
      <c r="G77" s="5" t="s">
        <v>20</v>
      </c>
      <c r="H77" s="5">
        <v>100</v>
      </c>
      <c r="I77" s="5">
        <v>1998</v>
      </c>
      <c r="J77" s="5">
        <v>75.599999999999994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10027</v>
      </c>
      <c r="B78" s="5" t="s">
        <v>26</v>
      </c>
      <c r="C78" s="5" t="s">
        <v>50</v>
      </c>
      <c r="D78" s="5" t="s">
        <v>517</v>
      </c>
      <c r="E78" s="5" t="s">
        <v>223</v>
      </c>
      <c r="F78" s="5">
        <v>46.41</v>
      </c>
      <c r="G78" s="5" t="s">
        <v>16</v>
      </c>
      <c r="H78" s="5">
        <v>150</v>
      </c>
      <c r="I78" s="5">
        <v>2002</v>
      </c>
      <c r="J78" s="5">
        <v>91.6</v>
      </c>
      <c r="K78" s="5" t="s">
        <v>25</v>
      </c>
      <c r="L78" s="5">
        <v>0.60199999999999998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10030</v>
      </c>
      <c r="B79" s="5" t="s">
        <v>26</v>
      </c>
      <c r="C79" s="5" t="s">
        <v>50</v>
      </c>
      <c r="D79" s="5" t="s">
        <v>517</v>
      </c>
      <c r="E79" s="5" t="s">
        <v>223</v>
      </c>
      <c r="F79" s="5">
        <v>0.51</v>
      </c>
      <c r="G79" s="5" t="s">
        <v>20</v>
      </c>
      <c r="H79" s="5">
        <v>100</v>
      </c>
      <c r="I79" s="5">
        <v>1999</v>
      </c>
      <c r="J79" s="5">
        <v>73.3</v>
      </c>
      <c r="K79" s="5" t="s">
        <v>17</v>
      </c>
      <c r="L79" s="5">
        <v>0.79100000000000004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10031</v>
      </c>
      <c r="B80" s="5" t="s">
        <v>26</v>
      </c>
      <c r="C80" s="5" t="s">
        <v>50</v>
      </c>
      <c r="D80" s="5" t="s">
        <v>517</v>
      </c>
      <c r="E80" s="5" t="s">
        <v>223</v>
      </c>
      <c r="F80" s="5">
        <v>44.58</v>
      </c>
      <c r="G80" s="5" t="s">
        <v>20</v>
      </c>
      <c r="H80" s="5">
        <v>100</v>
      </c>
      <c r="I80" s="5">
        <v>1995</v>
      </c>
      <c r="J80" s="5">
        <v>73.3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10032</v>
      </c>
      <c r="B81" s="5" t="s">
        <v>26</v>
      </c>
      <c r="C81" s="5" t="s">
        <v>50</v>
      </c>
      <c r="D81" s="5" t="s">
        <v>517</v>
      </c>
      <c r="E81" s="5" t="s">
        <v>223</v>
      </c>
      <c r="F81" s="5">
        <v>0.5</v>
      </c>
      <c r="G81" s="5" t="s">
        <v>20</v>
      </c>
      <c r="H81" s="5">
        <v>100</v>
      </c>
      <c r="I81" s="5">
        <v>1998</v>
      </c>
      <c r="J81" s="5">
        <v>75.599999999999994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10033</v>
      </c>
      <c r="B82" s="5" t="s">
        <v>26</v>
      </c>
      <c r="C82" s="5" t="s">
        <v>50</v>
      </c>
      <c r="D82" s="5" t="s">
        <v>517</v>
      </c>
      <c r="E82" s="5" t="s">
        <v>223</v>
      </c>
      <c r="F82" s="5">
        <v>102.06</v>
      </c>
      <c r="G82" s="5" t="s">
        <v>20</v>
      </c>
      <c r="H82" s="5">
        <v>100</v>
      </c>
      <c r="I82" s="5">
        <v>1997</v>
      </c>
      <c r="J82" s="5">
        <v>75.599999999999994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10037</v>
      </c>
      <c r="B83" s="5" t="s">
        <v>26</v>
      </c>
      <c r="C83" s="5" t="s">
        <v>50</v>
      </c>
      <c r="D83" s="5" t="s">
        <v>517</v>
      </c>
      <c r="E83" s="5" t="s">
        <v>223</v>
      </c>
      <c r="F83" s="5">
        <v>48.19</v>
      </c>
      <c r="G83" s="5" t="s">
        <v>20</v>
      </c>
      <c r="H83" s="5">
        <v>100</v>
      </c>
      <c r="I83" s="5">
        <v>1998</v>
      </c>
      <c r="J83" s="5">
        <v>73.3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10088</v>
      </c>
      <c r="B84" s="5" t="s">
        <v>26</v>
      </c>
      <c r="C84" s="5" t="s">
        <v>50</v>
      </c>
      <c r="D84" s="5" t="s">
        <v>517</v>
      </c>
      <c r="E84" s="5" t="s">
        <v>223</v>
      </c>
      <c r="F84" s="5">
        <v>8.4700000000000006</v>
      </c>
      <c r="G84" s="5" t="s">
        <v>20</v>
      </c>
      <c r="H84" s="5">
        <v>150</v>
      </c>
      <c r="I84" s="5">
        <v>1998</v>
      </c>
      <c r="J84" s="5">
        <v>75.599999999999994</v>
      </c>
      <c r="K84" s="5" t="s">
        <v>17</v>
      </c>
      <c r="L84" s="5">
        <v>0.72199999999999998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10204</v>
      </c>
      <c r="B85" s="5" t="s">
        <v>26</v>
      </c>
      <c r="C85" s="5" t="s">
        <v>50</v>
      </c>
      <c r="D85" s="5" t="s">
        <v>517</v>
      </c>
      <c r="E85" s="5" t="s">
        <v>223</v>
      </c>
      <c r="F85" s="5">
        <v>127.6</v>
      </c>
      <c r="G85" s="5" t="s">
        <v>20</v>
      </c>
      <c r="H85" s="5">
        <v>150</v>
      </c>
      <c r="I85" s="5">
        <v>1998</v>
      </c>
      <c r="J85" s="5">
        <v>75.599999999999994</v>
      </c>
      <c r="K85" s="5" t="s">
        <v>17</v>
      </c>
      <c r="L85" s="5">
        <v>0.72199999999999998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10306</v>
      </c>
      <c r="B86" s="5" t="s">
        <v>26</v>
      </c>
      <c r="C86" s="5" t="s">
        <v>50</v>
      </c>
      <c r="D86" s="5" t="s">
        <v>517</v>
      </c>
      <c r="E86" s="5" t="s">
        <v>223</v>
      </c>
      <c r="F86" s="5">
        <v>0.37</v>
      </c>
      <c r="G86" s="5" t="s">
        <v>20</v>
      </c>
      <c r="H86" s="5">
        <v>60</v>
      </c>
      <c r="I86" s="5">
        <v>1998</v>
      </c>
      <c r="J86" s="5">
        <v>75.599999999999994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10368</v>
      </c>
      <c r="B87" s="5" t="s">
        <v>26</v>
      </c>
      <c r="C87" s="5" t="s">
        <v>50</v>
      </c>
      <c r="D87" s="5" t="s">
        <v>517</v>
      </c>
      <c r="E87" s="5" t="s">
        <v>223</v>
      </c>
      <c r="F87" s="5">
        <v>73.87</v>
      </c>
      <c r="G87" s="5" t="s">
        <v>20</v>
      </c>
      <c r="H87" s="5">
        <v>150</v>
      </c>
      <c r="I87" s="5">
        <v>1998</v>
      </c>
      <c r="J87" s="5">
        <v>75.599999999999994</v>
      </c>
      <c r="K87" s="5" t="s">
        <v>17</v>
      </c>
      <c r="L87" s="5">
        <v>0.72199999999999998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10982</v>
      </c>
      <c r="B88" s="5" t="s">
        <v>26</v>
      </c>
      <c r="C88" s="5" t="s">
        <v>50</v>
      </c>
      <c r="D88" s="5" t="s">
        <v>517</v>
      </c>
      <c r="E88" s="5" t="s">
        <v>223</v>
      </c>
      <c r="F88" s="5">
        <v>0.65</v>
      </c>
      <c r="G88" s="5" t="s">
        <v>20</v>
      </c>
      <c r="H88" s="5">
        <v>100</v>
      </c>
      <c r="I88" s="5">
        <v>1998</v>
      </c>
      <c r="J88" s="5">
        <v>75.599999999999994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11345</v>
      </c>
      <c r="B89" s="5" t="s">
        <v>26</v>
      </c>
      <c r="C89" s="5" t="s">
        <v>50</v>
      </c>
      <c r="D89" s="5" t="s">
        <v>517</v>
      </c>
      <c r="E89" s="5" t="s">
        <v>223</v>
      </c>
      <c r="F89" s="5">
        <v>69.239999999999995</v>
      </c>
      <c r="G89" s="5" t="s">
        <v>20</v>
      </c>
      <c r="H89" s="5">
        <v>150</v>
      </c>
      <c r="I89" s="5">
        <v>1998</v>
      </c>
      <c r="J89" s="5">
        <v>75.599999999999994</v>
      </c>
      <c r="K89" s="5" t="s">
        <v>17</v>
      </c>
      <c r="L89" s="5">
        <v>0.72199999999999998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11557</v>
      </c>
      <c r="B90" s="5" t="s">
        <v>26</v>
      </c>
      <c r="C90" s="5" t="s">
        <v>50</v>
      </c>
      <c r="D90" s="5" t="s">
        <v>517</v>
      </c>
      <c r="E90" s="5" t="s">
        <v>223</v>
      </c>
      <c r="F90" s="5">
        <v>47.97</v>
      </c>
      <c r="G90" s="5" t="s">
        <v>20</v>
      </c>
      <c r="H90" s="5">
        <v>100</v>
      </c>
      <c r="I90" s="5">
        <v>1998</v>
      </c>
      <c r="J90" s="5">
        <v>75.599999999999994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11565</v>
      </c>
      <c r="B91" s="5" t="s">
        <v>26</v>
      </c>
      <c r="C91" s="5" t="s">
        <v>50</v>
      </c>
      <c r="D91" s="5" t="s">
        <v>517</v>
      </c>
      <c r="E91" s="5" t="s">
        <v>223</v>
      </c>
      <c r="F91" s="5">
        <v>0.65</v>
      </c>
      <c r="G91" s="5" t="s">
        <v>20</v>
      </c>
      <c r="H91" s="5">
        <v>150</v>
      </c>
      <c r="I91" s="5">
        <v>1998</v>
      </c>
      <c r="J91" s="5">
        <v>75.599999999999994</v>
      </c>
      <c r="K91" s="5" t="s">
        <v>17</v>
      </c>
      <c r="L91" s="5">
        <v>0.72199999999999998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11566</v>
      </c>
      <c r="B92" s="5" t="s">
        <v>26</v>
      </c>
      <c r="C92" s="5" t="s">
        <v>50</v>
      </c>
      <c r="D92" s="5" t="s">
        <v>517</v>
      </c>
      <c r="E92" s="5" t="s">
        <v>223</v>
      </c>
      <c r="F92" s="5">
        <v>0.45</v>
      </c>
      <c r="G92" s="5" t="s">
        <v>20</v>
      </c>
      <c r="H92" s="5">
        <v>100</v>
      </c>
      <c r="I92" s="5">
        <v>1998</v>
      </c>
      <c r="J92" s="5">
        <v>75.599999999999994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11935</v>
      </c>
      <c r="B93" s="5" t="s">
        <v>26</v>
      </c>
      <c r="C93" s="5" t="s">
        <v>50</v>
      </c>
      <c r="D93" s="5" t="s">
        <v>517</v>
      </c>
      <c r="E93" s="5" t="s">
        <v>223</v>
      </c>
      <c r="F93" s="5">
        <v>0.6</v>
      </c>
      <c r="G93" s="5" t="s">
        <v>20</v>
      </c>
      <c r="H93" s="5">
        <v>150</v>
      </c>
      <c r="I93" s="5">
        <v>1993</v>
      </c>
      <c r="J93" s="5">
        <v>73.3</v>
      </c>
      <c r="K93" s="5" t="s">
        <v>17</v>
      </c>
      <c r="L93" s="5">
        <v>0.64700000000000002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11991</v>
      </c>
      <c r="B94" s="5" t="s">
        <v>26</v>
      </c>
      <c r="C94" s="5" t="s">
        <v>50</v>
      </c>
      <c r="D94" s="5" t="s">
        <v>517</v>
      </c>
      <c r="E94" s="5" t="s">
        <v>223</v>
      </c>
      <c r="F94" s="5">
        <v>0.31</v>
      </c>
      <c r="G94" s="5" t="s">
        <v>20</v>
      </c>
      <c r="H94" s="5">
        <v>100</v>
      </c>
      <c r="I94" s="5">
        <v>1998</v>
      </c>
      <c r="J94" s="5">
        <v>75.599999999999994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12337</v>
      </c>
      <c r="B95" s="5" t="s">
        <v>26</v>
      </c>
      <c r="C95" s="5" t="s">
        <v>50</v>
      </c>
      <c r="D95" s="5" t="s">
        <v>517</v>
      </c>
      <c r="E95" s="5" t="s">
        <v>223</v>
      </c>
      <c r="F95" s="5">
        <v>79.55</v>
      </c>
      <c r="G95" s="5" t="s">
        <v>20</v>
      </c>
      <c r="H95" s="5">
        <v>250</v>
      </c>
      <c r="I95" s="5">
        <v>1998</v>
      </c>
      <c r="J95" s="5">
        <v>75.599999999999994</v>
      </c>
      <c r="K95" s="5" t="s">
        <v>17</v>
      </c>
      <c r="L95" s="5">
        <v>0.72199999999999998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12415</v>
      </c>
      <c r="B96" s="5" t="s">
        <v>26</v>
      </c>
      <c r="C96" s="5" t="s">
        <v>50</v>
      </c>
      <c r="D96" s="5" t="s">
        <v>517</v>
      </c>
      <c r="E96" s="5" t="s">
        <v>223</v>
      </c>
      <c r="F96" s="5">
        <v>40.57</v>
      </c>
      <c r="G96" s="5" t="s">
        <v>20</v>
      </c>
      <c r="H96" s="5">
        <v>100</v>
      </c>
      <c r="I96" s="5">
        <v>1998</v>
      </c>
      <c r="J96" s="5">
        <v>75.599999999999994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12479</v>
      </c>
      <c r="B97" s="5" t="s">
        <v>26</v>
      </c>
      <c r="C97" s="5" t="s">
        <v>50</v>
      </c>
      <c r="D97" s="5" t="s">
        <v>517</v>
      </c>
      <c r="E97" s="5" t="s">
        <v>223</v>
      </c>
      <c r="F97" s="5">
        <v>42.32</v>
      </c>
      <c r="G97" s="5" t="s">
        <v>20</v>
      </c>
      <c r="H97" s="5">
        <v>100</v>
      </c>
      <c r="I97" s="5">
        <v>1998</v>
      </c>
      <c r="J97" s="5">
        <v>75.599999999999994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12591</v>
      </c>
      <c r="B98" s="5" t="s">
        <v>26</v>
      </c>
      <c r="C98" s="5" t="s">
        <v>50</v>
      </c>
      <c r="D98" s="5" t="s">
        <v>517</v>
      </c>
      <c r="E98" s="5" t="s">
        <v>223</v>
      </c>
      <c r="F98" s="5">
        <v>128.1</v>
      </c>
      <c r="G98" s="5" t="s">
        <v>20</v>
      </c>
      <c r="H98" s="5">
        <v>150</v>
      </c>
      <c r="I98" s="5">
        <v>1994</v>
      </c>
      <c r="J98" s="5">
        <v>73.3</v>
      </c>
      <c r="K98" s="5" t="s">
        <v>17</v>
      </c>
      <c r="L98" s="5">
        <v>0.72199999999999998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12979</v>
      </c>
      <c r="B99" s="5" t="s">
        <v>26</v>
      </c>
      <c r="C99" s="5" t="s">
        <v>50</v>
      </c>
      <c r="D99" s="5" t="s">
        <v>517</v>
      </c>
      <c r="E99" s="5" t="s">
        <v>223</v>
      </c>
      <c r="F99" s="5">
        <v>2.2599999999999998</v>
      </c>
      <c r="G99" s="5" t="s">
        <v>20</v>
      </c>
      <c r="H99" s="5">
        <v>150</v>
      </c>
      <c r="I99" s="5">
        <v>1998</v>
      </c>
      <c r="J99" s="5">
        <v>75.599999999999994</v>
      </c>
      <c r="K99" s="5" t="s">
        <v>17</v>
      </c>
      <c r="L99" s="5">
        <v>0.72199999999999998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14391</v>
      </c>
      <c r="B100" s="5" t="s">
        <v>26</v>
      </c>
      <c r="C100" s="5" t="s">
        <v>50</v>
      </c>
      <c r="D100" s="5" t="s">
        <v>517</v>
      </c>
      <c r="E100" s="5" t="s">
        <v>223</v>
      </c>
      <c r="F100" s="5">
        <v>1.24</v>
      </c>
      <c r="G100" s="5" t="s">
        <v>20</v>
      </c>
      <c r="H100" s="5">
        <v>400</v>
      </c>
      <c r="I100" s="5">
        <v>1998</v>
      </c>
      <c r="J100" s="5">
        <v>77.8</v>
      </c>
      <c r="K100" s="5" t="s">
        <v>17</v>
      </c>
      <c r="L100" s="5">
        <v>0.72799999999999998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14869</v>
      </c>
      <c r="B101" s="5" t="s">
        <v>26</v>
      </c>
      <c r="C101" s="5" t="s">
        <v>50</v>
      </c>
      <c r="D101" s="5" t="s">
        <v>517</v>
      </c>
      <c r="E101" s="5" t="s">
        <v>223</v>
      </c>
      <c r="F101" s="5">
        <v>44.63</v>
      </c>
      <c r="G101" s="5" t="s">
        <v>20</v>
      </c>
      <c r="H101" s="5">
        <v>150</v>
      </c>
      <c r="I101" s="5">
        <v>1998</v>
      </c>
      <c r="J101" s="5">
        <v>75.599999999999994</v>
      </c>
      <c r="K101" s="5" t="s">
        <v>17</v>
      </c>
      <c r="L101" s="5">
        <v>0.72199999999999998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14870</v>
      </c>
      <c r="B102" s="5" t="s">
        <v>26</v>
      </c>
      <c r="C102" s="5" t="s">
        <v>50</v>
      </c>
      <c r="D102" s="5" t="s">
        <v>517</v>
      </c>
      <c r="E102" s="5" t="s">
        <v>223</v>
      </c>
      <c r="F102" s="5">
        <v>24.5</v>
      </c>
      <c r="G102" s="5" t="s">
        <v>20</v>
      </c>
      <c r="H102" s="5">
        <v>150</v>
      </c>
      <c r="I102" s="5">
        <v>1998</v>
      </c>
      <c r="J102" s="5">
        <v>75.599999999999994</v>
      </c>
      <c r="K102" s="5" t="s">
        <v>17</v>
      </c>
      <c r="L102" s="5">
        <v>0.72199999999999998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15543</v>
      </c>
      <c r="B103" s="5" t="s">
        <v>26</v>
      </c>
      <c r="C103" s="5" t="s">
        <v>50</v>
      </c>
      <c r="D103" s="5" t="s">
        <v>517</v>
      </c>
      <c r="E103" s="5" t="s">
        <v>223</v>
      </c>
      <c r="F103" s="5">
        <v>37.32</v>
      </c>
      <c r="G103" s="5" t="s">
        <v>20</v>
      </c>
      <c r="H103" s="5">
        <v>150</v>
      </c>
      <c r="I103" s="5">
        <v>1998</v>
      </c>
      <c r="J103" s="5">
        <v>75.599999999999994</v>
      </c>
      <c r="K103" s="5" t="s">
        <v>17</v>
      </c>
      <c r="L103" s="5">
        <v>0.72199999999999998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15837</v>
      </c>
      <c r="B104" s="5" t="s">
        <v>26</v>
      </c>
      <c r="C104" s="5" t="s">
        <v>50</v>
      </c>
      <c r="D104" s="5" t="s">
        <v>517</v>
      </c>
      <c r="E104" s="5" t="s">
        <v>223</v>
      </c>
      <c r="F104" s="5">
        <v>63.37</v>
      </c>
      <c r="G104" s="5" t="s">
        <v>20</v>
      </c>
      <c r="H104" s="5">
        <v>100</v>
      </c>
      <c r="I104" s="5">
        <v>1998</v>
      </c>
      <c r="J104" s="5">
        <v>75.599999999999994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15838</v>
      </c>
      <c r="B105" s="5" t="s">
        <v>26</v>
      </c>
      <c r="C105" s="5" t="s">
        <v>50</v>
      </c>
      <c r="D105" s="5" t="s">
        <v>517</v>
      </c>
      <c r="E105" s="5" t="s">
        <v>223</v>
      </c>
      <c r="F105" s="5">
        <v>4.0999999999999996</v>
      </c>
      <c r="G105" s="5" t="s">
        <v>20</v>
      </c>
      <c r="H105" s="5">
        <v>150</v>
      </c>
      <c r="I105" s="5">
        <v>1995</v>
      </c>
      <c r="J105" s="5">
        <v>73.3</v>
      </c>
      <c r="K105" s="5" t="s">
        <v>17</v>
      </c>
      <c r="L105" s="5">
        <v>0.72199999999999998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15840</v>
      </c>
      <c r="B106" s="5" t="s">
        <v>26</v>
      </c>
      <c r="C106" s="5" t="s">
        <v>50</v>
      </c>
      <c r="D106" s="5" t="s">
        <v>517</v>
      </c>
      <c r="E106" s="5" t="s">
        <v>223</v>
      </c>
      <c r="F106" s="5">
        <v>126.78</v>
      </c>
      <c r="G106" s="5" t="s">
        <v>20</v>
      </c>
      <c r="H106" s="5">
        <v>100</v>
      </c>
      <c r="I106" s="5">
        <v>1998</v>
      </c>
      <c r="J106" s="5">
        <v>75.599999999999994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15842</v>
      </c>
      <c r="B107" s="5" t="s">
        <v>26</v>
      </c>
      <c r="C107" s="5" t="s">
        <v>50</v>
      </c>
      <c r="D107" s="5" t="s">
        <v>517</v>
      </c>
      <c r="E107" s="5" t="s">
        <v>223</v>
      </c>
      <c r="F107" s="5">
        <v>25.94</v>
      </c>
      <c r="G107" s="5" t="s">
        <v>20</v>
      </c>
      <c r="H107" s="5">
        <v>100</v>
      </c>
      <c r="I107" s="5">
        <v>1998</v>
      </c>
      <c r="J107" s="5">
        <v>75.599999999999994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15843</v>
      </c>
      <c r="B108" s="5" t="s">
        <v>26</v>
      </c>
      <c r="C108" s="5" t="s">
        <v>50</v>
      </c>
      <c r="D108" s="5" t="s">
        <v>517</v>
      </c>
      <c r="E108" s="5" t="s">
        <v>223</v>
      </c>
      <c r="F108" s="5">
        <v>104.69</v>
      </c>
      <c r="G108" s="5" t="s">
        <v>20</v>
      </c>
      <c r="H108" s="5">
        <v>100</v>
      </c>
      <c r="I108" s="5">
        <v>1996</v>
      </c>
      <c r="J108" s="5">
        <v>73.3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15913</v>
      </c>
      <c r="B109" s="5" t="s">
        <v>26</v>
      </c>
      <c r="C109" s="5" t="s">
        <v>50</v>
      </c>
      <c r="D109" s="5" t="s">
        <v>517</v>
      </c>
      <c r="E109" s="5" t="s">
        <v>223</v>
      </c>
      <c r="F109" s="5">
        <v>0.61</v>
      </c>
      <c r="G109" s="5" t="s">
        <v>20</v>
      </c>
      <c r="H109" s="5">
        <v>100</v>
      </c>
      <c r="I109" s="5">
        <v>1998</v>
      </c>
      <c r="J109" s="5">
        <v>75.599999999999994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15914</v>
      </c>
      <c r="B110" s="5" t="s">
        <v>26</v>
      </c>
      <c r="C110" s="5" t="s">
        <v>50</v>
      </c>
      <c r="D110" s="5" t="s">
        <v>517</v>
      </c>
      <c r="E110" s="5" t="s">
        <v>223</v>
      </c>
      <c r="F110" s="5">
        <v>28.08</v>
      </c>
      <c r="G110" s="5" t="s">
        <v>20</v>
      </c>
      <c r="H110" s="5">
        <v>100</v>
      </c>
      <c r="I110" s="5">
        <v>1998</v>
      </c>
      <c r="J110" s="5">
        <v>75.599999999999994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15990</v>
      </c>
      <c r="B111" s="5" t="s">
        <v>26</v>
      </c>
      <c r="C111" s="5" t="s">
        <v>50</v>
      </c>
      <c r="D111" s="5" t="s">
        <v>517</v>
      </c>
      <c r="E111" s="5" t="s">
        <v>223</v>
      </c>
      <c r="F111" s="5">
        <v>124.5</v>
      </c>
      <c r="G111" s="5" t="s">
        <v>20</v>
      </c>
      <c r="H111" s="5">
        <v>150</v>
      </c>
      <c r="I111" s="5">
        <v>1998</v>
      </c>
      <c r="J111" s="5">
        <v>75.599999999999994</v>
      </c>
      <c r="K111" s="5" t="s">
        <v>17</v>
      </c>
      <c r="L111" s="5">
        <v>0.72199999999999998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16173</v>
      </c>
      <c r="B112" s="5" t="s">
        <v>26</v>
      </c>
      <c r="C112" s="5" t="s">
        <v>50</v>
      </c>
      <c r="D112" s="5" t="s">
        <v>517</v>
      </c>
      <c r="E112" s="5" t="s">
        <v>223</v>
      </c>
      <c r="F112" s="5">
        <v>8.92</v>
      </c>
      <c r="G112" s="5" t="s">
        <v>20</v>
      </c>
      <c r="H112" s="5">
        <v>400</v>
      </c>
      <c r="I112" s="5">
        <v>1996</v>
      </c>
      <c r="J112" s="5">
        <v>72.2</v>
      </c>
      <c r="K112" s="5" t="s">
        <v>17</v>
      </c>
      <c r="L112" s="5">
        <v>0.69799999999999995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16174</v>
      </c>
      <c r="B113" s="5" t="s">
        <v>26</v>
      </c>
      <c r="C113" s="5" t="s">
        <v>50</v>
      </c>
      <c r="D113" s="5" t="s">
        <v>517</v>
      </c>
      <c r="E113" s="5" t="s">
        <v>223</v>
      </c>
      <c r="F113" s="5">
        <v>82.73</v>
      </c>
      <c r="G113" s="5" t="s">
        <v>20</v>
      </c>
      <c r="H113" s="5">
        <v>100</v>
      </c>
      <c r="I113" s="5">
        <v>1996</v>
      </c>
      <c r="J113" s="5">
        <v>73.3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16176</v>
      </c>
      <c r="B114" s="5" t="s">
        <v>26</v>
      </c>
      <c r="C114" s="5" t="s">
        <v>50</v>
      </c>
      <c r="D114" s="5" t="s">
        <v>517</v>
      </c>
      <c r="E114" s="5" t="s">
        <v>223</v>
      </c>
      <c r="F114" s="5">
        <v>0.3</v>
      </c>
      <c r="G114" s="5" t="s">
        <v>16</v>
      </c>
      <c r="H114" s="5">
        <v>80</v>
      </c>
      <c r="I114" s="5">
        <v>2000</v>
      </c>
      <c r="J114" s="5">
        <v>87.4</v>
      </c>
      <c r="K114" s="5" t="s">
        <v>25</v>
      </c>
      <c r="L114" s="5">
        <v>0.56599999999999995</v>
      </c>
      <c r="M114" s="5" t="s">
        <v>18</v>
      </c>
      <c r="N114" s="5" t="s">
        <v>19</v>
      </c>
      <c r="O114" s="5" t="s">
        <v>19</v>
      </c>
    </row>
    <row r="115" spans="1:15" ht="14.1" customHeight="1">
      <c r="A115" s="5">
        <v>16346</v>
      </c>
      <c r="B115" s="5" t="s">
        <v>26</v>
      </c>
      <c r="C115" s="5" t="s">
        <v>50</v>
      </c>
      <c r="D115" s="5" t="s">
        <v>517</v>
      </c>
      <c r="E115" s="5" t="s">
        <v>223</v>
      </c>
      <c r="F115" s="5">
        <v>85.3</v>
      </c>
      <c r="G115" s="5" t="s">
        <v>20</v>
      </c>
      <c r="H115" s="5">
        <v>150</v>
      </c>
      <c r="I115" s="5">
        <v>1994</v>
      </c>
      <c r="J115" s="5">
        <v>73.3</v>
      </c>
      <c r="K115" s="5" t="s">
        <v>17</v>
      </c>
      <c r="L115" s="5">
        <v>0.72199999999999998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16573</v>
      </c>
      <c r="B116" s="5" t="s">
        <v>26</v>
      </c>
      <c r="C116" s="5" t="s">
        <v>50</v>
      </c>
      <c r="D116" s="5" t="s">
        <v>517</v>
      </c>
      <c r="E116" s="5" t="s">
        <v>223</v>
      </c>
      <c r="F116" s="5">
        <v>0.8</v>
      </c>
      <c r="G116" s="5" t="s">
        <v>20</v>
      </c>
      <c r="H116" s="5">
        <v>100</v>
      </c>
      <c r="I116" s="5">
        <v>1998</v>
      </c>
      <c r="J116" s="5">
        <v>75.599999999999994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16817</v>
      </c>
      <c r="B117" s="5" t="s">
        <v>26</v>
      </c>
      <c r="C117" s="5" t="s">
        <v>50</v>
      </c>
      <c r="D117" s="5" t="s">
        <v>517</v>
      </c>
      <c r="E117" s="5" t="s">
        <v>223</v>
      </c>
      <c r="F117" s="5">
        <v>119.87</v>
      </c>
      <c r="G117" s="5" t="s">
        <v>20</v>
      </c>
      <c r="H117" s="5">
        <v>100</v>
      </c>
      <c r="I117" s="5">
        <v>1998</v>
      </c>
      <c r="J117" s="5">
        <v>75.599999999999994</v>
      </c>
      <c r="K117" s="5" t="s">
        <v>17</v>
      </c>
      <c r="L117" s="5">
        <v>0.71599999999999997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16956</v>
      </c>
      <c r="B118" s="5" t="s">
        <v>26</v>
      </c>
      <c r="C118" s="5" t="s">
        <v>50</v>
      </c>
      <c r="D118" s="5" t="s">
        <v>517</v>
      </c>
      <c r="E118" s="5" t="s">
        <v>223</v>
      </c>
      <c r="F118" s="5">
        <v>82.94</v>
      </c>
      <c r="G118" s="5" t="s">
        <v>20</v>
      </c>
      <c r="H118" s="5">
        <v>100</v>
      </c>
      <c r="I118" s="5">
        <v>1998</v>
      </c>
      <c r="J118" s="5">
        <v>75.599999999999994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16957</v>
      </c>
      <c r="B119" s="5" t="s">
        <v>26</v>
      </c>
      <c r="C119" s="5" t="s">
        <v>50</v>
      </c>
      <c r="D119" s="5" t="s">
        <v>517</v>
      </c>
      <c r="E119" s="5" t="s">
        <v>223</v>
      </c>
      <c r="F119" s="5">
        <v>0.38</v>
      </c>
      <c r="G119" s="5" t="s">
        <v>20</v>
      </c>
      <c r="H119" s="5">
        <v>100</v>
      </c>
      <c r="I119" s="5">
        <v>1998</v>
      </c>
      <c r="J119" s="5">
        <v>75.599999999999994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17139</v>
      </c>
      <c r="B120" s="5" t="s">
        <v>26</v>
      </c>
      <c r="C120" s="5" t="s">
        <v>50</v>
      </c>
      <c r="D120" s="5" t="s">
        <v>517</v>
      </c>
      <c r="E120" s="5" t="s">
        <v>223</v>
      </c>
      <c r="F120" s="5">
        <v>125.29</v>
      </c>
      <c r="G120" s="5" t="s">
        <v>20</v>
      </c>
      <c r="H120" s="5">
        <v>100</v>
      </c>
      <c r="I120" s="5">
        <v>1998</v>
      </c>
      <c r="J120" s="5">
        <v>75.599999999999994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17238</v>
      </c>
      <c r="B121" s="5" t="s">
        <v>26</v>
      </c>
      <c r="C121" s="5" t="s">
        <v>50</v>
      </c>
      <c r="D121" s="5" t="s">
        <v>517</v>
      </c>
      <c r="E121" s="5" t="s">
        <v>223</v>
      </c>
      <c r="F121" s="5">
        <v>2.97</v>
      </c>
      <c r="G121" s="5" t="s">
        <v>20</v>
      </c>
      <c r="H121" s="5">
        <v>150</v>
      </c>
      <c r="I121" s="5">
        <v>1998</v>
      </c>
      <c r="J121" s="5">
        <v>72.2</v>
      </c>
      <c r="K121" s="5" t="s">
        <v>17</v>
      </c>
      <c r="L121" s="5">
        <v>0.69199999999999995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17415</v>
      </c>
      <c r="B122" s="5" t="s">
        <v>26</v>
      </c>
      <c r="C122" s="5" t="s">
        <v>50</v>
      </c>
      <c r="D122" s="5" t="s">
        <v>517</v>
      </c>
      <c r="E122" s="5" t="s">
        <v>223</v>
      </c>
      <c r="F122" s="5">
        <v>0.28000000000000003</v>
      </c>
      <c r="G122" s="5" t="s">
        <v>20</v>
      </c>
      <c r="H122" s="5">
        <v>100</v>
      </c>
      <c r="I122" s="5">
        <v>1995</v>
      </c>
      <c r="J122" s="5">
        <v>73.3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17701</v>
      </c>
      <c r="B123" s="5" t="s">
        <v>26</v>
      </c>
      <c r="C123" s="5" t="s">
        <v>50</v>
      </c>
      <c r="D123" s="5" t="s">
        <v>517</v>
      </c>
      <c r="E123" s="5" t="s">
        <v>223</v>
      </c>
      <c r="F123" s="5">
        <v>128.26</v>
      </c>
      <c r="G123" s="5" t="s">
        <v>20</v>
      </c>
      <c r="H123" s="5">
        <v>100</v>
      </c>
      <c r="I123" s="5">
        <v>1998</v>
      </c>
      <c r="J123" s="5">
        <v>75.599999999999994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17994</v>
      </c>
      <c r="B124" s="5" t="s">
        <v>26</v>
      </c>
      <c r="C124" s="5" t="s">
        <v>50</v>
      </c>
      <c r="D124" s="5" t="s">
        <v>517</v>
      </c>
      <c r="E124" s="5" t="s">
        <v>223</v>
      </c>
      <c r="F124" s="5">
        <v>88.83</v>
      </c>
      <c r="G124" s="5" t="s">
        <v>20</v>
      </c>
      <c r="H124" s="5">
        <v>100</v>
      </c>
      <c r="I124" s="5">
        <v>1998</v>
      </c>
      <c r="J124" s="5">
        <v>75.599999999999994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17996</v>
      </c>
      <c r="B125" s="5" t="s">
        <v>26</v>
      </c>
      <c r="C125" s="5" t="s">
        <v>50</v>
      </c>
      <c r="D125" s="5" t="s">
        <v>517</v>
      </c>
      <c r="E125" s="5" t="s">
        <v>223</v>
      </c>
      <c r="F125" s="5">
        <v>0.5</v>
      </c>
      <c r="G125" s="5" t="s">
        <v>20</v>
      </c>
      <c r="H125" s="5">
        <v>80</v>
      </c>
      <c r="I125" s="5">
        <v>1993</v>
      </c>
      <c r="J125" s="5">
        <v>70</v>
      </c>
      <c r="K125" s="5" t="s">
        <v>18</v>
      </c>
      <c r="L125" s="5">
        <v>0.61099999999999999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18001</v>
      </c>
      <c r="B126" s="5" t="s">
        <v>26</v>
      </c>
      <c r="C126" s="5" t="s">
        <v>50</v>
      </c>
      <c r="D126" s="5" t="s">
        <v>517</v>
      </c>
      <c r="E126" s="5" t="s">
        <v>223</v>
      </c>
      <c r="F126" s="5">
        <v>0.4</v>
      </c>
      <c r="G126" s="5" t="s">
        <v>20</v>
      </c>
      <c r="H126" s="5">
        <v>100</v>
      </c>
      <c r="I126" s="5">
        <v>1995</v>
      </c>
      <c r="J126" s="5">
        <v>73.3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18002</v>
      </c>
      <c r="B127" s="5" t="s">
        <v>26</v>
      </c>
      <c r="C127" s="5" t="s">
        <v>50</v>
      </c>
      <c r="D127" s="5" t="s">
        <v>517</v>
      </c>
      <c r="E127" s="5" t="s">
        <v>223</v>
      </c>
      <c r="F127" s="5">
        <v>1</v>
      </c>
      <c r="G127" s="5" t="s">
        <v>20</v>
      </c>
      <c r="H127" s="5">
        <v>100</v>
      </c>
      <c r="I127" s="5">
        <v>1997</v>
      </c>
      <c r="J127" s="5">
        <v>73.3</v>
      </c>
      <c r="K127" s="5" t="s">
        <v>17</v>
      </c>
      <c r="L127" s="5">
        <v>0.71599999999999997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18003</v>
      </c>
      <c r="B128" s="5" t="s">
        <v>26</v>
      </c>
      <c r="C128" s="5" t="s">
        <v>50</v>
      </c>
      <c r="D128" s="5" t="s">
        <v>517</v>
      </c>
      <c r="E128" s="5" t="s">
        <v>223</v>
      </c>
      <c r="F128" s="5">
        <v>84.97</v>
      </c>
      <c r="G128" s="5" t="s">
        <v>20</v>
      </c>
      <c r="H128" s="5">
        <v>100</v>
      </c>
      <c r="I128" s="5">
        <v>1995</v>
      </c>
      <c r="J128" s="5">
        <v>73.3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18004</v>
      </c>
      <c r="B129" s="5" t="s">
        <v>26</v>
      </c>
      <c r="C129" s="5" t="s">
        <v>50</v>
      </c>
      <c r="D129" s="5" t="s">
        <v>517</v>
      </c>
      <c r="E129" s="5" t="s">
        <v>223</v>
      </c>
      <c r="F129" s="5">
        <v>14.86</v>
      </c>
      <c r="G129" s="5" t="s">
        <v>20</v>
      </c>
      <c r="H129" s="5">
        <v>400</v>
      </c>
      <c r="I129" s="5">
        <v>1996</v>
      </c>
      <c r="J129" s="5">
        <v>75.599999999999994</v>
      </c>
      <c r="K129" s="5" t="s">
        <v>17</v>
      </c>
      <c r="L129" s="5">
        <v>0.72799999999999998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18062</v>
      </c>
      <c r="B130" s="5" t="s">
        <v>26</v>
      </c>
      <c r="C130" s="5" t="s">
        <v>50</v>
      </c>
      <c r="D130" s="5" t="s">
        <v>517</v>
      </c>
      <c r="E130" s="5" t="s">
        <v>223</v>
      </c>
      <c r="F130" s="5">
        <v>175.29</v>
      </c>
      <c r="G130" s="5" t="s">
        <v>16</v>
      </c>
      <c r="H130" s="5">
        <v>500</v>
      </c>
      <c r="I130" s="5">
        <v>1994</v>
      </c>
      <c r="J130" s="5">
        <v>82.2</v>
      </c>
      <c r="K130" s="5" t="s">
        <v>25</v>
      </c>
      <c r="L130" s="5">
        <v>0.503</v>
      </c>
      <c r="M130" s="5" t="s">
        <v>18</v>
      </c>
      <c r="N130" s="5" t="s">
        <v>19</v>
      </c>
      <c r="O130" s="5" t="s">
        <v>19</v>
      </c>
    </row>
    <row r="131" spans="1:15" ht="14.1" customHeight="1">
      <c r="A131" s="5">
        <v>18278</v>
      </c>
      <c r="B131" s="5" t="s">
        <v>26</v>
      </c>
      <c r="C131" s="5" t="s">
        <v>50</v>
      </c>
      <c r="D131" s="5" t="s">
        <v>517</v>
      </c>
      <c r="E131" s="5" t="s">
        <v>223</v>
      </c>
      <c r="F131" s="5">
        <v>232.06</v>
      </c>
      <c r="G131" s="5" t="s">
        <v>20</v>
      </c>
      <c r="H131" s="5">
        <v>150</v>
      </c>
      <c r="I131" s="5">
        <v>1998</v>
      </c>
      <c r="J131" s="5">
        <v>75.599999999999994</v>
      </c>
      <c r="K131" s="5" t="s">
        <v>17</v>
      </c>
      <c r="L131" s="5">
        <v>0.72199999999999998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18282</v>
      </c>
      <c r="B132" s="5" t="s">
        <v>26</v>
      </c>
      <c r="C132" s="5" t="s">
        <v>50</v>
      </c>
      <c r="D132" s="5" t="s">
        <v>517</v>
      </c>
      <c r="E132" s="5" t="s">
        <v>223</v>
      </c>
      <c r="F132" s="5">
        <v>56.49</v>
      </c>
      <c r="G132" s="5" t="s">
        <v>16</v>
      </c>
      <c r="H132" s="5">
        <v>100</v>
      </c>
      <c r="I132" s="5">
        <v>2004</v>
      </c>
      <c r="J132" s="5">
        <v>91.6</v>
      </c>
      <c r="K132" s="5" t="s">
        <v>25</v>
      </c>
      <c r="L132" s="5">
        <v>0.56599999999999995</v>
      </c>
      <c r="M132" s="5" t="s">
        <v>18</v>
      </c>
      <c r="N132" s="5" t="s">
        <v>19</v>
      </c>
      <c r="O132" s="5" t="s">
        <v>19</v>
      </c>
    </row>
    <row r="133" spans="1:15" ht="14.1" customHeight="1">
      <c r="A133" s="5">
        <v>18283</v>
      </c>
      <c r="B133" s="5" t="s">
        <v>26</v>
      </c>
      <c r="C133" s="5" t="s">
        <v>50</v>
      </c>
      <c r="D133" s="5" t="s">
        <v>517</v>
      </c>
      <c r="E133" s="5" t="s">
        <v>223</v>
      </c>
      <c r="F133" s="5">
        <v>97.35</v>
      </c>
      <c r="G133" s="5" t="s">
        <v>16</v>
      </c>
      <c r="H133" s="5">
        <v>150</v>
      </c>
      <c r="I133" s="5">
        <v>2003</v>
      </c>
      <c r="J133" s="5">
        <v>91.6</v>
      </c>
      <c r="K133" s="5" t="s">
        <v>25</v>
      </c>
      <c r="L133" s="5">
        <v>0.57199999999999995</v>
      </c>
      <c r="M133" s="5" t="s">
        <v>18</v>
      </c>
      <c r="N133" s="5" t="s">
        <v>19</v>
      </c>
      <c r="O133" s="5" t="s">
        <v>19</v>
      </c>
    </row>
    <row r="134" spans="1:15" ht="14.1" customHeight="1">
      <c r="A134" s="5">
        <v>18293</v>
      </c>
      <c r="B134" s="5" t="s">
        <v>26</v>
      </c>
      <c r="C134" s="5" t="s">
        <v>50</v>
      </c>
      <c r="D134" s="5" t="s">
        <v>517</v>
      </c>
      <c r="E134" s="5" t="s">
        <v>223</v>
      </c>
      <c r="F134" s="5">
        <v>209.64</v>
      </c>
      <c r="G134" s="5" t="s">
        <v>16</v>
      </c>
      <c r="H134" s="5">
        <v>100</v>
      </c>
      <c r="I134" s="5">
        <v>2007</v>
      </c>
      <c r="J134" s="5">
        <v>91.6</v>
      </c>
      <c r="K134" s="5" t="s">
        <v>25</v>
      </c>
      <c r="L134" s="5">
        <v>0.56599999999999995</v>
      </c>
      <c r="M134" s="5" t="s">
        <v>18</v>
      </c>
      <c r="N134" s="5" t="s">
        <v>19</v>
      </c>
      <c r="O134" s="5" t="s">
        <v>19</v>
      </c>
    </row>
    <row r="135" spans="1:15" ht="14.1" customHeight="1">
      <c r="A135" s="5">
        <v>18294</v>
      </c>
      <c r="B135" s="5" t="s">
        <v>26</v>
      </c>
      <c r="C135" s="5" t="s">
        <v>50</v>
      </c>
      <c r="D135" s="5" t="s">
        <v>517</v>
      </c>
      <c r="E135" s="5" t="s">
        <v>223</v>
      </c>
      <c r="F135" s="5">
        <v>377.46</v>
      </c>
      <c r="G135" s="5" t="s">
        <v>20</v>
      </c>
      <c r="H135" s="5">
        <v>200</v>
      </c>
      <c r="I135" s="5">
        <v>2001</v>
      </c>
      <c r="J135" s="5">
        <v>76.7</v>
      </c>
      <c r="K135" s="5" t="s">
        <v>17</v>
      </c>
      <c r="L135" s="5">
        <v>0.79700000000000004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18296</v>
      </c>
      <c r="B136" s="5" t="s">
        <v>26</v>
      </c>
      <c r="C136" s="5" t="s">
        <v>50</v>
      </c>
      <c r="D136" s="5" t="s">
        <v>517</v>
      </c>
      <c r="E136" s="5" t="s">
        <v>223</v>
      </c>
      <c r="F136" s="5">
        <v>88.3</v>
      </c>
      <c r="G136" s="5" t="s">
        <v>16</v>
      </c>
      <c r="H136" s="5">
        <v>100</v>
      </c>
      <c r="I136" s="5">
        <v>2006</v>
      </c>
      <c r="J136" s="5">
        <v>91.6</v>
      </c>
      <c r="K136" s="5" t="s">
        <v>25</v>
      </c>
      <c r="L136" s="5">
        <v>0.56599999999999995</v>
      </c>
      <c r="M136" s="5" t="s">
        <v>18</v>
      </c>
      <c r="N136" s="5" t="s">
        <v>19</v>
      </c>
      <c r="O136" s="5" t="s">
        <v>19</v>
      </c>
    </row>
    <row r="137" spans="1:15" ht="14.1" customHeight="1">
      <c r="A137" s="5">
        <v>18435</v>
      </c>
      <c r="B137" s="5" t="s">
        <v>26</v>
      </c>
      <c r="C137" s="5" t="s">
        <v>50</v>
      </c>
      <c r="D137" s="5" t="s">
        <v>517</v>
      </c>
      <c r="E137" s="5" t="s">
        <v>223</v>
      </c>
      <c r="F137" s="5">
        <v>129.15</v>
      </c>
      <c r="G137" s="5" t="s">
        <v>20</v>
      </c>
      <c r="H137" s="5">
        <v>150</v>
      </c>
      <c r="I137" s="5">
        <v>1994</v>
      </c>
      <c r="J137" s="5">
        <v>73.3</v>
      </c>
      <c r="K137" s="5" t="s">
        <v>17</v>
      </c>
      <c r="L137" s="5">
        <v>0.72199999999999998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18470</v>
      </c>
      <c r="B138" s="5" t="s">
        <v>26</v>
      </c>
      <c r="C138" s="5" t="s">
        <v>50</v>
      </c>
      <c r="D138" s="5" t="s">
        <v>517</v>
      </c>
      <c r="E138" s="5" t="s">
        <v>223</v>
      </c>
      <c r="F138" s="5">
        <v>0.37</v>
      </c>
      <c r="G138" s="5" t="s">
        <v>20</v>
      </c>
      <c r="H138" s="5">
        <v>100</v>
      </c>
      <c r="I138" s="5">
        <v>1998</v>
      </c>
      <c r="J138" s="5">
        <v>75.599999999999994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18471</v>
      </c>
      <c r="B139" s="5" t="s">
        <v>26</v>
      </c>
      <c r="C139" s="5" t="s">
        <v>50</v>
      </c>
      <c r="D139" s="5" t="s">
        <v>517</v>
      </c>
      <c r="E139" s="5" t="s">
        <v>223</v>
      </c>
      <c r="F139" s="5">
        <v>0.47</v>
      </c>
      <c r="G139" s="5" t="s">
        <v>20</v>
      </c>
      <c r="H139" s="5">
        <v>100</v>
      </c>
      <c r="I139" s="5">
        <v>1998</v>
      </c>
      <c r="J139" s="5">
        <v>75.599999999999994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18740</v>
      </c>
      <c r="B140" s="5" t="s">
        <v>26</v>
      </c>
      <c r="C140" s="5" t="s">
        <v>50</v>
      </c>
      <c r="D140" s="5" t="s">
        <v>517</v>
      </c>
      <c r="E140" s="5" t="s">
        <v>223</v>
      </c>
      <c r="F140" s="5">
        <v>45.18</v>
      </c>
      <c r="G140" s="5" t="s">
        <v>16</v>
      </c>
      <c r="H140" s="5">
        <v>150</v>
      </c>
      <c r="I140" s="5">
        <v>2002</v>
      </c>
      <c r="J140" s="5">
        <v>91.6</v>
      </c>
      <c r="K140" s="5" t="s">
        <v>25</v>
      </c>
      <c r="L140" s="5">
        <v>0.60199999999999998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18793</v>
      </c>
      <c r="B141" s="5" t="s">
        <v>26</v>
      </c>
      <c r="C141" s="5" t="s">
        <v>50</v>
      </c>
      <c r="D141" s="5" t="s">
        <v>517</v>
      </c>
      <c r="E141" s="5" t="s">
        <v>223</v>
      </c>
      <c r="F141" s="5">
        <v>0.33</v>
      </c>
      <c r="G141" s="5" t="s">
        <v>20</v>
      </c>
      <c r="H141" s="5">
        <v>100</v>
      </c>
      <c r="I141" s="5">
        <v>2002</v>
      </c>
      <c r="J141" s="5">
        <v>76.7</v>
      </c>
      <c r="K141" s="5" t="s">
        <v>17</v>
      </c>
      <c r="L141" s="5">
        <v>0.79100000000000004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19363</v>
      </c>
      <c r="B142" s="5" t="s">
        <v>26</v>
      </c>
      <c r="C142" s="5" t="s">
        <v>50</v>
      </c>
      <c r="D142" s="5" t="s">
        <v>517</v>
      </c>
      <c r="E142" s="5" t="s">
        <v>223</v>
      </c>
      <c r="F142" s="5">
        <v>168.93</v>
      </c>
      <c r="G142" s="5" t="s">
        <v>16</v>
      </c>
      <c r="H142" s="5">
        <v>500</v>
      </c>
      <c r="I142" s="5">
        <v>1994</v>
      </c>
      <c r="J142" s="5">
        <v>85.6</v>
      </c>
      <c r="K142" s="5" t="s">
        <v>25</v>
      </c>
      <c r="L142" s="5">
        <v>0.53300000000000003</v>
      </c>
      <c r="M142" s="5" t="s">
        <v>18</v>
      </c>
      <c r="N142" s="5" t="s">
        <v>19</v>
      </c>
      <c r="O142" s="5" t="s">
        <v>19</v>
      </c>
    </row>
    <row r="143" spans="1:15" ht="14.1" customHeight="1">
      <c r="A143" s="5">
        <v>19660</v>
      </c>
      <c r="B143" s="5" t="s">
        <v>26</v>
      </c>
      <c r="C143" s="5" t="s">
        <v>50</v>
      </c>
      <c r="D143" s="5" t="s">
        <v>517</v>
      </c>
      <c r="E143" s="5" t="s">
        <v>223</v>
      </c>
      <c r="F143" s="5">
        <v>131.78</v>
      </c>
      <c r="G143" s="5" t="s">
        <v>20</v>
      </c>
      <c r="H143" s="5">
        <v>100</v>
      </c>
      <c r="I143" s="5">
        <v>1998</v>
      </c>
      <c r="J143" s="5">
        <v>72.2</v>
      </c>
      <c r="K143" s="5" t="s">
        <v>17</v>
      </c>
      <c r="L143" s="5">
        <v>0.68600000000000005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19719</v>
      </c>
      <c r="B144" s="5" t="s">
        <v>26</v>
      </c>
      <c r="C144" s="5" t="s">
        <v>50</v>
      </c>
      <c r="D144" s="5" t="s">
        <v>517</v>
      </c>
      <c r="E144" s="5" t="s">
        <v>223</v>
      </c>
      <c r="F144" s="5">
        <v>90.8</v>
      </c>
      <c r="G144" s="5" t="s">
        <v>20</v>
      </c>
      <c r="H144" s="5">
        <v>100</v>
      </c>
      <c r="I144" s="5">
        <v>1998</v>
      </c>
      <c r="J144" s="5">
        <v>75.599999999999994</v>
      </c>
      <c r="K144" s="5" t="s">
        <v>17</v>
      </c>
      <c r="L144" s="5">
        <v>0.71599999999999997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19870</v>
      </c>
      <c r="B145" s="5" t="s">
        <v>26</v>
      </c>
      <c r="C145" s="5" t="s">
        <v>50</v>
      </c>
      <c r="D145" s="5" t="s">
        <v>517</v>
      </c>
      <c r="E145" s="5" t="s">
        <v>223</v>
      </c>
      <c r="F145" s="5">
        <v>0.36</v>
      </c>
      <c r="G145" s="5" t="s">
        <v>20</v>
      </c>
      <c r="H145" s="5">
        <v>100</v>
      </c>
      <c r="I145" s="5">
        <v>1998</v>
      </c>
      <c r="J145" s="5">
        <v>75.599999999999994</v>
      </c>
      <c r="K145" s="5" t="s">
        <v>17</v>
      </c>
      <c r="L145" s="5">
        <v>0.71599999999999997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20028</v>
      </c>
      <c r="B146" s="5" t="s">
        <v>26</v>
      </c>
      <c r="C146" s="5" t="s">
        <v>50</v>
      </c>
      <c r="D146" s="5" t="s">
        <v>517</v>
      </c>
      <c r="E146" s="5" t="s">
        <v>223</v>
      </c>
      <c r="F146" s="5">
        <v>0.36</v>
      </c>
      <c r="G146" s="5" t="s">
        <v>20</v>
      </c>
      <c r="H146" s="5">
        <v>100</v>
      </c>
      <c r="I146" s="5">
        <v>1998</v>
      </c>
      <c r="J146" s="5">
        <v>75.599999999999994</v>
      </c>
      <c r="K146" s="5" t="s">
        <v>17</v>
      </c>
      <c r="L146" s="5">
        <v>0.71599999999999997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20029</v>
      </c>
      <c r="B147" s="5" t="s">
        <v>26</v>
      </c>
      <c r="C147" s="5" t="s">
        <v>50</v>
      </c>
      <c r="D147" s="5" t="s">
        <v>517</v>
      </c>
      <c r="E147" s="5" t="s">
        <v>223</v>
      </c>
      <c r="F147" s="5">
        <v>0.32</v>
      </c>
      <c r="G147" s="5" t="s">
        <v>20</v>
      </c>
      <c r="H147" s="5">
        <v>100</v>
      </c>
      <c r="I147" s="5">
        <v>1995</v>
      </c>
      <c r="J147" s="5">
        <v>75.599999999999994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20034</v>
      </c>
      <c r="B148" s="5" t="s">
        <v>26</v>
      </c>
      <c r="C148" s="5" t="s">
        <v>50</v>
      </c>
      <c r="D148" s="5" t="s">
        <v>517</v>
      </c>
      <c r="E148" s="5" t="s">
        <v>223</v>
      </c>
      <c r="F148" s="5">
        <v>0.42</v>
      </c>
      <c r="G148" s="5" t="s">
        <v>20</v>
      </c>
      <c r="H148" s="5">
        <v>100</v>
      </c>
      <c r="I148" s="5">
        <v>1995</v>
      </c>
      <c r="J148" s="5">
        <v>75.599999999999994</v>
      </c>
      <c r="K148" s="5" t="s">
        <v>17</v>
      </c>
      <c r="L148" s="5">
        <v>0.71599999999999997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20040</v>
      </c>
      <c r="B149" s="5" t="s">
        <v>26</v>
      </c>
      <c r="C149" s="5" t="s">
        <v>50</v>
      </c>
      <c r="D149" s="5" t="s">
        <v>517</v>
      </c>
      <c r="E149" s="5" t="s">
        <v>223</v>
      </c>
      <c r="F149" s="5">
        <v>0.28000000000000003</v>
      </c>
      <c r="G149" s="5" t="s">
        <v>20</v>
      </c>
      <c r="H149" s="5">
        <v>100</v>
      </c>
      <c r="I149" s="5">
        <v>1998</v>
      </c>
      <c r="J149" s="5">
        <v>73.3</v>
      </c>
      <c r="K149" s="5" t="s">
        <v>17</v>
      </c>
      <c r="L149" s="5">
        <v>0.71599999999999997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20042</v>
      </c>
      <c r="B150" s="5" t="s">
        <v>26</v>
      </c>
      <c r="C150" s="5" t="s">
        <v>50</v>
      </c>
      <c r="D150" s="5" t="s">
        <v>517</v>
      </c>
      <c r="E150" s="5" t="s">
        <v>223</v>
      </c>
      <c r="F150" s="5">
        <v>0.28999999999999998</v>
      </c>
      <c r="G150" s="5" t="s">
        <v>20</v>
      </c>
      <c r="H150" s="5">
        <v>100</v>
      </c>
      <c r="I150" s="5">
        <v>1996</v>
      </c>
      <c r="J150" s="5">
        <v>73.3</v>
      </c>
      <c r="K150" s="5" t="s">
        <v>17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20220</v>
      </c>
      <c r="B151" s="5" t="s">
        <v>26</v>
      </c>
      <c r="C151" s="5" t="s">
        <v>50</v>
      </c>
      <c r="D151" s="5" t="s">
        <v>517</v>
      </c>
      <c r="E151" s="5" t="s">
        <v>223</v>
      </c>
      <c r="F151" s="5">
        <v>46.87</v>
      </c>
      <c r="G151" s="5" t="s">
        <v>20</v>
      </c>
      <c r="H151" s="5">
        <v>150</v>
      </c>
      <c r="I151" s="5">
        <v>1998</v>
      </c>
      <c r="J151" s="5">
        <v>75.599999999999994</v>
      </c>
      <c r="K151" s="5" t="s">
        <v>17</v>
      </c>
      <c r="L151" s="5">
        <v>0.72199999999999998</v>
      </c>
      <c r="M151" s="5" t="s">
        <v>21</v>
      </c>
      <c r="N151" s="5" t="s">
        <v>19</v>
      </c>
      <c r="O151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16.5" customHeight="1">
      <c r="A3" s="54" t="s">
        <v>518</v>
      </c>
      <c r="B3" s="14" t="s">
        <v>326</v>
      </c>
      <c r="C3" s="20">
        <v>0.6</v>
      </c>
      <c r="D3" s="10">
        <v>0.6</v>
      </c>
      <c r="E3" s="10">
        <v>62.2</v>
      </c>
      <c r="F3" s="14" t="s">
        <v>195</v>
      </c>
      <c r="G3" s="11">
        <v>0.26900000000000002</v>
      </c>
      <c r="H3" s="14" t="s">
        <v>319</v>
      </c>
    </row>
    <row r="4" spans="1:8">
      <c r="A4" s="55"/>
      <c r="B4" s="14" t="s">
        <v>20</v>
      </c>
      <c r="C4" s="20">
        <v>4.22</v>
      </c>
      <c r="D4" s="10" t="s">
        <v>314</v>
      </c>
      <c r="E4" s="10">
        <v>72.69</v>
      </c>
      <c r="F4" s="14" t="s">
        <v>149</v>
      </c>
      <c r="G4" s="11">
        <v>0.67300000000000004</v>
      </c>
      <c r="H4" s="14" t="s">
        <v>320</v>
      </c>
    </row>
    <row r="5" spans="1:8">
      <c r="A5" s="55"/>
      <c r="B5" s="14" t="s">
        <v>16</v>
      </c>
      <c r="C5" s="20">
        <v>1.18</v>
      </c>
      <c r="D5" s="10" t="s">
        <v>314</v>
      </c>
      <c r="E5" s="10">
        <v>87.984848484848484</v>
      </c>
      <c r="F5" s="14" t="s">
        <v>315</v>
      </c>
      <c r="G5" s="11">
        <v>0.57954545454545459</v>
      </c>
      <c r="H5" s="14" t="s">
        <v>182</v>
      </c>
    </row>
    <row r="6" spans="1:8">
      <c r="A6" s="56"/>
      <c r="B6" s="14" t="s">
        <v>23</v>
      </c>
      <c r="C6" s="20">
        <v>0.02</v>
      </c>
      <c r="D6" s="10" t="s">
        <v>314</v>
      </c>
      <c r="E6" s="10">
        <v>78.899999999999991</v>
      </c>
      <c r="F6" s="14" t="s">
        <v>149</v>
      </c>
      <c r="G6" s="11">
        <v>0.62699999999999989</v>
      </c>
      <c r="H6" s="14" t="s">
        <v>320</v>
      </c>
    </row>
    <row r="7" spans="1:8">
      <c r="A7" s="50" t="s">
        <v>519</v>
      </c>
      <c r="B7" s="51"/>
      <c r="C7" s="20">
        <f>SUM(C3:C6)</f>
        <v>6.0199999999999987</v>
      </c>
      <c r="D7" s="10">
        <f>SUM(D3:D6)</f>
        <v>0.6</v>
      </c>
      <c r="E7" s="14">
        <v>75.400000000000006</v>
      </c>
      <c r="F7" s="14" t="s">
        <v>172</v>
      </c>
      <c r="G7" s="14">
        <v>0.54500000000000004</v>
      </c>
      <c r="H7" s="14" t="s">
        <v>77</v>
      </c>
    </row>
  </sheetData>
  <mergeCells count="8">
    <mergeCell ref="A7:B7"/>
    <mergeCell ref="E1:F1"/>
    <mergeCell ref="G1:H1"/>
    <mergeCell ref="A1:A2"/>
    <mergeCell ref="B1:B2"/>
    <mergeCell ref="C1:C2"/>
    <mergeCell ref="D1:D2"/>
    <mergeCell ref="A3:A6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O18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6.62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7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2941</v>
      </c>
      <c r="B2" s="5" t="s">
        <v>26</v>
      </c>
      <c r="C2" s="5" t="s">
        <v>50</v>
      </c>
      <c r="D2" s="5" t="s">
        <v>520</v>
      </c>
      <c r="E2" s="5" t="s">
        <v>224</v>
      </c>
      <c r="F2" s="5">
        <v>0.41</v>
      </c>
      <c r="G2" s="5" t="s">
        <v>20</v>
      </c>
      <c r="H2" s="5">
        <v>100</v>
      </c>
      <c r="I2" s="5">
        <v>1998</v>
      </c>
      <c r="J2" s="5">
        <v>75.599999999999994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2977</v>
      </c>
      <c r="B3" s="5" t="s">
        <v>26</v>
      </c>
      <c r="C3" s="5" t="s">
        <v>50</v>
      </c>
      <c r="D3" s="5" t="s">
        <v>520</v>
      </c>
      <c r="E3" s="5" t="s">
        <v>224</v>
      </c>
      <c r="F3" s="5">
        <v>50.26</v>
      </c>
      <c r="G3" s="5" t="s">
        <v>20</v>
      </c>
      <c r="H3" s="5">
        <v>100</v>
      </c>
      <c r="I3" s="5">
        <v>2004</v>
      </c>
      <c r="J3" s="5">
        <v>76.7</v>
      </c>
      <c r="K3" s="5" t="s">
        <v>17</v>
      </c>
      <c r="L3" s="5">
        <v>0.79100000000000004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3012</v>
      </c>
      <c r="B4" s="5" t="s">
        <v>26</v>
      </c>
      <c r="C4" s="5" t="s">
        <v>50</v>
      </c>
      <c r="D4" s="5" t="s">
        <v>520</v>
      </c>
      <c r="E4" s="5" t="s">
        <v>224</v>
      </c>
      <c r="F4" s="5">
        <v>4.91</v>
      </c>
      <c r="G4" s="5" t="s">
        <v>16</v>
      </c>
      <c r="H4" s="5">
        <v>200</v>
      </c>
      <c r="I4" s="5">
        <v>2004</v>
      </c>
      <c r="J4" s="5">
        <v>86.7</v>
      </c>
      <c r="K4" s="5" t="s">
        <v>25</v>
      </c>
      <c r="L4" s="5">
        <v>0.60199999999999998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3066</v>
      </c>
      <c r="B5" s="5" t="s">
        <v>26</v>
      </c>
      <c r="C5" s="5" t="s">
        <v>50</v>
      </c>
      <c r="D5" s="5" t="s">
        <v>520</v>
      </c>
      <c r="E5" s="5" t="s">
        <v>224</v>
      </c>
      <c r="F5" s="5">
        <v>38.479999999999997</v>
      </c>
      <c r="G5" s="5" t="s">
        <v>16</v>
      </c>
      <c r="H5" s="5">
        <v>350</v>
      </c>
      <c r="I5" s="5">
        <v>2004</v>
      </c>
      <c r="J5" s="5">
        <v>85.6</v>
      </c>
      <c r="K5" s="5" t="s">
        <v>25</v>
      </c>
      <c r="L5" s="5">
        <v>0.57799999999999996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3249</v>
      </c>
      <c r="B6" s="5" t="s">
        <v>26</v>
      </c>
      <c r="C6" s="5" t="s">
        <v>50</v>
      </c>
      <c r="D6" s="5" t="s">
        <v>520</v>
      </c>
      <c r="E6" s="5" t="s">
        <v>224</v>
      </c>
      <c r="F6" s="5">
        <v>15.66</v>
      </c>
      <c r="G6" s="5" t="s">
        <v>20</v>
      </c>
      <c r="H6" s="5">
        <v>150</v>
      </c>
      <c r="I6" s="5">
        <v>1983</v>
      </c>
      <c r="J6" s="5">
        <v>71.099999999999994</v>
      </c>
      <c r="K6" s="5" t="s">
        <v>17</v>
      </c>
      <c r="L6" s="5">
        <v>0.497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3612</v>
      </c>
      <c r="B7" s="5" t="s">
        <v>26</v>
      </c>
      <c r="C7" s="5" t="s">
        <v>50</v>
      </c>
      <c r="D7" s="5" t="s">
        <v>520</v>
      </c>
      <c r="E7" s="5" t="s">
        <v>224</v>
      </c>
      <c r="F7" s="5">
        <v>34.5</v>
      </c>
      <c r="G7" s="5" t="s">
        <v>20</v>
      </c>
      <c r="H7" s="5">
        <v>150</v>
      </c>
      <c r="I7" s="5">
        <v>1984</v>
      </c>
      <c r="J7" s="5">
        <v>66.7</v>
      </c>
      <c r="K7" s="5" t="s">
        <v>18</v>
      </c>
      <c r="L7" s="5">
        <v>0.57199999999999995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3848</v>
      </c>
      <c r="B8" s="5" t="s">
        <v>26</v>
      </c>
      <c r="C8" s="5" t="s">
        <v>50</v>
      </c>
      <c r="D8" s="5" t="s">
        <v>520</v>
      </c>
      <c r="E8" s="5" t="s">
        <v>224</v>
      </c>
      <c r="F8" s="5">
        <v>37.799999999999997</v>
      </c>
      <c r="G8" s="5" t="s">
        <v>20</v>
      </c>
      <c r="H8" s="5">
        <v>150</v>
      </c>
      <c r="I8" s="5">
        <v>1984</v>
      </c>
      <c r="J8" s="5">
        <v>66.7</v>
      </c>
      <c r="K8" s="5" t="s">
        <v>18</v>
      </c>
      <c r="L8" s="5">
        <v>0.57199999999999995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4427</v>
      </c>
      <c r="B9" s="5" t="s">
        <v>26</v>
      </c>
      <c r="C9" s="5" t="s">
        <v>50</v>
      </c>
      <c r="D9" s="5" t="s">
        <v>520</v>
      </c>
      <c r="E9" s="5" t="s">
        <v>224</v>
      </c>
      <c r="F9" s="5">
        <v>59.25</v>
      </c>
      <c r="G9" s="5" t="s">
        <v>20</v>
      </c>
      <c r="H9" s="5">
        <v>100</v>
      </c>
      <c r="I9" s="5">
        <v>1996</v>
      </c>
      <c r="J9" s="5">
        <v>73.3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4428</v>
      </c>
      <c r="B10" s="5" t="s">
        <v>26</v>
      </c>
      <c r="C10" s="5" t="s">
        <v>50</v>
      </c>
      <c r="D10" s="5" t="s">
        <v>520</v>
      </c>
      <c r="E10" s="5" t="s">
        <v>224</v>
      </c>
      <c r="F10" s="5">
        <v>113.82</v>
      </c>
      <c r="G10" s="5" t="s">
        <v>20</v>
      </c>
      <c r="H10" s="5">
        <v>100</v>
      </c>
      <c r="I10" s="5">
        <v>1996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4429</v>
      </c>
      <c r="B11" s="5" t="s">
        <v>26</v>
      </c>
      <c r="C11" s="5" t="s">
        <v>50</v>
      </c>
      <c r="D11" s="5" t="s">
        <v>520</v>
      </c>
      <c r="E11" s="5" t="s">
        <v>224</v>
      </c>
      <c r="F11" s="5">
        <v>1.96</v>
      </c>
      <c r="G11" s="5" t="s">
        <v>20</v>
      </c>
      <c r="H11" s="5">
        <v>80</v>
      </c>
      <c r="I11" s="5">
        <v>1995</v>
      </c>
      <c r="J11" s="5">
        <v>72.2</v>
      </c>
      <c r="K11" s="5" t="s">
        <v>17</v>
      </c>
      <c r="L11" s="5">
        <v>0.68600000000000005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4430</v>
      </c>
      <c r="B12" s="5" t="s">
        <v>26</v>
      </c>
      <c r="C12" s="5" t="s">
        <v>50</v>
      </c>
      <c r="D12" s="5" t="s">
        <v>520</v>
      </c>
      <c r="E12" s="5" t="s">
        <v>224</v>
      </c>
      <c r="F12" s="5">
        <v>1.91</v>
      </c>
      <c r="G12" s="5" t="s">
        <v>20</v>
      </c>
      <c r="H12" s="5">
        <v>100</v>
      </c>
      <c r="I12" s="5">
        <v>1995</v>
      </c>
      <c r="J12" s="5">
        <v>75.599999999999994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4431</v>
      </c>
      <c r="B13" s="5" t="s">
        <v>26</v>
      </c>
      <c r="C13" s="5" t="s">
        <v>50</v>
      </c>
      <c r="D13" s="5" t="s">
        <v>520</v>
      </c>
      <c r="E13" s="5" t="s">
        <v>224</v>
      </c>
      <c r="F13" s="5">
        <v>113.1</v>
      </c>
      <c r="G13" s="5" t="s">
        <v>20</v>
      </c>
      <c r="H13" s="5">
        <v>100</v>
      </c>
      <c r="I13" s="5">
        <v>1995</v>
      </c>
      <c r="J13" s="5">
        <v>75.599999999999994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4432</v>
      </c>
      <c r="B14" s="5" t="s">
        <v>26</v>
      </c>
      <c r="C14" s="5" t="s">
        <v>50</v>
      </c>
      <c r="D14" s="5" t="s">
        <v>520</v>
      </c>
      <c r="E14" s="5" t="s">
        <v>224</v>
      </c>
      <c r="F14" s="5">
        <v>33.58</v>
      </c>
      <c r="G14" s="5" t="s">
        <v>20</v>
      </c>
      <c r="H14" s="5">
        <v>100</v>
      </c>
      <c r="I14" s="5">
        <v>2001</v>
      </c>
      <c r="J14" s="5">
        <v>74.400000000000006</v>
      </c>
      <c r="K14" s="5" t="s">
        <v>17</v>
      </c>
      <c r="L14" s="5">
        <v>0.79100000000000004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4650</v>
      </c>
      <c r="B15" s="5" t="s">
        <v>26</v>
      </c>
      <c r="C15" s="5" t="s">
        <v>50</v>
      </c>
      <c r="D15" s="5" t="s">
        <v>520</v>
      </c>
      <c r="E15" s="5" t="s">
        <v>224</v>
      </c>
      <c r="F15" s="5">
        <v>25.6</v>
      </c>
      <c r="G15" s="5" t="s">
        <v>20</v>
      </c>
      <c r="H15" s="5">
        <v>150</v>
      </c>
      <c r="I15" s="5">
        <v>1984</v>
      </c>
      <c r="J15" s="5">
        <v>66.7</v>
      </c>
      <c r="K15" s="5" t="s">
        <v>18</v>
      </c>
      <c r="L15" s="5">
        <v>0.57199999999999995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4">
        <v>4857</v>
      </c>
      <c r="B16" s="4" t="s">
        <v>26</v>
      </c>
      <c r="C16" s="4" t="s">
        <v>50</v>
      </c>
      <c r="D16" s="4" t="s">
        <v>520</v>
      </c>
      <c r="E16" s="4" t="s">
        <v>224</v>
      </c>
      <c r="F16" s="4">
        <v>41.46</v>
      </c>
      <c r="G16" s="4" t="s">
        <v>31</v>
      </c>
      <c r="H16" s="4">
        <v>100</v>
      </c>
      <c r="I16" s="4">
        <v>1984</v>
      </c>
      <c r="J16" s="4">
        <v>62.2</v>
      </c>
      <c r="K16" s="4" t="s">
        <v>18</v>
      </c>
      <c r="L16" s="4">
        <v>0.26900000000000002</v>
      </c>
      <c r="M16" s="4" t="s">
        <v>32</v>
      </c>
      <c r="N16" s="4" t="s">
        <v>37</v>
      </c>
      <c r="O16" s="4" t="s">
        <v>19</v>
      </c>
    </row>
    <row r="17" spans="1:15" ht="14.1" customHeight="1">
      <c r="A17" s="5">
        <v>4918</v>
      </c>
      <c r="B17" s="5" t="s">
        <v>26</v>
      </c>
      <c r="C17" s="5" t="s">
        <v>50</v>
      </c>
      <c r="D17" s="5" t="s">
        <v>520</v>
      </c>
      <c r="E17" s="5" t="s">
        <v>224</v>
      </c>
      <c r="F17" s="5">
        <v>0.49</v>
      </c>
      <c r="G17" s="5" t="s">
        <v>20</v>
      </c>
      <c r="H17" s="5">
        <v>100</v>
      </c>
      <c r="I17" s="5">
        <v>1998</v>
      </c>
      <c r="J17" s="5">
        <v>75.599999999999994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4">
        <v>5024</v>
      </c>
      <c r="B18" s="4" t="s">
        <v>26</v>
      </c>
      <c r="C18" s="4" t="s">
        <v>50</v>
      </c>
      <c r="D18" s="4" t="s">
        <v>520</v>
      </c>
      <c r="E18" s="4" t="s">
        <v>224</v>
      </c>
      <c r="F18" s="4">
        <v>25.58</v>
      </c>
      <c r="G18" s="4" t="s">
        <v>31</v>
      </c>
      <c r="H18" s="4">
        <v>100</v>
      </c>
      <c r="I18" s="4">
        <v>1984</v>
      </c>
      <c r="J18" s="4">
        <v>62.2</v>
      </c>
      <c r="K18" s="4" t="s">
        <v>18</v>
      </c>
      <c r="L18" s="4">
        <v>0.26900000000000002</v>
      </c>
      <c r="M18" s="4" t="s">
        <v>32</v>
      </c>
      <c r="N18" s="4" t="s">
        <v>37</v>
      </c>
      <c r="O18" s="4" t="s">
        <v>19</v>
      </c>
    </row>
    <row r="19" spans="1:15" ht="14.1" customHeight="1">
      <c r="A19" s="5">
        <v>5248</v>
      </c>
      <c r="B19" s="5" t="s">
        <v>26</v>
      </c>
      <c r="C19" s="5" t="s">
        <v>50</v>
      </c>
      <c r="D19" s="5" t="s">
        <v>520</v>
      </c>
      <c r="E19" s="5" t="s">
        <v>224</v>
      </c>
      <c r="F19" s="5">
        <v>1.59</v>
      </c>
      <c r="G19" s="5" t="s">
        <v>20</v>
      </c>
      <c r="H19" s="5">
        <v>200</v>
      </c>
      <c r="I19" s="5">
        <v>2004</v>
      </c>
      <c r="J19" s="5">
        <v>76.7</v>
      </c>
      <c r="K19" s="5" t="s">
        <v>17</v>
      </c>
      <c r="L19" s="5">
        <v>0.79700000000000004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5738</v>
      </c>
      <c r="B20" s="5" t="s">
        <v>26</v>
      </c>
      <c r="C20" s="5" t="s">
        <v>50</v>
      </c>
      <c r="D20" s="5" t="s">
        <v>520</v>
      </c>
      <c r="E20" s="5" t="s">
        <v>224</v>
      </c>
      <c r="F20" s="5">
        <v>36.090000000000003</v>
      </c>
      <c r="G20" s="5" t="s">
        <v>20</v>
      </c>
      <c r="H20" s="5">
        <v>100</v>
      </c>
      <c r="I20" s="5">
        <v>1999</v>
      </c>
      <c r="J20" s="5">
        <v>75.599999999999994</v>
      </c>
      <c r="K20" s="5" t="s">
        <v>17</v>
      </c>
      <c r="L20" s="5">
        <v>0.79100000000000004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5739</v>
      </c>
      <c r="B21" s="5" t="s">
        <v>26</v>
      </c>
      <c r="C21" s="5" t="s">
        <v>50</v>
      </c>
      <c r="D21" s="5" t="s">
        <v>520</v>
      </c>
      <c r="E21" s="5" t="s">
        <v>224</v>
      </c>
      <c r="F21" s="5">
        <v>44.14</v>
      </c>
      <c r="G21" s="5" t="s">
        <v>20</v>
      </c>
      <c r="H21" s="5">
        <v>150</v>
      </c>
      <c r="I21" s="5">
        <v>2001</v>
      </c>
      <c r="J21" s="5">
        <v>74.400000000000006</v>
      </c>
      <c r="K21" s="5" t="s">
        <v>17</v>
      </c>
      <c r="L21" s="5">
        <v>0.79700000000000004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5743</v>
      </c>
      <c r="B22" s="5" t="s">
        <v>26</v>
      </c>
      <c r="C22" s="5" t="s">
        <v>50</v>
      </c>
      <c r="D22" s="5" t="s">
        <v>520</v>
      </c>
      <c r="E22" s="5" t="s">
        <v>224</v>
      </c>
      <c r="F22" s="5">
        <v>39.85</v>
      </c>
      <c r="G22" s="5" t="s">
        <v>20</v>
      </c>
      <c r="H22" s="5">
        <v>80</v>
      </c>
      <c r="I22" s="5">
        <v>1998</v>
      </c>
      <c r="J22" s="5">
        <v>73.3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5780</v>
      </c>
      <c r="B23" s="5" t="s">
        <v>26</v>
      </c>
      <c r="C23" s="5" t="s">
        <v>50</v>
      </c>
      <c r="D23" s="5" t="s">
        <v>520</v>
      </c>
      <c r="E23" s="5" t="s">
        <v>224</v>
      </c>
      <c r="F23" s="5">
        <v>120.82</v>
      </c>
      <c r="G23" s="5" t="s">
        <v>20</v>
      </c>
      <c r="H23" s="5">
        <v>100</v>
      </c>
      <c r="I23" s="5">
        <v>1994</v>
      </c>
      <c r="J23" s="5">
        <v>71.099999999999994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5904</v>
      </c>
      <c r="B24" s="5" t="s">
        <v>26</v>
      </c>
      <c r="C24" s="5" t="s">
        <v>50</v>
      </c>
      <c r="D24" s="5" t="s">
        <v>520</v>
      </c>
      <c r="E24" s="5" t="s">
        <v>224</v>
      </c>
      <c r="F24" s="5">
        <v>5.7</v>
      </c>
      <c r="G24" s="5" t="s">
        <v>20</v>
      </c>
      <c r="H24" s="5">
        <v>150</v>
      </c>
      <c r="I24" s="5">
        <v>1984</v>
      </c>
      <c r="J24" s="5">
        <v>66.7</v>
      </c>
      <c r="K24" s="5" t="s">
        <v>18</v>
      </c>
      <c r="L24" s="5">
        <v>0.57199999999999995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5907</v>
      </c>
      <c r="B25" s="5" t="s">
        <v>26</v>
      </c>
      <c r="C25" s="5" t="s">
        <v>50</v>
      </c>
      <c r="D25" s="5" t="s">
        <v>520</v>
      </c>
      <c r="E25" s="5" t="s">
        <v>224</v>
      </c>
      <c r="F25" s="5">
        <v>49.58</v>
      </c>
      <c r="G25" s="5" t="s">
        <v>20</v>
      </c>
      <c r="H25" s="5">
        <v>200</v>
      </c>
      <c r="I25" s="5">
        <v>1979</v>
      </c>
      <c r="J25" s="5">
        <v>71.099999999999994</v>
      </c>
      <c r="K25" s="5" t="s">
        <v>17</v>
      </c>
      <c r="L25" s="5">
        <v>0.497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6199</v>
      </c>
      <c r="B26" s="5" t="s">
        <v>26</v>
      </c>
      <c r="C26" s="5" t="s">
        <v>50</v>
      </c>
      <c r="D26" s="5" t="s">
        <v>520</v>
      </c>
      <c r="E26" s="5" t="s">
        <v>224</v>
      </c>
      <c r="F26" s="5">
        <v>50.96</v>
      </c>
      <c r="G26" s="5" t="s">
        <v>20</v>
      </c>
      <c r="H26" s="5">
        <v>200</v>
      </c>
      <c r="I26" s="5">
        <v>1983</v>
      </c>
      <c r="J26" s="5">
        <v>71.099999999999994</v>
      </c>
      <c r="K26" s="5" t="s">
        <v>17</v>
      </c>
      <c r="L26" s="5">
        <v>0.497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6530</v>
      </c>
      <c r="B27" s="5" t="s">
        <v>26</v>
      </c>
      <c r="C27" s="5" t="s">
        <v>50</v>
      </c>
      <c r="D27" s="5" t="s">
        <v>520</v>
      </c>
      <c r="E27" s="5" t="s">
        <v>224</v>
      </c>
      <c r="F27" s="5">
        <v>7.58</v>
      </c>
      <c r="G27" s="5" t="s">
        <v>20</v>
      </c>
      <c r="H27" s="5">
        <v>150</v>
      </c>
      <c r="I27" s="5">
        <v>1983</v>
      </c>
      <c r="J27" s="5">
        <v>71.099999999999994</v>
      </c>
      <c r="K27" s="5" t="s">
        <v>17</v>
      </c>
      <c r="L27" s="5">
        <v>0.497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4">
        <v>6878</v>
      </c>
      <c r="B28" s="4" t="s">
        <v>26</v>
      </c>
      <c r="C28" s="4" t="s">
        <v>50</v>
      </c>
      <c r="D28" s="4" t="s">
        <v>520</v>
      </c>
      <c r="E28" s="4" t="s">
        <v>224</v>
      </c>
      <c r="F28" s="4">
        <v>5.99</v>
      </c>
      <c r="G28" s="4" t="s">
        <v>31</v>
      </c>
      <c r="H28" s="4">
        <v>100</v>
      </c>
      <c r="I28" s="4">
        <v>1984</v>
      </c>
      <c r="J28" s="4">
        <v>62.2</v>
      </c>
      <c r="K28" s="4" t="s">
        <v>18</v>
      </c>
      <c r="L28" s="4">
        <v>0.26900000000000002</v>
      </c>
      <c r="M28" s="4" t="s">
        <v>32</v>
      </c>
      <c r="N28" s="4" t="s">
        <v>37</v>
      </c>
      <c r="O28" s="4" t="s">
        <v>19</v>
      </c>
    </row>
    <row r="29" spans="1:15" ht="14.1" customHeight="1">
      <c r="A29" s="5">
        <v>6926</v>
      </c>
      <c r="B29" s="5" t="s">
        <v>26</v>
      </c>
      <c r="C29" s="5" t="s">
        <v>50</v>
      </c>
      <c r="D29" s="5" t="s">
        <v>520</v>
      </c>
      <c r="E29" s="5" t="s">
        <v>224</v>
      </c>
      <c r="F29" s="5">
        <v>5.75</v>
      </c>
      <c r="G29" s="5" t="s">
        <v>20</v>
      </c>
      <c r="H29" s="5">
        <v>150</v>
      </c>
      <c r="I29" s="5">
        <v>1984</v>
      </c>
      <c r="J29" s="5">
        <v>66.7</v>
      </c>
      <c r="K29" s="5" t="s">
        <v>18</v>
      </c>
      <c r="L29" s="5">
        <v>0.57199999999999995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6927</v>
      </c>
      <c r="B30" s="5" t="s">
        <v>26</v>
      </c>
      <c r="C30" s="5" t="s">
        <v>50</v>
      </c>
      <c r="D30" s="5" t="s">
        <v>520</v>
      </c>
      <c r="E30" s="5" t="s">
        <v>224</v>
      </c>
      <c r="F30" s="5">
        <v>39.4</v>
      </c>
      <c r="G30" s="5" t="s">
        <v>20</v>
      </c>
      <c r="H30" s="5">
        <v>150</v>
      </c>
      <c r="I30" s="5">
        <v>1984</v>
      </c>
      <c r="J30" s="5">
        <v>66.7</v>
      </c>
      <c r="K30" s="5" t="s">
        <v>18</v>
      </c>
      <c r="L30" s="5">
        <v>0.57199999999999995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7208</v>
      </c>
      <c r="B31" s="5" t="s">
        <v>26</v>
      </c>
      <c r="C31" s="5" t="s">
        <v>50</v>
      </c>
      <c r="D31" s="5" t="s">
        <v>520</v>
      </c>
      <c r="E31" s="5" t="s">
        <v>224</v>
      </c>
      <c r="F31" s="5">
        <v>0.42</v>
      </c>
      <c r="G31" s="5" t="s">
        <v>20</v>
      </c>
      <c r="H31" s="5">
        <v>150</v>
      </c>
      <c r="I31" s="5">
        <v>1995</v>
      </c>
      <c r="J31" s="5">
        <v>75.599999999999994</v>
      </c>
      <c r="K31" s="5" t="s">
        <v>17</v>
      </c>
      <c r="L31" s="5">
        <v>0.72199999999999998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7329</v>
      </c>
      <c r="B32" s="5" t="s">
        <v>26</v>
      </c>
      <c r="C32" s="5" t="s">
        <v>50</v>
      </c>
      <c r="D32" s="5" t="s">
        <v>520</v>
      </c>
      <c r="E32" s="5" t="s">
        <v>224</v>
      </c>
      <c r="F32" s="5">
        <v>0.45</v>
      </c>
      <c r="G32" s="5" t="s">
        <v>23</v>
      </c>
      <c r="H32" s="5">
        <v>600</v>
      </c>
      <c r="I32" s="5">
        <v>1993</v>
      </c>
      <c r="J32" s="5">
        <v>75.599999999999994</v>
      </c>
      <c r="K32" s="5" t="s">
        <v>17</v>
      </c>
      <c r="L32" s="5">
        <v>0.61099999999999999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7959</v>
      </c>
      <c r="B33" s="5" t="s">
        <v>26</v>
      </c>
      <c r="C33" s="5" t="s">
        <v>50</v>
      </c>
      <c r="D33" s="5" t="s">
        <v>520</v>
      </c>
      <c r="E33" s="5" t="s">
        <v>224</v>
      </c>
      <c r="F33" s="5">
        <v>138.46</v>
      </c>
      <c r="G33" s="5" t="s">
        <v>20</v>
      </c>
      <c r="H33" s="5">
        <v>100</v>
      </c>
      <c r="I33" s="5">
        <v>1984</v>
      </c>
      <c r="J33" s="5">
        <v>68.900000000000006</v>
      </c>
      <c r="K33" s="5" t="s">
        <v>18</v>
      </c>
      <c r="L33" s="5">
        <v>0.49099999999999999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8082</v>
      </c>
      <c r="B34" s="5" t="s">
        <v>26</v>
      </c>
      <c r="C34" s="5" t="s">
        <v>50</v>
      </c>
      <c r="D34" s="5" t="s">
        <v>520</v>
      </c>
      <c r="E34" s="5" t="s">
        <v>224</v>
      </c>
      <c r="F34" s="5">
        <v>0.45</v>
      </c>
      <c r="G34" s="5" t="s">
        <v>20</v>
      </c>
      <c r="H34" s="5">
        <v>100</v>
      </c>
      <c r="I34" s="5">
        <v>1998</v>
      </c>
      <c r="J34" s="5">
        <v>75.599999999999994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8083</v>
      </c>
      <c r="B35" s="5" t="s">
        <v>26</v>
      </c>
      <c r="C35" s="5" t="s">
        <v>50</v>
      </c>
      <c r="D35" s="5" t="s">
        <v>520</v>
      </c>
      <c r="E35" s="5" t="s">
        <v>224</v>
      </c>
      <c r="F35" s="5">
        <v>45.71</v>
      </c>
      <c r="G35" s="5" t="s">
        <v>20</v>
      </c>
      <c r="H35" s="5">
        <v>100</v>
      </c>
      <c r="I35" s="5">
        <v>1999</v>
      </c>
      <c r="J35" s="5">
        <v>73.3</v>
      </c>
      <c r="K35" s="5" t="s">
        <v>17</v>
      </c>
      <c r="L35" s="5">
        <v>0.79100000000000004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8090</v>
      </c>
      <c r="B36" s="5" t="s">
        <v>26</v>
      </c>
      <c r="C36" s="5" t="s">
        <v>50</v>
      </c>
      <c r="D36" s="5" t="s">
        <v>520</v>
      </c>
      <c r="E36" s="5" t="s">
        <v>224</v>
      </c>
      <c r="F36" s="5">
        <v>68.64</v>
      </c>
      <c r="G36" s="5" t="s">
        <v>16</v>
      </c>
      <c r="H36" s="5">
        <v>100</v>
      </c>
      <c r="I36" s="5">
        <v>1998</v>
      </c>
      <c r="J36" s="5">
        <v>85.3</v>
      </c>
      <c r="K36" s="5" t="s">
        <v>25</v>
      </c>
      <c r="L36" s="5">
        <v>0.49099999999999999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8091</v>
      </c>
      <c r="B37" s="5" t="s">
        <v>26</v>
      </c>
      <c r="C37" s="5" t="s">
        <v>50</v>
      </c>
      <c r="D37" s="5" t="s">
        <v>520</v>
      </c>
      <c r="E37" s="5" t="s">
        <v>224</v>
      </c>
      <c r="F37" s="5">
        <v>83.63</v>
      </c>
      <c r="G37" s="5" t="s">
        <v>16</v>
      </c>
      <c r="H37" s="5">
        <v>100</v>
      </c>
      <c r="I37" s="5">
        <v>1998</v>
      </c>
      <c r="J37" s="5">
        <v>85.3</v>
      </c>
      <c r="K37" s="5" t="s">
        <v>25</v>
      </c>
      <c r="L37" s="5">
        <v>0.52100000000000002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8133</v>
      </c>
      <c r="B38" s="5" t="s">
        <v>26</v>
      </c>
      <c r="C38" s="5" t="s">
        <v>50</v>
      </c>
      <c r="D38" s="5" t="s">
        <v>520</v>
      </c>
      <c r="E38" s="5" t="s">
        <v>224</v>
      </c>
      <c r="F38" s="5">
        <v>2.2000000000000002</v>
      </c>
      <c r="G38" s="5" t="s">
        <v>20</v>
      </c>
      <c r="H38" s="5">
        <v>80</v>
      </c>
      <c r="I38" s="5">
        <v>1994</v>
      </c>
      <c r="J38" s="5">
        <v>71.099999999999994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8134</v>
      </c>
      <c r="B39" s="5" t="s">
        <v>26</v>
      </c>
      <c r="C39" s="5" t="s">
        <v>50</v>
      </c>
      <c r="D39" s="5" t="s">
        <v>520</v>
      </c>
      <c r="E39" s="5" t="s">
        <v>224</v>
      </c>
      <c r="F39" s="5">
        <v>0.5</v>
      </c>
      <c r="G39" s="5" t="s">
        <v>20</v>
      </c>
      <c r="H39" s="5">
        <v>100</v>
      </c>
      <c r="I39" s="5">
        <v>1994</v>
      </c>
      <c r="J39" s="5">
        <v>71.099999999999994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8137</v>
      </c>
      <c r="B40" s="5" t="s">
        <v>26</v>
      </c>
      <c r="C40" s="5" t="s">
        <v>50</v>
      </c>
      <c r="D40" s="5" t="s">
        <v>520</v>
      </c>
      <c r="E40" s="5" t="s">
        <v>224</v>
      </c>
      <c r="F40" s="5">
        <v>0.46</v>
      </c>
      <c r="G40" s="5" t="s">
        <v>20</v>
      </c>
      <c r="H40" s="5">
        <v>100</v>
      </c>
      <c r="I40" s="5">
        <v>1995</v>
      </c>
      <c r="J40" s="5">
        <v>73.3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8298</v>
      </c>
      <c r="B41" s="5" t="s">
        <v>26</v>
      </c>
      <c r="C41" s="5" t="s">
        <v>50</v>
      </c>
      <c r="D41" s="5" t="s">
        <v>520</v>
      </c>
      <c r="E41" s="5" t="s">
        <v>224</v>
      </c>
      <c r="F41" s="5">
        <v>6.48</v>
      </c>
      <c r="G41" s="5" t="s">
        <v>20</v>
      </c>
      <c r="H41" s="5">
        <v>200</v>
      </c>
      <c r="I41" s="5">
        <v>1980</v>
      </c>
      <c r="J41" s="5">
        <v>71.099999999999994</v>
      </c>
      <c r="K41" s="5" t="s">
        <v>17</v>
      </c>
      <c r="L41" s="5">
        <v>0.497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8538</v>
      </c>
      <c r="B42" s="5" t="s">
        <v>26</v>
      </c>
      <c r="C42" s="5" t="s">
        <v>50</v>
      </c>
      <c r="D42" s="5" t="s">
        <v>520</v>
      </c>
      <c r="E42" s="5" t="s">
        <v>224</v>
      </c>
      <c r="F42" s="5">
        <v>0.45</v>
      </c>
      <c r="G42" s="5" t="s">
        <v>20</v>
      </c>
      <c r="H42" s="5">
        <v>100</v>
      </c>
      <c r="I42" s="5">
        <v>1998</v>
      </c>
      <c r="J42" s="5">
        <v>75.599999999999994</v>
      </c>
      <c r="K42" s="5" t="s">
        <v>17</v>
      </c>
      <c r="L42" s="5">
        <v>0.71599999999999997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8680</v>
      </c>
      <c r="B43" s="5" t="s">
        <v>26</v>
      </c>
      <c r="C43" s="5" t="s">
        <v>50</v>
      </c>
      <c r="D43" s="5" t="s">
        <v>520</v>
      </c>
      <c r="E43" s="5" t="s">
        <v>224</v>
      </c>
      <c r="F43" s="5">
        <v>0.54</v>
      </c>
      <c r="G43" s="5" t="s">
        <v>20</v>
      </c>
      <c r="H43" s="5">
        <v>100</v>
      </c>
      <c r="I43" s="5">
        <v>1998</v>
      </c>
      <c r="J43" s="5">
        <v>75.599999999999994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4">
        <v>8772</v>
      </c>
      <c r="B44" s="4" t="s">
        <v>26</v>
      </c>
      <c r="C44" s="4" t="s">
        <v>50</v>
      </c>
      <c r="D44" s="4" t="s">
        <v>520</v>
      </c>
      <c r="E44" s="4" t="s">
        <v>224</v>
      </c>
      <c r="F44" s="4">
        <v>118.96</v>
      </c>
      <c r="G44" s="4" t="s">
        <v>31</v>
      </c>
      <c r="H44" s="4">
        <v>150</v>
      </c>
      <c r="I44" s="4">
        <v>1984</v>
      </c>
      <c r="J44" s="4">
        <v>62.2</v>
      </c>
      <c r="K44" s="4" t="s">
        <v>18</v>
      </c>
      <c r="L44" s="4">
        <v>0.26900000000000002</v>
      </c>
      <c r="M44" s="4" t="s">
        <v>32</v>
      </c>
      <c r="N44" s="4" t="s">
        <v>37</v>
      </c>
      <c r="O44" s="4" t="s">
        <v>19</v>
      </c>
    </row>
    <row r="45" spans="1:15" ht="14.1" customHeight="1">
      <c r="A45" s="5">
        <v>8818</v>
      </c>
      <c r="B45" s="5" t="s">
        <v>26</v>
      </c>
      <c r="C45" s="5" t="s">
        <v>50</v>
      </c>
      <c r="D45" s="5" t="s">
        <v>520</v>
      </c>
      <c r="E45" s="5" t="s">
        <v>224</v>
      </c>
      <c r="F45" s="5">
        <v>197.2</v>
      </c>
      <c r="G45" s="5" t="s">
        <v>16</v>
      </c>
      <c r="H45" s="5">
        <v>80</v>
      </c>
      <c r="I45" s="5">
        <v>2004</v>
      </c>
      <c r="J45" s="5">
        <v>91.6</v>
      </c>
      <c r="K45" s="5" t="s">
        <v>25</v>
      </c>
      <c r="L45" s="5">
        <v>0.59599999999999997</v>
      </c>
      <c r="M45" s="5" t="s">
        <v>18</v>
      </c>
      <c r="N45" s="5" t="s">
        <v>19</v>
      </c>
      <c r="O45" s="5" t="s">
        <v>19</v>
      </c>
    </row>
    <row r="46" spans="1:15" ht="14.1" customHeight="1">
      <c r="A46" s="5">
        <v>8954</v>
      </c>
      <c r="B46" s="5" t="s">
        <v>26</v>
      </c>
      <c r="C46" s="5" t="s">
        <v>50</v>
      </c>
      <c r="D46" s="5" t="s">
        <v>520</v>
      </c>
      <c r="E46" s="5" t="s">
        <v>224</v>
      </c>
      <c r="F46" s="5">
        <v>10.84</v>
      </c>
      <c r="G46" s="5" t="s">
        <v>20</v>
      </c>
      <c r="H46" s="5">
        <v>200</v>
      </c>
      <c r="I46" s="5">
        <v>1980</v>
      </c>
      <c r="J46" s="5">
        <v>71.099999999999994</v>
      </c>
      <c r="K46" s="5" t="s">
        <v>17</v>
      </c>
      <c r="L46" s="5">
        <v>0.497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9007</v>
      </c>
      <c r="B47" s="5" t="s">
        <v>26</v>
      </c>
      <c r="C47" s="5" t="s">
        <v>50</v>
      </c>
      <c r="D47" s="5" t="s">
        <v>520</v>
      </c>
      <c r="E47" s="5" t="s">
        <v>224</v>
      </c>
      <c r="F47" s="5">
        <v>83.03</v>
      </c>
      <c r="G47" s="5" t="s">
        <v>20</v>
      </c>
      <c r="H47" s="5">
        <v>200</v>
      </c>
      <c r="I47" s="5">
        <v>1980</v>
      </c>
      <c r="J47" s="5">
        <v>71.099999999999994</v>
      </c>
      <c r="K47" s="5" t="s">
        <v>17</v>
      </c>
      <c r="L47" s="5">
        <v>0.497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4">
        <v>9075</v>
      </c>
      <c r="B48" s="4" t="s">
        <v>26</v>
      </c>
      <c r="C48" s="4" t="s">
        <v>50</v>
      </c>
      <c r="D48" s="4" t="s">
        <v>520</v>
      </c>
      <c r="E48" s="4" t="s">
        <v>224</v>
      </c>
      <c r="F48" s="4">
        <v>73.42</v>
      </c>
      <c r="G48" s="4" t="s">
        <v>31</v>
      </c>
      <c r="H48" s="4">
        <v>150</v>
      </c>
      <c r="I48" s="4">
        <v>1984</v>
      </c>
      <c r="J48" s="4">
        <v>62.2</v>
      </c>
      <c r="K48" s="4" t="s">
        <v>18</v>
      </c>
      <c r="L48" s="4">
        <v>0.26900000000000002</v>
      </c>
      <c r="M48" s="4" t="s">
        <v>32</v>
      </c>
      <c r="N48" s="4" t="s">
        <v>37</v>
      </c>
      <c r="O48" s="4" t="s">
        <v>19</v>
      </c>
    </row>
    <row r="49" spans="1:15" ht="14.1" customHeight="1">
      <c r="A49" s="5">
        <v>9079</v>
      </c>
      <c r="B49" s="5" t="s">
        <v>26</v>
      </c>
      <c r="C49" s="5" t="s">
        <v>50</v>
      </c>
      <c r="D49" s="5" t="s">
        <v>520</v>
      </c>
      <c r="E49" s="5" t="s">
        <v>224</v>
      </c>
      <c r="F49" s="5">
        <v>1.35</v>
      </c>
      <c r="G49" s="5" t="s">
        <v>20</v>
      </c>
      <c r="H49" s="5">
        <v>100</v>
      </c>
      <c r="I49" s="5">
        <v>1993</v>
      </c>
      <c r="J49" s="5">
        <v>70</v>
      </c>
      <c r="K49" s="5" t="s">
        <v>18</v>
      </c>
      <c r="L49" s="5">
        <v>0.61099999999999999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4">
        <v>9243</v>
      </c>
      <c r="B50" s="4" t="s">
        <v>26</v>
      </c>
      <c r="C50" s="4" t="s">
        <v>50</v>
      </c>
      <c r="D50" s="4" t="s">
        <v>520</v>
      </c>
      <c r="E50" s="4" t="s">
        <v>224</v>
      </c>
      <c r="F50" s="4">
        <v>81.22</v>
      </c>
      <c r="G50" s="4" t="s">
        <v>31</v>
      </c>
      <c r="H50" s="4">
        <v>100</v>
      </c>
      <c r="I50" s="4">
        <v>1984</v>
      </c>
      <c r="J50" s="4">
        <v>62.2</v>
      </c>
      <c r="K50" s="4" t="s">
        <v>18</v>
      </c>
      <c r="L50" s="4">
        <v>0.26900000000000002</v>
      </c>
      <c r="M50" s="4" t="s">
        <v>32</v>
      </c>
      <c r="N50" s="4" t="s">
        <v>37</v>
      </c>
      <c r="O50" s="4" t="s">
        <v>19</v>
      </c>
    </row>
    <row r="51" spans="1:15" ht="14.1" customHeight="1">
      <c r="A51" s="5">
        <v>9294</v>
      </c>
      <c r="B51" s="5" t="s">
        <v>26</v>
      </c>
      <c r="C51" s="5" t="s">
        <v>50</v>
      </c>
      <c r="D51" s="5" t="s">
        <v>520</v>
      </c>
      <c r="E51" s="5" t="s">
        <v>224</v>
      </c>
      <c r="F51" s="5">
        <v>0.45</v>
      </c>
      <c r="G51" s="5" t="s">
        <v>20</v>
      </c>
      <c r="H51" s="5">
        <v>100</v>
      </c>
      <c r="I51" s="5">
        <v>1998</v>
      </c>
      <c r="J51" s="5">
        <v>75.599999999999994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9587</v>
      </c>
      <c r="B52" s="5" t="s">
        <v>26</v>
      </c>
      <c r="C52" s="5" t="s">
        <v>50</v>
      </c>
      <c r="D52" s="5" t="s">
        <v>520</v>
      </c>
      <c r="E52" s="5" t="s">
        <v>224</v>
      </c>
      <c r="F52" s="5">
        <v>2.64</v>
      </c>
      <c r="G52" s="5" t="s">
        <v>16</v>
      </c>
      <c r="H52" s="5">
        <v>350</v>
      </c>
      <c r="I52" s="5">
        <v>2004</v>
      </c>
      <c r="J52" s="5">
        <v>88.9</v>
      </c>
      <c r="K52" s="5" t="s">
        <v>25</v>
      </c>
      <c r="L52" s="5">
        <v>0.60799999999999998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9872</v>
      </c>
      <c r="B53" s="5" t="s">
        <v>26</v>
      </c>
      <c r="C53" s="5" t="s">
        <v>50</v>
      </c>
      <c r="D53" s="5" t="s">
        <v>520</v>
      </c>
      <c r="E53" s="5" t="s">
        <v>224</v>
      </c>
      <c r="F53" s="5">
        <v>0.56000000000000005</v>
      </c>
      <c r="G53" s="5" t="s">
        <v>20</v>
      </c>
      <c r="H53" s="5">
        <v>100</v>
      </c>
      <c r="I53" s="5">
        <v>1998</v>
      </c>
      <c r="J53" s="5">
        <v>75.599999999999994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9978</v>
      </c>
      <c r="B54" s="5" t="s">
        <v>26</v>
      </c>
      <c r="C54" s="5" t="s">
        <v>50</v>
      </c>
      <c r="D54" s="5" t="s">
        <v>520</v>
      </c>
      <c r="E54" s="5" t="s">
        <v>224</v>
      </c>
      <c r="F54" s="5">
        <v>3.75</v>
      </c>
      <c r="G54" s="5" t="s">
        <v>20</v>
      </c>
      <c r="H54" s="5">
        <v>80</v>
      </c>
      <c r="I54" s="5">
        <v>1994</v>
      </c>
      <c r="J54" s="5">
        <v>71.099999999999994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9979</v>
      </c>
      <c r="B55" s="5" t="s">
        <v>26</v>
      </c>
      <c r="C55" s="5" t="s">
        <v>50</v>
      </c>
      <c r="D55" s="5" t="s">
        <v>520</v>
      </c>
      <c r="E55" s="5" t="s">
        <v>224</v>
      </c>
      <c r="F55" s="5">
        <v>0.46</v>
      </c>
      <c r="G55" s="5" t="s">
        <v>20</v>
      </c>
      <c r="H55" s="5">
        <v>80</v>
      </c>
      <c r="I55" s="5">
        <v>1997</v>
      </c>
      <c r="J55" s="5">
        <v>73.3</v>
      </c>
      <c r="K55" s="5" t="s">
        <v>17</v>
      </c>
      <c r="L55" s="5">
        <v>0.71599999999999997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9980</v>
      </c>
      <c r="B56" s="5" t="s">
        <v>26</v>
      </c>
      <c r="C56" s="5" t="s">
        <v>50</v>
      </c>
      <c r="D56" s="5" t="s">
        <v>520</v>
      </c>
      <c r="E56" s="5" t="s">
        <v>224</v>
      </c>
      <c r="F56" s="5">
        <v>35.880000000000003</v>
      </c>
      <c r="G56" s="5" t="s">
        <v>20</v>
      </c>
      <c r="H56" s="5">
        <v>100</v>
      </c>
      <c r="I56" s="5">
        <v>1997</v>
      </c>
      <c r="J56" s="5">
        <v>73.3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9981</v>
      </c>
      <c r="B57" s="5" t="s">
        <v>26</v>
      </c>
      <c r="C57" s="5" t="s">
        <v>50</v>
      </c>
      <c r="D57" s="5" t="s">
        <v>520</v>
      </c>
      <c r="E57" s="5" t="s">
        <v>224</v>
      </c>
      <c r="F57" s="5">
        <v>2.68</v>
      </c>
      <c r="G57" s="5" t="s">
        <v>23</v>
      </c>
      <c r="H57" s="5">
        <v>100</v>
      </c>
      <c r="I57" s="5">
        <v>1993</v>
      </c>
      <c r="J57" s="5">
        <v>78.900000000000006</v>
      </c>
      <c r="K57" s="5" t="s">
        <v>17</v>
      </c>
      <c r="L57" s="5">
        <v>0.623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9987</v>
      </c>
      <c r="B58" s="5" t="s">
        <v>26</v>
      </c>
      <c r="C58" s="5" t="s">
        <v>50</v>
      </c>
      <c r="D58" s="5" t="s">
        <v>520</v>
      </c>
      <c r="E58" s="5" t="s">
        <v>224</v>
      </c>
      <c r="F58" s="5">
        <v>107.01</v>
      </c>
      <c r="G58" s="5" t="s">
        <v>20</v>
      </c>
      <c r="H58" s="5">
        <v>200</v>
      </c>
      <c r="I58" s="5">
        <v>1981</v>
      </c>
      <c r="J58" s="5">
        <v>68.900000000000006</v>
      </c>
      <c r="K58" s="5" t="s">
        <v>18</v>
      </c>
      <c r="L58" s="5">
        <v>0.497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10251</v>
      </c>
      <c r="B59" s="5" t="s">
        <v>26</v>
      </c>
      <c r="C59" s="5" t="s">
        <v>50</v>
      </c>
      <c r="D59" s="5" t="s">
        <v>520</v>
      </c>
      <c r="E59" s="5" t="s">
        <v>224</v>
      </c>
      <c r="F59" s="5">
        <v>38.1</v>
      </c>
      <c r="G59" s="5" t="s">
        <v>20</v>
      </c>
      <c r="H59" s="5">
        <v>150</v>
      </c>
      <c r="I59" s="5">
        <v>1984</v>
      </c>
      <c r="J59" s="5">
        <v>66.7</v>
      </c>
      <c r="K59" s="5" t="s">
        <v>18</v>
      </c>
      <c r="L59" s="5">
        <v>0.57199999999999995</v>
      </c>
      <c r="M59" s="5" t="s">
        <v>18</v>
      </c>
      <c r="N59" s="5" t="s">
        <v>19</v>
      </c>
      <c r="O59" s="5" t="s">
        <v>19</v>
      </c>
    </row>
    <row r="60" spans="1:15" ht="14.1" customHeight="1">
      <c r="A60" s="5">
        <v>10252</v>
      </c>
      <c r="B60" s="5" t="s">
        <v>26</v>
      </c>
      <c r="C60" s="5" t="s">
        <v>50</v>
      </c>
      <c r="D60" s="5" t="s">
        <v>520</v>
      </c>
      <c r="E60" s="5" t="s">
        <v>224</v>
      </c>
      <c r="F60" s="5">
        <v>0.62</v>
      </c>
      <c r="G60" s="5" t="s">
        <v>16</v>
      </c>
      <c r="H60" s="5">
        <v>200</v>
      </c>
      <c r="I60" s="5">
        <v>2002</v>
      </c>
      <c r="J60" s="5">
        <v>86.7</v>
      </c>
      <c r="K60" s="5" t="s">
        <v>25</v>
      </c>
      <c r="L60" s="5">
        <v>0.60199999999999998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10310</v>
      </c>
      <c r="B61" s="5" t="s">
        <v>26</v>
      </c>
      <c r="C61" s="5" t="s">
        <v>50</v>
      </c>
      <c r="D61" s="5" t="s">
        <v>520</v>
      </c>
      <c r="E61" s="5" t="s">
        <v>224</v>
      </c>
      <c r="F61" s="5">
        <v>112.97</v>
      </c>
      <c r="G61" s="5" t="s">
        <v>16</v>
      </c>
      <c r="H61" s="5">
        <v>200</v>
      </c>
      <c r="I61" s="5">
        <v>2002</v>
      </c>
      <c r="J61" s="5">
        <v>86.7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10311</v>
      </c>
      <c r="B62" s="5" t="s">
        <v>26</v>
      </c>
      <c r="C62" s="5" t="s">
        <v>50</v>
      </c>
      <c r="D62" s="5" t="s">
        <v>520</v>
      </c>
      <c r="E62" s="5" t="s">
        <v>224</v>
      </c>
      <c r="F62" s="5">
        <v>0.38</v>
      </c>
      <c r="G62" s="5" t="s">
        <v>20</v>
      </c>
      <c r="H62" s="5">
        <v>100</v>
      </c>
      <c r="I62" s="5">
        <v>1998</v>
      </c>
      <c r="J62" s="5">
        <v>73.3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10312</v>
      </c>
      <c r="B63" s="5" t="s">
        <v>26</v>
      </c>
      <c r="C63" s="5" t="s">
        <v>50</v>
      </c>
      <c r="D63" s="5" t="s">
        <v>520</v>
      </c>
      <c r="E63" s="5" t="s">
        <v>224</v>
      </c>
      <c r="F63" s="5">
        <v>91.17</v>
      </c>
      <c r="G63" s="5" t="s">
        <v>16</v>
      </c>
      <c r="H63" s="5">
        <v>100</v>
      </c>
      <c r="I63" s="5">
        <v>2002</v>
      </c>
      <c r="J63" s="5">
        <v>87.4</v>
      </c>
      <c r="K63" s="5" t="s">
        <v>25</v>
      </c>
      <c r="L63" s="5">
        <v>0.59599999999999997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10313</v>
      </c>
      <c r="B64" s="5" t="s">
        <v>26</v>
      </c>
      <c r="C64" s="5" t="s">
        <v>50</v>
      </c>
      <c r="D64" s="5" t="s">
        <v>520</v>
      </c>
      <c r="E64" s="5" t="s">
        <v>224</v>
      </c>
      <c r="F64" s="5">
        <v>0.54</v>
      </c>
      <c r="G64" s="5" t="s">
        <v>20</v>
      </c>
      <c r="H64" s="5">
        <v>100</v>
      </c>
      <c r="I64" s="5">
        <v>1990</v>
      </c>
      <c r="J64" s="5">
        <v>71.099999999999994</v>
      </c>
      <c r="K64" s="5" t="s">
        <v>17</v>
      </c>
      <c r="L64" s="5">
        <v>0.64100000000000001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10319</v>
      </c>
      <c r="B65" s="5" t="s">
        <v>26</v>
      </c>
      <c r="C65" s="5" t="s">
        <v>50</v>
      </c>
      <c r="D65" s="5" t="s">
        <v>520</v>
      </c>
      <c r="E65" s="5" t="s">
        <v>224</v>
      </c>
      <c r="F65" s="5">
        <v>64.349999999999994</v>
      </c>
      <c r="G65" s="5" t="s">
        <v>20</v>
      </c>
      <c r="H65" s="5">
        <v>80</v>
      </c>
      <c r="I65" s="5">
        <v>1995</v>
      </c>
      <c r="J65" s="5">
        <v>73.3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10363</v>
      </c>
      <c r="B66" s="5" t="s">
        <v>26</v>
      </c>
      <c r="C66" s="5" t="s">
        <v>50</v>
      </c>
      <c r="D66" s="5" t="s">
        <v>520</v>
      </c>
      <c r="E66" s="5" t="s">
        <v>224</v>
      </c>
      <c r="F66" s="5">
        <v>0.68</v>
      </c>
      <c r="G66" s="5" t="s">
        <v>20</v>
      </c>
      <c r="H66" s="5">
        <v>100</v>
      </c>
      <c r="I66" s="5">
        <v>1997</v>
      </c>
      <c r="J66" s="5">
        <v>73.3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10434</v>
      </c>
      <c r="B67" s="5" t="s">
        <v>26</v>
      </c>
      <c r="C67" s="5" t="s">
        <v>50</v>
      </c>
      <c r="D67" s="5" t="s">
        <v>520</v>
      </c>
      <c r="E67" s="5" t="s">
        <v>224</v>
      </c>
      <c r="F67" s="5">
        <v>36.119999999999997</v>
      </c>
      <c r="G67" s="5" t="s">
        <v>20</v>
      </c>
      <c r="H67" s="5">
        <v>100</v>
      </c>
      <c r="I67" s="5">
        <v>1998</v>
      </c>
      <c r="J67" s="5">
        <v>73.3</v>
      </c>
      <c r="K67" s="5" t="s">
        <v>17</v>
      </c>
      <c r="L67" s="5">
        <v>0.71599999999999997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10436</v>
      </c>
      <c r="B68" s="5" t="s">
        <v>26</v>
      </c>
      <c r="C68" s="5" t="s">
        <v>50</v>
      </c>
      <c r="D68" s="5" t="s">
        <v>520</v>
      </c>
      <c r="E68" s="5" t="s">
        <v>224</v>
      </c>
      <c r="F68" s="5">
        <v>0.59</v>
      </c>
      <c r="G68" s="5" t="s">
        <v>20</v>
      </c>
      <c r="H68" s="5">
        <v>100</v>
      </c>
      <c r="I68" s="5">
        <v>1998</v>
      </c>
      <c r="J68" s="5">
        <v>73.3</v>
      </c>
      <c r="K68" s="5" t="s">
        <v>17</v>
      </c>
      <c r="L68" s="5">
        <v>0.71599999999999997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10489</v>
      </c>
      <c r="B69" s="5" t="s">
        <v>26</v>
      </c>
      <c r="C69" s="5" t="s">
        <v>50</v>
      </c>
      <c r="D69" s="5" t="s">
        <v>520</v>
      </c>
      <c r="E69" s="5" t="s">
        <v>224</v>
      </c>
      <c r="F69" s="5">
        <v>0.43</v>
      </c>
      <c r="G69" s="5" t="s">
        <v>20</v>
      </c>
      <c r="H69" s="5">
        <v>100</v>
      </c>
      <c r="I69" s="5">
        <v>1999</v>
      </c>
      <c r="J69" s="5">
        <v>73.3</v>
      </c>
      <c r="K69" s="5" t="s">
        <v>17</v>
      </c>
      <c r="L69" s="5">
        <v>0.79100000000000004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10490</v>
      </c>
      <c r="B70" s="5" t="s">
        <v>26</v>
      </c>
      <c r="C70" s="5" t="s">
        <v>50</v>
      </c>
      <c r="D70" s="5" t="s">
        <v>520</v>
      </c>
      <c r="E70" s="5" t="s">
        <v>224</v>
      </c>
      <c r="F70" s="5">
        <v>0.4</v>
      </c>
      <c r="G70" s="5" t="s">
        <v>20</v>
      </c>
      <c r="H70" s="5">
        <v>100</v>
      </c>
      <c r="I70" s="5">
        <v>2002</v>
      </c>
      <c r="J70" s="5">
        <v>74.400000000000006</v>
      </c>
      <c r="K70" s="5" t="s">
        <v>17</v>
      </c>
      <c r="L70" s="5">
        <v>0.79100000000000004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10491</v>
      </c>
      <c r="B71" s="5" t="s">
        <v>26</v>
      </c>
      <c r="C71" s="5" t="s">
        <v>50</v>
      </c>
      <c r="D71" s="5" t="s">
        <v>520</v>
      </c>
      <c r="E71" s="5" t="s">
        <v>224</v>
      </c>
      <c r="F71" s="5">
        <v>0.31</v>
      </c>
      <c r="G71" s="5" t="s">
        <v>20</v>
      </c>
      <c r="H71" s="5">
        <v>100</v>
      </c>
      <c r="I71" s="5">
        <v>1998</v>
      </c>
      <c r="J71" s="5">
        <v>75.599999999999994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10535</v>
      </c>
      <c r="B72" s="5" t="s">
        <v>26</v>
      </c>
      <c r="C72" s="5" t="s">
        <v>50</v>
      </c>
      <c r="D72" s="5" t="s">
        <v>520</v>
      </c>
      <c r="E72" s="5" t="s">
        <v>224</v>
      </c>
      <c r="F72" s="5">
        <v>76.83</v>
      </c>
      <c r="G72" s="5" t="s">
        <v>20</v>
      </c>
      <c r="H72" s="5">
        <v>150</v>
      </c>
      <c r="I72" s="5">
        <v>1983</v>
      </c>
      <c r="J72" s="5">
        <v>71.099999999999994</v>
      </c>
      <c r="K72" s="5" t="s">
        <v>17</v>
      </c>
      <c r="L72" s="5">
        <v>0.497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10536</v>
      </c>
      <c r="B73" s="5" t="s">
        <v>26</v>
      </c>
      <c r="C73" s="5" t="s">
        <v>50</v>
      </c>
      <c r="D73" s="5" t="s">
        <v>520</v>
      </c>
      <c r="E73" s="5" t="s">
        <v>224</v>
      </c>
      <c r="F73" s="5">
        <v>36.4</v>
      </c>
      <c r="G73" s="5" t="s">
        <v>20</v>
      </c>
      <c r="H73" s="5">
        <v>100</v>
      </c>
      <c r="I73" s="5">
        <v>1995</v>
      </c>
      <c r="J73" s="5">
        <v>73.3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10539</v>
      </c>
      <c r="B74" s="5" t="s">
        <v>26</v>
      </c>
      <c r="C74" s="5" t="s">
        <v>50</v>
      </c>
      <c r="D74" s="5" t="s">
        <v>520</v>
      </c>
      <c r="E74" s="5" t="s">
        <v>224</v>
      </c>
      <c r="F74" s="5">
        <v>0.52</v>
      </c>
      <c r="G74" s="5" t="s">
        <v>20</v>
      </c>
      <c r="H74" s="5">
        <v>100</v>
      </c>
      <c r="I74" s="5">
        <v>1995</v>
      </c>
      <c r="J74" s="5">
        <v>75.599999999999994</v>
      </c>
      <c r="K74" s="5" t="s">
        <v>17</v>
      </c>
      <c r="L74" s="5">
        <v>0.71599999999999997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10544</v>
      </c>
      <c r="B75" s="5" t="s">
        <v>26</v>
      </c>
      <c r="C75" s="5" t="s">
        <v>50</v>
      </c>
      <c r="D75" s="5" t="s">
        <v>520</v>
      </c>
      <c r="E75" s="5" t="s">
        <v>224</v>
      </c>
      <c r="F75" s="5">
        <v>64.72</v>
      </c>
      <c r="G75" s="5" t="s">
        <v>20</v>
      </c>
      <c r="H75" s="5">
        <v>80</v>
      </c>
      <c r="I75" s="5">
        <v>1995</v>
      </c>
      <c r="J75" s="5">
        <v>73.3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4">
        <v>10874</v>
      </c>
      <c r="B76" s="4" t="s">
        <v>26</v>
      </c>
      <c r="C76" s="4" t="s">
        <v>50</v>
      </c>
      <c r="D76" s="4" t="s">
        <v>520</v>
      </c>
      <c r="E76" s="4" t="s">
        <v>224</v>
      </c>
      <c r="F76" s="4">
        <v>7.7</v>
      </c>
      <c r="G76" s="4" t="s">
        <v>31</v>
      </c>
      <c r="H76" s="4">
        <v>100</v>
      </c>
      <c r="I76" s="4">
        <v>1984</v>
      </c>
      <c r="J76" s="4">
        <v>62.2</v>
      </c>
      <c r="K76" s="4" t="s">
        <v>18</v>
      </c>
      <c r="L76" s="4">
        <v>0.26900000000000002</v>
      </c>
      <c r="M76" s="4" t="s">
        <v>32</v>
      </c>
      <c r="N76" s="4" t="s">
        <v>37</v>
      </c>
      <c r="O76" s="4" t="s">
        <v>19</v>
      </c>
    </row>
    <row r="77" spans="1:15" ht="14.1" customHeight="1">
      <c r="A77" s="5">
        <v>11045</v>
      </c>
      <c r="B77" s="5" t="s">
        <v>26</v>
      </c>
      <c r="C77" s="5" t="s">
        <v>50</v>
      </c>
      <c r="D77" s="5" t="s">
        <v>520</v>
      </c>
      <c r="E77" s="5" t="s">
        <v>224</v>
      </c>
      <c r="F77" s="5">
        <v>32.9</v>
      </c>
      <c r="G77" s="5" t="s">
        <v>20</v>
      </c>
      <c r="H77" s="5">
        <v>150</v>
      </c>
      <c r="I77" s="5">
        <v>1984</v>
      </c>
      <c r="J77" s="5">
        <v>66.7</v>
      </c>
      <c r="K77" s="5" t="s">
        <v>18</v>
      </c>
      <c r="L77" s="5">
        <v>0.57199999999999995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11521</v>
      </c>
      <c r="B78" s="5" t="s">
        <v>26</v>
      </c>
      <c r="C78" s="5" t="s">
        <v>50</v>
      </c>
      <c r="D78" s="5" t="s">
        <v>520</v>
      </c>
      <c r="E78" s="5" t="s">
        <v>224</v>
      </c>
      <c r="F78" s="5">
        <v>7.04</v>
      </c>
      <c r="G78" s="5" t="s">
        <v>20</v>
      </c>
      <c r="H78" s="5">
        <v>200</v>
      </c>
      <c r="I78" s="5">
        <v>2000</v>
      </c>
      <c r="J78" s="5">
        <v>74.400000000000006</v>
      </c>
      <c r="K78" s="5" t="s">
        <v>17</v>
      </c>
      <c r="L78" s="5">
        <v>0.79700000000000004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11523</v>
      </c>
      <c r="B79" s="5" t="s">
        <v>26</v>
      </c>
      <c r="C79" s="5" t="s">
        <v>50</v>
      </c>
      <c r="D79" s="5" t="s">
        <v>520</v>
      </c>
      <c r="E79" s="5" t="s">
        <v>224</v>
      </c>
      <c r="F79" s="5">
        <v>0.39</v>
      </c>
      <c r="G79" s="5" t="s">
        <v>20</v>
      </c>
      <c r="H79" s="5">
        <v>100</v>
      </c>
      <c r="I79" s="5">
        <v>2004</v>
      </c>
      <c r="J79" s="5">
        <v>74.400000000000006</v>
      </c>
      <c r="K79" s="5" t="s">
        <v>17</v>
      </c>
      <c r="L79" s="5">
        <v>0.79100000000000004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11524</v>
      </c>
      <c r="B80" s="5" t="s">
        <v>26</v>
      </c>
      <c r="C80" s="5" t="s">
        <v>50</v>
      </c>
      <c r="D80" s="5" t="s">
        <v>520</v>
      </c>
      <c r="E80" s="5" t="s">
        <v>224</v>
      </c>
      <c r="F80" s="5">
        <v>130.5</v>
      </c>
      <c r="G80" s="5" t="s">
        <v>20</v>
      </c>
      <c r="H80" s="5">
        <v>150</v>
      </c>
      <c r="I80" s="5">
        <v>1998</v>
      </c>
      <c r="J80" s="5">
        <v>72.2</v>
      </c>
      <c r="K80" s="5" t="s">
        <v>17</v>
      </c>
      <c r="L80" s="5">
        <v>0.69199999999999995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11525</v>
      </c>
      <c r="B81" s="5" t="s">
        <v>26</v>
      </c>
      <c r="C81" s="5" t="s">
        <v>50</v>
      </c>
      <c r="D81" s="5" t="s">
        <v>520</v>
      </c>
      <c r="E81" s="5" t="s">
        <v>224</v>
      </c>
      <c r="F81" s="5">
        <v>101.83</v>
      </c>
      <c r="G81" s="5" t="s">
        <v>20</v>
      </c>
      <c r="H81" s="5">
        <v>100</v>
      </c>
      <c r="I81" s="5">
        <v>2004</v>
      </c>
      <c r="J81" s="5">
        <v>74.400000000000006</v>
      </c>
      <c r="K81" s="5" t="s">
        <v>17</v>
      </c>
      <c r="L81" s="5">
        <v>0.79100000000000004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11527</v>
      </c>
      <c r="B82" s="5" t="s">
        <v>26</v>
      </c>
      <c r="C82" s="5" t="s">
        <v>50</v>
      </c>
      <c r="D82" s="5" t="s">
        <v>520</v>
      </c>
      <c r="E82" s="5" t="s">
        <v>224</v>
      </c>
      <c r="F82" s="5">
        <v>0.37</v>
      </c>
      <c r="G82" s="5" t="s">
        <v>20</v>
      </c>
      <c r="H82" s="5">
        <v>100</v>
      </c>
      <c r="I82" s="5">
        <v>1998</v>
      </c>
      <c r="J82" s="5">
        <v>73.3</v>
      </c>
      <c r="K82" s="5" t="s">
        <v>17</v>
      </c>
      <c r="L82" s="5">
        <v>0.71599999999999997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4">
        <v>11627</v>
      </c>
      <c r="B83" s="4" t="s">
        <v>26</v>
      </c>
      <c r="C83" s="4" t="s">
        <v>50</v>
      </c>
      <c r="D83" s="4" t="s">
        <v>520</v>
      </c>
      <c r="E83" s="4" t="s">
        <v>224</v>
      </c>
      <c r="F83" s="4">
        <v>50.08</v>
      </c>
      <c r="G83" s="4" t="s">
        <v>31</v>
      </c>
      <c r="H83" s="4">
        <v>100</v>
      </c>
      <c r="I83" s="4">
        <v>1984</v>
      </c>
      <c r="J83" s="4">
        <v>62.2</v>
      </c>
      <c r="K83" s="4" t="s">
        <v>18</v>
      </c>
      <c r="L83" s="4">
        <v>0.26900000000000002</v>
      </c>
      <c r="M83" s="4" t="s">
        <v>32</v>
      </c>
      <c r="N83" s="4" t="s">
        <v>37</v>
      </c>
      <c r="O83" s="4" t="s">
        <v>19</v>
      </c>
    </row>
    <row r="84" spans="1:15" ht="14.1" customHeight="1">
      <c r="A84" s="5">
        <v>11938</v>
      </c>
      <c r="B84" s="5" t="s">
        <v>26</v>
      </c>
      <c r="C84" s="5" t="s">
        <v>50</v>
      </c>
      <c r="D84" s="5" t="s">
        <v>520</v>
      </c>
      <c r="E84" s="5" t="s">
        <v>224</v>
      </c>
      <c r="F84" s="5">
        <v>0.68</v>
      </c>
      <c r="G84" s="5" t="s">
        <v>20</v>
      </c>
      <c r="H84" s="5">
        <v>100</v>
      </c>
      <c r="I84" s="5">
        <v>1997</v>
      </c>
      <c r="J84" s="5">
        <v>75.599999999999994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11987</v>
      </c>
      <c r="B85" s="5" t="s">
        <v>26</v>
      </c>
      <c r="C85" s="5" t="s">
        <v>50</v>
      </c>
      <c r="D85" s="5" t="s">
        <v>520</v>
      </c>
      <c r="E85" s="5" t="s">
        <v>224</v>
      </c>
      <c r="F85" s="5">
        <v>0.3</v>
      </c>
      <c r="G85" s="5" t="s">
        <v>20</v>
      </c>
      <c r="H85" s="5">
        <v>100</v>
      </c>
      <c r="I85" s="5">
        <v>1998</v>
      </c>
      <c r="J85" s="5">
        <v>73.3</v>
      </c>
      <c r="K85" s="5" t="s">
        <v>17</v>
      </c>
      <c r="L85" s="5">
        <v>0.71599999999999997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11988</v>
      </c>
      <c r="B86" s="5" t="s">
        <v>26</v>
      </c>
      <c r="C86" s="5" t="s">
        <v>50</v>
      </c>
      <c r="D86" s="5" t="s">
        <v>520</v>
      </c>
      <c r="E86" s="5" t="s">
        <v>224</v>
      </c>
      <c r="F86" s="5">
        <v>1.61</v>
      </c>
      <c r="G86" s="5" t="s">
        <v>20</v>
      </c>
      <c r="H86" s="5">
        <v>100</v>
      </c>
      <c r="I86" s="5">
        <v>1995</v>
      </c>
      <c r="J86" s="5">
        <v>75.599999999999994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11989</v>
      </c>
      <c r="B87" s="5" t="s">
        <v>26</v>
      </c>
      <c r="C87" s="5" t="s">
        <v>50</v>
      </c>
      <c r="D87" s="5" t="s">
        <v>520</v>
      </c>
      <c r="E87" s="5" t="s">
        <v>224</v>
      </c>
      <c r="F87" s="5">
        <v>1.1000000000000001</v>
      </c>
      <c r="G87" s="5" t="s">
        <v>20</v>
      </c>
      <c r="H87" s="5">
        <v>100</v>
      </c>
      <c r="I87" s="5">
        <v>1998</v>
      </c>
      <c r="J87" s="5">
        <v>70</v>
      </c>
      <c r="K87" s="5" t="s">
        <v>18</v>
      </c>
      <c r="L87" s="5">
        <v>0.68600000000000005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12050</v>
      </c>
      <c r="B88" s="5" t="s">
        <v>26</v>
      </c>
      <c r="C88" s="5" t="s">
        <v>50</v>
      </c>
      <c r="D88" s="5" t="s">
        <v>520</v>
      </c>
      <c r="E88" s="5" t="s">
        <v>224</v>
      </c>
      <c r="F88" s="5">
        <v>71.099999999999994</v>
      </c>
      <c r="G88" s="5" t="s">
        <v>20</v>
      </c>
      <c r="H88" s="5">
        <v>150</v>
      </c>
      <c r="I88" s="5">
        <v>1984</v>
      </c>
      <c r="J88" s="5">
        <v>66.7</v>
      </c>
      <c r="K88" s="5" t="s">
        <v>18</v>
      </c>
      <c r="L88" s="5">
        <v>0.57199999999999995</v>
      </c>
      <c r="M88" s="5" t="s">
        <v>18</v>
      </c>
      <c r="N88" s="5" t="s">
        <v>19</v>
      </c>
      <c r="O88" s="5" t="s">
        <v>19</v>
      </c>
    </row>
    <row r="89" spans="1:15" ht="14.1" customHeight="1">
      <c r="A89" s="5">
        <v>12074</v>
      </c>
      <c r="B89" s="5" t="s">
        <v>26</v>
      </c>
      <c r="C89" s="5" t="s">
        <v>50</v>
      </c>
      <c r="D89" s="5" t="s">
        <v>520</v>
      </c>
      <c r="E89" s="5" t="s">
        <v>224</v>
      </c>
      <c r="F89" s="5">
        <v>26.12</v>
      </c>
      <c r="G89" s="5" t="s">
        <v>20</v>
      </c>
      <c r="H89" s="5">
        <v>200</v>
      </c>
      <c r="I89" s="5">
        <v>1980</v>
      </c>
      <c r="J89" s="5">
        <v>71.099999999999994</v>
      </c>
      <c r="K89" s="5" t="s">
        <v>17</v>
      </c>
      <c r="L89" s="5">
        <v>0.497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4">
        <v>12240</v>
      </c>
      <c r="B90" s="4" t="s">
        <v>26</v>
      </c>
      <c r="C90" s="4" t="s">
        <v>50</v>
      </c>
      <c r="D90" s="4" t="s">
        <v>520</v>
      </c>
      <c r="E90" s="4" t="s">
        <v>224</v>
      </c>
      <c r="F90" s="4">
        <v>85.82</v>
      </c>
      <c r="G90" s="4" t="s">
        <v>31</v>
      </c>
      <c r="H90" s="4">
        <v>100</v>
      </c>
      <c r="I90" s="4">
        <v>1984</v>
      </c>
      <c r="J90" s="4">
        <v>62.2</v>
      </c>
      <c r="K90" s="4" t="s">
        <v>18</v>
      </c>
      <c r="L90" s="4">
        <v>0.26900000000000002</v>
      </c>
      <c r="M90" s="4" t="s">
        <v>32</v>
      </c>
      <c r="N90" s="4" t="s">
        <v>37</v>
      </c>
      <c r="O90" s="4" t="s">
        <v>19</v>
      </c>
    </row>
    <row r="91" spans="1:15" ht="14.1" customHeight="1">
      <c r="A91" s="5">
        <v>12350</v>
      </c>
      <c r="B91" s="5" t="s">
        <v>26</v>
      </c>
      <c r="C91" s="5" t="s">
        <v>50</v>
      </c>
      <c r="D91" s="5" t="s">
        <v>520</v>
      </c>
      <c r="E91" s="5" t="s">
        <v>224</v>
      </c>
      <c r="F91" s="5">
        <v>0.51</v>
      </c>
      <c r="G91" s="5" t="s">
        <v>16</v>
      </c>
      <c r="H91" s="5">
        <v>350</v>
      </c>
      <c r="I91" s="5">
        <v>2004</v>
      </c>
      <c r="J91" s="5">
        <v>88.9</v>
      </c>
      <c r="K91" s="5" t="s">
        <v>25</v>
      </c>
      <c r="L91" s="5">
        <v>0.60799999999999998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12356</v>
      </c>
      <c r="B92" s="5" t="s">
        <v>26</v>
      </c>
      <c r="C92" s="5" t="s">
        <v>50</v>
      </c>
      <c r="D92" s="5" t="s">
        <v>520</v>
      </c>
      <c r="E92" s="5" t="s">
        <v>224</v>
      </c>
      <c r="F92" s="5">
        <v>0.3</v>
      </c>
      <c r="G92" s="5" t="s">
        <v>20</v>
      </c>
      <c r="H92" s="5">
        <v>100</v>
      </c>
      <c r="I92" s="5">
        <v>1995</v>
      </c>
      <c r="J92" s="5">
        <v>75.599999999999994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12364</v>
      </c>
      <c r="B93" s="5" t="s">
        <v>26</v>
      </c>
      <c r="C93" s="5" t="s">
        <v>50</v>
      </c>
      <c r="D93" s="5" t="s">
        <v>520</v>
      </c>
      <c r="E93" s="5" t="s">
        <v>224</v>
      </c>
      <c r="F93" s="5">
        <v>0.27</v>
      </c>
      <c r="G93" s="5" t="s">
        <v>20</v>
      </c>
      <c r="H93" s="5">
        <v>100</v>
      </c>
      <c r="I93" s="5">
        <v>1998</v>
      </c>
      <c r="J93" s="5">
        <v>75.599999999999994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12366</v>
      </c>
      <c r="B94" s="5" t="s">
        <v>26</v>
      </c>
      <c r="C94" s="5" t="s">
        <v>50</v>
      </c>
      <c r="D94" s="5" t="s">
        <v>520</v>
      </c>
      <c r="E94" s="5" t="s">
        <v>224</v>
      </c>
      <c r="F94" s="5">
        <v>0.3</v>
      </c>
      <c r="G94" s="5" t="s">
        <v>20</v>
      </c>
      <c r="H94" s="5">
        <v>100</v>
      </c>
      <c r="I94" s="5">
        <v>1995</v>
      </c>
      <c r="J94" s="5">
        <v>75.599999999999994</v>
      </c>
      <c r="K94" s="5" t="s">
        <v>17</v>
      </c>
      <c r="L94" s="5">
        <v>0.71599999999999997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12372</v>
      </c>
      <c r="B95" s="5" t="s">
        <v>26</v>
      </c>
      <c r="C95" s="5" t="s">
        <v>50</v>
      </c>
      <c r="D95" s="5" t="s">
        <v>520</v>
      </c>
      <c r="E95" s="5" t="s">
        <v>224</v>
      </c>
      <c r="F95" s="5">
        <v>33.56</v>
      </c>
      <c r="G95" s="5" t="s">
        <v>20</v>
      </c>
      <c r="H95" s="5">
        <v>100</v>
      </c>
      <c r="I95" s="5">
        <v>1996</v>
      </c>
      <c r="J95" s="5">
        <v>73.3</v>
      </c>
      <c r="K95" s="5" t="s">
        <v>17</v>
      </c>
      <c r="L95" s="5">
        <v>0.71599999999999997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12373</v>
      </c>
      <c r="B96" s="5" t="s">
        <v>26</v>
      </c>
      <c r="C96" s="5" t="s">
        <v>50</v>
      </c>
      <c r="D96" s="5" t="s">
        <v>520</v>
      </c>
      <c r="E96" s="5" t="s">
        <v>224</v>
      </c>
      <c r="F96" s="5">
        <v>0.54</v>
      </c>
      <c r="G96" s="5" t="s">
        <v>20</v>
      </c>
      <c r="H96" s="5">
        <v>100</v>
      </c>
      <c r="I96" s="5">
        <v>1998</v>
      </c>
      <c r="J96" s="5">
        <v>75.599999999999994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12380</v>
      </c>
      <c r="B97" s="5" t="s">
        <v>26</v>
      </c>
      <c r="C97" s="5" t="s">
        <v>50</v>
      </c>
      <c r="D97" s="5" t="s">
        <v>520</v>
      </c>
      <c r="E97" s="5" t="s">
        <v>224</v>
      </c>
      <c r="F97" s="5">
        <v>0.44</v>
      </c>
      <c r="G97" s="5" t="s">
        <v>20</v>
      </c>
      <c r="H97" s="5">
        <v>100</v>
      </c>
      <c r="I97" s="5">
        <v>1998</v>
      </c>
      <c r="J97" s="5">
        <v>75.599999999999994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12401</v>
      </c>
      <c r="B98" s="5" t="s">
        <v>26</v>
      </c>
      <c r="C98" s="5" t="s">
        <v>50</v>
      </c>
      <c r="D98" s="5" t="s">
        <v>520</v>
      </c>
      <c r="E98" s="5" t="s">
        <v>224</v>
      </c>
      <c r="F98" s="5">
        <v>3.22</v>
      </c>
      <c r="G98" s="5" t="s">
        <v>16</v>
      </c>
      <c r="H98" s="5">
        <v>200</v>
      </c>
      <c r="I98" s="5">
        <v>2004</v>
      </c>
      <c r="J98" s="5">
        <v>86.7</v>
      </c>
      <c r="K98" s="5" t="s">
        <v>25</v>
      </c>
      <c r="L98" s="5">
        <v>0.60199999999999998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12405</v>
      </c>
      <c r="B99" s="5" t="s">
        <v>26</v>
      </c>
      <c r="C99" s="5" t="s">
        <v>50</v>
      </c>
      <c r="D99" s="5" t="s">
        <v>520</v>
      </c>
      <c r="E99" s="5" t="s">
        <v>224</v>
      </c>
      <c r="F99" s="5">
        <v>3.3</v>
      </c>
      <c r="G99" s="5" t="s">
        <v>23</v>
      </c>
      <c r="H99" s="5">
        <v>500</v>
      </c>
      <c r="I99" s="5">
        <v>1993</v>
      </c>
      <c r="J99" s="5">
        <v>81.099999999999994</v>
      </c>
      <c r="K99" s="5" t="s">
        <v>25</v>
      </c>
      <c r="L99" s="5">
        <v>0.63500000000000001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12593</v>
      </c>
      <c r="B100" s="5" t="s">
        <v>26</v>
      </c>
      <c r="C100" s="5" t="s">
        <v>50</v>
      </c>
      <c r="D100" s="5" t="s">
        <v>520</v>
      </c>
      <c r="E100" s="5" t="s">
        <v>224</v>
      </c>
      <c r="F100" s="5">
        <v>5.74</v>
      </c>
      <c r="G100" s="5" t="s">
        <v>20</v>
      </c>
      <c r="H100" s="5">
        <v>100</v>
      </c>
      <c r="I100" s="5">
        <v>1984</v>
      </c>
      <c r="J100" s="5">
        <v>68.900000000000006</v>
      </c>
      <c r="K100" s="5" t="s">
        <v>18</v>
      </c>
      <c r="L100" s="5">
        <v>0.49099999999999999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5">
        <v>12646</v>
      </c>
      <c r="B101" s="5" t="s">
        <v>26</v>
      </c>
      <c r="C101" s="5" t="s">
        <v>50</v>
      </c>
      <c r="D101" s="5" t="s">
        <v>520</v>
      </c>
      <c r="E101" s="5" t="s">
        <v>224</v>
      </c>
      <c r="F101" s="5">
        <v>46.58</v>
      </c>
      <c r="G101" s="5" t="s">
        <v>16</v>
      </c>
      <c r="H101" s="5">
        <v>150</v>
      </c>
      <c r="I101" s="5">
        <v>2002</v>
      </c>
      <c r="J101" s="5">
        <v>91.6</v>
      </c>
      <c r="K101" s="5" t="s">
        <v>25</v>
      </c>
      <c r="L101" s="5">
        <v>0.60199999999999998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12662</v>
      </c>
      <c r="B102" s="5" t="s">
        <v>26</v>
      </c>
      <c r="C102" s="5" t="s">
        <v>50</v>
      </c>
      <c r="D102" s="5" t="s">
        <v>520</v>
      </c>
      <c r="E102" s="5" t="s">
        <v>224</v>
      </c>
      <c r="F102" s="5">
        <v>18.7</v>
      </c>
      <c r="G102" s="5" t="s">
        <v>20</v>
      </c>
      <c r="H102" s="5">
        <v>150</v>
      </c>
      <c r="I102" s="5">
        <v>1984</v>
      </c>
      <c r="J102" s="5">
        <v>66.7</v>
      </c>
      <c r="K102" s="5" t="s">
        <v>18</v>
      </c>
      <c r="L102" s="5">
        <v>0.57199999999999995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12763</v>
      </c>
      <c r="B103" s="5" t="s">
        <v>26</v>
      </c>
      <c r="C103" s="5" t="s">
        <v>50</v>
      </c>
      <c r="D103" s="5" t="s">
        <v>520</v>
      </c>
      <c r="E103" s="5" t="s">
        <v>224</v>
      </c>
      <c r="F103" s="5">
        <v>73.599999999999994</v>
      </c>
      <c r="G103" s="5" t="s">
        <v>20</v>
      </c>
      <c r="H103" s="5">
        <v>150</v>
      </c>
      <c r="I103" s="5">
        <v>1984</v>
      </c>
      <c r="J103" s="5">
        <v>66.7</v>
      </c>
      <c r="K103" s="5" t="s">
        <v>18</v>
      </c>
      <c r="L103" s="5">
        <v>0.57199999999999995</v>
      </c>
      <c r="M103" s="5" t="s">
        <v>18</v>
      </c>
      <c r="N103" s="5" t="s">
        <v>19</v>
      </c>
      <c r="O103" s="5" t="s">
        <v>19</v>
      </c>
    </row>
    <row r="104" spans="1:15" ht="14.1" customHeight="1">
      <c r="A104" s="5">
        <v>12820</v>
      </c>
      <c r="B104" s="5" t="s">
        <v>26</v>
      </c>
      <c r="C104" s="5" t="s">
        <v>50</v>
      </c>
      <c r="D104" s="5" t="s">
        <v>520</v>
      </c>
      <c r="E104" s="5" t="s">
        <v>224</v>
      </c>
      <c r="F104" s="5">
        <v>0.6</v>
      </c>
      <c r="G104" s="5" t="s">
        <v>20</v>
      </c>
      <c r="H104" s="5">
        <v>100</v>
      </c>
      <c r="I104" s="5">
        <v>1998</v>
      </c>
      <c r="J104" s="5">
        <v>75.599999999999994</v>
      </c>
      <c r="K104" s="5" t="s">
        <v>17</v>
      </c>
      <c r="L104" s="5">
        <v>0.71599999999999997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13140</v>
      </c>
      <c r="B105" s="5" t="s">
        <v>26</v>
      </c>
      <c r="C105" s="5" t="s">
        <v>50</v>
      </c>
      <c r="D105" s="5" t="s">
        <v>520</v>
      </c>
      <c r="E105" s="5" t="s">
        <v>224</v>
      </c>
      <c r="F105" s="5">
        <v>0.42</v>
      </c>
      <c r="G105" s="5" t="s">
        <v>20</v>
      </c>
      <c r="H105" s="5">
        <v>100</v>
      </c>
      <c r="I105" s="5">
        <v>1998</v>
      </c>
      <c r="J105" s="5">
        <v>75.599999999999994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13410</v>
      </c>
      <c r="B106" s="5" t="s">
        <v>26</v>
      </c>
      <c r="C106" s="5" t="s">
        <v>50</v>
      </c>
      <c r="D106" s="5" t="s">
        <v>520</v>
      </c>
      <c r="E106" s="5" t="s">
        <v>224</v>
      </c>
      <c r="F106" s="5">
        <v>0.34</v>
      </c>
      <c r="G106" s="5" t="s">
        <v>20</v>
      </c>
      <c r="H106" s="5">
        <v>100</v>
      </c>
      <c r="I106" s="5">
        <v>1998</v>
      </c>
      <c r="J106" s="5">
        <v>75.599999999999994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13412</v>
      </c>
      <c r="B107" s="5" t="s">
        <v>26</v>
      </c>
      <c r="C107" s="5" t="s">
        <v>50</v>
      </c>
      <c r="D107" s="5" t="s">
        <v>520</v>
      </c>
      <c r="E107" s="5" t="s">
        <v>224</v>
      </c>
      <c r="F107" s="5">
        <v>0.45</v>
      </c>
      <c r="G107" s="5" t="s">
        <v>23</v>
      </c>
      <c r="H107" s="5">
        <v>600</v>
      </c>
      <c r="I107" s="5">
        <v>1993</v>
      </c>
      <c r="J107" s="5">
        <v>81.099999999999994</v>
      </c>
      <c r="K107" s="5" t="s">
        <v>25</v>
      </c>
      <c r="L107" s="5">
        <v>0.64100000000000001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13415</v>
      </c>
      <c r="B108" s="5" t="s">
        <v>26</v>
      </c>
      <c r="C108" s="5" t="s">
        <v>50</v>
      </c>
      <c r="D108" s="5" t="s">
        <v>520</v>
      </c>
      <c r="E108" s="5" t="s">
        <v>224</v>
      </c>
      <c r="F108" s="5">
        <v>0.63</v>
      </c>
      <c r="G108" s="5" t="s">
        <v>20</v>
      </c>
      <c r="H108" s="5">
        <v>100</v>
      </c>
      <c r="I108" s="5">
        <v>2004</v>
      </c>
      <c r="J108" s="5">
        <v>74.400000000000006</v>
      </c>
      <c r="K108" s="5" t="s">
        <v>17</v>
      </c>
      <c r="L108" s="5">
        <v>0.79100000000000004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13417</v>
      </c>
      <c r="B109" s="5" t="s">
        <v>26</v>
      </c>
      <c r="C109" s="5" t="s">
        <v>50</v>
      </c>
      <c r="D109" s="5" t="s">
        <v>520</v>
      </c>
      <c r="E109" s="5" t="s">
        <v>224</v>
      </c>
      <c r="F109" s="5">
        <v>0.35</v>
      </c>
      <c r="G109" s="5" t="s">
        <v>16</v>
      </c>
      <c r="H109" s="5">
        <v>80</v>
      </c>
      <c r="I109" s="5">
        <v>2000</v>
      </c>
      <c r="J109" s="5">
        <v>87.4</v>
      </c>
      <c r="K109" s="5" t="s">
        <v>25</v>
      </c>
      <c r="L109" s="5">
        <v>0.59599999999999997</v>
      </c>
      <c r="M109" s="5" t="s">
        <v>18</v>
      </c>
      <c r="N109" s="5" t="s">
        <v>19</v>
      </c>
      <c r="O109" s="5" t="s">
        <v>19</v>
      </c>
    </row>
    <row r="110" spans="1:15" ht="14.1" customHeight="1">
      <c r="A110" s="5">
        <v>13472</v>
      </c>
      <c r="B110" s="5" t="s">
        <v>26</v>
      </c>
      <c r="C110" s="5" t="s">
        <v>50</v>
      </c>
      <c r="D110" s="5" t="s">
        <v>520</v>
      </c>
      <c r="E110" s="5" t="s">
        <v>224</v>
      </c>
      <c r="F110" s="5">
        <v>109.15</v>
      </c>
      <c r="G110" s="5" t="s">
        <v>20</v>
      </c>
      <c r="H110" s="5">
        <v>100</v>
      </c>
      <c r="I110" s="5">
        <v>1996</v>
      </c>
      <c r="J110" s="5">
        <v>73.3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13478</v>
      </c>
      <c r="B111" s="5" t="s">
        <v>26</v>
      </c>
      <c r="C111" s="5" t="s">
        <v>50</v>
      </c>
      <c r="D111" s="5" t="s">
        <v>520</v>
      </c>
      <c r="E111" s="5" t="s">
        <v>224</v>
      </c>
      <c r="F111" s="5">
        <v>129.35</v>
      </c>
      <c r="G111" s="5" t="s">
        <v>20</v>
      </c>
      <c r="H111" s="5">
        <v>200</v>
      </c>
      <c r="I111" s="5">
        <v>1995</v>
      </c>
      <c r="J111" s="5">
        <v>75.599999999999994</v>
      </c>
      <c r="K111" s="5" t="s">
        <v>17</v>
      </c>
      <c r="L111" s="5">
        <v>0.72199999999999998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13591</v>
      </c>
      <c r="B112" s="5" t="s">
        <v>26</v>
      </c>
      <c r="C112" s="5" t="s">
        <v>50</v>
      </c>
      <c r="D112" s="5" t="s">
        <v>520</v>
      </c>
      <c r="E112" s="5" t="s">
        <v>224</v>
      </c>
      <c r="F112" s="5">
        <v>0.43</v>
      </c>
      <c r="G112" s="5" t="s">
        <v>20</v>
      </c>
      <c r="H112" s="5">
        <v>100</v>
      </c>
      <c r="I112" s="5">
        <v>1998</v>
      </c>
      <c r="J112" s="5">
        <v>75.599999999999994</v>
      </c>
      <c r="K112" s="5" t="s">
        <v>17</v>
      </c>
      <c r="L112" s="5">
        <v>0.71599999999999997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13592</v>
      </c>
      <c r="B113" s="5" t="s">
        <v>26</v>
      </c>
      <c r="C113" s="5" t="s">
        <v>50</v>
      </c>
      <c r="D113" s="5" t="s">
        <v>520</v>
      </c>
      <c r="E113" s="5" t="s">
        <v>224</v>
      </c>
      <c r="F113" s="5">
        <v>0.72</v>
      </c>
      <c r="G113" s="5" t="s">
        <v>16</v>
      </c>
      <c r="H113" s="5">
        <v>500</v>
      </c>
      <c r="I113" s="5">
        <v>1994</v>
      </c>
      <c r="J113" s="5">
        <v>82.2</v>
      </c>
      <c r="K113" s="5" t="s">
        <v>25</v>
      </c>
      <c r="L113" s="5">
        <v>0.503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13593</v>
      </c>
      <c r="B114" s="5" t="s">
        <v>26</v>
      </c>
      <c r="C114" s="5" t="s">
        <v>50</v>
      </c>
      <c r="D114" s="5" t="s">
        <v>520</v>
      </c>
      <c r="E114" s="5" t="s">
        <v>224</v>
      </c>
      <c r="F114" s="5">
        <v>0.24</v>
      </c>
      <c r="G114" s="5" t="s">
        <v>20</v>
      </c>
      <c r="H114" s="5">
        <v>100</v>
      </c>
      <c r="I114" s="5">
        <v>1995</v>
      </c>
      <c r="J114" s="5">
        <v>75.599999999999994</v>
      </c>
      <c r="K114" s="5" t="s">
        <v>17</v>
      </c>
      <c r="L114" s="5">
        <v>0.71599999999999997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13604</v>
      </c>
      <c r="B115" s="5" t="s">
        <v>26</v>
      </c>
      <c r="C115" s="5" t="s">
        <v>50</v>
      </c>
      <c r="D115" s="5" t="s">
        <v>520</v>
      </c>
      <c r="E115" s="5" t="s">
        <v>224</v>
      </c>
      <c r="F115" s="5">
        <v>1.34</v>
      </c>
      <c r="G115" s="5" t="s">
        <v>16</v>
      </c>
      <c r="H115" s="5">
        <v>100</v>
      </c>
      <c r="I115" s="5">
        <v>1998</v>
      </c>
      <c r="J115" s="5">
        <v>85.3</v>
      </c>
      <c r="K115" s="5" t="s">
        <v>25</v>
      </c>
      <c r="L115" s="5">
        <v>0.52100000000000002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13763</v>
      </c>
      <c r="B116" s="5" t="s">
        <v>26</v>
      </c>
      <c r="C116" s="5" t="s">
        <v>50</v>
      </c>
      <c r="D116" s="5" t="s">
        <v>520</v>
      </c>
      <c r="E116" s="5" t="s">
        <v>224</v>
      </c>
      <c r="F116" s="5">
        <v>21</v>
      </c>
      <c r="G116" s="5" t="s">
        <v>20</v>
      </c>
      <c r="H116" s="5">
        <v>150</v>
      </c>
      <c r="I116" s="5">
        <v>1984</v>
      </c>
      <c r="J116" s="5">
        <v>66.7</v>
      </c>
      <c r="K116" s="5" t="s">
        <v>18</v>
      </c>
      <c r="L116" s="5">
        <v>0.57199999999999995</v>
      </c>
      <c r="M116" s="5" t="s">
        <v>18</v>
      </c>
      <c r="N116" s="5" t="s">
        <v>19</v>
      </c>
      <c r="O116" s="5" t="s">
        <v>19</v>
      </c>
    </row>
    <row r="117" spans="1:15" ht="14.1" customHeight="1">
      <c r="A117" s="5">
        <v>13810</v>
      </c>
      <c r="B117" s="5" t="s">
        <v>26</v>
      </c>
      <c r="C117" s="5" t="s">
        <v>50</v>
      </c>
      <c r="D117" s="5" t="s">
        <v>520</v>
      </c>
      <c r="E117" s="5" t="s">
        <v>224</v>
      </c>
      <c r="F117" s="5">
        <v>1.35</v>
      </c>
      <c r="G117" s="5" t="s">
        <v>23</v>
      </c>
      <c r="H117" s="5">
        <v>600</v>
      </c>
      <c r="I117" s="5">
        <v>1993</v>
      </c>
      <c r="J117" s="5">
        <v>81.099999999999994</v>
      </c>
      <c r="K117" s="5" t="s">
        <v>25</v>
      </c>
      <c r="L117" s="5">
        <v>0.64100000000000001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13811</v>
      </c>
      <c r="B118" s="5" t="s">
        <v>26</v>
      </c>
      <c r="C118" s="5" t="s">
        <v>50</v>
      </c>
      <c r="D118" s="5" t="s">
        <v>520</v>
      </c>
      <c r="E118" s="5" t="s">
        <v>224</v>
      </c>
      <c r="F118" s="5">
        <v>0.26</v>
      </c>
      <c r="G118" s="5" t="s">
        <v>20</v>
      </c>
      <c r="H118" s="5">
        <v>100</v>
      </c>
      <c r="I118" s="5">
        <v>1996</v>
      </c>
      <c r="J118" s="5">
        <v>73.3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13812</v>
      </c>
      <c r="B119" s="5" t="s">
        <v>26</v>
      </c>
      <c r="C119" s="5" t="s">
        <v>50</v>
      </c>
      <c r="D119" s="5" t="s">
        <v>520</v>
      </c>
      <c r="E119" s="5" t="s">
        <v>224</v>
      </c>
      <c r="F119" s="5">
        <v>21.67</v>
      </c>
      <c r="G119" s="5" t="s">
        <v>16</v>
      </c>
      <c r="H119" s="5">
        <v>100</v>
      </c>
      <c r="I119" s="5">
        <v>1999</v>
      </c>
      <c r="J119" s="5">
        <v>89.5</v>
      </c>
      <c r="K119" s="5" t="s">
        <v>25</v>
      </c>
      <c r="L119" s="5">
        <v>0.59599999999999997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13815</v>
      </c>
      <c r="B120" s="5" t="s">
        <v>26</v>
      </c>
      <c r="C120" s="5" t="s">
        <v>50</v>
      </c>
      <c r="D120" s="5" t="s">
        <v>520</v>
      </c>
      <c r="E120" s="5" t="s">
        <v>224</v>
      </c>
      <c r="F120" s="5">
        <v>1.5</v>
      </c>
      <c r="G120" s="5" t="s">
        <v>20</v>
      </c>
      <c r="H120" s="5">
        <v>100</v>
      </c>
      <c r="I120" s="5">
        <v>1998</v>
      </c>
      <c r="J120" s="5">
        <v>73.3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13816</v>
      </c>
      <c r="B121" s="5" t="s">
        <v>26</v>
      </c>
      <c r="C121" s="5" t="s">
        <v>50</v>
      </c>
      <c r="D121" s="5" t="s">
        <v>520</v>
      </c>
      <c r="E121" s="5" t="s">
        <v>224</v>
      </c>
      <c r="F121" s="5">
        <v>0.36</v>
      </c>
      <c r="G121" s="5" t="s">
        <v>20</v>
      </c>
      <c r="H121" s="5">
        <v>100</v>
      </c>
      <c r="I121" s="5">
        <v>1998</v>
      </c>
      <c r="J121" s="5">
        <v>73.3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4">
        <v>14309</v>
      </c>
      <c r="B122" s="4" t="s">
        <v>26</v>
      </c>
      <c r="C122" s="4" t="s">
        <v>50</v>
      </c>
      <c r="D122" s="4" t="s">
        <v>520</v>
      </c>
      <c r="E122" s="4" t="s">
        <v>224</v>
      </c>
      <c r="F122" s="4">
        <v>34.89</v>
      </c>
      <c r="G122" s="4" t="s">
        <v>31</v>
      </c>
      <c r="H122" s="4">
        <v>150</v>
      </c>
      <c r="I122" s="4">
        <v>1984</v>
      </c>
      <c r="J122" s="4">
        <v>62.2</v>
      </c>
      <c r="K122" s="4" t="s">
        <v>18</v>
      </c>
      <c r="L122" s="4">
        <v>0.26900000000000002</v>
      </c>
      <c r="M122" s="4" t="s">
        <v>32</v>
      </c>
      <c r="N122" s="4" t="s">
        <v>37</v>
      </c>
      <c r="O122" s="4" t="s">
        <v>19</v>
      </c>
    </row>
    <row r="123" spans="1:15" ht="14.1" customHeight="1">
      <c r="A123" s="5">
        <v>14310</v>
      </c>
      <c r="B123" s="5" t="s">
        <v>26</v>
      </c>
      <c r="C123" s="5" t="s">
        <v>50</v>
      </c>
      <c r="D123" s="5" t="s">
        <v>520</v>
      </c>
      <c r="E123" s="5" t="s">
        <v>224</v>
      </c>
      <c r="F123" s="5">
        <v>92.5</v>
      </c>
      <c r="G123" s="5" t="s">
        <v>20</v>
      </c>
      <c r="H123" s="5">
        <v>150</v>
      </c>
      <c r="I123" s="5">
        <v>1984</v>
      </c>
      <c r="J123" s="5">
        <v>66.7</v>
      </c>
      <c r="K123" s="5" t="s">
        <v>18</v>
      </c>
      <c r="L123" s="5">
        <v>0.57199999999999995</v>
      </c>
      <c r="M123" s="5" t="s">
        <v>18</v>
      </c>
      <c r="N123" s="5" t="s">
        <v>19</v>
      </c>
      <c r="O123" s="5" t="s">
        <v>19</v>
      </c>
    </row>
    <row r="124" spans="1:15" ht="14.1" customHeight="1">
      <c r="A124" s="5">
        <v>14402</v>
      </c>
      <c r="B124" s="5" t="s">
        <v>26</v>
      </c>
      <c r="C124" s="5" t="s">
        <v>50</v>
      </c>
      <c r="D124" s="5" t="s">
        <v>520</v>
      </c>
      <c r="E124" s="5" t="s">
        <v>224</v>
      </c>
      <c r="F124" s="5">
        <v>0.34</v>
      </c>
      <c r="G124" s="5" t="s">
        <v>20</v>
      </c>
      <c r="H124" s="5">
        <v>100</v>
      </c>
      <c r="I124" s="5">
        <v>1998</v>
      </c>
      <c r="J124" s="5">
        <v>73.3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14404</v>
      </c>
      <c r="B125" s="5" t="s">
        <v>26</v>
      </c>
      <c r="C125" s="5" t="s">
        <v>50</v>
      </c>
      <c r="D125" s="5" t="s">
        <v>520</v>
      </c>
      <c r="E125" s="5" t="s">
        <v>224</v>
      </c>
      <c r="F125" s="5">
        <v>44.93</v>
      </c>
      <c r="G125" s="5" t="s">
        <v>16</v>
      </c>
      <c r="H125" s="5">
        <v>100</v>
      </c>
      <c r="I125" s="5">
        <v>1998</v>
      </c>
      <c r="J125" s="5">
        <v>85.3</v>
      </c>
      <c r="K125" s="5" t="s">
        <v>25</v>
      </c>
      <c r="L125" s="5">
        <v>0.52100000000000002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14455</v>
      </c>
      <c r="B126" s="5" t="s">
        <v>26</v>
      </c>
      <c r="C126" s="5" t="s">
        <v>50</v>
      </c>
      <c r="D126" s="5" t="s">
        <v>520</v>
      </c>
      <c r="E126" s="5" t="s">
        <v>224</v>
      </c>
      <c r="F126" s="5">
        <v>0.47</v>
      </c>
      <c r="G126" s="5" t="s">
        <v>20</v>
      </c>
      <c r="H126" s="5">
        <v>100</v>
      </c>
      <c r="I126" s="5">
        <v>1998</v>
      </c>
      <c r="J126" s="5">
        <v>73.3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14496</v>
      </c>
      <c r="B127" s="5" t="s">
        <v>26</v>
      </c>
      <c r="C127" s="5" t="s">
        <v>50</v>
      </c>
      <c r="D127" s="5" t="s">
        <v>520</v>
      </c>
      <c r="E127" s="5" t="s">
        <v>224</v>
      </c>
      <c r="F127" s="5">
        <v>102.31</v>
      </c>
      <c r="G127" s="5" t="s">
        <v>20</v>
      </c>
      <c r="H127" s="5">
        <v>100</v>
      </c>
      <c r="I127" s="5">
        <v>1999</v>
      </c>
      <c r="J127" s="5">
        <v>73.3</v>
      </c>
      <c r="K127" s="5" t="s">
        <v>17</v>
      </c>
      <c r="L127" s="5">
        <v>0.79100000000000004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14751</v>
      </c>
      <c r="B128" s="5" t="s">
        <v>26</v>
      </c>
      <c r="C128" s="5" t="s">
        <v>50</v>
      </c>
      <c r="D128" s="5" t="s">
        <v>520</v>
      </c>
      <c r="E128" s="5" t="s">
        <v>224</v>
      </c>
      <c r="F128" s="5">
        <v>7.42</v>
      </c>
      <c r="G128" s="5" t="s">
        <v>23</v>
      </c>
      <c r="H128" s="5">
        <v>600</v>
      </c>
      <c r="I128" s="5">
        <v>1993</v>
      </c>
      <c r="J128" s="5">
        <v>75.599999999999994</v>
      </c>
      <c r="K128" s="5" t="s">
        <v>17</v>
      </c>
      <c r="L128" s="5">
        <v>0.61099999999999999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14752</v>
      </c>
      <c r="B129" s="5" t="s">
        <v>26</v>
      </c>
      <c r="C129" s="5" t="s">
        <v>50</v>
      </c>
      <c r="D129" s="5" t="s">
        <v>520</v>
      </c>
      <c r="E129" s="5" t="s">
        <v>224</v>
      </c>
      <c r="F129" s="5">
        <v>54.85</v>
      </c>
      <c r="G129" s="5" t="s">
        <v>20</v>
      </c>
      <c r="H129" s="5">
        <v>100</v>
      </c>
      <c r="I129" s="5">
        <v>1995</v>
      </c>
      <c r="J129" s="5">
        <v>75.599999999999994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14753</v>
      </c>
      <c r="B130" s="5" t="s">
        <v>26</v>
      </c>
      <c r="C130" s="5" t="s">
        <v>50</v>
      </c>
      <c r="D130" s="5" t="s">
        <v>520</v>
      </c>
      <c r="E130" s="5" t="s">
        <v>224</v>
      </c>
      <c r="F130" s="5">
        <v>90.53</v>
      </c>
      <c r="G130" s="5" t="s">
        <v>20</v>
      </c>
      <c r="H130" s="5">
        <v>100</v>
      </c>
      <c r="I130" s="5">
        <v>1999</v>
      </c>
      <c r="J130" s="5">
        <v>73.3</v>
      </c>
      <c r="K130" s="5" t="s">
        <v>17</v>
      </c>
      <c r="L130" s="5">
        <v>0.79100000000000004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14757</v>
      </c>
      <c r="B131" s="5" t="s">
        <v>26</v>
      </c>
      <c r="C131" s="5" t="s">
        <v>50</v>
      </c>
      <c r="D131" s="5" t="s">
        <v>520</v>
      </c>
      <c r="E131" s="5" t="s">
        <v>224</v>
      </c>
      <c r="F131" s="5">
        <v>33.92</v>
      </c>
      <c r="G131" s="5" t="s">
        <v>20</v>
      </c>
      <c r="H131" s="5">
        <v>100</v>
      </c>
      <c r="I131" s="5">
        <v>1998</v>
      </c>
      <c r="J131" s="5">
        <v>73.3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14804</v>
      </c>
      <c r="B132" s="5" t="s">
        <v>26</v>
      </c>
      <c r="C132" s="5" t="s">
        <v>50</v>
      </c>
      <c r="D132" s="5" t="s">
        <v>520</v>
      </c>
      <c r="E132" s="5" t="s">
        <v>224</v>
      </c>
      <c r="F132" s="5">
        <v>0.73</v>
      </c>
      <c r="G132" s="5" t="s">
        <v>20</v>
      </c>
      <c r="H132" s="5">
        <v>100</v>
      </c>
      <c r="I132" s="5">
        <v>1997</v>
      </c>
      <c r="J132" s="5">
        <v>73.3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14805</v>
      </c>
      <c r="B133" s="5" t="s">
        <v>26</v>
      </c>
      <c r="C133" s="5" t="s">
        <v>50</v>
      </c>
      <c r="D133" s="5" t="s">
        <v>520</v>
      </c>
      <c r="E133" s="5" t="s">
        <v>224</v>
      </c>
      <c r="F133" s="5">
        <v>0.51</v>
      </c>
      <c r="G133" s="5" t="s">
        <v>20</v>
      </c>
      <c r="H133" s="5">
        <v>100</v>
      </c>
      <c r="I133" s="5">
        <v>1998</v>
      </c>
      <c r="J133" s="5">
        <v>75.599999999999994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14806</v>
      </c>
      <c r="B134" s="5" t="s">
        <v>26</v>
      </c>
      <c r="C134" s="5" t="s">
        <v>50</v>
      </c>
      <c r="D134" s="5" t="s">
        <v>520</v>
      </c>
      <c r="E134" s="5" t="s">
        <v>224</v>
      </c>
      <c r="F134" s="5">
        <v>0.32</v>
      </c>
      <c r="G134" s="5" t="s">
        <v>20</v>
      </c>
      <c r="H134" s="5">
        <v>100</v>
      </c>
      <c r="I134" s="5">
        <v>1998</v>
      </c>
      <c r="J134" s="5">
        <v>75.599999999999994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14825</v>
      </c>
      <c r="B135" s="5" t="s">
        <v>26</v>
      </c>
      <c r="C135" s="5" t="s">
        <v>50</v>
      </c>
      <c r="D135" s="5" t="s">
        <v>520</v>
      </c>
      <c r="E135" s="5" t="s">
        <v>224</v>
      </c>
      <c r="F135" s="5">
        <v>93.42</v>
      </c>
      <c r="G135" s="5" t="s">
        <v>20</v>
      </c>
      <c r="H135" s="5">
        <v>200</v>
      </c>
      <c r="I135" s="5">
        <v>1983</v>
      </c>
      <c r="J135" s="5">
        <v>71.099999999999994</v>
      </c>
      <c r="K135" s="5" t="s">
        <v>17</v>
      </c>
      <c r="L135" s="5">
        <v>0.497</v>
      </c>
      <c r="M135" s="5" t="s">
        <v>18</v>
      </c>
      <c r="N135" s="5" t="s">
        <v>19</v>
      </c>
      <c r="O135" s="5" t="s">
        <v>19</v>
      </c>
    </row>
    <row r="136" spans="1:15" ht="14.1" customHeight="1">
      <c r="A136" s="5">
        <v>14868</v>
      </c>
      <c r="B136" s="5" t="s">
        <v>26</v>
      </c>
      <c r="C136" s="5" t="s">
        <v>50</v>
      </c>
      <c r="D136" s="5" t="s">
        <v>520</v>
      </c>
      <c r="E136" s="5" t="s">
        <v>224</v>
      </c>
      <c r="F136" s="5">
        <v>97.78</v>
      </c>
      <c r="G136" s="5" t="s">
        <v>20</v>
      </c>
      <c r="H136" s="5">
        <v>150</v>
      </c>
      <c r="I136" s="5">
        <v>1983</v>
      </c>
      <c r="J136" s="5">
        <v>71.099999999999994</v>
      </c>
      <c r="K136" s="5" t="s">
        <v>17</v>
      </c>
      <c r="L136" s="5">
        <v>0.497</v>
      </c>
      <c r="M136" s="5" t="s">
        <v>18</v>
      </c>
      <c r="N136" s="5" t="s">
        <v>19</v>
      </c>
      <c r="O136" s="5" t="s">
        <v>19</v>
      </c>
    </row>
    <row r="137" spans="1:15" ht="14.1" customHeight="1">
      <c r="A137" s="5">
        <v>14872</v>
      </c>
      <c r="B137" s="5" t="s">
        <v>26</v>
      </c>
      <c r="C137" s="5" t="s">
        <v>50</v>
      </c>
      <c r="D137" s="5" t="s">
        <v>520</v>
      </c>
      <c r="E137" s="5" t="s">
        <v>224</v>
      </c>
      <c r="F137" s="5">
        <v>1.35</v>
      </c>
      <c r="G137" s="5" t="s">
        <v>20</v>
      </c>
      <c r="H137" s="5">
        <v>100</v>
      </c>
      <c r="I137" s="5">
        <v>1993</v>
      </c>
      <c r="J137" s="5">
        <v>70</v>
      </c>
      <c r="K137" s="5" t="s">
        <v>18</v>
      </c>
      <c r="L137" s="5">
        <v>0.61099999999999999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15294</v>
      </c>
      <c r="B138" s="5" t="s">
        <v>26</v>
      </c>
      <c r="C138" s="5" t="s">
        <v>50</v>
      </c>
      <c r="D138" s="5" t="s">
        <v>520</v>
      </c>
      <c r="E138" s="5" t="s">
        <v>224</v>
      </c>
      <c r="F138" s="5">
        <v>152.21</v>
      </c>
      <c r="G138" s="5" t="s">
        <v>20</v>
      </c>
      <c r="H138" s="5">
        <v>100</v>
      </c>
      <c r="I138" s="5">
        <v>1984</v>
      </c>
      <c r="J138" s="5">
        <v>68.900000000000006</v>
      </c>
      <c r="K138" s="5" t="s">
        <v>18</v>
      </c>
      <c r="L138" s="5">
        <v>0.49099999999999999</v>
      </c>
      <c r="M138" s="5" t="s">
        <v>18</v>
      </c>
      <c r="N138" s="5" t="s">
        <v>19</v>
      </c>
      <c r="O138" s="5" t="s">
        <v>19</v>
      </c>
    </row>
    <row r="139" spans="1:15" ht="14.1" customHeight="1">
      <c r="A139" s="5">
        <v>15333</v>
      </c>
      <c r="B139" s="5" t="s">
        <v>26</v>
      </c>
      <c r="C139" s="5" t="s">
        <v>50</v>
      </c>
      <c r="D139" s="5" t="s">
        <v>520</v>
      </c>
      <c r="E139" s="5" t="s">
        <v>224</v>
      </c>
      <c r="F139" s="5">
        <v>1.3</v>
      </c>
      <c r="G139" s="5" t="s">
        <v>16</v>
      </c>
      <c r="H139" s="5">
        <v>100</v>
      </c>
      <c r="I139" s="5">
        <v>2002</v>
      </c>
      <c r="J139" s="5">
        <v>87.4</v>
      </c>
      <c r="K139" s="5" t="s">
        <v>25</v>
      </c>
      <c r="L139" s="5">
        <v>0.59599999999999997</v>
      </c>
      <c r="M139" s="5" t="s">
        <v>18</v>
      </c>
      <c r="N139" s="5" t="s">
        <v>19</v>
      </c>
      <c r="O139" s="5" t="s">
        <v>19</v>
      </c>
    </row>
    <row r="140" spans="1:15" ht="14.1" customHeight="1">
      <c r="A140" s="5">
        <v>15345</v>
      </c>
      <c r="B140" s="5" t="s">
        <v>26</v>
      </c>
      <c r="C140" s="5" t="s">
        <v>50</v>
      </c>
      <c r="D140" s="5" t="s">
        <v>520</v>
      </c>
      <c r="E140" s="5" t="s">
        <v>224</v>
      </c>
      <c r="F140" s="5">
        <v>2.12</v>
      </c>
      <c r="G140" s="5" t="s">
        <v>16</v>
      </c>
      <c r="H140" s="5">
        <v>100</v>
      </c>
      <c r="I140" s="5">
        <v>2004</v>
      </c>
      <c r="J140" s="5">
        <v>91.6</v>
      </c>
      <c r="K140" s="5" t="s">
        <v>25</v>
      </c>
      <c r="L140" s="5">
        <v>0.56599999999999995</v>
      </c>
      <c r="M140" s="5" t="s">
        <v>18</v>
      </c>
      <c r="N140" s="5" t="s">
        <v>19</v>
      </c>
      <c r="O140" s="5" t="s">
        <v>19</v>
      </c>
    </row>
    <row r="141" spans="1:15" ht="14.1" customHeight="1">
      <c r="A141" s="5">
        <v>15352</v>
      </c>
      <c r="B141" s="5" t="s">
        <v>26</v>
      </c>
      <c r="C141" s="5" t="s">
        <v>50</v>
      </c>
      <c r="D141" s="5" t="s">
        <v>520</v>
      </c>
      <c r="E141" s="5" t="s">
        <v>224</v>
      </c>
      <c r="F141" s="5">
        <v>4.57</v>
      </c>
      <c r="G141" s="5" t="s">
        <v>16</v>
      </c>
      <c r="H141" s="5">
        <v>350</v>
      </c>
      <c r="I141" s="5">
        <v>2004</v>
      </c>
      <c r="J141" s="5">
        <v>85.6</v>
      </c>
      <c r="K141" s="5" t="s">
        <v>25</v>
      </c>
      <c r="L141" s="5">
        <v>0.57799999999999996</v>
      </c>
      <c r="M141" s="5" t="s">
        <v>18</v>
      </c>
      <c r="N141" s="5" t="s">
        <v>19</v>
      </c>
      <c r="O141" s="5" t="s">
        <v>19</v>
      </c>
    </row>
    <row r="142" spans="1:15" ht="14.1" customHeight="1">
      <c r="A142" s="5">
        <v>15356</v>
      </c>
      <c r="B142" s="5" t="s">
        <v>26</v>
      </c>
      <c r="C142" s="5" t="s">
        <v>50</v>
      </c>
      <c r="D142" s="5" t="s">
        <v>520</v>
      </c>
      <c r="E142" s="5" t="s">
        <v>224</v>
      </c>
      <c r="F142" s="5">
        <v>0.51</v>
      </c>
      <c r="G142" s="5" t="s">
        <v>20</v>
      </c>
      <c r="H142" s="5">
        <v>100</v>
      </c>
      <c r="I142" s="5">
        <v>1998</v>
      </c>
      <c r="J142" s="5">
        <v>75.599999999999994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15357</v>
      </c>
      <c r="B143" s="5" t="s">
        <v>26</v>
      </c>
      <c r="C143" s="5" t="s">
        <v>50</v>
      </c>
      <c r="D143" s="5" t="s">
        <v>520</v>
      </c>
      <c r="E143" s="5" t="s">
        <v>224</v>
      </c>
      <c r="F143" s="5">
        <v>2.02</v>
      </c>
      <c r="G143" s="5" t="s">
        <v>20</v>
      </c>
      <c r="H143" s="5">
        <v>250</v>
      </c>
      <c r="I143" s="5">
        <v>2004</v>
      </c>
      <c r="J143" s="5">
        <v>74.400000000000006</v>
      </c>
      <c r="K143" s="5" t="s">
        <v>17</v>
      </c>
      <c r="L143" s="5">
        <v>0.79700000000000004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15360</v>
      </c>
      <c r="B144" s="5" t="s">
        <v>26</v>
      </c>
      <c r="C144" s="5" t="s">
        <v>50</v>
      </c>
      <c r="D144" s="5" t="s">
        <v>520</v>
      </c>
      <c r="E144" s="5" t="s">
        <v>224</v>
      </c>
      <c r="F144" s="5">
        <v>0.47</v>
      </c>
      <c r="G144" s="5" t="s">
        <v>20</v>
      </c>
      <c r="H144" s="5">
        <v>100</v>
      </c>
      <c r="I144" s="5">
        <v>2006</v>
      </c>
      <c r="J144" s="5">
        <v>73.3</v>
      </c>
      <c r="K144" s="5" t="s">
        <v>17</v>
      </c>
      <c r="L144" s="5">
        <v>0.76100000000000001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15362</v>
      </c>
      <c r="B145" s="5" t="s">
        <v>26</v>
      </c>
      <c r="C145" s="5" t="s">
        <v>50</v>
      </c>
      <c r="D145" s="5" t="s">
        <v>520</v>
      </c>
      <c r="E145" s="5" t="s">
        <v>224</v>
      </c>
      <c r="F145" s="5">
        <v>28.11</v>
      </c>
      <c r="G145" s="5" t="s">
        <v>16</v>
      </c>
      <c r="H145" s="5">
        <v>350</v>
      </c>
      <c r="I145" s="5">
        <v>2004</v>
      </c>
      <c r="J145" s="5">
        <v>85.6</v>
      </c>
      <c r="K145" s="5" t="s">
        <v>25</v>
      </c>
      <c r="L145" s="5">
        <v>0.57799999999999996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15367</v>
      </c>
      <c r="B146" s="5" t="s">
        <v>26</v>
      </c>
      <c r="C146" s="5" t="s">
        <v>50</v>
      </c>
      <c r="D146" s="5" t="s">
        <v>520</v>
      </c>
      <c r="E146" s="5" t="s">
        <v>224</v>
      </c>
      <c r="F146" s="5">
        <v>44.6</v>
      </c>
      <c r="G146" s="5" t="s">
        <v>16</v>
      </c>
      <c r="H146" s="5">
        <v>100</v>
      </c>
      <c r="I146" s="5">
        <v>2002</v>
      </c>
      <c r="J146" s="5">
        <v>91.6</v>
      </c>
      <c r="K146" s="5" t="s">
        <v>25</v>
      </c>
      <c r="L146" s="5">
        <v>0.59599999999999997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15368</v>
      </c>
      <c r="B147" s="5" t="s">
        <v>26</v>
      </c>
      <c r="C147" s="5" t="s">
        <v>50</v>
      </c>
      <c r="D147" s="5" t="s">
        <v>520</v>
      </c>
      <c r="E147" s="5" t="s">
        <v>224</v>
      </c>
      <c r="F147" s="5">
        <v>1.64</v>
      </c>
      <c r="G147" s="5" t="s">
        <v>16</v>
      </c>
      <c r="H147" s="5">
        <v>100</v>
      </c>
      <c r="I147" s="5">
        <v>2004</v>
      </c>
      <c r="J147" s="5">
        <v>87.4</v>
      </c>
      <c r="K147" s="5" t="s">
        <v>25</v>
      </c>
      <c r="L147" s="5">
        <v>0.59599999999999997</v>
      </c>
      <c r="M147" s="5" t="s">
        <v>18</v>
      </c>
      <c r="N147" s="5" t="s">
        <v>19</v>
      </c>
      <c r="O147" s="5" t="s">
        <v>19</v>
      </c>
    </row>
    <row r="148" spans="1:15" ht="14.1" customHeight="1">
      <c r="A148" s="4">
        <v>15904</v>
      </c>
      <c r="B148" s="4" t="s">
        <v>26</v>
      </c>
      <c r="C148" s="4" t="s">
        <v>50</v>
      </c>
      <c r="D148" s="4" t="s">
        <v>520</v>
      </c>
      <c r="E148" s="4" t="s">
        <v>224</v>
      </c>
      <c r="F148" s="4">
        <v>9.57</v>
      </c>
      <c r="G148" s="4" t="s">
        <v>31</v>
      </c>
      <c r="H148" s="4">
        <v>100</v>
      </c>
      <c r="I148" s="4">
        <v>1984</v>
      </c>
      <c r="J148" s="4">
        <v>62.2</v>
      </c>
      <c r="K148" s="4" t="s">
        <v>18</v>
      </c>
      <c r="L148" s="4">
        <v>0.26900000000000002</v>
      </c>
      <c r="M148" s="4" t="s">
        <v>32</v>
      </c>
      <c r="N148" s="4" t="s">
        <v>37</v>
      </c>
      <c r="O148" s="4" t="s">
        <v>19</v>
      </c>
    </row>
    <row r="149" spans="1:15" ht="14.1" customHeight="1">
      <c r="A149" s="5">
        <v>15911</v>
      </c>
      <c r="B149" s="5" t="s">
        <v>26</v>
      </c>
      <c r="C149" s="5" t="s">
        <v>50</v>
      </c>
      <c r="D149" s="5" t="s">
        <v>520</v>
      </c>
      <c r="E149" s="5" t="s">
        <v>224</v>
      </c>
      <c r="F149" s="5">
        <v>74.099999999999994</v>
      </c>
      <c r="G149" s="5" t="s">
        <v>20</v>
      </c>
      <c r="H149" s="5">
        <v>150</v>
      </c>
      <c r="I149" s="5">
        <v>1984</v>
      </c>
      <c r="J149" s="5">
        <v>66.7</v>
      </c>
      <c r="K149" s="5" t="s">
        <v>18</v>
      </c>
      <c r="L149" s="5">
        <v>0.57199999999999995</v>
      </c>
      <c r="M149" s="5" t="s">
        <v>18</v>
      </c>
      <c r="N149" s="5" t="s">
        <v>19</v>
      </c>
      <c r="O149" s="5" t="s">
        <v>19</v>
      </c>
    </row>
    <row r="150" spans="1:15" ht="14.1" customHeight="1">
      <c r="A150" s="5">
        <v>16348</v>
      </c>
      <c r="B150" s="5" t="s">
        <v>26</v>
      </c>
      <c r="C150" s="5" t="s">
        <v>50</v>
      </c>
      <c r="D150" s="5" t="s">
        <v>520</v>
      </c>
      <c r="E150" s="5" t="s">
        <v>224</v>
      </c>
      <c r="F150" s="5">
        <v>7.7</v>
      </c>
      <c r="G150" s="5" t="s">
        <v>20</v>
      </c>
      <c r="H150" s="5">
        <v>150</v>
      </c>
      <c r="I150" s="5">
        <v>1984</v>
      </c>
      <c r="J150" s="5">
        <v>66.7</v>
      </c>
      <c r="K150" s="5" t="s">
        <v>18</v>
      </c>
      <c r="L150" s="5">
        <v>0.57199999999999995</v>
      </c>
      <c r="M150" s="5" t="s">
        <v>18</v>
      </c>
      <c r="N150" s="5" t="s">
        <v>19</v>
      </c>
      <c r="O150" s="5" t="s">
        <v>19</v>
      </c>
    </row>
    <row r="151" spans="1:15" ht="14.1" customHeight="1">
      <c r="A151" s="4">
        <v>16759</v>
      </c>
      <c r="B151" s="4" t="s">
        <v>26</v>
      </c>
      <c r="C151" s="4" t="s">
        <v>50</v>
      </c>
      <c r="D151" s="4" t="s">
        <v>520</v>
      </c>
      <c r="E151" s="4" t="s">
        <v>224</v>
      </c>
      <c r="F151" s="4">
        <v>30.65</v>
      </c>
      <c r="G151" s="4" t="s">
        <v>31</v>
      </c>
      <c r="H151" s="4">
        <v>150</v>
      </c>
      <c r="I151" s="4">
        <v>1984</v>
      </c>
      <c r="J151" s="4">
        <v>62.2</v>
      </c>
      <c r="K151" s="4" t="s">
        <v>18</v>
      </c>
      <c r="L151" s="4">
        <v>0.26900000000000002</v>
      </c>
      <c r="M151" s="4" t="s">
        <v>32</v>
      </c>
      <c r="N151" s="4" t="s">
        <v>37</v>
      </c>
      <c r="O151" s="4" t="s">
        <v>19</v>
      </c>
    </row>
    <row r="152" spans="1:15" ht="14.1" customHeight="1">
      <c r="A152" s="5">
        <v>16962</v>
      </c>
      <c r="B152" s="5" t="s">
        <v>26</v>
      </c>
      <c r="C152" s="5" t="s">
        <v>50</v>
      </c>
      <c r="D152" s="5" t="s">
        <v>520</v>
      </c>
      <c r="E152" s="5" t="s">
        <v>224</v>
      </c>
      <c r="F152" s="5">
        <v>131.79</v>
      </c>
      <c r="G152" s="5" t="s">
        <v>20</v>
      </c>
      <c r="H152" s="5">
        <v>100</v>
      </c>
      <c r="I152" s="5">
        <v>1984</v>
      </c>
      <c r="J152" s="5">
        <v>68.900000000000006</v>
      </c>
      <c r="K152" s="5" t="s">
        <v>18</v>
      </c>
      <c r="L152" s="5">
        <v>0.49099999999999999</v>
      </c>
      <c r="M152" s="5" t="s">
        <v>18</v>
      </c>
      <c r="N152" s="5" t="s">
        <v>19</v>
      </c>
      <c r="O152" s="5" t="s">
        <v>19</v>
      </c>
    </row>
    <row r="153" spans="1:15" ht="14.1" customHeight="1">
      <c r="A153" s="5">
        <v>17237</v>
      </c>
      <c r="B153" s="5" t="s">
        <v>26</v>
      </c>
      <c r="C153" s="5" t="s">
        <v>50</v>
      </c>
      <c r="D153" s="5" t="s">
        <v>520</v>
      </c>
      <c r="E153" s="5" t="s">
        <v>224</v>
      </c>
      <c r="F153" s="5">
        <v>72.36</v>
      </c>
      <c r="G153" s="5" t="s">
        <v>20</v>
      </c>
      <c r="H153" s="5">
        <v>100</v>
      </c>
      <c r="I153" s="5">
        <v>2002</v>
      </c>
      <c r="J153" s="5">
        <v>76.7</v>
      </c>
      <c r="K153" s="5" t="s">
        <v>17</v>
      </c>
      <c r="L153" s="5">
        <v>0.79100000000000004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17866</v>
      </c>
      <c r="B154" s="5" t="s">
        <v>26</v>
      </c>
      <c r="C154" s="5" t="s">
        <v>50</v>
      </c>
      <c r="D154" s="5" t="s">
        <v>520</v>
      </c>
      <c r="E154" s="5" t="s">
        <v>224</v>
      </c>
      <c r="F154" s="5">
        <v>0.52</v>
      </c>
      <c r="G154" s="5" t="s">
        <v>20</v>
      </c>
      <c r="H154" s="5">
        <v>100</v>
      </c>
      <c r="I154" s="5">
        <v>1998</v>
      </c>
      <c r="J154" s="5">
        <v>75.599999999999994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18121</v>
      </c>
      <c r="B155" s="5" t="s">
        <v>26</v>
      </c>
      <c r="C155" s="5" t="s">
        <v>50</v>
      </c>
      <c r="D155" s="5" t="s">
        <v>520</v>
      </c>
      <c r="E155" s="5" t="s">
        <v>224</v>
      </c>
      <c r="F155" s="5">
        <v>44.29</v>
      </c>
      <c r="G155" s="5" t="s">
        <v>20</v>
      </c>
      <c r="H155" s="5">
        <v>100</v>
      </c>
      <c r="I155" s="5">
        <v>2003</v>
      </c>
      <c r="J155" s="5">
        <v>76.7</v>
      </c>
      <c r="K155" s="5" t="s">
        <v>17</v>
      </c>
      <c r="L155" s="5">
        <v>0.79100000000000004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18126</v>
      </c>
      <c r="B156" s="5" t="s">
        <v>26</v>
      </c>
      <c r="C156" s="5" t="s">
        <v>50</v>
      </c>
      <c r="D156" s="5" t="s">
        <v>520</v>
      </c>
      <c r="E156" s="5" t="s">
        <v>224</v>
      </c>
      <c r="F156" s="5">
        <v>38.82</v>
      </c>
      <c r="G156" s="5" t="s">
        <v>16</v>
      </c>
      <c r="H156" s="5">
        <v>150</v>
      </c>
      <c r="I156" s="5">
        <v>2004</v>
      </c>
      <c r="J156" s="5">
        <v>91.6</v>
      </c>
      <c r="K156" s="5" t="s">
        <v>25</v>
      </c>
      <c r="L156" s="5">
        <v>0.60199999999999998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18139</v>
      </c>
      <c r="B157" s="5" t="s">
        <v>26</v>
      </c>
      <c r="C157" s="5" t="s">
        <v>50</v>
      </c>
      <c r="D157" s="5" t="s">
        <v>520</v>
      </c>
      <c r="E157" s="5" t="s">
        <v>224</v>
      </c>
      <c r="F157" s="5">
        <v>28.36</v>
      </c>
      <c r="G157" s="5" t="s">
        <v>16</v>
      </c>
      <c r="H157" s="5">
        <v>200</v>
      </c>
      <c r="I157" s="5">
        <v>2002</v>
      </c>
      <c r="J157" s="5">
        <v>81.099999999999994</v>
      </c>
      <c r="K157" s="5" t="s">
        <v>25</v>
      </c>
      <c r="L157" s="5">
        <v>0.57199999999999995</v>
      </c>
      <c r="M157" s="5" t="s">
        <v>18</v>
      </c>
      <c r="N157" s="5" t="s">
        <v>19</v>
      </c>
      <c r="O157" s="5" t="s">
        <v>19</v>
      </c>
    </row>
    <row r="158" spans="1:15" ht="14.1" customHeight="1">
      <c r="A158" s="5">
        <v>18145</v>
      </c>
      <c r="B158" s="5" t="s">
        <v>26</v>
      </c>
      <c r="C158" s="5" t="s">
        <v>50</v>
      </c>
      <c r="D158" s="5" t="s">
        <v>520</v>
      </c>
      <c r="E158" s="5" t="s">
        <v>224</v>
      </c>
      <c r="F158" s="5">
        <v>158.82</v>
      </c>
      <c r="G158" s="5" t="s">
        <v>20</v>
      </c>
      <c r="H158" s="5">
        <v>150</v>
      </c>
      <c r="I158" s="5">
        <v>1998</v>
      </c>
      <c r="J158" s="5">
        <v>75.599999999999994</v>
      </c>
      <c r="K158" s="5" t="s">
        <v>17</v>
      </c>
      <c r="L158" s="5">
        <v>0.72199999999999998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18146</v>
      </c>
      <c r="B159" s="5" t="s">
        <v>26</v>
      </c>
      <c r="C159" s="5" t="s">
        <v>50</v>
      </c>
      <c r="D159" s="5" t="s">
        <v>520</v>
      </c>
      <c r="E159" s="5" t="s">
        <v>224</v>
      </c>
      <c r="F159" s="5">
        <v>37.15</v>
      </c>
      <c r="G159" s="5" t="s">
        <v>16</v>
      </c>
      <c r="H159" s="5">
        <v>100</v>
      </c>
      <c r="I159" s="5">
        <v>2004</v>
      </c>
      <c r="J159" s="5">
        <v>91.6</v>
      </c>
      <c r="K159" s="5" t="s">
        <v>25</v>
      </c>
      <c r="L159" s="5">
        <v>0.56599999999999995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18163</v>
      </c>
      <c r="B160" s="5" t="s">
        <v>26</v>
      </c>
      <c r="C160" s="5" t="s">
        <v>50</v>
      </c>
      <c r="D160" s="5" t="s">
        <v>520</v>
      </c>
      <c r="E160" s="5" t="s">
        <v>224</v>
      </c>
      <c r="F160" s="5">
        <v>5.19</v>
      </c>
      <c r="G160" s="5" t="s">
        <v>16</v>
      </c>
      <c r="H160" s="5">
        <v>350</v>
      </c>
      <c r="I160" s="5">
        <v>2004</v>
      </c>
      <c r="J160" s="5">
        <v>88.9</v>
      </c>
      <c r="K160" s="5" t="s">
        <v>25</v>
      </c>
      <c r="L160" s="5">
        <v>0.60799999999999998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18306</v>
      </c>
      <c r="B161" s="5" t="s">
        <v>26</v>
      </c>
      <c r="C161" s="5" t="s">
        <v>50</v>
      </c>
      <c r="D161" s="5" t="s">
        <v>520</v>
      </c>
      <c r="E161" s="5" t="s">
        <v>224</v>
      </c>
      <c r="F161" s="5">
        <v>120.08</v>
      </c>
      <c r="G161" s="5" t="s">
        <v>20</v>
      </c>
      <c r="H161" s="5">
        <v>150</v>
      </c>
      <c r="I161" s="5">
        <v>1998</v>
      </c>
      <c r="J161" s="5">
        <v>76.7</v>
      </c>
      <c r="K161" s="5" t="s">
        <v>17</v>
      </c>
      <c r="L161" s="5">
        <v>0.79100000000000004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18472</v>
      </c>
      <c r="B162" s="5" t="s">
        <v>26</v>
      </c>
      <c r="C162" s="5" t="s">
        <v>50</v>
      </c>
      <c r="D162" s="5" t="s">
        <v>520</v>
      </c>
      <c r="E162" s="5" t="s">
        <v>224</v>
      </c>
      <c r="F162" s="5">
        <v>85.2</v>
      </c>
      <c r="G162" s="5" t="s">
        <v>20</v>
      </c>
      <c r="H162" s="5">
        <v>150</v>
      </c>
      <c r="I162" s="5">
        <v>1984</v>
      </c>
      <c r="J162" s="5">
        <v>66.7</v>
      </c>
      <c r="K162" s="5" t="s">
        <v>18</v>
      </c>
      <c r="L162" s="5">
        <v>0.57199999999999995</v>
      </c>
      <c r="M162" s="5" t="s">
        <v>18</v>
      </c>
      <c r="N162" s="5" t="s">
        <v>19</v>
      </c>
      <c r="O162" s="5" t="s">
        <v>19</v>
      </c>
    </row>
    <row r="163" spans="1:15" ht="14.1" customHeight="1">
      <c r="A163" s="5">
        <v>18689</v>
      </c>
      <c r="B163" s="5" t="s">
        <v>26</v>
      </c>
      <c r="C163" s="5" t="s">
        <v>50</v>
      </c>
      <c r="D163" s="5" t="s">
        <v>520</v>
      </c>
      <c r="E163" s="5" t="s">
        <v>224</v>
      </c>
      <c r="F163" s="5">
        <v>209.03</v>
      </c>
      <c r="G163" s="5" t="s">
        <v>16</v>
      </c>
      <c r="H163" s="5">
        <v>350</v>
      </c>
      <c r="I163" s="5">
        <v>2004</v>
      </c>
      <c r="J163" s="5">
        <v>88.9</v>
      </c>
      <c r="K163" s="5" t="s">
        <v>25</v>
      </c>
      <c r="L163" s="5">
        <v>0.60799999999999998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19136</v>
      </c>
      <c r="B164" s="5" t="s">
        <v>26</v>
      </c>
      <c r="C164" s="5" t="s">
        <v>50</v>
      </c>
      <c r="D164" s="5" t="s">
        <v>520</v>
      </c>
      <c r="E164" s="5" t="s">
        <v>224</v>
      </c>
      <c r="F164" s="5">
        <v>0.5</v>
      </c>
      <c r="G164" s="5" t="s">
        <v>20</v>
      </c>
      <c r="H164" s="5">
        <v>100</v>
      </c>
      <c r="I164" s="5">
        <v>1998</v>
      </c>
      <c r="J164" s="5">
        <v>75.599999999999994</v>
      </c>
      <c r="K164" s="5" t="s">
        <v>17</v>
      </c>
      <c r="L164" s="5">
        <v>0.71599999999999997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19168</v>
      </c>
      <c r="B165" s="5" t="s">
        <v>26</v>
      </c>
      <c r="C165" s="5" t="s">
        <v>50</v>
      </c>
      <c r="D165" s="5" t="s">
        <v>520</v>
      </c>
      <c r="E165" s="5" t="s">
        <v>224</v>
      </c>
      <c r="F165" s="5">
        <v>2.0699999999999998</v>
      </c>
      <c r="G165" s="5" t="s">
        <v>16</v>
      </c>
      <c r="H165" s="5">
        <v>100</v>
      </c>
      <c r="I165" s="5">
        <v>2002</v>
      </c>
      <c r="J165" s="5">
        <v>91.6</v>
      </c>
      <c r="K165" s="5" t="s">
        <v>25</v>
      </c>
      <c r="L165" s="5">
        <v>0.59599999999999997</v>
      </c>
      <c r="M165" s="5" t="s">
        <v>18</v>
      </c>
      <c r="N165" s="5" t="s">
        <v>19</v>
      </c>
      <c r="O165" s="5" t="s">
        <v>19</v>
      </c>
    </row>
    <row r="166" spans="1:15" ht="14.1" customHeight="1">
      <c r="A166" s="5">
        <v>19169</v>
      </c>
      <c r="B166" s="5" t="s">
        <v>26</v>
      </c>
      <c r="C166" s="5" t="s">
        <v>50</v>
      </c>
      <c r="D166" s="5" t="s">
        <v>520</v>
      </c>
      <c r="E166" s="5" t="s">
        <v>224</v>
      </c>
      <c r="F166" s="5">
        <v>41.99</v>
      </c>
      <c r="G166" s="5" t="s">
        <v>20</v>
      </c>
      <c r="H166" s="5">
        <v>100</v>
      </c>
      <c r="I166" s="5">
        <v>2002</v>
      </c>
      <c r="J166" s="5">
        <v>74.400000000000006</v>
      </c>
      <c r="K166" s="5" t="s">
        <v>17</v>
      </c>
      <c r="L166" s="5">
        <v>0.79100000000000004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19171</v>
      </c>
      <c r="B167" s="5" t="s">
        <v>26</v>
      </c>
      <c r="C167" s="5" t="s">
        <v>50</v>
      </c>
      <c r="D167" s="5" t="s">
        <v>520</v>
      </c>
      <c r="E167" s="5" t="s">
        <v>224</v>
      </c>
      <c r="F167" s="5">
        <v>0.68</v>
      </c>
      <c r="G167" s="5" t="s">
        <v>20</v>
      </c>
      <c r="H167" s="5">
        <v>100</v>
      </c>
      <c r="I167" s="5">
        <v>1997</v>
      </c>
      <c r="J167" s="5">
        <v>73.3</v>
      </c>
      <c r="K167" s="5" t="s">
        <v>17</v>
      </c>
      <c r="L167" s="5">
        <v>0.71599999999999997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19172</v>
      </c>
      <c r="B168" s="5" t="s">
        <v>26</v>
      </c>
      <c r="C168" s="5" t="s">
        <v>50</v>
      </c>
      <c r="D168" s="5" t="s">
        <v>520</v>
      </c>
      <c r="E168" s="5" t="s">
        <v>224</v>
      </c>
      <c r="F168" s="5">
        <v>39.54</v>
      </c>
      <c r="G168" s="5" t="s">
        <v>20</v>
      </c>
      <c r="H168" s="5">
        <v>80</v>
      </c>
      <c r="I168" s="5">
        <v>1994</v>
      </c>
      <c r="J168" s="5">
        <v>71.099999999999994</v>
      </c>
      <c r="K168" s="5" t="s">
        <v>17</v>
      </c>
      <c r="L168" s="5">
        <v>0.71599999999999997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19175</v>
      </c>
      <c r="B169" s="5" t="s">
        <v>26</v>
      </c>
      <c r="C169" s="5" t="s">
        <v>50</v>
      </c>
      <c r="D169" s="5" t="s">
        <v>520</v>
      </c>
      <c r="E169" s="5" t="s">
        <v>224</v>
      </c>
      <c r="F169" s="5">
        <v>75.010000000000005</v>
      </c>
      <c r="G169" s="5" t="s">
        <v>20</v>
      </c>
      <c r="H169" s="5">
        <v>100</v>
      </c>
      <c r="I169" s="5">
        <v>1997</v>
      </c>
      <c r="J169" s="5">
        <v>73.3</v>
      </c>
      <c r="K169" s="5" t="s">
        <v>17</v>
      </c>
      <c r="L169" s="5">
        <v>0.71599999999999997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19307</v>
      </c>
      <c r="B170" s="5" t="s">
        <v>26</v>
      </c>
      <c r="C170" s="5" t="s">
        <v>50</v>
      </c>
      <c r="D170" s="5" t="s">
        <v>520</v>
      </c>
      <c r="E170" s="5" t="s">
        <v>224</v>
      </c>
      <c r="F170" s="5">
        <v>6.18</v>
      </c>
      <c r="G170" s="5" t="s">
        <v>20</v>
      </c>
      <c r="H170" s="5">
        <v>150</v>
      </c>
      <c r="I170" s="5">
        <v>1983</v>
      </c>
      <c r="J170" s="5">
        <v>71.099999999999994</v>
      </c>
      <c r="K170" s="5" t="s">
        <v>17</v>
      </c>
      <c r="L170" s="5">
        <v>0.497</v>
      </c>
      <c r="M170" s="5" t="s">
        <v>18</v>
      </c>
      <c r="N170" s="5" t="s">
        <v>19</v>
      </c>
      <c r="O170" s="5" t="s">
        <v>19</v>
      </c>
    </row>
    <row r="171" spans="1:15" ht="14.1" customHeight="1">
      <c r="A171" s="5">
        <v>19723</v>
      </c>
      <c r="B171" s="5" t="s">
        <v>26</v>
      </c>
      <c r="C171" s="5" t="s">
        <v>50</v>
      </c>
      <c r="D171" s="5" t="s">
        <v>520</v>
      </c>
      <c r="E171" s="5" t="s">
        <v>224</v>
      </c>
      <c r="F171" s="5">
        <v>0.38</v>
      </c>
      <c r="G171" s="5" t="s">
        <v>20</v>
      </c>
      <c r="H171" s="5">
        <v>100</v>
      </c>
      <c r="I171" s="5">
        <v>1998</v>
      </c>
      <c r="J171" s="5">
        <v>75.599999999999994</v>
      </c>
      <c r="K171" s="5" t="s">
        <v>17</v>
      </c>
      <c r="L171" s="5">
        <v>0.71599999999999997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19726</v>
      </c>
      <c r="B172" s="5" t="s">
        <v>26</v>
      </c>
      <c r="C172" s="5" t="s">
        <v>50</v>
      </c>
      <c r="D172" s="5" t="s">
        <v>520</v>
      </c>
      <c r="E172" s="5" t="s">
        <v>224</v>
      </c>
      <c r="F172" s="5">
        <v>0.28999999999999998</v>
      </c>
      <c r="G172" s="5" t="s">
        <v>16</v>
      </c>
      <c r="H172" s="5">
        <v>150</v>
      </c>
      <c r="I172" s="5">
        <v>2002</v>
      </c>
      <c r="J172" s="5">
        <v>91.6</v>
      </c>
      <c r="K172" s="5" t="s">
        <v>25</v>
      </c>
      <c r="L172" s="5">
        <v>0.57199999999999995</v>
      </c>
      <c r="M172" s="5" t="s">
        <v>18</v>
      </c>
      <c r="N172" s="5" t="s">
        <v>19</v>
      </c>
      <c r="O172" s="5" t="s">
        <v>19</v>
      </c>
    </row>
    <row r="173" spans="1:15" ht="14.1" customHeight="1">
      <c r="A173" s="5">
        <v>19729</v>
      </c>
      <c r="B173" s="5" t="s">
        <v>26</v>
      </c>
      <c r="C173" s="5" t="s">
        <v>50</v>
      </c>
      <c r="D173" s="5" t="s">
        <v>520</v>
      </c>
      <c r="E173" s="5" t="s">
        <v>224</v>
      </c>
      <c r="F173" s="5">
        <v>0.35</v>
      </c>
      <c r="G173" s="5" t="s">
        <v>20</v>
      </c>
      <c r="H173" s="5">
        <v>100</v>
      </c>
      <c r="I173" s="5">
        <v>1998</v>
      </c>
      <c r="J173" s="5">
        <v>73.3</v>
      </c>
      <c r="K173" s="5" t="s">
        <v>17</v>
      </c>
      <c r="L173" s="5">
        <v>0.71599999999999997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19730</v>
      </c>
      <c r="B174" s="5" t="s">
        <v>26</v>
      </c>
      <c r="C174" s="5" t="s">
        <v>50</v>
      </c>
      <c r="D174" s="5" t="s">
        <v>520</v>
      </c>
      <c r="E174" s="5" t="s">
        <v>224</v>
      </c>
      <c r="F174" s="5">
        <v>44.68</v>
      </c>
      <c r="G174" s="5" t="s">
        <v>16</v>
      </c>
      <c r="H174" s="5">
        <v>80</v>
      </c>
      <c r="I174" s="5">
        <v>2000</v>
      </c>
      <c r="J174" s="5">
        <v>87.4</v>
      </c>
      <c r="K174" s="5" t="s">
        <v>25</v>
      </c>
      <c r="L174" s="5">
        <v>0.56599999999999995</v>
      </c>
      <c r="M174" s="5" t="s">
        <v>18</v>
      </c>
      <c r="N174" s="5" t="s">
        <v>19</v>
      </c>
      <c r="O174" s="5" t="s">
        <v>19</v>
      </c>
    </row>
    <row r="175" spans="1:15" ht="14.1" customHeight="1">
      <c r="A175" s="5">
        <v>19732</v>
      </c>
      <c r="B175" s="5" t="s">
        <v>26</v>
      </c>
      <c r="C175" s="5" t="s">
        <v>50</v>
      </c>
      <c r="D175" s="5" t="s">
        <v>520</v>
      </c>
      <c r="E175" s="5" t="s">
        <v>224</v>
      </c>
      <c r="F175" s="5">
        <v>99.76</v>
      </c>
      <c r="G175" s="5" t="s">
        <v>20</v>
      </c>
      <c r="H175" s="5">
        <v>150</v>
      </c>
      <c r="I175" s="5">
        <v>1998</v>
      </c>
      <c r="J175" s="5">
        <v>73.3</v>
      </c>
      <c r="K175" s="5" t="s">
        <v>17</v>
      </c>
      <c r="L175" s="5">
        <v>0.72199999999999998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19790</v>
      </c>
      <c r="B176" s="5" t="s">
        <v>26</v>
      </c>
      <c r="C176" s="5" t="s">
        <v>50</v>
      </c>
      <c r="D176" s="5" t="s">
        <v>520</v>
      </c>
      <c r="E176" s="5" t="s">
        <v>224</v>
      </c>
      <c r="F176" s="5">
        <v>12.34</v>
      </c>
      <c r="G176" s="5" t="s">
        <v>16</v>
      </c>
      <c r="H176" s="5">
        <v>150</v>
      </c>
      <c r="I176" s="5">
        <v>2002</v>
      </c>
      <c r="J176" s="5">
        <v>91.6</v>
      </c>
      <c r="K176" s="5" t="s">
        <v>25</v>
      </c>
      <c r="L176" s="5">
        <v>0.57199999999999995</v>
      </c>
      <c r="M176" s="5" t="s">
        <v>18</v>
      </c>
      <c r="N176" s="5" t="s">
        <v>19</v>
      </c>
      <c r="O176" s="5" t="s">
        <v>19</v>
      </c>
    </row>
    <row r="177" spans="1:15" ht="14.1" customHeight="1">
      <c r="A177" s="5">
        <v>19791</v>
      </c>
      <c r="B177" s="5" t="s">
        <v>26</v>
      </c>
      <c r="C177" s="5" t="s">
        <v>50</v>
      </c>
      <c r="D177" s="5" t="s">
        <v>520</v>
      </c>
      <c r="E177" s="5" t="s">
        <v>224</v>
      </c>
      <c r="F177" s="5">
        <v>2.83</v>
      </c>
      <c r="G177" s="5" t="s">
        <v>16</v>
      </c>
      <c r="H177" s="5">
        <v>350</v>
      </c>
      <c r="I177" s="5">
        <v>2004</v>
      </c>
      <c r="J177" s="5">
        <v>88.9</v>
      </c>
      <c r="K177" s="5" t="s">
        <v>25</v>
      </c>
      <c r="L177" s="5">
        <v>0.60799999999999998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19877</v>
      </c>
      <c r="B178" s="5" t="s">
        <v>26</v>
      </c>
      <c r="C178" s="5" t="s">
        <v>50</v>
      </c>
      <c r="D178" s="5" t="s">
        <v>520</v>
      </c>
      <c r="E178" s="5" t="s">
        <v>224</v>
      </c>
      <c r="F178" s="5">
        <v>67.86</v>
      </c>
      <c r="G178" s="5" t="s">
        <v>20</v>
      </c>
      <c r="H178" s="5">
        <v>150</v>
      </c>
      <c r="I178" s="5">
        <v>1983</v>
      </c>
      <c r="J178" s="5">
        <v>71.099999999999994</v>
      </c>
      <c r="K178" s="5" t="s">
        <v>17</v>
      </c>
      <c r="L178" s="5">
        <v>0.497</v>
      </c>
      <c r="M178" s="5" t="s">
        <v>18</v>
      </c>
      <c r="N178" s="5" t="s">
        <v>19</v>
      </c>
      <c r="O178" s="5" t="s">
        <v>19</v>
      </c>
    </row>
    <row r="179" spans="1:15" ht="14.1" customHeight="1">
      <c r="A179" s="5">
        <v>19959</v>
      </c>
      <c r="B179" s="5" t="s">
        <v>26</v>
      </c>
      <c r="C179" s="5" t="s">
        <v>50</v>
      </c>
      <c r="D179" s="5" t="s">
        <v>520</v>
      </c>
      <c r="E179" s="5" t="s">
        <v>224</v>
      </c>
      <c r="F179" s="5">
        <v>19.309999999999999</v>
      </c>
      <c r="G179" s="5" t="s">
        <v>20</v>
      </c>
      <c r="H179" s="5">
        <v>150</v>
      </c>
      <c r="I179" s="5">
        <v>1983</v>
      </c>
      <c r="J179" s="5">
        <v>71.099999999999994</v>
      </c>
      <c r="K179" s="5" t="s">
        <v>17</v>
      </c>
      <c r="L179" s="5">
        <v>0.497</v>
      </c>
      <c r="M179" s="5" t="s">
        <v>18</v>
      </c>
      <c r="N179" s="5" t="s">
        <v>19</v>
      </c>
      <c r="O179" s="5" t="s">
        <v>19</v>
      </c>
    </row>
    <row r="180" spans="1:15" ht="14.1" customHeight="1">
      <c r="A180" s="5">
        <v>20106</v>
      </c>
      <c r="B180" s="5" t="s">
        <v>26</v>
      </c>
      <c r="C180" s="5" t="s">
        <v>50</v>
      </c>
      <c r="D180" s="5" t="s">
        <v>520</v>
      </c>
      <c r="E180" s="5" t="s">
        <v>224</v>
      </c>
      <c r="F180" s="5">
        <v>30.96</v>
      </c>
      <c r="G180" s="5" t="s">
        <v>20</v>
      </c>
      <c r="H180" s="5">
        <v>200</v>
      </c>
      <c r="I180" s="5">
        <v>1980</v>
      </c>
      <c r="J180" s="5">
        <v>71.099999999999994</v>
      </c>
      <c r="K180" s="5" t="s">
        <v>17</v>
      </c>
      <c r="L180" s="5">
        <v>0.497</v>
      </c>
      <c r="M180" s="5" t="s">
        <v>18</v>
      </c>
      <c r="N180" s="5" t="s">
        <v>19</v>
      </c>
      <c r="O180" s="5" t="s">
        <v>19</v>
      </c>
    </row>
    <row r="181" spans="1:15" ht="14.1" customHeight="1">
      <c r="A181" s="4">
        <v>20223</v>
      </c>
      <c r="B181" s="4" t="s">
        <v>26</v>
      </c>
      <c r="C181" s="4" t="s">
        <v>50</v>
      </c>
      <c r="D181" s="4" t="s">
        <v>520</v>
      </c>
      <c r="E181" s="4" t="s">
        <v>224</v>
      </c>
      <c r="F181" s="4">
        <v>35.99</v>
      </c>
      <c r="G181" s="4" t="s">
        <v>31</v>
      </c>
      <c r="H181" s="4">
        <v>100</v>
      </c>
      <c r="I181" s="4">
        <v>1984</v>
      </c>
      <c r="J181" s="4">
        <v>62.2</v>
      </c>
      <c r="K181" s="4" t="s">
        <v>18</v>
      </c>
      <c r="L181" s="4">
        <v>0.26900000000000002</v>
      </c>
      <c r="M181" s="4" t="s">
        <v>32</v>
      </c>
      <c r="N181" s="4" t="s">
        <v>37</v>
      </c>
      <c r="O181" s="4" t="s">
        <v>19</v>
      </c>
    </row>
    <row r="182" spans="1:15" ht="14.1" customHeight="1">
      <c r="A182" s="5">
        <v>20224</v>
      </c>
      <c r="B182" s="5" t="s">
        <v>26</v>
      </c>
      <c r="C182" s="5" t="s">
        <v>50</v>
      </c>
      <c r="D182" s="5" t="s">
        <v>520</v>
      </c>
      <c r="E182" s="5" t="s">
        <v>224</v>
      </c>
      <c r="F182" s="5">
        <v>0.4</v>
      </c>
      <c r="G182" s="5" t="s">
        <v>20</v>
      </c>
      <c r="H182" s="5">
        <v>100</v>
      </c>
      <c r="I182" s="5">
        <v>1998</v>
      </c>
      <c r="J182" s="5">
        <v>75.599999999999994</v>
      </c>
      <c r="K182" s="5" t="s">
        <v>17</v>
      </c>
      <c r="L182" s="5">
        <v>0.71599999999999997</v>
      </c>
      <c r="M182" s="5" t="s">
        <v>21</v>
      </c>
      <c r="N182" s="5" t="s">
        <v>19</v>
      </c>
      <c r="O182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521</v>
      </c>
      <c r="B3" s="14" t="s">
        <v>20</v>
      </c>
      <c r="C3" s="20">
        <v>3.54</v>
      </c>
      <c r="D3" s="10" t="s">
        <v>19</v>
      </c>
      <c r="E3" s="10">
        <v>73.089928057553976</v>
      </c>
      <c r="F3" s="14" t="s">
        <v>169</v>
      </c>
      <c r="G3" s="11">
        <v>0.71334532374100568</v>
      </c>
      <c r="H3" s="14" t="s">
        <v>170</v>
      </c>
    </row>
    <row r="4" spans="1:8">
      <c r="A4" s="41"/>
      <c r="B4" s="14" t="s">
        <v>16</v>
      </c>
      <c r="C4" s="20">
        <v>3.87</v>
      </c>
      <c r="D4" s="10" t="s">
        <v>19</v>
      </c>
      <c r="E4" s="10">
        <v>86.612765957446896</v>
      </c>
      <c r="F4" s="14" t="s">
        <v>170</v>
      </c>
      <c r="G4" s="11">
        <v>0.57276595744680869</v>
      </c>
      <c r="H4" s="14" t="s">
        <v>171</v>
      </c>
    </row>
    <row r="5" spans="1:8">
      <c r="A5" s="41"/>
      <c r="B5" s="14" t="s">
        <v>23</v>
      </c>
      <c r="C5" s="20">
        <v>0.01</v>
      </c>
      <c r="D5" s="10" t="s">
        <v>19</v>
      </c>
      <c r="E5" s="10">
        <v>76.7</v>
      </c>
      <c r="F5" s="14" t="s">
        <v>169</v>
      </c>
      <c r="G5" s="11">
        <v>0.629</v>
      </c>
      <c r="H5" s="14" t="s">
        <v>170</v>
      </c>
    </row>
    <row r="6" spans="1:8">
      <c r="A6" s="41" t="s">
        <v>522</v>
      </c>
      <c r="B6" s="41"/>
      <c r="C6" s="20">
        <f>SUM(C3:C5)</f>
        <v>7.42</v>
      </c>
      <c r="D6" s="10" t="s">
        <v>19</v>
      </c>
      <c r="E6" s="10">
        <v>78.8</v>
      </c>
      <c r="F6" s="14" t="s">
        <v>169</v>
      </c>
      <c r="G6" s="11">
        <v>0.63800000000000001</v>
      </c>
      <c r="H6" s="14" t="s">
        <v>170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O189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6.37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875" customWidth="1"/>
  </cols>
  <sheetData>
    <row r="1" spans="1:15" ht="21.75" customHeight="1">
      <c r="A1" s="1" t="s">
        <v>0</v>
      </c>
      <c r="B1" s="1" t="s">
        <v>1</v>
      </c>
      <c r="C1" s="1" t="s">
        <v>2</v>
      </c>
      <c r="D1" s="1" t="s">
        <v>784</v>
      </c>
      <c r="E1" s="1" t="s">
        <v>785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65</v>
      </c>
    </row>
    <row r="2" spans="1:15" ht="14.1" customHeight="1">
      <c r="A2" s="5">
        <v>2892</v>
      </c>
      <c r="B2" s="5" t="s">
        <v>26</v>
      </c>
      <c r="C2" s="5" t="s">
        <v>50</v>
      </c>
      <c r="D2" s="5" t="s">
        <v>814</v>
      </c>
      <c r="E2" s="5" t="s">
        <v>313</v>
      </c>
      <c r="F2" s="5">
        <v>58.68</v>
      </c>
      <c r="G2" s="5" t="s">
        <v>16</v>
      </c>
      <c r="H2" s="5">
        <v>80</v>
      </c>
      <c r="I2" s="5">
        <v>2000</v>
      </c>
      <c r="J2" s="5">
        <v>87.4</v>
      </c>
      <c r="K2" s="5" t="s">
        <v>25</v>
      </c>
      <c r="L2" s="5">
        <v>0.59599999999999997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2893</v>
      </c>
      <c r="B3" s="5" t="s">
        <v>26</v>
      </c>
      <c r="C3" s="5" t="s">
        <v>50</v>
      </c>
      <c r="D3" s="5" t="s">
        <v>523</v>
      </c>
      <c r="E3" s="5" t="s">
        <v>313</v>
      </c>
      <c r="F3" s="5">
        <v>42.19</v>
      </c>
      <c r="G3" s="5" t="s">
        <v>16</v>
      </c>
      <c r="H3" s="5">
        <v>80</v>
      </c>
      <c r="I3" s="5">
        <v>2000</v>
      </c>
      <c r="J3" s="5">
        <v>87.4</v>
      </c>
      <c r="K3" s="5" t="s">
        <v>25</v>
      </c>
      <c r="L3" s="5">
        <v>0.59599999999999997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2894</v>
      </c>
      <c r="B4" s="5" t="s">
        <v>26</v>
      </c>
      <c r="C4" s="5" t="s">
        <v>50</v>
      </c>
      <c r="D4" s="5" t="s">
        <v>523</v>
      </c>
      <c r="E4" s="5" t="s">
        <v>313</v>
      </c>
      <c r="F4" s="5">
        <v>0.31</v>
      </c>
      <c r="G4" s="5" t="s">
        <v>16</v>
      </c>
      <c r="H4" s="5">
        <v>100</v>
      </c>
      <c r="I4" s="5">
        <v>1998</v>
      </c>
      <c r="J4" s="5">
        <v>85.3</v>
      </c>
      <c r="K4" s="5" t="s">
        <v>25</v>
      </c>
      <c r="L4" s="5">
        <v>0.52100000000000002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2895</v>
      </c>
      <c r="B5" s="5" t="s">
        <v>26</v>
      </c>
      <c r="C5" s="5" t="s">
        <v>50</v>
      </c>
      <c r="D5" s="5" t="s">
        <v>523</v>
      </c>
      <c r="E5" s="5" t="s">
        <v>313</v>
      </c>
      <c r="F5" s="5">
        <v>0.32</v>
      </c>
      <c r="G5" s="5" t="s">
        <v>20</v>
      </c>
      <c r="H5" s="5">
        <v>100</v>
      </c>
      <c r="I5" s="5">
        <v>1998</v>
      </c>
      <c r="J5" s="5">
        <v>73.3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2951</v>
      </c>
      <c r="B6" s="5" t="s">
        <v>26</v>
      </c>
      <c r="C6" s="5" t="s">
        <v>50</v>
      </c>
      <c r="D6" s="5" t="s">
        <v>523</v>
      </c>
      <c r="E6" s="5" t="s">
        <v>313</v>
      </c>
      <c r="F6" s="5">
        <v>0.28000000000000003</v>
      </c>
      <c r="G6" s="5" t="s">
        <v>20</v>
      </c>
      <c r="H6" s="5">
        <v>100</v>
      </c>
      <c r="I6" s="5">
        <v>1998</v>
      </c>
      <c r="J6" s="5">
        <v>73.3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2999</v>
      </c>
      <c r="B7" s="5" t="s">
        <v>26</v>
      </c>
      <c r="C7" s="5" t="s">
        <v>50</v>
      </c>
      <c r="D7" s="5" t="s">
        <v>523</v>
      </c>
      <c r="E7" s="5" t="s">
        <v>313</v>
      </c>
      <c r="F7" s="5">
        <v>37.97</v>
      </c>
      <c r="G7" s="5" t="s">
        <v>16</v>
      </c>
      <c r="H7" s="5">
        <v>300</v>
      </c>
      <c r="I7" s="5">
        <v>2004</v>
      </c>
      <c r="J7" s="5">
        <v>84.4</v>
      </c>
      <c r="K7" s="5" t="s">
        <v>25</v>
      </c>
      <c r="L7" s="5">
        <v>0.60199999999999998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3103</v>
      </c>
      <c r="B8" s="5" t="s">
        <v>26</v>
      </c>
      <c r="C8" s="5" t="s">
        <v>50</v>
      </c>
      <c r="D8" s="5" t="s">
        <v>523</v>
      </c>
      <c r="E8" s="5" t="s">
        <v>313</v>
      </c>
      <c r="F8" s="5">
        <v>10.8</v>
      </c>
      <c r="G8" s="5" t="s">
        <v>20</v>
      </c>
      <c r="H8" s="5">
        <v>150</v>
      </c>
      <c r="I8" s="5">
        <v>2004</v>
      </c>
      <c r="J8" s="5">
        <v>71.099999999999994</v>
      </c>
      <c r="K8" s="5" t="s">
        <v>17</v>
      </c>
      <c r="L8" s="5">
        <v>0.76700000000000002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3187</v>
      </c>
      <c r="B9" s="5" t="s">
        <v>26</v>
      </c>
      <c r="C9" s="5" t="s">
        <v>50</v>
      </c>
      <c r="D9" s="5" t="s">
        <v>523</v>
      </c>
      <c r="E9" s="5" t="s">
        <v>313</v>
      </c>
      <c r="F9" s="5">
        <v>41.79</v>
      </c>
      <c r="G9" s="5" t="s">
        <v>20</v>
      </c>
      <c r="H9" s="5">
        <v>100</v>
      </c>
      <c r="I9" s="5">
        <v>1998</v>
      </c>
      <c r="J9" s="5">
        <v>73.3</v>
      </c>
      <c r="K9" s="5" t="s">
        <v>17</v>
      </c>
      <c r="L9" s="5">
        <v>0.71599999999999997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3256</v>
      </c>
      <c r="B10" s="5" t="s">
        <v>26</v>
      </c>
      <c r="C10" s="5" t="s">
        <v>50</v>
      </c>
      <c r="D10" s="5" t="s">
        <v>523</v>
      </c>
      <c r="E10" s="5" t="s">
        <v>313</v>
      </c>
      <c r="F10" s="5">
        <v>34.26</v>
      </c>
      <c r="G10" s="5" t="s">
        <v>20</v>
      </c>
      <c r="H10" s="5">
        <v>100</v>
      </c>
      <c r="I10" s="5">
        <v>1998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3444</v>
      </c>
      <c r="B11" s="5" t="s">
        <v>26</v>
      </c>
      <c r="C11" s="5" t="s">
        <v>50</v>
      </c>
      <c r="D11" s="5" t="s">
        <v>523</v>
      </c>
      <c r="E11" s="5" t="s">
        <v>313</v>
      </c>
      <c r="F11" s="5">
        <v>0.32</v>
      </c>
      <c r="G11" s="5" t="s">
        <v>20</v>
      </c>
      <c r="H11" s="5">
        <v>100</v>
      </c>
      <c r="I11" s="5">
        <v>1998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3499</v>
      </c>
      <c r="B12" s="5" t="s">
        <v>26</v>
      </c>
      <c r="C12" s="5" t="s">
        <v>50</v>
      </c>
      <c r="D12" s="5" t="s">
        <v>523</v>
      </c>
      <c r="E12" s="5" t="s">
        <v>313</v>
      </c>
      <c r="F12" s="5">
        <v>0.36</v>
      </c>
      <c r="G12" s="5" t="s">
        <v>20</v>
      </c>
      <c r="H12" s="5">
        <v>150</v>
      </c>
      <c r="I12" s="5">
        <v>1998</v>
      </c>
      <c r="J12" s="5">
        <v>73.3</v>
      </c>
      <c r="K12" s="5" t="s">
        <v>17</v>
      </c>
      <c r="L12" s="5">
        <v>0.72199999999999998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3500</v>
      </c>
      <c r="B13" s="5" t="s">
        <v>26</v>
      </c>
      <c r="C13" s="5" t="s">
        <v>50</v>
      </c>
      <c r="D13" s="5" t="s">
        <v>523</v>
      </c>
      <c r="E13" s="5" t="s">
        <v>313</v>
      </c>
      <c r="F13" s="5">
        <v>0.35</v>
      </c>
      <c r="G13" s="5" t="s">
        <v>20</v>
      </c>
      <c r="H13" s="5">
        <v>100</v>
      </c>
      <c r="I13" s="5">
        <v>1998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3567</v>
      </c>
      <c r="B14" s="5" t="s">
        <v>26</v>
      </c>
      <c r="C14" s="5" t="s">
        <v>50</v>
      </c>
      <c r="D14" s="5" t="s">
        <v>523</v>
      </c>
      <c r="E14" s="5" t="s">
        <v>313</v>
      </c>
      <c r="F14" s="5">
        <v>34.33</v>
      </c>
      <c r="G14" s="5" t="s">
        <v>20</v>
      </c>
      <c r="H14" s="5">
        <v>150</v>
      </c>
      <c r="I14" s="5">
        <v>1998</v>
      </c>
      <c r="J14" s="5">
        <v>70</v>
      </c>
      <c r="K14" s="5" t="s">
        <v>18</v>
      </c>
      <c r="L14" s="5">
        <v>0.69199999999999995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3723</v>
      </c>
      <c r="B15" s="5" t="s">
        <v>26</v>
      </c>
      <c r="C15" s="5" t="s">
        <v>50</v>
      </c>
      <c r="D15" s="5" t="s">
        <v>523</v>
      </c>
      <c r="E15" s="5" t="s">
        <v>313</v>
      </c>
      <c r="F15" s="5">
        <v>37.549999999999997</v>
      </c>
      <c r="G15" s="5" t="s">
        <v>20</v>
      </c>
      <c r="H15" s="5">
        <v>150</v>
      </c>
      <c r="I15" s="5">
        <v>1998</v>
      </c>
      <c r="J15" s="5">
        <v>73.3</v>
      </c>
      <c r="K15" s="5" t="s">
        <v>17</v>
      </c>
      <c r="L15" s="5">
        <v>0.72199999999999998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4530</v>
      </c>
      <c r="B16" s="5" t="s">
        <v>26</v>
      </c>
      <c r="C16" s="5" t="s">
        <v>50</v>
      </c>
      <c r="D16" s="5" t="s">
        <v>523</v>
      </c>
      <c r="E16" s="5" t="s">
        <v>313</v>
      </c>
      <c r="F16" s="5">
        <v>0.45</v>
      </c>
      <c r="G16" s="5" t="s">
        <v>20</v>
      </c>
      <c r="H16" s="5">
        <v>100</v>
      </c>
      <c r="I16" s="5">
        <v>1998</v>
      </c>
      <c r="J16" s="5">
        <v>73.3</v>
      </c>
      <c r="K16" s="5" t="s">
        <v>17</v>
      </c>
      <c r="L16" s="5">
        <v>0.71599999999999997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4531</v>
      </c>
      <c r="B17" s="5" t="s">
        <v>26</v>
      </c>
      <c r="C17" s="5" t="s">
        <v>50</v>
      </c>
      <c r="D17" s="5" t="s">
        <v>523</v>
      </c>
      <c r="E17" s="5" t="s">
        <v>313</v>
      </c>
      <c r="F17" s="5">
        <v>0.37</v>
      </c>
      <c r="G17" s="5" t="s">
        <v>20</v>
      </c>
      <c r="H17" s="5">
        <v>100</v>
      </c>
      <c r="I17" s="5">
        <v>1998</v>
      </c>
      <c r="J17" s="5">
        <v>73.3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4577</v>
      </c>
      <c r="B18" s="5" t="s">
        <v>26</v>
      </c>
      <c r="C18" s="5" t="s">
        <v>50</v>
      </c>
      <c r="D18" s="5" t="s">
        <v>523</v>
      </c>
      <c r="E18" s="5" t="s">
        <v>313</v>
      </c>
      <c r="F18" s="5">
        <v>0.25</v>
      </c>
      <c r="G18" s="5" t="s">
        <v>20</v>
      </c>
      <c r="H18" s="5">
        <v>100</v>
      </c>
      <c r="I18" s="5">
        <v>1998</v>
      </c>
      <c r="J18" s="5">
        <v>73.3</v>
      </c>
      <c r="K18" s="5" t="s">
        <v>17</v>
      </c>
      <c r="L18" s="5">
        <v>0.71599999999999997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4579</v>
      </c>
      <c r="B19" s="5" t="s">
        <v>26</v>
      </c>
      <c r="C19" s="5" t="s">
        <v>50</v>
      </c>
      <c r="D19" s="5" t="s">
        <v>523</v>
      </c>
      <c r="E19" s="5" t="s">
        <v>313</v>
      </c>
      <c r="F19" s="5">
        <v>125.63</v>
      </c>
      <c r="G19" s="5" t="s">
        <v>20</v>
      </c>
      <c r="H19" s="5">
        <v>100</v>
      </c>
      <c r="I19" s="5">
        <v>2002</v>
      </c>
      <c r="J19" s="5">
        <v>74.400000000000006</v>
      </c>
      <c r="K19" s="5" t="s">
        <v>17</v>
      </c>
      <c r="L19" s="5">
        <v>0.79100000000000004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4580</v>
      </c>
      <c r="B20" s="5" t="s">
        <v>26</v>
      </c>
      <c r="C20" s="5" t="s">
        <v>50</v>
      </c>
      <c r="D20" s="5" t="s">
        <v>523</v>
      </c>
      <c r="E20" s="5" t="s">
        <v>313</v>
      </c>
      <c r="F20" s="5">
        <v>39.54</v>
      </c>
      <c r="G20" s="5" t="s">
        <v>20</v>
      </c>
      <c r="H20" s="5">
        <v>100</v>
      </c>
      <c r="I20" s="5">
        <v>1997</v>
      </c>
      <c r="J20" s="5">
        <v>75.599999999999994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4583</v>
      </c>
      <c r="B21" s="5" t="s">
        <v>26</v>
      </c>
      <c r="C21" s="5" t="s">
        <v>50</v>
      </c>
      <c r="D21" s="5" t="s">
        <v>523</v>
      </c>
      <c r="E21" s="5" t="s">
        <v>313</v>
      </c>
      <c r="F21" s="5">
        <v>35.86</v>
      </c>
      <c r="G21" s="5" t="s">
        <v>20</v>
      </c>
      <c r="H21" s="5">
        <v>100</v>
      </c>
      <c r="I21" s="5">
        <v>1994</v>
      </c>
      <c r="J21" s="5">
        <v>71.099999999999994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4585</v>
      </c>
      <c r="B22" s="5" t="s">
        <v>26</v>
      </c>
      <c r="C22" s="5" t="s">
        <v>50</v>
      </c>
      <c r="D22" s="5" t="s">
        <v>523</v>
      </c>
      <c r="E22" s="5" t="s">
        <v>313</v>
      </c>
      <c r="F22" s="5">
        <v>1.35</v>
      </c>
      <c r="G22" s="5" t="s">
        <v>20</v>
      </c>
      <c r="H22" s="5">
        <v>100</v>
      </c>
      <c r="I22" s="5">
        <v>1993</v>
      </c>
      <c r="J22" s="5">
        <v>73.3</v>
      </c>
      <c r="K22" s="5" t="s">
        <v>17</v>
      </c>
      <c r="L22" s="5">
        <v>0.64100000000000001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4723</v>
      </c>
      <c r="B23" s="5" t="s">
        <v>26</v>
      </c>
      <c r="C23" s="5" t="s">
        <v>50</v>
      </c>
      <c r="D23" s="5" t="s">
        <v>523</v>
      </c>
      <c r="E23" s="5" t="s">
        <v>313</v>
      </c>
      <c r="F23" s="5">
        <v>0.96</v>
      </c>
      <c r="G23" s="5" t="s">
        <v>20</v>
      </c>
      <c r="H23" s="5">
        <v>100</v>
      </c>
      <c r="I23" s="5">
        <v>1998</v>
      </c>
      <c r="J23" s="5">
        <v>73.3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4974</v>
      </c>
      <c r="B24" s="5" t="s">
        <v>26</v>
      </c>
      <c r="C24" s="5" t="s">
        <v>50</v>
      </c>
      <c r="D24" s="5" t="s">
        <v>523</v>
      </c>
      <c r="E24" s="5" t="s">
        <v>313</v>
      </c>
      <c r="F24" s="5">
        <v>0.32</v>
      </c>
      <c r="G24" s="5" t="s">
        <v>16</v>
      </c>
      <c r="H24" s="5">
        <v>80</v>
      </c>
      <c r="I24" s="5">
        <v>2000</v>
      </c>
      <c r="J24" s="5">
        <v>87.4</v>
      </c>
      <c r="K24" s="5" t="s">
        <v>25</v>
      </c>
      <c r="L24" s="5">
        <v>0.59599999999999997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4975</v>
      </c>
      <c r="B25" s="5" t="s">
        <v>26</v>
      </c>
      <c r="C25" s="5" t="s">
        <v>50</v>
      </c>
      <c r="D25" s="5" t="s">
        <v>523</v>
      </c>
      <c r="E25" s="5" t="s">
        <v>313</v>
      </c>
      <c r="F25" s="5">
        <v>1.54</v>
      </c>
      <c r="G25" s="5" t="s">
        <v>20</v>
      </c>
      <c r="H25" s="5">
        <v>150</v>
      </c>
      <c r="I25" s="5">
        <v>1998</v>
      </c>
      <c r="J25" s="5">
        <v>73.3</v>
      </c>
      <c r="K25" s="5" t="s">
        <v>17</v>
      </c>
      <c r="L25" s="5">
        <v>0.72199999999999998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5035</v>
      </c>
      <c r="B26" s="5" t="s">
        <v>26</v>
      </c>
      <c r="C26" s="5" t="s">
        <v>50</v>
      </c>
      <c r="D26" s="5" t="s">
        <v>523</v>
      </c>
      <c r="E26" s="5" t="s">
        <v>313</v>
      </c>
      <c r="F26" s="5">
        <v>0.42</v>
      </c>
      <c r="G26" s="5" t="s">
        <v>20</v>
      </c>
      <c r="H26" s="5">
        <v>100</v>
      </c>
      <c r="I26" s="5">
        <v>1998</v>
      </c>
      <c r="J26" s="5">
        <v>73.3</v>
      </c>
      <c r="K26" s="5" t="s">
        <v>17</v>
      </c>
      <c r="L26" s="5">
        <v>0.71599999999999997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5084</v>
      </c>
      <c r="B27" s="5" t="s">
        <v>26</v>
      </c>
      <c r="C27" s="5" t="s">
        <v>50</v>
      </c>
      <c r="D27" s="5" t="s">
        <v>523</v>
      </c>
      <c r="E27" s="5" t="s">
        <v>313</v>
      </c>
      <c r="F27" s="5">
        <v>52.77</v>
      </c>
      <c r="G27" s="5" t="s">
        <v>16</v>
      </c>
      <c r="H27" s="5">
        <v>80</v>
      </c>
      <c r="I27" s="5">
        <v>2000</v>
      </c>
      <c r="J27" s="5">
        <v>87.4</v>
      </c>
      <c r="K27" s="5" t="s">
        <v>25</v>
      </c>
      <c r="L27" s="5">
        <v>0.59599999999999997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5085</v>
      </c>
      <c r="B28" s="5" t="s">
        <v>26</v>
      </c>
      <c r="C28" s="5" t="s">
        <v>50</v>
      </c>
      <c r="D28" s="5" t="s">
        <v>523</v>
      </c>
      <c r="E28" s="5" t="s">
        <v>313</v>
      </c>
      <c r="F28" s="5">
        <v>49.3</v>
      </c>
      <c r="G28" s="5" t="s">
        <v>20</v>
      </c>
      <c r="H28" s="5">
        <v>150</v>
      </c>
      <c r="I28" s="5">
        <v>1998</v>
      </c>
      <c r="J28" s="5">
        <v>73.3</v>
      </c>
      <c r="K28" s="5" t="s">
        <v>17</v>
      </c>
      <c r="L28" s="5">
        <v>0.72199999999999998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5162</v>
      </c>
      <c r="B29" s="5" t="s">
        <v>26</v>
      </c>
      <c r="C29" s="5" t="s">
        <v>50</v>
      </c>
      <c r="D29" s="5" t="s">
        <v>523</v>
      </c>
      <c r="E29" s="5" t="s">
        <v>313</v>
      </c>
      <c r="F29" s="5">
        <v>0.25</v>
      </c>
      <c r="G29" s="5" t="s">
        <v>20</v>
      </c>
      <c r="H29" s="5">
        <v>100</v>
      </c>
      <c r="I29" s="5">
        <v>1998</v>
      </c>
      <c r="J29" s="5">
        <v>73.3</v>
      </c>
      <c r="K29" s="5" t="s">
        <v>17</v>
      </c>
      <c r="L29" s="5">
        <v>0.71599999999999997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5674</v>
      </c>
      <c r="B30" s="5" t="s">
        <v>26</v>
      </c>
      <c r="C30" s="5" t="s">
        <v>50</v>
      </c>
      <c r="D30" s="5" t="s">
        <v>523</v>
      </c>
      <c r="E30" s="5" t="s">
        <v>313</v>
      </c>
      <c r="F30" s="5">
        <v>0.44</v>
      </c>
      <c r="G30" s="5" t="s">
        <v>20</v>
      </c>
      <c r="H30" s="5">
        <v>100</v>
      </c>
      <c r="I30" s="5">
        <v>1998</v>
      </c>
      <c r="J30" s="5">
        <v>73.3</v>
      </c>
      <c r="K30" s="5" t="s">
        <v>17</v>
      </c>
      <c r="L30" s="5">
        <v>0.71599999999999997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5675</v>
      </c>
      <c r="B31" s="5" t="s">
        <v>26</v>
      </c>
      <c r="C31" s="5" t="s">
        <v>50</v>
      </c>
      <c r="D31" s="5" t="s">
        <v>523</v>
      </c>
      <c r="E31" s="5" t="s">
        <v>313</v>
      </c>
      <c r="F31" s="5">
        <v>0.34</v>
      </c>
      <c r="G31" s="5" t="s">
        <v>20</v>
      </c>
      <c r="H31" s="5">
        <v>100</v>
      </c>
      <c r="I31" s="5">
        <v>1998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6585</v>
      </c>
      <c r="B32" s="5" t="s">
        <v>26</v>
      </c>
      <c r="C32" s="5" t="s">
        <v>50</v>
      </c>
      <c r="D32" s="5" t="s">
        <v>523</v>
      </c>
      <c r="E32" s="5" t="s">
        <v>313</v>
      </c>
      <c r="F32" s="5">
        <v>36.96</v>
      </c>
      <c r="G32" s="5" t="s">
        <v>16</v>
      </c>
      <c r="H32" s="5">
        <v>80</v>
      </c>
      <c r="I32" s="5">
        <v>2000</v>
      </c>
      <c r="J32" s="5">
        <v>87.4</v>
      </c>
      <c r="K32" s="5" t="s">
        <v>25</v>
      </c>
      <c r="L32" s="5">
        <v>0.59599999999999997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6723</v>
      </c>
      <c r="B33" s="5" t="s">
        <v>26</v>
      </c>
      <c r="C33" s="5" t="s">
        <v>50</v>
      </c>
      <c r="D33" s="5" t="s">
        <v>523</v>
      </c>
      <c r="E33" s="5" t="s">
        <v>313</v>
      </c>
      <c r="F33" s="5">
        <v>0.41</v>
      </c>
      <c r="G33" s="5" t="s">
        <v>16</v>
      </c>
      <c r="H33" s="5">
        <v>80</v>
      </c>
      <c r="I33" s="5">
        <v>2000</v>
      </c>
      <c r="J33" s="5">
        <v>87.4</v>
      </c>
      <c r="K33" s="5" t="s">
        <v>25</v>
      </c>
      <c r="L33" s="5">
        <v>0.59599999999999997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6724</v>
      </c>
      <c r="B34" s="5" t="s">
        <v>26</v>
      </c>
      <c r="C34" s="5" t="s">
        <v>50</v>
      </c>
      <c r="D34" s="5" t="s">
        <v>523</v>
      </c>
      <c r="E34" s="5" t="s">
        <v>313</v>
      </c>
      <c r="F34" s="5">
        <v>56.23</v>
      </c>
      <c r="G34" s="5" t="s">
        <v>16</v>
      </c>
      <c r="H34" s="5">
        <v>100</v>
      </c>
      <c r="I34" s="5">
        <v>1998</v>
      </c>
      <c r="J34" s="5">
        <v>85.3</v>
      </c>
      <c r="K34" s="5" t="s">
        <v>25</v>
      </c>
      <c r="L34" s="5">
        <v>0.52100000000000002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6937</v>
      </c>
      <c r="B35" s="5" t="s">
        <v>26</v>
      </c>
      <c r="C35" s="5" t="s">
        <v>50</v>
      </c>
      <c r="D35" s="5" t="s">
        <v>523</v>
      </c>
      <c r="E35" s="5" t="s">
        <v>313</v>
      </c>
      <c r="F35" s="5">
        <v>0.3</v>
      </c>
      <c r="G35" s="5" t="s">
        <v>20</v>
      </c>
      <c r="H35" s="5">
        <v>100</v>
      </c>
      <c r="I35" s="5">
        <v>1998</v>
      </c>
      <c r="J35" s="5">
        <v>73.3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7002</v>
      </c>
      <c r="B36" s="5" t="s">
        <v>26</v>
      </c>
      <c r="C36" s="5" t="s">
        <v>50</v>
      </c>
      <c r="D36" s="5" t="s">
        <v>523</v>
      </c>
      <c r="E36" s="5" t="s">
        <v>313</v>
      </c>
      <c r="F36" s="5">
        <v>38.26</v>
      </c>
      <c r="G36" s="5" t="s">
        <v>20</v>
      </c>
      <c r="H36" s="5">
        <v>100</v>
      </c>
      <c r="I36" s="5">
        <v>1998</v>
      </c>
      <c r="J36" s="5">
        <v>73.3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7336</v>
      </c>
      <c r="B37" s="5" t="s">
        <v>26</v>
      </c>
      <c r="C37" s="5" t="s">
        <v>50</v>
      </c>
      <c r="D37" s="5" t="s">
        <v>523</v>
      </c>
      <c r="E37" s="5" t="s">
        <v>313</v>
      </c>
      <c r="F37" s="5">
        <v>0.34</v>
      </c>
      <c r="G37" s="5" t="s">
        <v>20</v>
      </c>
      <c r="H37" s="5">
        <v>100</v>
      </c>
      <c r="I37" s="5">
        <v>1998</v>
      </c>
      <c r="J37" s="5">
        <v>73.3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7337</v>
      </c>
      <c r="B38" s="5" t="s">
        <v>26</v>
      </c>
      <c r="C38" s="5" t="s">
        <v>50</v>
      </c>
      <c r="D38" s="5" t="s">
        <v>523</v>
      </c>
      <c r="E38" s="5" t="s">
        <v>313</v>
      </c>
      <c r="F38" s="5">
        <v>51.32</v>
      </c>
      <c r="G38" s="5" t="s">
        <v>20</v>
      </c>
      <c r="H38" s="5">
        <v>80</v>
      </c>
      <c r="I38" s="5">
        <v>1992</v>
      </c>
      <c r="J38" s="5">
        <v>70</v>
      </c>
      <c r="K38" s="5" t="s">
        <v>18</v>
      </c>
      <c r="L38" s="5">
        <v>0.61099999999999999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7341</v>
      </c>
      <c r="B39" s="5" t="s">
        <v>26</v>
      </c>
      <c r="C39" s="5" t="s">
        <v>50</v>
      </c>
      <c r="D39" s="5" t="s">
        <v>523</v>
      </c>
      <c r="E39" s="5" t="s">
        <v>313</v>
      </c>
      <c r="F39" s="5">
        <v>42.48</v>
      </c>
      <c r="G39" s="5" t="s">
        <v>16</v>
      </c>
      <c r="H39" s="5">
        <v>200</v>
      </c>
      <c r="I39" s="5">
        <v>2003</v>
      </c>
      <c r="J39" s="5">
        <v>86.7</v>
      </c>
      <c r="K39" s="5" t="s">
        <v>25</v>
      </c>
      <c r="L39" s="5">
        <v>0.60199999999999998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7342</v>
      </c>
      <c r="B40" s="5" t="s">
        <v>26</v>
      </c>
      <c r="C40" s="5" t="s">
        <v>50</v>
      </c>
      <c r="D40" s="5" t="s">
        <v>523</v>
      </c>
      <c r="E40" s="5" t="s">
        <v>313</v>
      </c>
      <c r="F40" s="5">
        <v>125.7</v>
      </c>
      <c r="G40" s="5" t="s">
        <v>20</v>
      </c>
      <c r="H40" s="5">
        <v>100</v>
      </c>
      <c r="I40" s="5">
        <v>1998</v>
      </c>
      <c r="J40" s="5">
        <v>73.3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7382</v>
      </c>
      <c r="B41" s="5" t="s">
        <v>26</v>
      </c>
      <c r="C41" s="5" t="s">
        <v>50</v>
      </c>
      <c r="D41" s="5" t="s">
        <v>523</v>
      </c>
      <c r="E41" s="5" t="s">
        <v>313</v>
      </c>
      <c r="F41" s="5">
        <v>0.66</v>
      </c>
      <c r="G41" s="5" t="s">
        <v>20</v>
      </c>
      <c r="H41" s="5">
        <v>250</v>
      </c>
      <c r="I41" s="5">
        <v>2004</v>
      </c>
      <c r="J41" s="5">
        <v>74.400000000000006</v>
      </c>
      <c r="K41" s="5" t="s">
        <v>17</v>
      </c>
      <c r="L41" s="5">
        <v>0.79700000000000004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7400</v>
      </c>
      <c r="B42" s="5" t="s">
        <v>26</v>
      </c>
      <c r="C42" s="5" t="s">
        <v>50</v>
      </c>
      <c r="D42" s="5" t="s">
        <v>523</v>
      </c>
      <c r="E42" s="5" t="s">
        <v>313</v>
      </c>
      <c r="F42" s="5">
        <v>0.61</v>
      </c>
      <c r="G42" s="5" t="s">
        <v>20</v>
      </c>
      <c r="H42" s="5">
        <v>150</v>
      </c>
      <c r="I42" s="5">
        <v>2004</v>
      </c>
      <c r="J42" s="5">
        <v>73.3</v>
      </c>
      <c r="K42" s="5" t="s">
        <v>17</v>
      </c>
      <c r="L42" s="5">
        <v>0.76700000000000002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7632</v>
      </c>
      <c r="B43" s="5" t="s">
        <v>26</v>
      </c>
      <c r="C43" s="5" t="s">
        <v>50</v>
      </c>
      <c r="D43" s="5" t="s">
        <v>523</v>
      </c>
      <c r="E43" s="5" t="s">
        <v>313</v>
      </c>
      <c r="F43" s="5">
        <v>38.67</v>
      </c>
      <c r="G43" s="5" t="s">
        <v>20</v>
      </c>
      <c r="H43" s="5">
        <v>150</v>
      </c>
      <c r="I43" s="5">
        <v>1998</v>
      </c>
      <c r="J43" s="5">
        <v>73.3</v>
      </c>
      <c r="K43" s="5" t="s">
        <v>17</v>
      </c>
      <c r="L43" s="5">
        <v>0.72199999999999998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7865</v>
      </c>
      <c r="B44" s="5" t="s">
        <v>26</v>
      </c>
      <c r="C44" s="5" t="s">
        <v>50</v>
      </c>
      <c r="D44" s="5" t="s">
        <v>523</v>
      </c>
      <c r="E44" s="5" t="s">
        <v>313</v>
      </c>
      <c r="F44" s="5">
        <v>138.9</v>
      </c>
      <c r="G44" s="5" t="s">
        <v>20</v>
      </c>
      <c r="H44" s="5">
        <v>100</v>
      </c>
      <c r="I44" s="5">
        <v>1998</v>
      </c>
      <c r="J44" s="5">
        <v>73.3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7914</v>
      </c>
      <c r="B45" s="5" t="s">
        <v>26</v>
      </c>
      <c r="C45" s="5" t="s">
        <v>50</v>
      </c>
      <c r="D45" s="5" t="s">
        <v>523</v>
      </c>
      <c r="E45" s="5" t="s">
        <v>313</v>
      </c>
      <c r="F45" s="5">
        <v>0.57999999999999996</v>
      </c>
      <c r="G45" s="5" t="s">
        <v>20</v>
      </c>
      <c r="H45" s="5">
        <v>100</v>
      </c>
      <c r="I45" s="5">
        <v>1998</v>
      </c>
      <c r="J45" s="5">
        <v>73.3</v>
      </c>
      <c r="K45" s="5" t="s">
        <v>17</v>
      </c>
      <c r="L45" s="5">
        <v>0.71599999999999997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8144</v>
      </c>
      <c r="B46" s="5" t="s">
        <v>26</v>
      </c>
      <c r="C46" s="5" t="s">
        <v>50</v>
      </c>
      <c r="D46" s="5" t="s">
        <v>523</v>
      </c>
      <c r="E46" s="5" t="s">
        <v>313</v>
      </c>
      <c r="F46" s="5">
        <v>0.33</v>
      </c>
      <c r="G46" s="5" t="s">
        <v>20</v>
      </c>
      <c r="H46" s="5">
        <v>100</v>
      </c>
      <c r="I46" s="5">
        <v>1998</v>
      </c>
      <c r="J46" s="5">
        <v>73.3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8146</v>
      </c>
      <c r="B47" s="5" t="s">
        <v>26</v>
      </c>
      <c r="C47" s="5" t="s">
        <v>50</v>
      </c>
      <c r="D47" s="5" t="s">
        <v>523</v>
      </c>
      <c r="E47" s="5" t="s">
        <v>313</v>
      </c>
      <c r="F47" s="5">
        <v>39.39</v>
      </c>
      <c r="G47" s="5" t="s">
        <v>20</v>
      </c>
      <c r="H47" s="5">
        <v>100</v>
      </c>
      <c r="I47" s="5">
        <v>1998</v>
      </c>
      <c r="J47" s="5">
        <v>73.3</v>
      </c>
      <c r="K47" s="5" t="s">
        <v>17</v>
      </c>
      <c r="L47" s="5">
        <v>0.71599999999999997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8182</v>
      </c>
      <c r="B48" s="5" t="s">
        <v>26</v>
      </c>
      <c r="C48" s="5" t="s">
        <v>50</v>
      </c>
      <c r="D48" s="5" t="s">
        <v>523</v>
      </c>
      <c r="E48" s="5" t="s">
        <v>313</v>
      </c>
      <c r="F48" s="5">
        <v>43.47</v>
      </c>
      <c r="G48" s="5" t="s">
        <v>20</v>
      </c>
      <c r="H48" s="5">
        <v>100</v>
      </c>
      <c r="I48" s="5">
        <v>1997</v>
      </c>
      <c r="J48" s="5">
        <v>73.3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8183</v>
      </c>
      <c r="B49" s="5" t="s">
        <v>26</v>
      </c>
      <c r="C49" s="5" t="s">
        <v>50</v>
      </c>
      <c r="D49" s="5" t="s">
        <v>523</v>
      </c>
      <c r="E49" s="5" t="s">
        <v>313</v>
      </c>
      <c r="F49" s="5">
        <v>0.1</v>
      </c>
      <c r="G49" s="5" t="s">
        <v>20</v>
      </c>
      <c r="H49" s="5">
        <v>100</v>
      </c>
      <c r="I49" s="5">
        <v>1998</v>
      </c>
      <c r="J49" s="5">
        <v>75.599999999999994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8185</v>
      </c>
      <c r="B50" s="5" t="s">
        <v>26</v>
      </c>
      <c r="C50" s="5" t="s">
        <v>50</v>
      </c>
      <c r="D50" s="5" t="s">
        <v>523</v>
      </c>
      <c r="E50" s="5" t="s">
        <v>313</v>
      </c>
      <c r="F50" s="5">
        <v>2.61</v>
      </c>
      <c r="G50" s="5" t="s">
        <v>20</v>
      </c>
      <c r="H50" s="5">
        <v>100</v>
      </c>
      <c r="I50" s="5">
        <v>1997</v>
      </c>
      <c r="J50" s="5">
        <v>73.3</v>
      </c>
      <c r="K50" s="5" t="s">
        <v>17</v>
      </c>
      <c r="L50" s="5">
        <v>0.71599999999999997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8186</v>
      </c>
      <c r="B51" s="5" t="s">
        <v>26</v>
      </c>
      <c r="C51" s="5" t="s">
        <v>50</v>
      </c>
      <c r="D51" s="5" t="s">
        <v>523</v>
      </c>
      <c r="E51" s="5" t="s">
        <v>313</v>
      </c>
      <c r="F51" s="5">
        <v>1.45</v>
      </c>
      <c r="G51" s="5" t="s">
        <v>20</v>
      </c>
      <c r="H51" s="5">
        <v>150</v>
      </c>
      <c r="I51" s="5">
        <v>1995</v>
      </c>
      <c r="J51" s="5">
        <v>70</v>
      </c>
      <c r="K51" s="5" t="s">
        <v>18</v>
      </c>
      <c r="L51" s="5">
        <v>0.69199999999999995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8189</v>
      </c>
      <c r="B52" s="5" t="s">
        <v>26</v>
      </c>
      <c r="C52" s="5" t="s">
        <v>50</v>
      </c>
      <c r="D52" s="5" t="s">
        <v>523</v>
      </c>
      <c r="E52" s="5" t="s">
        <v>313</v>
      </c>
      <c r="F52" s="5">
        <v>2.67</v>
      </c>
      <c r="G52" s="5" t="s">
        <v>20</v>
      </c>
      <c r="H52" s="5">
        <v>100</v>
      </c>
      <c r="I52" s="5">
        <v>1996</v>
      </c>
      <c r="J52" s="5">
        <v>73.3</v>
      </c>
      <c r="K52" s="5" t="s">
        <v>17</v>
      </c>
      <c r="L52" s="5">
        <v>0.71599999999999997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8302</v>
      </c>
      <c r="B53" s="5" t="s">
        <v>26</v>
      </c>
      <c r="C53" s="5" t="s">
        <v>50</v>
      </c>
      <c r="D53" s="5" t="s">
        <v>523</v>
      </c>
      <c r="E53" s="5" t="s">
        <v>313</v>
      </c>
      <c r="F53" s="5">
        <v>0.71</v>
      </c>
      <c r="G53" s="5" t="s">
        <v>16</v>
      </c>
      <c r="H53" s="5">
        <v>80</v>
      </c>
      <c r="I53" s="5">
        <v>2000</v>
      </c>
      <c r="J53" s="5">
        <v>87.4</v>
      </c>
      <c r="K53" s="5" t="s">
        <v>25</v>
      </c>
      <c r="L53" s="5">
        <v>0.59599999999999997</v>
      </c>
      <c r="M53" s="5" t="s">
        <v>18</v>
      </c>
      <c r="N53" s="5" t="s">
        <v>19</v>
      </c>
      <c r="O53" s="5" t="s">
        <v>19</v>
      </c>
    </row>
    <row r="54" spans="1:15" ht="14.1" customHeight="1">
      <c r="A54" s="5">
        <v>8433</v>
      </c>
      <c r="B54" s="5" t="s">
        <v>26</v>
      </c>
      <c r="C54" s="5" t="s">
        <v>50</v>
      </c>
      <c r="D54" s="5" t="s">
        <v>523</v>
      </c>
      <c r="E54" s="5" t="s">
        <v>313</v>
      </c>
      <c r="F54" s="5">
        <v>24.95</v>
      </c>
      <c r="G54" s="5" t="s">
        <v>20</v>
      </c>
      <c r="H54" s="5">
        <v>150</v>
      </c>
      <c r="I54" s="5">
        <v>1998</v>
      </c>
      <c r="J54" s="5">
        <v>73.3</v>
      </c>
      <c r="K54" s="5" t="s">
        <v>17</v>
      </c>
      <c r="L54" s="5">
        <v>0.72199999999999998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8574</v>
      </c>
      <c r="B55" s="5" t="s">
        <v>26</v>
      </c>
      <c r="C55" s="5" t="s">
        <v>50</v>
      </c>
      <c r="D55" s="5" t="s">
        <v>523</v>
      </c>
      <c r="E55" s="5" t="s">
        <v>313</v>
      </c>
      <c r="F55" s="5">
        <v>1.2</v>
      </c>
      <c r="G55" s="5" t="s">
        <v>16</v>
      </c>
      <c r="H55" s="5">
        <v>300</v>
      </c>
      <c r="I55" s="5">
        <v>2004</v>
      </c>
      <c r="J55" s="5">
        <v>84.4</v>
      </c>
      <c r="K55" s="5" t="s">
        <v>25</v>
      </c>
      <c r="L55" s="5">
        <v>0.60199999999999998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8839</v>
      </c>
      <c r="B56" s="5" t="s">
        <v>26</v>
      </c>
      <c r="C56" s="5" t="s">
        <v>50</v>
      </c>
      <c r="D56" s="5" t="s">
        <v>523</v>
      </c>
      <c r="E56" s="5" t="s">
        <v>313</v>
      </c>
      <c r="F56" s="5">
        <v>0.3</v>
      </c>
      <c r="G56" s="5" t="s">
        <v>20</v>
      </c>
      <c r="H56" s="5">
        <v>100</v>
      </c>
      <c r="I56" s="5">
        <v>1998</v>
      </c>
      <c r="J56" s="5">
        <v>73.3</v>
      </c>
      <c r="K56" s="5" t="s">
        <v>17</v>
      </c>
      <c r="L56" s="5">
        <v>0.71599999999999997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8840</v>
      </c>
      <c r="B57" s="5" t="s">
        <v>26</v>
      </c>
      <c r="C57" s="5" t="s">
        <v>50</v>
      </c>
      <c r="D57" s="5" t="s">
        <v>523</v>
      </c>
      <c r="E57" s="5" t="s">
        <v>313</v>
      </c>
      <c r="F57" s="5">
        <v>46.53</v>
      </c>
      <c r="G57" s="5" t="s">
        <v>20</v>
      </c>
      <c r="H57" s="5">
        <v>150</v>
      </c>
      <c r="I57" s="5">
        <v>1998</v>
      </c>
      <c r="J57" s="5">
        <v>73.3</v>
      </c>
      <c r="K57" s="5" t="s">
        <v>17</v>
      </c>
      <c r="L57" s="5">
        <v>0.72199999999999998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9084</v>
      </c>
      <c r="B58" s="5" t="s">
        <v>26</v>
      </c>
      <c r="C58" s="5" t="s">
        <v>50</v>
      </c>
      <c r="D58" s="5" t="s">
        <v>523</v>
      </c>
      <c r="E58" s="5" t="s">
        <v>313</v>
      </c>
      <c r="F58" s="5">
        <v>29.33</v>
      </c>
      <c r="G58" s="5" t="s">
        <v>16</v>
      </c>
      <c r="H58" s="5">
        <v>80</v>
      </c>
      <c r="I58" s="5">
        <v>2000</v>
      </c>
      <c r="J58" s="5">
        <v>87.4</v>
      </c>
      <c r="K58" s="5" t="s">
        <v>25</v>
      </c>
      <c r="L58" s="5">
        <v>0.59599999999999997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9132</v>
      </c>
      <c r="B59" s="5" t="s">
        <v>26</v>
      </c>
      <c r="C59" s="5" t="s">
        <v>50</v>
      </c>
      <c r="D59" s="5" t="s">
        <v>523</v>
      </c>
      <c r="E59" s="5" t="s">
        <v>313</v>
      </c>
      <c r="F59" s="5">
        <v>0.3</v>
      </c>
      <c r="G59" s="5" t="s">
        <v>20</v>
      </c>
      <c r="H59" s="5">
        <v>100</v>
      </c>
      <c r="I59" s="5">
        <v>1998</v>
      </c>
      <c r="J59" s="5">
        <v>73.3</v>
      </c>
      <c r="K59" s="5" t="s">
        <v>17</v>
      </c>
      <c r="L59" s="5">
        <v>0.71599999999999997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9302</v>
      </c>
      <c r="B60" s="5" t="s">
        <v>26</v>
      </c>
      <c r="C60" s="5" t="s">
        <v>50</v>
      </c>
      <c r="D60" s="5" t="s">
        <v>523</v>
      </c>
      <c r="E60" s="5" t="s">
        <v>313</v>
      </c>
      <c r="F60" s="5">
        <v>4.7300000000000004</v>
      </c>
      <c r="G60" s="5" t="s">
        <v>16</v>
      </c>
      <c r="H60" s="5">
        <v>100</v>
      </c>
      <c r="I60" s="5">
        <v>1998</v>
      </c>
      <c r="J60" s="5">
        <v>85.3</v>
      </c>
      <c r="K60" s="5" t="s">
        <v>25</v>
      </c>
      <c r="L60" s="5">
        <v>0.49099999999999999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9304</v>
      </c>
      <c r="B61" s="5" t="s">
        <v>26</v>
      </c>
      <c r="C61" s="5" t="s">
        <v>50</v>
      </c>
      <c r="D61" s="5" t="s">
        <v>523</v>
      </c>
      <c r="E61" s="5" t="s">
        <v>313</v>
      </c>
      <c r="F61" s="5">
        <v>0.83</v>
      </c>
      <c r="G61" s="5" t="s">
        <v>20</v>
      </c>
      <c r="H61" s="5">
        <v>100</v>
      </c>
      <c r="I61" s="5">
        <v>1999</v>
      </c>
      <c r="J61" s="5">
        <v>73.3</v>
      </c>
      <c r="K61" s="5" t="s">
        <v>17</v>
      </c>
      <c r="L61" s="5">
        <v>0.79100000000000004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9357</v>
      </c>
      <c r="B62" s="5" t="s">
        <v>26</v>
      </c>
      <c r="C62" s="5" t="s">
        <v>50</v>
      </c>
      <c r="D62" s="5" t="s">
        <v>523</v>
      </c>
      <c r="E62" s="5" t="s">
        <v>313</v>
      </c>
      <c r="F62" s="5">
        <v>0.28999999999999998</v>
      </c>
      <c r="G62" s="5" t="s">
        <v>20</v>
      </c>
      <c r="H62" s="5">
        <v>100</v>
      </c>
      <c r="I62" s="5">
        <v>1998</v>
      </c>
      <c r="J62" s="5">
        <v>73.3</v>
      </c>
      <c r="K62" s="5" t="s">
        <v>17</v>
      </c>
      <c r="L62" s="5">
        <v>0.71599999999999997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9358</v>
      </c>
      <c r="B63" s="5" t="s">
        <v>26</v>
      </c>
      <c r="C63" s="5" t="s">
        <v>50</v>
      </c>
      <c r="D63" s="5" t="s">
        <v>523</v>
      </c>
      <c r="E63" s="5" t="s">
        <v>313</v>
      </c>
      <c r="F63" s="5">
        <v>46.22</v>
      </c>
      <c r="G63" s="5" t="s">
        <v>20</v>
      </c>
      <c r="H63" s="5">
        <v>100</v>
      </c>
      <c r="I63" s="5">
        <v>1998</v>
      </c>
      <c r="J63" s="5">
        <v>75.599999999999994</v>
      </c>
      <c r="K63" s="5" t="s">
        <v>17</v>
      </c>
      <c r="L63" s="5">
        <v>0.71599999999999997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9359</v>
      </c>
      <c r="B64" s="5" t="s">
        <v>26</v>
      </c>
      <c r="C64" s="5" t="s">
        <v>50</v>
      </c>
      <c r="D64" s="5" t="s">
        <v>523</v>
      </c>
      <c r="E64" s="5" t="s">
        <v>313</v>
      </c>
      <c r="F64" s="5">
        <v>61.28</v>
      </c>
      <c r="G64" s="5" t="s">
        <v>20</v>
      </c>
      <c r="H64" s="5">
        <v>100</v>
      </c>
      <c r="I64" s="5">
        <v>1996</v>
      </c>
      <c r="J64" s="5">
        <v>75.599999999999994</v>
      </c>
      <c r="K64" s="5" t="s">
        <v>17</v>
      </c>
      <c r="L64" s="5">
        <v>0.71599999999999997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9362</v>
      </c>
      <c r="B65" s="5" t="s">
        <v>26</v>
      </c>
      <c r="C65" s="5" t="s">
        <v>50</v>
      </c>
      <c r="D65" s="5" t="s">
        <v>523</v>
      </c>
      <c r="E65" s="5" t="s">
        <v>313</v>
      </c>
      <c r="F65" s="5">
        <v>42.04</v>
      </c>
      <c r="G65" s="5" t="s">
        <v>20</v>
      </c>
      <c r="H65" s="5">
        <v>100</v>
      </c>
      <c r="I65" s="5">
        <v>1995</v>
      </c>
      <c r="J65" s="5">
        <v>73.3</v>
      </c>
      <c r="K65" s="5" t="s">
        <v>17</v>
      </c>
      <c r="L65" s="5">
        <v>0.71599999999999997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9934</v>
      </c>
      <c r="B66" s="5" t="s">
        <v>26</v>
      </c>
      <c r="C66" s="5" t="s">
        <v>50</v>
      </c>
      <c r="D66" s="5" t="s">
        <v>523</v>
      </c>
      <c r="E66" s="5" t="s">
        <v>313</v>
      </c>
      <c r="F66" s="5">
        <v>0.31</v>
      </c>
      <c r="G66" s="5" t="s">
        <v>20</v>
      </c>
      <c r="H66" s="5">
        <v>100</v>
      </c>
      <c r="I66" s="5">
        <v>1998</v>
      </c>
      <c r="J66" s="5">
        <v>73.3</v>
      </c>
      <c r="K66" s="5" t="s">
        <v>17</v>
      </c>
      <c r="L66" s="5">
        <v>0.71599999999999997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10159</v>
      </c>
      <c r="B67" s="5" t="s">
        <v>26</v>
      </c>
      <c r="C67" s="5" t="s">
        <v>50</v>
      </c>
      <c r="D67" s="5" t="s">
        <v>523</v>
      </c>
      <c r="E67" s="5" t="s">
        <v>313</v>
      </c>
      <c r="F67" s="5">
        <v>39.909999999999997</v>
      </c>
      <c r="G67" s="5" t="s">
        <v>20</v>
      </c>
      <c r="H67" s="5">
        <v>150</v>
      </c>
      <c r="I67" s="5">
        <v>1998</v>
      </c>
      <c r="J67" s="5">
        <v>73.3</v>
      </c>
      <c r="K67" s="5" t="s">
        <v>17</v>
      </c>
      <c r="L67" s="5">
        <v>0.72199999999999998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10160</v>
      </c>
      <c r="B68" s="5" t="s">
        <v>26</v>
      </c>
      <c r="C68" s="5" t="s">
        <v>50</v>
      </c>
      <c r="D68" s="5" t="s">
        <v>523</v>
      </c>
      <c r="E68" s="5" t="s">
        <v>313</v>
      </c>
      <c r="F68" s="5">
        <v>0.3</v>
      </c>
      <c r="G68" s="5" t="s">
        <v>20</v>
      </c>
      <c r="H68" s="5">
        <v>80</v>
      </c>
      <c r="I68" s="5">
        <v>1984</v>
      </c>
      <c r="J68" s="5">
        <v>65.099999999999994</v>
      </c>
      <c r="K68" s="5" t="s">
        <v>18</v>
      </c>
      <c r="L68" s="5">
        <v>0.49299999999999999</v>
      </c>
      <c r="M68" s="5" t="s">
        <v>18</v>
      </c>
      <c r="N68" s="5" t="s">
        <v>19</v>
      </c>
      <c r="O68" s="5" t="s">
        <v>19</v>
      </c>
    </row>
    <row r="69" spans="1:15" ht="14.1" customHeight="1">
      <c r="A69" s="5">
        <v>10183</v>
      </c>
      <c r="B69" s="5" t="s">
        <v>26</v>
      </c>
      <c r="C69" s="5" t="s">
        <v>50</v>
      </c>
      <c r="D69" s="5" t="s">
        <v>523</v>
      </c>
      <c r="E69" s="5" t="s">
        <v>313</v>
      </c>
      <c r="F69" s="5">
        <v>14.72</v>
      </c>
      <c r="G69" s="5" t="s">
        <v>16</v>
      </c>
      <c r="H69" s="5">
        <v>80</v>
      </c>
      <c r="I69" s="5">
        <v>2000</v>
      </c>
      <c r="J69" s="5">
        <v>87.4</v>
      </c>
      <c r="K69" s="5" t="s">
        <v>25</v>
      </c>
      <c r="L69" s="5">
        <v>0.56599999999999995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10210</v>
      </c>
      <c r="B70" s="5" t="s">
        <v>26</v>
      </c>
      <c r="C70" s="5" t="s">
        <v>50</v>
      </c>
      <c r="D70" s="5" t="s">
        <v>523</v>
      </c>
      <c r="E70" s="5" t="s">
        <v>313</v>
      </c>
      <c r="F70" s="5">
        <v>0.45</v>
      </c>
      <c r="G70" s="5" t="s">
        <v>20</v>
      </c>
      <c r="H70" s="5">
        <v>100</v>
      </c>
      <c r="I70" s="5">
        <v>1998</v>
      </c>
      <c r="J70" s="5">
        <v>73.3</v>
      </c>
      <c r="K70" s="5" t="s">
        <v>17</v>
      </c>
      <c r="L70" s="5">
        <v>0.71599999999999997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10262</v>
      </c>
      <c r="B71" s="5" t="s">
        <v>26</v>
      </c>
      <c r="C71" s="5" t="s">
        <v>50</v>
      </c>
      <c r="D71" s="5" t="s">
        <v>523</v>
      </c>
      <c r="E71" s="5" t="s">
        <v>313</v>
      </c>
      <c r="F71" s="5">
        <v>0.32</v>
      </c>
      <c r="G71" s="5" t="s">
        <v>20</v>
      </c>
      <c r="H71" s="5">
        <v>100</v>
      </c>
      <c r="I71" s="5">
        <v>1998</v>
      </c>
      <c r="J71" s="5">
        <v>73.3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10263</v>
      </c>
      <c r="B72" s="5" t="s">
        <v>26</v>
      </c>
      <c r="C72" s="5" t="s">
        <v>50</v>
      </c>
      <c r="D72" s="5" t="s">
        <v>523</v>
      </c>
      <c r="E72" s="5" t="s">
        <v>313</v>
      </c>
      <c r="F72" s="5">
        <v>0.28000000000000003</v>
      </c>
      <c r="G72" s="5" t="s">
        <v>20</v>
      </c>
      <c r="H72" s="5">
        <v>100</v>
      </c>
      <c r="I72" s="5">
        <v>1998</v>
      </c>
      <c r="J72" s="5">
        <v>73.3</v>
      </c>
      <c r="K72" s="5" t="s">
        <v>17</v>
      </c>
      <c r="L72" s="5">
        <v>0.71599999999999997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10264</v>
      </c>
      <c r="B73" s="5" t="s">
        <v>26</v>
      </c>
      <c r="C73" s="5" t="s">
        <v>50</v>
      </c>
      <c r="D73" s="5" t="s">
        <v>523</v>
      </c>
      <c r="E73" s="5" t="s">
        <v>313</v>
      </c>
      <c r="F73" s="5">
        <v>39.090000000000003</v>
      </c>
      <c r="G73" s="5" t="s">
        <v>20</v>
      </c>
      <c r="H73" s="5">
        <v>100</v>
      </c>
      <c r="I73" s="5">
        <v>1995</v>
      </c>
      <c r="J73" s="5">
        <v>73.3</v>
      </c>
      <c r="K73" s="5" t="s">
        <v>17</v>
      </c>
      <c r="L73" s="5">
        <v>0.71599999999999997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10284</v>
      </c>
      <c r="B74" s="5" t="s">
        <v>26</v>
      </c>
      <c r="C74" s="5" t="s">
        <v>50</v>
      </c>
      <c r="D74" s="5" t="s">
        <v>523</v>
      </c>
      <c r="E74" s="5" t="s">
        <v>313</v>
      </c>
      <c r="F74" s="5">
        <v>126.61</v>
      </c>
      <c r="G74" s="5" t="s">
        <v>20</v>
      </c>
      <c r="H74" s="5">
        <v>100</v>
      </c>
      <c r="I74" s="5">
        <v>2004</v>
      </c>
      <c r="J74" s="5">
        <v>74.400000000000006</v>
      </c>
      <c r="K74" s="5" t="s">
        <v>17</v>
      </c>
      <c r="L74" s="5">
        <v>0.79100000000000004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10301</v>
      </c>
      <c r="B75" s="5" t="s">
        <v>26</v>
      </c>
      <c r="C75" s="5" t="s">
        <v>50</v>
      </c>
      <c r="D75" s="5" t="s">
        <v>523</v>
      </c>
      <c r="E75" s="5" t="s">
        <v>313</v>
      </c>
      <c r="F75" s="5">
        <v>0.04</v>
      </c>
      <c r="G75" s="5" t="s">
        <v>20</v>
      </c>
      <c r="H75" s="5">
        <v>100</v>
      </c>
      <c r="I75" s="5">
        <v>1998</v>
      </c>
      <c r="J75" s="5">
        <v>73.3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10302</v>
      </c>
      <c r="B76" s="5" t="s">
        <v>26</v>
      </c>
      <c r="C76" s="5" t="s">
        <v>50</v>
      </c>
      <c r="D76" s="5" t="s">
        <v>523</v>
      </c>
      <c r="E76" s="5" t="s">
        <v>313</v>
      </c>
      <c r="F76" s="5">
        <v>0.36</v>
      </c>
      <c r="G76" s="5" t="s">
        <v>20</v>
      </c>
      <c r="H76" s="5">
        <v>100</v>
      </c>
      <c r="I76" s="5">
        <v>1998</v>
      </c>
      <c r="J76" s="5">
        <v>73.3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10995</v>
      </c>
      <c r="B77" s="5" t="s">
        <v>26</v>
      </c>
      <c r="C77" s="5" t="s">
        <v>50</v>
      </c>
      <c r="D77" s="5" t="s">
        <v>523</v>
      </c>
      <c r="E77" s="5" t="s">
        <v>313</v>
      </c>
      <c r="F77" s="5">
        <v>0.33</v>
      </c>
      <c r="G77" s="5" t="s">
        <v>20</v>
      </c>
      <c r="H77" s="5">
        <v>100</v>
      </c>
      <c r="I77" s="5">
        <v>1998</v>
      </c>
      <c r="J77" s="5">
        <v>73.3</v>
      </c>
      <c r="K77" s="5" t="s">
        <v>17</v>
      </c>
      <c r="L77" s="5">
        <v>0.71599999999999997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11107</v>
      </c>
      <c r="B78" s="5" t="s">
        <v>26</v>
      </c>
      <c r="C78" s="5" t="s">
        <v>50</v>
      </c>
      <c r="D78" s="5" t="s">
        <v>523</v>
      </c>
      <c r="E78" s="5" t="s">
        <v>313</v>
      </c>
      <c r="F78" s="5">
        <v>0.3</v>
      </c>
      <c r="G78" s="5" t="s">
        <v>20</v>
      </c>
      <c r="H78" s="5">
        <v>100</v>
      </c>
      <c r="I78" s="5">
        <v>1998</v>
      </c>
      <c r="J78" s="5">
        <v>73.3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11108</v>
      </c>
      <c r="B79" s="5" t="s">
        <v>26</v>
      </c>
      <c r="C79" s="5" t="s">
        <v>50</v>
      </c>
      <c r="D79" s="5" t="s">
        <v>523</v>
      </c>
      <c r="E79" s="5" t="s">
        <v>313</v>
      </c>
      <c r="F79" s="5">
        <v>0.53</v>
      </c>
      <c r="G79" s="5" t="s">
        <v>16</v>
      </c>
      <c r="H79" s="5">
        <v>80</v>
      </c>
      <c r="I79" s="5">
        <v>2000</v>
      </c>
      <c r="J79" s="5">
        <v>87.4</v>
      </c>
      <c r="K79" s="5" t="s">
        <v>25</v>
      </c>
      <c r="L79" s="5">
        <v>0.56599999999999995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11110</v>
      </c>
      <c r="B80" s="5" t="s">
        <v>26</v>
      </c>
      <c r="C80" s="5" t="s">
        <v>50</v>
      </c>
      <c r="D80" s="5" t="s">
        <v>523</v>
      </c>
      <c r="E80" s="5" t="s">
        <v>313</v>
      </c>
      <c r="F80" s="5">
        <v>0.28999999999999998</v>
      </c>
      <c r="G80" s="5" t="s">
        <v>20</v>
      </c>
      <c r="H80" s="5">
        <v>100</v>
      </c>
      <c r="I80" s="5">
        <v>1998</v>
      </c>
      <c r="J80" s="5">
        <v>73.3</v>
      </c>
      <c r="K80" s="5" t="s">
        <v>17</v>
      </c>
      <c r="L80" s="5">
        <v>0.71599999999999997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11111</v>
      </c>
      <c r="B81" s="5" t="s">
        <v>26</v>
      </c>
      <c r="C81" s="5" t="s">
        <v>50</v>
      </c>
      <c r="D81" s="5" t="s">
        <v>523</v>
      </c>
      <c r="E81" s="5" t="s">
        <v>313</v>
      </c>
      <c r="F81" s="5">
        <v>77.48</v>
      </c>
      <c r="G81" s="5" t="s">
        <v>20</v>
      </c>
      <c r="H81" s="5">
        <v>80</v>
      </c>
      <c r="I81" s="5">
        <v>1995</v>
      </c>
      <c r="J81" s="5">
        <v>73.3</v>
      </c>
      <c r="K81" s="5" t="s">
        <v>17</v>
      </c>
      <c r="L81" s="5">
        <v>0.71599999999999997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11155</v>
      </c>
      <c r="B82" s="5" t="s">
        <v>26</v>
      </c>
      <c r="C82" s="5" t="s">
        <v>50</v>
      </c>
      <c r="D82" s="5" t="s">
        <v>523</v>
      </c>
      <c r="E82" s="5" t="s">
        <v>313</v>
      </c>
      <c r="F82" s="5">
        <v>136.97</v>
      </c>
      <c r="G82" s="5" t="s">
        <v>16</v>
      </c>
      <c r="H82" s="5">
        <v>300</v>
      </c>
      <c r="I82" s="5">
        <v>2003</v>
      </c>
      <c r="J82" s="5">
        <v>84.4</v>
      </c>
      <c r="K82" s="5" t="s">
        <v>25</v>
      </c>
      <c r="L82" s="5">
        <v>0.60199999999999998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11156</v>
      </c>
      <c r="B83" s="5" t="s">
        <v>26</v>
      </c>
      <c r="C83" s="5" t="s">
        <v>50</v>
      </c>
      <c r="D83" s="5" t="s">
        <v>523</v>
      </c>
      <c r="E83" s="5" t="s">
        <v>313</v>
      </c>
      <c r="F83" s="5">
        <v>134.33000000000001</v>
      </c>
      <c r="G83" s="5" t="s">
        <v>16</v>
      </c>
      <c r="H83" s="5">
        <v>100</v>
      </c>
      <c r="I83" s="5">
        <v>2002</v>
      </c>
      <c r="J83" s="5">
        <v>87.4</v>
      </c>
      <c r="K83" s="5" t="s">
        <v>25</v>
      </c>
      <c r="L83" s="5">
        <v>0.56599999999999995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11231</v>
      </c>
      <c r="B84" s="5" t="s">
        <v>26</v>
      </c>
      <c r="C84" s="5" t="s">
        <v>50</v>
      </c>
      <c r="D84" s="5" t="s">
        <v>523</v>
      </c>
      <c r="E84" s="5" t="s">
        <v>313</v>
      </c>
      <c r="F84" s="5">
        <v>0.3</v>
      </c>
      <c r="G84" s="5" t="s">
        <v>20</v>
      </c>
      <c r="H84" s="5">
        <v>100</v>
      </c>
      <c r="I84" s="5">
        <v>1998</v>
      </c>
      <c r="J84" s="5">
        <v>73.3</v>
      </c>
      <c r="K84" s="5" t="s">
        <v>17</v>
      </c>
      <c r="L84" s="5">
        <v>0.71599999999999997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11404</v>
      </c>
      <c r="B85" s="5" t="s">
        <v>26</v>
      </c>
      <c r="C85" s="5" t="s">
        <v>50</v>
      </c>
      <c r="D85" s="5" t="s">
        <v>523</v>
      </c>
      <c r="E85" s="5" t="s">
        <v>313</v>
      </c>
      <c r="F85" s="5">
        <v>2.5</v>
      </c>
      <c r="G85" s="5" t="s">
        <v>20</v>
      </c>
      <c r="H85" s="5">
        <v>150</v>
      </c>
      <c r="I85" s="5">
        <v>1998</v>
      </c>
      <c r="J85" s="5">
        <v>73.3</v>
      </c>
      <c r="K85" s="5" t="s">
        <v>17</v>
      </c>
      <c r="L85" s="5">
        <v>0.72199999999999998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11462</v>
      </c>
      <c r="B86" s="5" t="s">
        <v>26</v>
      </c>
      <c r="C86" s="5" t="s">
        <v>50</v>
      </c>
      <c r="D86" s="5" t="s">
        <v>523</v>
      </c>
      <c r="E86" s="5" t="s">
        <v>313</v>
      </c>
      <c r="F86" s="5">
        <v>0.3</v>
      </c>
      <c r="G86" s="5" t="s">
        <v>20</v>
      </c>
      <c r="H86" s="5">
        <v>100</v>
      </c>
      <c r="I86" s="5">
        <v>1998</v>
      </c>
      <c r="J86" s="5">
        <v>73.3</v>
      </c>
      <c r="K86" s="5" t="s">
        <v>17</v>
      </c>
      <c r="L86" s="5">
        <v>0.71599999999999997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11577</v>
      </c>
      <c r="B87" s="5" t="s">
        <v>26</v>
      </c>
      <c r="C87" s="5" t="s">
        <v>50</v>
      </c>
      <c r="D87" s="5" t="s">
        <v>523</v>
      </c>
      <c r="E87" s="5" t="s">
        <v>313</v>
      </c>
      <c r="F87" s="5">
        <v>0.36</v>
      </c>
      <c r="G87" s="5" t="s">
        <v>16</v>
      </c>
      <c r="H87" s="5">
        <v>80</v>
      </c>
      <c r="I87" s="5">
        <v>2000</v>
      </c>
      <c r="J87" s="5">
        <v>87.4</v>
      </c>
      <c r="K87" s="5" t="s">
        <v>25</v>
      </c>
      <c r="L87" s="5">
        <v>0.59599999999999997</v>
      </c>
      <c r="M87" s="5" t="s">
        <v>18</v>
      </c>
      <c r="N87" s="5" t="s">
        <v>19</v>
      </c>
      <c r="O87" s="5" t="s">
        <v>19</v>
      </c>
    </row>
    <row r="88" spans="1:15" ht="14.1" customHeight="1">
      <c r="A88" s="5">
        <v>11641</v>
      </c>
      <c r="B88" s="5" t="s">
        <v>26</v>
      </c>
      <c r="C88" s="5" t="s">
        <v>50</v>
      </c>
      <c r="D88" s="5" t="s">
        <v>523</v>
      </c>
      <c r="E88" s="5" t="s">
        <v>313</v>
      </c>
      <c r="F88" s="5">
        <v>0.31</v>
      </c>
      <c r="G88" s="5" t="s">
        <v>20</v>
      </c>
      <c r="H88" s="5">
        <v>100</v>
      </c>
      <c r="I88" s="5">
        <v>1998</v>
      </c>
      <c r="J88" s="5">
        <v>73.3</v>
      </c>
      <c r="K88" s="5" t="s">
        <v>17</v>
      </c>
      <c r="L88" s="5">
        <v>0.71599999999999997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11755</v>
      </c>
      <c r="B89" s="5" t="s">
        <v>26</v>
      </c>
      <c r="C89" s="5" t="s">
        <v>50</v>
      </c>
      <c r="D89" s="5" t="s">
        <v>523</v>
      </c>
      <c r="E89" s="5" t="s">
        <v>313</v>
      </c>
      <c r="F89" s="5">
        <v>96.32</v>
      </c>
      <c r="G89" s="5" t="s">
        <v>16</v>
      </c>
      <c r="H89" s="5">
        <v>80</v>
      </c>
      <c r="I89" s="5">
        <v>2000</v>
      </c>
      <c r="J89" s="5">
        <v>87.4</v>
      </c>
      <c r="K89" s="5" t="s">
        <v>25</v>
      </c>
      <c r="L89" s="5">
        <v>0.59599999999999997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11885</v>
      </c>
      <c r="B90" s="5" t="s">
        <v>26</v>
      </c>
      <c r="C90" s="5" t="s">
        <v>50</v>
      </c>
      <c r="D90" s="5" t="s">
        <v>523</v>
      </c>
      <c r="E90" s="5" t="s">
        <v>313</v>
      </c>
      <c r="F90" s="5">
        <v>106.96</v>
      </c>
      <c r="G90" s="5" t="s">
        <v>20</v>
      </c>
      <c r="H90" s="5">
        <v>100</v>
      </c>
      <c r="I90" s="5">
        <v>1998</v>
      </c>
      <c r="J90" s="5">
        <v>73.3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12247</v>
      </c>
      <c r="B91" s="5" t="s">
        <v>26</v>
      </c>
      <c r="C91" s="5" t="s">
        <v>50</v>
      </c>
      <c r="D91" s="5" t="s">
        <v>523</v>
      </c>
      <c r="E91" s="5" t="s">
        <v>313</v>
      </c>
      <c r="F91" s="5">
        <v>0.56000000000000005</v>
      </c>
      <c r="G91" s="5" t="s">
        <v>20</v>
      </c>
      <c r="H91" s="5">
        <v>100</v>
      </c>
      <c r="I91" s="5">
        <v>1998</v>
      </c>
      <c r="J91" s="5">
        <v>73.3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12248</v>
      </c>
      <c r="B92" s="5" t="s">
        <v>26</v>
      </c>
      <c r="C92" s="5" t="s">
        <v>50</v>
      </c>
      <c r="D92" s="5" t="s">
        <v>523</v>
      </c>
      <c r="E92" s="5" t="s">
        <v>313</v>
      </c>
      <c r="F92" s="5">
        <v>109.8</v>
      </c>
      <c r="G92" s="5" t="s">
        <v>20</v>
      </c>
      <c r="H92" s="5">
        <v>200</v>
      </c>
      <c r="I92" s="5">
        <v>1983</v>
      </c>
      <c r="J92" s="5">
        <v>71.099999999999994</v>
      </c>
      <c r="K92" s="5" t="s">
        <v>17</v>
      </c>
      <c r="L92" s="5">
        <v>0.497</v>
      </c>
      <c r="M92" s="5" t="s">
        <v>18</v>
      </c>
      <c r="N92" s="5" t="s">
        <v>19</v>
      </c>
      <c r="O92" s="5" t="s">
        <v>19</v>
      </c>
    </row>
    <row r="93" spans="1:15" ht="14.1" customHeight="1">
      <c r="A93" s="5">
        <v>12250</v>
      </c>
      <c r="B93" s="5" t="s">
        <v>26</v>
      </c>
      <c r="C93" s="5" t="s">
        <v>50</v>
      </c>
      <c r="D93" s="5" t="s">
        <v>523</v>
      </c>
      <c r="E93" s="5" t="s">
        <v>313</v>
      </c>
      <c r="F93" s="5">
        <v>0.25</v>
      </c>
      <c r="G93" s="5" t="s">
        <v>20</v>
      </c>
      <c r="H93" s="5">
        <v>100</v>
      </c>
      <c r="I93" s="5">
        <v>1996</v>
      </c>
      <c r="J93" s="5">
        <v>73.3</v>
      </c>
      <c r="K93" s="5" t="s">
        <v>17</v>
      </c>
      <c r="L93" s="5">
        <v>0.71599999999999997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12253</v>
      </c>
      <c r="B94" s="5" t="s">
        <v>26</v>
      </c>
      <c r="C94" s="5" t="s">
        <v>50</v>
      </c>
      <c r="D94" s="5" t="s">
        <v>523</v>
      </c>
      <c r="E94" s="5" t="s">
        <v>313</v>
      </c>
      <c r="F94" s="5">
        <v>8.86</v>
      </c>
      <c r="G94" s="5" t="s">
        <v>16</v>
      </c>
      <c r="H94" s="5">
        <v>150</v>
      </c>
      <c r="I94" s="5">
        <v>2002</v>
      </c>
      <c r="J94" s="5">
        <v>87.4</v>
      </c>
      <c r="K94" s="5" t="s">
        <v>25</v>
      </c>
      <c r="L94" s="5">
        <v>0.60199999999999998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12254</v>
      </c>
      <c r="B95" s="5" t="s">
        <v>26</v>
      </c>
      <c r="C95" s="5" t="s">
        <v>50</v>
      </c>
      <c r="D95" s="5" t="s">
        <v>523</v>
      </c>
      <c r="E95" s="5" t="s">
        <v>313</v>
      </c>
      <c r="F95" s="5">
        <v>20.11</v>
      </c>
      <c r="G95" s="5" t="s">
        <v>16</v>
      </c>
      <c r="H95" s="5">
        <v>150</v>
      </c>
      <c r="I95" s="5">
        <v>2002</v>
      </c>
      <c r="J95" s="5">
        <v>87.4</v>
      </c>
      <c r="K95" s="5" t="s">
        <v>25</v>
      </c>
      <c r="L95" s="5">
        <v>0.60199999999999998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12489</v>
      </c>
      <c r="B96" s="5" t="s">
        <v>26</v>
      </c>
      <c r="C96" s="5" t="s">
        <v>50</v>
      </c>
      <c r="D96" s="5" t="s">
        <v>523</v>
      </c>
      <c r="E96" s="5" t="s">
        <v>313</v>
      </c>
      <c r="F96" s="5">
        <v>0.36</v>
      </c>
      <c r="G96" s="5" t="s">
        <v>16</v>
      </c>
      <c r="H96" s="5">
        <v>80</v>
      </c>
      <c r="I96" s="5">
        <v>2000</v>
      </c>
      <c r="J96" s="5">
        <v>87.4</v>
      </c>
      <c r="K96" s="5" t="s">
        <v>25</v>
      </c>
      <c r="L96" s="5">
        <v>0.59599999999999997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12545</v>
      </c>
      <c r="B97" s="5" t="s">
        <v>26</v>
      </c>
      <c r="C97" s="5" t="s">
        <v>50</v>
      </c>
      <c r="D97" s="5" t="s">
        <v>523</v>
      </c>
      <c r="E97" s="5" t="s">
        <v>313</v>
      </c>
      <c r="F97" s="5">
        <v>37.99</v>
      </c>
      <c r="G97" s="5" t="s">
        <v>16</v>
      </c>
      <c r="H97" s="5">
        <v>80</v>
      </c>
      <c r="I97" s="5">
        <v>2000</v>
      </c>
      <c r="J97" s="5">
        <v>87.4</v>
      </c>
      <c r="K97" s="5" t="s">
        <v>25</v>
      </c>
      <c r="L97" s="5">
        <v>0.59599999999999997</v>
      </c>
      <c r="M97" s="5" t="s">
        <v>18</v>
      </c>
      <c r="N97" s="5" t="s">
        <v>19</v>
      </c>
      <c r="O97" s="5" t="s">
        <v>19</v>
      </c>
    </row>
    <row r="98" spans="1:15" ht="14.1" customHeight="1">
      <c r="A98" s="5">
        <v>12601</v>
      </c>
      <c r="B98" s="5" t="s">
        <v>26</v>
      </c>
      <c r="C98" s="5" t="s">
        <v>50</v>
      </c>
      <c r="D98" s="5" t="s">
        <v>523</v>
      </c>
      <c r="E98" s="5" t="s">
        <v>313</v>
      </c>
      <c r="F98" s="5">
        <v>0.32</v>
      </c>
      <c r="G98" s="5" t="s">
        <v>20</v>
      </c>
      <c r="H98" s="5">
        <v>100</v>
      </c>
      <c r="I98" s="5">
        <v>1998</v>
      </c>
      <c r="J98" s="5">
        <v>73.3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12602</v>
      </c>
      <c r="B99" s="5" t="s">
        <v>26</v>
      </c>
      <c r="C99" s="5" t="s">
        <v>50</v>
      </c>
      <c r="D99" s="5" t="s">
        <v>523</v>
      </c>
      <c r="E99" s="5" t="s">
        <v>313</v>
      </c>
      <c r="F99" s="5">
        <v>0.71</v>
      </c>
      <c r="G99" s="5" t="s">
        <v>20</v>
      </c>
      <c r="H99" s="5">
        <v>100</v>
      </c>
      <c r="I99" s="5">
        <v>1998</v>
      </c>
      <c r="J99" s="5">
        <v>73.3</v>
      </c>
      <c r="K99" s="5" t="s">
        <v>17</v>
      </c>
      <c r="L99" s="5">
        <v>0.71599999999999997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12603</v>
      </c>
      <c r="B100" s="5" t="s">
        <v>26</v>
      </c>
      <c r="C100" s="5" t="s">
        <v>50</v>
      </c>
      <c r="D100" s="5" t="s">
        <v>523</v>
      </c>
      <c r="E100" s="5" t="s">
        <v>313</v>
      </c>
      <c r="F100" s="5">
        <v>0.3</v>
      </c>
      <c r="G100" s="5" t="s">
        <v>20</v>
      </c>
      <c r="H100" s="5">
        <v>80</v>
      </c>
      <c r="I100" s="5">
        <v>1984</v>
      </c>
      <c r="J100" s="5">
        <v>65.099999999999994</v>
      </c>
      <c r="K100" s="5" t="s">
        <v>18</v>
      </c>
      <c r="L100" s="5">
        <v>0.49299999999999999</v>
      </c>
      <c r="M100" s="5" t="s">
        <v>32</v>
      </c>
      <c r="N100" s="5" t="s">
        <v>19</v>
      </c>
      <c r="O100" s="5" t="s">
        <v>19</v>
      </c>
    </row>
    <row r="101" spans="1:15" ht="14.1" customHeight="1">
      <c r="A101" s="5">
        <v>12604</v>
      </c>
      <c r="B101" s="5" t="s">
        <v>26</v>
      </c>
      <c r="C101" s="5" t="s">
        <v>50</v>
      </c>
      <c r="D101" s="5" t="s">
        <v>523</v>
      </c>
      <c r="E101" s="5" t="s">
        <v>313</v>
      </c>
      <c r="F101" s="5">
        <v>97.63</v>
      </c>
      <c r="G101" s="5" t="s">
        <v>20</v>
      </c>
      <c r="H101" s="5">
        <v>150</v>
      </c>
      <c r="I101" s="5">
        <v>1998</v>
      </c>
      <c r="J101" s="5">
        <v>73.3</v>
      </c>
      <c r="K101" s="5" t="s">
        <v>17</v>
      </c>
      <c r="L101" s="5">
        <v>0.72199999999999998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12670</v>
      </c>
      <c r="B102" s="5" t="s">
        <v>26</v>
      </c>
      <c r="C102" s="5" t="s">
        <v>50</v>
      </c>
      <c r="D102" s="5" t="s">
        <v>523</v>
      </c>
      <c r="E102" s="5" t="s">
        <v>313</v>
      </c>
      <c r="F102" s="5">
        <v>0.75</v>
      </c>
      <c r="G102" s="5" t="s">
        <v>23</v>
      </c>
      <c r="H102" s="5">
        <v>200</v>
      </c>
      <c r="I102" s="5">
        <v>1993</v>
      </c>
      <c r="J102" s="5">
        <v>76.7</v>
      </c>
      <c r="K102" s="5" t="s">
        <v>17</v>
      </c>
      <c r="L102" s="5">
        <v>0.629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12827</v>
      </c>
      <c r="B103" s="5" t="s">
        <v>26</v>
      </c>
      <c r="C103" s="5" t="s">
        <v>50</v>
      </c>
      <c r="D103" s="5" t="s">
        <v>523</v>
      </c>
      <c r="E103" s="5" t="s">
        <v>313</v>
      </c>
      <c r="F103" s="5">
        <v>102.13</v>
      </c>
      <c r="G103" s="5" t="s">
        <v>16</v>
      </c>
      <c r="H103" s="5">
        <v>80</v>
      </c>
      <c r="I103" s="5">
        <v>2000</v>
      </c>
      <c r="J103" s="5">
        <v>87.4</v>
      </c>
      <c r="K103" s="5" t="s">
        <v>25</v>
      </c>
      <c r="L103" s="5">
        <v>0.59599999999999997</v>
      </c>
      <c r="M103" s="5" t="s">
        <v>18</v>
      </c>
      <c r="N103" s="5" t="s">
        <v>19</v>
      </c>
      <c r="O103" s="5" t="s">
        <v>19</v>
      </c>
    </row>
    <row r="104" spans="1:15" ht="14.1" customHeight="1">
      <c r="A104" s="5">
        <v>12994</v>
      </c>
      <c r="B104" s="5" t="s">
        <v>26</v>
      </c>
      <c r="C104" s="5" t="s">
        <v>50</v>
      </c>
      <c r="D104" s="5" t="s">
        <v>523</v>
      </c>
      <c r="E104" s="5" t="s">
        <v>313</v>
      </c>
      <c r="F104" s="5">
        <v>7.43</v>
      </c>
      <c r="G104" s="5" t="s">
        <v>16</v>
      </c>
      <c r="H104" s="5">
        <v>100</v>
      </c>
      <c r="I104" s="5">
        <v>1998</v>
      </c>
      <c r="J104" s="5">
        <v>85.3</v>
      </c>
      <c r="K104" s="5" t="s">
        <v>25</v>
      </c>
      <c r="L104" s="5">
        <v>0.49099999999999999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12995</v>
      </c>
      <c r="B105" s="5" t="s">
        <v>26</v>
      </c>
      <c r="C105" s="5" t="s">
        <v>50</v>
      </c>
      <c r="D105" s="5" t="s">
        <v>523</v>
      </c>
      <c r="E105" s="5" t="s">
        <v>313</v>
      </c>
      <c r="F105" s="5">
        <v>116.26</v>
      </c>
      <c r="G105" s="5" t="s">
        <v>16</v>
      </c>
      <c r="H105" s="5">
        <v>80</v>
      </c>
      <c r="I105" s="5">
        <v>2000</v>
      </c>
      <c r="J105" s="5">
        <v>87.4</v>
      </c>
      <c r="K105" s="5" t="s">
        <v>25</v>
      </c>
      <c r="L105" s="5">
        <v>0.59599999999999997</v>
      </c>
      <c r="M105" s="5" t="s">
        <v>18</v>
      </c>
      <c r="N105" s="5" t="s">
        <v>19</v>
      </c>
      <c r="O105" s="5" t="s">
        <v>19</v>
      </c>
    </row>
    <row r="106" spans="1:15" ht="14.1" customHeight="1">
      <c r="A106" s="5">
        <v>12996</v>
      </c>
      <c r="B106" s="5" t="s">
        <v>26</v>
      </c>
      <c r="C106" s="5" t="s">
        <v>50</v>
      </c>
      <c r="D106" s="5" t="s">
        <v>523</v>
      </c>
      <c r="E106" s="5" t="s">
        <v>313</v>
      </c>
      <c r="F106" s="5">
        <v>37.85</v>
      </c>
      <c r="G106" s="5" t="s">
        <v>20</v>
      </c>
      <c r="H106" s="5">
        <v>100</v>
      </c>
      <c r="I106" s="5">
        <v>1998</v>
      </c>
      <c r="J106" s="5">
        <v>73.3</v>
      </c>
      <c r="K106" s="5" t="s">
        <v>17</v>
      </c>
      <c r="L106" s="5">
        <v>0.71599999999999997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13009</v>
      </c>
      <c r="B107" s="5" t="s">
        <v>26</v>
      </c>
      <c r="C107" s="5" t="s">
        <v>50</v>
      </c>
      <c r="D107" s="5" t="s">
        <v>523</v>
      </c>
      <c r="E107" s="5" t="s">
        <v>313</v>
      </c>
      <c r="F107" s="5">
        <v>29.98</v>
      </c>
      <c r="G107" s="5" t="s">
        <v>16</v>
      </c>
      <c r="H107" s="5">
        <v>80</v>
      </c>
      <c r="I107" s="5">
        <v>2000</v>
      </c>
      <c r="J107" s="5">
        <v>87.4</v>
      </c>
      <c r="K107" s="5" t="s">
        <v>25</v>
      </c>
      <c r="L107" s="5">
        <v>0.59599999999999997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13010</v>
      </c>
      <c r="B108" s="5" t="s">
        <v>26</v>
      </c>
      <c r="C108" s="5" t="s">
        <v>50</v>
      </c>
      <c r="D108" s="5" t="s">
        <v>523</v>
      </c>
      <c r="E108" s="5" t="s">
        <v>313</v>
      </c>
      <c r="F108" s="5">
        <v>74.38</v>
      </c>
      <c r="G108" s="5" t="s">
        <v>16</v>
      </c>
      <c r="H108" s="5">
        <v>80</v>
      </c>
      <c r="I108" s="5">
        <v>2000</v>
      </c>
      <c r="J108" s="5">
        <v>87.4</v>
      </c>
      <c r="K108" s="5" t="s">
        <v>25</v>
      </c>
      <c r="L108" s="5">
        <v>0.56599999999999995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13013</v>
      </c>
      <c r="B109" s="5" t="s">
        <v>26</v>
      </c>
      <c r="C109" s="5" t="s">
        <v>50</v>
      </c>
      <c r="D109" s="5" t="s">
        <v>523</v>
      </c>
      <c r="E109" s="5" t="s">
        <v>313</v>
      </c>
      <c r="F109" s="5">
        <v>0.75</v>
      </c>
      <c r="G109" s="5" t="s">
        <v>20</v>
      </c>
      <c r="H109" s="5">
        <v>100</v>
      </c>
      <c r="I109" s="5">
        <v>1998</v>
      </c>
      <c r="J109" s="5">
        <v>73.3</v>
      </c>
      <c r="K109" s="5" t="s">
        <v>17</v>
      </c>
      <c r="L109" s="5">
        <v>0.71599999999999997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13052</v>
      </c>
      <c r="B110" s="5" t="s">
        <v>26</v>
      </c>
      <c r="C110" s="5" t="s">
        <v>50</v>
      </c>
      <c r="D110" s="5" t="s">
        <v>523</v>
      </c>
      <c r="E110" s="5" t="s">
        <v>313</v>
      </c>
      <c r="F110" s="5">
        <v>89.54</v>
      </c>
      <c r="G110" s="5" t="s">
        <v>20</v>
      </c>
      <c r="H110" s="5">
        <v>100</v>
      </c>
      <c r="I110" s="5">
        <v>1995</v>
      </c>
      <c r="J110" s="5">
        <v>73.3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13053</v>
      </c>
      <c r="B111" s="5" t="s">
        <v>26</v>
      </c>
      <c r="C111" s="5" t="s">
        <v>50</v>
      </c>
      <c r="D111" s="5" t="s">
        <v>523</v>
      </c>
      <c r="E111" s="5" t="s">
        <v>313</v>
      </c>
      <c r="F111" s="5">
        <v>0.28999999999999998</v>
      </c>
      <c r="G111" s="5" t="s">
        <v>20</v>
      </c>
      <c r="H111" s="5">
        <v>100</v>
      </c>
      <c r="I111" s="5">
        <v>1998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13054</v>
      </c>
      <c r="B112" s="5" t="s">
        <v>26</v>
      </c>
      <c r="C112" s="5" t="s">
        <v>50</v>
      </c>
      <c r="D112" s="5" t="s">
        <v>523</v>
      </c>
      <c r="E112" s="5" t="s">
        <v>313</v>
      </c>
      <c r="F112" s="5">
        <v>42.01</v>
      </c>
      <c r="G112" s="5" t="s">
        <v>20</v>
      </c>
      <c r="H112" s="5">
        <v>100</v>
      </c>
      <c r="I112" s="5">
        <v>1998</v>
      </c>
      <c r="J112" s="5">
        <v>75.599999999999994</v>
      </c>
      <c r="K112" s="5" t="s">
        <v>17</v>
      </c>
      <c r="L112" s="5">
        <v>0.71599999999999997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13061</v>
      </c>
      <c r="B113" s="5" t="s">
        <v>26</v>
      </c>
      <c r="C113" s="5" t="s">
        <v>50</v>
      </c>
      <c r="D113" s="5" t="s">
        <v>523</v>
      </c>
      <c r="E113" s="5" t="s">
        <v>313</v>
      </c>
      <c r="F113" s="5">
        <v>0.33</v>
      </c>
      <c r="G113" s="5" t="s">
        <v>16</v>
      </c>
      <c r="H113" s="5">
        <v>80</v>
      </c>
      <c r="I113" s="5">
        <v>1998</v>
      </c>
      <c r="J113" s="5">
        <v>85.3</v>
      </c>
      <c r="K113" s="5" t="s">
        <v>25</v>
      </c>
      <c r="L113" s="5">
        <v>0.52100000000000002</v>
      </c>
      <c r="M113" s="5" t="s">
        <v>18</v>
      </c>
      <c r="N113" s="5" t="s">
        <v>19</v>
      </c>
      <c r="O113" s="5" t="s">
        <v>19</v>
      </c>
    </row>
    <row r="114" spans="1:15" ht="14.1" customHeight="1">
      <c r="A114" s="5">
        <v>13090</v>
      </c>
      <c r="B114" s="5" t="s">
        <v>26</v>
      </c>
      <c r="C114" s="5" t="s">
        <v>50</v>
      </c>
      <c r="D114" s="5" t="s">
        <v>523</v>
      </c>
      <c r="E114" s="5" t="s">
        <v>313</v>
      </c>
      <c r="F114" s="5">
        <v>0.6</v>
      </c>
      <c r="G114" s="5" t="s">
        <v>20</v>
      </c>
      <c r="H114" s="5">
        <v>150</v>
      </c>
      <c r="I114" s="5">
        <v>1998</v>
      </c>
      <c r="J114" s="5">
        <v>70</v>
      </c>
      <c r="K114" s="5" t="s">
        <v>18</v>
      </c>
      <c r="L114" s="5">
        <v>0.69199999999999995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13245</v>
      </c>
      <c r="B115" s="5" t="s">
        <v>26</v>
      </c>
      <c r="C115" s="5" t="s">
        <v>50</v>
      </c>
      <c r="D115" s="5" t="s">
        <v>523</v>
      </c>
      <c r="E115" s="5" t="s">
        <v>313</v>
      </c>
      <c r="F115" s="5">
        <v>0.44</v>
      </c>
      <c r="G115" s="5" t="s">
        <v>16</v>
      </c>
      <c r="H115" s="5">
        <v>100</v>
      </c>
      <c r="I115" s="5">
        <v>1998</v>
      </c>
      <c r="J115" s="5">
        <v>85.3</v>
      </c>
      <c r="K115" s="5" t="s">
        <v>25</v>
      </c>
      <c r="L115" s="5">
        <v>0.49099999999999999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14215</v>
      </c>
      <c r="B116" s="5" t="s">
        <v>26</v>
      </c>
      <c r="C116" s="5" t="s">
        <v>50</v>
      </c>
      <c r="D116" s="5" t="s">
        <v>523</v>
      </c>
      <c r="E116" s="5" t="s">
        <v>313</v>
      </c>
      <c r="F116" s="5">
        <v>0.28999999999999998</v>
      </c>
      <c r="G116" s="5" t="s">
        <v>20</v>
      </c>
      <c r="H116" s="5">
        <v>100</v>
      </c>
      <c r="I116" s="5">
        <v>1998</v>
      </c>
      <c r="J116" s="5">
        <v>73.3</v>
      </c>
      <c r="K116" s="5" t="s">
        <v>17</v>
      </c>
      <c r="L116" s="5">
        <v>0.71599999999999997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14233</v>
      </c>
      <c r="B117" s="5" t="s">
        <v>26</v>
      </c>
      <c r="C117" s="5" t="s">
        <v>50</v>
      </c>
      <c r="D117" s="5" t="s">
        <v>523</v>
      </c>
      <c r="E117" s="5" t="s">
        <v>313</v>
      </c>
      <c r="F117" s="5">
        <v>67.680000000000007</v>
      </c>
      <c r="G117" s="5" t="s">
        <v>16</v>
      </c>
      <c r="H117" s="5">
        <v>80</v>
      </c>
      <c r="I117" s="5">
        <v>2000</v>
      </c>
      <c r="J117" s="5">
        <v>87.4</v>
      </c>
      <c r="K117" s="5" t="s">
        <v>25</v>
      </c>
      <c r="L117" s="5">
        <v>0.59599999999999997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5">
        <v>14236</v>
      </c>
      <c r="B118" s="5" t="s">
        <v>26</v>
      </c>
      <c r="C118" s="5" t="s">
        <v>50</v>
      </c>
      <c r="D118" s="5" t="s">
        <v>523</v>
      </c>
      <c r="E118" s="5" t="s">
        <v>313</v>
      </c>
      <c r="F118" s="5">
        <v>0.38</v>
      </c>
      <c r="G118" s="5" t="s">
        <v>20</v>
      </c>
      <c r="H118" s="5">
        <v>100</v>
      </c>
      <c r="I118" s="5">
        <v>1998</v>
      </c>
      <c r="J118" s="5">
        <v>73.3</v>
      </c>
      <c r="K118" s="5" t="s">
        <v>17</v>
      </c>
      <c r="L118" s="5">
        <v>0.71599999999999997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14278</v>
      </c>
      <c r="B119" s="5" t="s">
        <v>26</v>
      </c>
      <c r="C119" s="5" t="s">
        <v>50</v>
      </c>
      <c r="D119" s="5" t="s">
        <v>523</v>
      </c>
      <c r="E119" s="5" t="s">
        <v>313</v>
      </c>
      <c r="F119" s="5">
        <v>47.81</v>
      </c>
      <c r="G119" s="5" t="s">
        <v>20</v>
      </c>
      <c r="H119" s="5">
        <v>100</v>
      </c>
      <c r="I119" s="5">
        <v>1997</v>
      </c>
      <c r="J119" s="5">
        <v>75.599999999999994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14279</v>
      </c>
      <c r="B120" s="5" t="s">
        <v>26</v>
      </c>
      <c r="C120" s="5" t="s">
        <v>50</v>
      </c>
      <c r="D120" s="5" t="s">
        <v>523</v>
      </c>
      <c r="E120" s="5" t="s">
        <v>313</v>
      </c>
      <c r="F120" s="5">
        <v>92.9</v>
      </c>
      <c r="G120" s="5" t="s">
        <v>20</v>
      </c>
      <c r="H120" s="5">
        <v>100</v>
      </c>
      <c r="I120" s="5">
        <v>1996</v>
      </c>
      <c r="J120" s="5">
        <v>75.599999999999994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14291</v>
      </c>
      <c r="B121" s="5" t="s">
        <v>26</v>
      </c>
      <c r="C121" s="5" t="s">
        <v>50</v>
      </c>
      <c r="D121" s="5" t="s">
        <v>523</v>
      </c>
      <c r="E121" s="5" t="s">
        <v>313</v>
      </c>
      <c r="F121" s="5">
        <v>0.38</v>
      </c>
      <c r="G121" s="5" t="s">
        <v>16</v>
      </c>
      <c r="H121" s="5">
        <v>80</v>
      </c>
      <c r="I121" s="5">
        <v>2000</v>
      </c>
      <c r="J121" s="5">
        <v>87.4</v>
      </c>
      <c r="K121" s="5" t="s">
        <v>25</v>
      </c>
      <c r="L121" s="5">
        <v>0.56599999999999995</v>
      </c>
      <c r="M121" s="5" t="s">
        <v>18</v>
      </c>
      <c r="N121" s="5" t="s">
        <v>19</v>
      </c>
      <c r="O121" s="5" t="s">
        <v>19</v>
      </c>
    </row>
    <row r="122" spans="1:15" ht="14.1" customHeight="1">
      <c r="A122" s="5">
        <v>14292</v>
      </c>
      <c r="B122" s="5" t="s">
        <v>26</v>
      </c>
      <c r="C122" s="5" t="s">
        <v>50</v>
      </c>
      <c r="D122" s="5" t="s">
        <v>523</v>
      </c>
      <c r="E122" s="5" t="s">
        <v>313</v>
      </c>
      <c r="F122" s="5">
        <v>0.41</v>
      </c>
      <c r="G122" s="5" t="s">
        <v>20</v>
      </c>
      <c r="H122" s="5">
        <v>100</v>
      </c>
      <c r="I122" s="5">
        <v>1998</v>
      </c>
      <c r="J122" s="5">
        <v>73.3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14306</v>
      </c>
      <c r="B123" s="5" t="s">
        <v>26</v>
      </c>
      <c r="C123" s="5" t="s">
        <v>50</v>
      </c>
      <c r="D123" s="5" t="s">
        <v>523</v>
      </c>
      <c r="E123" s="5" t="s">
        <v>313</v>
      </c>
      <c r="F123" s="5">
        <v>0.44</v>
      </c>
      <c r="G123" s="5" t="s">
        <v>20</v>
      </c>
      <c r="H123" s="5">
        <v>100</v>
      </c>
      <c r="I123" s="5">
        <v>1998</v>
      </c>
      <c r="J123" s="5">
        <v>75.599999999999994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14308</v>
      </c>
      <c r="B124" s="5" t="s">
        <v>26</v>
      </c>
      <c r="C124" s="5" t="s">
        <v>50</v>
      </c>
      <c r="D124" s="5" t="s">
        <v>523</v>
      </c>
      <c r="E124" s="5" t="s">
        <v>313</v>
      </c>
      <c r="F124" s="5">
        <v>0.32</v>
      </c>
      <c r="G124" s="5" t="s">
        <v>20</v>
      </c>
      <c r="H124" s="5">
        <v>100</v>
      </c>
      <c r="I124" s="5">
        <v>1998</v>
      </c>
      <c r="J124" s="5">
        <v>73.3</v>
      </c>
      <c r="K124" s="5" t="s">
        <v>17</v>
      </c>
      <c r="L124" s="5">
        <v>0.71599999999999997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14319</v>
      </c>
      <c r="B125" s="5" t="s">
        <v>26</v>
      </c>
      <c r="C125" s="5" t="s">
        <v>50</v>
      </c>
      <c r="D125" s="5" t="s">
        <v>523</v>
      </c>
      <c r="E125" s="5" t="s">
        <v>313</v>
      </c>
      <c r="F125" s="5">
        <v>0.54</v>
      </c>
      <c r="G125" s="5" t="s">
        <v>20</v>
      </c>
      <c r="H125" s="5">
        <v>100</v>
      </c>
      <c r="I125" s="5">
        <v>1998</v>
      </c>
      <c r="J125" s="5">
        <v>73.3</v>
      </c>
      <c r="K125" s="5" t="s">
        <v>17</v>
      </c>
      <c r="L125" s="5">
        <v>0.71599999999999997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14321</v>
      </c>
      <c r="B126" s="5" t="s">
        <v>26</v>
      </c>
      <c r="C126" s="5" t="s">
        <v>50</v>
      </c>
      <c r="D126" s="5" t="s">
        <v>523</v>
      </c>
      <c r="E126" s="5" t="s">
        <v>313</v>
      </c>
      <c r="F126" s="5">
        <v>91.05</v>
      </c>
      <c r="G126" s="5" t="s">
        <v>20</v>
      </c>
      <c r="H126" s="5">
        <v>100</v>
      </c>
      <c r="I126" s="5">
        <v>1998</v>
      </c>
      <c r="J126" s="5">
        <v>73.3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14322</v>
      </c>
      <c r="B127" s="5" t="s">
        <v>26</v>
      </c>
      <c r="C127" s="5" t="s">
        <v>50</v>
      </c>
      <c r="D127" s="5" t="s">
        <v>523</v>
      </c>
      <c r="E127" s="5" t="s">
        <v>313</v>
      </c>
      <c r="F127" s="5">
        <v>56.63</v>
      </c>
      <c r="G127" s="5" t="s">
        <v>20</v>
      </c>
      <c r="H127" s="5">
        <v>100</v>
      </c>
      <c r="I127" s="5">
        <v>1998</v>
      </c>
      <c r="J127" s="5">
        <v>73.3</v>
      </c>
      <c r="K127" s="5" t="s">
        <v>17</v>
      </c>
      <c r="L127" s="5">
        <v>0.71599999999999997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14353</v>
      </c>
      <c r="B128" s="5" t="s">
        <v>26</v>
      </c>
      <c r="C128" s="5" t="s">
        <v>50</v>
      </c>
      <c r="D128" s="5" t="s">
        <v>523</v>
      </c>
      <c r="E128" s="5" t="s">
        <v>313</v>
      </c>
      <c r="F128" s="5">
        <v>6.58</v>
      </c>
      <c r="G128" s="5" t="s">
        <v>16</v>
      </c>
      <c r="H128" s="5">
        <v>200</v>
      </c>
      <c r="I128" s="5">
        <v>2004</v>
      </c>
      <c r="J128" s="5">
        <v>81.099999999999994</v>
      </c>
      <c r="K128" s="5" t="s">
        <v>25</v>
      </c>
      <c r="L128" s="5">
        <v>0.57199999999999995</v>
      </c>
      <c r="M128" s="5" t="s">
        <v>18</v>
      </c>
      <c r="N128" s="5" t="s">
        <v>19</v>
      </c>
      <c r="O128" s="5" t="s">
        <v>19</v>
      </c>
    </row>
    <row r="129" spans="1:15" ht="14.1" customHeight="1">
      <c r="A129" s="5">
        <v>14364</v>
      </c>
      <c r="B129" s="5" t="s">
        <v>26</v>
      </c>
      <c r="C129" s="5" t="s">
        <v>50</v>
      </c>
      <c r="D129" s="5" t="s">
        <v>523</v>
      </c>
      <c r="E129" s="5" t="s">
        <v>313</v>
      </c>
      <c r="F129" s="5">
        <v>40.57</v>
      </c>
      <c r="G129" s="5" t="s">
        <v>20</v>
      </c>
      <c r="H129" s="5">
        <v>100</v>
      </c>
      <c r="I129" s="5">
        <v>1999</v>
      </c>
      <c r="J129" s="5">
        <v>73.3</v>
      </c>
      <c r="K129" s="5" t="s">
        <v>17</v>
      </c>
      <c r="L129" s="5">
        <v>0.79100000000000004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14365</v>
      </c>
      <c r="B130" s="5" t="s">
        <v>26</v>
      </c>
      <c r="C130" s="5" t="s">
        <v>50</v>
      </c>
      <c r="D130" s="5" t="s">
        <v>523</v>
      </c>
      <c r="E130" s="5" t="s">
        <v>313</v>
      </c>
      <c r="F130" s="5">
        <v>78.790000000000006</v>
      </c>
      <c r="G130" s="5" t="s">
        <v>20</v>
      </c>
      <c r="H130" s="5">
        <v>100</v>
      </c>
      <c r="I130" s="5">
        <v>1998</v>
      </c>
      <c r="J130" s="5">
        <v>73.3</v>
      </c>
      <c r="K130" s="5" t="s">
        <v>17</v>
      </c>
      <c r="L130" s="5">
        <v>0.71599999999999997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14501</v>
      </c>
      <c r="B131" s="5" t="s">
        <v>26</v>
      </c>
      <c r="C131" s="5" t="s">
        <v>50</v>
      </c>
      <c r="D131" s="5" t="s">
        <v>523</v>
      </c>
      <c r="E131" s="5" t="s">
        <v>313</v>
      </c>
      <c r="F131" s="5">
        <v>57.7</v>
      </c>
      <c r="G131" s="5" t="s">
        <v>20</v>
      </c>
      <c r="H131" s="5">
        <v>100</v>
      </c>
      <c r="I131" s="5">
        <v>1998</v>
      </c>
      <c r="J131" s="5">
        <v>73.3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14579</v>
      </c>
      <c r="B132" s="5" t="s">
        <v>26</v>
      </c>
      <c r="C132" s="5" t="s">
        <v>50</v>
      </c>
      <c r="D132" s="5" t="s">
        <v>523</v>
      </c>
      <c r="E132" s="5" t="s">
        <v>313</v>
      </c>
      <c r="F132" s="5">
        <v>38.729999999999997</v>
      </c>
      <c r="G132" s="5" t="s">
        <v>20</v>
      </c>
      <c r="H132" s="5">
        <v>150</v>
      </c>
      <c r="I132" s="5">
        <v>1998</v>
      </c>
      <c r="J132" s="5">
        <v>73.3</v>
      </c>
      <c r="K132" s="5" t="s">
        <v>17</v>
      </c>
      <c r="L132" s="5">
        <v>0.72199999999999998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14637</v>
      </c>
      <c r="B133" s="5" t="s">
        <v>26</v>
      </c>
      <c r="C133" s="5" t="s">
        <v>50</v>
      </c>
      <c r="D133" s="5" t="s">
        <v>523</v>
      </c>
      <c r="E133" s="5" t="s">
        <v>313</v>
      </c>
      <c r="F133" s="5">
        <v>0.37</v>
      </c>
      <c r="G133" s="5" t="s">
        <v>20</v>
      </c>
      <c r="H133" s="5">
        <v>100</v>
      </c>
      <c r="I133" s="5">
        <v>1998</v>
      </c>
      <c r="J133" s="5">
        <v>73.3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14639</v>
      </c>
      <c r="B134" s="5" t="s">
        <v>26</v>
      </c>
      <c r="C134" s="5" t="s">
        <v>50</v>
      </c>
      <c r="D134" s="5" t="s">
        <v>523</v>
      </c>
      <c r="E134" s="5" t="s">
        <v>313</v>
      </c>
      <c r="F134" s="5">
        <v>23.03</v>
      </c>
      <c r="G134" s="5" t="s">
        <v>20</v>
      </c>
      <c r="H134" s="5">
        <v>100</v>
      </c>
      <c r="I134" s="5">
        <v>1995</v>
      </c>
      <c r="J134" s="5">
        <v>73.3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14680</v>
      </c>
      <c r="B135" s="5" t="s">
        <v>26</v>
      </c>
      <c r="C135" s="5" t="s">
        <v>50</v>
      </c>
      <c r="D135" s="5" t="s">
        <v>523</v>
      </c>
      <c r="E135" s="5" t="s">
        <v>313</v>
      </c>
      <c r="F135" s="5">
        <v>30.07</v>
      </c>
      <c r="G135" s="5" t="s">
        <v>20</v>
      </c>
      <c r="H135" s="5">
        <v>100</v>
      </c>
      <c r="I135" s="5">
        <v>1997</v>
      </c>
      <c r="J135" s="5">
        <v>73.3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14709</v>
      </c>
      <c r="B136" s="5" t="s">
        <v>26</v>
      </c>
      <c r="C136" s="5" t="s">
        <v>50</v>
      </c>
      <c r="D136" s="5" t="s">
        <v>523</v>
      </c>
      <c r="E136" s="5" t="s">
        <v>313</v>
      </c>
      <c r="F136" s="5">
        <v>0.4</v>
      </c>
      <c r="G136" s="5" t="s">
        <v>20</v>
      </c>
      <c r="H136" s="5">
        <v>100</v>
      </c>
      <c r="I136" s="5">
        <v>1998</v>
      </c>
      <c r="J136" s="5">
        <v>73.3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14711</v>
      </c>
      <c r="B137" s="5" t="s">
        <v>26</v>
      </c>
      <c r="C137" s="5" t="s">
        <v>50</v>
      </c>
      <c r="D137" s="5" t="s">
        <v>523</v>
      </c>
      <c r="E137" s="5" t="s">
        <v>313</v>
      </c>
      <c r="F137" s="5">
        <v>0.28000000000000003</v>
      </c>
      <c r="G137" s="5" t="s">
        <v>20</v>
      </c>
      <c r="H137" s="5">
        <v>100</v>
      </c>
      <c r="I137" s="5">
        <v>1995</v>
      </c>
      <c r="J137" s="5">
        <v>73.3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14721</v>
      </c>
      <c r="B138" s="5" t="s">
        <v>26</v>
      </c>
      <c r="C138" s="5" t="s">
        <v>50</v>
      </c>
      <c r="D138" s="5" t="s">
        <v>523</v>
      </c>
      <c r="E138" s="5" t="s">
        <v>313</v>
      </c>
      <c r="F138" s="5">
        <v>0.35</v>
      </c>
      <c r="G138" s="5" t="s">
        <v>20</v>
      </c>
      <c r="H138" s="5">
        <v>100</v>
      </c>
      <c r="I138" s="5">
        <v>1998</v>
      </c>
      <c r="J138" s="5">
        <v>73.3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15377</v>
      </c>
      <c r="B139" s="5" t="s">
        <v>26</v>
      </c>
      <c r="C139" s="5" t="s">
        <v>50</v>
      </c>
      <c r="D139" s="5" t="s">
        <v>523</v>
      </c>
      <c r="E139" s="5" t="s">
        <v>313</v>
      </c>
      <c r="F139" s="5">
        <v>0.4</v>
      </c>
      <c r="G139" s="5" t="s">
        <v>20</v>
      </c>
      <c r="H139" s="5">
        <v>100</v>
      </c>
      <c r="I139" s="5">
        <v>1998</v>
      </c>
      <c r="J139" s="5">
        <v>73.3</v>
      </c>
      <c r="K139" s="5" t="s">
        <v>17</v>
      </c>
      <c r="L139" s="5">
        <v>0.71599999999999997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15378</v>
      </c>
      <c r="B140" s="5" t="s">
        <v>26</v>
      </c>
      <c r="C140" s="5" t="s">
        <v>50</v>
      </c>
      <c r="D140" s="5" t="s">
        <v>523</v>
      </c>
      <c r="E140" s="5" t="s">
        <v>313</v>
      </c>
      <c r="F140" s="5">
        <v>67.27</v>
      </c>
      <c r="G140" s="5" t="s">
        <v>20</v>
      </c>
      <c r="H140" s="5">
        <v>100</v>
      </c>
      <c r="I140" s="5">
        <v>1998</v>
      </c>
      <c r="J140" s="5">
        <v>70</v>
      </c>
      <c r="K140" s="5" t="s">
        <v>18</v>
      </c>
      <c r="L140" s="5">
        <v>0.68600000000000005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15850</v>
      </c>
      <c r="B141" s="5" t="s">
        <v>26</v>
      </c>
      <c r="C141" s="5" t="s">
        <v>50</v>
      </c>
      <c r="D141" s="5" t="s">
        <v>523</v>
      </c>
      <c r="E141" s="5" t="s">
        <v>313</v>
      </c>
      <c r="F141" s="5">
        <v>94.8</v>
      </c>
      <c r="G141" s="5" t="s">
        <v>16</v>
      </c>
      <c r="H141" s="5">
        <v>80</v>
      </c>
      <c r="I141" s="5">
        <v>2000</v>
      </c>
      <c r="J141" s="5">
        <v>87.4</v>
      </c>
      <c r="K141" s="5" t="s">
        <v>25</v>
      </c>
      <c r="L141" s="5">
        <v>0.59599999999999997</v>
      </c>
      <c r="M141" s="5" t="s">
        <v>18</v>
      </c>
      <c r="N141" s="5" t="s">
        <v>19</v>
      </c>
      <c r="O141" s="5" t="s">
        <v>19</v>
      </c>
    </row>
    <row r="142" spans="1:15" ht="14.1" customHeight="1">
      <c r="A142" s="5">
        <v>15851</v>
      </c>
      <c r="B142" s="5" t="s">
        <v>26</v>
      </c>
      <c r="C142" s="5" t="s">
        <v>50</v>
      </c>
      <c r="D142" s="5" t="s">
        <v>523</v>
      </c>
      <c r="E142" s="5" t="s">
        <v>313</v>
      </c>
      <c r="F142" s="5">
        <v>36.479999999999997</v>
      </c>
      <c r="G142" s="5" t="s">
        <v>20</v>
      </c>
      <c r="H142" s="5">
        <v>150</v>
      </c>
      <c r="I142" s="5">
        <v>1998</v>
      </c>
      <c r="J142" s="5">
        <v>70</v>
      </c>
      <c r="K142" s="5" t="s">
        <v>18</v>
      </c>
      <c r="L142" s="5">
        <v>0.69199999999999995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16075</v>
      </c>
      <c r="B143" s="5" t="s">
        <v>26</v>
      </c>
      <c r="C143" s="5" t="s">
        <v>50</v>
      </c>
      <c r="D143" s="5" t="s">
        <v>523</v>
      </c>
      <c r="E143" s="5" t="s">
        <v>313</v>
      </c>
      <c r="F143" s="5">
        <v>0.46</v>
      </c>
      <c r="G143" s="5" t="s">
        <v>20</v>
      </c>
      <c r="H143" s="5">
        <v>100</v>
      </c>
      <c r="I143" s="5">
        <v>1998</v>
      </c>
      <c r="J143" s="5">
        <v>73.3</v>
      </c>
      <c r="K143" s="5" t="s">
        <v>17</v>
      </c>
      <c r="L143" s="5">
        <v>0.71599999999999997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16076</v>
      </c>
      <c r="B144" s="5" t="s">
        <v>26</v>
      </c>
      <c r="C144" s="5" t="s">
        <v>50</v>
      </c>
      <c r="D144" s="5" t="s">
        <v>523</v>
      </c>
      <c r="E144" s="5" t="s">
        <v>313</v>
      </c>
      <c r="F144" s="5">
        <v>0.64</v>
      </c>
      <c r="G144" s="5" t="s">
        <v>16</v>
      </c>
      <c r="H144" s="5">
        <v>80</v>
      </c>
      <c r="I144" s="5">
        <v>2000</v>
      </c>
      <c r="J144" s="5">
        <v>87.4</v>
      </c>
      <c r="K144" s="5" t="s">
        <v>25</v>
      </c>
      <c r="L144" s="5">
        <v>0.59599999999999997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16080</v>
      </c>
      <c r="B145" s="5" t="s">
        <v>26</v>
      </c>
      <c r="C145" s="5" t="s">
        <v>50</v>
      </c>
      <c r="D145" s="5" t="s">
        <v>523</v>
      </c>
      <c r="E145" s="5" t="s">
        <v>313</v>
      </c>
      <c r="F145" s="5">
        <v>44.83</v>
      </c>
      <c r="G145" s="5" t="s">
        <v>16</v>
      </c>
      <c r="H145" s="5">
        <v>100</v>
      </c>
      <c r="I145" s="5">
        <v>1998</v>
      </c>
      <c r="J145" s="5">
        <v>85.3</v>
      </c>
      <c r="K145" s="5" t="s">
        <v>25</v>
      </c>
      <c r="L145" s="5">
        <v>0.52100000000000002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16125</v>
      </c>
      <c r="B146" s="5" t="s">
        <v>26</v>
      </c>
      <c r="C146" s="5" t="s">
        <v>50</v>
      </c>
      <c r="D146" s="5" t="s">
        <v>523</v>
      </c>
      <c r="E146" s="5" t="s">
        <v>313</v>
      </c>
      <c r="F146" s="5">
        <v>0.52</v>
      </c>
      <c r="G146" s="5" t="s">
        <v>20</v>
      </c>
      <c r="H146" s="5">
        <v>100</v>
      </c>
      <c r="I146" s="5">
        <v>1995</v>
      </c>
      <c r="J146" s="5">
        <v>73.3</v>
      </c>
      <c r="K146" s="5" t="s">
        <v>17</v>
      </c>
      <c r="L146" s="5">
        <v>0.71599999999999997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16126</v>
      </c>
      <c r="B147" s="5" t="s">
        <v>26</v>
      </c>
      <c r="C147" s="5" t="s">
        <v>50</v>
      </c>
      <c r="D147" s="5" t="s">
        <v>523</v>
      </c>
      <c r="E147" s="5" t="s">
        <v>313</v>
      </c>
      <c r="F147" s="5">
        <v>74.56</v>
      </c>
      <c r="G147" s="5" t="s">
        <v>20</v>
      </c>
      <c r="H147" s="5">
        <v>80</v>
      </c>
      <c r="I147" s="5">
        <v>1995</v>
      </c>
      <c r="J147" s="5">
        <v>73.3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16237</v>
      </c>
      <c r="B148" s="5" t="s">
        <v>26</v>
      </c>
      <c r="C148" s="5" t="s">
        <v>50</v>
      </c>
      <c r="D148" s="5" t="s">
        <v>523</v>
      </c>
      <c r="E148" s="5" t="s">
        <v>313</v>
      </c>
      <c r="F148" s="5">
        <v>58.14</v>
      </c>
      <c r="G148" s="5" t="s">
        <v>16</v>
      </c>
      <c r="H148" s="5">
        <v>80</v>
      </c>
      <c r="I148" s="5">
        <v>2000</v>
      </c>
      <c r="J148" s="5">
        <v>87.4</v>
      </c>
      <c r="K148" s="5" t="s">
        <v>25</v>
      </c>
      <c r="L148" s="5">
        <v>0.59599999999999997</v>
      </c>
      <c r="M148" s="5" t="s">
        <v>18</v>
      </c>
      <c r="N148" s="5" t="s">
        <v>19</v>
      </c>
      <c r="O148" s="5" t="s">
        <v>19</v>
      </c>
    </row>
    <row r="149" spans="1:15" ht="14.1" customHeight="1">
      <c r="A149" s="5">
        <v>16238</v>
      </c>
      <c r="B149" s="5" t="s">
        <v>26</v>
      </c>
      <c r="C149" s="5" t="s">
        <v>50</v>
      </c>
      <c r="D149" s="5" t="s">
        <v>523</v>
      </c>
      <c r="E149" s="5" t="s">
        <v>313</v>
      </c>
      <c r="F149" s="5">
        <v>86.73</v>
      </c>
      <c r="G149" s="5" t="s">
        <v>16</v>
      </c>
      <c r="H149" s="5">
        <v>100</v>
      </c>
      <c r="I149" s="5">
        <v>1998</v>
      </c>
      <c r="J149" s="5">
        <v>85.3</v>
      </c>
      <c r="K149" s="5" t="s">
        <v>25</v>
      </c>
      <c r="L149" s="5">
        <v>0.49099999999999999</v>
      </c>
      <c r="M149" s="5" t="s">
        <v>18</v>
      </c>
      <c r="N149" s="5" t="s">
        <v>19</v>
      </c>
      <c r="O149" s="5" t="s">
        <v>19</v>
      </c>
    </row>
    <row r="150" spans="1:15" ht="14.1" customHeight="1">
      <c r="A150" s="5">
        <v>16243</v>
      </c>
      <c r="B150" s="5" t="s">
        <v>26</v>
      </c>
      <c r="C150" s="5" t="s">
        <v>50</v>
      </c>
      <c r="D150" s="5" t="s">
        <v>523</v>
      </c>
      <c r="E150" s="5" t="s">
        <v>313</v>
      </c>
      <c r="F150" s="5">
        <v>0.37</v>
      </c>
      <c r="G150" s="5" t="s">
        <v>20</v>
      </c>
      <c r="H150" s="5">
        <v>100</v>
      </c>
      <c r="I150" s="5">
        <v>1998</v>
      </c>
      <c r="J150" s="5">
        <v>73.3</v>
      </c>
      <c r="K150" s="5" t="s">
        <v>17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16244</v>
      </c>
      <c r="B151" s="5" t="s">
        <v>26</v>
      </c>
      <c r="C151" s="5" t="s">
        <v>50</v>
      </c>
      <c r="D151" s="5" t="s">
        <v>523</v>
      </c>
      <c r="E151" s="5" t="s">
        <v>313</v>
      </c>
      <c r="F151" s="5">
        <v>139.05000000000001</v>
      </c>
      <c r="G151" s="5" t="s">
        <v>20</v>
      </c>
      <c r="H151" s="5">
        <v>80</v>
      </c>
      <c r="I151" s="5">
        <v>1995</v>
      </c>
      <c r="J151" s="5">
        <v>73.3</v>
      </c>
      <c r="K151" s="5" t="s">
        <v>17</v>
      </c>
      <c r="L151" s="5">
        <v>0.71599999999999997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16249</v>
      </c>
      <c r="B152" s="5" t="s">
        <v>26</v>
      </c>
      <c r="C152" s="5" t="s">
        <v>50</v>
      </c>
      <c r="D152" s="5" t="s">
        <v>523</v>
      </c>
      <c r="E152" s="5" t="s">
        <v>313</v>
      </c>
      <c r="F152" s="5">
        <v>15.52</v>
      </c>
      <c r="G152" s="5" t="s">
        <v>20</v>
      </c>
      <c r="H152" s="5">
        <v>150</v>
      </c>
      <c r="I152" s="5">
        <v>2000</v>
      </c>
      <c r="J152" s="5">
        <v>74.400000000000006</v>
      </c>
      <c r="K152" s="5" t="s">
        <v>17</v>
      </c>
      <c r="L152" s="5">
        <v>0.79700000000000004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16250</v>
      </c>
      <c r="B153" s="5" t="s">
        <v>26</v>
      </c>
      <c r="C153" s="5" t="s">
        <v>50</v>
      </c>
      <c r="D153" s="5" t="s">
        <v>523</v>
      </c>
      <c r="E153" s="5" t="s">
        <v>313</v>
      </c>
      <c r="F153" s="5">
        <v>13.73</v>
      </c>
      <c r="G153" s="5" t="s">
        <v>20</v>
      </c>
      <c r="H153" s="5">
        <v>100</v>
      </c>
      <c r="I153" s="5">
        <v>2001</v>
      </c>
      <c r="J153" s="5">
        <v>74.400000000000006</v>
      </c>
      <c r="K153" s="5" t="s">
        <v>17</v>
      </c>
      <c r="L153" s="5">
        <v>0.79100000000000004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16358</v>
      </c>
      <c r="B154" s="5" t="s">
        <v>26</v>
      </c>
      <c r="C154" s="5" t="s">
        <v>50</v>
      </c>
      <c r="D154" s="5" t="s">
        <v>523</v>
      </c>
      <c r="E154" s="5" t="s">
        <v>313</v>
      </c>
      <c r="F154" s="5">
        <v>0.67</v>
      </c>
      <c r="G154" s="5" t="s">
        <v>20</v>
      </c>
      <c r="H154" s="5">
        <v>100</v>
      </c>
      <c r="I154" s="5">
        <v>1998</v>
      </c>
      <c r="J154" s="5">
        <v>73.3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16359</v>
      </c>
      <c r="B155" s="5" t="s">
        <v>26</v>
      </c>
      <c r="C155" s="5" t="s">
        <v>50</v>
      </c>
      <c r="D155" s="5" t="s">
        <v>523</v>
      </c>
      <c r="E155" s="5" t="s">
        <v>313</v>
      </c>
      <c r="F155" s="5">
        <v>0.28999999999999998</v>
      </c>
      <c r="G155" s="5" t="s">
        <v>20</v>
      </c>
      <c r="H155" s="5">
        <v>100</v>
      </c>
      <c r="I155" s="5">
        <v>1998</v>
      </c>
      <c r="J155" s="5">
        <v>73.3</v>
      </c>
      <c r="K155" s="5" t="s">
        <v>17</v>
      </c>
      <c r="L155" s="5">
        <v>0.71599999999999997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16360</v>
      </c>
      <c r="B156" s="5" t="s">
        <v>26</v>
      </c>
      <c r="C156" s="5" t="s">
        <v>50</v>
      </c>
      <c r="D156" s="5" t="s">
        <v>523</v>
      </c>
      <c r="E156" s="5" t="s">
        <v>313</v>
      </c>
      <c r="F156" s="5">
        <v>0.41</v>
      </c>
      <c r="G156" s="5" t="s">
        <v>20</v>
      </c>
      <c r="H156" s="5">
        <v>100</v>
      </c>
      <c r="I156" s="5">
        <v>1998</v>
      </c>
      <c r="J156" s="5">
        <v>73.3</v>
      </c>
      <c r="K156" s="5" t="s">
        <v>17</v>
      </c>
      <c r="L156" s="5">
        <v>0.71599999999999997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16361</v>
      </c>
      <c r="B157" s="5" t="s">
        <v>26</v>
      </c>
      <c r="C157" s="5" t="s">
        <v>50</v>
      </c>
      <c r="D157" s="5" t="s">
        <v>523</v>
      </c>
      <c r="E157" s="5" t="s">
        <v>313</v>
      </c>
      <c r="F157" s="5">
        <v>1.47</v>
      </c>
      <c r="G157" s="5" t="s">
        <v>23</v>
      </c>
      <c r="H157" s="5">
        <v>200</v>
      </c>
      <c r="I157" s="5">
        <v>1993</v>
      </c>
      <c r="J157" s="5">
        <v>76.7</v>
      </c>
      <c r="K157" s="5" t="s">
        <v>17</v>
      </c>
      <c r="L157" s="5">
        <v>0.629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16362</v>
      </c>
      <c r="B158" s="5" t="s">
        <v>26</v>
      </c>
      <c r="C158" s="5" t="s">
        <v>50</v>
      </c>
      <c r="D158" s="5" t="s">
        <v>523</v>
      </c>
      <c r="E158" s="5" t="s">
        <v>313</v>
      </c>
      <c r="F158" s="5">
        <v>60.63</v>
      </c>
      <c r="G158" s="5" t="s">
        <v>20</v>
      </c>
      <c r="H158" s="5">
        <v>150</v>
      </c>
      <c r="I158" s="5">
        <v>1998</v>
      </c>
      <c r="J158" s="5">
        <v>73.3</v>
      </c>
      <c r="K158" s="5" t="s">
        <v>17</v>
      </c>
      <c r="L158" s="5">
        <v>0.72199999999999998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16746</v>
      </c>
      <c r="B159" s="5" t="s">
        <v>26</v>
      </c>
      <c r="C159" s="5" t="s">
        <v>50</v>
      </c>
      <c r="D159" s="5" t="s">
        <v>523</v>
      </c>
      <c r="E159" s="5" t="s">
        <v>313</v>
      </c>
      <c r="F159" s="5">
        <v>133.91999999999999</v>
      </c>
      <c r="G159" s="5" t="s">
        <v>16</v>
      </c>
      <c r="H159" s="5">
        <v>80</v>
      </c>
      <c r="I159" s="5">
        <v>2000</v>
      </c>
      <c r="J159" s="5">
        <v>87.4</v>
      </c>
      <c r="K159" s="5" t="s">
        <v>25</v>
      </c>
      <c r="L159" s="5">
        <v>0.56599999999999995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17377</v>
      </c>
      <c r="B160" s="5" t="s">
        <v>26</v>
      </c>
      <c r="C160" s="5" t="s">
        <v>50</v>
      </c>
      <c r="D160" s="5" t="s">
        <v>523</v>
      </c>
      <c r="E160" s="5" t="s">
        <v>313</v>
      </c>
      <c r="F160" s="5">
        <v>0.32</v>
      </c>
      <c r="G160" s="5" t="s">
        <v>20</v>
      </c>
      <c r="H160" s="5">
        <v>100</v>
      </c>
      <c r="I160" s="5">
        <v>1998</v>
      </c>
      <c r="J160" s="5">
        <v>73.3</v>
      </c>
      <c r="K160" s="5" t="s">
        <v>17</v>
      </c>
      <c r="L160" s="5">
        <v>0.71599999999999997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17872</v>
      </c>
      <c r="B161" s="5" t="s">
        <v>26</v>
      </c>
      <c r="C161" s="5" t="s">
        <v>50</v>
      </c>
      <c r="D161" s="5" t="s">
        <v>523</v>
      </c>
      <c r="E161" s="5" t="s">
        <v>313</v>
      </c>
      <c r="F161" s="5">
        <v>41.25</v>
      </c>
      <c r="G161" s="5" t="s">
        <v>20</v>
      </c>
      <c r="H161" s="5">
        <v>100</v>
      </c>
      <c r="I161" s="5">
        <v>1998</v>
      </c>
      <c r="J161" s="5">
        <v>73.3</v>
      </c>
      <c r="K161" s="5" t="s">
        <v>17</v>
      </c>
      <c r="L161" s="5">
        <v>0.71599999999999997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17952</v>
      </c>
      <c r="B162" s="5" t="s">
        <v>26</v>
      </c>
      <c r="C162" s="5" t="s">
        <v>50</v>
      </c>
      <c r="D162" s="5" t="s">
        <v>523</v>
      </c>
      <c r="E162" s="5" t="s">
        <v>313</v>
      </c>
      <c r="F162" s="5">
        <v>0.37</v>
      </c>
      <c r="G162" s="5" t="s">
        <v>20</v>
      </c>
      <c r="H162" s="5">
        <v>100</v>
      </c>
      <c r="I162" s="5">
        <v>1998</v>
      </c>
      <c r="J162" s="5">
        <v>73.3</v>
      </c>
      <c r="K162" s="5" t="s">
        <v>17</v>
      </c>
      <c r="L162" s="5">
        <v>0.71599999999999997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18073</v>
      </c>
      <c r="B163" s="5" t="s">
        <v>26</v>
      </c>
      <c r="C163" s="5" t="s">
        <v>50</v>
      </c>
      <c r="D163" s="5" t="s">
        <v>523</v>
      </c>
      <c r="E163" s="5" t="s">
        <v>313</v>
      </c>
      <c r="F163" s="5">
        <v>106.26</v>
      </c>
      <c r="G163" s="5" t="s">
        <v>20</v>
      </c>
      <c r="H163" s="5">
        <v>100</v>
      </c>
      <c r="I163" s="5">
        <v>1998</v>
      </c>
      <c r="J163" s="5">
        <v>73.3</v>
      </c>
      <c r="K163" s="5" t="s">
        <v>17</v>
      </c>
      <c r="L163" s="5">
        <v>0.71599999999999997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18152</v>
      </c>
      <c r="B164" s="5" t="s">
        <v>26</v>
      </c>
      <c r="C164" s="5" t="s">
        <v>50</v>
      </c>
      <c r="D164" s="5" t="s">
        <v>523</v>
      </c>
      <c r="E164" s="5" t="s">
        <v>313</v>
      </c>
      <c r="F164" s="5">
        <v>2.64</v>
      </c>
      <c r="G164" s="5" t="s">
        <v>20</v>
      </c>
      <c r="H164" s="5">
        <v>250</v>
      </c>
      <c r="I164" s="5">
        <v>2004</v>
      </c>
      <c r="J164" s="5">
        <v>74.400000000000006</v>
      </c>
      <c r="K164" s="5" t="s">
        <v>17</v>
      </c>
      <c r="L164" s="5">
        <v>0.79700000000000004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18361</v>
      </c>
      <c r="B165" s="5" t="s">
        <v>26</v>
      </c>
      <c r="C165" s="5" t="s">
        <v>50</v>
      </c>
      <c r="D165" s="5" t="s">
        <v>523</v>
      </c>
      <c r="E165" s="5" t="s">
        <v>313</v>
      </c>
      <c r="F165" s="5">
        <v>0.34</v>
      </c>
      <c r="G165" s="5" t="s">
        <v>20</v>
      </c>
      <c r="H165" s="5">
        <v>100</v>
      </c>
      <c r="I165" s="5">
        <v>1998</v>
      </c>
      <c r="J165" s="5">
        <v>73.3</v>
      </c>
      <c r="K165" s="5" t="s">
        <v>17</v>
      </c>
      <c r="L165" s="5">
        <v>0.71599999999999997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18362</v>
      </c>
      <c r="B166" s="5" t="s">
        <v>26</v>
      </c>
      <c r="C166" s="5" t="s">
        <v>50</v>
      </c>
      <c r="D166" s="5" t="s">
        <v>523</v>
      </c>
      <c r="E166" s="5" t="s">
        <v>313</v>
      </c>
      <c r="F166" s="5">
        <v>532.37</v>
      </c>
      <c r="G166" s="5" t="s">
        <v>16</v>
      </c>
      <c r="H166" s="5">
        <v>100</v>
      </c>
      <c r="I166" s="5">
        <v>1998</v>
      </c>
      <c r="J166" s="5">
        <v>85.3</v>
      </c>
      <c r="K166" s="5" t="s">
        <v>25</v>
      </c>
      <c r="L166" s="5">
        <v>0.52100000000000002</v>
      </c>
      <c r="M166" s="5" t="s">
        <v>18</v>
      </c>
      <c r="N166" s="5" t="s">
        <v>19</v>
      </c>
      <c r="O166" s="5" t="s">
        <v>19</v>
      </c>
    </row>
    <row r="167" spans="1:15" ht="14.1" customHeight="1">
      <c r="A167" s="5">
        <v>18363</v>
      </c>
      <c r="B167" s="5" t="s">
        <v>26</v>
      </c>
      <c r="C167" s="5" t="s">
        <v>50</v>
      </c>
      <c r="D167" s="5" t="s">
        <v>523</v>
      </c>
      <c r="E167" s="5" t="s">
        <v>313</v>
      </c>
      <c r="F167" s="5">
        <v>32.049999999999997</v>
      </c>
      <c r="G167" s="5" t="s">
        <v>20</v>
      </c>
      <c r="H167" s="5">
        <v>150</v>
      </c>
      <c r="I167" s="5">
        <v>1998</v>
      </c>
      <c r="J167" s="5">
        <v>73.3</v>
      </c>
      <c r="K167" s="5" t="s">
        <v>17</v>
      </c>
      <c r="L167" s="5">
        <v>0.72199999999999998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18442</v>
      </c>
      <c r="B168" s="5" t="s">
        <v>26</v>
      </c>
      <c r="C168" s="5" t="s">
        <v>50</v>
      </c>
      <c r="D168" s="5" t="s">
        <v>523</v>
      </c>
      <c r="E168" s="5" t="s">
        <v>313</v>
      </c>
      <c r="F168" s="5">
        <v>101.07</v>
      </c>
      <c r="G168" s="5" t="s">
        <v>20</v>
      </c>
      <c r="H168" s="5">
        <v>150</v>
      </c>
      <c r="I168" s="5">
        <v>1998</v>
      </c>
      <c r="J168" s="5">
        <v>73.3</v>
      </c>
      <c r="K168" s="5" t="s">
        <v>17</v>
      </c>
      <c r="L168" s="5">
        <v>0.72199999999999998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18444</v>
      </c>
      <c r="B169" s="5" t="s">
        <v>26</v>
      </c>
      <c r="C169" s="5" t="s">
        <v>50</v>
      </c>
      <c r="D169" s="5" t="s">
        <v>523</v>
      </c>
      <c r="E169" s="5" t="s">
        <v>313</v>
      </c>
      <c r="F169" s="5">
        <v>42.75</v>
      </c>
      <c r="G169" s="5" t="s">
        <v>20</v>
      </c>
      <c r="H169" s="5">
        <v>100</v>
      </c>
      <c r="I169" s="5">
        <v>1995</v>
      </c>
      <c r="J169" s="5">
        <v>70</v>
      </c>
      <c r="K169" s="5" t="s">
        <v>18</v>
      </c>
      <c r="L169" s="5">
        <v>0.68600000000000005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18445</v>
      </c>
      <c r="B170" s="5" t="s">
        <v>26</v>
      </c>
      <c r="C170" s="5" t="s">
        <v>50</v>
      </c>
      <c r="D170" s="5" t="s">
        <v>523</v>
      </c>
      <c r="E170" s="5" t="s">
        <v>313</v>
      </c>
      <c r="F170" s="5">
        <v>0.31</v>
      </c>
      <c r="G170" s="5" t="s">
        <v>20</v>
      </c>
      <c r="H170" s="5">
        <v>100</v>
      </c>
      <c r="I170" s="5">
        <v>1998</v>
      </c>
      <c r="J170" s="5">
        <v>73.3</v>
      </c>
      <c r="K170" s="5" t="s">
        <v>17</v>
      </c>
      <c r="L170" s="5">
        <v>0.71599999999999997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18466</v>
      </c>
      <c r="B171" s="5" t="s">
        <v>26</v>
      </c>
      <c r="C171" s="5" t="s">
        <v>50</v>
      </c>
      <c r="D171" s="5" t="s">
        <v>523</v>
      </c>
      <c r="E171" s="5" t="s">
        <v>313</v>
      </c>
      <c r="F171" s="5">
        <v>37.090000000000003</v>
      </c>
      <c r="G171" s="5" t="s">
        <v>20</v>
      </c>
      <c r="H171" s="5">
        <v>200</v>
      </c>
      <c r="I171" s="5">
        <v>2002</v>
      </c>
      <c r="J171" s="5">
        <v>71.099999999999994</v>
      </c>
      <c r="K171" s="5" t="s">
        <v>17</v>
      </c>
      <c r="L171" s="5">
        <v>0.76700000000000002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18467</v>
      </c>
      <c r="B172" s="5" t="s">
        <v>26</v>
      </c>
      <c r="C172" s="5" t="s">
        <v>50</v>
      </c>
      <c r="D172" s="5" t="s">
        <v>523</v>
      </c>
      <c r="E172" s="5" t="s">
        <v>313</v>
      </c>
      <c r="F172" s="5">
        <v>12.24</v>
      </c>
      <c r="G172" s="5" t="s">
        <v>16</v>
      </c>
      <c r="H172" s="5">
        <v>150</v>
      </c>
      <c r="I172" s="5">
        <v>2002</v>
      </c>
      <c r="J172" s="5">
        <v>87.4</v>
      </c>
      <c r="K172" s="5" t="s">
        <v>25</v>
      </c>
      <c r="L172" s="5">
        <v>0.60199999999999998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18468</v>
      </c>
      <c r="B173" s="5" t="s">
        <v>26</v>
      </c>
      <c r="C173" s="5" t="s">
        <v>50</v>
      </c>
      <c r="D173" s="5" t="s">
        <v>523</v>
      </c>
      <c r="E173" s="5" t="s">
        <v>313</v>
      </c>
      <c r="F173" s="5">
        <v>0.48</v>
      </c>
      <c r="G173" s="5" t="s">
        <v>20</v>
      </c>
      <c r="H173" s="5">
        <v>100</v>
      </c>
      <c r="I173" s="5">
        <v>1997</v>
      </c>
      <c r="J173" s="5">
        <v>75.599999999999994</v>
      </c>
      <c r="K173" s="5" t="s">
        <v>17</v>
      </c>
      <c r="L173" s="5">
        <v>0.71599999999999997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18747</v>
      </c>
      <c r="B174" s="5" t="s">
        <v>26</v>
      </c>
      <c r="C174" s="5" t="s">
        <v>50</v>
      </c>
      <c r="D174" s="5" t="s">
        <v>523</v>
      </c>
      <c r="E174" s="5" t="s">
        <v>313</v>
      </c>
      <c r="F174" s="5">
        <v>526.55999999999995</v>
      </c>
      <c r="G174" s="5" t="s">
        <v>16</v>
      </c>
      <c r="H174" s="5">
        <v>80</v>
      </c>
      <c r="I174" s="5">
        <v>2000</v>
      </c>
      <c r="J174" s="5">
        <v>87.4</v>
      </c>
      <c r="K174" s="5" t="s">
        <v>25</v>
      </c>
      <c r="L174" s="5">
        <v>0.56599999999999995</v>
      </c>
      <c r="M174" s="5" t="s">
        <v>18</v>
      </c>
      <c r="N174" s="5" t="s">
        <v>19</v>
      </c>
      <c r="O174" s="5" t="s">
        <v>19</v>
      </c>
    </row>
    <row r="175" spans="1:15" ht="14.1" customHeight="1">
      <c r="A175" s="5">
        <v>18749</v>
      </c>
      <c r="B175" s="5" t="s">
        <v>26</v>
      </c>
      <c r="C175" s="5" t="s">
        <v>50</v>
      </c>
      <c r="D175" s="5" t="s">
        <v>523</v>
      </c>
      <c r="E175" s="5" t="s">
        <v>313</v>
      </c>
      <c r="F175" s="5">
        <v>537.04</v>
      </c>
      <c r="G175" s="5" t="s">
        <v>16</v>
      </c>
      <c r="H175" s="5">
        <v>80</v>
      </c>
      <c r="I175" s="5">
        <v>2000</v>
      </c>
      <c r="J175" s="5">
        <v>87.4</v>
      </c>
      <c r="K175" s="5" t="s">
        <v>25</v>
      </c>
      <c r="L175" s="5">
        <v>0.59599999999999997</v>
      </c>
      <c r="M175" s="5" t="s">
        <v>18</v>
      </c>
      <c r="N175" s="5" t="s">
        <v>19</v>
      </c>
      <c r="O175" s="5" t="s">
        <v>19</v>
      </c>
    </row>
    <row r="176" spans="1:15" ht="14.1" customHeight="1">
      <c r="A176" s="5">
        <v>18754</v>
      </c>
      <c r="B176" s="5" t="s">
        <v>26</v>
      </c>
      <c r="C176" s="5" t="s">
        <v>50</v>
      </c>
      <c r="D176" s="5" t="s">
        <v>523</v>
      </c>
      <c r="E176" s="5" t="s">
        <v>313</v>
      </c>
      <c r="F176" s="5">
        <v>0.35</v>
      </c>
      <c r="G176" s="5" t="s">
        <v>20</v>
      </c>
      <c r="H176" s="5">
        <v>100</v>
      </c>
      <c r="I176" s="5">
        <v>1998</v>
      </c>
      <c r="J176" s="5">
        <v>73.3</v>
      </c>
      <c r="K176" s="5" t="s">
        <v>17</v>
      </c>
      <c r="L176" s="5">
        <v>0.71599999999999997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18790</v>
      </c>
      <c r="B177" s="5" t="s">
        <v>26</v>
      </c>
      <c r="C177" s="5" t="s">
        <v>50</v>
      </c>
      <c r="D177" s="5" t="s">
        <v>523</v>
      </c>
      <c r="E177" s="5" t="s">
        <v>313</v>
      </c>
      <c r="F177" s="5">
        <v>94.38</v>
      </c>
      <c r="G177" s="5" t="s">
        <v>20</v>
      </c>
      <c r="H177" s="5">
        <v>100</v>
      </c>
      <c r="I177" s="5">
        <v>1995</v>
      </c>
      <c r="J177" s="5">
        <v>73.3</v>
      </c>
      <c r="K177" s="5" t="s">
        <v>17</v>
      </c>
      <c r="L177" s="5">
        <v>0.71599999999999997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18791</v>
      </c>
      <c r="B178" s="5" t="s">
        <v>26</v>
      </c>
      <c r="C178" s="5" t="s">
        <v>50</v>
      </c>
      <c r="D178" s="5" t="s">
        <v>523</v>
      </c>
      <c r="E178" s="5" t="s">
        <v>313</v>
      </c>
      <c r="F178" s="5">
        <v>0.59</v>
      </c>
      <c r="G178" s="5" t="s">
        <v>20</v>
      </c>
      <c r="H178" s="5">
        <v>100</v>
      </c>
      <c r="I178" s="5">
        <v>1998</v>
      </c>
      <c r="J178" s="5">
        <v>73.3</v>
      </c>
      <c r="K178" s="5" t="s">
        <v>17</v>
      </c>
      <c r="L178" s="5">
        <v>0.71599999999999997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18805</v>
      </c>
      <c r="B179" s="5" t="s">
        <v>26</v>
      </c>
      <c r="C179" s="5" t="s">
        <v>50</v>
      </c>
      <c r="D179" s="5" t="s">
        <v>523</v>
      </c>
      <c r="E179" s="5" t="s">
        <v>313</v>
      </c>
      <c r="F179" s="5">
        <v>38.31</v>
      </c>
      <c r="G179" s="5" t="s">
        <v>16</v>
      </c>
      <c r="H179" s="5">
        <v>100</v>
      </c>
      <c r="I179" s="5">
        <v>1998</v>
      </c>
      <c r="J179" s="5">
        <v>85.3</v>
      </c>
      <c r="K179" s="5" t="s">
        <v>25</v>
      </c>
      <c r="L179" s="5">
        <v>0.52100000000000002</v>
      </c>
      <c r="M179" s="5" t="s">
        <v>18</v>
      </c>
      <c r="N179" s="5" t="s">
        <v>19</v>
      </c>
      <c r="O179" s="5" t="s">
        <v>19</v>
      </c>
    </row>
    <row r="180" spans="1:15" ht="14.1" customHeight="1">
      <c r="A180" s="5">
        <v>18831</v>
      </c>
      <c r="B180" s="5" t="s">
        <v>26</v>
      </c>
      <c r="C180" s="5" t="s">
        <v>50</v>
      </c>
      <c r="D180" s="5" t="s">
        <v>523</v>
      </c>
      <c r="E180" s="5" t="s">
        <v>313</v>
      </c>
      <c r="F180" s="5">
        <v>541.11</v>
      </c>
      <c r="G180" s="5" t="s">
        <v>16</v>
      </c>
      <c r="H180" s="5">
        <v>80</v>
      </c>
      <c r="I180" s="5">
        <v>2000</v>
      </c>
      <c r="J180" s="5">
        <v>87.4</v>
      </c>
      <c r="K180" s="5" t="s">
        <v>25</v>
      </c>
      <c r="L180" s="5">
        <v>0.59599999999999997</v>
      </c>
      <c r="M180" s="5" t="s">
        <v>18</v>
      </c>
      <c r="N180" s="5" t="s">
        <v>19</v>
      </c>
      <c r="O180" s="5" t="s">
        <v>19</v>
      </c>
    </row>
    <row r="181" spans="1:15" ht="14.1" customHeight="1">
      <c r="A181" s="5">
        <v>18832</v>
      </c>
      <c r="B181" s="5" t="s">
        <v>26</v>
      </c>
      <c r="C181" s="5" t="s">
        <v>50</v>
      </c>
      <c r="D181" s="5" t="s">
        <v>523</v>
      </c>
      <c r="E181" s="5" t="s">
        <v>313</v>
      </c>
      <c r="F181" s="5">
        <v>36.89</v>
      </c>
      <c r="G181" s="5" t="s">
        <v>20</v>
      </c>
      <c r="H181" s="5">
        <v>100</v>
      </c>
      <c r="I181" s="5">
        <v>1998</v>
      </c>
      <c r="J181" s="5">
        <v>73.3</v>
      </c>
      <c r="K181" s="5" t="s">
        <v>17</v>
      </c>
      <c r="L181" s="5">
        <v>0.71599999999999997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18948</v>
      </c>
      <c r="B182" s="5" t="s">
        <v>26</v>
      </c>
      <c r="C182" s="5" t="s">
        <v>50</v>
      </c>
      <c r="D182" s="5" t="s">
        <v>523</v>
      </c>
      <c r="E182" s="5" t="s">
        <v>313</v>
      </c>
      <c r="F182" s="5">
        <v>39.299999999999997</v>
      </c>
      <c r="G182" s="5" t="s">
        <v>16</v>
      </c>
      <c r="H182" s="5">
        <v>80</v>
      </c>
      <c r="I182" s="5">
        <v>2000</v>
      </c>
      <c r="J182" s="5">
        <v>87.4</v>
      </c>
      <c r="K182" s="5" t="s">
        <v>25</v>
      </c>
      <c r="L182" s="5">
        <v>0.56599999999999995</v>
      </c>
      <c r="M182" s="5" t="s">
        <v>18</v>
      </c>
      <c r="N182" s="5" t="s">
        <v>19</v>
      </c>
      <c r="O182" s="5" t="s">
        <v>19</v>
      </c>
    </row>
    <row r="183" spans="1:15" ht="14.1" customHeight="1">
      <c r="A183" s="5">
        <v>19199</v>
      </c>
      <c r="B183" s="5" t="s">
        <v>26</v>
      </c>
      <c r="C183" s="5" t="s">
        <v>50</v>
      </c>
      <c r="D183" s="5" t="s">
        <v>523</v>
      </c>
      <c r="E183" s="5" t="s">
        <v>313</v>
      </c>
      <c r="F183" s="5">
        <v>61.58</v>
      </c>
      <c r="G183" s="5" t="s">
        <v>20</v>
      </c>
      <c r="H183" s="5">
        <v>100</v>
      </c>
      <c r="I183" s="5">
        <v>1998</v>
      </c>
      <c r="J183" s="5">
        <v>73.3</v>
      </c>
      <c r="K183" s="5" t="s">
        <v>17</v>
      </c>
      <c r="L183" s="5">
        <v>0.71599999999999997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19529</v>
      </c>
      <c r="B184" s="5" t="s">
        <v>26</v>
      </c>
      <c r="C184" s="5" t="s">
        <v>50</v>
      </c>
      <c r="D184" s="5" t="s">
        <v>523</v>
      </c>
      <c r="E184" s="5" t="s">
        <v>313</v>
      </c>
      <c r="F184" s="5">
        <v>0.5</v>
      </c>
      <c r="G184" s="5" t="s">
        <v>20</v>
      </c>
      <c r="H184" s="5">
        <v>100</v>
      </c>
      <c r="I184" s="5">
        <v>1998</v>
      </c>
      <c r="J184" s="5">
        <v>73.3</v>
      </c>
      <c r="K184" s="5" t="s">
        <v>17</v>
      </c>
      <c r="L184" s="5">
        <v>0.71599999999999997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19885</v>
      </c>
      <c r="B185" s="5" t="s">
        <v>26</v>
      </c>
      <c r="C185" s="5" t="s">
        <v>50</v>
      </c>
      <c r="D185" s="5" t="s">
        <v>523</v>
      </c>
      <c r="E185" s="5" t="s">
        <v>313</v>
      </c>
      <c r="F185" s="5">
        <v>0.44</v>
      </c>
      <c r="G185" s="5" t="s">
        <v>20</v>
      </c>
      <c r="H185" s="5">
        <v>100</v>
      </c>
      <c r="I185" s="5">
        <v>1998</v>
      </c>
      <c r="J185" s="5">
        <v>73.3</v>
      </c>
      <c r="K185" s="5" t="s">
        <v>17</v>
      </c>
      <c r="L185" s="5">
        <v>0.71599999999999997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20045</v>
      </c>
      <c r="B186" s="5" t="s">
        <v>26</v>
      </c>
      <c r="C186" s="5" t="s">
        <v>50</v>
      </c>
      <c r="D186" s="5" t="s">
        <v>523</v>
      </c>
      <c r="E186" s="5" t="s">
        <v>313</v>
      </c>
      <c r="F186" s="5">
        <v>0.3</v>
      </c>
      <c r="G186" s="5" t="s">
        <v>20</v>
      </c>
      <c r="H186" s="5">
        <v>100</v>
      </c>
      <c r="I186" s="5">
        <v>1998</v>
      </c>
      <c r="J186" s="5">
        <v>73.3</v>
      </c>
      <c r="K186" s="5" t="s">
        <v>17</v>
      </c>
      <c r="L186" s="5">
        <v>0.71599999999999997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20046</v>
      </c>
      <c r="B187" s="5" t="s">
        <v>26</v>
      </c>
      <c r="C187" s="5" t="s">
        <v>50</v>
      </c>
      <c r="D187" s="5" t="s">
        <v>523</v>
      </c>
      <c r="E187" s="5" t="s">
        <v>313</v>
      </c>
      <c r="F187" s="5">
        <v>0.01</v>
      </c>
      <c r="G187" s="5" t="s">
        <v>20</v>
      </c>
      <c r="H187" s="5">
        <v>100</v>
      </c>
      <c r="I187" s="5">
        <v>1998</v>
      </c>
      <c r="J187" s="5">
        <v>73.3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20047</v>
      </c>
      <c r="B188" s="5" t="s">
        <v>26</v>
      </c>
      <c r="C188" s="5" t="s">
        <v>50</v>
      </c>
      <c r="D188" s="5" t="s">
        <v>523</v>
      </c>
      <c r="E188" s="5" t="s">
        <v>313</v>
      </c>
      <c r="F188" s="5">
        <v>2.66</v>
      </c>
      <c r="G188" s="5" t="s">
        <v>20</v>
      </c>
      <c r="H188" s="5">
        <v>80</v>
      </c>
      <c r="I188" s="5">
        <v>1984</v>
      </c>
      <c r="J188" s="5">
        <v>65.099999999999994</v>
      </c>
      <c r="K188" s="5" t="s">
        <v>18</v>
      </c>
      <c r="L188" s="5">
        <v>0.49299999999999999</v>
      </c>
      <c r="M188" s="5" t="s">
        <v>32</v>
      </c>
      <c r="N188" s="5" t="s">
        <v>19</v>
      </c>
      <c r="O188" s="5" t="s">
        <v>19</v>
      </c>
    </row>
    <row r="189" spans="1:15" ht="14.1" customHeight="1">
      <c r="A189" s="5">
        <v>20142</v>
      </c>
      <c r="B189" s="5" t="s">
        <v>26</v>
      </c>
      <c r="C189" s="5" t="s">
        <v>50</v>
      </c>
      <c r="D189" s="5" t="s">
        <v>523</v>
      </c>
      <c r="E189" s="5" t="s">
        <v>313</v>
      </c>
      <c r="F189" s="5">
        <v>102.95</v>
      </c>
      <c r="G189" s="5" t="s">
        <v>20</v>
      </c>
      <c r="H189" s="5">
        <v>100</v>
      </c>
      <c r="I189" s="5">
        <v>1998</v>
      </c>
      <c r="J189" s="5">
        <v>73.3</v>
      </c>
      <c r="K189" s="5" t="s">
        <v>17</v>
      </c>
      <c r="L189" s="5">
        <v>0.71599999999999997</v>
      </c>
      <c r="M189" s="5" t="s">
        <v>21</v>
      </c>
      <c r="N189" s="5" t="s">
        <v>19</v>
      </c>
      <c r="O189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524</v>
      </c>
      <c r="B3" s="14" t="s">
        <v>20</v>
      </c>
      <c r="C3" s="20">
        <v>9.4</v>
      </c>
      <c r="D3" s="10" t="s">
        <v>19</v>
      </c>
      <c r="E3" s="10">
        <v>73.545692883894915</v>
      </c>
      <c r="F3" s="14" t="s">
        <v>166</v>
      </c>
      <c r="G3" s="11">
        <v>0.72162172284644244</v>
      </c>
      <c r="H3" s="14" t="s">
        <v>167</v>
      </c>
    </row>
    <row r="4" spans="1:8">
      <c r="A4" s="41"/>
      <c r="B4" s="14" t="s">
        <v>16</v>
      </c>
      <c r="C4" s="20">
        <v>2.81</v>
      </c>
      <c r="D4" s="10" t="s">
        <v>19</v>
      </c>
      <c r="E4" s="10">
        <v>86.525000000000077</v>
      </c>
      <c r="F4" s="14" t="s">
        <v>167</v>
      </c>
      <c r="G4" s="11">
        <v>0.55750000000000022</v>
      </c>
      <c r="H4" s="14" t="s">
        <v>168</v>
      </c>
    </row>
    <row r="5" spans="1:8">
      <c r="A5" s="41"/>
      <c r="B5" s="14" t="s">
        <v>23</v>
      </c>
      <c r="C5" s="20">
        <v>0.6</v>
      </c>
      <c r="D5" s="10" t="s">
        <v>19</v>
      </c>
      <c r="E5" s="10">
        <v>74.449999999999989</v>
      </c>
      <c r="F5" s="14" t="s">
        <v>166</v>
      </c>
      <c r="G5" s="11">
        <v>0.623</v>
      </c>
      <c r="H5" s="14" t="s">
        <v>167</v>
      </c>
    </row>
    <row r="6" spans="1:8">
      <c r="A6" s="41" t="s">
        <v>525</v>
      </c>
      <c r="B6" s="41"/>
      <c r="C6" s="20">
        <f>SUM(C3:C5)</f>
        <v>12.81</v>
      </c>
      <c r="D6" s="10" t="s">
        <v>19</v>
      </c>
      <c r="E6" s="10">
        <v>78.2</v>
      </c>
      <c r="F6" s="14" t="s">
        <v>166</v>
      </c>
      <c r="G6" s="11">
        <v>0.63400000000000001</v>
      </c>
      <c r="H6" s="14" t="s">
        <v>167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O320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6.7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2956</v>
      </c>
      <c r="B2" s="5" t="s">
        <v>26</v>
      </c>
      <c r="C2" s="5" t="s">
        <v>50</v>
      </c>
      <c r="D2" s="5" t="s">
        <v>815</v>
      </c>
      <c r="E2" s="5" t="s">
        <v>225</v>
      </c>
      <c r="F2" s="5">
        <v>47.31</v>
      </c>
      <c r="G2" s="5" t="s">
        <v>20</v>
      </c>
      <c r="H2" s="5">
        <v>100</v>
      </c>
      <c r="I2" s="5">
        <v>1995</v>
      </c>
      <c r="J2" s="5">
        <v>73.3</v>
      </c>
      <c r="K2" s="5" t="s">
        <v>17</v>
      </c>
      <c r="L2" s="5">
        <v>0.71599999999999997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2957</v>
      </c>
      <c r="B3" s="5" t="s">
        <v>26</v>
      </c>
      <c r="C3" s="5" t="s">
        <v>50</v>
      </c>
      <c r="D3" s="5" t="s">
        <v>526</v>
      </c>
      <c r="E3" s="5" t="s">
        <v>225</v>
      </c>
      <c r="F3" s="5">
        <v>0.36</v>
      </c>
      <c r="G3" s="5" t="s">
        <v>20</v>
      </c>
      <c r="H3" s="5">
        <v>80</v>
      </c>
      <c r="I3" s="5">
        <v>1995</v>
      </c>
      <c r="J3" s="5">
        <v>73.3</v>
      </c>
      <c r="K3" s="5" t="s">
        <v>17</v>
      </c>
      <c r="L3" s="5">
        <v>0.71599999999999997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3192</v>
      </c>
      <c r="B4" s="5" t="s">
        <v>26</v>
      </c>
      <c r="C4" s="5" t="s">
        <v>50</v>
      </c>
      <c r="D4" s="5" t="s">
        <v>526</v>
      </c>
      <c r="E4" s="5" t="s">
        <v>225</v>
      </c>
      <c r="F4" s="5">
        <v>136.99</v>
      </c>
      <c r="G4" s="5" t="s">
        <v>16</v>
      </c>
      <c r="H4" s="5">
        <v>100</v>
      </c>
      <c r="I4" s="5">
        <v>1998</v>
      </c>
      <c r="J4" s="5">
        <v>85.3</v>
      </c>
      <c r="K4" s="5" t="s">
        <v>25</v>
      </c>
      <c r="L4" s="5">
        <v>0.52100000000000002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3390</v>
      </c>
      <c r="B5" s="5" t="s">
        <v>26</v>
      </c>
      <c r="C5" s="5" t="s">
        <v>50</v>
      </c>
      <c r="D5" s="5" t="s">
        <v>526</v>
      </c>
      <c r="E5" s="5" t="s">
        <v>225</v>
      </c>
      <c r="F5" s="5">
        <v>0.35</v>
      </c>
      <c r="G5" s="5" t="s">
        <v>20</v>
      </c>
      <c r="H5" s="5">
        <v>100</v>
      </c>
      <c r="I5" s="5">
        <v>1998</v>
      </c>
      <c r="J5" s="5">
        <v>73.3</v>
      </c>
      <c r="K5" s="5" t="s">
        <v>17</v>
      </c>
      <c r="L5" s="5">
        <v>0.71599999999999997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3568</v>
      </c>
      <c r="B6" s="5" t="s">
        <v>26</v>
      </c>
      <c r="C6" s="5" t="s">
        <v>50</v>
      </c>
      <c r="D6" s="5" t="s">
        <v>526</v>
      </c>
      <c r="E6" s="5" t="s">
        <v>225</v>
      </c>
      <c r="F6" s="5">
        <v>6.28</v>
      </c>
      <c r="G6" s="5" t="s">
        <v>20</v>
      </c>
      <c r="H6" s="5">
        <v>100</v>
      </c>
      <c r="I6" s="5">
        <v>1995</v>
      </c>
      <c r="J6" s="5">
        <v>73.3</v>
      </c>
      <c r="K6" s="5" t="s">
        <v>17</v>
      </c>
      <c r="L6" s="5">
        <v>0.71599999999999997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3623</v>
      </c>
      <c r="B7" s="5" t="s">
        <v>26</v>
      </c>
      <c r="C7" s="5" t="s">
        <v>50</v>
      </c>
      <c r="D7" s="5" t="s">
        <v>526</v>
      </c>
      <c r="E7" s="5" t="s">
        <v>225</v>
      </c>
      <c r="F7" s="5">
        <v>0.38</v>
      </c>
      <c r="G7" s="5" t="s">
        <v>20</v>
      </c>
      <c r="H7" s="5">
        <v>100</v>
      </c>
      <c r="I7" s="5">
        <v>1998</v>
      </c>
      <c r="J7" s="5">
        <v>73.3</v>
      </c>
      <c r="K7" s="5" t="s">
        <v>17</v>
      </c>
      <c r="L7" s="5">
        <v>0.71599999999999997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3676</v>
      </c>
      <c r="B8" s="5" t="s">
        <v>26</v>
      </c>
      <c r="C8" s="5" t="s">
        <v>50</v>
      </c>
      <c r="D8" s="5" t="s">
        <v>526</v>
      </c>
      <c r="E8" s="5" t="s">
        <v>225</v>
      </c>
      <c r="F8" s="5">
        <v>20.98</v>
      </c>
      <c r="G8" s="5" t="s">
        <v>20</v>
      </c>
      <c r="H8" s="5">
        <v>80</v>
      </c>
      <c r="I8" s="5">
        <v>1995</v>
      </c>
      <c r="J8" s="5">
        <v>73.3</v>
      </c>
      <c r="K8" s="5" t="s">
        <v>17</v>
      </c>
      <c r="L8" s="5">
        <v>0.71599999999999997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3680</v>
      </c>
      <c r="B9" s="5" t="s">
        <v>26</v>
      </c>
      <c r="C9" s="5" t="s">
        <v>50</v>
      </c>
      <c r="D9" s="5" t="s">
        <v>526</v>
      </c>
      <c r="E9" s="5" t="s">
        <v>225</v>
      </c>
      <c r="F9" s="5">
        <v>98.2</v>
      </c>
      <c r="G9" s="5" t="s">
        <v>20</v>
      </c>
      <c r="H9" s="5">
        <v>100</v>
      </c>
      <c r="I9" s="5">
        <v>1995</v>
      </c>
      <c r="J9" s="5">
        <v>70</v>
      </c>
      <c r="K9" s="5" t="s">
        <v>18</v>
      </c>
      <c r="L9" s="5">
        <v>0.51800000000000002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3725</v>
      </c>
      <c r="B10" s="5" t="s">
        <v>26</v>
      </c>
      <c r="C10" s="5" t="s">
        <v>50</v>
      </c>
      <c r="D10" s="5" t="s">
        <v>526</v>
      </c>
      <c r="E10" s="5" t="s">
        <v>225</v>
      </c>
      <c r="F10" s="5">
        <v>0.39</v>
      </c>
      <c r="G10" s="5" t="s">
        <v>20</v>
      </c>
      <c r="H10" s="5">
        <v>100</v>
      </c>
      <c r="I10" s="5">
        <v>1998</v>
      </c>
      <c r="J10" s="5">
        <v>73.3</v>
      </c>
      <c r="K10" s="5" t="s">
        <v>17</v>
      </c>
      <c r="L10" s="5">
        <v>0.71599999999999997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3726</v>
      </c>
      <c r="B11" s="5" t="s">
        <v>26</v>
      </c>
      <c r="C11" s="5" t="s">
        <v>50</v>
      </c>
      <c r="D11" s="5" t="s">
        <v>526</v>
      </c>
      <c r="E11" s="5" t="s">
        <v>225</v>
      </c>
      <c r="F11" s="5">
        <v>39.380000000000003</v>
      </c>
      <c r="G11" s="5" t="s">
        <v>20</v>
      </c>
      <c r="H11" s="5">
        <v>100</v>
      </c>
      <c r="I11" s="5">
        <v>1995</v>
      </c>
      <c r="J11" s="5">
        <v>73.3</v>
      </c>
      <c r="K11" s="5" t="s">
        <v>17</v>
      </c>
      <c r="L11" s="5">
        <v>0.71599999999999997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3794</v>
      </c>
      <c r="B12" s="5" t="s">
        <v>26</v>
      </c>
      <c r="C12" s="5" t="s">
        <v>50</v>
      </c>
      <c r="D12" s="5" t="s">
        <v>526</v>
      </c>
      <c r="E12" s="5" t="s">
        <v>225</v>
      </c>
      <c r="F12" s="5">
        <v>0.33</v>
      </c>
      <c r="G12" s="5" t="s">
        <v>20</v>
      </c>
      <c r="H12" s="5">
        <v>100</v>
      </c>
      <c r="I12" s="5">
        <v>1998</v>
      </c>
      <c r="J12" s="5">
        <v>73.3</v>
      </c>
      <c r="K12" s="5" t="s">
        <v>17</v>
      </c>
      <c r="L12" s="5">
        <v>0.71599999999999997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3795</v>
      </c>
      <c r="B13" s="5" t="s">
        <v>26</v>
      </c>
      <c r="C13" s="5" t="s">
        <v>50</v>
      </c>
      <c r="D13" s="5" t="s">
        <v>526</v>
      </c>
      <c r="E13" s="5" t="s">
        <v>225</v>
      </c>
      <c r="F13" s="5">
        <v>40.57</v>
      </c>
      <c r="G13" s="5" t="s">
        <v>20</v>
      </c>
      <c r="H13" s="5">
        <v>100</v>
      </c>
      <c r="I13" s="5">
        <v>1995</v>
      </c>
      <c r="J13" s="5">
        <v>73.3</v>
      </c>
      <c r="K13" s="5" t="s">
        <v>17</v>
      </c>
      <c r="L13" s="5">
        <v>0.71599999999999997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3843</v>
      </c>
      <c r="B14" s="5" t="s">
        <v>26</v>
      </c>
      <c r="C14" s="5" t="s">
        <v>50</v>
      </c>
      <c r="D14" s="5" t="s">
        <v>526</v>
      </c>
      <c r="E14" s="5" t="s">
        <v>225</v>
      </c>
      <c r="F14" s="5">
        <v>34.76</v>
      </c>
      <c r="G14" s="5" t="s">
        <v>20</v>
      </c>
      <c r="H14" s="5">
        <v>100</v>
      </c>
      <c r="I14" s="5">
        <v>1996</v>
      </c>
      <c r="J14" s="5">
        <v>73.3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3847</v>
      </c>
      <c r="B15" s="5" t="s">
        <v>26</v>
      </c>
      <c r="C15" s="5" t="s">
        <v>50</v>
      </c>
      <c r="D15" s="5" t="s">
        <v>526</v>
      </c>
      <c r="E15" s="5" t="s">
        <v>225</v>
      </c>
      <c r="F15" s="5">
        <v>26.69</v>
      </c>
      <c r="G15" s="5" t="s">
        <v>20</v>
      </c>
      <c r="H15" s="5">
        <v>100</v>
      </c>
      <c r="I15" s="5">
        <v>1997</v>
      </c>
      <c r="J15" s="5">
        <v>73.3</v>
      </c>
      <c r="K15" s="5" t="s">
        <v>17</v>
      </c>
      <c r="L15" s="5">
        <v>0.71599999999999997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3849</v>
      </c>
      <c r="B16" s="5" t="s">
        <v>26</v>
      </c>
      <c r="C16" s="5" t="s">
        <v>50</v>
      </c>
      <c r="D16" s="5" t="s">
        <v>526</v>
      </c>
      <c r="E16" s="5" t="s">
        <v>225</v>
      </c>
      <c r="F16" s="5">
        <v>152.35</v>
      </c>
      <c r="G16" s="5" t="s">
        <v>20</v>
      </c>
      <c r="H16" s="5">
        <v>150</v>
      </c>
      <c r="I16" s="5">
        <v>1998</v>
      </c>
      <c r="J16" s="5">
        <v>75.599999999999994</v>
      </c>
      <c r="K16" s="5" t="s">
        <v>17</v>
      </c>
      <c r="L16" s="5">
        <v>0.72199999999999998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3850</v>
      </c>
      <c r="B17" s="5" t="s">
        <v>26</v>
      </c>
      <c r="C17" s="5" t="s">
        <v>50</v>
      </c>
      <c r="D17" s="5" t="s">
        <v>526</v>
      </c>
      <c r="E17" s="5" t="s">
        <v>225</v>
      </c>
      <c r="F17" s="5">
        <v>46.65</v>
      </c>
      <c r="G17" s="5" t="s">
        <v>20</v>
      </c>
      <c r="H17" s="5">
        <v>100</v>
      </c>
      <c r="I17" s="5">
        <v>1998</v>
      </c>
      <c r="J17" s="5">
        <v>75.599999999999994</v>
      </c>
      <c r="K17" s="5" t="s">
        <v>17</v>
      </c>
      <c r="L17" s="5">
        <v>0.71599999999999997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3853</v>
      </c>
      <c r="B18" s="5" t="s">
        <v>26</v>
      </c>
      <c r="C18" s="5" t="s">
        <v>50</v>
      </c>
      <c r="D18" s="5" t="s">
        <v>526</v>
      </c>
      <c r="E18" s="5" t="s">
        <v>225</v>
      </c>
      <c r="F18" s="5">
        <v>132.35</v>
      </c>
      <c r="G18" s="5" t="s">
        <v>20</v>
      </c>
      <c r="H18" s="5">
        <v>100</v>
      </c>
      <c r="I18" s="5">
        <v>1999</v>
      </c>
      <c r="J18" s="5">
        <v>75.599999999999994</v>
      </c>
      <c r="K18" s="5" t="s">
        <v>17</v>
      </c>
      <c r="L18" s="5">
        <v>0.79100000000000004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3856</v>
      </c>
      <c r="B19" s="5" t="s">
        <v>26</v>
      </c>
      <c r="C19" s="5" t="s">
        <v>50</v>
      </c>
      <c r="D19" s="5" t="s">
        <v>526</v>
      </c>
      <c r="E19" s="5" t="s">
        <v>225</v>
      </c>
      <c r="F19" s="5">
        <v>0.35</v>
      </c>
      <c r="G19" s="5" t="s">
        <v>20</v>
      </c>
      <c r="H19" s="5">
        <v>100</v>
      </c>
      <c r="I19" s="5">
        <v>1998</v>
      </c>
      <c r="J19" s="5">
        <v>73.3</v>
      </c>
      <c r="K19" s="5" t="s">
        <v>17</v>
      </c>
      <c r="L19" s="5">
        <v>0.71599999999999997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3889</v>
      </c>
      <c r="B20" s="5" t="s">
        <v>26</v>
      </c>
      <c r="C20" s="5" t="s">
        <v>50</v>
      </c>
      <c r="D20" s="5" t="s">
        <v>526</v>
      </c>
      <c r="E20" s="5" t="s">
        <v>225</v>
      </c>
      <c r="F20" s="5">
        <v>45.85</v>
      </c>
      <c r="G20" s="5" t="s">
        <v>20</v>
      </c>
      <c r="H20" s="5">
        <v>100</v>
      </c>
      <c r="I20" s="5">
        <v>1998</v>
      </c>
      <c r="J20" s="5">
        <v>75.599999999999994</v>
      </c>
      <c r="K20" s="5" t="s">
        <v>17</v>
      </c>
      <c r="L20" s="5">
        <v>0.71599999999999997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3897</v>
      </c>
      <c r="B21" s="5" t="s">
        <v>26</v>
      </c>
      <c r="C21" s="5" t="s">
        <v>50</v>
      </c>
      <c r="D21" s="5" t="s">
        <v>526</v>
      </c>
      <c r="E21" s="5" t="s">
        <v>225</v>
      </c>
      <c r="F21" s="5">
        <v>50.29</v>
      </c>
      <c r="G21" s="5" t="s">
        <v>20</v>
      </c>
      <c r="H21" s="5">
        <v>100</v>
      </c>
      <c r="I21" s="5">
        <v>1997</v>
      </c>
      <c r="J21" s="5">
        <v>73.3</v>
      </c>
      <c r="K21" s="5" t="s">
        <v>17</v>
      </c>
      <c r="L21" s="5">
        <v>0.71599999999999997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3898</v>
      </c>
      <c r="B22" s="5" t="s">
        <v>26</v>
      </c>
      <c r="C22" s="5" t="s">
        <v>50</v>
      </c>
      <c r="D22" s="5" t="s">
        <v>526</v>
      </c>
      <c r="E22" s="5" t="s">
        <v>225</v>
      </c>
      <c r="F22" s="5">
        <v>0.55000000000000004</v>
      </c>
      <c r="G22" s="5" t="s">
        <v>20</v>
      </c>
      <c r="H22" s="5">
        <v>80</v>
      </c>
      <c r="I22" s="5">
        <v>1994</v>
      </c>
      <c r="J22" s="5">
        <v>71.099999999999994</v>
      </c>
      <c r="K22" s="5" t="s">
        <v>17</v>
      </c>
      <c r="L22" s="5">
        <v>0.71599999999999997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3899</v>
      </c>
      <c r="B23" s="5" t="s">
        <v>26</v>
      </c>
      <c r="C23" s="5" t="s">
        <v>50</v>
      </c>
      <c r="D23" s="5" t="s">
        <v>526</v>
      </c>
      <c r="E23" s="5" t="s">
        <v>225</v>
      </c>
      <c r="F23" s="5">
        <v>38.380000000000003</v>
      </c>
      <c r="G23" s="5" t="s">
        <v>20</v>
      </c>
      <c r="H23" s="5">
        <v>100</v>
      </c>
      <c r="I23" s="5">
        <v>1998</v>
      </c>
      <c r="J23" s="5">
        <v>75.599999999999994</v>
      </c>
      <c r="K23" s="5" t="s">
        <v>17</v>
      </c>
      <c r="L23" s="5">
        <v>0.71599999999999997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3903</v>
      </c>
      <c r="B24" s="5" t="s">
        <v>26</v>
      </c>
      <c r="C24" s="5" t="s">
        <v>50</v>
      </c>
      <c r="D24" s="5" t="s">
        <v>526</v>
      </c>
      <c r="E24" s="5" t="s">
        <v>225</v>
      </c>
      <c r="F24" s="5">
        <v>41.06</v>
      </c>
      <c r="G24" s="5" t="s">
        <v>20</v>
      </c>
      <c r="H24" s="5">
        <v>100</v>
      </c>
      <c r="I24" s="5">
        <v>1999</v>
      </c>
      <c r="J24" s="5">
        <v>73.3</v>
      </c>
      <c r="K24" s="5" t="s">
        <v>17</v>
      </c>
      <c r="L24" s="5">
        <v>0.79100000000000004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3904</v>
      </c>
      <c r="B25" s="5" t="s">
        <v>26</v>
      </c>
      <c r="C25" s="5" t="s">
        <v>50</v>
      </c>
      <c r="D25" s="5" t="s">
        <v>526</v>
      </c>
      <c r="E25" s="5" t="s">
        <v>225</v>
      </c>
      <c r="F25" s="5">
        <v>36.14</v>
      </c>
      <c r="G25" s="5" t="s">
        <v>20</v>
      </c>
      <c r="H25" s="5">
        <v>100</v>
      </c>
      <c r="I25" s="5">
        <v>1999</v>
      </c>
      <c r="J25" s="5">
        <v>75.599999999999994</v>
      </c>
      <c r="K25" s="5" t="s">
        <v>17</v>
      </c>
      <c r="L25" s="5">
        <v>0.79100000000000004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3907</v>
      </c>
      <c r="B26" s="5" t="s">
        <v>26</v>
      </c>
      <c r="C26" s="5" t="s">
        <v>50</v>
      </c>
      <c r="D26" s="5" t="s">
        <v>526</v>
      </c>
      <c r="E26" s="5" t="s">
        <v>225</v>
      </c>
      <c r="F26" s="5">
        <v>9.5299999999999994</v>
      </c>
      <c r="G26" s="5" t="s">
        <v>20</v>
      </c>
      <c r="H26" s="5">
        <v>150</v>
      </c>
      <c r="I26" s="5">
        <v>1998</v>
      </c>
      <c r="J26" s="5">
        <v>73.3</v>
      </c>
      <c r="K26" s="5" t="s">
        <v>17</v>
      </c>
      <c r="L26" s="5">
        <v>0.72199999999999998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3914</v>
      </c>
      <c r="B27" s="5" t="s">
        <v>26</v>
      </c>
      <c r="C27" s="5" t="s">
        <v>50</v>
      </c>
      <c r="D27" s="5" t="s">
        <v>526</v>
      </c>
      <c r="E27" s="5" t="s">
        <v>225</v>
      </c>
      <c r="F27" s="5">
        <v>1.85</v>
      </c>
      <c r="G27" s="5" t="s">
        <v>20</v>
      </c>
      <c r="H27" s="5">
        <v>80</v>
      </c>
      <c r="I27" s="5">
        <v>1998</v>
      </c>
      <c r="J27" s="5">
        <v>73.3</v>
      </c>
      <c r="K27" s="5" t="s">
        <v>17</v>
      </c>
      <c r="L27" s="5">
        <v>0.71599999999999997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3962</v>
      </c>
      <c r="B28" s="5" t="s">
        <v>26</v>
      </c>
      <c r="C28" s="5" t="s">
        <v>50</v>
      </c>
      <c r="D28" s="5" t="s">
        <v>526</v>
      </c>
      <c r="E28" s="5" t="s">
        <v>225</v>
      </c>
      <c r="F28" s="5">
        <v>0.44</v>
      </c>
      <c r="G28" s="5" t="s">
        <v>20</v>
      </c>
      <c r="H28" s="5">
        <v>100</v>
      </c>
      <c r="I28" s="5">
        <v>1997</v>
      </c>
      <c r="J28" s="5">
        <v>73.3</v>
      </c>
      <c r="K28" s="5" t="s">
        <v>17</v>
      </c>
      <c r="L28" s="5">
        <v>0.71599999999999997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3963</v>
      </c>
      <c r="B29" s="5" t="s">
        <v>26</v>
      </c>
      <c r="C29" s="5" t="s">
        <v>50</v>
      </c>
      <c r="D29" s="5" t="s">
        <v>526</v>
      </c>
      <c r="E29" s="5" t="s">
        <v>225</v>
      </c>
      <c r="F29" s="5">
        <v>49.7</v>
      </c>
      <c r="G29" s="5" t="s">
        <v>20</v>
      </c>
      <c r="H29" s="5">
        <v>100</v>
      </c>
      <c r="I29" s="5">
        <v>1999</v>
      </c>
      <c r="J29" s="5">
        <v>73.3</v>
      </c>
      <c r="K29" s="5" t="s">
        <v>17</v>
      </c>
      <c r="L29" s="5">
        <v>0.79100000000000004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3964</v>
      </c>
      <c r="B30" s="5" t="s">
        <v>26</v>
      </c>
      <c r="C30" s="5" t="s">
        <v>50</v>
      </c>
      <c r="D30" s="5" t="s">
        <v>526</v>
      </c>
      <c r="E30" s="5" t="s">
        <v>225</v>
      </c>
      <c r="F30" s="5">
        <v>0.4</v>
      </c>
      <c r="G30" s="5" t="s">
        <v>20</v>
      </c>
      <c r="H30" s="5">
        <v>80</v>
      </c>
      <c r="I30" s="5">
        <v>1993</v>
      </c>
      <c r="J30" s="5">
        <v>70</v>
      </c>
      <c r="K30" s="5" t="s">
        <v>18</v>
      </c>
      <c r="L30" s="5">
        <v>0.61099999999999999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3966</v>
      </c>
      <c r="B31" s="5" t="s">
        <v>26</v>
      </c>
      <c r="C31" s="5" t="s">
        <v>50</v>
      </c>
      <c r="D31" s="5" t="s">
        <v>526</v>
      </c>
      <c r="E31" s="5" t="s">
        <v>225</v>
      </c>
      <c r="F31" s="5">
        <v>0.34</v>
      </c>
      <c r="G31" s="5" t="s">
        <v>20</v>
      </c>
      <c r="H31" s="5">
        <v>100</v>
      </c>
      <c r="I31" s="5">
        <v>1998</v>
      </c>
      <c r="J31" s="5">
        <v>73.3</v>
      </c>
      <c r="K31" s="5" t="s">
        <v>17</v>
      </c>
      <c r="L31" s="5">
        <v>0.71599999999999997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3968</v>
      </c>
      <c r="B32" s="5" t="s">
        <v>26</v>
      </c>
      <c r="C32" s="5" t="s">
        <v>50</v>
      </c>
      <c r="D32" s="5" t="s">
        <v>526</v>
      </c>
      <c r="E32" s="5" t="s">
        <v>225</v>
      </c>
      <c r="F32" s="5">
        <v>121.31</v>
      </c>
      <c r="G32" s="5" t="s">
        <v>20</v>
      </c>
      <c r="H32" s="5">
        <v>100</v>
      </c>
      <c r="I32" s="5">
        <v>1995</v>
      </c>
      <c r="J32" s="5">
        <v>73.3</v>
      </c>
      <c r="K32" s="5" t="s">
        <v>17</v>
      </c>
      <c r="L32" s="5">
        <v>0.71599999999999997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3971</v>
      </c>
      <c r="B33" s="5" t="s">
        <v>26</v>
      </c>
      <c r="C33" s="5" t="s">
        <v>50</v>
      </c>
      <c r="D33" s="5" t="s">
        <v>526</v>
      </c>
      <c r="E33" s="5" t="s">
        <v>225</v>
      </c>
      <c r="F33" s="5">
        <v>10.26</v>
      </c>
      <c r="G33" s="5" t="s">
        <v>20</v>
      </c>
      <c r="H33" s="5">
        <v>150</v>
      </c>
      <c r="I33" s="5">
        <v>1996</v>
      </c>
      <c r="J33" s="5">
        <v>73.3</v>
      </c>
      <c r="K33" s="5" t="s">
        <v>17</v>
      </c>
      <c r="L33" s="5">
        <v>0.72199999999999998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3972</v>
      </c>
      <c r="B34" s="5" t="s">
        <v>26</v>
      </c>
      <c r="C34" s="5" t="s">
        <v>50</v>
      </c>
      <c r="D34" s="5" t="s">
        <v>526</v>
      </c>
      <c r="E34" s="5" t="s">
        <v>225</v>
      </c>
      <c r="F34" s="5">
        <v>297.12</v>
      </c>
      <c r="G34" s="5" t="s">
        <v>16</v>
      </c>
      <c r="H34" s="5">
        <v>100</v>
      </c>
      <c r="I34" s="5">
        <v>2007</v>
      </c>
      <c r="J34" s="5">
        <v>91.6</v>
      </c>
      <c r="K34" s="5" t="s">
        <v>25</v>
      </c>
      <c r="L34" s="5">
        <v>0.56599999999999995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3976</v>
      </c>
      <c r="B35" s="5" t="s">
        <v>26</v>
      </c>
      <c r="C35" s="5" t="s">
        <v>50</v>
      </c>
      <c r="D35" s="5" t="s">
        <v>526</v>
      </c>
      <c r="E35" s="5" t="s">
        <v>225</v>
      </c>
      <c r="F35" s="5">
        <v>0.48</v>
      </c>
      <c r="G35" s="5" t="s">
        <v>20</v>
      </c>
      <c r="H35" s="5">
        <v>100</v>
      </c>
      <c r="I35" s="5">
        <v>1998</v>
      </c>
      <c r="J35" s="5">
        <v>73.3</v>
      </c>
      <c r="K35" s="5" t="s">
        <v>17</v>
      </c>
      <c r="L35" s="5">
        <v>0.71599999999999997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4024</v>
      </c>
      <c r="B36" s="5" t="s">
        <v>26</v>
      </c>
      <c r="C36" s="5" t="s">
        <v>50</v>
      </c>
      <c r="D36" s="5" t="s">
        <v>526</v>
      </c>
      <c r="E36" s="5" t="s">
        <v>225</v>
      </c>
      <c r="F36" s="5">
        <v>0.38</v>
      </c>
      <c r="G36" s="5" t="s">
        <v>20</v>
      </c>
      <c r="H36" s="5">
        <v>100</v>
      </c>
      <c r="I36" s="5">
        <v>1995</v>
      </c>
      <c r="J36" s="5">
        <v>75.599999999999994</v>
      </c>
      <c r="K36" s="5" t="s">
        <v>17</v>
      </c>
      <c r="L36" s="5">
        <v>0.71599999999999997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4025</v>
      </c>
      <c r="B37" s="5" t="s">
        <v>26</v>
      </c>
      <c r="C37" s="5" t="s">
        <v>50</v>
      </c>
      <c r="D37" s="5" t="s">
        <v>526</v>
      </c>
      <c r="E37" s="5" t="s">
        <v>225</v>
      </c>
      <c r="F37" s="5">
        <v>0.62</v>
      </c>
      <c r="G37" s="5" t="s">
        <v>20</v>
      </c>
      <c r="H37" s="5">
        <v>100</v>
      </c>
      <c r="I37" s="5">
        <v>1997</v>
      </c>
      <c r="J37" s="5">
        <v>73.3</v>
      </c>
      <c r="K37" s="5" t="s">
        <v>17</v>
      </c>
      <c r="L37" s="5">
        <v>0.71599999999999997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4027</v>
      </c>
      <c r="B38" s="5" t="s">
        <v>26</v>
      </c>
      <c r="C38" s="5" t="s">
        <v>50</v>
      </c>
      <c r="D38" s="5" t="s">
        <v>526</v>
      </c>
      <c r="E38" s="5" t="s">
        <v>225</v>
      </c>
      <c r="F38" s="5">
        <v>42</v>
      </c>
      <c r="G38" s="5" t="s">
        <v>20</v>
      </c>
      <c r="H38" s="5">
        <v>100</v>
      </c>
      <c r="I38" s="5">
        <v>1998</v>
      </c>
      <c r="J38" s="5">
        <v>75.599999999999994</v>
      </c>
      <c r="K38" s="5" t="s">
        <v>17</v>
      </c>
      <c r="L38" s="5">
        <v>0.71599999999999997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4029</v>
      </c>
      <c r="B39" s="5" t="s">
        <v>26</v>
      </c>
      <c r="C39" s="5" t="s">
        <v>50</v>
      </c>
      <c r="D39" s="5" t="s">
        <v>526</v>
      </c>
      <c r="E39" s="5" t="s">
        <v>225</v>
      </c>
      <c r="F39" s="5">
        <v>0.43</v>
      </c>
      <c r="G39" s="5" t="s">
        <v>20</v>
      </c>
      <c r="H39" s="5">
        <v>100</v>
      </c>
      <c r="I39" s="5">
        <v>1994</v>
      </c>
      <c r="J39" s="5">
        <v>71.099999999999994</v>
      </c>
      <c r="K39" s="5" t="s">
        <v>17</v>
      </c>
      <c r="L39" s="5">
        <v>0.71599999999999997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4030</v>
      </c>
      <c r="B40" s="5" t="s">
        <v>26</v>
      </c>
      <c r="C40" s="5" t="s">
        <v>50</v>
      </c>
      <c r="D40" s="5" t="s">
        <v>526</v>
      </c>
      <c r="E40" s="5" t="s">
        <v>225</v>
      </c>
      <c r="F40" s="5">
        <v>42.19</v>
      </c>
      <c r="G40" s="5" t="s">
        <v>20</v>
      </c>
      <c r="H40" s="5">
        <v>100</v>
      </c>
      <c r="I40" s="5">
        <v>1995</v>
      </c>
      <c r="J40" s="5">
        <v>73.3</v>
      </c>
      <c r="K40" s="5" t="s">
        <v>17</v>
      </c>
      <c r="L40" s="5">
        <v>0.71599999999999997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4031</v>
      </c>
      <c r="B41" s="5" t="s">
        <v>26</v>
      </c>
      <c r="C41" s="5" t="s">
        <v>50</v>
      </c>
      <c r="D41" s="5" t="s">
        <v>526</v>
      </c>
      <c r="E41" s="5" t="s">
        <v>225</v>
      </c>
      <c r="F41" s="5">
        <v>153.38999999999999</v>
      </c>
      <c r="G41" s="5" t="s">
        <v>20</v>
      </c>
      <c r="H41" s="5">
        <v>100</v>
      </c>
      <c r="I41" s="5">
        <v>1998</v>
      </c>
      <c r="J41" s="5">
        <v>75.599999999999994</v>
      </c>
      <c r="K41" s="5" t="s">
        <v>17</v>
      </c>
      <c r="L41" s="5">
        <v>0.71599999999999997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4074</v>
      </c>
      <c r="B42" s="5" t="s">
        <v>26</v>
      </c>
      <c r="C42" s="5" t="s">
        <v>50</v>
      </c>
      <c r="D42" s="5" t="s">
        <v>526</v>
      </c>
      <c r="E42" s="5" t="s">
        <v>225</v>
      </c>
      <c r="F42" s="5">
        <v>79.569999999999993</v>
      </c>
      <c r="G42" s="5" t="s">
        <v>23</v>
      </c>
      <c r="H42" s="5">
        <v>450</v>
      </c>
      <c r="I42" s="5">
        <v>1993</v>
      </c>
      <c r="J42" s="5">
        <v>73.3</v>
      </c>
      <c r="K42" s="5" t="s">
        <v>17</v>
      </c>
      <c r="L42" s="5">
        <v>0.60499999999999998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4075</v>
      </c>
      <c r="B43" s="5" t="s">
        <v>26</v>
      </c>
      <c r="C43" s="5" t="s">
        <v>50</v>
      </c>
      <c r="D43" s="5" t="s">
        <v>526</v>
      </c>
      <c r="E43" s="5" t="s">
        <v>225</v>
      </c>
      <c r="F43" s="5">
        <v>29.62</v>
      </c>
      <c r="G43" s="5" t="s">
        <v>20</v>
      </c>
      <c r="H43" s="5">
        <v>100</v>
      </c>
      <c r="I43" s="5">
        <v>1997</v>
      </c>
      <c r="J43" s="5">
        <v>73.3</v>
      </c>
      <c r="K43" s="5" t="s">
        <v>17</v>
      </c>
      <c r="L43" s="5">
        <v>0.71599999999999997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4076</v>
      </c>
      <c r="B44" s="5" t="s">
        <v>26</v>
      </c>
      <c r="C44" s="5" t="s">
        <v>50</v>
      </c>
      <c r="D44" s="5" t="s">
        <v>526</v>
      </c>
      <c r="E44" s="5" t="s">
        <v>225</v>
      </c>
      <c r="F44" s="5">
        <v>78.36</v>
      </c>
      <c r="G44" s="5" t="s">
        <v>20</v>
      </c>
      <c r="H44" s="5">
        <v>100</v>
      </c>
      <c r="I44" s="5">
        <v>1998</v>
      </c>
      <c r="J44" s="5">
        <v>75.599999999999994</v>
      </c>
      <c r="K44" s="5" t="s">
        <v>17</v>
      </c>
      <c r="L44" s="5">
        <v>0.71599999999999997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4077</v>
      </c>
      <c r="B45" s="5" t="s">
        <v>26</v>
      </c>
      <c r="C45" s="5" t="s">
        <v>50</v>
      </c>
      <c r="D45" s="5" t="s">
        <v>526</v>
      </c>
      <c r="E45" s="5" t="s">
        <v>225</v>
      </c>
      <c r="F45" s="5">
        <v>3.83</v>
      </c>
      <c r="G45" s="5" t="s">
        <v>20</v>
      </c>
      <c r="H45" s="5">
        <v>150</v>
      </c>
      <c r="I45" s="5">
        <v>1998</v>
      </c>
      <c r="J45" s="5">
        <v>75.599999999999994</v>
      </c>
      <c r="K45" s="5" t="s">
        <v>17</v>
      </c>
      <c r="L45" s="5">
        <v>0.72199999999999998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4082</v>
      </c>
      <c r="B46" s="5" t="s">
        <v>26</v>
      </c>
      <c r="C46" s="5" t="s">
        <v>50</v>
      </c>
      <c r="D46" s="5" t="s">
        <v>526</v>
      </c>
      <c r="E46" s="5" t="s">
        <v>225</v>
      </c>
      <c r="F46" s="5">
        <v>38.43</v>
      </c>
      <c r="G46" s="5" t="s">
        <v>20</v>
      </c>
      <c r="H46" s="5">
        <v>100</v>
      </c>
      <c r="I46" s="5">
        <v>1996</v>
      </c>
      <c r="J46" s="5">
        <v>73.3</v>
      </c>
      <c r="K46" s="5" t="s">
        <v>17</v>
      </c>
      <c r="L46" s="5">
        <v>0.71599999999999997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4083</v>
      </c>
      <c r="B47" s="5" t="s">
        <v>26</v>
      </c>
      <c r="C47" s="5" t="s">
        <v>50</v>
      </c>
      <c r="D47" s="5" t="s">
        <v>526</v>
      </c>
      <c r="E47" s="5" t="s">
        <v>225</v>
      </c>
      <c r="F47" s="5">
        <v>40.79</v>
      </c>
      <c r="G47" s="5" t="s">
        <v>20</v>
      </c>
      <c r="H47" s="5">
        <v>150</v>
      </c>
      <c r="I47" s="5">
        <v>1996</v>
      </c>
      <c r="J47" s="5">
        <v>73.3</v>
      </c>
      <c r="K47" s="5" t="s">
        <v>17</v>
      </c>
      <c r="L47" s="5">
        <v>0.72199999999999998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4086</v>
      </c>
      <c r="B48" s="5" t="s">
        <v>26</v>
      </c>
      <c r="C48" s="5" t="s">
        <v>50</v>
      </c>
      <c r="D48" s="5" t="s">
        <v>526</v>
      </c>
      <c r="E48" s="5" t="s">
        <v>225</v>
      </c>
      <c r="F48" s="5">
        <v>0.25</v>
      </c>
      <c r="G48" s="5" t="s">
        <v>20</v>
      </c>
      <c r="H48" s="5">
        <v>100</v>
      </c>
      <c r="I48" s="5">
        <v>1998</v>
      </c>
      <c r="J48" s="5">
        <v>73.3</v>
      </c>
      <c r="K48" s="5" t="s">
        <v>17</v>
      </c>
      <c r="L48" s="5">
        <v>0.71599999999999997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4087</v>
      </c>
      <c r="B49" s="5" t="s">
        <v>26</v>
      </c>
      <c r="C49" s="5" t="s">
        <v>50</v>
      </c>
      <c r="D49" s="5" t="s">
        <v>526</v>
      </c>
      <c r="E49" s="5" t="s">
        <v>225</v>
      </c>
      <c r="F49" s="5">
        <v>0.78</v>
      </c>
      <c r="G49" s="5" t="s">
        <v>20</v>
      </c>
      <c r="H49" s="5">
        <v>100</v>
      </c>
      <c r="I49" s="5">
        <v>1998</v>
      </c>
      <c r="J49" s="5">
        <v>73.3</v>
      </c>
      <c r="K49" s="5" t="s">
        <v>17</v>
      </c>
      <c r="L49" s="5">
        <v>0.71599999999999997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4091</v>
      </c>
      <c r="B50" s="5" t="s">
        <v>26</v>
      </c>
      <c r="C50" s="5" t="s">
        <v>50</v>
      </c>
      <c r="D50" s="5" t="s">
        <v>526</v>
      </c>
      <c r="E50" s="5" t="s">
        <v>225</v>
      </c>
      <c r="F50" s="5">
        <v>18.77</v>
      </c>
      <c r="G50" s="5" t="s">
        <v>20</v>
      </c>
      <c r="H50" s="5">
        <v>200</v>
      </c>
      <c r="I50" s="5">
        <v>1995</v>
      </c>
      <c r="J50" s="5">
        <v>73.3</v>
      </c>
      <c r="K50" s="5" t="s">
        <v>17</v>
      </c>
      <c r="L50" s="5">
        <v>0.72199999999999998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4093</v>
      </c>
      <c r="B51" s="5" t="s">
        <v>26</v>
      </c>
      <c r="C51" s="5" t="s">
        <v>50</v>
      </c>
      <c r="D51" s="5" t="s">
        <v>526</v>
      </c>
      <c r="E51" s="5" t="s">
        <v>225</v>
      </c>
      <c r="F51" s="5">
        <v>37.4</v>
      </c>
      <c r="G51" s="5" t="s">
        <v>20</v>
      </c>
      <c r="H51" s="5">
        <v>100</v>
      </c>
      <c r="I51" s="5">
        <v>1995</v>
      </c>
      <c r="J51" s="5">
        <v>73.3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4135</v>
      </c>
      <c r="B52" s="5" t="s">
        <v>26</v>
      </c>
      <c r="C52" s="5" t="s">
        <v>50</v>
      </c>
      <c r="D52" s="5" t="s">
        <v>526</v>
      </c>
      <c r="E52" s="5" t="s">
        <v>225</v>
      </c>
      <c r="F52" s="5">
        <v>0.8</v>
      </c>
      <c r="G52" s="5" t="s">
        <v>16</v>
      </c>
      <c r="H52" s="5">
        <v>350</v>
      </c>
      <c r="I52" s="5">
        <v>2004</v>
      </c>
      <c r="J52" s="5">
        <v>88.9</v>
      </c>
      <c r="K52" s="5" t="s">
        <v>25</v>
      </c>
      <c r="L52" s="5">
        <v>0.60799999999999998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4153</v>
      </c>
      <c r="B53" s="5" t="s">
        <v>26</v>
      </c>
      <c r="C53" s="5" t="s">
        <v>50</v>
      </c>
      <c r="D53" s="5" t="s">
        <v>526</v>
      </c>
      <c r="E53" s="5" t="s">
        <v>225</v>
      </c>
      <c r="F53" s="5">
        <v>0.27</v>
      </c>
      <c r="G53" s="5" t="s">
        <v>20</v>
      </c>
      <c r="H53" s="5">
        <v>100</v>
      </c>
      <c r="I53" s="5">
        <v>1998</v>
      </c>
      <c r="J53" s="5">
        <v>73.3</v>
      </c>
      <c r="K53" s="5" t="s">
        <v>17</v>
      </c>
      <c r="L53" s="5">
        <v>0.71599999999999997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4159</v>
      </c>
      <c r="B54" s="5" t="s">
        <v>26</v>
      </c>
      <c r="C54" s="5" t="s">
        <v>50</v>
      </c>
      <c r="D54" s="5" t="s">
        <v>526</v>
      </c>
      <c r="E54" s="5" t="s">
        <v>225</v>
      </c>
      <c r="F54" s="5">
        <v>1.48</v>
      </c>
      <c r="G54" s="5" t="s">
        <v>16</v>
      </c>
      <c r="H54" s="5">
        <v>200</v>
      </c>
      <c r="I54" s="5">
        <v>2003</v>
      </c>
      <c r="J54" s="5">
        <v>83.3</v>
      </c>
      <c r="K54" s="5" t="s">
        <v>25</v>
      </c>
      <c r="L54" s="5">
        <v>0.57199999999999995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4165</v>
      </c>
      <c r="B55" s="5" t="s">
        <v>26</v>
      </c>
      <c r="C55" s="5" t="s">
        <v>50</v>
      </c>
      <c r="D55" s="5" t="s">
        <v>526</v>
      </c>
      <c r="E55" s="5" t="s">
        <v>225</v>
      </c>
      <c r="F55" s="5">
        <v>2.62</v>
      </c>
      <c r="G55" s="5" t="s">
        <v>16</v>
      </c>
      <c r="H55" s="5">
        <v>350</v>
      </c>
      <c r="I55" s="5">
        <v>2004</v>
      </c>
      <c r="J55" s="5">
        <v>88.9</v>
      </c>
      <c r="K55" s="5" t="s">
        <v>25</v>
      </c>
      <c r="L55" s="5">
        <v>0.60799999999999998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4166</v>
      </c>
      <c r="B56" s="5" t="s">
        <v>26</v>
      </c>
      <c r="C56" s="5" t="s">
        <v>50</v>
      </c>
      <c r="D56" s="5" t="s">
        <v>526</v>
      </c>
      <c r="E56" s="5" t="s">
        <v>225</v>
      </c>
      <c r="F56" s="5">
        <v>0.28999999999999998</v>
      </c>
      <c r="G56" s="5" t="s">
        <v>20</v>
      </c>
      <c r="H56" s="5">
        <v>150</v>
      </c>
      <c r="I56" s="5">
        <v>2003</v>
      </c>
      <c r="J56" s="5">
        <v>76.7</v>
      </c>
      <c r="K56" s="5" t="s">
        <v>17</v>
      </c>
      <c r="L56" s="5">
        <v>0.79700000000000004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4170</v>
      </c>
      <c r="B57" s="5" t="s">
        <v>26</v>
      </c>
      <c r="C57" s="5" t="s">
        <v>50</v>
      </c>
      <c r="D57" s="5" t="s">
        <v>526</v>
      </c>
      <c r="E57" s="5" t="s">
        <v>225</v>
      </c>
      <c r="F57" s="5">
        <v>87.51</v>
      </c>
      <c r="G57" s="5" t="s">
        <v>16</v>
      </c>
      <c r="H57" s="5">
        <v>100</v>
      </c>
      <c r="I57" s="5">
        <v>2002</v>
      </c>
      <c r="J57" s="5">
        <v>87.4</v>
      </c>
      <c r="K57" s="5" t="s">
        <v>25</v>
      </c>
      <c r="L57" s="5">
        <v>0.56599999999999995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4180</v>
      </c>
      <c r="B58" s="5" t="s">
        <v>26</v>
      </c>
      <c r="C58" s="5" t="s">
        <v>50</v>
      </c>
      <c r="D58" s="5" t="s">
        <v>526</v>
      </c>
      <c r="E58" s="5" t="s">
        <v>225</v>
      </c>
      <c r="F58" s="5">
        <v>76.489999999999995</v>
      </c>
      <c r="G58" s="5" t="s">
        <v>16</v>
      </c>
      <c r="H58" s="5">
        <v>200</v>
      </c>
      <c r="I58" s="5">
        <v>2002</v>
      </c>
      <c r="J58" s="5">
        <v>86.7</v>
      </c>
      <c r="K58" s="5" t="s">
        <v>25</v>
      </c>
      <c r="L58" s="5">
        <v>0.60199999999999998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4203</v>
      </c>
      <c r="B59" s="5" t="s">
        <v>26</v>
      </c>
      <c r="C59" s="5" t="s">
        <v>50</v>
      </c>
      <c r="D59" s="5" t="s">
        <v>526</v>
      </c>
      <c r="E59" s="5" t="s">
        <v>225</v>
      </c>
      <c r="F59" s="5">
        <v>0.82</v>
      </c>
      <c r="G59" s="5" t="s">
        <v>16</v>
      </c>
      <c r="H59" s="5">
        <v>150</v>
      </c>
      <c r="I59" s="5">
        <v>2002</v>
      </c>
      <c r="J59" s="5">
        <v>87.4</v>
      </c>
      <c r="K59" s="5" t="s">
        <v>25</v>
      </c>
      <c r="L59" s="5">
        <v>0.60199999999999998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4204</v>
      </c>
      <c r="B60" s="5" t="s">
        <v>26</v>
      </c>
      <c r="C60" s="5" t="s">
        <v>50</v>
      </c>
      <c r="D60" s="5" t="s">
        <v>526</v>
      </c>
      <c r="E60" s="5" t="s">
        <v>225</v>
      </c>
      <c r="F60" s="5">
        <v>36.83</v>
      </c>
      <c r="G60" s="5" t="s">
        <v>20</v>
      </c>
      <c r="H60" s="5">
        <v>150</v>
      </c>
      <c r="I60" s="5">
        <v>2003</v>
      </c>
      <c r="J60" s="5">
        <v>76.7</v>
      </c>
      <c r="K60" s="5" t="s">
        <v>17</v>
      </c>
      <c r="L60" s="5">
        <v>0.79700000000000004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4211</v>
      </c>
      <c r="B61" s="5" t="s">
        <v>26</v>
      </c>
      <c r="C61" s="5" t="s">
        <v>50</v>
      </c>
      <c r="D61" s="5" t="s">
        <v>526</v>
      </c>
      <c r="E61" s="5" t="s">
        <v>225</v>
      </c>
      <c r="F61" s="5">
        <v>62.01</v>
      </c>
      <c r="G61" s="5" t="s">
        <v>16</v>
      </c>
      <c r="H61" s="5">
        <v>100</v>
      </c>
      <c r="I61" s="5">
        <v>2004</v>
      </c>
      <c r="J61" s="5">
        <v>91.6</v>
      </c>
      <c r="K61" s="5" t="s">
        <v>25</v>
      </c>
      <c r="L61" s="5">
        <v>0.56599999999999995</v>
      </c>
      <c r="M61" s="5" t="s">
        <v>18</v>
      </c>
      <c r="N61" s="5" t="s">
        <v>19</v>
      </c>
      <c r="O61" s="5" t="s">
        <v>19</v>
      </c>
    </row>
    <row r="62" spans="1:15" ht="14.1" customHeight="1">
      <c r="A62" s="5">
        <v>4223</v>
      </c>
      <c r="B62" s="5" t="s">
        <v>26</v>
      </c>
      <c r="C62" s="5" t="s">
        <v>50</v>
      </c>
      <c r="D62" s="5" t="s">
        <v>526</v>
      </c>
      <c r="E62" s="5" t="s">
        <v>225</v>
      </c>
      <c r="F62" s="5">
        <v>15.07</v>
      </c>
      <c r="G62" s="5" t="s">
        <v>20</v>
      </c>
      <c r="H62" s="5">
        <v>80</v>
      </c>
      <c r="I62" s="5">
        <v>1993</v>
      </c>
      <c r="J62" s="5">
        <v>73.3</v>
      </c>
      <c r="K62" s="5" t="s">
        <v>17</v>
      </c>
      <c r="L62" s="5">
        <v>0.64100000000000001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4225</v>
      </c>
      <c r="B63" s="5" t="s">
        <v>26</v>
      </c>
      <c r="C63" s="5" t="s">
        <v>50</v>
      </c>
      <c r="D63" s="5" t="s">
        <v>526</v>
      </c>
      <c r="E63" s="5" t="s">
        <v>225</v>
      </c>
      <c r="F63" s="5">
        <v>46.84</v>
      </c>
      <c r="G63" s="5" t="s">
        <v>20</v>
      </c>
      <c r="H63" s="5">
        <v>100</v>
      </c>
      <c r="I63" s="5">
        <v>1998</v>
      </c>
      <c r="J63" s="5">
        <v>70</v>
      </c>
      <c r="K63" s="5" t="s">
        <v>18</v>
      </c>
      <c r="L63" s="5">
        <v>0.68600000000000005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4226</v>
      </c>
      <c r="B64" s="5" t="s">
        <v>26</v>
      </c>
      <c r="C64" s="5" t="s">
        <v>50</v>
      </c>
      <c r="D64" s="5" t="s">
        <v>526</v>
      </c>
      <c r="E64" s="5" t="s">
        <v>225</v>
      </c>
      <c r="F64" s="5">
        <v>413.41</v>
      </c>
      <c r="G64" s="5" t="s">
        <v>23</v>
      </c>
      <c r="H64" s="5">
        <v>800</v>
      </c>
      <c r="I64" s="5">
        <v>1993</v>
      </c>
      <c r="J64" s="5">
        <v>73.3</v>
      </c>
      <c r="K64" s="5" t="s">
        <v>17</v>
      </c>
      <c r="L64" s="5">
        <v>0.64100000000000001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4228</v>
      </c>
      <c r="B65" s="5" t="s">
        <v>26</v>
      </c>
      <c r="C65" s="5" t="s">
        <v>50</v>
      </c>
      <c r="D65" s="5" t="s">
        <v>526</v>
      </c>
      <c r="E65" s="5" t="s">
        <v>225</v>
      </c>
      <c r="F65" s="5">
        <v>40.840000000000003</v>
      </c>
      <c r="G65" s="5" t="s">
        <v>20</v>
      </c>
      <c r="H65" s="5">
        <v>400</v>
      </c>
      <c r="I65" s="5">
        <v>1996</v>
      </c>
      <c r="J65" s="5">
        <v>75.599999999999994</v>
      </c>
      <c r="K65" s="5" t="s">
        <v>17</v>
      </c>
      <c r="L65" s="5">
        <v>0.72799999999999998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4235</v>
      </c>
      <c r="B66" s="5" t="s">
        <v>26</v>
      </c>
      <c r="C66" s="5" t="s">
        <v>50</v>
      </c>
      <c r="D66" s="5" t="s">
        <v>526</v>
      </c>
      <c r="E66" s="5" t="s">
        <v>225</v>
      </c>
      <c r="F66" s="5">
        <v>17.63</v>
      </c>
      <c r="G66" s="5" t="s">
        <v>20</v>
      </c>
      <c r="H66" s="5">
        <v>100</v>
      </c>
      <c r="I66" s="5">
        <v>1997</v>
      </c>
      <c r="J66" s="5">
        <v>70</v>
      </c>
      <c r="K66" s="5" t="s">
        <v>18</v>
      </c>
      <c r="L66" s="5">
        <v>0.68600000000000005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4236</v>
      </c>
      <c r="B67" s="5" t="s">
        <v>26</v>
      </c>
      <c r="C67" s="5" t="s">
        <v>50</v>
      </c>
      <c r="D67" s="5" t="s">
        <v>526</v>
      </c>
      <c r="E67" s="5" t="s">
        <v>225</v>
      </c>
      <c r="F67" s="5">
        <v>39.93</v>
      </c>
      <c r="G67" s="5" t="s">
        <v>16</v>
      </c>
      <c r="H67" s="5">
        <v>150</v>
      </c>
      <c r="I67" s="5">
        <v>2002</v>
      </c>
      <c r="J67" s="5">
        <v>87.4</v>
      </c>
      <c r="K67" s="5" t="s">
        <v>25</v>
      </c>
      <c r="L67" s="5">
        <v>0.57199999999999995</v>
      </c>
      <c r="M67" s="5" t="s">
        <v>18</v>
      </c>
      <c r="N67" s="5" t="s">
        <v>19</v>
      </c>
      <c r="O67" s="5" t="s">
        <v>19</v>
      </c>
    </row>
    <row r="68" spans="1:15" ht="14.1" customHeight="1">
      <c r="A68" s="5">
        <v>4237</v>
      </c>
      <c r="B68" s="5" t="s">
        <v>26</v>
      </c>
      <c r="C68" s="5" t="s">
        <v>50</v>
      </c>
      <c r="D68" s="5" t="s">
        <v>526</v>
      </c>
      <c r="E68" s="5" t="s">
        <v>225</v>
      </c>
      <c r="F68" s="5">
        <v>94.88</v>
      </c>
      <c r="G68" s="5" t="s">
        <v>20</v>
      </c>
      <c r="H68" s="5">
        <v>100</v>
      </c>
      <c r="I68" s="5">
        <v>2002</v>
      </c>
      <c r="J68" s="5">
        <v>71.099999999999994</v>
      </c>
      <c r="K68" s="5" t="s">
        <v>17</v>
      </c>
      <c r="L68" s="5">
        <v>0.76100000000000001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4239</v>
      </c>
      <c r="B69" s="5" t="s">
        <v>26</v>
      </c>
      <c r="C69" s="5" t="s">
        <v>50</v>
      </c>
      <c r="D69" s="5" t="s">
        <v>526</v>
      </c>
      <c r="E69" s="5" t="s">
        <v>225</v>
      </c>
      <c r="F69" s="5">
        <v>0.46</v>
      </c>
      <c r="G69" s="5" t="s">
        <v>16</v>
      </c>
      <c r="H69" s="5">
        <v>200</v>
      </c>
      <c r="I69" s="5">
        <v>2003</v>
      </c>
      <c r="J69" s="5">
        <v>83.3</v>
      </c>
      <c r="K69" s="5" t="s">
        <v>25</v>
      </c>
      <c r="L69" s="5">
        <v>0.57199999999999995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4245</v>
      </c>
      <c r="B70" s="5" t="s">
        <v>26</v>
      </c>
      <c r="C70" s="5" t="s">
        <v>50</v>
      </c>
      <c r="D70" s="5" t="s">
        <v>526</v>
      </c>
      <c r="E70" s="5" t="s">
        <v>225</v>
      </c>
      <c r="F70" s="5">
        <v>49.67</v>
      </c>
      <c r="G70" s="5" t="s">
        <v>16</v>
      </c>
      <c r="H70" s="5">
        <v>150</v>
      </c>
      <c r="I70" s="5">
        <v>2004</v>
      </c>
      <c r="J70" s="5">
        <v>87.4</v>
      </c>
      <c r="K70" s="5" t="s">
        <v>25</v>
      </c>
      <c r="L70" s="5">
        <v>0.57199999999999995</v>
      </c>
      <c r="M70" s="5" t="s">
        <v>18</v>
      </c>
      <c r="N70" s="5" t="s">
        <v>19</v>
      </c>
      <c r="O70" s="5" t="s">
        <v>19</v>
      </c>
    </row>
    <row r="71" spans="1:15" ht="14.1" customHeight="1">
      <c r="A71" s="5">
        <v>4246</v>
      </c>
      <c r="B71" s="5" t="s">
        <v>26</v>
      </c>
      <c r="C71" s="5" t="s">
        <v>50</v>
      </c>
      <c r="D71" s="5" t="s">
        <v>526</v>
      </c>
      <c r="E71" s="5" t="s">
        <v>225</v>
      </c>
      <c r="F71" s="5">
        <v>125.74</v>
      </c>
      <c r="G71" s="5" t="s">
        <v>20</v>
      </c>
      <c r="H71" s="5">
        <v>100</v>
      </c>
      <c r="I71" s="5">
        <v>1998</v>
      </c>
      <c r="J71" s="5">
        <v>75.599999999999994</v>
      </c>
      <c r="K71" s="5" t="s">
        <v>17</v>
      </c>
      <c r="L71" s="5">
        <v>0.71599999999999997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4248</v>
      </c>
      <c r="B72" s="5" t="s">
        <v>26</v>
      </c>
      <c r="C72" s="5" t="s">
        <v>50</v>
      </c>
      <c r="D72" s="5" t="s">
        <v>526</v>
      </c>
      <c r="E72" s="5" t="s">
        <v>225</v>
      </c>
      <c r="F72" s="5">
        <v>42.03</v>
      </c>
      <c r="G72" s="5" t="s">
        <v>20</v>
      </c>
      <c r="H72" s="5">
        <v>150</v>
      </c>
      <c r="I72" s="5">
        <v>2003</v>
      </c>
      <c r="J72" s="5">
        <v>74.400000000000006</v>
      </c>
      <c r="K72" s="5" t="s">
        <v>17</v>
      </c>
      <c r="L72" s="5">
        <v>0.79700000000000004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4256</v>
      </c>
      <c r="B73" s="5" t="s">
        <v>26</v>
      </c>
      <c r="C73" s="5" t="s">
        <v>50</v>
      </c>
      <c r="D73" s="5" t="s">
        <v>526</v>
      </c>
      <c r="E73" s="5" t="s">
        <v>225</v>
      </c>
      <c r="F73" s="5">
        <v>14.98</v>
      </c>
      <c r="G73" s="5" t="s">
        <v>20</v>
      </c>
      <c r="H73" s="5">
        <v>300</v>
      </c>
      <c r="I73" s="5">
        <v>2003</v>
      </c>
      <c r="J73" s="5">
        <v>73.3</v>
      </c>
      <c r="K73" s="5" t="s">
        <v>17</v>
      </c>
      <c r="L73" s="5">
        <v>0.76700000000000002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4257</v>
      </c>
      <c r="B74" s="5" t="s">
        <v>26</v>
      </c>
      <c r="C74" s="5" t="s">
        <v>50</v>
      </c>
      <c r="D74" s="5" t="s">
        <v>526</v>
      </c>
      <c r="E74" s="5" t="s">
        <v>225</v>
      </c>
      <c r="F74" s="5">
        <v>94.54</v>
      </c>
      <c r="G74" s="5" t="s">
        <v>16</v>
      </c>
      <c r="H74" s="5">
        <v>200</v>
      </c>
      <c r="I74" s="5">
        <v>2003</v>
      </c>
      <c r="J74" s="5">
        <v>86.7</v>
      </c>
      <c r="K74" s="5" t="s">
        <v>25</v>
      </c>
      <c r="L74" s="5">
        <v>0.60199999999999998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4260</v>
      </c>
      <c r="B75" s="5" t="s">
        <v>26</v>
      </c>
      <c r="C75" s="5" t="s">
        <v>50</v>
      </c>
      <c r="D75" s="5" t="s">
        <v>526</v>
      </c>
      <c r="E75" s="5" t="s">
        <v>225</v>
      </c>
      <c r="F75" s="5">
        <v>94.28</v>
      </c>
      <c r="G75" s="5" t="s">
        <v>20</v>
      </c>
      <c r="H75" s="5">
        <v>100</v>
      </c>
      <c r="I75" s="5">
        <v>1995</v>
      </c>
      <c r="J75" s="5">
        <v>75.599999999999994</v>
      </c>
      <c r="K75" s="5" t="s">
        <v>17</v>
      </c>
      <c r="L75" s="5">
        <v>0.71599999999999997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4261</v>
      </c>
      <c r="B76" s="5" t="s">
        <v>26</v>
      </c>
      <c r="C76" s="5" t="s">
        <v>50</v>
      </c>
      <c r="D76" s="5" t="s">
        <v>526</v>
      </c>
      <c r="E76" s="5" t="s">
        <v>225</v>
      </c>
      <c r="F76" s="5">
        <v>121.59</v>
      </c>
      <c r="G76" s="5" t="s">
        <v>20</v>
      </c>
      <c r="H76" s="5">
        <v>100</v>
      </c>
      <c r="I76" s="5">
        <v>1996</v>
      </c>
      <c r="J76" s="5">
        <v>75.599999999999994</v>
      </c>
      <c r="K76" s="5" t="s">
        <v>17</v>
      </c>
      <c r="L76" s="5">
        <v>0.71599999999999997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4265</v>
      </c>
      <c r="B77" s="5" t="s">
        <v>26</v>
      </c>
      <c r="C77" s="5" t="s">
        <v>50</v>
      </c>
      <c r="D77" s="5" t="s">
        <v>526</v>
      </c>
      <c r="E77" s="5" t="s">
        <v>225</v>
      </c>
      <c r="F77" s="5">
        <v>181.87</v>
      </c>
      <c r="G77" s="5" t="s">
        <v>20</v>
      </c>
      <c r="H77" s="5">
        <v>400</v>
      </c>
      <c r="I77" s="5">
        <v>1994</v>
      </c>
      <c r="J77" s="5">
        <v>75.599999999999994</v>
      </c>
      <c r="K77" s="5" t="s">
        <v>17</v>
      </c>
      <c r="L77" s="5">
        <v>0.72799999999999998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4266</v>
      </c>
      <c r="B78" s="5" t="s">
        <v>26</v>
      </c>
      <c r="C78" s="5" t="s">
        <v>50</v>
      </c>
      <c r="D78" s="5" t="s">
        <v>526</v>
      </c>
      <c r="E78" s="5" t="s">
        <v>225</v>
      </c>
      <c r="F78" s="5">
        <v>82.96</v>
      </c>
      <c r="G78" s="5" t="s">
        <v>20</v>
      </c>
      <c r="H78" s="5">
        <v>100</v>
      </c>
      <c r="I78" s="5">
        <v>1998</v>
      </c>
      <c r="J78" s="5">
        <v>72.2</v>
      </c>
      <c r="K78" s="5" t="s">
        <v>17</v>
      </c>
      <c r="L78" s="5">
        <v>0.68600000000000005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4268</v>
      </c>
      <c r="B79" s="5" t="s">
        <v>26</v>
      </c>
      <c r="C79" s="5" t="s">
        <v>50</v>
      </c>
      <c r="D79" s="5" t="s">
        <v>526</v>
      </c>
      <c r="E79" s="5" t="s">
        <v>225</v>
      </c>
      <c r="F79" s="5">
        <v>2.81</v>
      </c>
      <c r="G79" s="5" t="s">
        <v>20</v>
      </c>
      <c r="H79" s="5">
        <v>100</v>
      </c>
      <c r="I79" s="5">
        <v>1998</v>
      </c>
      <c r="J79" s="5">
        <v>75.599999999999994</v>
      </c>
      <c r="K79" s="5" t="s">
        <v>17</v>
      </c>
      <c r="L79" s="5">
        <v>0.71599999999999997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4270</v>
      </c>
      <c r="B80" s="5" t="s">
        <v>26</v>
      </c>
      <c r="C80" s="5" t="s">
        <v>50</v>
      </c>
      <c r="D80" s="5" t="s">
        <v>526</v>
      </c>
      <c r="E80" s="5" t="s">
        <v>225</v>
      </c>
      <c r="F80" s="5">
        <v>4.83</v>
      </c>
      <c r="G80" s="5" t="s">
        <v>20</v>
      </c>
      <c r="H80" s="5">
        <v>200</v>
      </c>
      <c r="I80" s="5">
        <v>2004</v>
      </c>
      <c r="J80" s="5">
        <v>71.099999999999994</v>
      </c>
      <c r="K80" s="5" t="s">
        <v>17</v>
      </c>
      <c r="L80" s="5">
        <v>0.76700000000000002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4276</v>
      </c>
      <c r="B81" s="5" t="s">
        <v>26</v>
      </c>
      <c r="C81" s="5" t="s">
        <v>50</v>
      </c>
      <c r="D81" s="5" t="s">
        <v>526</v>
      </c>
      <c r="E81" s="5" t="s">
        <v>225</v>
      </c>
      <c r="F81" s="5">
        <v>106.57</v>
      </c>
      <c r="G81" s="5" t="s">
        <v>16</v>
      </c>
      <c r="H81" s="5">
        <v>100</v>
      </c>
      <c r="I81" s="5">
        <v>2007</v>
      </c>
      <c r="J81" s="5">
        <v>87.4</v>
      </c>
      <c r="K81" s="5" t="s">
        <v>25</v>
      </c>
      <c r="L81" s="5">
        <v>0.56599999999999995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4282</v>
      </c>
      <c r="B82" s="5" t="s">
        <v>26</v>
      </c>
      <c r="C82" s="5" t="s">
        <v>50</v>
      </c>
      <c r="D82" s="5" t="s">
        <v>526</v>
      </c>
      <c r="E82" s="5" t="s">
        <v>225</v>
      </c>
      <c r="F82" s="5">
        <v>19.670000000000002</v>
      </c>
      <c r="G82" s="5" t="s">
        <v>20</v>
      </c>
      <c r="H82" s="5">
        <v>150</v>
      </c>
      <c r="I82" s="5">
        <v>1999</v>
      </c>
      <c r="J82" s="5">
        <v>73.3</v>
      </c>
      <c r="K82" s="5" t="s">
        <v>17</v>
      </c>
      <c r="L82" s="5">
        <v>0.79700000000000004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4283</v>
      </c>
      <c r="B83" s="5" t="s">
        <v>26</v>
      </c>
      <c r="C83" s="5" t="s">
        <v>50</v>
      </c>
      <c r="D83" s="5" t="s">
        <v>526</v>
      </c>
      <c r="E83" s="5" t="s">
        <v>225</v>
      </c>
      <c r="F83" s="5">
        <v>199.01</v>
      </c>
      <c r="G83" s="5" t="s">
        <v>20</v>
      </c>
      <c r="H83" s="5">
        <v>100</v>
      </c>
      <c r="I83" s="5">
        <v>1998</v>
      </c>
      <c r="J83" s="5">
        <v>73.3</v>
      </c>
      <c r="K83" s="5" t="s">
        <v>17</v>
      </c>
      <c r="L83" s="5">
        <v>0.71599999999999997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4284</v>
      </c>
      <c r="B84" s="5" t="s">
        <v>26</v>
      </c>
      <c r="C84" s="5" t="s">
        <v>50</v>
      </c>
      <c r="D84" s="5" t="s">
        <v>526</v>
      </c>
      <c r="E84" s="5" t="s">
        <v>225</v>
      </c>
      <c r="F84" s="5">
        <v>16.79</v>
      </c>
      <c r="G84" s="5" t="s">
        <v>20</v>
      </c>
      <c r="H84" s="5">
        <v>100</v>
      </c>
      <c r="I84" s="5">
        <v>1999</v>
      </c>
      <c r="J84" s="5">
        <v>73.3</v>
      </c>
      <c r="K84" s="5" t="s">
        <v>17</v>
      </c>
      <c r="L84" s="5">
        <v>0.79100000000000004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4285</v>
      </c>
      <c r="B85" s="5" t="s">
        <v>26</v>
      </c>
      <c r="C85" s="5" t="s">
        <v>50</v>
      </c>
      <c r="D85" s="5" t="s">
        <v>526</v>
      </c>
      <c r="E85" s="5" t="s">
        <v>225</v>
      </c>
      <c r="F85" s="5">
        <v>121.77</v>
      </c>
      <c r="G85" s="5" t="s">
        <v>16</v>
      </c>
      <c r="H85" s="5">
        <v>100</v>
      </c>
      <c r="I85" s="5">
        <v>1999</v>
      </c>
      <c r="J85" s="5">
        <v>89.5</v>
      </c>
      <c r="K85" s="5" t="s">
        <v>25</v>
      </c>
      <c r="L85" s="5">
        <v>0.59599999999999997</v>
      </c>
      <c r="M85" s="5" t="s">
        <v>18</v>
      </c>
      <c r="N85" s="5" t="s">
        <v>19</v>
      </c>
      <c r="O85" s="5" t="s">
        <v>19</v>
      </c>
    </row>
    <row r="86" spans="1:15" ht="14.1" customHeight="1">
      <c r="A86" s="5">
        <v>4286</v>
      </c>
      <c r="B86" s="5" t="s">
        <v>26</v>
      </c>
      <c r="C86" s="5" t="s">
        <v>50</v>
      </c>
      <c r="D86" s="5" t="s">
        <v>526</v>
      </c>
      <c r="E86" s="5" t="s">
        <v>225</v>
      </c>
      <c r="F86" s="5">
        <v>77.88</v>
      </c>
      <c r="G86" s="5" t="s">
        <v>16</v>
      </c>
      <c r="H86" s="5">
        <v>150</v>
      </c>
      <c r="I86" s="5">
        <v>2003</v>
      </c>
      <c r="J86" s="5">
        <v>91.6</v>
      </c>
      <c r="K86" s="5" t="s">
        <v>25</v>
      </c>
      <c r="L86" s="5">
        <v>0.60199999999999998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4287</v>
      </c>
      <c r="B87" s="5" t="s">
        <v>26</v>
      </c>
      <c r="C87" s="5" t="s">
        <v>50</v>
      </c>
      <c r="D87" s="5" t="s">
        <v>526</v>
      </c>
      <c r="E87" s="5" t="s">
        <v>225</v>
      </c>
      <c r="F87" s="5">
        <v>168.53</v>
      </c>
      <c r="G87" s="5" t="s">
        <v>16</v>
      </c>
      <c r="H87" s="5">
        <v>150</v>
      </c>
      <c r="I87" s="5">
        <v>2004</v>
      </c>
      <c r="J87" s="5">
        <v>91.6</v>
      </c>
      <c r="K87" s="5" t="s">
        <v>25</v>
      </c>
      <c r="L87" s="5">
        <v>0.60199999999999998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4292</v>
      </c>
      <c r="B88" s="5" t="s">
        <v>26</v>
      </c>
      <c r="C88" s="5" t="s">
        <v>50</v>
      </c>
      <c r="D88" s="5" t="s">
        <v>526</v>
      </c>
      <c r="E88" s="5" t="s">
        <v>225</v>
      </c>
      <c r="F88" s="5">
        <v>193.37</v>
      </c>
      <c r="G88" s="5" t="s">
        <v>16</v>
      </c>
      <c r="H88" s="5">
        <v>200</v>
      </c>
      <c r="I88" s="5">
        <v>2007</v>
      </c>
      <c r="J88" s="5">
        <v>84.4</v>
      </c>
      <c r="K88" s="5" t="s">
        <v>25</v>
      </c>
      <c r="L88" s="5">
        <v>0.60199999999999998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4295</v>
      </c>
      <c r="B89" s="5" t="s">
        <v>26</v>
      </c>
      <c r="C89" s="5" t="s">
        <v>50</v>
      </c>
      <c r="D89" s="5" t="s">
        <v>526</v>
      </c>
      <c r="E89" s="5" t="s">
        <v>225</v>
      </c>
      <c r="F89" s="5">
        <v>0.4</v>
      </c>
      <c r="G89" s="5" t="s">
        <v>20</v>
      </c>
      <c r="H89" s="5">
        <v>100</v>
      </c>
      <c r="I89" s="5">
        <v>1997</v>
      </c>
      <c r="J89" s="5">
        <v>73.3</v>
      </c>
      <c r="K89" s="5" t="s">
        <v>17</v>
      </c>
      <c r="L89" s="5">
        <v>0.71599999999999997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4296</v>
      </c>
      <c r="B90" s="5" t="s">
        <v>26</v>
      </c>
      <c r="C90" s="5" t="s">
        <v>50</v>
      </c>
      <c r="D90" s="5" t="s">
        <v>526</v>
      </c>
      <c r="E90" s="5" t="s">
        <v>225</v>
      </c>
      <c r="F90" s="5">
        <v>0.65</v>
      </c>
      <c r="G90" s="5" t="s">
        <v>20</v>
      </c>
      <c r="H90" s="5">
        <v>100</v>
      </c>
      <c r="I90" s="5">
        <v>1998</v>
      </c>
      <c r="J90" s="5">
        <v>73.3</v>
      </c>
      <c r="K90" s="5" t="s">
        <v>17</v>
      </c>
      <c r="L90" s="5">
        <v>0.71599999999999997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4297</v>
      </c>
      <c r="B91" s="5" t="s">
        <v>26</v>
      </c>
      <c r="C91" s="5" t="s">
        <v>50</v>
      </c>
      <c r="D91" s="5" t="s">
        <v>526</v>
      </c>
      <c r="E91" s="5" t="s">
        <v>225</v>
      </c>
      <c r="F91" s="5">
        <v>0.2</v>
      </c>
      <c r="G91" s="5" t="s">
        <v>20</v>
      </c>
      <c r="H91" s="5">
        <v>100</v>
      </c>
      <c r="I91" s="5">
        <v>1998</v>
      </c>
      <c r="J91" s="5">
        <v>75.599999999999994</v>
      </c>
      <c r="K91" s="5" t="s">
        <v>17</v>
      </c>
      <c r="L91" s="5">
        <v>0.71599999999999997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4300</v>
      </c>
      <c r="B92" s="5" t="s">
        <v>26</v>
      </c>
      <c r="C92" s="5" t="s">
        <v>50</v>
      </c>
      <c r="D92" s="5" t="s">
        <v>526</v>
      </c>
      <c r="E92" s="5" t="s">
        <v>225</v>
      </c>
      <c r="F92" s="5">
        <v>0.28000000000000003</v>
      </c>
      <c r="G92" s="5" t="s">
        <v>20</v>
      </c>
      <c r="H92" s="5">
        <v>100</v>
      </c>
      <c r="I92" s="5">
        <v>1998</v>
      </c>
      <c r="J92" s="5">
        <v>75.599999999999994</v>
      </c>
      <c r="K92" s="5" t="s">
        <v>17</v>
      </c>
      <c r="L92" s="5">
        <v>0.71599999999999997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4301</v>
      </c>
      <c r="B93" s="5" t="s">
        <v>26</v>
      </c>
      <c r="C93" s="5" t="s">
        <v>50</v>
      </c>
      <c r="D93" s="5" t="s">
        <v>526</v>
      </c>
      <c r="E93" s="5" t="s">
        <v>225</v>
      </c>
      <c r="F93" s="5">
        <v>23.13</v>
      </c>
      <c r="G93" s="5" t="s">
        <v>23</v>
      </c>
      <c r="H93" s="5">
        <v>700</v>
      </c>
      <c r="I93" s="5">
        <v>1993</v>
      </c>
      <c r="J93" s="5">
        <v>75.599999999999994</v>
      </c>
      <c r="K93" s="5" t="s">
        <v>17</v>
      </c>
      <c r="L93" s="5">
        <v>0.64100000000000001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4302</v>
      </c>
      <c r="B94" s="5" t="s">
        <v>26</v>
      </c>
      <c r="C94" s="5" t="s">
        <v>50</v>
      </c>
      <c r="D94" s="5" t="s">
        <v>526</v>
      </c>
      <c r="E94" s="5" t="s">
        <v>225</v>
      </c>
      <c r="F94" s="5">
        <v>36.85</v>
      </c>
      <c r="G94" s="5" t="s">
        <v>20</v>
      </c>
      <c r="H94" s="5">
        <v>100</v>
      </c>
      <c r="I94" s="5">
        <v>1999</v>
      </c>
      <c r="J94" s="5">
        <v>75.599999999999994</v>
      </c>
      <c r="K94" s="5" t="s">
        <v>17</v>
      </c>
      <c r="L94" s="5">
        <v>0.79100000000000004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4303</v>
      </c>
      <c r="B95" s="5" t="s">
        <v>26</v>
      </c>
      <c r="C95" s="5" t="s">
        <v>50</v>
      </c>
      <c r="D95" s="5" t="s">
        <v>526</v>
      </c>
      <c r="E95" s="5" t="s">
        <v>225</v>
      </c>
      <c r="F95" s="5">
        <v>142.09</v>
      </c>
      <c r="G95" s="5" t="s">
        <v>20</v>
      </c>
      <c r="H95" s="5">
        <v>100</v>
      </c>
      <c r="I95" s="5">
        <v>1999</v>
      </c>
      <c r="J95" s="5">
        <v>75.599999999999994</v>
      </c>
      <c r="K95" s="5" t="s">
        <v>17</v>
      </c>
      <c r="L95" s="5">
        <v>0.79100000000000004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4358</v>
      </c>
      <c r="B96" s="5" t="s">
        <v>26</v>
      </c>
      <c r="C96" s="5" t="s">
        <v>50</v>
      </c>
      <c r="D96" s="5" t="s">
        <v>526</v>
      </c>
      <c r="E96" s="5" t="s">
        <v>225</v>
      </c>
      <c r="F96" s="5">
        <v>87.74</v>
      </c>
      <c r="G96" s="5" t="s">
        <v>20</v>
      </c>
      <c r="H96" s="5">
        <v>100</v>
      </c>
      <c r="I96" s="5">
        <v>1997</v>
      </c>
      <c r="J96" s="5">
        <v>73.3</v>
      </c>
      <c r="K96" s="5" t="s">
        <v>17</v>
      </c>
      <c r="L96" s="5">
        <v>0.71599999999999997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4365</v>
      </c>
      <c r="B97" s="5" t="s">
        <v>26</v>
      </c>
      <c r="C97" s="5" t="s">
        <v>50</v>
      </c>
      <c r="D97" s="5" t="s">
        <v>526</v>
      </c>
      <c r="E97" s="5" t="s">
        <v>225</v>
      </c>
      <c r="F97" s="5">
        <v>48.14</v>
      </c>
      <c r="G97" s="5" t="s">
        <v>20</v>
      </c>
      <c r="H97" s="5">
        <v>100</v>
      </c>
      <c r="I97" s="5">
        <v>1995</v>
      </c>
      <c r="J97" s="5">
        <v>75.599999999999994</v>
      </c>
      <c r="K97" s="5" t="s">
        <v>17</v>
      </c>
      <c r="L97" s="5">
        <v>0.71599999999999997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4366</v>
      </c>
      <c r="B98" s="5" t="s">
        <v>26</v>
      </c>
      <c r="C98" s="5" t="s">
        <v>50</v>
      </c>
      <c r="D98" s="5" t="s">
        <v>526</v>
      </c>
      <c r="E98" s="5" t="s">
        <v>225</v>
      </c>
      <c r="F98" s="5">
        <v>0.5</v>
      </c>
      <c r="G98" s="5" t="s">
        <v>20</v>
      </c>
      <c r="H98" s="5">
        <v>100</v>
      </c>
      <c r="I98" s="5">
        <v>1995</v>
      </c>
      <c r="J98" s="5">
        <v>75.599999999999994</v>
      </c>
      <c r="K98" s="5" t="s">
        <v>17</v>
      </c>
      <c r="L98" s="5">
        <v>0.71599999999999997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4367</v>
      </c>
      <c r="B99" s="5" t="s">
        <v>26</v>
      </c>
      <c r="C99" s="5" t="s">
        <v>50</v>
      </c>
      <c r="D99" s="5" t="s">
        <v>526</v>
      </c>
      <c r="E99" s="5" t="s">
        <v>225</v>
      </c>
      <c r="F99" s="5">
        <v>87.02</v>
      </c>
      <c r="G99" s="5" t="s">
        <v>20</v>
      </c>
      <c r="H99" s="5">
        <v>100</v>
      </c>
      <c r="I99" s="5">
        <v>2004</v>
      </c>
      <c r="J99" s="5">
        <v>74.400000000000006</v>
      </c>
      <c r="K99" s="5" t="s">
        <v>17</v>
      </c>
      <c r="L99" s="5">
        <v>0.79100000000000004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4370</v>
      </c>
      <c r="B100" s="5" t="s">
        <v>26</v>
      </c>
      <c r="C100" s="5" t="s">
        <v>50</v>
      </c>
      <c r="D100" s="5" t="s">
        <v>526</v>
      </c>
      <c r="E100" s="5" t="s">
        <v>225</v>
      </c>
      <c r="F100" s="5">
        <v>84.77</v>
      </c>
      <c r="G100" s="5" t="s">
        <v>20</v>
      </c>
      <c r="H100" s="5">
        <v>100</v>
      </c>
      <c r="I100" s="5">
        <v>1998</v>
      </c>
      <c r="J100" s="5">
        <v>73.3</v>
      </c>
      <c r="K100" s="5" t="s">
        <v>17</v>
      </c>
      <c r="L100" s="5">
        <v>0.71599999999999997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4371</v>
      </c>
      <c r="B101" s="5" t="s">
        <v>26</v>
      </c>
      <c r="C101" s="5" t="s">
        <v>50</v>
      </c>
      <c r="D101" s="5" t="s">
        <v>526</v>
      </c>
      <c r="E101" s="5" t="s">
        <v>225</v>
      </c>
      <c r="F101" s="5">
        <v>99.72</v>
      </c>
      <c r="G101" s="5" t="s">
        <v>20</v>
      </c>
      <c r="H101" s="5">
        <v>100</v>
      </c>
      <c r="I101" s="5">
        <v>1998</v>
      </c>
      <c r="J101" s="5">
        <v>73.3</v>
      </c>
      <c r="K101" s="5" t="s">
        <v>17</v>
      </c>
      <c r="L101" s="5">
        <v>0.71599999999999997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4417</v>
      </c>
      <c r="B102" s="5" t="s">
        <v>26</v>
      </c>
      <c r="C102" s="5" t="s">
        <v>50</v>
      </c>
      <c r="D102" s="5" t="s">
        <v>526</v>
      </c>
      <c r="E102" s="5" t="s">
        <v>225</v>
      </c>
      <c r="F102" s="5">
        <v>40.950000000000003</v>
      </c>
      <c r="G102" s="5" t="s">
        <v>20</v>
      </c>
      <c r="H102" s="5">
        <v>100</v>
      </c>
      <c r="I102" s="5">
        <v>1998</v>
      </c>
      <c r="J102" s="5">
        <v>73.3</v>
      </c>
      <c r="K102" s="5" t="s">
        <v>17</v>
      </c>
      <c r="L102" s="5">
        <v>0.71599999999999997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4598</v>
      </c>
      <c r="B103" s="5" t="s">
        <v>26</v>
      </c>
      <c r="C103" s="5" t="s">
        <v>50</v>
      </c>
      <c r="D103" s="5" t="s">
        <v>526</v>
      </c>
      <c r="E103" s="5" t="s">
        <v>225</v>
      </c>
      <c r="F103" s="5">
        <v>47.15</v>
      </c>
      <c r="G103" s="5" t="s">
        <v>20</v>
      </c>
      <c r="H103" s="5">
        <v>150</v>
      </c>
      <c r="I103" s="5">
        <v>1995</v>
      </c>
      <c r="J103" s="5">
        <v>73.3</v>
      </c>
      <c r="K103" s="5" t="s">
        <v>17</v>
      </c>
      <c r="L103" s="5">
        <v>0.72199999999999998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4642</v>
      </c>
      <c r="B104" s="5" t="s">
        <v>26</v>
      </c>
      <c r="C104" s="5" t="s">
        <v>50</v>
      </c>
      <c r="D104" s="5" t="s">
        <v>526</v>
      </c>
      <c r="E104" s="5" t="s">
        <v>225</v>
      </c>
      <c r="F104" s="5">
        <v>48.5</v>
      </c>
      <c r="G104" s="5" t="s">
        <v>20</v>
      </c>
      <c r="H104" s="5">
        <v>100</v>
      </c>
      <c r="I104" s="5">
        <v>1999</v>
      </c>
      <c r="J104" s="5">
        <v>73.3</v>
      </c>
      <c r="K104" s="5" t="s">
        <v>17</v>
      </c>
      <c r="L104" s="5">
        <v>0.79100000000000004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4643</v>
      </c>
      <c r="B105" s="5" t="s">
        <v>26</v>
      </c>
      <c r="C105" s="5" t="s">
        <v>50</v>
      </c>
      <c r="D105" s="5" t="s">
        <v>526</v>
      </c>
      <c r="E105" s="5" t="s">
        <v>225</v>
      </c>
      <c r="F105" s="5">
        <v>42.91</v>
      </c>
      <c r="G105" s="5" t="s">
        <v>20</v>
      </c>
      <c r="H105" s="5">
        <v>100</v>
      </c>
      <c r="I105" s="5">
        <v>1994</v>
      </c>
      <c r="J105" s="5">
        <v>71.099999999999994</v>
      </c>
      <c r="K105" s="5" t="s">
        <v>17</v>
      </c>
      <c r="L105" s="5">
        <v>0.71599999999999997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4644</v>
      </c>
      <c r="B106" s="5" t="s">
        <v>26</v>
      </c>
      <c r="C106" s="5" t="s">
        <v>50</v>
      </c>
      <c r="D106" s="5" t="s">
        <v>526</v>
      </c>
      <c r="E106" s="5" t="s">
        <v>225</v>
      </c>
      <c r="F106" s="5">
        <v>0.42</v>
      </c>
      <c r="G106" s="5" t="s">
        <v>20</v>
      </c>
      <c r="H106" s="5">
        <v>100</v>
      </c>
      <c r="I106" s="5">
        <v>1999</v>
      </c>
      <c r="J106" s="5">
        <v>73.3</v>
      </c>
      <c r="K106" s="5" t="s">
        <v>17</v>
      </c>
      <c r="L106" s="5">
        <v>0.79100000000000004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4645</v>
      </c>
      <c r="B107" s="5" t="s">
        <v>26</v>
      </c>
      <c r="C107" s="5" t="s">
        <v>50</v>
      </c>
      <c r="D107" s="5" t="s">
        <v>526</v>
      </c>
      <c r="E107" s="5" t="s">
        <v>225</v>
      </c>
      <c r="F107" s="5">
        <v>134.02000000000001</v>
      </c>
      <c r="G107" s="5" t="s">
        <v>20</v>
      </c>
      <c r="H107" s="5">
        <v>100</v>
      </c>
      <c r="I107" s="5">
        <v>1997</v>
      </c>
      <c r="J107" s="5">
        <v>73.3</v>
      </c>
      <c r="K107" s="5" t="s">
        <v>17</v>
      </c>
      <c r="L107" s="5">
        <v>0.71599999999999997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4646</v>
      </c>
      <c r="B108" s="5" t="s">
        <v>26</v>
      </c>
      <c r="C108" s="5" t="s">
        <v>50</v>
      </c>
      <c r="D108" s="5" t="s">
        <v>526</v>
      </c>
      <c r="E108" s="5" t="s">
        <v>225</v>
      </c>
      <c r="F108" s="5">
        <v>0.42</v>
      </c>
      <c r="G108" s="5" t="s">
        <v>20</v>
      </c>
      <c r="H108" s="5">
        <v>100</v>
      </c>
      <c r="I108" s="5">
        <v>1995</v>
      </c>
      <c r="J108" s="5">
        <v>75.599999999999994</v>
      </c>
      <c r="K108" s="5" t="s">
        <v>17</v>
      </c>
      <c r="L108" s="5">
        <v>0.71599999999999997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4724</v>
      </c>
      <c r="B109" s="5" t="s">
        <v>26</v>
      </c>
      <c r="C109" s="5" t="s">
        <v>50</v>
      </c>
      <c r="D109" s="5" t="s">
        <v>526</v>
      </c>
      <c r="E109" s="5" t="s">
        <v>225</v>
      </c>
      <c r="F109" s="5">
        <v>46.32</v>
      </c>
      <c r="G109" s="5" t="s">
        <v>20</v>
      </c>
      <c r="H109" s="5">
        <v>100</v>
      </c>
      <c r="I109" s="5">
        <v>1998</v>
      </c>
      <c r="J109" s="5">
        <v>70</v>
      </c>
      <c r="K109" s="5" t="s">
        <v>18</v>
      </c>
      <c r="L109" s="5">
        <v>0.68600000000000005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4725</v>
      </c>
      <c r="B110" s="5" t="s">
        <v>26</v>
      </c>
      <c r="C110" s="5" t="s">
        <v>50</v>
      </c>
      <c r="D110" s="5" t="s">
        <v>526</v>
      </c>
      <c r="E110" s="5" t="s">
        <v>225</v>
      </c>
      <c r="F110" s="5">
        <v>129.97999999999999</v>
      </c>
      <c r="G110" s="5" t="s">
        <v>20</v>
      </c>
      <c r="H110" s="5">
        <v>100</v>
      </c>
      <c r="I110" s="5">
        <v>1998</v>
      </c>
      <c r="J110" s="5">
        <v>73.3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4977</v>
      </c>
      <c r="B111" s="5" t="s">
        <v>26</v>
      </c>
      <c r="C111" s="5" t="s">
        <v>50</v>
      </c>
      <c r="D111" s="5" t="s">
        <v>526</v>
      </c>
      <c r="E111" s="5" t="s">
        <v>225</v>
      </c>
      <c r="F111" s="5">
        <v>61.01</v>
      </c>
      <c r="G111" s="5" t="s">
        <v>20</v>
      </c>
      <c r="H111" s="5">
        <v>80</v>
      </c>
      <c r="I111" s="5">
        <v>1995</v>
      </c>
      <c r="J111" s="5">
        <v>73.3</v>
      </c>
      <c r="K111" s="5" t="s">
        <v>17</v>
      </c>
      <c r="L111" s="5">
        <v>0.71599999999999997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4981</v>
      </c>
      <c r="B112" s="5" t="s">
        <v>26</v>
      </c>
      <c r="C112" s="5" t="s">
        <v>50</v>
      </c>
      <c r="D112" s="5" t="s">
        <v>526</v>
      </c>
      <c r="E112" s="5" t="s">
        <v>225</v>
      </c>
      <c r="F112" s="5">
        <v>18.579999999999998</v>
      </c>
      <c r="G112" s="5" t="s">
        <v>20</v>
      </c>
      <c r="H112" s="5">
        <v>100</v>
      </c>
      <c r="I112" s="5">
        <v>1995</v>
      </c>
      <c r="J112" s="5">
        <v>73.3</v>
      </c>
      <c r="K112" s="5" t="s">
        <v>17</v>
      </c>
      <c r="L112" s="5">
        <v>0.71599999999999997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5088</v>
      </c>
      <c r="B113" s="5" t="s">
        <v>26</v>
      </c>
      <c r="C113" s="5" t="s">
        <v>50</v>
      </c>
      <c r="D113" s="5" t="s">
        <v>526</v>
      </c>
      <c r="E113" s="5" t="s">
        <v>225</v>
      </c>
      <c r="F113" s="5">
        <v>0.28000000000000003</v>
      </c>
      <c r="G113" s="5" t="s">
        <v>20</v>
      </c>
      <c r="H113" s="5">
        <v>100</v>
      </c>
      <c r="I113" s="5">
        <v>1998</v>
      </c>
      <c r="J113" s="5">
        <v>73.3</v>
      </c>
      <c r="K113" s="5" t="s">
        <v>17</v>
      </c>
      <c r="L113" s="5">
        <v>0.71599999999999997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5089</v>
      </c>
      <c r="B114" s="5" t="s">
        <v>26</v>
      </c>
      <c r="C114" s="5" t="s">
        <v>50</v>
      </c>
      <c r="D114" s="5" t="s">
        <v>526</v>
      </c>
      <c r="E114" s="5" t="s">
        <v>225</v>
      </c>
      <c r="F114" s="5">
        <v>82.36</v>
      </c>
      <c r="G114" s="5" t="s">
        <v>20</v>
      </c>
      <c r="H114" s="5">
        <v>150</v>
      </c>
      <c r="I114" s="5">
        <v>1995</v>
      </c>
      <c r="J114" s="5">
        <v>73.3</v>
      </c>
      <c r="K114" s="5" t="s">
        <v>17</v>
      </c>
      <c r="L114" s="5">
        <v>0.72199999999999998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5481</v>
      </c>
      <c r="B115" s="5" t="s">
        <v>26</v>
      </c>
      <c r="C115" s="5" t="s">
        <v>50</v>
      </c>
      <c r="D115" s="5" t="s">
        <v>526</v>
      </c>
      <c r="E115" s="5" t="s">
        <v>225</v>
      </c>
      <c r="F115" s="5">
        <v>42.71</v>
      </c>
      <c r="G115" s="5" t="s">
        <v>20</v>
      </c>
      <c r="H115" s="5">
        <v>100</v>
      </c>
      <c r="I115" s="5">
        <v>1998</v>
      </c>
      <c r="J115" s="5">
        <v>73.3</v>
      </c>
      <c r="K115" s="5" t="s">
        <v>17</v>
      </c>
      <c r="L115" s="5">
        <v>0.71599999999999997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5483</v>
      </c>
      <c r="B116" s="5" t="s">
        <v>26</v>
      </c>
      <c r="C116" s="5" t="s">
        <v>50</v>
      </c>
      <c r="D116" s="5" t="s">
        <v>526</v>
      </c>
      <c r="E116" s="5" t="s">
        <v>225</v>
      </c>
      <c r="F116" s="5">
        <v>14.97</v>
      </c>
      <c r="G116" s="5" t="s">
        <v>20</v>
      </c>
      <c r="H116" s="5">
        <v>200</v>
      </c>
      <c r="I116" s="5">
        <v>1995</v>
      </c>
      <c r="J116" s="5">
        <v>73.3</v>
      </c>
      <c r="K116" s="5" t="s">
        <v>17</v>
      </c>
      <c r="L116" s="5">
        <v>0.72199999999999998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5484</v>
      </c>
      <c r="B117" s="5" t="s">
        <v>26</v>
      </c>
      <c r="C117" s="5" t="s">
        <v>50</v>
      </c>
      <c r="D117" s="5" t="s">
        <v>526</v>
      </c>
      <c r="E117" s="5" t="s">
        <v>225</v>
      </c>
      <c r="F117" s="5">
        <v>43.47</v>
      </c>
      <c r="G117" s="5" t="s">
        <v>16</v>
      </c>
      <c r="H117" s="5">
        <v>150</v>
      </c>
      <c r="I117" s="5">
        <v>1998</v>
      </c>
      <c r="J117" s="5">
        <v>85.3</v>
      </c>
      <c r="K117" s="5" t="s">
        <v>25</v>
      </c>
      <c r="L117" s="5">
        <v>0.52700000000000002</v>
      </c>
      <c r="M117" s="5" t="s">
        <v>18</v>
      </c>
      <c r="N117" s="5" t="s">
        <v>19</v>
      </c>
      <c r="O117" s="5" t="s">
        <v>19</v>
      </c>
    </row>
    <row r="118" spans="1:15" ht="14.1" customHeight="1">
      <c r="A118" s="5">
        <v>5485</v>
      </c>
      <c r="B118" s="5" t="s">
        <v>26</v>
      </c>
      <c r="C118" s="5" t="s">
        <v>50</v>
      </c>
      <c r="D118" s="5" t="s">
        <v>526</v>
      </c>
      <c r="E118" s="5" t="s">
        <v>225</v>
      </c>
      <c r="F118" s="5">
        <v>9.9</v>
      </c>
      <c r="G118" s="5" t="s">
        <v>16</v>
      </c>
      <c r="H118" s="5">
        <v>150</v>
      </c>
      <c r="I118" s="5">
        <v>1998</v>
      </c>
      <c r="J118" s="5">
        <v>85.3</v>
      </c>
      <c r="K118" s="5" t="s">
        <v>25</v>
      </c>
      <c r="L118" s="5">
        <v>0.52700000000000002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5729</v>
      </c>
      <c r="B119" s="5" t="s">
        <v>26</v>
      </c>
      <c r="C119" s="5" t="s">
        <v>50</v>
      </c>
      <c r="D119" s="5" t="s">
        <v>526</v>
      </c>
      <c r="E119" s="5" t="s">
        <v>225</v>
      </c>
      <c r="F119" s="5">
        <v>41.67</v>
      </c>
      <c r="G119" s="5" t="s">
        <v>20</v>
      </c>
      <c r="H119" s="5">
        <v>100</v>
      </c>
      <c r="I119" s="5">
        <v>1998</v>
      </c>
      <c r="J119" s="5">
        <v>75.599999999999994</v>
      </c>
      <c r="K119" s="5" t="s">
        <v>17</v>
      </c>
      <c r="L119" s="5">
        <v>0.71599999999999997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5730</v>
      </c>
      <c r="B120" s="5" t="s">
        <v>26</v>
      </c>
      <c r="C120" s="5" t="s">
        <v>50</v>
      </c>
      <c r="D120" s="5" t="s">
        <v>526</v>
      </c>
      <c r="E120" s="5" t="s">
        <v>225</v>
      </c>
      <c r="F120" s="5">
        <v>0.25</v>
      </c>
      <c r="G120" s="5" t="s">
        <v>20</v>
      </c>
      <c r="H120" s="5">
        <v>100</v>
      </c>
      <c r="I120" s="5">
        <v>1998</v>
      </c>
      <c r="J120" s="5">
        <v>75.599999999999994</v>
      </c>
      <c r="K120" s="5" t="s">
        <v>17</v>
      </c>
      <c r="L120" s="5">
        <v>0.71599999999999997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5731</v>
      </c>
      <c r="B121" s="5" t="s">
        <v>26</v>
      </c>
      <c r="C121" s="5" t="s">
        <v>50</v>
      </c>
      <c r="D121" s="5" t="s">
        <v>526</v>
      </c>
      <c r="E121" s="5" t="s">
        <v>225</v>
      </c>
      <c r="F121" s="5">
        <v>0.2</v>
      </c>
      <c r="G121" s="5" t="s">
        <v>20</v>
      </c>
      <c r="H121" s="5">
        <v>100</v>
      </c>
      <c r="I121" s="5">
        <v>1998</v>
      </c>
      <c r="J121" s="5">
        <v>75.599999999999994</v>
      </c>
      <c r="K121" s="5" t="s">
        <v>17</v>
      </c>
      <c r="L121" s="5">
        <v>0.71599999999999997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5734</v>
      </c>
      <c r="B122" s="5" t="s">
        <v>26</v>
      </c>
      <c r="C122" s="5" t="s">
        <v>50</v>
      </c>
      <c r="D122" s="5" t="s">
        <v>526</v>
      </c>
      <c r="E122" s="5" t="s">
        <v>225</v>
      </c>
      <c r="F122" s="5">
        <v>2.42</v>
      </c>
      <c r="G122" s="5" t="s">
        <v>16</v>
      </c>
      <c r="H122" s="5">
        <v>150</v>
      </c>
      <c r="I122" s="5">
        <v>2002</v>
      </c>
      <c r="J122" s="5">
        <v>87.4</v>
      </c>
      <c r="K122" s="5" t="s">
        <v>25</v>
      </c>
      <c r="L122" s="5">
        <v>0.57199999999999995</v>
      </c>
      <c r="M122" s="5" t="s">
        <v>18</v>
      </c>
      <c r="N122" s="5" t="s">
        <v>19</v>
      </c>
      <c r="O122" s="5" t="s">
        <v>19</v>
      </c>
    </row>
    <row r="123" spans="1:15" ht="14.1" customHeight="1">
      <c r="A123" s="5">
        <v>5735</v>
      </c>
      <c r="B123" s="5" t="s">
        <v>26</v>
      </c>
      <c r="C123" s="5" t="s">
        <v>50</v>
      </c>
      <c r="D123" s="5" t="s">
        <v>526</v>
      </c>
      <c r="E123" s="5" t="s">
        <v>225</v>
      </c>
      <c r="F123" s="5">
        <v>0.56000000000000005</v>
      </c>
      <c r="G123" s="5" t="s">
        <v>20</v>
      </c>
      <c r="H123" s="5">
        <v>100</v>
      </c>
      <c r="I123" s="5">
        <v>1998</v>
      </c>
      <c r="J123" s="5">
        <v>75.599999999999994</v>
      </c>
      <c r="K123" s="5" t="s">
        <v>17</v>
      </c>
      <c r="L123" s="5">
        <v>0.71599999999999997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6209</v>
      </c>
      <c r="B124" s="5" t="s">
        <v>26</v>
      </c>
      <c r="C124" s="5" t="s">
        <v>49</v>
      </c>
      <c r="D124" s="5" t="s">
        <v>526</v>
      </c>
      <c r="E124" s="5" t="s">
        <v>225</v>
      </c>
      <c r="F124" s="5">
        <v>4.25</v>
      </c>
      <c r="G124" s="5" t="s">
        <v>20</v>
      </c>
      <c r="H124" s="5">
        <v>80</v>
      </c>
      <c r="I124" s="5">
        <v>1998</v>
      </c>
      <c r="J124" s="5">
        <v>65.099999999999994</v>
      </c>
      <c r="K124" s="5" t="s">
        <v>18</v>
      </c>
      <c r="L124" s="5">
        <v>0.49299999999999999</v>
      </c>
      <c r="M124" s="5" t="s">
        <v>18</v>
      </c>
      <c r="N124" s="5" t="s">
        <v>19</v>
      </c>
      <c r="O124" s="5" t="s">
        <v>19</v>
      </c>
    </row>
    <row r="125" spans="1:15" ht="14.1" customHeight="1">
      <c r="A125" s="5">
        <v>6586</v>
      </c>
      <c r="B125" s="5" t="s">
        <v>26</v>
      </c>
      <c r="C125" s="5" t="s">
        <v>50</v>
      </c>
      <c r="D125" s="5" t="s">
        <v>526</v>
      </c>
      <c r="E125" s="5" t="s">
        <v>225</v>
      </c>
      <c r="F125" s="5">
        <v>0.4</v>
      </c>
      <c r="G125" s="5" t="s">
        <v>20</v>
      </c>
      <c r="H125" s="5">
        <v>150</v>
      </c>
      <c r="I125" s="5">
        <v>1998</v>
      </c>
      <c r="J125" s="5">
        <v>70</v>
      </c>
      <c r="K125" s="5" t="s">
        <v>18</v>
      </c>
      <c r="L125" s="5">
        <v>0.69199999999999995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6631</v>
      </c>
      <c r="B126" s="5" t="s">
        <v>26</v>
      </c>
      <c r="C126" s="5" t="s">
        <v>50</v>
      </c>
      <c r="D126" s="5" t="s">
        <v>526</v>
      </c>
      <c r="E126" s="5" t="s">
        <v>225</v>
      </c>
      <c r="F126" s="5">
        <v>0.47</v>
      </c>
      <c r="G126" s="5" t="s">
        <v>20</v>
      </c>
      <c r="H126" s="5">
        <v>100</v>
      </c>
      <c r="I126" s="5">
        <v>1995</v>
      </c>
      <c r="J126" s="5">
        <v>73.3</v>
      </c>
      <c r="K126" s="5" t="s">
        <v>17</v>
      </c>
      <c r="L126" s="5">
        <v>0.71599999999999997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6632</v>
      </c>
      <c r="B127" s="5" t="s">
        <v>26</v>
      </c>
      <c r="C127" s="5" t="s">
        <v>50</v>
      </c>
      <c r="D127" s="5" t="s">
        <v>526</v>
      </c>
      <c r="E127" s="5" t="s">
        <v>225</v>
      </c>
      <c r="F127" s="5">
        <v>1.99</v>
      </c>
      <c r="G127" s="5" t="s">
        <v>16</v>
      </c>
      <c r="H127" s="5">
        <v>150</v>
      </c>
      <c r="I127" s="5">
        <v>1998</v>
      </c>
      <c r="J127" s="5">
        <v>85.3</v>
      </c>
      <c r="K127" s="5" t="s">
        <v>25</v>
      </c>
      <c r="L127" s="5">
        <v>0.52700000000000002</v>
      </c>
      <c r="M127" s="5" t="s">
        <v>18</v>
      </c>
      <c r="N127" s="5" t="s">
        <v>19</v>
      </c>
      <c r="O127" s="5" t="s">
        <v>19</v>
      </c>
    </row>
    <row r="128" spans="1:15" ht="14.1" customHeight="1">
      <c r="A128" s="5">
        <v>6633</v>
      </c>
      <c r="B128" s="5" t="s">
        <v>26</v>
      </c>
      <c r="C128" s="5" t="s">
        <v>50</v>
      </c>
      <c r="D128" s="5" t="s">
        <v>526</v>
      </c>
      <c r="E128" s="5" t="s">
        <v>225</v>
      </c>
      <c r="F128" s="5">
        <v>6.51</v>
      </c>
      <c r="G128" s="5" t="s">
        <v>20</v>
      </c>
      <c r="H128" s="5">
        <v>100</v>
      </c>
      <c r="I128" s="5">
        <v>1998</v>
      </c>
      <c r="J128" s="5">
        <v>73.3</v>
      </c>
      <c r="K128" s="5" t="s">
        <v>17</v>
      </c>
      <c r="L128" s="5">
        <v>0.71599999999999997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6655</v>
      </c>
      <c r="B129" s="5" t="s">
        <v>26</v>
      </c>
      <c r="C129" s="5" t="s">
        <v>50</v>
      </c>
      <c r="D129" s="5" t="s">
        <v>526</v>
      </c>
      <c r="E129" s="5" t="s">
        <v>225</v>
      </c>
      <c r="F129" s="5">
        <v>37.22</v>
      </c>
      <c r="G129" s="5" t="s">
        <v>20</v>
      </c>
      <c r="H129" s="5">
        <v>100</v>
      </c>
      <c r="I129" s="5">
        <v>1995</v>
      </c>
      <c r="J129" s="5">
        <v>73.3</v>
      </c>
      <c r="K129" s="5" t="s">
        <v>17</v>
      </c>
      <c r="L129" s="5">
        <v>0.71599999999999997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6663</v>
      </c>
      <c r="B130" s="5" t="s">
        <v>26</v>
      </c>
      <c r="C130" s="5" t="s">
        <v>50</v>
      </c>
      <c r="D130" s="5" t="s">
        <v>526</v>
      </c>
      <c r="E130" s="5" t="s">
        <v>225</v>
      </c>
      <c r="F130" s="5">
        <v>22.16</v>
      </c>
      <c r="G130" s="5" t="s">
        <v>20</v>
      </c>
      <c r="H130" s="5">
        <v>100</v>
      </c>
      <c r="I130" s="5">
        <v>2002</v>
      </c>
      <c r="J130" s="5">
        <v>74.400000000000006</v>
      </c>
      <c r="K130" s="5" t="s">
        <v>17</v>
      </c>
      <c r="L130" s="5">
        <v>0.79100000000000004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6671</v>
      </c>
      <c r="B131" s="5" t="s">
        <v>26</v>
      </c>
      <c r="C131" s="5" t="s">
        <v>50</v>
      </c>
      <c r="D131" s="5" t="s">
        <v>526</v>
      </c>
      <c r="E131" s="5" t="s">
        <v>225</v>
      </c>
      <c r="F131" s="5">
        <v>41.1</v>
      </c>
      <c r="G131" s="5" t="s">
        <v>20</v>
      </c>
      <c r="H131" s="5">
        <v>80</v>
      </c>
      <c r="I131" s="5">
        <v>1994</v>
      </c>
      <c r="J131" s="5">
        <v>71.099999999999994</v>
      </c>
      <c r="K131" s="5" t="s">
        <v>17</v>
      </c>
      <c r="L131" s="5">
        <v>0.71599999999999997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6672</v>
      </c>
      <c r="B132" s="5" t="s">
        <v>26</v>
      </c>
      <c r="C132" s="5" t="s">
        <v>50</v>
      </c>
      <c r="D132" s="5" t="s">
        <v>526</v>
      </c>
      <c r="E132" s="5" t="s">
        <v>225</v>
      </c>
      <c r="F132" s="5">
        <v>109.61</v>
      </c>
      <c r="G132" s="5" t="s">
        <v>20</v>
      </c>
      <c r="H132" s="5">
        <v>100</v>
      </c>
      <c r="I132" s="5">
        <v>1998</v>
      </c>
      <c r="J132" s="5">
        <v>75.599999999999994</v>
      </c>
      <c r="K132" s="5" t="s">
        <v>17</v>
      </c>
      <c r="L132" s="5">
        <v>0.71599999999999997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6683</v>
      </c>
      <c r="B133" s="5" t="s">
        <v>26</v>
      </c>
      <c r="C133" s="5" t="s">
        <v>50</v>
      </c>
      <c r="D133" s="5" t="s">
        <v>526</v>
      </c>
      <c r="E133" s="5" t="s">
        <v>225</v>
      </c>
      <c r="F133" s="5">
        <v>60.36</v>
      </c>
      <c r="G133" s="5" t="s">
        <v>20</v>
      </c>
      <c r="H133" s="5">
        <v>100</v>
      </c>
      <c r="I133" s="5">
        <v>1995</v>
      </c>
      <c r="J133" s="5">
        <v>73.3</v>
      </c>
      <c r="K133" s="5" t="s">
        <v>17</v>
      </c>
      <c r="L133" s="5">
        <v>0.71599999999999997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6727</v>
      </c>
      <c r="B134" s="5" t="s">
        <v>26</v>
      </c>
      <c r="C134" s="5" t="s">
        <v>50</v>
      </c>
      <c r="D134" s="5" t="s">
        <v>526</v>
      </c>
      <c r="E134" s="5" t="s">
        <v>225</v>
      </c>
      <c r="F134" s="5">
        <v>0.5</v>
      </c>
      <c r="G134" s="5" t="s">
        <v>20</v>
      </c>
      <c r="H134" s="5">
        <v>100</v>
      </c>
      <c r="I134" s="5">
        <v>1998</v>
      </c>
      <c r="J134" s="5">
        <v>73.3</v>
      </c>
      <c r="K134" s="5" t="s">
        <v>17</v>
      </c>
      <c r="L134" s="5">
        <v>0.71599999999999997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6777</v>
      </c>
      <c r="B135" s="5" t="s">
        <v>26</v>
      </c>
      <c r="C135" s="5" t="s">
        <v>50</v>
      </c>
      <c r="D135" s="5" t="s">
        <v>526</v>
      </c>
      <c r="E135" s="5" t="s">
        <v>225</v>
      </c>
      <c r="F135" s="5">
        <v>40.85</v>
      </c>
      <c r="G135" s="5" t="s">
        <v>20</v>
      </c>
      <c r="H135" s="5">
        <v>100</v>
      </c>
      <c r="I135" s="5">
        <v>1998</v>
      </c>
      <c r="J135" s="5">
        <v>75.599999999999994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6782</v>
      </c>
      <c r="B136" s="5" t="s">
        <v>26</v>
      </c>
      <c r="C136" s="5" t="s">
        <v>50</v>
      </c>
      <c r="D136" s="5" t="s">
        <v>526</v>
      </c>
      <c r="E136" s="5" t="s">
        <v>225</v>
      </c>
      <c r="F136" s="5">
        <v>0.69</v>
      </c>
      <c r="G136" s="5" t="s">
        <v>20</v>
      </c>
      <c r="H136" s="5">
        <v>100</v>
      </c>
      <c r="I136" s="5">
        <v>1998</v>
      </c>
      <c r="J136" s="5">
        <v>75.599999999999994</v>
      </c>
      <c r="K136" s="5" t="s">
        <v>17</v>
      </c>
      <c r="L136" s="5">
        <v>0.71599999999999997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6786</v>
      </c>
      <c r="B137" s="5" t="s">
        <v>26</v>
      </c>
      <c r="C137" s="5" t="s">
        <v>50</v>
      </c>
      <c r="D137" s="5" t="s">
        <v>526</v>
      </c>
      <c r="E137" s="5" t="s">
        <v>225</v>
      </c>
      <c r="F137" s="5">
        <v>0.28000000000000003</v>
      </c>
      <c r="G137" s="5" t="s">
        <v>20</v>
      </c>
      <c r="H137" s="5">
        <v>80</v>
      </c>
      <c r="I137" s="5">
        <v>1995</v>
      </c>
      <c r="J137" s="5">
        <v>73.3</v>
      </c>
      <c r="K137" s="5" t="s">
        <v>17</v>
      </c>
      <c r="L137" s="5">
        <v>0.71599999999999997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6830</v>
      </c>
      <c r="B138" s="5" t="s">
        <v>26</v>
      </c>
      <c r="C138" s="5" t="s">
        <v>50</v>
      </c>
      <c r="D138" s="5" t="s">
        <v>526</v>
      </c>
      <c r="E138" s="5" t="s">
        <v>225</v>
      </c>
      <c r="F138" s="5">
        <v>0.34</v>
      </c>
      <c r="G138" s="5" t="s">
        <v>20</v>
      </c>
      <c r="H138" s="5">
        <v>100</v>
      </c>
      <c r="I138" s="5">
        <v>1998</v>
      </c>
      <c r="J138" s="5">
        <v>73.3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7285</v>
      </c>
      <c r="B139" s="5" t="s">
        <v>26</v>
      </c>
      <c r="C139" s="5" t="s">
        <v>50</v>
      </c>
      <c r="D139" s="5" t="s">
        <v>526</v>
      </c>
      <c r="E139" s="5" t="s">
        <v>225</v>
      </c>
      <c r="F139" s="5">
        <v>62.22</v>
      </c>
      <c r="G139" s="5" t="s">
        <v>20</v>
      </c>
      <c r="H139" s="5">
        <v>150</v>
      </c>
      <c r="I139" s="5">
        <v>1995</v>
      </c>
      <c r="J139" s="5">
        <v>73.3</v>
      </c>
      <c r="K139" s="5" t="s">
        <v>17</v>
      </c>
      <c r="L139" s="5">
        <v>0.72199999999999998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7288</v>
      </c>
      <c r="B140" s="5" t="s">
        <v>26</v>
      </c>
      <c r="C140" s="5" t="s">
        <v>50</v>
      </c>
      <c r="D140" s="5" t="s">
        <v>526</v>
      </c>
      <c r="E140" s="5" t="s">
        <v>225</v>
      </c>
      <c r="F140" s="5">
        <v>4.59</v>
      </c>
      <c r="G140" s="5" t="s">
        <v>20</v>
      </c>
      <c r="H140" s="5">
        <v>150</v>
      </c>
      <c r="I140" s="5">
        <v>2000</v>
      </c>
      <c r="J140" s="5">
        <v>74.400000000000006</v>
      </c>
      <c r="K140" s="5" t="s">
        <v>17</v>
      </c>
      <c r="L140" s="5">
        <v>0.79700000000000004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7316</v>
      </c>
      <c r="B141" s="5" t="s">
        <v>26</v>
      </c>
      <c r="C141" s="5" t="s">
        <v>50</v>
      </c>
      <c r="D141" s="5" t="s">
        <v>526</v>
      </c>
      <c r="E141" s="5" t="s">
        <v>225</v>
      </c>
      <c r="F141" s="5">
        <v>9.43</v>
      </c>
      <c r="G141" s="5" t="s">
        <v>16</v>
      </c>
      <c r="H141" s="5">
        <v>100</v>
      </c>
      <c r="I141" s="5">
        <v>2002</v>
      </c>
      <c r="J141" s="5">
        <v>87.4</v>
      </c>
      <c r="K141" s="5" t="s">
        <v>25</v>
      </c>
      <c r="L141" s="5">
        <v>0.59599999999999997</v>
      </c>
      <c r="M141" s="5" t="s">
        <v>18</v>
      </c>
      <c r="N141" s="5" t="s">
        <v>19</v>
      </c>
      <c r="O141" s="5" t="s">
        <v>19</v>
      </c>
    </row>
    <row r="142" spans="1:15" ht="14.1" customHeight="1">
      <c r="A142" s="5">
        <v>7319</v>
      </c>
      <c r="B142" s="5" t="s">
        <v>26</v>
      </c>
      <c r="C142" s="5" t="s">
        <v>50</v>
      </c>
      <c r="D142" s="5" t="s">
        <v>526</v>
      </c>
      <c r="E142" s="5" t="s">
        <v>225</v>
      </c>
      <c r="F142" s="5">
        <v>84.33</v>
      </c>
      <c r="G142" s="5" t="s">
        <v>20</v>
      </c>
      <c r="H142" s="5">
        <v>100</v>
      </c>
      <c r="I142" s="5">
        <v>1997</v>
      </c>
      <c r="J142" s="5">
        <v>73.3</v>
      </c>
      <c r="K142" s="5" t="s">
        <v>17</v>
      </c>
      <c r="L142" s="5">
        <v>0.71599999999999997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7320</v>
      </c>
      <c r="B143" s="5" t="s">
        <v>26</v>
      </c>
      <c r="C143" s="5" t="s">
        <v>50</v>
      </c>
      <c r="D143" s="5" t="s">
        <v>526</v>
      </c>
      <c r="E143" s="5" t="s">
        <v>225</v>
      </c>
      <c r="F143" s="5">
        <v>89.65</v>
      </c>
      <c r="G143" s="5" t="s">
        <v>20</v>
      </c>
      <c r="H143" s="5">
        <v>150</v>
      </c>
      <c r="I143" s="5">
        <v>1998</v>
      </c>
      <c r="J143" s="5">
        <v>75.599999999999994</v>
      </c>
      <c r="K143" s="5" t="s">
        <v>17</v>
      </c>
      <c r="L143" s="5">
        <v>0.72199999999999998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7321</v>
      </c>
      <c r="B144" s="5" t="s">
        <v>26</v>
      </c>
      <c r="C144" s="5" t="s">
        <v>50</v>
      </c>
      <c r="D144" s="5" t="s">
        <v>526</v>
      </c>
      <c r="E144" s="5" t="s">
        <v>225</v>
      </c>
      <c r="F144" s="5">
        <v>41.58</v>
      </c>
      <c r="G144" s="5" t="s">
        <v>20</v>
      </c>
      <c r="H144" s="5">
        <v>150</v>
      </c>
      <c r="I144" s="5">
        <v>1998</v>
      </c>
      <c r="J144" s="5">
        <v>75.599999999999994</v>
      </c>
      <c r="K144" s="5" t="s">
        <v>17</v>
      </c>
      <c r="L144" s="5">
        <v>0.72199999999999998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7322</v>
      </c>
      <c r="B145" s="5" t="s">
        <v>26</v>
      </c>
      <c r="C145" s="5" t="s">
        <v>50</v>
      </c>
      <c r="D145" s="5" t="s">
        <v>526</v>
      </c>
      <c r="E145" s="5" t="s">
        <v>225</v>
      </c>
      <c r="F145" s="5">
        <v>0.42</v>
      </c>
      <c r="G145" s="5" t="s">
        <v>20</v>
      </c>
      <c r="H145" s="5">
        <v>100</v>
      </c>
      <c r="I145" s="5">
        <v>1998</v>
      </c>
      <c r="J145" s="5">
        <v>75.599999999999994</v>
      </c>
      <c r="K145" s="5" t="s">
        <v>17</v>
      </c>
      <c r="L145" s="5">
        <v>0.71599999999999997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7639</v>
      </c>
      <c r="B146" s="5" t="s">
        <v>26</v>
      </c>
      <c r="C146" s="5" t="s">
        <v>50</v>
      </c>
      <c r="D146" s="5" t="s">
        <v>526</v>
      </c>
      <c r="E146" s="5" t="s">
        <v>225</v>
      </c>
      <c r="F146" s="5">
        <v>32.380000000000003</v>
      </c>
      <c r="G146" s="5" t="s">
        <v>20</v>
      </c>
      <c r="H146" s="5">
        <v>100</v>
      </c>
      <c r="I146" s="5">
        <v>1998</v>
      </c>
      <c r="J146" s="5">
        <v>73.3</v>
      </c>
      <c r="K146" s="5" t="s">
        <v>17</v>
      </c>
      <c r="L146" s="5">
        <v>0.71599999999999997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7754</v>
      </c>
      <c r="B147" s="5" t="s">
        <v>26</v>
      </c>
      <c r="C147" s="5" t="s">
        <v>50</v>
      </c>
      <c r="D147" s="5" t="s">
        <v>526</v>
      </c>
      <c r="E147" s="5" t="s">
        <v>225</v>
      </c>
      <c r="F147" s="5">
        <v>45.68</v>
      </c>
      <c r="G147" s="5" t="s">
        <v>20</v>
      </c>
      <c r="H147" s="5">
        <v>80</v>
      </c>
      <c r="I147" s="5">
        <v>1995</v>
      </c>
      <c r="J147" s="5">
        <v>73.3</v>
      </c>
      <c r="K147" s="5" t="s">
        <v>17</v>
      </c>
      <c r="L147" s="5">
        <v>0.71599999999999997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7811</v>
      </c>
      <c r="B148" s="5" t="s">
        <v>26</v>
      </c>
      <c r="C148" s="5" t="s">
        <v>50</v>
      </c>
      <c r="D148" s="5" t="s">
        <v>526</v>
      </c>
      <c r="E148" s="5" t="s">
        <v>225</v>
      </c>
      <c r="F148" s="5">
        <v>0.52</v>
      </c>
      <c r="G148" s="5" t="s">
        <v>20</v>
      </c>
      <c r="H148" s="5">
        <v>150</v>
      </c>
      <c r="I148" s="5">
        <v>1995</v>
      </c>
      <c r="J148" s="5">
        <v>73.3</v>
      </c>
      <c r="K148" s="5" t="s">
        <v>17</v>
      </c>
      <c r="L148" s="5">
        <v>0.72199999999999998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7976</v>
      </c>
      <c r="B149" s="5" t="s">
        <v>26</v>
      </c>
      <c r="C149" s="5" t="s">
        <v>50</v>
      </c>
      <c r="D149" s="5" t="s">
        <v>526</v>
      </c>
      <c r="E149" s="5" t="s">
        <v>225</v>
      </c>
      <c r="F149" s="5">
        <v>0.48</v>
      </c>
      <c r="G149" s="5" t="s">
        <v>20</v>
      </c>
      <c r="H149" s="5">
        <v>100</v>
      </c>
      <c r="I149" s="5">
        <v>1998</v>
      </c>
      <c r="J149" s="5">
        <v>73.3</v>
      </c>
      <c r="K149" s="5" t="s">
        <v>17</v>
      </c>
      <c r="L149" s="5">
        <v>0.71599999999999997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7977</v>
      </c>
      <c r="B150" s="5" t="s">
        <v>26</v>
      </c>
      <c r="C150" s="5" t="s">
        <v>50</v>
      </c>
      <c r="D150" s="5" t="s">
        <v>526</v>
      </c>
      <c r="E150" s="5" t="s">
        <v>225</v>
      </c>
      <c r="F150" s="5">
        <v>112.12</v>
      </c>
      <c r="G150" s="5" t="s">
        <v>20</v>
      </c>
      <c r="H150" s="5">
        <v>100</v>
      </c>
      <c r="I150" s="5">
        <v>1995</v>
      </c>
      <c r="J150" s="5">
        <v>73.3</v>
      </c>
      <c r="K150" s="5" t="s">
        <v>17</v>
      </c>
      <c r="L150" s="5">
        <v>0.71599999999999997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7978</v>
      </c>
      <c r="B151" s="5" t="s">
        <v>26</v>
      </c>
      <c r="C151" s="5" t="s">
        <v>50</v>
      </c>
      <c r="D151" s="5" t="s">
        <v>526</v>
      </c>
      <c r="E151" s="5" t="s">
        <v>225</v>
      </c>
      <c r="F151" s="5">
        <v>0.42</v>
      </c>
      <c r="G151" s="5" t="s">
        <v>20</v>
      </c>
      <c r="H151" s="5">
        <v>150</v>
      </c>
      <c r="I151" s="5">
        <v>1995</v>
      </c>
      <c r="J151" s="5">
        <v>73.3</v>
      </c>
      <c r="K151" s="5" t="s">
        <v>17</v>
      </c>
      <c r="L151" s="5">
        <v>0.72199999999999998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8196</v>
      </c>
      <c r="B152" s="5" t="s">
        <v>26</v>
      </c>
      <c r="C152" s="5" t="s">
        <v>50</v>
      </c>
      <c r="D152" s="5" t="s">
        <v>526</v>
      </c>
      <c r="E152" s="5" t="s">
        <v>225</v>
      </c>
      <c r="F152" s="5">
        <v>31.41</v>
      </c>
      <c r="G152" s="5" t="s">
        <v>20</v>
      </c>
      <c r="H152" s="5">
        <v>100</v>
      </c>
      <c r="I152" s="5">
        <v>1995</v>
      </c>
      <c r="J152" s="5">
        <v>70</v>
      </c>
      <c r="K152" s="5" t="s">
        <v>18</v>
      </c>
      <c r="L152" s="5">
        <v>0.51800000000000002</v>
      </c>
      <c r="M152" s="5" t="s">
        <v>18</v>
      </c>
      <c r="N152" s="5" t="s">
        <v>19</v>
      </c>
      <c r="O152" s="5" t="s">
        <v>19</v>
      </c>
    </row>
    <row r="153" spans="1:15" ht="14.1" customHeight="1">
      <c r="A153" s="5">
        <v>8248</v>
      </c>
      <c r="B153" s="5" t="s">
        <v>26</v>
      </c>
      <c r="C153" s="5" t="s">
        <v>50</v>
      </c>
      <c r="D153" s="5" t="s">
        <v>526</v>
      </c>
      <c r="E153" s="5" t="s">
        <v>225</v>
      </c>
      <c r="F153" s="5">
        <v>42.27</v>
      </c>
      <c r="G153" s="5" t="s">
        <v>20</v>
      </c>
      <c r="H153" s="5">
        <v>100</v>
      </c>
      <c r="I153" s="5">
        <v>1998</v>
      </c>
      <c r="J153" s="5">
        <v>73.3</v>
      </c>
      <c r="K153" s="5" t="s">
        <v>17</v>
      </c>
      <c r="L153" s="5">
        <v>0.71599999999999997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8249</v>
      </c>
      <c r="B154" s="5" t="s">
        <v>26</v>
      </c>
      <c r="C154" s="5" t="s">
        <v>50</v>
      </c>
      <c r="D154" s="5" t="s">
        <v>526</v>
      </c>
      <c r="E154" s="5" t="s">
        <v>225</v>
      </c>
      <c r="F154" s="5">
        <v>17.100000000000001</v>
      </c>
      <c r="G154" s="5" t="s">
        <v>20</v>
      </c>
      <c r="H154" s="5">
        <v>100</v>
      </c>
      <c r="I154" s="5">
        <v>1998</v>
      </c>
      <c r="J154" s="5">
        <v>73.3</v>
      </c>
      <c r="K154" s="5" t="s">
        <v>17</v>
      </c>
      <c r="L154" s="5">
        <v>0.71599999999999997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8251</v>
      </c>
      <c r="B155" s="5" t="s">
        <v>26</v>
      </c>
      <c r="C155" s="5" t="s">
        <v>50</v>
      </c>
      <c r="D155" s="5" t="s">
        <v>526</v>
      </c>
      <c r="E155" s="5" t="s">
        <v>225</v>
      </c>
      <c r="F155" s="5">
        <v>76.19</v>
      </c>
      <c r="G155" s="5" t="s">
        <v>16</v>
      </c>
      <c r="H155" s="5">
        <v>150</v>
      </c>
      <c r="I155" s="5">
        <v>1998</v>
      </c>
      <c r="J155" s="5">
        <v>85.3</v>
      </c>
      <c r="K155" s="5" t="s">
        <v>25</v>
      </c>
      <c r="L155" s="5">
        <v>0.52700000000000002</v>
      </c>
      <c r="M155" s="5" t="s">
        <v>18</v>
      </c>
      <c r="N155" s="5" t="s">
        <v>19</v>
      </c>
      <c r="O155" s="5" t="s">
        <v>19</v>
      </c>
    </row>
    <row r="156" spans="1:15" ht="14.1" customHeight="1">
      <c r="A156" s="5">
        <v>8268</v>
      </c>
      <c r="B156" s="5" t="s">
        <v>26</v>
      </c>
      <c r="C156" s="5" t="s">
        <v>50</v>
      </c>
      <c r="D156" s="5" t="s">
        <v>526</v>
      </c>
      <c r="E156" s="5" t="s">
        <v>225</v>
      </c>
      <c r="F156" s="5">
        <v>14.31</v>
      </c>
      <c r="G156" s="5" t="s">
        <v>20</v>
      </c>
      <c r="H156" s="5">
        <v>100</v>
      </c>
      <c r="I156" s="5">
        <v>1995</v>
      </c>
      <c r="J156" s="5">
        <v>73.3</v>
      </c>
      <c r="K156" s="5" t="s">
        <v>17</v>
      </c>
      <c r="L156" s="5">
        <v>0.71599999999999997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8289</v>
      </c>
      <c r="B157" s="5" t="s">
        <v>26</v>
      </c>
      <c r="C157" s="5" t="s">
        <v>50</v>
      </c>
      <c r="D157" s="5" t="s">
        <v>526</v>
      </c>
      <c r="E157" s="5" t="s">
        <v>225</v>
      </c>
      <c r="F157" s="5">
        <v>40.39</v>
      </c>
      <c r="G157" s="5" t="s">
        <v>20</v>
      </c>
      <c r="H157" s="5">
        <v>100</v>
      </c>
      <c r="I157" s="5">
        <v>1995</v>
      </c>
      <c r="J157" s="5">
        <v>73.3</v>
      </c>
      <c r="K157" s="5" t="s">
        <v>17</v>
      </c>
      <c r="L157" s="5">
        <v>0.71599999999999997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8290</v>
      </c>
      <c r="B158" s="5" t="s">
        <v>26</v>
      </c>
      <c r="C158" s="5" t="s">
        <v>50</v>
      </c>
      <c r="D158" s="5" t="s">
        <v>526</v>
      </c>
      <c r="E158" s="5" t="s">
        <v>225</v>
      </c>
      <c r="F158" s="5">
        <v>0.64</v>
      </c>
      <c r="G158" s="5" t="s">
        <v>20</v>
      </c>
      <c r="H158" s="5">
        <v>100</v>
      </c>
      <c r="I158" s="5">
        <v>1998</v>
      </c>
      <c r="J158" s="5">
        <v>73.3</v>
      </c>
      <c r="K158" s="5" t="s">
        <v>17</v>
      </c>
      <c r="L158" s="5">
        <v>0.71599999999999997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8434</v>
      </c>
      <c r="B159" s="5" t="s">
        <v>26</v>
      </c>
      <c r="C159" s="5" t="s">
        <v>50</v>
      </c>
      <c r="D159" s="5" t="s">
        <v>526</v>
      </c>
      <c r="E159" s="5" t="s">
        <v>225</v>
      </c>
      <c r="F159" s="5">
        <v>0.84</v>
      </c>
      <c r="G159" s="5" t="s">
        <v>16</v>
      </c>
      <c r="H159" s="5">
        <v>100</v>
      </c>
      <c r="I159" s="5">
        <v>1998</v>
      </c>
      <c r="J159" s="5">
        <v>85.3</v>
      </c>
      <c r="K159" s="5" t="s">
        <v>25</v>
      </c>
      <c r="L159" s="5">
        <v>0.52100000000000002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8733</v>
      </c>
      <c r="B160" s="5" t="s">
        <v>26</v>
      </c>
      <c r="C160" s="5" t="s">
        <v>50</v>
      </c>
      <c r="D160" s="5" t="s">
        <v>526</v>
      </c>
      <c r="E160" s="5" t="s">
        <v>225</v>
      </c>
      <c r="F160" s="5">
        <v>0.38</v>
      </c>
      <c r="G160" s="5" t="s">
        <v>20</v>
      </c>
      <c r="H160" s="5">
        <v>100</v>
      </c>
      <c r="I160" s="5">
        <v>1998</v>
      </c>
      <c r="J160" s="5">
        <v>73.3</v>
      </c>
      <c r="K160" s="5" t="s">
        <v>17</v>
      </c>
      <c r="L160" s="5">
        <v>0.71599999999999997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8734</v>
      </c>
      <c r="B161" s="5" t="s">
        <v>26</v>
      </c>
      <c r="C161" s="5" t="s">
        <v>50</v>
      </c>
      <c r="D161" s="5" t="s">
        <v>526</v>
      </c>
      <c r="E161" s="5" t="s">
        <v>225</v>
      </c>
      <c r="F161" s="5">
        <v>45.26</v>
      </c>
      <c r="G161" s="5" t="s">
        <v>20</v>
      </c>
      <c r="H161" s="5">
        <v>150</v>
      </c>
      <c r="I161" s="5">
        <v>1995</v>
      </c>
      <c r="J161" s="5">
        <v>73.3</v>
      </c>
      <c r="K161" s="5" t="s">
        <v>17</v>
      </c>
      <c r="L161" s="5">
        <v>0.72199999999999998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8841</v>
      </c>
      <c r="B162" s="5" t="s">
        <v>26</v>
      </c>
      <c r="C162" s="5" t="s">
        <v>50</v>
      </c>
      <c r="D162" s="5" t="s">
        <v>526</v>
      </c>
      <c r="E162" s="5" t="s">
        <v>225</v>
      </c>
      <c r="F162" s="5">
        <v>0.4</v>
      </c>
      <c r="G162" s="5" t="s">
        <v>20</v>
      </c>
      <c r="H162" s="5">
        <v>100</v>
      </c>
      <c r="I162" s="5">
        <v>1998</v>
      </c>
      <c r="J162" s="5">
        <v>73.3</v>
      </c>
      <c r="K162" s="5" t="s">
        <v>17</v>
      </c>
      <c r="L162" s="5">
        <v>0.71599999999999997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9389</v>
      </c>
      <c r="B163" s="5" t="s">
        <v>26</v>
      </c>
      <c r="C163" s="5" t="s">
        <v>50</v>
      </c>
      <c r="D163" s="5" t="s">
        <v>526</v>
      </c>
      <c r="E163" s="5" t="s">
        <v>225</v>
      </c>
      <c r="F163" s="5">
        <v>17.510000000000002</v>
      </c>
      <c r="G163" s="5" t="s">
        <v>20</v>
      </c>
      <c r="H163" s="5">
        <v>80</v>
      </c>
      <c r="I163" s="5">
        <v>1995</v>
      </c>
      <c r="J163" s="5">
        <v>73.3</v>
      </c>
      <c r="K163" s="5" t="s">
        <v>17</v>
      </c>
      <c r="L163" s="5">
        <v>0.71599999999999997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9391</v>
      </c>
      <c r="B164" s="5" t="s">
        <v>26</v>
      </c>
      <c r="C164" s="5" t="s">
        <v>50</v>
      </c>
      <c r="D164" s="5" t="s">
        <v>526</v>
      </c>
      <c r="E164" s="5" t="s">
        <v>225</v>
      </c>
      <c r="F164" s="5">
        <v>9.9700000000000006</v>
      </c>
      <c r="G164" s="5" t="s">
        <v>20</v>
      </c>
      <c r="H164" s="5">
        <v>80</v>
      </c>
      <c r="I164" s="5">
        <v>1995</v>
      </c>
      <c r="J164" s="5">
        <v>73.3</v>
      </c>
      <c r="K164" s="5" t="s">
        <v>17</v>
      </c>
      <c r="L164" s="5">
        <v>0.71599999999999997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9994</v>
      </c>
      <c r="B165" s="5" t="s">
        <v>26</v>
      </c>
      <c r="C165" s="5" t="s">
        <v>50</v>
      </c>
      <c r="D165" s="5" t="s">
        <v>526</v>
      </c>
      <c r="E165" s="5" t="s">
        <v>225</v>
      </c>
      <c r="F165" s="5">
        <v>0.3</v>
      </c>
      <c r="G165" s="5" t="s">
        <v>20</v>
      </c>
      <c r="H165" s="5">
        <v>100</v>
      </c>
      <c r="I165" s="5">
        <v>1998</v>
      </c>
      <c r="J165" s="5">
        <v>73.3</v>
      </c>
      <c r="K165" s="5" t="s">
        <v>17</v>
      </c>
      <c r="L165" s="5">
        <v>0.71599999999999997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9995</v>
      </c>
      <c r="B166" s="5" t="s">
        <v>26</v>
      </c>
      <c r="C166" s="5" t="s">
        <v>50</v>
      </c>
      <c r="D166" s="5" t="s">
        <v>526</v>
      </c>
      <c r="E166" s="5" t="s">
        <v>225</v>
      </c>
      <c r="F166" s="5">
        <v>0.89</v>
      </c>
      <c r="G166" s="5" t="s">
        <v>20</v>
      </c>
      <c r="H166" s="5">
        <v>100</v>
      </c>
      <c r="I166" s="5">
        <v>1995</v>
      </c>
      <c r="J166" s="5">
        <v>73.3</v>
      </c>
      <c r="K166" s="5" t="s">
        <v>17</v>
      </c>
      <c r="L166" s="5">
        <v>0.71599999999999997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10102</v>
      </c>
      <c r="B167" s="5" t="s">
        <v>26</v>
      </c>
      <c r="C167" s="5" t="s">
        <v>50</v>
      </c>
      <c r="D167" s="5" t="s">
        <v>526</v>
      </c>
      <c r="E167" s="5" t="s">
        <v>225</v>
      </c>
      <c r="F167" s="5">
        <v>9.3800000000000008</v>
      </c>
      <c r="G167" s="5" t="s">
        <v>20</v>
      </c>
      <c r="H167" s="5">
        <v>100</v>
      </c>
      <c r="I167" s="5">
        <v>1995</v>
      </c>
      <c r="J167" s="5">
        <v>73.3</v>
      </c>
      <c r="K167" s="5" t="s">
        <v>17</v>
      </c>
      <c r="L167" s="5">
        <v>0.71599999999999997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10211</v>
      </c>
      <c r="B168" s="5" t="s">
        <v>26</v>
      </c>
      <c r="C168" s="5" t="s">
        <v>50</v>
      </c>
      <c r="D168" s="5" t="s">
        <v>526</v>
      </c>
      <c r="E168" s="5" t="s">
        <v>225</v>
      </c>
      <c r="F168" s="5">
        <v>37.68</v>
      </c>
      <c r="G168" s="5" t="s">
        <v>20</v>
      </c>
      <c r="H168" s="5">
        <v>150</v>
      </c>
      <c r="I168" s="5">
        <v>1998</v>
      </c>
      <c r="J168" s="5">
        <v>73.3</v>
      </c>
      <c r="K168" s="5" t="s">
        <v>17</v>
      </c>
      <c r="L168" s="5">
        <v>0.72199999999999998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10377</v>
      </c>
      <c r="B169" s="5" t="s">
        <v>26</v>
      </c>
      <c r="C169" s="5" t="s">
        <v>50</v>
      </c>
      <c r="D169" s="5" t="s">
        <v>526</v>
      </c>
      <c r="E169" s="5" t="s">
        <v>225</v>
      </c>
      <c r="F169" s="5">
        <v>56.61</v>
      </c>
      <c r="G169" s="5" t="s">
        <v>20</v>
      </c>
      <c r="H169" s="5">
        <v>150</v>
      </c>
      <c r="I169" s="5">
        <v>1995</v>
      </c>
      <c r="J169" s="5">
        <v>73.3</v>
      </c>
      <c r="K169" s="5" t="s">
        <v>17</v>
      </c>
      <c r="L169" s="5">
        <v>0.72199999999999998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10416</v>
      </c>
      <c r="B170" s="5" t="s">
        <v>26</v>
      </c>
      <c r="C170" s="5" t="s">
        <v>50</v>
      </c>
      <c r="D170" s="5" t="s">
        <v>526</v>
      </c>
      <c r="E170" s="5" t="s">
        <v>225</v>
      </c>
      <c r="F170" s="5">
        <v>47.97</v>
      </c>
      <c r="G170" s="5" t="s">
        <v>20</v>
      </c>
      <c r="H170" s="5">
        <v>100</v>
      </c>
      <c r="I170" s="5">
        <v>1999</v>
      </c>
      <c r="J170" s="5">
        <v>73.3</v>
      </c>
      <c r="K170" s="5" t="s">
        <v>17</v>
      </c>
      <c r="L170" s="5">
        <v>0.79100000000000004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10418</v>
      </c>
      <c r="B171" s="5" t="s">
        <v>26</v>
      </c>
      <c r="C171" s="5" t="s">
        <v>50</v>
      </c>
      <c r="D171" s="5" t="s">
        <v>526</v>
      </c>
      <c r="E171" s="5" t="s">
        <v>225</v>
      </c>
      <c r="F171" s="5">
        <v>14.91</v>
      </c>
      <c r="G171" s="5" t="s">
        <v>20</v>
      </c>
      <c r="H171" s="5">
        <v>100</v>
      </c>
      <c r="I171" s="5">
        <v>1995</v>
      </c>
      <c r="J171" s="5">
        <v>75.599999999999994</v>
      </c>
      <c r="K171" s="5" t="s">
        <v>17</v>
      </c>
      <c r="L171" s="5">
        <v>0.71599999999999997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10419</v>
      </c>
      <c r="B172" s="5" t="s">
        <v>26</v>
      </c>
      <c r="C172" s="5" t="s">
        <v>50</v>
      </c>
      <c r="D172" s="5" t="s">
        <v>526</v>
      </c>
      <c r="E172" s="5" t="s">
        <v>225</v>
      </c>
      <c r="F172" s="5">
        <v>0.33</v>
      </c>
      <c r="G172" s="5" t="s">
        <v>20</v>
      </c>
      <c r="H172" s="5">
        <v>100</v>
      </c>
      <c r="I172" s="5">
        <v>1998</v>
      </c>
      <c r="J172" s="5">
        <v>75.599999999999994</v>
      </c>
      <c r="K172" s="5" t="s">
        <v>17</v>
      </c>
      <c r="L172" s="5">
        <v>0.71599999999999997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10420</v>
      </c>
      <c r="B173" s="5" t="s">
        <v>26</v>
      </c>
      <c r="C173" s="5" t="s">
        <v>50</v>
      </c>
      <c r="D173" s="5" t="s">
        <v>526</v>
      </c>
      <c r="E173" s="5" t="s">
        <v>225</v>
      </c>
      <c r="F173" s="5">
        <v>0.7</v>
      </c>
      <c r="G173" s="5" t="s">
        <v>20</v>
      </c>
      <c r="H173" s="5">
        <v>100</v>
      </c>
      <c r="I173" s="5">
        <v>1998</v>
      </c>
      <c r="J173" s="5">
        <v>75.599999999999994</v>
      </c>
      <c r="K173" s="5" t="s">
        <v>17</v>
      </c>
      <c r="L173" s="5">
        <v>0.71599999999999997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10421</v>
      </c>
      <c r="B174" s="5" t="s">
        <v>26</v>
      </c>
      <c r="C174" s="5" t="s">
        <v>50</v>
      </c>
      <c r="D174" s="5" t="s">
        <v>526</v>
      </c>
      <c r="E174" s="5" t="s">
        <v>225</v>
      </c>
      <c r="F174" s="5">
        <v>0.2</v>
      </c>
      <c r="G174" s="5" t="s">
        <v>20</v>
      </c>
      <c r="H174" s="5">
        <v>80</v>
      </c>
      <c r="I174" s="5">
        <v>1993</v>
      </c>
      <c r="J174" s="5">
        <v>70</v>
      </c>
      <c r="K174" s="5" t="s">
        <v>18</v>
      </c>
      <c r="L174" s="5">
        <v>0.61099999999999999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10996</v>
      </c>
      <c r="B175" s="5" t="s">
        <v>26</v>
      </c>
      <c r="C175" s="5" t="s">
        <v>50</v>
      </c>
      <c r="D175" s="5" t="s">
        <v>526</v>
      </c>
      <c r="E175" s="5" t="s">
        <v>225</v>
      </c>
      <c r="F175" s="5">
        <v>0.39</v>
      </c>
      <c r="G175" s="5" t="s">
        <v>20</v>
      </c>
      <c r="H175" s="5">
        <v>100</v>
      </c>
      <c r="I175" s="5">
        <v>1998</v>
      </c>
      <c r="J175" s="5">
        <v>73.3</v>
      </c>
      <c r="K175" s="5" t="s">
        <v>17</v>
      </c>
      <c r="L175" s="5">
        <v>0.71599999999999997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10997</v>
      </c>
      <c r="B176" s="5" t="s">
        <v>26</v>
      </c>
      <c r="C176" s="5" t="s">
        <v>50</v>
      </c>
      <c r="D176" s="5" t="s">
        <v>526</v>
      </c>
      <c r="E176" s="5" t="s">
        <v>225</v>
      </c>
      <c r="F176" s="5">
        <v>91.76</v>
      </c>
      <c r="G176" s="5" t="s">
        <v>20</v>
      </c>
      <c r="H176" s="5">
        <v>80</v>
      </c>
      <c r="I176" s="5">
        <v>1995</v>
      </c>
      <c r="J176" s="5">
        <v>73.3</v>
      </c>
      <c r="K176" s="5" t="s">
        <v>17</v>
      </c>
      <c r="L176" s="5">
        <v>0.71599999999999997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11056</v>
      </c>
      <c r="B177" s="5" t="s">
        <v>26</v>
      </c>
      <c r="C177" s="5" t="s">
        <v>50</v>
      </c>
      <c r="D177" s="5" t="s">
        <v>526</v>
      </c>
      <c r="E177" s="5" t="s">
        <v>225</v>
      </c>
      <c r="F177" s="5">
        <v>36.33</v>
      </c>
      <c r="G177" s="5" t="s">
        <v>20</v>
      </c>
      <c r="H177" s="5">
        <v>150</v>
      </c>
      <c r="I177" s="5">
        <v>1998</v>
      </c>
      <c r="J177" s="5">
        <v>73.3</v>
      </c>
      <c r="K177" s="5" t="s">
        <v>17</v>
      </c>
      <c r="L177" s="5">
        <v>0.72199999999999998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11236</v>
      </c>
      <c r="B178" s="5" t="s">
        <v>26</v>
      </c>
      <c r="C178" s="5" t="s">
        <v>50</v>
      </c>
      <c r="D178" s="5" t="s">
        <v>526</v>
      </c>
      <c r="E178" s="5" t="s">
        <v>225</v>
      </c>
      <c r="F178" s="5">
        <v>90.25</v>
      </c>
      <c r="G178" s="5" t="s">
        <v>16</v>
      </c>
      <c r="H178" s="5">
        <v>100</v>
      </c>
      <c r="I178" s="5">
        <v>1998</v>
      </c>
      <c r="J178" s="5">
        <v>85.3</v>
      </c>
      <c r="K178" s="5" t="s">
        <v>25</v>
      </c>
      <c r="L178" s="5">
        <v>0.52100000000000002</v>
      </c>
      <c r="M178" s="5" t="s">
        <v>18</v>
      </c>
      <c r="N178" s="5" t="s">
        <v>19</v>
      </c>
      <c r="O178" s="5" t="s">
        <v>19</v>
      </c>
    </row>
    <row r="179" spans="1:15" ht="14.1" customHeight="1">
      <c r="A179" s="5">
        <v>11237</v>
      </c>
      <c r="B179" s="5" t="s">
        <v>26</v>
      </c>
      <c r="C179" s="5" t="s">
        <v>50</v>
      </c>
      <c r="D179" s="5" t="s">
        <v>526</v>
      </c>
      <c r="E179" s="5" t="s">
        <v>225</v>
      </c>
      <c r="F179" s="5">
        <v>0.37</v>
      </c>
      <c r="G179" s="5" t="s">
        <v>20</v>
      </c>
      <c r="H179" s="5">
        <v>80</v>
      </c>
      <c r="I179" s="5">
        <v>1995</v>
      </c>
      <c r="J179" s="5">
        <v>73.3</v>
      </c>
      <c r="K179" s="5" t="s">
        <v>17</v>
      </c>
      <c r="L179" s="5">
        <v>0.71599999999999997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11264</v>
      </c>
      <c r="B180" s="5" t="s">
        <v>26</v>
      </c>
      <c r="C180" s="5" t="s">
        <v>50</v>
      </c>
      <c r="D180" s="5" t="s">
        <v>526</v>
      </c>
      <c r="E180" s="5" t="s">
        <v>225</v>
      </c>
      <c r="F180" s="5">
        <v>86.64</v>
      </c>
      <c r="G180" s="5" t="s">
        <v>20</v>
      </c>
      <c r="H180" s="5">
        <v>100</v>
      </c>
      <c r="I180" s="5">
        <v>1999</v>
      </c>
      <c r="J180" s="5">
        <v>73.3</v>
      </c>
      <c r="K180" s="5" t="s">
        <v>17</v>
      </c>
      <c r="L180" s="5">
        <v>0.79100000000000004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11280</v>
      </c>
      <c r="B181" s="5" t="s">
        <v>26</v>
      </c>
      <c r="C181" s="5" t="s">
        <v>50</v>
      </c>
      <c r="D181" s="5" t="s">
        <v>526</v>
      </c>
      <c r="E181" s="5" t="s">
        <v>225</v>
      </c>
      <c r="F181" s="5">
        <v>35.85</v>
      </c>
      <c r="G181" s="5" t="s">
        <v>20</v>
      </c>
      <c r="H181" s="5">
        <v>100</v>
      </c>
      <c r="I181" s="5">
        <v>1998</v>
      </c>
      <c r="J181" s="5">
        <v>73.3</v>
      </c>
      <c r="K181" s="5" t="s">
        <v>17</v>
      </c>
      <c r="L181" s="5">
        <v>0.71599999999999997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11281</v>
      </c>
      <c r="B182" s="5" t="s">
        <v>26</v>
      </c>
      <c r="C182" s="5" t="s">
        <v>50</v>
      </c>
      <c r="D182" s="5" t="s">
        <v>526</v>
      </c>
      <c r="E182" s="5" t="s">
        <v>225</v>
      </c>
      <c r="F182" s="5">
        <v>0.44</v>
      </c>
      <c r="G182" s="5" t="s">
        <v>20</v>
      </c>
      <c r="H182" s="5">
        <v>100</v>
      </c>
      <c r="I182" s="5">
        <v>1998</v>
      </c>
      <c r="J182" s="5">
        <v>75.599999999999994</v>
      </c>
      <c r="K182" s="5" t="s">
        <v>17</v>
      </c>
      <c r="L182" s="5">
        <v>0.71599999999999997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11282</v>
      </c>
      <c r="B183" s="5" t="s">
        <v>26</v>
      </c>
      <c r="C183" s="5" t="s">
        <v>50</v>
      </c>
      <c r="D183" s="5" t="s">
        <v>526</v>
      </c>
      <c r="E183" s="5" t="s">
        <v>225</v>
      </c>
      <c r="F183" s="5">
        <v>131.12</v>
      </c>
      <c r="G183" s="5" t="s">
        <v>20</v>
      </c>
      <c r="H183" s="5">
        <v>100</v>
      </c>
      <c r="I183" s="5">
        <v>1994</v>
      </c>
      <c r="J183" s="5">
        <v>71.099999999999994</v>
      </c>
      <c r="K183" s="5" t="s">
        <v>17</v>
      </c>
      <c r="L183" s="5">
        <v>0.71599999999999997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11285</v>
      </c>
      <c r="B184" s="5" t="s">
        <v>26</v>
      </c>
      <c r="C184" s="5" t="s">
        <v>50</v>
      </c>
      <c r="D184" s="5" t="s">
        <v>526</v>
      </c>
      <c r="E184" s="5" t="s">
        <v>225</v>
      </c>
      <c r="F184" s="5">
        <v>77.42</v>
      </c>
      <c r="G184" s="5" t="s">
        <v>20</v>
      </c>
      <c r="H184" s="5">
        <v>100</v>
      </c>
      <c r="I184" s="5">
        <v>1994</v>
      </c>
      <c r="J184" s="5">
        <v>71.099999999999994</v>
      </c>
      <c r="K184" s="5" t="s">
        <v>17</v>
      </c>
      <c r="L184" s="5">
        <v>0.71599999999999997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11644</v>
      </c>
      <c r="B185" s="5" t="s">
        <v>26</v>
      </c>
      <c r="C185" s="5" t="s">
        <v>50</v>
      </c>
      <c r="D185" s="5" t="s">
        <v>526</v>
      </c>
      <c r="E185" s="5" t="s">
        <v>225</v>
      </c>
      <c r="F185" s="5">
        <v>40.200000000000003</v>
      </c>
      <c r="G185" s="5" t="s">
        <v>20</v>
      </c>
      <c r="H185" s="5">
        <v>100</v>
      </c>
      <c r="I185" s="5">
        <v>1998</v>
      </c>
      <c r="J185" s="5">
        <v>73.3</v>
      </c>
      <c r="K185" s="5" t="s">
        <v>17</v>
      </c>
      <c r="L185" s="5">
        <v>0.71599999999999997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11645</v>
      </c>
      <c r="B186" s="5" t="s">
        <v>26</v>
      </c>
      <c r="C186" s="5" t="s">
        <v>50</v>
      </c>
      <c r="D186" s="5" t="s">
        <v>526</v>
      </c>
      <c r="E186" s="5" t="s">
        <v>225</v>
      </c>
      <c r="F186" s="5">
        <v>40.799999999999997</v>
      </c>
      <c r="G186" s="5" t="s">
        <v>20</v>
      </c>
      <c r="H186" s="5">
        <v>80</v>
      </c>
      <c r="I186" s="5">
        <v>1995</v>
      </c>
      <c r="J186" s="5">
        <v>73.3</v>
      </c>
      <c r="K186" s="5" t="s">
        <v>17</v>
      </c>
      <c r="L186" s="5">
        <v>0.71599999999999997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11680</v>
      </c>
      <c r="B187" s="5" t="s">
        <v>26</v>
      </c>
      <c r="C187" s="5" t="s">
        <v>50</v>
      </c>
      <c r="D187" s="5" t="s">
        <v>526</v>
      </c>
      <c r="E187" s="5" t="s">
        <v>225</v>
      </c>
      <c r="F187" s="5">
        <v>0.55000000000000004</v>
      </c>
      <c r="G187" s="5" t="s">
        <v>20</v>
      </c>
      <c r="H187" s="5">
        <v>100</v>
      </c>
      <c r="I187" s="5">
        <v>1998</v>
      </c>
      <c r="J187" s="5">
        <v>73.3</v>
      </c>
      <c r="K187" s="5" t="s">
        <v>17</v>
      </c>
      <c r="L187" s="5">
        <v>0.71599999999999997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11683</v>
      </c>
      <c r="B188" s="5" t="s">
        <v>26</v>
      </c>
      <c r="C188" s="5" t="s">
        <v>50</v>
      </c>
      <c r="D188" s="5" t="s">
        <v>526</v>
      </c>
      <c r="E188" s="5" t="s">
        <v>225</v>
      </c>
      <c r="F188" s="5">
        <v>0.33</v>
      </c>
      <c r="G188" s="5" t="s">
        <v>20</v>
      </c>
      <c r="H188" s="5">
        <v>100</v>
      </c>
      <c r="I188" s="5">
        <v>1998</v>
      </c>
      <c r="J188" s="5">
        <v>73.3</v>
      </c>
      <c r="K188" s="5" t="s">
        <v>17</v>
      </c>
      <c r="L188" s="5">
        <v>0.71599999999999997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11684</v>
      </c>
      <c r="B189" s="5" t="s">
        <v>26</v>
      </c>
      <c r="C189" s="5" t="s">
        <v>50</v>
      </c>
      <c r="D189" s="5" t="s">
        <v>526</v>
      </c>
      <c r="E189" s="5" t="s">
        <v>225</v>
      </c>
      <c r="F189" s="5">
        <v>0.4</v>
      </c>
      <c r="G189" s="5" t="s">
        <v>20</v>
      </c>
      <c r="H189" s="5">
        <v>100</v>
      </c>
      <c r="I189" s="5">
        <v>1995</v>
      </c>
      <c r="J189" s="5">
        <v>73.3</v>
      </c>
      <c r="K189" s="5" t="s">
        <v>17</v>
      </c>
      <c r="L189" s="5">
        <v>0.71599999999999997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11685</v>
      </c>
      <c r="B190" s="5" t="s">
        <v>26</v>
      </c>
      <c r="C190" s="5" t="s">
        <v>50</v>
      </c>
      <c r="D190" s="5" t="s">
        <v>526</v>
      </c>
      <c r="E190" s="5" t="s">
        <v>225</v>
      </c>
      <c r="F190" s="5">
        <v>105.92</v>
      </c>
      <c r="G190" s="5" t="s">
        <v>20</v>
      </c>
      <c r="H190" s="5">
        <v>100</v>
      </c>
      <c r="I190" s="5">
        <v>1996</v>
      </c>
      <c r="J190" s="5">
        <v>73.3</v>
      </c>
      <c r="K190" s="5" t="s">
        <v>17</v>
      </c>
      <c r="L190" s="5">
        <v>0.71599999999999997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11761</v>
      </c>
      <c r="B191" s="5" t="s">
        <v>26</v>
      </c>
      <c r="C191" s="5" t="s">
        <v>50</v>
      </c>
      <c r="D191" s="5" t="s">
        <v>526</v>
      </c>
      <c r="E191" s="5" t="s">
        <v>225</v>
      </c>
      <c r="F191" s="5">
        <v>6.63</v>
      </c>
      <c r="G191" s="5" t="s">
        <v>20</v>
      </c>
      <c r="H191" s="5">
        <v>100</v>
      </c>
      <c r="I191" s="5">
        <v>1998</v>
      </c>
      <c r="J191" s="5">
        <v>73.3</v>
      </c>
      <c r="K191" s="5" t="s">
        <v>17</v>
      </c>
      <c r="L191" s="5">
        <v>0.71599999999999997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11762</v>
      </c>
      <c r="B192" s="5" t="s">
        <v>26</v>
      </c>
      <c r="C192" s="5" t="s">
        <v>50</v>
      </c>
      <c r="D192" s="5" t="s">
        <v>526</v>
      </c>
      <c r="E192" s="5" t="s">
        <v>225</v>
      </c>
      <c r="F192" s="5">
        <v>36.11</v>
      </c>
      <c r="G192" s="5" t="s">
        <v>16</v>
      </c>
      <c r="H192" s="5">
        <v>100</v>
      </c>
      <c r="I192" s="5">
        <v>1998</v>
      </c>
      <c r="J192" s="5">
        <v>85.3</v>
      </c>
      <c r="K192" s="5" t="s">
        <v>25</v>
      </c>
      <c r="L192" s="5">
        <v>0.52100000000000002</v>
      </c>
      <c r="M192" s="5" t="s">
        <v>18</v>
      </c>
      <c r="N192" s="5" t="s">
        <v>19</v>
      </c>
      <c r="O192" s="5" t="s">
        <v>19</v>
      </c>
    </row>
    <row r="193" spans="1:15" ht="14.1" customHeight="1">
      <c r="A193" s="5">
        <v>11807</v>
      </c>
      <c r="B193" s="5" t="s">
        <v>26</v>
      </c>
      <c r="C193" s="5" t="s">
        <v>50</v>
      </c>
      <c r="D193" s="5" t="s">
        <v>526</v>
      </c>
      <c r="E193" s="5" t="s">
        <v>225</v>
      </c>
      <c r="F193" s="5">
        <v>0.25</v>
      </c>
      <c r="G193" s="5" t="s">
        <v>20</v>
      </c>
      <c r="H193" s="5">
        <v>100</v>
      </c>
      <c r="I193" s="5">
        <v>1997</v>
      </c>
      <c r="J193" s="5">
        <v>75.599999999999994</v>
      </c>
      <c r="K193" s="5" t="s">
        <v>17</v>
      </c>
      <c r="L193" s="5">
        <v>0.71599999999999997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11813</v>
      </c>
      <c r="B194" s="5" t="s">
        <v>26</v>
      </c>
      <c r="C194" s="5" t="s">
        <v>50</v>
      </c>
      <c r="D194" s="5" t="s">
        <v>526</v>
      </c>
      <c r="E194" s="5" t="s">
        <v>225</v>
      </c>
      <c r="F194" s="5">
        <v>0.6</v>
      </c>
      <c r="G194" s="5" t="s">
        <v>20</v>
      </c>
      <c r="H194" s="5">
        <v>100</v>
      </c>
      <c r="I194" s="5">
        <v>1995</v>
      </c>
      <c r="J194" s="5">
        <v>75.599999999999994</v>
      </c>
      <c r="K194" s="5" t="s">
        <v>17</v>
      </c>
      <c r="L194" s="5">
        <v>0.71599999999999997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11814</v>
      </c>
      <c r="B195" s="5" t="s">
        <v>26</v>
      </c>
      <c r="C195" s="5" t="s">
        <v>50</v>
      </c>
      <c r="D195" s="5" t="s">
        <v>526</v>
      </c>
      <c r="E195" s="5" t="s">
        <v>225</v>
      </c>
      <c r="F195" s="5">
        <v>82.17</v>
      </c>
      <c r="G195" s="5" t="s">
        <v>20</v>
      </c>
      <c r="H195" s="5">
        <v>100</v>
      </c>
      <c r="I195" s="5">
        <v>1996</v>
      </c>
      <c r="J195" s="5">
        <v>75.599999999999994</v>
      </c>
      <c r="K195" s="5" t="s">
        <v>17</v>
      </c>
      <c r="L195" s="5">
        <v>0.71599999999999997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11817</v>
      </c>
      <c r="B196" s="5" t="s">
        <v>26</v>
      </c>
      <c r="C196" s="5" t="s">
        <v>50</v>
      </c>
      <c r="D196" s="5" t="s">
        <v>526</v>
      </c>
      <c r="E196" s="5" t="s">
        <v>225</v>
      </c>
      <c r="F196" s="5">
        <v>27</v>
      </c>
      <c r="G196" s="5" t="s">
        <v>20</v>
      </c>
      <c r="H196" s="5">
        <v>400</v>
      </c>
      <c r="I196" s="5">
        <v>1996</v>
      </c>
      <c r="J196" s="5">
        <v>75.599999999999994</v>
      </c>
      <c r="K196" s="5" t="s">
        <v>17</v>
      </c>
      <c r="L196" s="5">
        <v>0.72799999999999998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11829</v>
      </c>
      <c r="B197" s="5" t="s">
        <v>26</v>
      </c>
      <c r="C197" s="5" t="s">
        <v>50</v>
      </c>
      <c r="D197" s="5" t="s">
        <v>526</v>
      </c>
      <c r="E197" s="5" t="s">
        <v>225</v>
      </c>
      <c r="F197" s="5">
        <v>0.38</v>
      </c>
      <c r="G197" s="5" t="s">
        <v>20</v>
      </c>
      <c r="H197" s="5">
        <v>100</v>
      </c>
      <c r="I197" s="5">
        <v>1998</v>
      </c>
      <c r="J197" s="5">
        <v>73.3</v>
      </c>
      <c r="K197" s="5" t="s">
        <v>17</v>
      </c>
      <c r="L197" s="5">
        <v>0.71599999999999997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11830</v>
      </c>
      <c r="B198" s="5" t="s">
        <v>26</v>
      </c>
      <c r="C198" s="5" t="s">
        <v>50</v>
      </c>
      <c r="D198" s="5" t="s">
        <v>526</v>
      </c>
      <c r="E198" s="5" t="s">
        <v>225</v>
      </c>
      <c r="F198" s="5">
        <v>93.79</v>
      </c>
      <c r="G198" s="5" t="s">
        <v>20</v>
      </c>
      <c r="H198" s="5">
        <v>100</v>
      </c>
      <c r="I198" s="5">
        <v>1998</v>
      </c>
      <c r="J198" s="5">
        <v>73.3</v>
      </c>
      <c r="K198" s="5" t="s">
        <v>17</v>
      </c>
      <c r="L198" s="5">
        <v>0.71599999999999997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11887</v>
      </c>
      <c r="B199" s="5" t="s">
        <v>26</v>
      </c>
      <c r="C199" s="5" t="s">
        <v>50</v>
      </c>
      <c r="D199" s="5" t="s">
        <v>526</v>
      </c>
      <c r="E199" s="5" t="s">
        <v>225</v>
      </c>
      <c r="F199" s="5">
        <v>15.72</v>
      </c>
      <c r="G199" s="5" t="s">
        <v>20</v>
      </c>
      <c r="H199" s="5">
        <v>80</v>
      </c>
      <c r="I199" s="5">
        <v>1995</v>
      </c>
      <c r="J199" s="5">
        <v>73.3</v>
      </c>
      <c r="K199" s="5" t="s">
        <v>17</v>
      </c>
      <c r="L199" s="5">
        <v>0.71599999999999997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11888</v>
      </c>
      <c r="B200" s="5" t="s">
        <v>26</v>
      </c>
      <c r="C200" s="5" t="s">
        <v>50</v>
      </c>
      <c r="D200" s="5" t="s">
        <v>526</v>
      </c>
      <c r="E200" s="5" t="s">
        <v>225</v>
      </c>
      <c r="F200" s="5">
        <v>0.3</v>
      </c>
      <c r="G200" s="5" t="s">
        <v>20</v>
      </c>
      <c r="H200" s="5">
        <v>80</v>
      </c>
      <c r="I200" s="5">
        <v>1995</v>
      </c>
      <c r="J200" s="5">
        <v>73.3</v>
      </c>
      <c r="K200" s="5" t="s">
        <v>17</v>
      </c>
      <c r="L200" s="5">
        <v>0.71599999999999997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12546</v>
      </c>
      <c r="B201" s="5" t="s">
        <v>26</v>
      </c>
      <c r="C201" s="5" t="s">
        <v>50</v>
      </c>
      <c r="D201" s="5" t="s">
        <v>526</v>
      </c>
      <c r="E201" s="5" t="s">
        <v>225</v>
      </c>
      <c r="F201" s="5">
        <v>0.37</v>
      </c>
      <c r="G201" s="5" t="s">
        <v>20</v>
      </c>
      <c r="H201" s="5">
        <v>100</v>
      </c>
      <c r="I201" s="5">
        <v>1998</v>
      </c>
      <c r="J201" s="5">
        <v>73.3</v>
      </c>
      <c r="K201" s="5" t="s">
        <v>17</v>
      </c>
      <c r="L201" s="5">
        <v>0.71599999999999997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12605</v>
      </c>
      <c r="B202" s="5" t="s">
        <v>26</v>
      </c>
      <c r="C202" s="5" t="s">
        <v>50</v>
      </c>
      <c r="D202" s="5" t="s">
        <v>526</v>
      </c>
      <c r="E202" s="5" t="s">
        <v>225</v>
      </c>
      <c r="F202" s="5">
        <v>91.39</v>
      </c>
      <c r="G202" s="5" t="s">
        <v>20</v>
      </c>
      <c r="H202" s="5">
        <v>100</v>
      </c>
      <c r="I202" s="5">
        <v>1998</v>
      </c>
      <c r="J202" s="5">
        <v>73.3</v>
      </c>
      <c r="K202" s="5" t="s">
        <v>17</v>
      </c>
      <c r="L202" s="5">
        <v>0.71599999999999997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12672</v>
      </c>
      <c r="B203" s="5" t="s">
        <v>26</v>
      </c>
      <c r="C203" s="5" t="s">
        <v>50</v>
      </c>
      <c r="D203" s="5" t="s">
        <v>526</v>
      </c>
      <c r="E203" s="5" t="s">
        <v>225</v>
      </c>
      <c r="F203" s="5">
        <v>30.43</v>
      </c>
      <c r="G203" s="5" t="s">
        <v>20</v>
      </c>
      <c r="H203" s="5">
        <v>100</v>
      </c>
      <c r="I203" s="5">
        <v>1995</v>
      </c>
      <c r="J203" s="5">
        <v>73.3</v>
      </c>
      <c r="K203" s="5" t="s">
        <v>17</v>
      </c>
      <c r="L203" s="5">
        <v>0.71599999999999997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12726</v>
      </c>
      <c r="B204" s="5" t="s">
        <v>26</v>
      </c>
      <c r="C204" s="5" t="s">
        <v>50</v>
      </c>
      <c r="D204" s="5" t="s">
        <v>526</v>
      </c>
      <c r="E204" s="5" t="s">
        <v>225</v>
      </c>
      <c r="F204" s="5">
        <v>37.61</v>
      </c>
      <c r="G204" s="5" t="s">
        <v>16</v>
      </c>
      <c r="H204" s="5">
        <v>150</v>
      </c>
      <c r="I204" s="5">
        <v>1998</v>
      </c>
      <c r="J204" s="5">
        <v>85.3</v>
      </c>
      <c r="K204" s="5" t="s">
        <v>25</v>
      </c>
      <c r="L204" s="5">
        <v>0.497</v>
      </c>
      <c r="M204" s="5" t="s">
        <v>18</v>
      </c>
      <c r="N204" s="5" t="s">
        <v>19</v>
      </c>
      <c r="O204" s="5" t="s">
        <v>19</v>
      </c>
    </row>
    <row r="205" spans="1:15" ht="14.1" customHeight="1">
      <c r="A205" s="5">
        <v>12776</v>
      </c>
      <c r="B205" s="5" t="s">
        <v>26</v>
      </c>
      <c r="C205" s="5" t="s">
        <v>50</v>
      </c>
      <c r="D205" s="5" t="s">
        <v>526</v>
      </c>
      <c r="E205" s="5" t="s">
        <v>225</v>
      </c>
      <c r="F205" s="5">
        <v>0.77</v>
      </c>
      <c r="G205" s="5" t="s">
        <v>16</v>
      </c>
      <c r="H205" s="5">
        <v>100</v>
      </c>
      <c r="I205" s="5">
        <v>1998</v>
      </c>
      <c r="J205" s="5">
        <v>85.3</v>
      </c>
      <c r="K205" s="5" t="s">
        <v>25</v>
      </c>
      <c r="L205" s="5">
        <v>0.52100000000000002</v>
      </c>
      <c r="M205" s="5" t="s">
        <v>18</v>
      </c>
      <c r="N205" s="5" t="s">
        <v>19</v>
      </c>
      <c r="O205" s="5" t="s">
        <v>19</v>
      </c>
    </row>
    <row r="206" spans="1:15" ht="14.1" customHeight="1">
      <c r="A206" s="5">
        <v>12777</v>
      </c>
      <c r="B206" s="5" t="s">
        <v>26</v>
      </c>
      <c r="C206" s="5" t="s">
        <v>50</v>
      </c>
      <c r="D206" s="5" t="s">
        <v>526</v>
      </c>
      <c r="E206" s="5" t="s">
        <v>225</v>
      </c>
      <c r="F206" s="5">
        <v>16.3</v>
      </c>
      <c r="G206" s="5" t="s">
        <v>20</v>
      </c>
      <c r="H206" s="5">
        <v>100</v>
      </c>
      <c r="I206" s="5">
        <v>1995</v>
      </c>
      <c r="J206" s="5">
        <v>73.3</v>
      </c>
      <c r="K206" s="5" t="s">
        <v>17</v>
      </c>
      <c r="L206" s="5">
        <v>0.71599999999999997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12778</v>
      </c>
      <c r="B207" s="5" t="s">
        <v>26</v>
      </c>
      <c r="C207" s="5" t="s">
        <v>50</v>
      </c>
      <c r="D207" s="5" t="s">
        <v>526</v>
      </c>
      <c r="E207" s="5" t="s">
        <v>225</v>
      </c>
      <c r="F207" s="5">
        <v>38.24</v>
      </c>
      <c r="G207" s="5" t="s">
        <v>20</v>
      </c>
      <c r="H207" s="5">
        <v>150</v>
      </c>
      <c r="I207" s="5">
        <v>1995</v>
      </c>
      <c r="J207" s="5">
        <v>73.3</v>
      </c>
      <c r="K207" s="5" t="s">
        <v>17</v>
      </c>
      <c r="L207" s="5">
        <v>0.72199999999999998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12831</v>
      </c>
      <c r="B208" s="5" t="s">
        <v>26</v>
      </c>
      <c r="C208" s="5" t="s">
        <v>50</v>
      </c>
      <c r="D208" s="5" t="s">
        <v>526</v>
      </c>
      <c r="E208" s="5" t="s">
        <v>225</v>
      </c>
      <c r="F208" s="5">
        <v>47.24</v>
      </c>
      <c r="G208" s="5" t="s">
        <v>20</v>
      </c>
      <c r="H208" s="5">
        <v>100</v>
      </c>
      <c r="I208" s="5">
        <v>1995</v>
      </c>
      <c r="J208" s="5">
        <v>73.3</v>
      </c>
      <c r="K208" s="5" t="s">
        <v>17</v>
      </c>
      <c r="L208" s="5">
        <v>0.71599999999999997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12832</v>
      </c>
      <c r="B209" s="5" t="s">
        <v>26</v>
      </c>
      <c r="C209" s="5" t="s">
        <v>50</v>
      </c>
      <c r="D209" s="5" t="s">
        <v>526</v>
      </c>
      <c r="E209" s="5" t="s">
        <v>225</v>
      </c>
      <c r="F209" s="5">
        <v>44.47</v>
      </c>
      <c r="G209" s="5" t="s">
        <v>20</v>
      </c>
      <c r="H209" s="5">
        <v>150</v>
      </c>
      <c r="I209" s="5">
        <v>1995</v>
      </c>
      <c r="J209" s="5">
        <v>73.3</v>
      </c>
      <c r="K209" s="5" t="s">
        <v>17</v>
      </c>
      <c r="L209" s="5">
        <v>0.72199999999999998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12941</v>
      </c>
      <c r="B210" s="5" t="s">
        <v>26</v>
      </c>
      <c r="C210" s="5" t="s">
        <v>50</v>
      </c>
      <c r="D210" s="5" t="s">
        <v>526</v>
      </c>
      <c r="E210" s="5" t="s">
        <v>225</v>
      </c>
      <c r="F210" s="5">
        <v>29.77</v>
      </c>
      <c r="G210" s="5" t="s">
        <v>20</v>
      </c>
      <c r="H210" s="5">
        <v>80</v>
      </c>
      <c r="I210" s="5">
        <v>1995</v>
      </c>
      <c r="J210" s="5">
        <v>73.3</v>
      </c>
      <c r="K210" s="5" t="s">
        <v>17</v>
      </c>
      <c r="L210" s="5">
        <v>0.71599999999999997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13092</v>
      </c>
      <c r="B211" s="5" t="s">
        <v>26</v>
      </c>
      <c r="C211" s="5" t="s">
        <v>50</v>
      </c>
      <c r="D211" s="5" t="s">
        <v>526</v>
      </c>
      <c r="E211" s="5" t="s">
        <v>225</v>
      </c>
      <c r="F211" s="5">
        <v>85.7</v>
      </c>
      <c r="G211" s="5" t="s">
        <v>20</v>
      </c>
      <c r="H211" s="5">
        <v>80</v>
      </c>
      <c r="I211" s="5">
        <v>1995</v>
      </c>
      <c r="J211" s="5">
        <v>73.3</v>
      </c>
      <c r="K211" s="5" t="s">
        <v>17</v>
      </c>
      <c r="L211" s="5">
        <v>0.71599999999999997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13246</v>
      </c>
      <c r="B212" s="5" t="s">
        <v>26</v>
      </c>
      <c r="C212" s="5" t="s">
        <v>50</v>
      </c>
      <c r="D212" s="5" t="s">
        <v>526</v>
      </c>
      <c r="E212" s="5" t="s">
        <v>225</v>
      </c>
      <c r="F212" s="5">
        <v>78.12</v>
      </c>
      <c r="G212" s="5" t="s">
        <v>20</v>
      </c>
      <c r="H212" s="5">
        <v>100</v>
      </c>
      <c r="I212" s="5">
        <v>1995</v>
      </c>
      <c r="J212" s="5">
        <v>73.3</v>
      </c>
      <c r="K212" s="5" t="s">
        <v>17</v>
      </c>
      <c r="L212" s="5">
        <v>0.71599999999999997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13287</v>
      </c>
      <c r="B213" s="5" t="s">
        <v>26</v>
      </c>
      <c r="C213" s="5" t="s">
        <v>50</v>
      </c>
      <c r="D213" s="5" t="s">
        <v>526</v>
      </c>
      <c r="E213" s="5" t="s">
        <v>225</v>
      </c>
      <c r="F213" s="5">
        <v>0.28999999999999998</v>
      </c>
      <c r="G213" s="5" t="s">
        <v>20</v>
      </c>
      <c r="H213" s="5">
        <v>100</v>
      </c>
      <c r="I213" s="5">
        <v>1998</v>
      </c>
      <c r="J213" s="5">
        <v>73.3</v>
      </c>
      <c r="K213" s="5" t="s">
        <v>17</v>
      </c>
      <c r="L213" s="5">
        <v>0.71599999999999997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13290</v>
      </c>
      <c r="B214" s="5" t="s">
        <v>26</v>
      </c>
      <c r="C214" s="5" t="s">
        <v>50</v>
      </c>
      <c r="D214" s="5" t="s">
        <v>526</v>
      </c>
      <c r="E214" s="5" t="s">
        <v>225</v>
      </c>
      <c r="F214" s="5">
        <v>38.909999999999997</v>
      </c>
      <c r="G214" s="5" t="s">
        <v>20</v>
      </c>
      <c r="H214" s="5">
        <v>100</v>
      </c>
      <c r="I214" s="5">
        <v>1995</v>
      </c>
      <c r="J214" s="5">
        <v>73.3</v>
      </c>
      <c r="K214" s="5" t="s">
        <v>17</v>
      </c>
      <c r="L214" s="5">
        <v>0.71599999999999997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13327</v>
      </c>
      <c r="B215" s="5" t="s">
        <v>26</v>
      </c>
      <c r="C215" s="5" t="s">
        <v>50</v>
      </c>
      <c r="D215" s="5" t="s">
        <v>526</v>
      </c>
      <c r="E215" s="5" t="s">
        <v>225</v>
      </c>
      <c r="F215" s="5">
        <v>0.57999999999999996</v>
      </c>
      <c r="G215" s="5" t="s">
        <v>20</v>
      </c>
      <c r="H215" s="5">
        <v>100</v>
      </c>
      <c r="I215" s="5">
        <v>1998</v>
      </c>
      <c r="J215" s="5">
        <v>75.599999999999994</v>
      </c>
      <c r="K215" s="5" t="s">
        <v>17</v>
      </c>
      <c r="L215" s="5">
        <v>0.71599999999999997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13331</v>
      </c>
      <c r="B216" s="5" t="s">
        <v>26</v>
      </c>
      <c r="C216" s="5" t="s">
        <v>50</v>
      </c>
      <c r="D216" s="5" t="s">
        <v>526</v>
      </c>
      <c r="E216" s="5" t="s">
        <v>225</v>
      </c>
      <c r="F216" s="5">
        <v>59.53</v>
      </c>
      <c r="G216" s="5" t="s">
        <v>16</v>
      </c>
      <c r="H216" s="5">
        <v>200</v>
      </c>
      <c r="I216" s="5">
        <v>2002</v>
      </c>
      <c r="J216" s="5">
        <v>83.3</v>
      </c>
      <c r="K216" s="5" t="s">
        <v>25</v>
      </c>
      <c r="L216" s="5">
        <v>0.57199999999999995</v>
      </c>
      <c r="M216" s="5" t="s">
        <v>18</v>
      </c>
      <c r="N216" s="5" t="s">
        <v>19</v>
      </c>
      <c r="O216" s="5" t="s">
        <v>19</v>
      </c>
    </row>
    <row r="217" spans="1:15" ht="14.1" customHeight="1">
      <c r="A217" s="5">
        <v>13340</v>
      </c>
      <c r="B217" s="5" t="s">
        <v>26</v>
      </c>
      <c r="C217" s="5" t="s">
        <v>50</v>
      </c>
      <c r="D217" s="5" t="s">
        <v>526</v>
      </c>
      <c r="E217" s="5" t="s">
        <v>225</v>
      </c>
      <c r="F217" s="5">
        <v>131.6</v>
      </c>
      <c r="G217" s="5" t="s">
        <v>16</v>
      </c>
      <c r="H217" s="5">
        <v>200</v>
      </c>
      <c r="I217" s="5">
        <v>2004</v>
      </c>
      <c r="J217" s="5">
        <v>83.3</v>
      </c>
      <c r="K217" s="5" t="s">
        <v>25</v>
      </c>
      <c r="L217" s="5">
        <v>0.57199999999999995</v>
      </c>
      <c r="M217" s="5" t="s">
        <v>18</v>
      </c>
      <c r="N217" s="5" t="s">
        <v>19</v>
      </c>
      <c r="O217" s="5" t="s">
        <v>19</v>
      </c>
    </row>
    <row r="218" spans="1:15" ht="14.1" customHeight="1">
      <c r="A218" s="5">
        <v>13358</v>
      </c>
      <c r="B218" s="5" t="s">
        <v>26</v>
      </c>
      <c r="C218" s="5" t="s">
        <v>50</v>
      </c>
      <c r="D218" s="5" t="s">
        <v>526</v>
      </c>
      <c r="E218" s="5" t="s">
        <v>225</v>
      </c>
      <c r="F218" s="5">
        <v>4.9000000000000004</v>
      </c>
      <c r="G218" s="5" t="s">
        <v>20</v>
      </c>
      <c r="H218" s="5">
        <v>150</v>
      </c>
      <c r="I218" s="5">
        <v>1998</v>
      </c>
      <c r="J218" s="5">
        <v>75.599999999999994</v>
      </c>
      <c r="K218" s="5" t="s">
        <v>17</v>
      </c>
      <c r="L218" s="5">
        <v>0.72199999999999998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13360</v>
      </c>
      <c r="B219" s="5" t="s">
        <v>26</v>
      </c>
      <c r="C219" s="5" t="s">
        <v>50</v>
      </c>
      <c r="D219" s="5" t="s">
        <v>526</v>
      </c>
      <c r="E219" s="5" t="s">
        <v>225</v>
      </c>
      <c r="F219" s="5">
        <v>2.2400000000000002</v>
      </c>
      <c r="G219" s="5" t="s">
        <v>20</v>
      </c>
      <c r="H219" s="5">
        <v>150</v>
      </c>
      <c r="I219" s="5">
        <v>2004</v>
      </c>
      <c r="J219" s="5">
        <v>73.3</v>
      </c>
      <c r="K219" s="5" t="s">
        <v>17</v>
      </c>
      <c r="L219" s="5">
        <v>0.76700000000000002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13369</v>
      </c>
      <c r="B220" s="5" t="s">
        <v>26</v>
      </c>
      <c r="C220" s="5" t="s">
        <v>50</v>
      </c>
      <c r="D220" s="5" t="s">
        <v>526</v>
      </c>
      <c r="E220" s="5" t="s">
        <v>225</v>
      </c>
      <c r="F220" s="5">
        <v>0.35</v>
      </c>
      <c r="G220" s="5" t="s">
        <v>16</v>
      </c>
      <c r="H220" s="5">
        <v>100</v>
      </c>
      <c r="I220" s="5">
        <v>1997</v>
      </c>
      <c r="J220" s="5">
        <v>85.3</v>
      </c>
      <c r="K220" s="5" t="s">
        <v>25</v>
      </c>
      <c r="L220" s="5">
        <v>0.49099999999999999</v>
      </c>
      <c r="M220" s="5" t="s">
        <v>18</v>
      </c>
      <c r="N220" s="5" t="s">
        <v>19</v>
      </c>
      <c r="O220" s="5" t="s">
        <v>19</v>
      </c>
    </row>
    <row r="221" spans="1:15" ht="14.1" customHeight="1">
      <c r="A221" s="5">
        <v>13553</v>
      </c>
      <c r="B221" s="5" t="s">
        <v>26</v>
      </c>
      <c r="C221" s="5" t="s">
        <v>50</v>
      </c>
      <c r="D221" s="5" t="s">
        <v>526</v>
      </c>
      <c r="E221" s="5" t="s">
        <v>225</v>
      </c>
      <c r="F221" s="5">
        <v>3.21</v>
      </c>
      <c r="G221" s="5" t="s">
        <v>16</v>
      </c>
      <c r="H221" s="5">
        <v>100</v>
      </c>
      <c r="I221" s="5">
        <v>1998</v>
      </c>
      <c r="J221" s="5">
        <v>85.3</v>
      </c>
      <c r="K221" s="5" t="s">
        <v>25</v>
      </c>
      <c r="L221" s="5">
        <v>0.49099999999999999</v>
      </c>
      <c r="M221" s="5" t="s">
        <v>18</v>
      </c>
      <c r="N221" s="5" t="s">
        <v>19</v>
      </c>
      <c r="O221" s="5" t="s">
        <v>19</v>
      </c>
    </row>
    <row r="222" spans="1:15" ht="14.1" customHeight="1">
      <c r="A222" s="5">
        <v>14063</v>
      </c>
      <c r="B222" s="5" t="s">
        <v>26</v>
      </c>
      <c r="C222" s="5" t="s">
        <v>50</v>
      </c>
      <c r="D222" s="5" t="s">
        <v>526</v>
      </c>
      <c r="E222" s="5" t="s">
        <v>225</v>
      </c>
      <c r="F222" s="5">
        <v>0.4</v>
      </c>
      <c r="G222" s="5" t="s">
        <v>20</v>
      </c>
      <c r="H222" s="5">
        <v>100</v>
      </c>
      <c r="I222" s="5">
        <v>1995</v>
      </c>
      <c r="J222" s="5">
        <v>73.3</v>
      </c>
      <c r="K222" s="5" t="s">
        <v>17</v>
      </c>
      <c r="L222" s="5">
        <v>0.71599999999999997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14101</v>
      </c>
      <c r="B223" s="5" t="s">
        <v>26</v>
      </c>
      <c r="C223" s="5" t="s">
        <v>50</v>
      </c>
      <c r="D223" s="5" t="s">
        <v>526</v>
      </c>
      <c r="E223" s="5" t="s">
        <v>225</v>
      </c>
      <c r="F223" s="5">
        <v>169.23</v>
      </c>
      <c r="G223" s="5" t="s">
        <v>20</v>
      </c>
      <c r="H223" s="5">
        <v>100</v>
      </c>
      <c r="I223" s="5">
        <v>1994</v>
      </c>
      <c r="J223" s="5">
        <v>71.099999999999994</v>
      </c>
      <c r="K223" s="5" t="s">
        <v>17</v>
      </c>
      <c r="L223" s="5">
        <v>0.71599999999999997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14102</v>
      </c>
      <c r="B224" s="5" t="s">
        <v>26</v>
      </c>
      <c r="C224" s="5" t="s">
        <v>50</v>
      </c>
      <c r="D224" s="5" t="s">
        <v>526</v>
      </c>
      <c r="E224" s="5" t="s">
        <v>225</v>
      </c>
      <c r="F224" s="5">
        <v>57.74</v>
      </c>
      <c r="G224" s="5" t="s">
        <v>20</v>
      </c>
      <c r="H224" s="5">
        <v>100</v>
      </c>
      <c r="I224" s="5">
        <v>1994</v>
      </c>
      <c r="J224" s="5">
        <v>71.099999999999994</v>
      </c>
      <c r="K224" s="5" t="s">
        <v>17</v>
      </c>
      <c r="L224" s="5">
        <v>0.71599999999999997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14103</v>
      </c>
      <c r="B225" s="5" t="s">
        <v>26</v>
      </c>
      <c r="C225" s="5" t="s">
        <v>50</v>
      </c>
      <c r="D225" s="5" t="s">
        <v>526</v>
      </c>
      <c r="E225" s="5" t="s">
        <v>225</v>
      </c>
      <c r="F225" s="5">
        <v>93.36</v>
      </c>
      <c r="G225" s="5" t="s">
        <v>20</v>
      </c>
      <c r="H225" s="5">
        <v>100</v>
      </c>
      <c r="I225" s="5">
        <v>1999</v>
      </c>
      <c r="J225" s="5">
        <v>73.3</v>
      </c>
      <c r="K225" s="5" t="s">
        <v>17</v>
      </c>
      <c r="L225" s="5">
        <v>0.79100000000000004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14104</v>
      </c>
      <c r="B226" s="5" t="s">
        <v>26</v>
      </c>
      <c r="C226" s="5" t="s">
        <v>50</v>
      </c>
      <c r="D226" s="5" t="s">
        <v>526</v>
      </c>
      <c r="E226" s="5" t="s">
        <v>225</v>
      </c>
      <c r="F226" s="5">
        <v>46</v>
      </c>
      <c r="G226" s="5" t="s">
        <v>20</v>
      </c>
      <c r="H226" s="5">
        <v>100</v>
      </c>
      <c r="I226" s="5">
        <v>1994</v>
      </c>
      <c r="J226" s="5">
        <v>71.099999999999994</v>
      </c>
      <c r="K226" s="5" t="s">
        <v>17</v>
      </c>
      <c r="L226" s="5">
        <v>0.71599999999999997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14113</v>
      </c>
      <c r="B227" s="5" t="s">
        <v>26</v>
      </c>
      <c r="C227" s="5" t="s">
        <v>50</v>
      </c>
      <c r="D227" s="5" t="s">
        <v>526</v>
      </c>
      <c r="E227" s="5" t="s">
        <v>225</v>
      </c>
      <c r="F227" s="5">
        <v>4.2699999999999996</v>
      </c>
      <c r="G227" s="5" t="s">
        <v>20</v>
      </c>
      <c r="H227" s="5">
        <v>200</v>
      </c>
      <c r="I227" s="5">
        <v>2004</v>
      </c>
      <c r="J227" s="5">
        <v>76.7</v>
      </c>
      <c r="K227" s="5" t="s">
        <v>17</v>
      </c>
      <c r="L227" s="5">
        <v>0.79700000000000004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14505</v>
      </c>
      <c r="B228" s="5" t="s">
        <v>26</v>
      </c>
      <c r="C228" s="5" t="s">
        <v>50</v>
      </c>
      <c r="D228" s="5" t="s">
        <v>526</v>
      </c>
      <c r="E228" s="5" t="s">
        <v>225</v>
      </c>
      <c r="F228" s="5">
        <v>1</v>
      </c>
      <c r="G228" s="5" t="s">
        <v>20</v>
      </c>
      <c r="H228" s="5">
        <v>100</v>
      </c>
      <c r="I228" s="5">
        <v>1998</v>
      </c>
      <c r="J228" s="5">
        <v>73.3</v>
      </c>
      <c r="K228" s="5" t="s">
        <v>17</v>
      </c>
      <c r="L228" s="5">
        <v>0.71599999999999997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14540</v>
      </c>
      <c r="B229" s="5" t="s">
        <v>26</v>
      </c>
      <c r="C229" s="5" t="s">
        <v>50</v>
      </c>
      <c r="D229" s="5" t="s">
        <v>526</v>
      </c>
      <c r="E229" s="5" t="s">
        <v>225</v>
      </c>
      <c r="F229" s="5">
        <v>0.37</v>
      </c>
      <c r="G229" s="5" t="s">
        <v>20</v>
      </c>
      <c r="H229" s="5">
        <v>100</v>
      </c>
      <c r="I229" s="5">
        <v>1995</v>
      </c>
      <c r="J229" s="5">
        <v>73.3</v>
      </c>
      <c r="K229" s="5" t="s">
        <v>17</v>
      </c>
      <c r="L229" s="5">
        <v>0.71599999999999997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14587</v>
      </c>
      <c r="B230" s="5" t="s">
        <v>26</v>
      </c>
      <c r="C230" s="5" t="s">
        <v>50</v>
      </c>
      <c r="D230" s="5" t="s">
        <v>526</v>
      </c>
      <c r="E230" s="5" t="s">
        <v>225</v>
      </c>
      <c r="F230" s="5">
        <v>38.01</v>
      </c>
      <c r="G230" s="5" t="s">
        <v>20</v>
      </c>
      <c r="H230" s="5">
        <v>80</v>
      </c>
      <c r="I230" s="5">
        <v>1995</v>
      </c>
      <c r="J230" s="5">
        <v>73.3</v>
      </c>
      <c r="K230" s="5" t="s">
        <v>17</v>
      </c>
      <c r="L230" s="5">
        <v>0.71599999999999997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14588</v>
      </c>
      <c r="B231" s="5" t="s">
        <v>26</v>
      </c>
      <c r="C231" s="5" t="s">
        <v>50</v>
      </c>
      <c r="D231" s="5" t="s">
        <v>526</v>
      </c>
      <c r="E231" s="5" t="s">
        <v>225</v>
      </c>
      <c r="F231" s="5">
        <v>0.92</v>
      </c>
      <c r="G231" s="5" t="s">
        <v>20</v>
      </c>
      <c r="H231" s="5">
        <v>100</v>
      </c>
      <c r="I231" s="5">
        <v>1998</v>
      </c>
      <c r="J231" s="5">
        <v>73.3</v>
      </c>
      <c r="K231" s="5" t="s">
        <v>17</v>
      </c>
      <c r="L231" s="5">
        <v>0.71599999999999997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14622</v>
      </c>
      <c r="B232" s="5" t="s">
        <v>26</v>
      </c>
      <c r="C232" s="5" t="s">
        <v>50</v>
      </c>
      <c r="D232" s="5" t="s">
        <v>526</v>
      </c>
      <c r="E232" s="5" t="s">
        <v>225</v>
      </c>
      <c r="F232" s="5">
        <v>1.07</v>
      </c>
      <c r="G232" s="5" t="s">
        <v>20</v>
      </c>
      <c r="H232" s="5">
        <v>80</v>
      </c>
      <c r="I232" s="5">
        <v>2002</v>
      </c>
      <c r="J232" s="5">
        <v>71.099999999999994</v>
      </c>
      <c r="K232" s="5" t="s">
        <v>17</v>
      </c>
      <c r="L232" s="5">
        <v>0.76100000000000001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14624</v>
      </c>
      <c r="B233" s="5" t="s">
        <v>26</v>
      </c>
      <c r="C233" s="5" t="s">
        <v>50</v>
      </c>
      <c r="D233" s="5" t="s">
        <v>526</v>
      </c>
      <c r="E233" s="5" t="s">
        <v>225</v>
      </c>
      <c r="F233" s="5">
        <v>0.85</v>
      </c>
      <c r="G233" s="5" t="s">
        <v>20</v>
      </c>
      <c r="H233" s="5">
        <v>100</v>
      </c>
      <c r="I233" s="5">
        <v>1994</v>
      </c>
      <c r="J233" s="5">
        <v>71.099999999999994</v>
      </c>
      <c r="K233" s="5" t="s">
        <v>17</v>
      </c>
      <c r="L233" s="5">
        <v>0.71599999999999997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14625</v>
      </c>
      <c r="B234" s="5" t="s">
        <v>26</v>
      </c>
      <c r="C234" s="5" t="s">
        <v>50</v>
      </c>
      <c r="D234" s="5" t="s">
        <v>526</v>
      </c>
      <c r="E234" s="5" t="s">
        <v>225</v>
      </c>
      <c r="F234" s="5">
        <v>0.36</v>
      </c>
      <c r="G234" s="5" t="s">
        <v>20</v>
      </c>
      <c r="H234" s="5">
        <v>100</v>
      </c>
      <c r="I234" s="5">
        <v>1995</v>
      </c>
      <c r="J234" s="5">
        <v>72.2</v>
      </c>
      <c r="K234" s="5" t="s">
        <v>17</v>
      </c>
      <c r="L234" s="5">
        <v>0.68600000000000005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14727</v>
      </c>
      <c r="B235" s="5" t="s">
        <v>26</v>
      </c>
      <c r="C235" s="5" t="s">
        <v>50</v>
      </c>
      <c r="D235" s="5" t="s">
        <v>526</v>
      </c>
      <c r="E235" s="5" t="s">
        <v>225</v>
      </c>
      <c r="F235" s="5">
        <v>65.72</v>
      </c>
      <c r="G235" s="5" t="s">
        <v>16</v>
      </c>
      <c r="H235" s="5">
        <v>100</v>
      </c>
      <c r="I235" s="5">
        <v>1998</v>
      </c>
      <c r="J235" s="5">
        <v>85.3</v>
      </c>
      <c r="K235" s="5" t="s">
        <v>25</v>
      </c>
      <c r="L235" s="5">
        <v>0.52100000000000002</v>
      </c>
      <c r="M235" s="5" t="s">
        <v>18</v>
      </c>
      <c r="N235" s="5" t="s">
        <v>19</v>
      </c>
      <c r="O235" s="5" t="s">
        <v>19</v>
      </c>
    </row>
    <row r="236" spans="1:15" ht="14.1" customHeight="1">
      <c r="A236" s="5">
        <v>15134</v>
      </c>
      <c r="B236" s="5" t="s">
        <v>26</v>
      </c>
      <c r="C236" s="5" t="s">
        <v>50</v>
      </c>
      <c r="D236" s="5" t="s">
        <v>526</v>
      </c>
      <c r="E236" s="5" t="s">
        <v>225</v>
      </c>
      <c r="F236" s="5">
        <v>79.09</v>
      </c>
      <c r="G236" s="5" t="s">
        <v>16</v>
      </c>
      <c r="H236" s="5">
        <v>150</v>
      </c>
      <c r="I236" s="5">
        <v>1998</v>
      </c>
      <c r="J236" s="5">
        <v>85.3</v>
      </c>
      <c r="K236" s="5" t="s">
        <v>25</v>
      </c>
      <c r="L236" s="5">
        <v>0.52700000000000002</v>
      </c>
      <c r="M236" s="5" t="s">
        <v>18</v>
      </c>
      <c r="N236" s="5" t="s">
        <v>19</v>
      </c>
      <c r="O236" s="5" t="s">
        <v>19</v>
      </c>
    </row>
    <row r="237" spans="1:15" ht="14.1" customHeight="1">
      <c r="A237" s="5">
        <v>15258</v>
      </c>
      <c r="B237" s="5" t="s">
        <v>26</v>
      </c>
      <c r="C237" s="5" t="s">
        <v>50</v>
      </c>
      <c r="D237" s="5" t="s">
        <v>526</v>
      </c>
      <c r="E237" s="5" t="s">
        <v>225</v>
      </c>
      <c r="F237" s="5">
        <v>40.130000000000003</v>
      </c>
      <c r="G237" s="5" t="s">
        <v>20</v>
      </c>
      <c r="H237" s="5">
        <v>100</v>
      </c>
      <c r="I237" s="5">
        <v>1998</v>
      </c>
      <c r="J237" s="5">
        <v>73.3</v>
      </c>
      <c r="K237" s="5" t="s">
        <v>17</v>
      </c>
      <c r="L237" s="5">
        <v>0.71599999999999997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16583</v>
      </c>
      <c r="B238" s="5" t="s">
        <v>26</v>
      </c>
      <c r="C238" s="5" t="s">
        <v>50</v>
      </c>
      <c r="D238" s="5" t="s">
        <v>526</v>
      </c>
      <c r="E238" s="5" t="s">
        <v>225</v>
      </c>
      <c r="F238" s="5">
        <v>39.51</v>
      </c>
      <c r="G238" s="5" t="s">
        <v>20</v>
      </c>
      <c r="H238" s="5">
        <v>100</v>
      </c>
      <c r="I238" s="5">
        <v>1995</v>
      </c>
      <c r="J238" s="5">
        <v>73.3</v>
      </c>
      <c r="K238" s="5" t="s">
        <v>17</v>
      </c>
      <c r="L238" s="5">
        <v>0.71599999999999997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16624</v>
      </c>
      <c r="B239" s="5" t="s">
        <v>26</v>
      </c>
      <c r="C239" s="5" t="s">
        <v>50</v>
      </c>
      <c r="D239" s="5" t="s">
        <v>526</v>
      </c>
      <c r="E239" s="5" t="s">
        <v>225</v>
      </c>
      <c r="F239" s="5">
        <v>45.42</v>
      </c>
      <c r="G239" s="5" t="s">
        <v>20</v>
      </c>
      <c r="H239" s="5">
        <v>100</v>
      </c>
      <c r="I239" s="5">
        <v>2002</v>
      </c>
      <c r="J239" s="5">
        <v>74.400000000000006</v>
      </c>
      <c r="K239" s="5" t="s">
        <v>17</v>
      </c>
      <c r="L239" s="5">
        <v>0.79100000000000004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16631</v>
      </c>
      <c r="B240" s="5" t="s">
        <v>26</v>
      </c>
      <c r="C240" s="5" t="s">
        <v>50</v>
      </c>
      <c r="D240" s="5" t="s">
        <v>526</v>
      </c>
      <c r="E240" s="5" t="s">
        <v>225</v>
      </c>
      <c r="F240" s="5">
        <v>138.16</v>
      </c>
      <c r="G240" s="5" t="s">
        <v>16</v>
      </c>
      <c r="H240" s="5">
        <v>100</v>
      </c>
      <c r="I240" s="5">
        <v>1999</v>
      </c>
      <c r="J240" s="5">
        <v>89.5</v>
      </c>
      <c r="K240" s="5" t="s">
        <v>25</v>
      </c>
      <c r="L240" s="5">
        <v>0.59599999999999997</v>
      </c>
      <c r="M240" s="5" t="s">
        <v>18</v>
      </c>
      <c r="N240" s="5" t="s">
        <v>19</v>
      </c>
      <c r="O240" s="5" t="s">
        <v>19</v>
      </c>
    </row>
    <row r="241" spans="1:15" ht="14.1" customHeight="1">
      <c r="A241" s="5">
        <v>16632</v>
      </c>
      <c r="B241" s="5" t="s">
        <v>26</v>
      </c>
      <c r="C241" s="5" t="s">
        <v>50</v>
      </c>
      <c r="D241" s="5" t="s">
        <v>526</v>
      </c>
      <c r="E241" s="5" t="s">
        <v>225</v>
      </c>
      <c r="F241" s="5">
        <v>100.85</v>
      </c>
      <c r="G241" s="5" t="s">
        <v>16</v>
      </c>
      <c r="H241" s="5">
        <v>150</v>
      </c>
      <c r="I241" s="5">
        <v>1999</v>
      </c>
      <c r="J241" s="5">
        <v>89.5</v>
      </c>
      <c r="K241" s="5" t="s">
        <v>25</v>
      </c>
      <c r="L241" s="5">
        <v>0.60199999999999998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16633</v>
      </c>
      <c r="B242" s="5" t="s">
        <v>26</v>
      </c>
      <c r="C242" s="5" t="s">
        <v>50</v>
      </c>
      <c r="D242" s="5" t="s">
        <v>526</v>
      </c>
      <c r="E242" s="5" t="s">
        <v>225</v>
      </c>
      <c r="F242" s="5">
        <v>198.84</v>
      </c>
      <c r="G242" s="5" t="s">
        <v>20</v>
      </c>
      <c r="H242" s="5">
        <v>150</v>
      </c>
      <c r="I242" s="5">
        <v>2003</v>
      </c>
      <c r="J242" s="5">
        <v>71.099999999999994</v>
      </c>
      <c r="K242" s="5" t="s">
        <v>17</v>
      </c>
      <c r="L242" s="5">
        <v>0.76700000000000002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16634</v>
      </c>
      <c r="B243" s="5" t="s">
        <v>26</v>
      </c>
      <c r="C243" s="5" t="s">
        <v>50</v>
      </c>
      <c r="D243" s="5" t="s">
        <v>526</v>
      </c>
      <c r="E243" s="5" t="s">
        <v>225</v>
      </c>
      <c r="F243" s="5">
        <v>50.93</v>
      </c>
      <c r="G243" s="5" t="s">
        <v>20</v>
      </c>
      <c r="H243" s="5">
        <v>100</v>
      </c>
      <c r="I243" s="5">
        <v>1994</v>
      </c>
      <c r="J243" s="5">
        <v>71.099999999999994</v>
      </c>
      <c r="K243" s="5" t="s">
        <v>17</v>
      </c>
      <c r="L243" s="5">
        <v>0.71599999999999997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16747</v>
      </c>
      <c r="B244" s="5" t="s">
        <v>26</v>
      </c>
      <c r="C244" s="5" t="s">
        <v>50</v>
      </c>
      <c r="D244" s="5" t="s">
        <v>526</v>
      </c>
      <c r="E244" s="5" t="s">
        <v>225</v>
      </c>
      <c r="F244" s="5">
        <v>0.34</v>
      </c>
      <c r="G244" s="5" t="s">
        <v>20</v>
      </c>
      <c r="H244" s="5">
        <v>100</v>
      </c>
      <c r="I244" s="5">
        <v>1998</v>
      </c>
      <c r="J244" s="5">
        <v>73.3</v>
      </c>
      <c r="K244" s="5" t="s">
        <v>17</v>
      </c>
      <c r="L244" s="5">
        <v>0.71599999999999997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16748</v>
      </c>
      <c r="B245" s="5" t="s">
        <v>26</v>
      </c>
      <c r="C245" s="5" t="s">
        <v>50</v>
      </c>
      <c r="D245" s="5" t="s">
        <v>526</v>
      </c>
      <c r="E245" s="5" t="s">
        <v>225</v>
      </c>
      <c r="F245" s="5">
        <v>39.840000000000003</v>
      </c>
      <c r="G245" s="5" t="s">
        <v>20</v>
      </c>
      <c r="H245" s="5">
        <v>100</v>
      </c>
      <c r="I245" s="5">
        <v>1998</v>
      </c>
      <c r="J245" s="5">
        <v>73.3</v>
      </c>
      <c r="K245" s="5" t="s">
        <v>17</v>
      </c>
      <c r="L245" s="5">
        <v>0.71599999999999997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16754</v>
      </c>
      <c r="B246" s="5" t="s">
        <v>26</v>
      </c>
      <c r="C246" s="5" t="s">
        <v>50</v>
      </c>
      <c r="D246" s="5" t="s">
        <v>526</v>
      </c>
      <c r="E246" s="5" t="s">
        <v>225</v>
      </c>
      <c r="F246" s="5">
        <v>0.3</v>
      </c>
      <c r="G246" s="5" t="s">
        <v>20</v>
      </c>
      <c r="H246" s="5">
        <v>100</v>
      </c>
      <c r="I246" s="5">
        <v>1998</v>
      </c>
      <c r="J246" s="5">
        <v>73.3</v>
      </c>
      <c r="K246" s="5" t="s">
        <v>17</v>
      </c>
      <c r="L246" s="5">
        <v>0.71599999999999997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16755</v>
      </c>
      <c r="B247" s="5" t="s">
        <v>26</v>
      </c>
      <c r="C247" s="5" t="s">
        <v>50</v>
      </c>
      <c r="D247" s="5" t="s">
        <v>526</v>
      </c>
      <c r="E247" s="5" t="s">
        <v>225</v>
      </c>
      <c r="F247" s="5">
        <v>41.43</v>
      </c>
      <c r="G247" s="5" t="s">
        <v>20</v>
      </c>
      <c r="H247" s="5">
        <v>100</v>
      </c>
      <c r="I247" s="5">
        <v>1998</v>
      </c>
      <c r="J247" s="5">
        <v>73.3</v>
      </c>
      <c r="K247" s="5" t="s">
        <v>17</v>
      </c>
      <c r="L247" s="5">
        <v>0.71599999999999997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16756</v>
      </c>
      <c r="B248" s="5" t="s">
        <v>26</v>
      </c>
      <c r="C248" s="5" t="s">
        <v>50</v>
      </c>
      <c r="D248" s="5" t="s">
        <v>526</v>
      </c>
      <c r="E248" s="5" t="s">
        <v>225</v>
      </c>
      <c r="F248" s="5">
        <v>40.6</v>
      </c>
      <c r="G248" s="5" t="s">
        <v>20</v>
      </c>
      <c r="H248" s="5">
        <v>100</v>
      </c>
      <c r="I248" s="5">
        <v>1995</v>
      </c>
      <c r="J248" s="5">
        <v>75.599999999999994</v>
      </c>
      <c r="K248" s="5" t="s">
        <v>17</v>
      </c>
      <c r="L248" s="5">
        <v>0.71599999999999997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16758</v>
      </c>
      <c r="B249" s="5" t="s">
        <v>26</v>
      </c>
      <c r="C249" s="5" t="s">
        <v>50</v>
      </c>
      <c r="D249" s="5" t="s">
        <v>526</v>
      </c>
      <c r="E249" s="5" t="s">
        <v>225</v>
      </c>
      <c r="F249" s="5">
        <v>34.47</v>
      </c>
      <c r="G249" s="5" t="s">
        <v>20</v>
      </c>
      <c r="H249" s="5">
        <v>100</v>
      </c>
      <c r="I249" s="5">
        <v>1997</v>
      </c>
      <c r="J249" s="5">
        <v>73.3</v>
      </c>
      <c r="K249" s="5" t="s">
        <v>17</v>
      </c>
      <c r="L249" s="5">
        <v>0.71599999999999997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16760</v>
      </c>
      <c r="B250" s="5" t="s">
        <v>26</v>
      </c>
      <c r="C250" s="5" t="s">
        <v>50</v>
      </c>
      <c r="D250" s="5" t="s">
        <v>526</v>
      </c>
      <c r="E250" s="5" t="s">
        <v>225</v>
      </c>
      <c r="F250" s="5">
        <v>0.57999999999999996</v>
      </c>
      <c r="G250" s="5" t="s">
        <v>20</v>
      </c>
      <c r="H250" s="5">
        <v>100</v>
      </c>
      <c r="I250" s="5">
        <v>1998</v>
      </c>
      <c r="J250" s="5">
        <v>73.3</v>
      </c>
      <c r="K250" s="5" t="s">
        <v>17</v>
      </c>
      <c r="L250" s="5">
        <v>0.71599999999999997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16906</v>
      </c>
      <c r="B251" s="5" t="s">
        <v>26</v>
      </c>
      <c r="C251" s="5" t="s">
        <v>50</v>
      </c>
      <c r="D251" s="5" t="s">
        <v>526</v>
      </c>
      <c r="E251" s="5" t="s">
        <v>225</v>
      </c>
      <c r="F251" s="5">
        <v>124.95</v>
      </c>
      <c r="G251" s="5" t="s">
        <v>20</v>
      </c>
      <c r="H251" s="5">
        <v>100</v>
      </c>
      <c r="I251" s="5">
        <v>1999</v>
      </c>
      <c r="J251" s="5">
        <v>73.3</v>
      </c>
      <c r="K251" s="5" t="s">
        <v>17</v>
      </c>
      <c r="L251" s="5">
        <v>0.79100000000000004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16910</v>
      </c>
      <c r="B252" s="5" t="s">
        <v>26</v>
      </c>
      <c r="C252" s="5" t="s">
        <v>50</v>
      </c>
      <c r="D252" s="5" t="s">
        <v>526</v>
      </c>
      <c r="E252" s="5" t="s">
        <v>225</v>
      </c>
      <c r="F252" s="5">
        <v>0.33</v>
      </c>
      <c r="G252" s="5" t="s">
        <v>20</v>
      </c>
      <c r="H252" s="5">
        <v>100</v>
      </c>
      <c r="I252" s="5">
        <v>1995</v>
      </c>
      <c r="J252" s="5">
        <v>73.3</v>
      </c>
      <c r="K252" s="5" t="s">
        <v>17</v>
      </c>
      <c r="L252" s="5">
        <v>0.71599999999999997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16913</v>
      </c>
      <c r="B253" s="5" t="s">
        <v>26</v>
      </c>
      <c r="C253" s="5" t="s">
        <v>50</v>
      </c>
      <c r="D253" s="5" t="s">
        <v>526</v>
      </c>
      <c r="E253" s="5" t="s">
        <v>225</v>
      </c>
      <c r="F253" s="5">
        <v>0.33</v>
      </c>
      <c r="G253" s="5" t="s">
        <v>20</v>
      </c>
      <c r="H253" s="5">
        <v>100</v>
      </c>
      <c r="I253" s="5">
        <v>1998</v>
      </c>
      <c r="J253" s="5">
        <v>73.3</v>
      </c>
      <c r="K253" s="5" t="s">
        <v>17</v>
      </c>
      <c r="L253" s="5">
        <v>0.71599999999999997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16914</v>
      </c>
      <c r="B254" s="5" t="s">
        <v>26</v>
      </c>
      <c r="C254" s="5" t="s">
        <v>50</v>
      </c>
      <c r="D254" s="5" t="s">
        <v>526</v>
      </c>
      <c r="E254" s="5" t="s">
        <v>225</v>
      </c>
      <c r="F254" s="5">
        <v>37.21</v>
      </c>
      <c r="G254" s="5" t="s">
        <v>20</v>
      </c>
      <c r="H254" s="5">
        <v>100</v>
      </c>
      <c r="I254" s="5">
        <v>1998</v>
      </c>
      <c r="J254" s="5">
        <v>73.3</v>
      </c>
      <c r="K254" s="5" t="s">
        <v>17</v>
      </c>
      <c r="L254" s="5">
        <v>0.71599999999999997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16918</v>
      </c>
      <c r="B255" s="5" t="s">
        <v>26</v>
      </c>
      <c r="C255" s="5" t="s">
        <v>50</v>
      </c>
      <c r="D255" s="5" t="s">
        <v>526</v>
      </c>
      <c r="E255" s="5" t="s">
        <v>225</v>
      </c>
      <c r="F255" s="5">
        <v>117.91</v>
      </c>
      <c r="G255" s="5" t="s">
        <v>20</v>
      </c>
      <c r="H255" s="5">
        <v>80</v>
      </c>
      <c r="I255" s="5">
        <v>1995</v>
      </c>
      <c r="J255" s="5">
        <v>73.3</v>
      </c>
      <c r="K255" s="5" t="s">
        <v>17</v>
      </c>
      <c r="L255" s="5">
        <v>0.71599999999999997</v>
      </c>
      <c r="M255" s="5" t="s">
        <v>21</v>
      </c>
      <c r="N255" s="5" t="s">
        <v>19</v>
      </c>
      <c r="O255" s="5" t="s">
        <v>19</v>
      </c>
    </row>
    <row r="256" spans="1:15" ht="14.1" customHeight="1">
      <c r="A256" s="5">
        <v>17380</v>
      </c>
      <c r="B256" s="5" t="s">
        <v>26</v>
      </c>
      <c r="C256" s="5" t="s">
        <v>50</v>
      </c>
      <c r="D256" s="5" t="s">
        <v>526</v>
      </c>
      <c r="E256" s="5" t="s">
        <v>225</v>
      </c>
      <c r="F256" s="5">
        <v>43.26</v>
      </c>
      <c r="G256" s="5" t="s">
        <v>16</v>
      </c>
      <c r="H256" s="5">
        <v>100</v>
      </c>
      <c r="I256" s="5">
        <v>1998</v>
      </c>
      <c r="J256" s="5">
        <v>85.3</v>
      </c>
      <c r="K256" s="5" t="s">
        <v>25</v>
      </c>
      <c r="L256" s="5">
        <v>0.49099999999999999</v>
      </c>
      <c r="M256" s="5" t="s">
        <v>18</v>
      </c>
      <c r="N256" s="5" t="s">
        <v>19</v>
      </c>
      <c r="O256" s="5" t="s">
        <v>19</v>
      </c>
    </row>
    <row r="257" spans="1:15" ht="14.1" customHeight="1">
      <c r="A257" s="5">
        <v>17522</v>
      </c>
      <c r="B257" s="5" t="s">
        <v>26</v>
      </c>
      <c r="C257" s="5" t="s">
        <v>50</v>
      </c>
      <c r="D257" s="5" t="s">
        <v>526</v>
      </c>
      <c r="E257" s="5" t="s">
        <v>225</v>
      </c>
      <c r="F257" s="5">
        <v>0.36</v>
      </c>
      <c r="G257" s="5" t="s">
        <v>20</v>
      </c>
      <c r="H257" s="5">
        <v>80</v>
      </c>
      <c r="I257" s="5">
        <v>1995</v>
      </c>
      <c r="J257" s="5">
        <v>73.3</v>
      </c>
      <c r="K257" s="5" t="s">
        <v>17</v>
      </c>
      <c r="L257" s="5">
        <v>0.71599999999999997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17523</v>
      </c>
      <c r="B258" s="5" t="s">
        <v>26</v>
      </c>
      <c r="C258" s="5" t="s">
        <v>50</v>
      </c>
      <c r="D258" s="5" t="s">
        <v>526</v>
      </c>
      <c r="E258" s="5" t="s">
        <v>225</v>
      </c>
      <c r="F258" s="5">
        <v>93.73</v>
      </c>
      <c r="G258" s="5" t="s">
        <v>16</v>
      </c>
      <c r="H258" s="5">
        <v>100</v>
      </c>
      <c r="I258" s="5">
        <v>1998</v>
      </c>
      <c r="J258" s="5">
        <v>85.3</v>
      </c>
      <c r="K258" s="5" t="s">
        <v>25</v>
      </c>
      <c r="L258" s="5">
        <v>0.52100000000000002</v>
      </c>
      <c r="M258" s="5" t="s">
        <v>18</v>
      </c>
      <c r="N258" s="5" t="s">
        <v>19</v>
      </c>
      <c r="O258" s="5" t="s">
        <v>19</v>
      </c>
    </row>
    <row r="259" spans="1:15" ht="14.1" customHeight="1">
      <c r="A259" s="5">
        <v>17524</v>
      </c>
      <c r="B259" s="5" t="s">
        <v>26</v>
      </c>
      <c r="C259" s="5" t="s">
        <v>50</v>
      </c>
      <c r="D259" s="5" t="s">
        <v>526</v>
      </c>
      <c r="E259" s="5" t="s">
        <v>225</v>
      </c>
      <c r="F259" s="5">
        <v>0.43</v>
      </c>
      <c r="G259" s="5" t="s">
        <v>20</v>
      </c>
      <c r="H259" s="5">
        <v>100</v>
      </c>
      <c r="I259" s="5">
        <v>1998</v>
      </c>
      <c r="J259" s="5">
        <v>73.3</v>
      </c>
      <c r="K259" s="5" t="s">
        <v>17</v>
      </c>
      <c r="L259" s="5">
        <v>0.71599999999999997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17525</v>
      </c>
      <c r="B260" s="5" t="s">
        <v>26</v>
      </c>
      <c r="C260" s="5" t="s">
        <v>50</v>
      </c>
      <c r="D260" s="5" t="s">
        <v>526</v>
      </c>
      <c r="E260" s="5" t="s">
        <v>225</v>
      </c>
      <c r="F260" s="5">
        <v>0.3</v>
      </c>
      <c r="G260" s="5" t="s">
        <v>20</v>
      </c>
      <c r="H260" s="5">
        <v>80</v>
      </c>
      <c r="I260" s="5">
        <v>1995</v>
      </c>
      <c r="J260" s="5">
        <v>73.3</v>
      </c>
      <c r="K260" s="5" t="s">
        <v>17</v>
      </c>
      <c r="L260" s="5">
        <v>0.71599999999999997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17561</v>
      </c>
      <c r="B261" s="5" t="s">
        <v>26</v>
      </c>
      <c r="C261" s="5" t="s">
        <v>50</v>
      </c>
      <c r="D261" s="5" t="s">
        <v>526</v>
      </c>
      <c r="E261" s="5" t="s">
        <v>225</v>
      </c>
      <c r="F261" s="5">
        <v>42.47</v>
      </c>
      <c r="G261" s="5" t="s">
        <v>20</v>
      </c>
      <c r="H261" s="5">
        <v>100</v>
      </c>
      <c r="I261" s="5">
        <v>1999</v>
      </c>
      <c r="J261" s="5">
        <v>70</v>
      </c>
      <c r="K261" s="5" t="s">
        <v>18</v>
      </c>
      <c r="L261" s="5">
        <v>0.76100000000000001</v>
      </c>
      <c r="M261" s="5" t="s">
        <v>21</v>
      </c>
      <c r="N261" s="5" t="s">
        <v>19</v>
      </c>
      <c r="O261" s="5" t="s">
        <v>19</v>
      </c>
    </row>
    <row r="262" spans="1:15" ht="14.1" customHeight="1">
      <c r="A262" s="5">
        <v>17562</v>
      </c>
      <c r="B262" s="5" t="s">
        <v>26</v>
      </c>
      <c r="C262" s="5" t="s">
        <v>50</v>
      </c>
      <c r="D262" s="5" t="s">
        <v>526</v>
      </c>
      <c r="E262" s="5" t="s">
        <v>225</v>
      </c>
      <c r="F262" s="5">
        <v>39.64</v>
      </c>
      <c r="G262" s="5" t="s">
        <v>20</v>
      </c>
      <c r="H262" s="5">
        <v>100</v>
      </c>
      <c r="I262" s="5">
        <v>1999</v>
      </c>
      <c r="J262" s="5">
        <v>73.3</v>
      </c>
      <c r="K262" s="5" t="s">
        <v>17</v>
      </c>
      <c r="L262" s="5">
        <v>0.79100000000000004</v>
      </c>
      <c r="M262" s="5" t="s">
        <v>21</v>
      </c>
      <c r="N262" s="5" t="s">
        <v>19</v>
      </c>
      <c r="O262" s="5" t="s">
        <v>19</v>
      </c>
    </row>
    <row r="263" spans="1:15" ht="14.1" customHeight="1">
      <c r="A263" s="5">
        <v>17563</v>
      </c>
      <c r="B263" s="5" t="s">
        <v>26</v>
      </c>
      <c r="C263" s="5" t="s">
        <v>50</v>
      </c>
      <c r="D263" s="5" t="s">
        <v>526</v>
      </c>
      <c r="E263" s="5" t="s">
        <v>225</v>
      </c>
      <c r="F263" s="5">
        <v>3.48</v>
      </c>
      <c r="G263" s="5" t="s">
        <v>20</v>
      </c>
      <c r="H263" s="5">
        <v>350</v>
      </c>
      <c r="I263" s="5">
        <v>1992</v>
      </c>
      <c r="J263" s="5">
        <v>70</v>
      </c>
      <c r="K263" s="5" t="s">
        <v>18</v>
      </c>
      <c r="L263" s="5">
        <v>0.623</v>
      </c>
      <c r="M263" s="5" t="s">
        <v>21</v>
      </c>
      <c r="N263" s="5" t="s">
        <v>19</v>
      </c>
      <c r="O263" s="5" t="s">
        <v>19</v>
      </c>
    </row>
    <row r="264" spans="1:15" ht="14.1" customHeight="1">
      <c r="A264" s="5">
        <v>17564</v>
      </c>
      <c r="B264" s="5" t="s">
        <v>26</v>
      </c>
      <c r="C264" s="5" t="s">
        <v>50</v>
      </c>
      <c r="D264" s="5" t="s">
        <v>526</v>
      </c>
      <c r="E264" s="5" t="s">
        <v>225</v>
      </c>
      <c r="F264" s="5">
        <v>4.16</v>
      </c>
      <c r="G264" s="5" t="s">
        <v>20</v>
      </c>
      <c r="H264" s="5">
        <v>350</v>
      </c>
      <c r="I264" s="5">
        <v>1992</v>
      </c>
      <c r="J264" s="5">
        <v>73.3</v>
      </c>
      <c r="K264" s="5" t="s">
        <v>17</v>
      </c>
      <c r="L264" s="5">
        <v>0.65300000000000002</v>
      </c>
      <c r="M264" s="5" t="s">
        <v>21</v>
      </c>
      <c r="N264" s="5" t="s">
        <v>19</v>
      </c>
      <c r="O264" s="5" t="s">
        <v>19</v>
      </c>
    </row>
    <row r="265" spans="1:15" ht="14.1" customHeight="1">
      <c r="A265" s="5">
        <v>17817</v>
      </c>
      <c r="B265" s="5" t="s">
        <v>26</v>
      </c>
      <c r="C265" s="5" t="s">
        <v>50</v>
      </c>
      <c r="D265" s="5" t="s">
        <v>526</v>
      </c>
      <c r="E265" s="5" t="s">
        <v>225</v>
      </c>
      <c r="F265" s="5">
        <v>0.42</v>
      </c>
      <c r="G265" s="5" t="s">
        <v>20</v>
      </c>
      <c r="H265" s="5">
        <v>100</v>
      </c>
      <c r="I265" s="5">
        <v>1998</v>
      </c>
      <c r="J265" s="5">
        <v>73.3</v>
      </c>
      <c r="K265" s="5" t="s">
        <v>17</v>
      </c>
      <c r="L265" s="5">
        <v>0.71599999999999997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17840</v>
      </c>
      <c r="B266" s="5" t="s">
        <v>26</v>
      </c>
      <c r="C266" s="5" t="s">
        <v>50</v>
      </c>
      <c r="D266" s="5" t="s">
        <v>526</v>
      </c>
      <c r="E266" s="5" t="s">
        <v>225</v>
      </c>
      <c r="F266" s="5">
        <v>120.99</v>
      </c>
      <c r="G266" s="5" t="s">
        <v>20</v>
      </c>
      <c r="H266" s="5">
        <v>100</v>
      </c>
      <c r="I266" s="5">
        <v>2001</v>
      </c>
      <c r="J266" s="5">
        <v>76.7</v>
      </c>
      <c r="K266" s="5" t="s">
        <v>17</v>
      </c>
      <c r="L266" s="5">
        <v>0.79100000000000004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17841</v>
      </c>
      <c r="B267" s="5" t="s">
        <v>26</v>
      </c>
      <c r="C267" s="5" t="s">
        <v>50</v>
      </c>
      <c r="D267" s="5" t="s">
        <v>526</v>
      </c>
      <c r="E267" s="5" t="s">
        <v>225</v>
      </c>
      <c r="F267" s="5">
        <v>22.97</v>
      </c>
      <c r="G267" s="5" t="s">
        <v>16</v>
      </c>
      <c r="H267" s="5">
        <v>150</v>
      </c>
      <c r="I267" s="5">
        <v>2004</v>
      </c>
      <c r="J267" s="5">
        <v>87.4</v>
      </c>
      <c r="K267" s="5" t="s">
        <v>25</v>
      </c>
      <c r="L267" s="5">
        <v>0.60199999999999998</v>
      </c>
      <c r="M267" s="5" t="s">
        <v>21</v>
      </c>
      <c r="N267" s="5" t="s">
        <v>19</v>
      </c>
      <c r="O267" s="5" t="s">
        <v>19</v>
      </c>
    </row>
    <row r="268" spans="1:15" ht="14.1" customHeight="1">
      <c r="A268" s="5">
        <v>17861</v>
      </c>
      <c r="B268" s="5" t="s">
        <v>26</v>
      </c>
      <c r="C268" s="5" t="s">
        <v>50</v>
      </c>
      <c r="D268" s="5" t="s">
        <v>526</v>
      </c>
      <c r="E268" s="5" t="s">
        <v>225</v>
      </c>
      <c r="F268" s="5">
        <v>39.15</v>
      </c>
      <c r="G268" s="5" t="s">
        <v>20</v>
      </c>
      <c r="H268" s="5">
        <v>100</v>
      </c>
      <c r="I268" s="5">
        <v>1998</v>
      </c>
      <c r="J268" s="5">
        <v>75.599999999999994</v>
      </c>
      <c r="K268" s="5" t="s">
        <v>17</v>
      </c>
      <c r="L268" s="5">
        <v>0.71599999999999997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17862</v>
      </c>
      <c r="B269" s="5" t="s">
        <v>26</v>
      </c>
      <c r="C269" s="5" t="s">
        <v>50</v>
      </c>
      <c r="D269" s="5" t="s">
        <v>526</v>
      </c>
      <c r="E269" s="5" t="s">
        <v>225</v>
      </c>
      <c r="F269" s="5">
        <v>0.65</v>
      </c>
      <c r="G269" s="5" t="s">
        <v>20</v>
      </c>
      <c r="H269" s="5">
        <v>100</v>
      </c>
      <c r="I269" s="5">
        <v>1998</v>
      </c>
      <c r="J269" s="5">
        <v>75.599999999999994</v>
      </c>
      <c r="K269" s="5" t="s">
        <v>17</v>
      </c>
      <c r="L269" s="5">
        <v>0.71599999999999997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17895</v>
      </c>
      <c r="B270" s="5" t="s">
        <v>26</v>
      </c>
      <c r="C270" s="5" t="s">
        <v>50</v>
      </c>
      <c r="D270" s="5" t="s">
        <v>526</v>
      </c>
      <c r="E270" s="5" t="s">
        <v>225</v>
      </c>
      <c r="F270" s="5">
        <v>36.14</v>
      </c>
      <c r="G270" s="5" t="s">
        <v>20</v>
      </c>
      <c r="H270" s="5">
        <v>100</v>
      </c>
      <c r="I270" s="5">
        <v>1998</v>
      </c>
      <c r="J270" s="5">
        <v>73.3</v>
      </c>
      <c r="K270" s="5" t="s">
        <v>17</v>
      </c>
      <c r="L270" s="5">
        <v>0.71599999999999997</v>
      </c>
      <c r="M270" s="5" t="s">
        <v>21</v>
      </c>
      <c r="N270" s="5" t="s">
        <v>19</v>
      </c>
      <c r="O270" s="5" t="s">
        <v>19</v>
      </c>
    </row>
    <row r="271" spans="1:15" ht="14.1" customHeight="1">
      <c r="A271" s="5">
        <v>17953</v>
      </c>
      <c r="B271" s="5" t="s">
        <v>26</v>
      </c>
      <c r="C271" s="5" t="s">
        <v>50</v>
      </c>
      <c r="D271" s="5" t="s">
        <v>526</v>
      </c>
      <c r="E271" s="5" t="s">
        <v>225</v>
      </c>
      <c r="F271" s="5">
        <v>48.25</v>
      </c>
      <c r="G271" s="5" t="s">
        <v>20</v>
      </c>
      <c r="H271" s="5">
        <v>100</v>
      </c>
      <c r="I271" s="5">
        <v>1998</v>
      </c>
      <c r="J271" s="5">
        <v>73.3</v>
      </c>
      <c r="K271" s="5" t="s">
        <v>17</v>
      </c>
      <c r="L271" s="5">
        <v>0.71599999999999997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17956</v>
      </c>
      <c r="B272" s="5" t="s">
        <v>26</v>
      </c>
      <c r="C272" s="5" t="s">
        <v>50</v>
      </c>
      <c r="D272" s="5" t="s">
        <v>526</v>
      </c>
      <c r="E272" s="5" t="s">
        <v>225</v>
      </c>
      <c r="F272" s="5">
        <v>0.34</v>
      </c>
      <c r="G272" s="5" t="s">
        <v>20</v>
      </c>
      <c r="H272" s="5">
        <v>80</v>
      </c>
      <c r="I272" s="5">
        <v>1995</v>
      </c>
      <c r="J272" s="5">
        <v>73.3</v>
      </c>
      <c r="K272" s="5" t="s">
        <v>17</v>
      </c>
      <c r="L272" s="5">
        <v>0.71599999999999997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18204</v>
      </c>
      <c r="B273" s="5" t="s">
        <v>26</v>
      </c>
      <c r="C273" s="5" t="s">
        <v>50</v>
      </c>
      <c r="D273" s="5" t="s">
        <v>526</v>
      </c>
      <c r="E273" s="5" t="s">
        <v>225</v>
      </c>
      <c r="F273" s="5">
        <v>3</v>
      </c>
      <c r="G273" s="5" t="s">
        <v>20</v>
      </c>
      <c r="H273" s="5">
        <v>250</v>
      </c>
      <c r="I273" s="5">
        <v>2004</v>
      </c>
      <c r="J273" s="5">
        <v>74.400000000000006</v>
      </c>
      <c r="K273" s="5" t="s">
        <v>17</v>
      </c>
      <c r="L273" s="5">
        <v>0.79700000000000004</v>
      </c>
      <c r="M273" s="5" t="s">
        <v>21</v>
      </c>
      <c r="N273" s="5" t="s">
        <v>19</v>
      </c>
      <c r="O273" s="5" t="s">
        <v>19</v>
      </c>
    </row>
    <row r="274" spans="1:15" ht="14.1" customHeight="1">
      <c r="A274" s="5">
        <v>18205</v>
      </c>
      <c r="B274" s="5" t="s">
        <v>26</v>
      </c>
      <c r="C274" s="5" t="s">
        <v>50</v>
      </c>
      <c r="D274" s="5" t="s">
        <v>526</v>
      </c>
      <c r="E274" s="5" t="s">
        <v>225</v>
      </c>
      <c r="F274" s="5">
        <v>2.13</v>
      </c>
      <c r="G274" s="5" t="s">
        <v>20</v>
      </c>
      <c r="H274" s="5">
        <v>250</v>
      </c>
      <c r="I274" s="5">
        <v>2004</v>
      </c>
      <c r="J274" s="5">
        <v>71.099999999999994</v>
      </c>
      <c r="K274" s="5" t="s">
        <v>17</v>
      </c>
      <c r="L274" s="5">
        <v>0.76700000000000002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18218</v>
      </c>
      <c r="B275" s="5" t="s">
        <v>26</v>
      </c>
      <c r="C275" s="5" t="s">
        <v>50</v>
      </c>
      <c r="D275" s="5" t="s">
        <v>526</v>
      </c>
      <c r="E275" s="5" t="s">
        <v>225</v>
      </c>
      <c r="F275" s="5">
        <v>40.14</v>
      </c>
      <c r="G275" s="5" t="s">
        <v>16</v>
      </c>
      <c r="H275" s="5">
        <v>150</v>
      </c>
      <c r="I275" s="5">
        <v>2002</v>
      </c>
      <c r="J275" s="5">
        <v>87.4</v>
      </c>
      <c r="K275" s="5" t="s">
        <v>25</v>
      </c>
      <c r="L275" s="5">
        <v>0.57199999999999995</v>
      </c>
      <c r="M275" s="5" t="s">
        <v>18</v>
      </c>
      <c r="N275" s="5" t="s">
        <v>19</v>
      </c>
      <c r="O275" s="5" t="s">
        <v>19</v>
      </c>
    </row>
    <row r="276" spans="1:15" ht="14.1" customHeight="1">
      <c r="A276" s="5">
        <v>18219</v>
      </c>
      <c r="B276" s="5" t="s">
        <v>26</v>
      </c>
      <c r="C276" s="5" t="s">
        <v>50</v>
      </c>
      <c r="D276" s="5" t="s">
        <v>526</v>
      </c>
      <c r="E276" s="5" t="s">
        <v>225</v>
      </c>
      <c r="F276" s="5">
        <v>9.7100000000000009</v>
      </c>
      <c r="G276" s="5" t="s">
        <v>20</v>
      </c>
      <c r="H276" s="5">
        <v>150</v>
      </c>
      <c r="I276" s="5">
        <v>2006</v>
      </c>
      <c r="J276" s="5">
        <v>76.7</v>
      </c>
      <c r="K276" s="5" t="s">
        <v>17</v>
      </c>
      <c r="L276" s="5">
        <v>0.79700000000000004</v>
      </c>
      <c r="M276" s="5" t="s">
        <v>21</v>
      </c>
      <c r="N276" s="5" t="s">
        <v>19</v>
      </c>
      <c r="O276" s="5" t="s">
        <v>19</v>
      </c>
    </row>
    <row r="277" spans="1:15" ht="14.1" customHeight="1">
      <c r="A277" s="5">
        <v>18227</v>
      </c>
      <c r="B277" s="5" t="s">
        <v>26</v>
      </c>
      <c r="C277" s="5" t="s">
        <v>50</v>
      </c>
      <c r="D277" s="5" t="s">
        <v>526</v>
      </c>
      <c r="E277" s="5" t="s">
        <v>225</v>
      </c>
      <c r="F277" s="5">
        <v>47.77</v>
      </c>
      <c r="G277" s="5" t="s">
        <v>16</v>
      </c>
      <c r="H277" s="5">
        <v>300</v>
      </c>
      <c r="I277" s="5">
        <v>2004</v>
      </c>
      <c r="J277" s="5">
        <v>83.3</v>
      </c>
      <c r="K277" s="5" t="s">
        <v>25</v>
      </c>
      <c r="L277" s="5">
        <v>0.57199999999999995</v>
      </c>
      <c r="M277" s="5" t="s">
        <v>18</v>
      </c>
      <c r="N277" s="5" t="s">
        <v>19</v>
      </c>
      <c r="O277" s="5" t="s">
        <v>19</v>
      </c>
    </row>
    <row r="278" spans="1:15" ht="14.1" customHeight="1">
      <c r="A278" s="5">
        <v>18238</v>
      </c>
      <c r="B278" s="5" t="s">
        <v>26</v>
      </c>
      <c r="C278" s="5" t="s">
        <v>50</v>
      </c>
      <c r="D278" s="5" t="s">
        <v>526</v>
      </c>
      <c r="E278" s="5" t="s">
        <v>225</v>
      </c>
      <c r="F278" s="5">
        <v>422.42</v>
      </c>
      <c r="G278" s="5" t="s">
        <v>20</v>
      </c>
      <c r="H278" s="5">
        <v>100</v>
      </c>
      <c r="I278" s="5">
        <v>2004</v>
      </c>
      <c r="J278" s="5">
        <v>74.400000000000006</v>
      </c>
      <c r="K278" s="5" t="s">
        <v>17</v>
      </c>
      <c r="L278" s="5">
        <v>0.79100000000000004</v>
      </c>
      <c r="M278" s="5" t="s">
        <v>21</v>
      </c>
      <c r="N278" s="5" t="s">
        <v>19</v>
      </c>
      <c r="O278" s="5" t="s">
        <v>19</v>
      </c>
    </row>
    <row r="279" spans="1:15" ht="14.1" customHeight="1">
      <c r="A279" s="5">
        <v>18366</v>
      </c>
      <c r="B279" s="5" t="s">
        <v>26</v>
      </c>
      <c r="C279" s="5" t="s">
        <v>50</v>
      </c>
      <c r="D279" s="5" t="s">
        <v>526</v>
      </c>
      <c r="E279" s="5" t="s">
        <v>225</v>
      </c>
      <c r="F279" s="5">
        <v>30.35</v>
      </c>
      <c r="G279" s="5" t="s">
        <v>20</v>
      </c>
      <c r="H279" s="5">
        <v>100</v>
      </c>
      <c r="I279" s="5">
        <v>1995</v>
      </c>
      <c r="J279" s="5">
        <v>73.3</v>
      </c>
      <c r="K279" s="5" t="s">
        <v>17</v>
      </c>
      <c r="L279" s="5">
        <v>0.71599999999999997</v>
      </c>
      <c r="M279" s="5" t="s">
        <v>21</v>
      </c>
      <c r="N279" s="5" t="s">
        <v>19</v>
      </c>
      <c r="O279" s="5" t="s">
        <v>19</v>
      </c>
    </row>
    <row r="280" spans="1:15" ht="14.1" customHeight="1">
      <c r="A280" s="5">
        <v>18480</v>
      </c>
      <c r="B280" s="5" t="s">
        <v>26</v>
      </c>
      <c r="C280" s="5" t="s">
        <v>50</v>
      </c>
      <c r="D280" s="5" t="s">
        <v>526</v>
      </c>
      <c r="E280" s="5" t="s">
        <v>225</v>
      </c>
      <c r="F280" s="5">
        <v>0.34</v>
      </c>
      <c r="G280" s="5" t="s">
        <v>20</v>
      </c>
      <c r="H280" s="5">
        <v>100</v>
      </c>
      <c r="I280" s="5">
        <v>1998</v>
      </c>
      <c r="J280" s="5">
        <v>73.3</v>
      </c>
      <c r="K280" s="5" t="s">
        <v>17</v>
      </c>
      <c r="L280" s="5">
        <v>0.71599999999999997</v>
      </c>
      <c r="M280" s="5" t="s">
        <v>21</v>
      </c>
      <c r="N280" s="5" t="s">
        <v>19</v>
      </c>
      <c r="O280" s="5" t="s">
        <v>19</v>
      </c>
    </row>
    <row r="281" spans="1:15" ht="14.1" customHeight="1">
      <c r="A281" s="5">
        <v>18481</v>
      </c>
      <c r="B281" s="5" t="s">
        <v>26</v>
      </c>
      <c r="C281" s="5" t="s">
        <v>50</v>
      </c>
      <c r="D281" s="5" t="s">
        <v>526</v>
      </c>
      <c r="E281" s="5" t="s">
        <v>225</v>
      </c>
      <c r="F281" s="5">
        <v>0.49</v>
      </c>
      <c r="G281" s="5" t="s">
        <v>20</v>
      </c>
      <c r="H281" s="5">
        <v>100</v>
      </c>
      <c r="I281" s="5">
        <v>1995</v>
      </c>
      <c r="J281" s="5">
        <v>73.3</v>
      </c>
      <c r="K281" s="5" t="s">
        <v>17</v>
      </c>
      <c r="L281" s="5">
        <v>0.71599999999999997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18482</v>
      </c>
      <c r="B282" s="5" t="s">
        <v>26</v>
      </c>
      <c r="C282" s="5" t="s">
        <v>50</v>
      </c>
      <c r="D282" s="5" t="s">
        <v>526</v>
      </c>
      <c r="E282" s="5" t="s">
        <v>225</v>
      </c>
      <c r="F282" s="5">
        <v>88.09</v>
      </c>
      <c r="G282" s="5" t="s">
        <v>20</v>
      </c>
      <c r="H282" s="5">
        <v>80</v>
      </c>
      <c r="I282" s="5">
        <v>1995</v>
      </c>
      <c r="J282" s="5">
        <v>73.3</v>
      </c>
      <c r="K282" s="5" t="s">
        <v>17</v>
      </c>
      <c r="L282" s="5">
        <v>0.71599999999999997</v>
      </c>
      <c r="M282" s="5" t="s">
        <v>21</v>
      </c>
      <c r="N282" s="5" t="s">
        <v>19</v>
      </c>
      <c r="O282" s="5" t="s">
        <v>19</v>
      </c>
    </row>
    <row r="283" spans="1:15" ht="14.1" customHeight="1">
      <c r="A283" s="5">
        <v>18806</v>
      </c>
      <c r="B283" s="5" t="s">
        <v>26</v>
      </c>
      <c r="C283" s="5" t="s">
        <v>50</v>
      </c>
      <c r="D283" s="5" t="s">
        <v>526</v>
      </c>
      <c r="E283" s="5" t="s">
        <v>225</v>
      </c>
      <c r="F283" s="5">
        <v>1.52</v>
      </c>
      <c r="G283" s="5" t="s">
        <v>16</v>
      </c>
      <c r="H283" s="5">
        <v>100</v>
      </c>
      <c r="I283" s="5">
        <v>1998</v>
      </c>
      <c r="J283" s="5">
        <v>85.3</v>
      </c>
      <c r="K283" s="5" t="s">
        <v>25</v>
      </c>
      <c r="L283" s="5">
        <v>0.49099999999999999</v>
      </c>
      <c r="M283" s="5" t="s">
        <v>18</v>
      </c>
      <c r="N283" s="5" t="s">
        <v>19</v>
      </c>
      <c r="O283" s="5" t="s">
        <v>19</v>
      </c>
    </row>
    <row r="284" spans="1:15" ht="14.1" customHeight="1">
      <c r="A284" s="5">
        <v>18833</v>
      </c>
      <c r="B284" s="5" t="s">
        <v>26</v>
      </c>
      <c r="C284" s="5" t="s">
        <v>50</v>
      </c>
      <c r="D284" s="5" t="s">
        <v>526</v>
      </c>
      <c r="E284" s="5" t="s">
        <v>225</v>
      </c>
      <c r="F284" s="5">
        <v>0.33</v>
      </c>
      <c r="G284" s="5" t="s">
        <v>20</v>
      </c>
      <c r="H284" s="5">
        <v>100</v>
      </c>
      <c r="I284" s="5">
        <v>1998</v>
      </c>
      <c r="J284" s="5">
        <v>73.3</v>
      </c>
      <c r="K284" s="5" t="s">
        <v>17</v>
      </c>
      <c r="L284" s="5">
        <v>0.71599999999999997</v>
      </c>
      <c r="M284" s="5" t="s">
        <v>21</v>
      </c>
      <c r="N284" s="5" t="s">
        <v>19</v>
      </c>
      <c r="O284" s="5" t="s">
        <v>19</v>
      </c>
    </row>
    <row r="285" spans="1:15" ht="14.1" customHeight="1">
      <c r="A285" s="5">
        <v>18879</v>
      </c>
      <c r="B285" s="5" t="s">
        <v>26</v>
      </c>
      <c r="C285" s="5" t="s">
        <v>50</v>
      </c>
      <c r="D285" s="5" t="s">
        <v>526</v>
      </c>
      <c r="E285" s="5" t="s">
        <v>225</v>
      </c>
      <c r="F285" s="5">
        <v>0.74</v>
      </c>
      <c r="G285" s="5" t="s">
        <v>20</v>
      </c>
      <c r="H285" s="5">
        <v>80</v>
      </c>
      <c r="I285" s="5">
        <v>1997</v>
      </c>
      <c r="J285" s="5">
        <v>73.3</v>
      </c>
      <c r="K285" s="5" t="s">
        <v>17</v>
      </c>
      <c r="L285" s="5">
        <v>0.71599999999999997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18880</v>
      </c>
      <c r="B286" s="5" t="s">
        <v>26</v>
      </c>
      <c r="C286" s="5" t="s">
        <v>50</v>
      </c>
      <c r="D286" s="5" t="s">
        <v>526</v>
      </c>
      <c r="E286" s="5" t="s">
        <v>225</v>
      </c>
      <c r="F286" s="5">
        <v>0.4</v>
      </c>
      <c r="G286" s="5" t="s">
        <v>20</v>
      </c>
      <c r="H286" s="5">
        <v>100</v>
      </c>
      <c r="I286" s="5">
        <v>1998</v>
      </c>
      <c r="J286" s="5">
        <v>75.599999999999994</v>
      </c>
      <c r="K286" s="5" t="s">
        <v>17</v>
      </c>
      <c r="L286" s="5">
        <v>0.71599999999999997</v>
      </c>
      <c r="M286" s="5" t="s">
        <v>21</v>
      </c>
      <c r="N286" s="5" t="s">
        <v>19</v>
      </c>
      <c r="O286" s="5" t="s">
        <v>19</v>
      </c>
    </row>
    <row r="287" spans="1:15" ht="14.1" customHeight="1">
      <c r="A287" s="5">
        <v>18886</v>
      </c>
      <c r="B287" s="5" t="s">
        <v>26</v>
      </c>
      <c r="C287" s="5" t="s">
        <v>50</v>
      </c>
      <c r="D287" s="5" t="s">
        <v>526</v>
      </c>
      <c r="E287" s="5" t="s">
        <v>225</v>
      </c>
      <c r="F287" s="5">
        <v>63.75</v>
      </c>
      <c r="G287" s="5" t="s">
        <v>20</v>
      </c>
      <c r="H287" s="5">
        <v>100</v>
      </c>
      <c r="I287" s="5">
        <v>1997</v>
      </c>
      <c r="J287" s="5">
        <v>73.3</v>
      </c>
      <c r="K287" s="5" t="s">
        <v>17</v>
      </c>
      <c r="L287" s="5">
        <v>0.71599999999999997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18888</v>
      </c>
      <c r="B288" s="5" t="s">
        <v>26</v>
      </c>
      <c r="C288" s="5" t="s">
        <v>50</v>
      </c>
      <c r="D288" s="5" t="s">
        <v>526</v>
      </c>
      <c r="E288" s="5" t="s">
        <v>225</v>
      </c>
      <c r="F288" s="5">
        <v>0.36</v>
      </c>
      <c r="G288" s="5" t="s">
        <v>20</v>
      </c>
      <c r="H288" s="5">
        <v>150</v>
      </c>
      <c r="I288" s="5">
        <v>1996</v>
      </c>
      <c r="J288" s="5">
        <v>73.3</v>
      </c>
      <c r="K288" s="5" t="s">
        <v>17</v>
      </c>
      <c r="L288" s="5">
        <v>0.72199999999999998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18890</v>
      </c>
      <c r="B289" s="5" t="s">
        <v>26</v>
      </c>
      <c r="C289" s="5" t="s">
        <v>50</v>
      </c>
      <c r="D289" s="5" t="s">
        <v>526</v>
      </c>
      <c r="E289" s="5" t="s">
        <v>225</v>
      </c>
      <c r="F289" s="5">
        <v>44.08</v>
      </c>
      <c r="G289" s="5" t="s">
        <v>20</v>
      </c>
      <c r="H289" s="5">
        <v>100</v>
      </c>
      <c r="I289" s="5">
        <v>2001</v>
      </c>
      <c r="J289" s="5">
        <v>74.400000000000006</v>
      </c>
      <c r="K289" s="5" t="s">
        <v>17</v>
      </c>
      <c r="L289" s="5">
        <v>0.79100000000000004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18897</v>
      </c>
      <c r="B290" s="5" t="s">
        <v>26</v>
      </c>
      <c r="C290" s="5" t="s">
        <v>50</v>
      </c>
      <c r="D290" s="5" t="s">
        <v>526</v>
      </c>
      <c r="E290" s="5" t="s">
        <v>225</v>
      </c>
      <c r="F290" s="5">
        <v>83.89</v>
      </c>
      <c r="G290" s="5" t="s">
        <v>16</v>
      </c>
      <c r="H290" s="5">
        <v>100</v>
      </c>
      <c r="I290" s="5">
        <v>1998</v>
      </c>
      <c r="J290" s="5">
        <v>85.3</v>
      </c>
      <c r="K290" s="5" t="s">
        <v>25</v>
      </c>
      <c r="L290" s="5">
        <v>0.52100000000000002</v>
      </c>
      <c r="M290" s="5" t="s">
        <v>18</v>
      </c>
      <c r="N290" s="5" t="s">
        <v>19</v>
      </c>
      <c r="O290" s="5" t="s">
        <v>19</v>
      </c>
    </row>
    <row r="291" spans="1:15" ht="14.1" customHeight="1">
      <c r="A291" s="5">
        <v>18952</v>
      </c>
      <c r="B291" s="5" t="s">
        <v>26</v>
      </c>
      <c r="C291" s="5" t="s">
        <v>50</v>
      </c>
      <c r="D291" s="5" t="s">
        <v>526</v>
      </c>
      <c r="E291" s="5" t="s">
        <v>225</v>
      </c>
      <c r="F291" s="5">
        <v>0.35</v>
      </c>
      <c r="G291" s="5" t="s">
        <v>20</v>
      </c>
      <c r="H291" s="5">
        <v>100</v>
      </c>
      <c r="I291" s="5">
        <v>1998</v>
      </c>
      <c r="J291" s="5">
        <v>73.3</v>
      </c>
      <c r="K291" s="5" t="s">
        <v>17</v>
      </c>
      <c r="L291" s="5">
        <v>0.71599999999999997</v>
      </c>
      <c r="M291" s="5" t="s">
        <v>21</v>
      </c>
      <c r="N291" s="5" t="s">
        <v>19</v>
      </c>
      <c r="O291" s="5" t="s">
        <v>19</v>
      </c>
    </row>
    <row r="292" spans="1:15" ht="14.1" customHeight="1">
      <c r="A292" s="5">
        <v>19201</v>
      </c>
      <c r="B292" s="5" t="s">
        <v>26</v>
      </c>
      <c r="C292" s="5" t="s">
        <v>50</v>
      </c>
      <c r="D292" s="5" t="s">
        <v>526</v>
      </c>
      <c r="E292" s="5" t="s">
        <v>225</v>
      </c>
      <c r="F292" s="5">
        <v>0.52</v>
      </c>
      <c r="G292" s="5" t="s">
        <v>20</v>
      </c>
      <c r="H292" s="5">
        <v>100</v>
      </c>
      <c r="I292" s="5">
        <v>1998</v>
      </c>
      <c r="J292" s="5">
        <v>73.3</v>
      </c>
      <c r="K292" s="5" t="s">
        <v>17</v>
      </c>
      <c r="L292" s="5">
        <v>0.71599999999999997</v>
      </c>
      <c r="M292" s="5" t="s">
        <v>21</v>
      </c>
      <c r="N292" s="5" t="s">
        <v>19</v>
      </c>
      <c r="O292" s="5" t="s">
        <v>19</v>
      </c>
    </row>
    <row r="293" spans="1:15" ht="14.1" customHeight="1">
      <c r="A293" s="5">
        <v>19535</v>
      </c>
      <c r="B293" s="5" t="s">
        <v>26</v>
      </c>
      <c r="C293" s="5" t="s">
        <v>50</v>
      </c>
      <c r="D293" s="5" t="s">
        <v>526</v>
      </c>
      <c r="E293" s="5" t="s">
        <v>225</v>
      </c>
      <c r="F293" s="5">
        <v>99.03</v>
      </c>
      <c r="G293" s="5" t="s">
        <v>20</v>
      </c>
      <c r="H293" s="5">
        <v>80</v>
      </c>
      <c r="I293" s="5">
        <v>1995</v>
      </c>
      <c r="J293" s="5">
        <v>73.3</v>
      </c>
      <c r="K293" s="5" t="s">
        <v>17</v>
      </c>
      <c r="L293" s="5">
        <v>0.71599999999999997</v>
      </c>
      <c r="M293" s="5" t="s">
        <v>21</v>
      </c>
      <c r="N293" s="5" t="s">
        <v>19</v>
      </c>
      <c r="O293" s="5" t="s">
        <v>19</v>
      </c>
    </row>
    <row r="294" spans="1:15" ht="14.1" customHeight="1">
      <c r="A294" s="5">
        <v>19623</v>
      </c>
      <c r="B294" s="5" t="s">
        <v>26</v>
      </c>
      <c r="C294" s="5" t="s">
        <v>50</v>
      </c>
      <c r="D294" s="5" t="s">
        <v>526</v>
      </c>
      <c r="E294" s="5" t="s">
        <v>225</v>
      </c>
      <c r="F294" s="5">
        <v>10.14</v>
      </c>
      <c r="G294" s="5" t="s">
        <v>20</v>
      </c>
      <c r="H294" s="5">
        <v>150</v>
      </c>
      <c r="I294" s="5">
        <v>1995</v>
      </c>
      <c r="J294" s="5">
        <v>73.3</v>
      </c>
      <c r="K294" s="5" t="s">
        <v>17</v>
      </c>
      <c r="L294" s="5">
        <v>0.72199999999999998</v>
      </c>
      <c r="M294" s="5" t="s">
        <v>21</v>
      </c>
      <c r="N294" s="5" t="s">
        <v>19</v>
      </c>
      <c r="O294" s="5" t="s">
        <v>19</v>
      </c>
    </row>
    <row r="295" spans="1:15" ht="14.1" customHeight="1">
      <c r="A295" s="5">
        <v>19624</v>
      </c>
      <c r="B295" s="5" t="s">
        <v>26</v>
      </c>
      <c r="C295" s="5" t="s">
        <v>50</v>
      </c>
      <c r="D295" s="5" t="s">
        <v>526</v>
      </c>
      <c r="E295" s="5" t="s">
        <v>225</v>
      </c>
      <c r="F295" s="5">
        <v>0.31</v>
      </c>
      <c r="G295" s="5" t="s">
        <v>20</v>
      </c>
      <c r="H295" s="5">
        <v>100</v>
      </c>
      <c r="I295" s="5">
        <v>1995</v>
      </c>
      <c r="J295" s="5">
        <v>75.599999999999994</v>
      </c>
      <c r="K295" s="5" t="s">
        <v>17</v>
      </c>
      <c r="L295" s="5">
        <v>0.71599999999999997</v>
      </c>
      <c r="M295" s="5" t="s">
        <v>21</v>
      </c>
      <c r="N295" s="5" t="s">
        <v>19</v>
      </c>
      <c r="O295" s="5" t="s">
        <v>19</v>
      </c>
    </row>
    <row r="296" spans="1:15" ht="14.1" customHeight="1">
      <c r="A296" s="5">
        <v>19631</v>
      </c>
      <c r="B296" s="5" t="s">
        <v>26</v>
      </c>
      <c r="C296" s="5" t="s">
        <v>50</v>
      </c>
      <c r="D296" s="5" t="s">
        <v>526</v>
      </c>
      <c r="E296" s="5" t="s">
        <v>225</v>
      </c>
      <c r="F296" s="5">
        <v>0.84</v>
      </c>
      <c r="G296" s="5" t="s">
        <v>20</v>
      </c>
      <c r="H296" s="5">
        <v>100</v>
      </c>
      <c r="I296" s="5">
        <v>1998</v>
      </c>
      <c r="J296" s="5">
        <v>75.599999999999994</v>
      </c>
      <c r="K296" s="5" t="s">
        <v>17</v>
      </c>
      <c r="L296" s="5">
        <v>0.71599999999999997</v>
      </c>
      <c r="M296" s="5" t="s">
        <v>21</v>
      </c>
      <c r="N296" s="5" t="s">
        <v>19</v>
      </c>
      <c r="O296" s="5" t="s">
        <v>19</v>
      </c>
    </row>
    <row r="297" spans="1:15" ht="14.1" customHeight="1">
      <c r="A297" s="5">
        <v>19633</v>
      </c>
      <c r="B297" s="5" t="s">
        <v>26</v>
      </c>
      <c r="C297" s="5" t="s">
        <v>50</v>
      </c>
      <c r="D297" s="5" t="s">
        <v>526</v>
      </c>
      <c r="E297" s="5" t="s">
        <v>225</v>
      </c>
      <c r="F297" s="5">
        <v>1.35</v>
      </c>
      <c r="G297" s="5" t="s">
        <v>20</v>
      </c>
      <c r="H297" s="5">
        <v>150</v>
      </c>
      <c r="I297" s="5">
        <v>2004</v>
      </c>
      <c r="J297" s="5">
        <v>73.3</v>
      </c>
      <c r="K297" s="5" t="s">
        <v>17</v>
      </c>
      <c r="L297" s="5">
        <v>0.76700000000000002</v>
      </c>
      <c r="M297" s="5" t="s">
        <v>21</v>
      </c>
      <c r="N297" s="5" t="s">
        <v>19</v>
      </c>
      <c r="O297" s="5" t="s">
        <v>19</v>
      </c>
    </row>
    <row r="298" spans="1:15" ht="14.1" customHeight="1">
      <c r="A298" s="5">
        <v>19634</v>
      </c>
      <c r="B298" s="5" t="s">
        <v>26</v>
      </c>
      <c r="C298" s="5" t="s">
        <v>50</v>
      </c>
      <c r="D298" s="5" t="s">
        <v>526</v>
      </c>
      <c r="E298" s="5" t="s">
        <v>225</v>
      </c>
      <c r="F298" s="5">
        <v>1.5</v>
      </c>
      <c r="G298" s="5" t="s">
        <v>16</v>
      </c>
      <c r="H298" s="5">
        <v>300</v>
      </c>
      <c r="I298" s="5">
        <v>2004</v>
      </c>
      <c r="J298" s="5">
        <v>86.7</v>
      </c>
      <c r="K298" s="5" t="s">
        <v>25</v>
      </c>
      <c r="L298" s="5">
        <v>0.60199999999999998</v>
      </c>
      <c r="M298" s="5" t="s">
        <v>21</v>
      </c>
      <c r="N298" s="5" t="s">
        <v>19</v>
      </c>
      <c r="O298" s="5" t="s">
        <v>19</v>
      </c>
    </row>
    <row r="299" spans="1:15" ht="14.1" customHeight="1">
      <c r="A299" s="5">
        <v>19645</v>
      </c>
      <c r="B299" s="5" t="s">
        <v>26</v>
      </c>
      <c r="C299" s="5" t="s">
        <v>50</v>
      </c>
      <c r="D299" s="5" t="s">
        <v>526</v>
      </c>
      <c r="E299" s="5" t="s">
        <v>225</v>
      </c>
      <c r="F299" s="5">
        <v>1.24</v>
      </c>
      <c r="G299" s="5" t="s">
        <v>16</v>
      </c>
      <c r="H299" s="5">
        <v>500</v>
      </c>
      <c r="I299" s="5">
        <v>1994</v>
      </c>
      <c r="J299" s="5">
        <v>83.3</v>
      </c>
      <c r="K299" s="5" t="s">
        <v>25</v>
      </c>
      <c r="L299" s="5">
        <v>0.53300000000000003</v>
      </c>
      <c r="M299" s="5" t="s">
        <v>18</v>
      </c>
      <c r="N299" s="5" t="s">
        <v>19</v>
      </c>
      <c r="O299" s="5" t="s">
        <v>19</v>
      </c>
    </row>
    <row r="300" spans="1:15" ht="14.1" customHeight="1">
      <c r="A300" s="5">
        <v>19648</v>
      </c>
      <c r="B300" s="5" t="s">
        <v>26</v>
      </c>
      <c r="C300" s="5" t="s">
        <v>50</v>
      </c>
      <c r="D300" s="5" t="s">
        <v>526</v>
      </c>
      <c r="E300" s="5" t="s">
        <v>225</v>
      </c>
      <c r="F300" s="5">
        <v>70.11</v>
      </c>
      <c r="G300" s="5" t="s">
        <v>16</v>
      </c>
      <c r="H300" s="5">
        <v>350</v>
      </c>
      <c r="I300" s="5">
        <v>2004</v>
      </c>
      <c r="J300" s="5">
        <v>88.9</v>
      </c>
      <c r="K300" s="5" t="s">
        <v>25</v>
      </c>
      <c r="L300" s="5">
        <v>0.60799999999999998</v>
      </c>
      <c r="M300" s="5" t="s">
        <v>21</v>
      </c>
      <c r="N300" s="5" t="s">
        <v>19</v>
      </c>
      <c r="O300" s="5" t="s">
        <v>19</v>
      </c>
    </row>
    <row r="301" spans="1:15" ht="14.1" customHeight="1">
      <c r="A301" s="5">
        <v>19888</v>
      </c>
      <c r="B301" s="5" t="s">
        <v>26</v>
      </c>
      <c r="C301" s="5" t="s">
        <v>50</v>
      </c>
      <c r="D301" s="5" t="s">
        <v>526</v>
      </c>
      <c r="E301" s="5" t="s">
        <v>225</v>
      </c>
      <c r="F301" s="5">
        <v>154.96</v>
      </c>
      <c r="G301" s="5" t="s">
        <v>20</v>
      </c>
      <c r="H301" s="5">
        <v>100</v>
      </c>
      <c r="I301" s="5">
        <v>1995</v>
      </c>
      <c r="J301" s="5">
        <v>73.3</v>
      </c>
      <c r="K301" s="5" t="s">
        <v>17</v>
      </c>
      <c r="L301" s="5">
        <v>0.71599999999999997</v>
      </c>
      <c r="M301" s="5" t="s">
        <v>21</v>
      </c>
      <c r="N301" s="5" t="s">
        <v>19</v>
      </c>
      <c r="O301" s="5" t="s">
        <v>19</v>
      </c>
    </row>
    <row r="302" spans="1:15" ht="14.1" customHeight="1">
      <c r="A302" s="5">
        <v>19889</v>
      </c>
      <c r="B302" s="5" t="s">
        <v>26</v>
      </c>
      <c r="C302" s="5" t="s">
        <v>50</v>
      </c>
      <c r="D302" s="5" t="s">
        <v>526</v>
      </c>
      <c r="E302" s="5" t="s">
        <v>225</v>
      </c>
      <c r="F302" s="5">
        <v>33.64</v>
      </c>
      <c r="G302" s="5" t="s">
        <v>20</v>
      </c>
      <c r="H302" s="5">
        <v>200</v>
      </c>
      <c r="I302" s="5">
        <v>1995</v>
      </c>
      <c r="J302" s="5">
        <v>73.3</v>
      </c>
      <c r="K302" s="5" t="s">
        <v>17</v>
      </c>
      <c r="L302" s="5">
        <v>0.72199999999999998</v>
      </c>
      <c r="M302" s="5" t="s">
        <v>21</v>
      </c>
      <c r="N302" s="5" t="s">
        <v>19</v>
      </c>
      <c r="O302" s="5" t="s">
        <v>19</v>
      </c>
    </row>
    <row r="303" spans="1:15" ht="14.1" customHeight="1">
      <c r="A303" s="5">
        <v>19891</v>
      </c>
      <c r="B303" s="5" t="s">
        <v>26</v>
      </c>
      <c r="C303" s="5" t="s">
        <v>50</v>
      </c>
      <c r="D303" s="5" t="s">
        <v>526</v>
      </c>
      <c r="E303" s="5" t="s">
        <v>225</v>
      </c>
      <c r="F303" s="5">
        <v>42.2</v>
      </c>
      <c r="G303" s="5" t="s">
        <v>20</v>
      </c>
      <c r="H303" s="5">
        <v>100</v>
      </c>
      <c r="I303" s="5">
        <v>1995</v>
      </c>
      <c r="J303" s="5">
        <v>70</v>
      </c>
      <c r="K303" s="5" t="s">
        <v>18</v>
      </c>
      <c r="L303" s="5">
        <v>0.68600000000000005</v>
      </c>
      <c r="M303" s="5" t="s">
        <v>21</v>
      </c>
      <c r="N303" s="5" t="s">
        <v>19</v>
      </c>
      <c r="O303" s="5" t="s">
        <v>19</v>
      </c>
    </row>
    <row r="304" spans="1:15" ht="14.1" customHeight="1">
      <c r="A304" s="5">
        <v>20048</v>
      </c>
      <c r="B304" s="5" t="s">
        <v>26</v>
      </c>
      <c r="C304" s="5" t="s">
        <v>50</v>
      </c>
      <c r="D304" s="5" t="s">
        <v>526</v>
      </c>
      <c r="E304" s="5" t="s">
        <v>225</v>
      </c>
      <c r="F304" s="5">
        <v>0.35</v>
      </c>
      <c r="G304" s="5" t="s">
        <v>20</v>
      </c>
      <c r="H304" s="5">
        <v>100</v>
      </c>
      <c r="I304" s="5">
        <v>1998</v>
      </c>
      <c r="J304" s="5">
        <v>73.3</v>
      </c>
      <c r="K304" s="5" t="s">
        <v>17</v>
      </c>
      <c r="L304" s="5">
        <v>0.71599999999999997</v>
      </c>
      <c r="M304" s="5" t="s">
        <v>21</v>
      </c>
      <c r="N304" s="5" t="s">
        <v>19</v>
      </c>
      <c r="O304" s="5" t="s">
        <v>19</v>
      </c>
    </row>
    <row r="305" spans="1:15" ht="14.1" customHeight="1">
      <c r="A305" s="5">
        <v>20096</v>
      </c>
      <c r="B305" s="5" t="s">
        <v>26</v>
      </c>
      <c r="C305" s="5" t="s">
        <v>50</v>
      </c>
      <c r="D305" s="5" t="s">
        <v>526</v>
      </c>
      <c r="E305" s="5" t="s">
        <v>225</v>
      </c>
      <c r="F305" s="5">
        <v>0.76</v>
      </c>
      <c r="G305" s="5" t="s">
        <v>20</v>
      </c>
      <c r="H305" s="5">
        <v>100</v>
      </c>
      <c r="I305" s="5">
        <v>1998</v>
      </c>
      <c r="J305" s="5">
        <v>73.3</v>
      </c>
      <c r="K305" s="5" t="s">
        <v>17</v>
      </c>
      <c r="L305" s="5">
        <v>0.71599999999999997</v>
      </c>
      <c r="M305" s="5" t="s">
        <v>21</v>
      </c>
      <c r="N305" s="5" t="s">
        <v>19</v>
      </c>
      <c r="O305" s="5" t="s">
        <v>19</v>
      </c>
    </row>
    <row r="306" spans="1:15" ht="14.1" customHeight="1">
      <c r="A306" s="5">
        <v>20097</v>
      </c>
      <c r="B306" s="5" t="s">
        <v>26</v>
      </c>
      <c r="C306" s="5" t="s">
        <v>50</v>
      </c>
      <c r="D306" s="5" t="s">
        <v>526</v>
      </c>
      <c r="E306" s="5" t="s">
        <v>225</v>
      </c>
      <c r="F306" s="5">
        <v>0.4</v>
      </c>
      <c r="G306" s="5" t="s">
        <v>20</v>
      </c>
      <c r="H306" s="5">
        <v>100</v>
      </c>
      <c r="I306" s="5">
        <v>1998</v>
      </c>
      <c r="J306" s="5">
        <v>73.3</v>
      </c>
      <c r="K306" s="5" t="s">
        <v>17</v>
      </c>
      <c r="L306" s="5">
        <v>0.71599999999999997</v>
      </c>
      <c r="M306" s="5" t="s">
        <v>21</v>
      </c>
      <c r="N306" s="5" t="s">
        <v>19</v>
      </c>
      <c r="O306" s="5" t="s">
        <v>19</v>
      </c>
    </row>
    <row r="307" spans="1:15" ht="14.1" customHeight="1">
      <c r="A307" s="5">
        <v>20098</v>
      </c>
      <c r="B307" s="5" t="s">
        <v>26</v>
      </c>
      <c r="C307" s="5" t="s">
        <v>50</v>
      </c>
      <c r="D307" s="5" t="s">
        <v>526</v>
      </c>
      <c r="E307" s="5" t="s">
        <v>225</v>
      </c>
      <c r="F307" s="5">
        <v>0.44</v>
      </c>
      <c r="G307" s="5" t="s">
        <v>20</v>
      </c>
      <c r="H307" s="5">
        <v>100</v>
      </c>
      <c r="I307" s="5">
        <v>1998</v>
      </c>
      <c r="J307" s="5">
        <v>75.599999999999994</v>
      </c>
      <c r="K307" s="5" t="s">
        <v>17</v>
      </c>
      <c r="L307" s="5">
        <v>0.71599999999999997</v>
      </c>
      <c r="M307" s="5" t="s">
        <v>21</v>
      </c>
      <c r="N307" s="5" t="s">
        <v>19</v>
      </c>
      <c r="O307" s="5" t="s">
        <v>19</v>
      </c>
    </row>
    <row r="308" spans="1:15" ht="14.1" customHeight="1">
      <c r="A308" s="5">
        <v>20099</v>
      </c>
      <c r="B308" s="5" t="s">
        <v>26</v>
      </c>
      <c r="C308" s="5" t="s">
        <v>50</v>
      </c>
      <c r="D308" s="5" t="s">
        <v>526</v>
      </c>
      <c r="E308" s="5" t="s">
        <v>225</v>
      </c>
      <c r="F308" s="5">
        <v>80.459999999999994</v>
      </c>
      <c r="G308" s="5" t="s">
        <v>23</v>
      </c>
      <c r="H308" s="5">
        <v>400</v>
      </c>
      <c r="I308" s="5">
        <v>1993</v>
      </c>
      <c r="J308" s="5">
        <v>75.599999999999994</v>
      </c>
      <c r="K308" s="5" t="s">
        <v>17</v>
      </c>
      <c r="L308" s="5">
        <v>0.60499999999999998</v>
      </c>
      <c r="M308" s="5" t="s">
        <v>21</v>
      </c>
      <c r="N308" s="5" t="s">
        <v>19</v>
      </c>
      <c r="O308" s="5" t="s">
        <v>19</v>
      </c>
    </row>
    <row r="309" spans="1:15" ht="14.1" customHeight="1">
      <c r="A309" s="5">
        <v>20102</v>
      </c>
      <c r="B309" s="5" t="s">
        <v>26</v>
      </c>
      <c r="C309" s="5" t="s">
        <v>50</v>
      </c>
      <c r="D309" s="5" t="s">
        <v>526</v>
      </c>
      <c r="E309" s="5" t="s">
        <v>225</v>
      </c>
      <c r="F309" s="5">
        <v>0.26</v>
      </c>
      <c r="G309" s="5" t="s">
        <v>20</v>
      </c>
      <c r="H309" s="5">
        <v>100</v>
      </c>
      <c r="I309" s="5">
        <v>1998</v>
      </c>
      <c r="J309" s="5">
        <v>73.3</v>
      </c>
      <c r="K309" s="5" t="s">
        <v>17</v>
      </c>
      <c r="L309" s="5">
        <v>0.71599999999999997</v>
      </c>
      <c r="M309" s="5" t="s">
        <v>21</v>
      </c>
      <c r="N309" s="5" t="s">
        <v>19</v>
      </c>
      <c r="O309" s="5" t="s">
        <v>19</v>
      </c>
    </row>
    <row r="310" spans="1:15" ht="14.1" customHeight="1">
      <c r="A310" s="5">
        <v>20112</v>
      </c>
      <c r="B310" s="5" t="s">
        <v>26</v>
      </c>
      <c r="C310" s="5" t="s">
        <v>50</v>
      </c>
      <c r="D310" s="5" t="s">
        <v>526</v>
      </c>
      <c r="E310" s="5" t="s">
        <v>225</v>
      </c>
      <c r="F310" s="5">
        <v>0.34</v>
      </c>
      <c r="G310" s="5" t="s">
        <v>20</v>
      </c>
      <c r="H310" s="5">
        <v>100</v>
      </c>
      <c r="I310" s="5">
        <v>1998</v>
      </c>
      <c r="J310" s="5">
        <v>73.3</v>
      </c>
      <c r="K310" s="5" t="s">
        <v>17</v>
      </c>
      <c r="L310" s="5">
        <v>0.71599999999999997</v>
      </c>
      <c r="M310" s="5" t="s">
        <v>21</v>
      </c>
      <c r="N310" s="5" t="s">
        <v>19</v>
      </c>
      <c r="O310" s="5" t="s">
        <v>19</v>
      </c>
    </row>
    <row r="311" spans="1:15" ht="14.1" customHeight="1">
      <c r="A311" s="5">
        <v>20115</v>
      </c>
      <c r="B311" s="5" t="s">
        <v>26</v>
      </c>
      <c r="C311" s="5" t="s">
        <v>50</v>
      </c>
      <c r="D311" s="5" t="s">
        <v>526</v>
      </c>
      <c r="E311" s="5" t="s">
        <v>225</v>
      </c>
      <c r="F311" s="5">
        <v>0.54</v>
      </c>
      <c r="G311" s="5" t="s">
        <v>16</v>
      </c>
      <c r="H311" s="5">
        <v>100</v>
      </c>
      <c r="I311" s="5">
        <v>1998</v>
      </c>
      <c r="J311" s="5">
        <v>85.3</v>
      </c>
      <c r="K311" s="5" t="s">
        <v>25</v>
      </c>
      <c r="L311" s="5">
        <v>0.52100000000000002</v>
      </c>
      <c r="M311" s="5" t="s">
        <v>18</v>
      </c>
      <c r="N311" s="5" t="s">
        <v>19</v>
      </c>
      <c r="O311" s="5" t="s">
        <v>19</v>
      </c>
    </row>
    <row r="312" spans="1:15" ht="14.1" customHeight="1">
      <c r="A312" s="5">
        <v>20133</v>
      </c>
      <c r="B312" s="5" t="s">
        <v>26</v>
      </c>
      <c r="C312" s="5" t="s">
        <v>50</v>
      </c>
      <c r="D312" s="5" t="s">
        <v>526</v>
      </c>
      <c r="E312" s="5" t="s">
        <v>225</v>
      </c>
      <c r="F312" s="5">
        <v>1.17</v>
      </c>
      <c r="G312" s="5" t="s">
        <v>20</v>
      </c>
      <c r="H312" s="5">
        <v>100</v>
      </c>
      <c r="I312" s="5">
        <v>1995</v>
      </c>
      <c r="J312" s="5">
        <v>73.3</v>
      </c>
      <c r="K312" s="5" t="s">
        <v>17</v>
      </c>
      <c r="L312" s="5">
        <v>0.71599999999999997</v>
      </c>
      <c r="M312" s="5" t="s">
        <v>21</v>
      </c>
      <c r="N312" s="5" t="s">
        <v>19</v>
      </c>
      <c r="O312" s="5" t="s">
        <v>19</v>
      </c>
    </row>
    <row r="313" spans="1:15" ht="14.1" customHeight="1">
      <c r="A313" s="5">
        <v>20134</v>
      </c>
      <c r="B313" s="5" t="s">
        <v>26</v>
      </c>
      <c r="C313" s="5" t="s">
        <v>50</v>
      </c>
      <c r="D313" s="5" t="s">
        <v>526</v>
      </c>
      <c r="E313" s="5" t="s">
        <v>225</v>
      </c>
      <c r="F313" s="5">
        <v>0.6</v>
      </c>
      <c r="G313" s="5" t="s">
        <v>20</v>
      </c>
      <c r="H313" s="5">
        <v>100</v>
      </c>
      <c r="I313" s="5">
        <v>1998</v>
      </c>
      <c r="J313" s="5">
        <v>75.599999999999994</v>
      </c>
      <c r="K313" s="5" t="s">
        <v>17</v>
      </c>
      <c r="L313" s="5">
        <v>0.71599999999999997</v>
      </c>
      <c r="M313" s="5" t="s">
        <v>21</v>
      </c>
      <c r="N313" s="5" t="s">
        <v>19</v>
      </c>
      <c r="O313" s="5" t="s">
        <v>19</v>
      </c>
    </row>
    <row r="314" spans="1:15" ht="14.1" customHeight="1">
      <c r="A314" s="5">
        <v>20135</v>
      </c>
      <c r="B314" s="5" t="s">
        <v>26</v>
      </c>
      <c r="C314" s="5" t="s">
        <v>50</v>
      </c>
      <c r="D314" s="5" t="s">
        <v>526</v>
      </c>
      <c r="E314" s="5" t="s">
        <v>225</v>
      </c>
      <c r="F314" s="5">
        <v>0.35</v>
      </c>
      <c r="G314" s="5" t="s">
        <v>20</v>
      </c>
      <c r="H314" s="5">
        <v>100</v>
      </c>
      <c r="I314" s="5">
        <v>1996</v>
      </c>
      <c r="J314" s="5">
        <v>75.599999999999994</v>
      </c>
      <c r="K314" s="5" t="s">
        <v>17</v>
      </c>
      <c r="L314" s="5">
        <v>0.71599999999999997</v>
      </c>
      <c r="M314" s="5" t="s">
        <v>21</v>
      </c>
      <c r="N314" s="5" t="s">
        <v>19</v>
      </c>
      <c r="O314" s="5" t="s">
        <v>19</v>
      </c>
    </row>
    <row r="315" spans="1:15" ht="14.1" customHeight="1">
      <c r="A315" s="5">
        <v>20136</v>
      </c>
      <c r="B315" s="5" t="s">
        <v>26</v>
      </c>
      <c r="C315" s="5" t="s">
        <v>50</v>
      </c>
      <c r="D315" s="5" t="s">
        <v>526</v>
      </c>
      <c r="E315" s="5" t="s">
        <v>225</v>
      </c>
      <c r="F315" s="5">
        <v>0.3</v>
      </c>
      <c r="G315" s="5" t="s">
        <v>20</v>
      </c>
      <c r="H315" s="5">
        <v>100</v>
      </c>
      <c r="I315" s="5">
        <v>1995</v>
      </c>
      <c r="J315" s="5">
        <v>73.3</v>
      </c>
      <c r="K315" s="5" t="s">
        <v>17</v>
      </c>
      <c r="L315" s="5">
        <v>0.71599999999999997</v>
      </c>
      <c r="M315" s="5" t="s">
        <v>21</v>
      </c>
      <c r="N315" s="5" t="s">
        <v>19</v>
      </c>
      <c r="O315" s="5" t="s">
        <v>19</v>
      </c>
    </row>
    <row r="316" spans="1:15" ht="14.1" customHeight="1">
      <c r="A316" s="5">
        <v>20137</v>
      </c>
      <c r="B316" s="5" t="s">
        <v>26</v>
      </c>
      <c r="C316" s="5" t="s">
        <v>50</v>
      </c>
      <c r="D316" s="5" t="s">
        <v>526</v>
      </c>
      <c r="E316" s="5" t="s">
        <v>225</v>
      </c>
      <c r="F316" s="5">
        <v>124.71</v>
      </c>
      <c r="G316" s="5" t="s">
        <v>20</v>
      </c>
      <c r="H316" s="5">
        <v>100</v>
      </c>
      <c r="I316" s="5">
        <v>1998</v>
      </c>
      <c r="J316" s="5">
        <v>75.599999999999994</v>
      </c>
      <c r="K316" s="5" t="s">
        <v>17</v>
      </c>
      <c r="L316" s="5">
        <v>0.71599999999999997</v>
      </c>
      <c r="M316" s="5" t="s">
        <v>21</v>
      </c>
      <c r="N316" s="5" t="s">
        <v>19</v>
      </c>
      <c r="O316" s="5" t="s">
        <v>19</v>
      </c>
    </row>
    <row r="317" spans="1:15" ht="14.1" customHeight="1">
      <c r="A317" s="5">
        <v>20138</v>
      </c>
      <c r="B317" s="5" t="s">
        <v>26</v>
      </c>
      <c r="C317" s="5" t="s">
        <v>50</v>
      </c>
      <c r="D317" s="5" t="s">
        <v>526</v>
      </c>
      <c r="E317" s="5" t="s">
        <v>225</v>
      </c>
      <c r="F317" s="5">
        <v>0.38</v>
      </c>
      <c r="G317" s="5" t="s">
        <v>20</v>
      </c>
      <c r="H317" s="5">
        <v>100</v>
      </c>
      <c r="I317" s="5">
        <v>1996</v>
      </c>
      <c r="J317" s="5">
        <v>73.3</v>
      </c>
      <c r="K317" s="5" t="s">
        <v>17</v>
      </c>
      <c r="L317" s="5">
        <v>0.71599999999999997</v>
      </c>
      <c r="M317" s="5" t="s">
        <v>21</v>
      </c>
      <c r="N317" s="5" t="s">
        <v>19</v>
      </c>
      <c r="O317" s="5" t="s">
        <v>19</v>
      </c>
    </row>
    <row r="318" spans="1:15" ht="14.1" customHeight="1">
      <c r="A318" s="5">
        <v>20143</v>
      </c>
      <c r="B318" s="5" t="s">
        <v>26</v>
      </c>
      <c r="C318" s="5" t="s">
        <v>50</v>
      </c>
      <c r="D318" s="5" t="s">
        <v>526</v>
      </c>
      <c r="E318" s="5" t="s">
        <v>225</v>
      </c>
      <c r="F318" s="5">
        <v>0.4</v>
      </c>
      <c r="G318" s="5" t="s">
        <v>20</v>
      </c>
      <c r="H318" s="5">
        <v>150</v>
      </c>
      <c r="I318" s="5">
        <v>1995</v>
      </c>
      <c r="J318" s="5">
        <v>70</v>
      </c>
      <c r="K318" s="5" t="s">
        <v>18</v>
      </c>
      <c r="L318" s="5">
        <v>0.69199999999999995</v>
      </c>
      <c r="M318" s="5" t="s">
        <v>21</v>
      </c>
      <c r="N318" s="5" t="s">
        <v>19</v>
      </c>
      <c r="O318" s="5" t="s">
        <v>19</v>
      </c>
    </row>
    <row r="319" spans="1:15" ht="14.1" customHeight="1">
      <c r="A319" s="5">
        <v>20230</v>
      </c>
      <c r="B319" s="5" t="s">
        <v>26</v>
      </c>
      <c r="C319" s="5" t="s">
        <v>50</v>
      </c>
      <c r="D319" s="5" t="s">
        <v>526</v>
      </c>
      <c r="E319" s="5" t="s">
        <v>225</v>
      </c>
      <c r="F319" s="5">
        <v>1.06</v>
      </c>
      <c r="G319" s="5" t="s">
        <v>20</v>
      </c>
      <c r="H319" s="5">
        <v>100</v>
      </c>
      <c r="I319" s="5">
        <v>1998</v>
      </c>
      <c r="J319" s="5">
        <v>73.3</v>
      </c>
      <c r="K319" s="5" t="s">
        <v>17</v>
      </c>
      <c r="L319" s="5">
        <v>0.71599999999999997</v>
      </c>
      <c r="M319" s="5" t="s">
        <v>21</v>
      </c>
      <c r="N319" s="5" t="s">
        <v>19</v>
      </c>
      <c r="O319" s="5" t="s">
        <v>19</v>
      </c>
    </row>
    <row r="320" spans="1:15" ht="14.1" customHeight="1">
      <c r="A320" s="5">
        <v>20233</v>
      </c>
      <c r="B320" s="5" t="s">
        <v>26</v>
      </c>
      <c r="C320" s="5" t="s">
        <v>50</v>
      </c>
      <c r="D320" s="5" t="s">
        <v>526</v>
      </c>
      <c r="E320" s="5" t="s">
        <v>225</v>
      </c>
      <c r="F320" s="5">
        <v>84.76</v>
      </c>
      <c r="G320" s="5" t="s">
        <v>20</v>
      </c>
      <c r="H320" s="5">
        <v>150</v>
      </c>
      <c r="I320" s="5">
        <v>1995</v>
      </c>
      <c r="J320" s="5">
        <v>74.099999999999994</v>
      </c>
      <c r="K320" s="5" t="s">
        <v>17</v>
      </c>
      <c r="L320" s="5">
        <v>0.73599999999999999</v>
      </c>
      <c r="M320" s="5" t="s">
        <v>21</v>
      </c>
      <c r="N320" s="5" t="s">
        <v>19</v>
      </c>
      <c r="O320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33">
      <c r="A3" s="17" t="s">
        <v>527</v>
      </c>
      <c r="B3" s="14" t="s">
        <v>20</v>
      </c>
      <c r="C3" s="20">
        <v>5.6481399999999997</v>
      </c>
      <c r="D3" s="10" t="s">
        <v>19</v>
      </c>
      <c r="E3" s="10">
        <v>74.606666666666769</v>
      </c>
      <c r="F3" s="14" t="s">
        <v>164</v>
      </c>
      <c r="G3" s="11">
        <v>0.79675555555555622</v>
      </c>
      <c r="H3" s="14" t="s">
        <v>165</v>
      </c>
    </row>
    <row r="4" spans="1:8">
      <c r="A4" s="41" t="s">
        <v>528</v>
      </c>
      <c r="B4" s="41"/>
      <c r="C4" s="20">
        <v>5.6481399999999997</v>
      </c>
      <c r="D4" s="10" t="s">
        <v>19</v>
      </c>
      <c r="E4" s="10">
        <v>74.606666666666769</v>
      </c>
      <c r="F4" s="14" t="s">
        <v>164</v>
      </c>
      <c r="G4" s="11">
        <v>0.79675555555555622</v>
      </c>
      <c r="H4" s="14" t="s">
        <v>165</v>
      </c>
    </row>
  </sheetData>
  <mergeCells count="7">
    <mergeCell ref="G1:H1"/>
    <mergeCell ref="A4:B4"/>
    <mergeCell ref="A1:A2"/>
    <mergeCell ref="B1:B2"/>
    <mergeCell ref="C1:C2"/>
    <mergeCell ref="D1:D2"/>
    <mergeCell ref="E1:F1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O91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3188</v>
      </c>
      <c r="B2" s="5" t="s">
        <v>26</v>
      </c>
      <c r="C2" s="5" t="s">
        <v>27</v>
      </c>
      <c r="D2" s="5" t="s">
        <v>816</v>
      </c>
      <c r="E2" s="5" t="s">
        <v>206</v>
      </c>
      <c r="F2" s="5">
        <v>15.03</v>
      </c>
      <c r="G2" s="5" t="s">
        <v>20</v>
      </c>
      <c r="H2" s="5">
        <v>200</v>
      </c>
      <c r="I2" s="5">
        <v>2000</v>
      </c>
      <c r="J2" s="5">
        <v>75.3</v>
      </c>
      <c r="K2" s="5" t="s">
        <v>17</v>
      </c>
      <c r="L2" s="5">
        <v>0.81599999999999995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3319</v>
      </c>
      <c r="B3" s="5" t="s">
        <v>26</v>
      </c>
      <c r="C3" s="5" t="s">
        <v>27</v>
      </c>
      <c r="D3" s="5" t="s">
        <v>529</v>
      </c>
      <c r="E3" s="5" t="s">
        <v>206</v>
      </c>
      <c r="F3" s="5">
        <v>37.53</v>
      </c>
      <c r="G3" s="5" t="s">
        <v>20</v>
      </c>
      <c r="H3" s="5">
        <v>200</v>
      </c>
      <c r="I3" s="5">
        <v>2000</v>
      </c>
      <c r="J3" s="5">
        <v>75.3</v>
      </c>
      <c r="K3" s="5" t="s">
        <v>17</v>
      </c>
      <c r="L3" s="5">
        <v>0.81599999999999995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3569</v>
      </c>
      <c r="B4" s="5" t="s">
        <v>26</v>
      </c>
      <c r="C4" s="5" t="s">
        <v>27</v>
      </c>
      <c r="D4" s="5" t="s">
        <v>529</v>
      </c>
      <c r="E4" s="5" t="s">
        <v>206</v>
      </c>
      <c r="F4" s="5">
        <v>9.3000000000000007</v>
      </c>
      <c r="G4" s="5" t="s">
        <v>20</v>
      </c>
      <c r="H4" s="5">
        <v>200</v>
      </c>
      <c r="I4" s="5">
        <v>2001</v>
      </c>
      <c r="J4" s="5">
        <v>75.3</v>
      </c>
      <c r="K4" s="5" t="s">
        <v>17</v>
      </c>
      <c r="L4" s="5">
        <v>0.81599999999999995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3622</v>
      </c>
      <c r="B5" s="5" t="s">
        <v>26</v>
      </c>
      <c r="C5" s="5" t="s">
        <v>27</v>
      </c>
      <c r="D5" s="5" t="s">
        <v>529</v>
      </c>
      <c r="E5" s="5" t="s">
        <v>206</v>
      </c>
      <c r="F5" s="5">
        <v>105.89</v>
      </c>
      <c r="G5" s="5" t="s">
        <v>20</v>
      </c>
      <c r="H5" s="5">
        <v>150</v>
      </c>
      <c r="I5" s="5">
        <v>1998</v>
      </c>
      <c r="J5" s="5">
        <v>74.099999999999994</v>
      </c>
      <c r="K5" s="5" t="s">
        <v>17</v>
      </c>
      <c r="L5" s="5">
        <v>0.73599999999999999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4088</v>
      </c>
      <c r="B6" s="5" t="s">
        <v>26</v>
      </c>
      <c r="C6" s="5" t="s">
        <v>27</v>
      </c>
      <c r="D6" s="5" t="s">
        <v>529</v>
      </c>
      <c r="E6" s="5" t="s">
        <v>206</v>
      </c>
      <c r="F6" s="5">
        <v>23.24</v>
      </c>
      <c r="G6" s="5" t="s">
        <v>20</v>
      </c>
      <c r="H6" s="5">
        <v>150</v>
      </c>
      <c r="I6" s="5">
        <v>1999</v>
      </c>
      <c r="J6" s="5">
        <v>74.099999999999994</v>
      </c>
      <c r="K6" s="5" t="s">
        <v>17</v>
      </c>
      <c r="L6" s="5">
        <v>0.81599999999999995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4309</v>
      </c>
      <c r="B7" s="5" t="s">
        <v>26</v>
      </c>
      <c r="C7" s="5" t="s">
        <v>27</v>
      </c>
      <c r="D7" s="5" t="s">
        <v>529</v>
      </c>
      <c r="E7" s="5" t="s">
        <v>206</v>
      </c>
      <c r="F7" s="5">
        <v>139.53</v>
      </c>
      <c r="G7" s="5" t="s">
        <v>20</v>
      </c>
      <c r="H7" s="5">
        <v>200</v>
      </c>
      <c r="I7" s="5">
        <v>1999</v>
      </c>
      <c r="J7" s="5">
        <v>74.099999999999994</v>
      </c>
      <c r="K7" s="5" t="s">
        <v>17</v>
      </c>
      <c r="L7" s="5">
        <v>0.81599999999999995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4426</v>
      </c>
      <c r="B8" s="5" t="s">
        <v>26</v>
      </c>
      <c r="C8" s="5" t="s">
        <v>27</v>
      </c>
      <c r="D8" s="5" t="s">
        <v>529</v>
      </c>
      <c r="E8" s="5" t="s">
        <v>206</v>
      </c>
      <c r="F8" s="5">
        <v>69.2</v>
      </c>
      <c r="G8" s="5" t="s">
        <v>20</v>
      </c>
      <c r="H8" s="5">
        <v>200</v>
      </c>
      <c r="I8" s="5">
        <v>1999</v>
      </c>
      <c r="J8" s="5">
        <v>74.099999999999994</v>
      </c>
      <c r="K8" s="5" t="s">
        <v>17</v>
      </c>
      <c r="L8" s="5">
        <v>0.81599999999999995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4779</v>
      </c>
      <c r="B9" s="5" t="s">
        <v>26</v>
      </c>
      <c r="C9" s="5" t="s">
        <v>27</v>
      </c>
      <c r="D9" s="5" t="s">
        <v>529</v>
      </c>
      <c r="E9" s="5" t="s">
        <v>206</v>
      </c>
      <c r="F9" s="5">
        <v>16.059999999999999</v>
      </c>
      <c r="G9" s="5" t="s">
        <v>20</v>
      </c>
      <c r="H9" s="5">
        <v>350</v>
      </c>
      <c r="I9" s="5">
        <v>1999</v>
      </c>
      <c r="J9" s="5">
        <v>76.5</v>
      </c>
      <c r="K9" s="5" t="s">
        <v>17</v>
      </c>
      <c r="L9" s="5">
        <v>0.82199999999999995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5086</v>
      </c>
      <c r="B10" s="5" t="s">
        <v>26</v>
      </c>
      <c r="C10" s="5" t="s">
        <v>27</v>
      </c>
      <c r="D10" s="5" t="s">
        <v>529</v>
      </c>
      <c r="E10" s="5" t="s">
        <v>206</v>
      </c>
      <c r="F10" s="5">
        <v>192.64</v>
      </c>
      <c r="G10" s="5" t="s">
        <v>20</v>
      </c>
      <c r="H10" s="5">
        <v>200</v>
      </c>
      <c r="I10" s="5">
        <v>1998</v>
      </c>
      <c r="J10" s="5">
        <v>74.099999999999994</v>
      </c>
      <c r="K10" s="5" t="s">
        <v>17</v>
      </c>
      <c r="L10" s="5">
        <v>0.73599999999999999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5638</v>
      </c>
      <c r="B11" s="5" t="s">
        <v>26</v>
      </c>
      <c r="C11" s="5" t="s">
        <v>27</v>
      </c>
      <c r="D11" s="5" t="s">
        <v>529</v>
      </c>
      <c r="E11" s="5" t="s">
        <v>206</v>
      </c>
      <c r="F11" s="5">
        <v>27.56</v>
      </c>
      <c r="G11" s="5" t="s">
        <v>20</v>
      </c>
      <c r="H11" s="5">
        <v>150</v>
      </c>
      <c r="I11" s="5">
        <v>1999</v>
      </c>
      <c r="J11" s="5">
        <v>74.099999999999994</v>
      </c>
      <c r="K11" s="5" t="s">
        <v>17</v>
      </c>
      <c r="L11" s="5">
        <v>0.81599999999999995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5744</v>
      </c>
      <c r="B12" s="5" t="s">
        <v>26</v>
      </c>
      <c r="C12" s="5" t="s">
        <v>27</v>
      </c>
      <c r="D12" s="5" t="s">
        <v>529</v>
      </c>
      <c r="E12" s="5" t="s">
        <v>206</v>
      </c>
      <c r="F12" s="5">
        <v>65.180000000000007</v>
      </c>
      <c r="G12" s="5" t="s">
        <v>20</v>
      </c>
      <c r="H12" s="5">
        <v>100</v>
      </c>
      <c r="I12" s="5">
        <v>1999</v>
      </c>
      <c r="J12" s="5">
        <v>74.099999999999994</v>
      </c>
      <c r="K12" s="5" t="s">
        <v>17</v>
      </c>
      <c r="L12" s="5">
        <v>0.81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5974</v>
      </c>
      <c r="B13" s="5" t="s">
        <v>26</v>
      </c>
      <c r="C13" s="5" t="s">
        <v>27</v>
      </c>
      <c r="D13" s="5" t="s">
        <v>529</v>
      </c>
      <c r="E13" s="5" t="s">
        <v>206</v>
      </c>
      <c r="F13" s="5">
        <v>10.51</v>
      </c>
      <c r="G13" s="5" t="s">
        <v>20</v>
      </c>
      <c r="H13" s="5">
        <v>200</v>
      </c>
      <c r="I13" s="5">
        <v>1998</v>
      </c>
      <c r="J13" s="5">
        <v>74.099999999999994</v>
      </c>
      <c r="K13" s="5" t="s">
        <v>17</v>
      </c>
      <c r="L13" s="5">
        <v>0.73599999999999999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6076</v>
      </c>
      <c r="B14" s="5" t="s">
        <v>26</v>
      </c>
      <c r="C14" s="5" t="s">
        <v>27</v>
      </c>
      <c r="D14" s="5" t="s">
        <v>529</v>
      </c>
      <c r="E14" s="5" t="s">
        <v>206</v>
      </c>
      <c r="F14" s="5">
        <v>134.49</v>
      </c>
      <c r="G14" s="5" t="s">
        <v>20</v>
      </c>
      <c r="H14" s="5">
        <v>150</v>
      </c>
      <c r="I14" s="5">
        <v>1998</v>
      </c>
      <c r="J14" s="5">
        <v>74.099999999999994</v>
      </c>
      <c r="K14" s="5" t="s">
        <v>17</v>
      </c>
      <c r="L14" s="5">
        <v>0.73599999999999999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6077</v>
      </c>
      <c r="B15" s="5" t="s">
        <v>26</v>
      </c>
      <c r="C15" s="5" t="s">
        <v>27</v>
      </c>
      <c r="D15" s="5" t="s">
        <v>529</v>
      </c>
      <c r="E15" s="5" t="s">
        <v>206</v>
      </c>
      <c r="F15" s="5">
        <v>14.93</v>
      </c>
      <c r="G15" s="5" t="s">
        <v>20</v>
      </c>
      <c r="H15" s="5">
        <v>100</v>
      </c>
      <c r="I15" s="5">
        <v>1996</v>
      </c>
      <c r="J15" s="5">
        <v>74.099999999999994</v>
      </c>
      <c r="K15" s="5" t="s">
        <v>17</v>
      </c>
      <c r="L15" s="5">
        <v>0.73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6276</v>
      </c>
      <c r="B16" s="5" t="s">
        <v>26</v>
      </c>
      <c r="C16" s="5" t="s">
        <v>27</v>
      </c>
      <c r="D16" s="5" t="s">
        <v>529</v>
      </c>
      <c r="E16" s="5" t="s">
        <v>206</v>
      </c>
      <c r="F16" s="5">
        <v>2.33</v>
      </c>
      <c r="G16" s="5" t="s">
        <v>20</v>
      </c>
      <c r="H16" s="5">
        <v>250</v>
      </c>
      <c r="I16" s="5">
        <v>1999</v>
      </c>
      <c r="J16" s="5">
        <v>74.099999999999994</v>
      </c>
      <c r="K16" s="5" t="s">
        <v>17</v>
      </c>
      <c r="L16" s="5">
        <v>0.81599999999999995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6419</v>
      </c>
      <c r="B17" s="5" t="s">
        <v>26</v>
      </c>
      <c r="C17" s="5" t="s">
        <v>27</v>
      </c>
      <c r="D17" s="5" t="s">
        <v>529</v>
      </c>
      <c r="E17" s="5" t="s">
        <v>206</v>
      </c>
      <c r="F17" s="5">
        <v>1.3</v>
      </c>
      <c r="G17" s="5" t="s">
        <v>20</v>
      </c>
      <c r="H17" s="5">
        <v>100</v>
      </c>
      <c r="I17" s="5">
        <v>2001</v>
      </c>
      <c r="J17" s="5">
        <v>75.3</v>
      </c>
      <c r="K17" s="5" t="s">
        <v>17</v>
      </c>
      <c r="L17" s="5">
        <v>0.81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6681</v>
      </c>
      <c r="B18" s="5" t="s">
        <v>26</v>
      </c>
      <c r="C18" s="5" t="s">
        <v>27</v>
      </c>
      <c r="D18" s="5" t="s">
        <v>529</v>
      </c>
      <c r="E18" s="5" t="s">
        <v>206</v>
      </c>
      <c r="F18" s="5">
        <v>20.41</v>
      </c>
      <c r="G18" s="5" t="s">
        <v>20</v>
      </c>
      <c r="H18" s="5">
        <v>150</v>
      </c>
      <c r="I18" s="5">
        <v>2000</v>
      </c>
      <c r="J18" s="5">
        <v>75.3</v>
      </c>
      <c r="K18" s="5" t="s">
        <v>17</v>
      </c>
      <c r="L18" s="5">
        <v>0.81599999999999995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6785</v>
      </c>
      <c r="B19" s="5" t="s">
        <v>26</v>
      </c>
      <c r="C19" s="5" t="s">
        <v>27</v>
      </c>
      <c r="D19" s="5" t="s">
        <v>529</v>
      </c>
      <c r="E19" s="5" t="s">
        <v>206</v>
      </c>
      <c r="F19" s="5">
        <v>53.29</v>
      </c>
      <c r="G19" s="5" t="s">
        <v>20</v>
      </c>
      <c r="H19" s="5">
        <v>150</v>
      </c>
      <c r="I19" s="5">
        <v>2000</v>
      </c>
      <c r="J19" s="5">
        <v>75.3</v>
      </c>
      <c r="K19" s="5" t="s">
        <v>17</v>
      </c>
      <c r="L19" s="5">
        <v>0.81599999999999995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6885</v>
      </c>
      <c r="B20" s="5" t="s">
        <v>26</v>
      </c>
      <c r="C20" s="5" t="s">
        <v>27</v>
      </c>
      <c r="D20" s="5" t="s">
        <v>529</v>
      </c>
      <c r="E20" s="5" t="s">
        <v>206</v>
      </c>
      <c r="F20" s="5">
        <v>307.43</v>
      </c>
      <c r="G20" s="5" t="s">
        <v>20</v>
      </c>
      <c r="H20" s="5">
        <v>200</v>
      </c>
      <c r="I20" s="5">
        <v>1998</v>
      </c>
      <c r="J20" s="5">
        <v>74.099999999999994</v>
      </c>
      <c r="K20" s="5" t="s">
        <v>17</v>
      </c>
      <c r="L20" s="5">
        <v>0.73599999999999999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6938</v>
      </c>
      <c r="B21" s="5" t="s">
        <v>26</v>
      </c>
      <c r="C21" s="5" t="s">
        <v>27</v>
      </c>
      <c r="D21" s="5" t="s">
        <v>529</v>
      </c>
      <c r="E21" s="5" t="s">
        <v>206</v>
      </c>
      <c r="F21" s="5">
        <v>0.3</v>
      </c>
      <c r="G21" s="5" t="s">
        <v>20</v>
      </c>
      <c r="H21" s="5">
        <v>100</v>
      </c>
      <c r="I21" s="5">
        <v>2001</v>
      </c>
      <c r="J21" s="5">
        <v>75.3</v>
      </c>
      <c r="K21" s="5" t="s">
        <v>17</v>
      </c>
      <c r="L21" s="5">
        <v>0.81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7045</v>
      </c>
      <c r="B22" s="5" t="s">
        <v>26</v>
      </c>
      <c r="C22" s="5" t="s">
        <v>27</v>
      </c>
      <c r="D22" s="5" t="s">
        <v>529</v>
      </c>
      <c r="E22" s="5" t="s">
        <v>206</v>
      </c>
      <c r="F22" s="5">
        <v>161.11000000000001</v>
      </c>
      <c r="G22" s="5" t="s">
        <v>20</v>
      </c>
      <c r="H22" s="5">
        <v>100</v>
      </c>
      <c r="I22" s="5">
        <v>1999</v>
      </c>
      <c r="J22" s="5">
        <v>74.099999999999994</v>
      </c>
      <c r="K22" s="5" t="s">
        <v>17</v>
      </c>
      <c r="L22" s="5">
        <v>0.81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7094</v>
      </c>
      <c r="B23" s="5" t="s">
        <v>26</v>
      </c>
      <c r="C23" s="5" t="s">
        <v>27</v>
      </c>
      <c r="D23" s="5" t="s">
        <v>529</v>
      </c>
      <c r="E23" s="5" t="s">
        <v>206</v>
      </c>
      <c r="F23" s="5">
        <v>18.489999999999998</v>
      </c>
      <c r="G23" s="5" t="s">
        <v>20</v>
      </c>
      <c r="H23" s="5">
        <v>250</v>
      </c>
      <c r="I23" s="5">
        <v>1999</v>
      </c>
      <c r="J23" s="5">
        <v>74.099999999999994</v>
      </c>
      <c r="K23" s="5" t="s">
        <v>17</v>
      </c>
      <c r="L23" s="5">
        <v>0.81599999999999995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7634</v>
      </c>
      <c r="B24" s="5" t="s">
        <v>26</v>
      </c>
      <c r="C24" s="5" t="s">
        <v>27</v>
      </c>
      <c r="D24" s="5" t="s">
        <v>529</v>
      </c>
      <c r="E24" s="5" t="s">
        <v>206</v>
      </c>
      <c r="F24" s="5">
        <v>14.85</v>
      </c>
      <c r="G24" s="5" t="s">
        <v>20</v>
      </c>
      <c r="H24" s="5">
        <v>350</v>
      </c>
      <c r="I24" s="5">
        <v>1999</v>
      </c>
      <c r="J24" s="5">
        <v>76.5</v>
      </c>
      <c r="K24" s="5" t="s">
        <v>17</v>
      </c>
      <c r="L24" s="5">
        <v>0.82199999999999995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9024</v>
      </c>
      <c r="B25" s="5" t="s">
        <v>26</v>
      </c>
      <c r="C25" s="5" t="s">
        <v>27</v>
      </c>
      <c r="D25" s="5" t="s">
        <v>529</v>
      </c>
      <c r="E25" s="5" t="s">
        <v>206</v>
      </c>
      <c r="F25" s="5">
        <v>11.1</v>
      </c>
      <c r="G25" s="5" t="s">
        <v>20</v>
      </c>
      <c r="H25" s="5">
        <v>200</v>
      </c>
      <c r="I25" s="5">
        <v>2000</v>
      </c>
      <c r="J25" s="5">
        <v>75.3</v>
      </c>
      <c r="K25" s="5" t="s">
        <v>17</v>
      </c>
      <c r="L25" s="5">
        <v>0.81599999999999995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9133</v>
      </c>
      <c r="B26" s="5" t="s">
        <v>26</v>
      </c>
      <c r="C26" s="5" t="s">
        <v>27</v>
      </c>
      <c r="D26" s="5" t="s">
        <v>529</v>
      </c>
      <c r="E26" s="5" t="s">
        <v>206</v>
      </c>
      <c r="F26" s="5">
        <v>9.5299999999999994</v>
      </c>
      <c r="G26" s="5" t="s">
        <v>20</v>
      </c>
      <c r="H26" s="5">
        <v>150</v>
      </c>
      <c r="I26" s="5">
        <v>2001</v>
      </c>
      <c r="J26" s="5">
        <v>75.3</v>
      </c>
      <c r="K26" s="5" t="s">
        <v>17</v>
      </c>
      <c r="L26" s="5">
        <v>0.81599999999999995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9376</v>
      </c>
      <c r="B27" s="5" t="s">
        <v>26</v>
      </c>
      <c r="C27" s="5" t="s">
        <v>27</v>
      </c>
      <c r="D27" s="5" t="s">
        <v>529</v>
      </c>
      <c r="E27" s="5" t="s">
        <v>206</v>
      </c>
      <c r="F27" s="5">
        <v>10.87</v>
      </c>
      <c r="G27" s="5" t="s">
        <v>20</v>
      </c>
      <c r="H27" s="5">
        <v>100</v>
      </c>
      <c r="I27" s="5">
        <v>2000</v>
      </c>
      <c r="J27" s="5">
        <v>75.3</v>
      </c>
      <c r="K27" s="5" t="s">
        <v>17</v>
      </c>
      <c r="L27" s="5">
        <v>0.81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9430</v>
      </c>
      <c r="B28" s="5" t="s">
        <v>26</v>
      </c>
      <c r="C28" s="5" t="s">
        <v>27</v>
      </c>
      <c r="D28" s="5" t="s">
        <v>529</v>
      </c>
      <c r="E28" s="5" t="s">
        <v>206</v>
      </c>
      <c r="F28" s="5">
        <v>170.02</v>
      </c>
      <c r="G28" s="5" t="s">
        <v>20</v>
      </c>
      <c r="H28" s="5">
        <v>100</v>
      </c>
      <c r="I28" s="5">
        <v>1999</v>
      </c>
      <c r="J28" s="5">
        <v>74.099999999999994</v>
      </c>
      <c r="K28" s="5" t="s">
        <v>17</v>
      </c>
      <c r="L28" s="5">
        <v>0.81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9435</v>
      </c>
      <c r="B29" s="5" t="s">
        <v>26</v>
      </c>
      <c r="C29" s="5" t="s">
        <v>27</v>
      </c>
      <c r="D29" s="5" t="s">
        <v>529</v>
      </c>
      <c r="E29" s="5" t="s">
        <v>206</v>
      </c>
      <c r="F29" s="5">
        <v>28.36</v>
      </c>
      <c r="G29" s="5" t="s">
        <v>20</v>
      </c>
      <c r="H29" s="5">
        <v>200</v>
      </c>
      <c r="I29" s="5">
        <v>2001</v>
      </c>
      <c r="J29" s="5">
        <v>75.3</v>
      </c>
      <c r="K29" s="5" t="s">
        <v>17</v>
      </c>
      <c r="L29" s="5">
        <v>0.81599999999999995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9542</v>
      </c>
      <c r="B30" s="5" t="s">
        <v>26</v>
      </c>
      <c r="C30" s="5" t="s">
        <v>27</v>
      </c>
      <c r="D30" s="5" t="s">
        <v>529</v>
      </c>
      <c r="E30" s="5" t="s">
        <v>206</v>
      </c>
      <c r="F30" s="5">
        <v>9.1999999999999993</v>
      </c>
      <c r="G30" s="5" t="s">
        <v>20</v>
      </c>
      <c r="H30" s="5">
        <v>250</v>
      </c>
      <c r="I30" s="5">
        <v>1999</v>
      </c>
      <c r="J30" s="5">
        <v>74.099999999999994</v>
      </c>
      <c r="K30" s="5" t="s">
        <v>17</v>
      </c>
      <c r="L30" s="5">
        <v>0.81599999999999995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9811</v>
      </c>
      <c r="B31" s="5" t="s">
        <v>26</v>
      </c>
      <c r="C31" s="5" t="s">
        <v>27</v>
      </c>
      <c r="D31" s="5" t="s">
        <v>529</v>
      </c>
      <c r="E31" s="5" t="s">
        <v>206</v>
      </c>
      <c r="F31" s="5">
        <v>25.78</v>
      </c>
      <c r="G31" s="5" t="s">
        <v>20</v>
      </c>
      <c r="H31" s="5">
        <v>100</v>
      </c>
      <c r="I31" s="5">
        <v>1999</v>
      </c>
      <c r="J31" s="5">
        <v>74.099999999999994</v>
      </c>
      <c r="K31" s="5" t="s">
        <v>17</v>
      </c>
      <c r="L31" s="5">
        <v>0.81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9884</v>
      </c>
      <c r="B32" s="5" t="s">
        <v>26</v>
      </c>
      <c r="C32" s="5" t="s">
        <v>27</v>
      </c>
      <c r="D32" s="5" t="s">
        <v>529</v>
      </c>
      <c r="E32" s="5" t="s">
        <v>206</v>
      </c>
      <c r="F32" s="5">
        <v>165.69</v>
      </c>
      <c r="G32" s="5" t="s">
        <v>20</v>
      </c>
      <c r="H32" s="5">
        <v>150</v>
      </c>
      <c r="I32" s="5">
        <v>2001</v>
      </c>
      <c r="J32" s="5">
        <v>75.3</v>
      </c>
      <c r="K32" s="5" t="s">
        <v>17</v>
      </c>
      <c r="L32" s="5">
        <v>0.81599999999999995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9992</v>
      </c>
      <c r="B33" s="5" t="s">
        <v>26</v>
      </c>
      <c r="C33" s="5" t="s">
        <v>27</v>
      </c>
      <c r="D33" s="5" t="s">
        <v>529</v>
      </c>
      <c r="E33" s="5" t="s">
        <v>206</v>
      </c>
      <c r="F33" s="5">
        <v>0.3</v>
      </c>
      <c r="G33" s="5" t="s">
        <v>20</v>
      </c>
      <c r="H33" s="5">
        <v>100</v>
      </c>
      <c r="I33" s="5">
        <v>2001</v>
      </c>
      <c r="J33" s="5">
        <v>75.3</v>
      </c>
      <c r="K33" s="5" t="s">
        <v>17</v>
      </c>
      <c r="L33" s="5">
        <v>0.81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10038</v>
      </c>
      <c r="B34" s="5" t="s">
        <v>26</v>
      </c>
      <c r="C34" s="5" t="s">
        <v>27</v>
      </c>
      <c r="D34" s="5" t="s">
        <v>529</v>
      </c>
      <c r="E34" s="5" t="s">
        <v>206</v>
      </c>
      <c r="F34" s="5">
        <v>12.22</v>
      </c>
      <c r="G34" s="5" t="s">
        <v>20</v>
      </c>
      <c r="H34" s="5">
        <v>100</v>
      </c>
      <c r="I34" s="5">
        <v>1999</v>
      </c>
      <c r="J34" s="5">
        <v>74.099999999999994</v>
      </c>
      <c r="K34" s="5" t="s">
        <v>17</v>
      </c>
      <c r="L34" s="5">
        <v>0.81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10100</v>
      </c>
      <c r="B35" s="5" t="s">
        <v>26</v>
      </c>
      <c r="C35" s="5" t="s">
        <v>27</v>
      </c>
      <c r="D35" s="5" t="s">
        <v>529</v>
      </c>
      <c r="E35" s="5" t="s">
        <v>206</v>
      </c>
      <c r="F35" s="5">
        <v>97.18</v>
      </c>
      <c r="G35" s="5" t="s">
        <v>20</v>
      </c>
      <c r="H35" s="5">
        <v>100</v>
      </c>
      <c r="I35" s="5">
        <v>1999</v>
      </c>
      <c r="J35" s="5">
        <v>74.099999999999994</v>
      </c>
      <c r="K35" s="5" t="s">
        <v>17</v>
      </c>
      <c r="L35" s="5">
        <v>0.81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10341</v>
      </c>
      <c r="B36" s="5" t="s">
        <v>26</v>
      </c>
      <c r="C36" s="5" t="s">
        <v>27</v>
      </c>
      <c r="D36" s="5" t="s">
        <v>529</v>
      </c>
      <c r="E36" s="5" t="s">
        <v>206</v>
      </c>
      <c r="F36" s="5">
        <v>36.979999999999997</v>
      </c>
      <c r="G36" s="5" t="s">
        <v>20</v>
      </c>
      <c r="H36" s="5">
        <v>100</v>
      </c>
      <c r="I36" s="5">
        <v>1997</v>
      </c>
      <c r="J36" s="5">
        <v>74.099999999999994</v>
      </c>
      <c r="K36" s="5" t="s">
        <v>17</v>
      </c>
      <c r="L36" s="5">
        <v>0.73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10430</v>
      </c>
      <c r="B37" s="5" t="s">
        <v>26</v>
      </c>
      <c r="C37" s="5" t="s">
        <v>27</v>
      </c>
      <c r="D37" s="5" t="s">
        <v>529</v>
      </c>
      <c r="E37" s="5" t="s">
        <v>206</v>
      </c>
      <c r="F37" s="5">
        <v>15.23</v>
      </c>
      <c r="G37" s="5" t="s">
        <v>20</v>
      </c>
      <c r="H37" s="5">
        <v>200</v>
      </c>
      <c r="I37" s="5">
        <v>1999</v>
      </c>
      <c r="J37" s="5">
        <v>74.099999999999994</v>
      </c>
      <c r="K37" s="5" t="s">
        <v>17</v>
      </c>
      <c r="L37" s="5">
        <v>0.81599999999999995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10566</v>
      </c>
      <c r="B38" s="5" t="s">
        <v>26</v>
      </c>
      <c r="C38" s="5" t="s">
        <v>27</v>
      </c>
      <c r="D38" s="5" t="s">
        <v>529</v>
      </c>
      <c r="E38" s="5" t="s">
        <v>206</v>
      </c>
      <c r="F38" s="5">
        <v>260.35000000000002</v>
      </c>
      <c r="G38" s="5" t="s">
        <v>20</v>
      </c>
      <c r="H38" s="5">
        <v>200</v>
      </c>
      <c r="I38" s="5">
        <v>2000</v>
      </c>
      <c r="J38" s="5">
        <v>75.3</v>
      </c>
      <c r="K38" s="5" t="s">
        <v>17</v>
      </c>
      <c r="L38" s="5">
        <v>0.81599999999999995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10608</v>
      </c>
      <c r="B39" s="5" t="s">
        <v>26</v>
      </c>
      <c r="C39" s="5" t="s">
        <v>27</v>
      </c>
      <c r="D39" s="5" t="s">
        <v>529</v>
      </c>
      <c r="E39" s="5" t="s">
        <v>206</v>
      </c>
      <c r="F39" s="5">
        <v>157.86000000000001</v>
      </c>
      <c r="G39" s="5" t="s">
        <v>20</v>
      </c>
      <c r="H39" s="5">
        <v>250</v>
      </c>
      <c r="I39" s="5">
        <v>1999</v>
      </c>
      <c r="J39" s="5">
        <v>74.099999999999994</v>
      </c>
      <c r="K39" s="5" t="s">
        <v>17</v>
      </c>
      <c r="L39" s="5">
        <v>0.81599999999999995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10839</v>
      </c>
      <c r="B40" s="5" t="s">
        <v>26</v>
      </c>
      <c r="C40" s="5" t="s">
        <v>27</v>
      </c>
      <c r="D40" s="5" t="s">
        <v>529</v>
      </c>
      <c r="E40" s="5" t="s">
        <v>206</v>
      </c>
      <c r="F40" s="5">
        <v>234.03</v>
      </c>
      <c r="G40" s="5" t="s">
        <v>20</v>
      </c>
      <c r="H40" s="5">
        <v>200</v>
      </c>
      <c r="I40" s="5">
        <v>1998</v>
      </c>
      <c r="J40" s="5">
        <v>74.099999999999994</v>
      </c>
      <c r="K40" s="5" t="s">
        <v>17</v>
      </c>
      <c r="L40" s="5">
        <v>0.73599999999999999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10992</v>
      </c>
      <c r="B41" s="5" t="s">
        <v>26</v>
      </c>
      <c r="C41" s="5" t="s">
        <v>27</v>
      </c>
      <c r="D41" s="5" t="s">
        <v>529</v>
      </c>
      <c r="E41" s="5" t="s">
        <v>206</v>
      </c>
      <c r="F41" s="5">
        <v>17.059999999999999</v>
      </c>
      <c r="G41" s="5" t="s">
        <v>20</v>
      </c>
      <c r="H41" s="5">
        <v>200</v>
      </c>
      <c r="I41" s="5">
        <v>1999</v>
      </c>
      <c r="J41" s="5">
        <v>74.099999999999994</v>
      </c>
      <c r="K41" s="5" t="s">
        <v>17</v>
      </c>
      <c r="L41" s="5">
        <v>0.81599999999999995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11223</v>
      </c>
      <c r="B42" s="5" t="s">
        <v>26</v>
      </c>
      <c r="C42" s="5" t="s">
        <v>27</v>
      </c>
      <c r="D42" s="5" t="s">
        <v>529</v>
      </c>
      <c r="E42" s="5" t="s">
        <v>206</v>
      </c>
      <c r="F42" s="5">
        <v>126.85</v>
      </c>
      <c r="G42" s="5" t="s">
        <v>20</v>
      </c>
      <c r="H42" s="5">
        <v>200</v>
      </c>
      <c r="I42" s="5">
        <v>1998</v>
      </c>
      <c r="J42" s="5">
        <v>74.099999999999994</v>
      </c>
      <c r="K42" s="5" t="s">
        <v>17</v>
      </c>
      <c r="L42" s="5">
        <v>0.73599999999999999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11463</v>
      </c>
      <c r="B43" s="5" t="s">
        <v>26</v>
      </c>
      <c r="C43" s="5" t="s">
        <v>27</v>
      </c>
      <c r="D43" s="5" t="s">
        <v>529</v>
      </c>
      <c r="E43" s="5" t="s">
        <v>206</v>
      </c>
      <c r="F43" s="5">
        <v>9.8800000000000008</v>
      </c>
      <c r="G43" s="5" t="s">
        <v>20</v>
      </c>
      <c r="H43" s="5">
        <v>150</v>
      </c>
      <c r="I43" s="5">
        <v>1999</v>
      </c>
      <c r="J43" s="5">
        <v>74.099999999999994</v>
      </c>
      <c r="K43" s="5" t="s">
        <v>17</v>
      </c>
      <c r="L43" s="5">
        <v>0.81599999999999995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11464</v>
      </c>
      <c r="B44" s="5" t="s">
        <v>26</v>
      </c>
      <c r="C44" s="5" t="s">
        <v>27</v>
      </c>
      <c r="D44" s="5" t="s">
        <v>529</v>
      </c>
      <c r="E44" s="5" t="s">
        <v>206</v>
      </c>
      <c r="F44" s="5">
        <v>0.69</v>
      </c>
      <c r="G44" s="5" t="s">
        <v>20</v>
      </c>
      <c r="H44" s="5">
        <v>100</v>
      </c>
      <c r="I44" s="5">
        <v>2001</v>
      </c>
      <c r="J44" s="5">
        <v>75.3</v>
      </c>
      <c r="K44" s="5" t="s">
        <v>17</v>
      </c>
      <c r="L44" s="5">
        <v>0.81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11578</v>
      </c>
      <c r="B45" s="5" t="s">
        <v>26</v>
      </c>
      <c r="C45" s="5" t="s">
        <v>27</v>
      </c>
      <c r="D45" s="5" t="s">
        <v>529</v>
      </c>
      <c r="E45" s="5" t="s">
        <v>206</v>
      </c>
      <c r="F45" s="5">
        <v>48.39</v>
      </c>
      <c r="G45" s="5" t="s">
        <v>20</v>
      </c>
      <c r="H45" s="5">
        <v>100</v>
      </c>
      <c r="I45" s="5">
        <v>2000</v>
      </c>
      <c r="J45" s="5">
        <v>75.3</v>
      </c>
      <c r="K45" s="5" t="s">
        <v>17</v>
      </c>
      <c r="L45" s="5">
        <v>0.81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11694</v>
      </c>
      <c r="B46" s="5" t="s">
        <v>26</v>
      </c>
      <c r="C46" s="5" t="s">
        <v>27</v>
      </c>
      <c r="D46" s="5" t="s">
        <v>529</v>
      </c>
      <c r="E46" s="5" t="s">
        <v>206</v>
      </c>
      <c r="F46" s="5">
        <v>85.71</v>
      </c>
      <c r="G46" s="5" t="s">
        <v>20</v>
      </c>
      <c r="H46" s="5">
        <v>200</v>
      </c>
      <c r="I46" s="5">
        <v>1999</v>
      </c>
      <c r="J46" s="5">
        <v>74.099999999999994</v>
      </c>
      <c r="K46" s="5" t="s">
        <v>17</v>
      </c>
      <c r="L46" s="5">
        <v>0.81599999999999995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11788</v>
      </c>
      <c r="B47" s="5" t="s">
        <v>26</v>
      </c>
      <c r="C47" s="5" t="s">
        <v>27</v>
      </c>
      <c r="D47" s="5" t="s">
        <v>529</v>
      </c>
      <c r="E47" s="5" t="s">
        <v>206</v>
      </c>
      <c r="F47" s="5">
        <v>32.4</v>
      </c>
      <c r="G47" s="5" t="s">
        <v>20</v>
      </c>
      <c r="H47" s="5">
        <v>100</v>
      </c>
      <c r="I47" s="5">
        <v>1997</v>
      </c>
      <c r="J47" s="5">
        <v>74.099999999999994</v>
      </c>
      <c r="K47" s="5" t="s">
        <v>17</v>
      </c>
      <c r="L47" s="5">
        <v>0.73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11826</v>
      </c>
      <c r="B48" s="5" t="s">
        <v>26</v>
      </c>
      <c r="C48" s="5" t="s">
        <v>27</v>
      </c>
      <c r="D48" s="5" t="s">
        <v>529</v>
      </c>
      <c r="E48" s="5" t="s">
        <v>206</v>
      </c>
      <c r="F48" s="5">
        <v>380.94</v>
      </c>
      <c r="G48" s="5" t="s">
        <v>20</v>
      </c>
      <c r="H48" s="5">
        <v>150</v>
      </c>
      <c r="I48" s="5">
        <v>1999</v>
      </c>
      <c r="J48" s="5">
        <v>74.099999999999994</v>
      </c>
      <c r="K48" s="5" t="s">
        <v>17</v>
      </c>
      <c r="L48" s="5">
        <v>0.81599999999999995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12202</v>
      </c>
      <c r="B49" s="5" t="s">
        <v>26</v>
      </c>
      <c r="C49" s="5" t="s">
        <v>27</v>
      </c>
      <c r="D49" s="5" t="s">
        <v>529</v>
      </c>
      <c r="E49" s="5" t="s">
        <v>206</v>
      </c>
      <c r="F49" s="5">
        <v>158.9</v>
      </c>
      <c r="G49" s="5" t="s">
        <v>20</v>
      </c>
      <c r="H49" s="5">
        <v>150</v>
      </c>
      <c r="I49" s="5">
        <v>1999</v>
      </c>
      <c r="J49" s="5">
        <v>74.099999999999994</v>
      </c>
      <c r="K49" s="5" t="s">
        <v>17</v>
      </c>
      <c r="L49" s="5">
        <v>0.81599999999999995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12727</v>
      </c>
      <c r="B50" s="5" t="s">
        <v>26</v>
      </c>
      <c r="C50" s="5" t="s">
        <v>27</v>
      </c>
      <c r="D50" s="5" t="s">
        <v>529</v>
      </c>
      <c r="E50" s="5" t="s">
        <v>206</v>
      </c>
      <c r="F50" s="5">
        <v>95.78</v>
      </c>
      <c r="G50" s="5" t="s">
        <v>20</v>
      </c>
      <c r="H50" s="5">
        <v>200</v>
      </c>
      <c r="I50" s="5">
        <v>2001</v>
      </c>
      <c r="J50" s="5">
        <v>75.3</v>
      </c>
      <c r="K50" s="5" t="s">
        <v>17</v>
      </c>
      <c r="L50" s="5">
        <v>0.81599999999999995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12938</v>
      </c>
      <c r="B51" s="5" t="s">
        <v>26</v>
      </c>
      <c r="C51" s="5" t="s">
        <v>27</v>
      </c>
      <c r="D51" s="5" t="s">
        <v>529</v>
      </c>
      <c r="E51" s="5" t="s">
        <v>206</v>
      </c>
      <c r="F51" s="5">
        <v>85.98</v>
      </c>
      <c r="G51" s="5" t="s">
        <v>20</v>
      </c>
      <c r="H51" s="5">
        <v>100</v>
      </c>
      <c r="I51" s="5">
        <v>1999</v>
      </c>
      <c r="J51" s="5">
        <v>74.099999999999994</v>
      </c>
      <c r="K51" s="5" t="s">
        <v>17</v>
      </c>
      <c r="L51" s="5">
        <v>0.81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12997</v>
      </c>
      <c r="B52" s="5" t="s">
        <v>26</v>
      </c>
      <c r="C52" s="5" t="s">
        <v>27</v>
      </c>
      <c r="D52" s="5" t="s">
        <v>529</v>
      </c>
      <c r="E52" s="5" t="s">
        <v>206</v>
      </c>
      <c r="F52" s="5">
        <v>1</v>
      </c>
      <c r="G52" s="5" t="s">
        <v>20</v>
      </c>
      <c r="H52" s="5">
        <v>100</v>
      </c>
      <c r="I52" s="5">
        <v>2001</v>
      </c>
      <c r="J52" s="5">
        <v>75.3</v>
      </c>
      <c r="K52" s="5" t="s">
        <v>17</v>
      </c>
      <c r="L52" s="5">
        <v>0.81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13091</v>
      </c>
      <c r="B53" s="5" t="s">
        <v>26</v>
      </c>
      <c r="C53" s="5" t="s">
        <v>27</v>
      </c>
      <c r="D53" s="5" t="s">
        <v>529</v>
      </c>
      <c r="E53" s="5" t="s">
        <v>206</v>
      </c>
      <c r="F53" s="5">
        <v>20.46</v>
      </c>
      <c r="G53" s="5" t="s">
        <v>20</v>
      </c>
      <c r="H53" s="5">
        <v>150</v>
      </c>
      <c r="I53" s="5">
        <v>1999</v>
      </c>
      <c r="J53" s="5">
        <v>74.099999999999994</v>
      </c>
      <c r="K53" s="5" t="s">
        <v>17</v>
      </c>
      <c r="L53" s="5">
        <v>0.81599999999999995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13187</v>
      </c>
      <c r="B54" s="5" t="s">
        <v>26</v>
      </c>
      <c r="C54" s="5" t="s">
        <v>27</v>
      </c>
      <c r="D54" s="5" t="s">
        <v>529</v>
      </c>
      <c r="E54" s="5" t="s">
        <v>206</v>
      </c>
      <c r="F54" s="5">
        <v>179.17</v>
      </c>
      <c r="G54" s="5" t="s">
        <v>20</v>
      </c>
      <c r="H54" s="5">
        <v>200</v>
      </c>
      <c r="I54" s="5">
        <v>1999</v>
      </c>
      <c r="J54" s="5">
        <v>74.099999999999994</v>
      </c>
      <c r="K54" s="5" t="s">
        <v>17</v>
      </c>
      <c r="L54" s="5">
        <v>0.81599999999999995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13288</v>
      </c>
      <c r="B55" s="5" t="s">
        <v>26</v>
      </c>
      <c r="C55" s="5" t="s">
        <v>27</v>
      </c>
      <c r="D55" s="5" t="s">
        <v>529</v>
      </c>
      <c r="E55" s="5" t="s">
        <v>206</v>
      </c>
      <c r="F55" s="5">
        <v>75.66</v>
      </c>
      <c r="G55" s="5" t="s">
        <v>20</v>
      </c>
      <c r="H55" s="5">
        <v>200</v>
      </c>
      <c r="I55" s="5">
        <v>1999</v>
      </c>
      <c r="J55" s="5">
        <v>74.099999999999994</v>
      </c>
      <c r="K55" s="5" t="s">
        <v>17</v>
      </c>
      <c r="L55" s="5">
        <v>0.81599999999999995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13486</v>
      </c>
      <c r="B56" s="5" t="s">
        <v>26</v>
      </c>
      <c r="C56" s="5" t="s">
        <v>27</v>
      </c>
      <c r="D56" s="5" t="s">
        <v>529</v>
      </c>
      <c r="E56" s="5" t="s">
        <v>206</v>
      </c>
      <c r="F56" s="5">
        <v>7.48</v>
      </c>
      <c r="G56" s="5" t="s">
        <v>20</v>
      </c>
      <c r="H56" s="5">
        <v>200</v>
      </c>
      <c r="I56" s="5">
        <v>2000</v>
      </c>
      <c r="J56" s="5">
        <v>75.3</v>
      </c>
      <c r="K56" s="5" t="s">
        <v>17</v>
      </c>
      <c r="L56" s="5">
        <v>0.81599999999999995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13632</v>
      </c>
      <c r="B57" s="5" t="s">
        <v>26</v>
      </c>
      <c r="C57" s="5" t="s">
        <v>27</v>
      </c>
      <c r="D57" s="5" t="s">
        <v>529</v>
      </c>
      <c r="E57" s="5" t="s">
        <v>206</v>
      </c>
      <c r="F57" s="5">
        <v>30.81</v>
      </c>
      <c r="G57" s="5" t="s">
        <v>20</v>
      </c>
      <c r="H57" s="5">
        <v>200</v>
      </c>
      <c r="I57" s="5">
        <v>2000</v>
      </c>
      <c r="J57" s="5">
        <v>75.3</v>
      </c>
      <c r="K57" s="5" t="s">
        <v>17</v>
      </c>
      <c r="L57" s="5">
        <v>0.81599999999999995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14323</v>
      </c>
      <c r="B58" s="5" t="s">
        <v>26</v>
      </c>
      <c r="C58" s="5" t="s">
        <v>27</v>
      </c>
      <c r="D58" s="5" t="s">
        <v>529</v>
      </c>
      <c r="E58" s="5" t="s">
        <v>206</v>
      </c>
      <c r="F58" s="5">
        <v>16.510000000000002</v>
      </c>
      <c r="G58" s="5" t="s">
        <v>20</v>
      </c>
      <c r="H58" s="5">
        <v>150</v>
      </c>
      <c r="I58" s="5">
        <v>2001</v>
      </c>
      <c r="J58" s="5">
        <v>75.3</v>
      </c>
      <c r="K58" s="5" t="s">
        <v>17</v>
      </c>
      <c r="L58" s="5">
        <v>0.81599999999999995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14456</v>
      </c>
      <c r="B59" s="5" t="s">
        <v>26</v>
      </c>
      <c r="C59" s="5" t="s">
        <v>27</v>
      </c>
      <c r="D59" s="5" t="s">
        <v>529</v>
      </c>
      <c r="E59" s="5" t="s">
        <v>206</v>
      </c>
      <c r="F59" s="5">
        <v>40.42</v>
      </c>
      <c r="G59" s="5" t="s">
        <v>20</v>
      </c>
      <c r="H59" s="5">
        <v>150</v>
      </c>
      <c r="I59" s="5">
        <v>1996</v>
      </c>
      <c r="J59" s="5">
        <v>74.099999999999994</v>
      </c>
      <c r="K59" s="5" t="s">
        <v>17</v>
      </c>
      <c r="L59" s="5">
        <v>0.73599999999999999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14580</v>
      </c>
      <c r="B60" s="5" t="s">
        <v>26</v>
      </c>
      <c r="C60" s="5" t="s">
        <v>27</v>
      </c>
      <c r="D60" s="5" t="s">
        <v>529</v>
      </c>
      <c r="E60" s="5" t="s">
        <v>206</v>
      </c>
      <c r="F60" s="5">
        <v>14.35</v>
      </c>
      <c r="G60" s="5" t="s">
        <v>20</v>
      </c>
      <c r="H60" s="5">
        <v>100</v>
      </c>
      <c r="I60" s="5">
        <v>1996</v>
      </c>
      <c r="J60" s="5">
        <v>74.099999999999994</v>
      </c>
      <c r="K60" s="5" t="s">
        <v>17</v>
      </c>
      <c r="L60" s="5">
        <v>0.73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14581</v>
      </c>
      <c r="B61" s="5" t="s">
        <v>26</v>
      </c>
      <c r="C61" s="5" t="s">
        <v>27</v>
      </c>
      <c r="D61" s="5" t="s">
        <v>529</v>
      </c>
      <c r="E61" s="5" t="s">
        <v>206</v>
      </c>
      <c r="F61" s="5">
        <v>108.61</v>
      </c>
      <c r="G61" s="5" t="s">
        <v>20</v>
      </c>
      <c r="H61" s="5">
        <v>200</v>
      </c>
      <c r="I61" s="5">
        <v>1998</v>
      </c>
      <c r="J61" s="5">
        <v>74.099999999999994</v>
      </c>
      <c r="K61" s="5" t="s">
        <v>17</v>
      </c>
      <c r="L61" s="5">
        <v>0.73599999999999999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14582</v>
      </c>
      <c r="B62" s="5" t="s">
        <v>26</v>
      </c>
      <c r="C62" s="5" t="s">
        <v>27</v>
      </c>
      <c r="D62" s="5" t="s">
        <v>529</v>
      </c>
      <c r="E62" s="5" t="s">
        <v>206</v>
      </c>
      <c r="F62" s="5">
        <v>106.13</v>
      </c>
      <c r="G62" s="5" t="s">
        <v>20</v>
      </c>
      <c r="H62" s="5">
        <v>250</v>
      </c>
      <c r="I62" s="5">
        <v>1999</v>
      </c>
      <c r="J62" s="5">
        <v>74.099999999999994</v>
      </c>
      <c r="K62" s="5" t="s">
        <v>17</v>
      </c>
      <c r="L62" s="5">
        <v>0.81599999999999995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14640</v>
      </c>
      <c r="B63" s="5" t="s">
        <v>26</v>
      </c>
      <c r="C63" s="5" t="s">
        <v>27</v>
      </c>
      <c r="D63" s="5" t="s">
        <v>529</v>
      </c>
      <c r="E63" s="5" t="s">
        <v>206</v>
      </c>
      <c r="F63" s="5">
        <v>5.88</v>
      </c>
      <c r="G63" s="5" t="s">
        <v>20</v>
      </c>
      <c r="H63" s="5">
        <v>100</v>
      </c>
      <c r="I63" s="5">
        <v>2001</v>
      </c>
      <c r="J63" s="5">
        <v>75.3</v>
      </c>
      <c r="K63" s="5" t="s">
        <v>17</v>
      </c>
      <c r="L63" s="5">
        <v>0.81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14723</v>
      </c>
      <c r="B64" s="5" t="s">
        <v>26</v>
      </c>
      <c r="C64" s="5" t="s">
        <v>27</v>
      </c>
      <c r="D64" s="5" t="s">
        <v>529</v>
      </c>
      <c r="E64" s="5" t="s">
        <v>206</v>
      </c>
      <c r="F64" s="5">
        <v>40.78</v>
      </c>
      <c r="G64" s="5" t="s">
        <v>20</v>
      </c>
      <c r="H64" s="5">
        <v>100</v>
      </c>
      <c r="I64" s="5">
        <v>1999</v>
      </c>
      <c r="J64" s="5">
        <v>74.099999999999994</v>
      </c>
      <c r="K64" s="5" t="s">
        <v>17</v>
      </c>
      <c r="L64" s="5">
        <v>0.81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14910</v>
      </c>
      <c r="B65" s="5" t="s">
        <v>26</v>
      </c>
      <c r="C65" s="5" t="s">
        <v>27</v>
      </c>
      <c r="D65" s="5" t="s">
        <v>529</v>
      </c>
      <c r="E65" s="5" t="s">
        <v>206</v>
      </c>
      <c r="F65" s="5">
        <v>10.73</v>
      </c>
      <c r="G65" s="5" t="s">
        <v>20</v>
      </c>
      <c r="H65" s="5">
        <v>100</v>
      </c>
      <c r="I65" s="5">
        <v>1998</v>
      </c>
      <c r="J65" s="5">
        <v>74.099999999999994</v>
      </c>
      <c r="K65" s="5" t="s">
        <v>17</v>
      </c>
      <c r="L65" s="5">
        <v>0.73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15555</v>
      </c>
      <c r="B66" s="5" t="s">
        <v>26</v>
      </c>
      <c r="C66" s="5" t="s">
        <v>27</v>
      </c>
      <c r="D66" s="5" t="s">
        <v>529</v>
      </c>
      <c r="E66" s="5" t="s">
        <v>206</v>
      </c>
      <c r="F66" s="5">
        <v>174.58</v>
      </c>
      <c r="G66" s="5" t="s">
        <v>20</v>
      </c>
      <c r="H66" s="5">
        <v>100</v>
      </c>
      <c r="I66" s="5">
        <v>1999</v>
      </c>
      <c r="J66" s="5">
        <v>74.099999999999994</v>
      </c>
      <c r="K66" s="5" t="s">
        <v>17</v>
      </c>
      <c r="L66" s="5">
        <v>0.81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16277</v>
      </c>
      <c r="B67" s="5" t="s">
        <v>26</v>
      </c>
      <c r="C67" s="5" t="s">
        <v>27</v>
      </c>
      <c r="D67" s="5" t="s">
        <v>529</v>
      </c>
      <c r="E67" s="5" t="s">
        <v>206</v>
      </c>
      <c r="F67" s="5">
        <v>24.68</v>
      </c>
      <c r="G67" s="5" t="s">
        <v>20</v>
      </c>
      <c r="H67" s="5">
        <v>200</v>
      </c>
      <c r="I67" s="5">
        <v>1998</v>
      </c>
      <c r="J67" s="5">
        <v>74.099999999999994</v>
      </c>
      <c r="K67" s="5" t="s">
        <v>17</v>
      </c>
      <c r="L67" s="5">
        <v>0.73599999999999999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16341</v>
      </c>
      <c r="B68" s="5" t="s">
        <v>26</v>
      </c>
      <c r="C68" s="5" t="s">
        <v>27</v>
      </c>
      <c r="D68" s="5" t="s">
        <v>529</v>
      </c>
      <c r="E68" s="5" t="s">
        <v>206</v>
      </c>
      <c r="F68" s="5">
        <v>42.24</v>
      </c>
      <c r="G68" s="5" t="s">
        <v>20</v>
      </c>
      <c r="H68" s="5">
        <v>100</v>
      </c>
      <c r="I68" s="5">
        <v>1999</v>
      </c>
      <c r="J68" s="5">
        <v>74.099999999999994</v>
      </c>
      <c r="K68" s="5" t="s">
        <v>17</v>
      </c>
      <c r="L68" s="5">
        <v>0.81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16416</v>
      </c>
      <c r="B69" s="5" t="s">
        <v>26</v>
      </c>
      <c r="C69" s="5" t="s">
        <v>27</v>
      </c>
      <c r="D69" s="5" t="s">
        <v>529</v>
      </c>
      <c r="E69" s="5" t="s">
        <v>206</v>
      </c>
      <c r="F69" s="5">
        <v>19.399999999999999</v>
      </c>
      <c r="G69" s="5" t="s">
        <v>20</v>
      </c>
      <c r="H69" s="5">
        <v>200</v>
      </c>
      <c r="I69" s="5">
        <v>1998</v>
      </c>
      <c r="J69" s="5">
        <v>74.099999999999994</v>
      </c>
      <c r="K69" s="5" t="s">
        <v>17</v>
      </c>
      <c r="L69" s="5">
        <v>0.73599999999999999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16529</v>
      </c>
      <c r="B70" s="5" t="s">
        <v>26</v>
      </c>
      <c r="C70" s="5" t="s">
        <v>27</v>
      </c>
      <c r="D70" s="5" t="s">
        <v>529</v>
      </c>
      <c r="E70" s="5" t="s">
        <v>206</v>
      </c>
      <c r="F70" s="5">
        <v>4.38</v>
      </c>
      <c r="G70" s="5" t="s">
        <v>20</v>
      </c>
      <c r="H70" s="5">
        <v>150</v>
      </c>
      <c r="I70" s="5">
        <v>1998</v>
      </c>
      <c r="J70" s="5">
        <v>74.099999999999994</v>
      </c>
      <c r="K70" s="5" t="s">
        <v>17</v>
      </c>
      <c r="L70" s="5">
        <v>0.73599999999999999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16577</v>
      </c>
      <c r="B71" s="5" t="s">
        <v>26</v>
      </c>
      <c r="C71" s="5" t="s">
        <v>27</v>
      </c>
      <c r="D71" s="5" t="s">
        <v>529</v>
      </c>
      <c r="E71" s="5" t="s">
        <v>206</v>
      </c>
      <c r="F71" s="5">
        <v>1.79</v>
      </c>
      <c r="G71" s="5" t="s">
        <v>20</v>
      </c>
      <c r="H71" s="5">
        <v>200</v>
      </c>
      <c r="I71" s="5">
        <v>1999</v>
      </c>
      <c r="J71" s="5">
        <v>74.099999999999994</v>
      </c>
      <c r="K71" s="5" t="s">
        <v>17</v>
      </c>
      <c r="L71" s="5">
        <v>0.81599999999999995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17527</v>
      </c>
      <c r="B72" s="5" t="s">
        <v>26</v>
      </c>
      <c r="C72" s="5" t="s">
        <v>27</v>
      </c>
      <c r="D72" s="5" t="s">
        <v>529</v>
      </c>
      <c r="E72" s="5" t="s">
        <v>206</v>
      </c>
      <c r="F72" s="5">
        <v>164.57</v>
      </c>
      <c r="G72" s="5" t="s">
        <v>20</v>
      </c>
      <c r="H72" s="5">
        <v>100</v>
      </c>
      <c r="I72" s="5">
        <v>2000</v>
      </c>
      <c r="J72" s="5">
        <v>75.3</v>
      </c>
      <c r="K72" s="5" t="s">
        <v>17</v>
      </c>
      <c r="L72" s="5">
        <v>0.81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17709</v>
      </c>
      <c r="B73" s="5" t="s">
        <v>26</v>
      </c>
      <c r="C73" s="5" t="s">
        <v>27</v>
      </c>
      <c r="D73" s="5" t="s">
        <v>529</v>
      </c>
      <c r="E73" s="5" t="s">
        <v>206</v>
      </c>
      <c r="F73" s="5">
        <v>38.049999999999997</v>
      </c>
      <c r="G73" s="5" t="s">
        <v>20</v>
      </c>
      <c r="H73" s="5">
        <v>100</v>
      </c>
      <c r="I73" s="5">
        <v>1999</v>
      </c>
      <c r="J73" s="5">
        <v>74.099999999999994</v>
      </c>
      <c r="K73" s="5" t="s">
        <v>17</v>
      </c>
      <c r="L73" s="5">
        <v>0.81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17759</v>
      </c>
      <c r="B74" s="5" t="s">
        <v>26</v>
      </c>
      <c r="C74" s="5" t="s">
        <v>27</v>
      </c>
      <c r="D74" s="5" t="s">
        <v>529</v>
      </c>
      <c r="E74" s="5" t="s">
        <v>206</v>
      </c>
      <c r="F74" s="5">
        <v>151.1</v>
      </c>
      <c r="G74" s="5" t="s">
        <v>20</v>
      </c>
      <c r="H74" s="5">
        <v>250</v>
      </c>
      <c r="I74" s="5">
        <v>1999</v>
      </c>
      <c r="J74" s="5">
        <v>74.099999999999994</v>
      </c>
      <c r="K74" s="5" t="s">
        <v>17</v>
      </c>
      <c r="L74" s="5">
        <v>0.81599999999999995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17762</v>
      </c>
      <c r="B75" s="5" t="s">
        <v>26</v>
      </c>
      <c r="C75" s="5" t="s">
        <v>27</v>
      </c>
      <c r="D75" s="5" t="s">
        <v>529</v>
      </c>
      <c r="E75" s="5" t="s">
        <v>206</v>
      </c>
      <c r="F75" s="5">
        <v>13.51</v>
      </c>
      <c r="G75" s="5" t="s">
        <v>20</v>
      </c>
      <c r="H75" s="5">
        <v>350</v>
      </c>
      <c r="I75" s="5">
        <v>1999</v>
      </c>
      <c r="J75" s="5">
        <v>76.5</v>
      </c>
      <c r="K75" s="5" t="s">
        <v>17</v>
      </c>
      <c r="L75" s="5">
        <v>0.82199999999999995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17818</v>
      </c>
      <c r="B76" s="5" t="s">
        <v>26</v>
      </c>
      <c r="C76" s="5" t="s">
        <v>27</v>
      </c>
      <c r="D76" s="5" t="s">
        <v>529</v>
      </c>
      <c r="E76" s="5" t="s">
        <v>206</v>
      </c>
      <c r="F76" s="5">
        <v>33.450000000000003</v>
      </c>
      <c r="G76" s="5" t="s">
        <v>20</v>
      </c>
      <c r="H76" s="5">
        <v>200</v>
      </c>
      <c r="I76" s="5">
        <v>2001</v>
      </c>
      <c r="J76" s="5">
        <v>75.3</v>
      </c>
      <c r="K76" s="5" t="s">
        <v>17</v>
      </c>
      <c r="L76" s="5">
        <v>0.81599999999999995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17947</v>
      </c>
      <c r="B77" s="5" t="s">
        <v>26</v>
      </c>
      <c r="C77" s="5" t="s">
        <v>27</v>
      </c>
      <c r="D77" s="5" t="s">
        <v>529</v>
      </c>
      <c r="E77" s="5" t="s">
        <v>206</v>
      </c>
      <c r="F77" s="5">
        <v>0.86</v>
      </c>
      <c r="G77" s="5" t="s">
        <v>20</v>
      </c>
      <c r="H77" s="5">
        <v>200</v>
      </c>
      <c r="I77" s="5">
        <v>1999</v>
      </c>
      <c r="J77" s="5">
        <v>74.099999999999994</v>
      </c>
      <c r="K77" s="5" t="s">
        <v>17</v>
      </c>
      <c r="L77" s="5">
        <v>0.81599999999999995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18009</v>
      </c>
      <c r="B78" s="5" t="s">
        <v>26</v>
      </c>
      <c r="C78" s="5" t="s">
        <v>27</v>
      </c>
      <c r="D78" s="5" t="s">
        <v>529</v>
      </c>
      <c r="E78" s="5" t="s">
        <v>206</v>
      </c>
      <c r="F78" s="5">
        <v>39.799999999999997</v>
      </c>
      <c r="G78" s="5" t="s">
        <v>20</v>
      </c>
      <c r="H78" s="5">
        <v>350</v>
      </c>
      <c r="I78" s="5">
        <v>1999</v>
      </c>
      <c r="J78" s="5">
        <v>76.5</v>
      </c>
      <c r="K78" s="5" t="s">
        <v>17</v>
      </c>
      <c r="L78" s="5">
        <v>0.82199999999999995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18617</v>
      </c>
      <c r="B79" s="5" t="s">
        <v>26</v>
      </c>
      <c r="C79" s="5" t="s">
        <v>27</v>
      </c>
      <c r="D79" s="5" t="s">
        <v>529</v>
      </c>
      <c r="E79" s="5" t="s">
        <v>206</v>
      </c>
      <c r="F79" s="5">
        <v>14.48</v>
      </c>
      <c r="G79" s="5" t="s">
        <v>20</v>
      </c>
      <c r="H79" s="5">
        <v>200</v>
      </c>
      <c r="I79" s="5">
        <v>1999</v>
      </c>
      <c r="J79" s="5">
        <v>74.099999999999994</v>
      </c>
      <c r="K79" s="5" t="s">
        <v>17</v>
      </c>
      <c r="L79" s="5">
        <v>0.81599999999999995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18755</v>
      </c>
      <c r="B80" s="5" t="s">
        <v>26</v>
      </c>
      <c r="C80" s="5" t="s">
        <v>27</v>
      </c>
      <c r="D80" s="5" t="s">
        <v>529</v>
      </c>
      <c r="E80" s="5" t="s">
        <v>206</v>
      </c>
      <c r="F80" s="5">
        <v>65.959999999999994</v>
      </c>
      <c r="G80" s="5" t="s">
        <v>20</v>
      </c>
      <c r="H80" s="5">
        <v>350</v>
      </c>
      <c r="I80" s="5">
        <v>1999</v>
      </c>
      <c r="J80" s="5">
        <v>76.5</v>
      </c>
      <c r="K80" s="5" t="s">
        <v>17</v>
      </c>
      <c r="L80" s="5">
        <v>0.82199999999999995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18898</v>
      </c>
      <c r="B81" s="5" t="s">
        <v>26</v>
      </c>
      <c r="C81" s="5" t="s">
        <v>27</v>
      </c>
      <c r="D81" s="5" t="s">
        <v>529</v>
      </c>
      <c r="E81" s="5" t="s">
        <v>206</v>
      </c>
      <c r="F81" s="5">
        <v>6.92</v>
      </c>
      <c r="G81" s="5" t="s">
        <v>20</v>
      </c>
      <c r="H81" s="5">
        <v>150</v>
      </c>
      <c r="I81" s="5">
        <v>1998</v>
      </c>
      <c r="J81" s="5">
        <v>74.099999999999994</v>
      </c>
      <c r="K81" s="5" t="s">
        <v>17</v>
      </c>
      <c r="L81" s="5">
        <v>0.73599999999999999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19091</v>
      </c>
      <c r="B82" s="5" t="s">
        <v>26</v>
      </c>
      <c r="C82" s="5" t="s">
        <v>27</v>
      </c>
      <c r="D82" s="5" t="s">
        <v>529</v>
      </c>
      <c r="E82" s="5" t="s">
        <v>206</v>
      </c>
      <c r="F82" s="5">
        <v>12.81</v>
      </c>
      <c r="G82" s="5" t="s">
        <v>20</v>
      </c>
      <c r="H82" s="5">
        <v>250</v>
      </c>
      <c r="I82" s="5">
        <v>1999</v>
      </c>
      <c r="J82" s="5">
        <v>74.099999999999994</v>
      </c>
      <c r="K82" s="5" t="s">
        <v>17</v>
      </c>
      <c r="L82" s="5">
        <v>0.81599999999999995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19142</v>
      </c>
      <c r="B83" s="5" t="s">
        <v>26</v>
      </c>
      <c r="C83" s="5" t="s">
        <v>27</v>
      </c>
      <c r="D83" s="5" t="s">
        <v>529</v>
      </c>
      <c r="E83" s="5" t="s">
        <v>206</v>
      </c>
      <c r="F83" s="5">
        <v>6.05</v>
      </c>
      <c r="G83" s="5" t="s">
        <v>20</v>
      </c>
      <c r="H83" s="5">
        <v>200</v>
      </c>
      <c r="I83" s="5">
        <v>1999</v>
      </c>
      <c r="J83" s="5">
        <v>74.099999999999994</v>
      </c>
      <c r="K83" s="5" t="s">
        <v>17</v>
      </c>
      <c r="L83" s="5">
        <v>0.81599999999999995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19146</v>
      </c>
      <c r="B84" s="5" t="s">
        <v>26</v>
      </c>
      <c r="C84" s="5" t="s">
        <v>27</v>
      </c>
      <c r="D84" s="5" t="s">
        <v>529</v>
      </c>
      <c r="E84" s="5" t="s">
        <v>206</v>
      </c>
      <c r="F84" s="5">
        <v>45.87</v>
      </c>
      <c r="G84" s="5" t="s">
        <v>20</v>
      </c>
      <c r="H84" s="5">
        <v>200</v>
      </c>
      <c r="I84" s="5">
        <v>2000</v>
      </c>
      <c r="J84" s="5">
        <v>75.3</v>
      </c>
      <c r="K84" s="5" t="s">
        <v>17</v>
      </c>
      <c r="L84" s="5">
        <v>0.81599999999999995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19317</v>
      </c>
      <c r="B85" s="5" t="s">
        <v>26</v>
      </c>
      <c r="C85" s="5" t="s">
        <v>27</v>
      </c>
      <c r="D85" s="5" t="s">
        <v>529</v>
      </c>
      <c r="E85" s="5" t="s">
        <v>206</v>
      </c>
      <c r="F85" s="5">
        <v>6.45</v>
      </c>
      <c r="G85" s="5" t="s">
        <v>20</v>
      </c>
      <c r="H85" s="5">
        <v>150</v>
      </c>
      <c r="I85" s="5">
        <v>1996</v>
      </c>
      <c r="J85" s="5">
        <v>74.099999999999994</v>
      </c>
      <c r="K85" s="5" t="s">
        <v>17</v>
      </c>
      <c r="L85" s="5">
        <v>0.73599999999999999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19461</v>
      </c>
      <c r="B86" s="5" t="s">
        <v>26</v>
      </c>
      <c r="C86" s="5" t="s">
        <v>27</v>
      </c>
      <c r="D86" s="5" t="s">
        <v>529</v>
      </c>
      <c r="E86" s="5" t="s">
        <v>206</v>
      </c>
      <c r="F86" s="5">
        <v>104.1</v>
      </c>
      <c r="G86" s="5" t="s">
        <v>20</v>
      </c>
      <c r="H86" s="5">
        <v>150</v>
      </c>
      <c r="I86" s="5">
        <v>1999</v>
      </c>
      <c r="J86" s="5">
        <v>74.099999999999994</v>
      </c>
      <c r="K86" s="5" t="s">
        <v>17</v>
      </c>
      <c r="L86" s="5">
        <v>0.81599999999999995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19566</v>
      </c>
      <c r="B87" s="5" t="s">
        <v>26</v>
      </c>
      <c r="C87" s="5" t="s">
        <v>27</v>
      </c>
      <c r="D87" s="5" t="s">
        <v>529</v>
      </c>
      <c r="E87" s="5" t="s">
        <v>206</v>
      </c>
      <c r="F87" s="5">
        <v>5.72</v>
      </c>
      <c r="G87" s="5" t="s">
        <v>20</v>
      </c>
      <c r="H87" s="5">
        <v>100</v>
      </c>
      <c r="I87" s="5">
        <v>2000</v>
      </c>
      <c r="J87" s="5">
        <v>75.3</v>
      </c>
      <c r="K87" s="5" t="s">
        <v>17</v>
      </c>
      <c r="L87" s="5">
        <v>0.81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19886</v>
      </c>
      <c r="B88" s="5" t="s">
        <v>26</v>
      </c>
      <c r="C88" s="5" t="s">
        <v>27</v>
      </c>
      <c r="D88" s="5" t="s">
        <v>529</v>
      </c>
      <c r="E88" s="5" t="s">
        <v>206</v>
      </c>
      <c r="F88" s="5">
        <v>15.72</v>
      </c>
      <c r="G88" s="5" t="s">
        <v>20</v>
      </c>
      <c r="H88" s="5">
        <v>100</v>
      </c>
      <c r="I88" s="5">
        <v>1996</v>
      </c>
      <c r="J88" s="5">
        <v>74.099999999999994</v>
      </c>
      <c r="K88" s="5" t="s">
        <v>17</v>
      </c>
      <c r="L88" s="5">
        <v>0.73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19979</v>
      </c>
      <c r="B89" s="5" t="s">
        <v>26</v>
      </c>
      <c r="C89" s="5" t="s">
        <v>27</v>
      </c>
      <c r="D89" s="5" t="s">
        <v>529</v>
      </c>
      <c r="E89" s="5" t="s">
        <v>206</v>
      </c>
      <c r="F89" s="5">
        <v>167.16</v>
      </c>
      <c r="G89" s="5" t="s">
        <v>20</v>
      </c>
      <c r="H89" s="5">
        <v>350</v>
      </c>
      <c r="I89" s="5">
        <v>1999</v>
      </c>
      <c r="J89" s="5">
        <v>76.5</v>
      </c>
      <c r="K89" s="5" t="s">
        <v>17</v>
      </c>
      <c r="L89" s="5">
        <v>0.82199999999999995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20113</v>
      </c>
      <c r="B90" s="5" t="s">
        <v>26</v>
      </c>
      <c r="C90" s="5" t="s">
        <v>27</v>
      </c>
      <c r="D90" s="5" t="s">
        <v>529</v>
      </c>
      <c r="E90" s="5" t="s">
        <v>206</v>
      </c>
      <c r="F90" s="5">
        <v>102.32</v>
      </c>
      <c r="G90" s="5" t="s">
        <v>20</v>
      </c>
      <c r="H90" s="5">
        <v>150</v>
      </c>
      <c r="I90" s="5">
        <v>1999</v>
      </c>
      <c r="J90" s="5">
        <v>74.099999999999994</v>
      </c>
      <c r="K90" s="5" t="s">
        <v>17</v>
      </c>
      <c r="L90" s="5">
        <v>0.81599999999999995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20231</v>
      </c>
      <c r="B91" s="5" t="s">
        <v>26</v>
      </c>
      <c r="C91" s="5" t="s">
        <v>27</v>
      </c>
      <c r="D91" s="5" t="s">
        <v>529</v>
      </c>
      <c r="E91" s="5" t="s">
        <v>206</v>
      </c>
      <c r="F91" s="5">
        <v>0.3</v>
      </c>
      <c r="G91" s="5" t="s">
        <v>20</v>
      </c>
      <c r="H91" s="5">
        <v>100</v>
      </c>
      <c r="I91" s="5">
        <v>1999</v>
      </c>
      <c r="J91" s="5">
        <v>74.099999999999994</v>
      </c>
      <c r="K91" s="5" t="s">
        <v>17</v>
      </c>
      <c r="L91" s="5">
        <v>0.81</v>
      </c>
      <c r="M91" s="5" t="s">
        <v>21</v>
      </c>
      <c r="N91" s="5" t="s">
        <v>19</v>
      </c>
      <c r="O91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0.75" customHeight="1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530</v>
      </c>
      <c r="B3" s="14" t="s">
        <v>20</v>
      </c>
      <c r="C3" s="20">
        <v>14.23</v>
      </c>
      <c r="D3" s="10" t="s">
        <v>19</v>
      </c>
      <c r="E3" s="10">
        <v>75.014826498422366</v>
      </c>
      <c r="F3" s="14" t="s">
        <v>140</v>
      </c>
      <c r="G3" s="11">
        <v>0.80527129337539571</v>
      </c>
      <c r="H3" s="14" t="s">
        <v>139</v>
      </c>
    </row>
    <row r="4" spans="1:8">
      <c r="A4" s="41"/>
      <c r="B4" s="14" t="s">
        <v>23</v>
      </c>
      <c r="C4" s="20">
        <v>0.59</v>
      </c>
      <c r="D4" s="10" t="s">
        <v>19</v>
      </c>
      <c r="E4" s="10">
        <v>78.942105263157885</v>
      </c>
      <c r="F4" s="14" t="s">
        <v>140</v>
      </c>
      <c r="G4" s="11">
        <v>0.78957894736842138</v>
      </c>
      <c r="H4" s="14" t="s">
        <v>139</v>
      </c>
    </row>
    <row r="5" spans="1:8">
      <c r="A5" s="41" t="s">
        <v>531</v>
      </c>
      <c r="B5" s="41"/>
      <c r="C5" s="20">
        <f>SUM(C3:C4)</f>
        <v>14.82</v>
      </c>
      <c r="D5" s="10" t="s">
        <v>19</v>
      </c>
      <c r="E5" s="10">
        <v>77</v>
      </c>
      <c r="F5" s="14" t="s">
        <v>140</v>
      </c>
      <c r="G5" s="11">
        <v>0.79700000000000004</v>
      </c>
      <c r="H5" s="14" t="s">
        <v>139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activeCell="D18" sqref="D18"/>
    </sheetView>
  </sheetViews>
  <sheetFormatPr defaultRowHeight="16.5"/>
  <cols>
    <col min="1" max="8" width="11.7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23" t="s">
        <v>766</v>
      </c>
      <c r="F2" s="22" t="s">
        <v>73</v>
      </c>
      <c r="G2" s="23" t="s">
        <v>766</v>
      </c>
      <c r="H2" s="22" t="s">
        <v>73</v>
      </c>
    </row>
    <row r="3" spans="1:8">
      <c r="A3" s="53" t="s">
        <v>763</v>
      </c>
      <c r="B3" s="24" t="s">
        <v>31</v>
      </c>
      <c r="C3" s="20">
        <v>0.41727999999999998</v>
      </c>
      <c r="D3" s="10">
        <v>0.4</v>
      </c>
      <c r="E3" s="10">
        <v>56.7</v>
      </c>
      <c r="F3" s="24" t="s">
        <v>32</v>
      </c>
      <c r="G3" s="11">
        <v>0.23300000000000001</v>
      </c>
      <c r="H3" s="24" t="s">
        <v>32</v>
      </c>
    </row>
    <row r="4" spans="1:8">
      <c r="A4" s="41"/>
      <c r="B4" s="24" t="s">
        <v>20</v>
      </c>
      <c r="C4" s="20">
        <v>14.952530000000005</v>
      </c>
      <c r="D4" s="10">
        <v>0.1</v>
      </c>
      <c r="E4" s="10">
        <v>68.724945295405178</v>
      </c>
      <c r="F4" s="24" t="s">
        <v>18</v>
      </c>
      <c r="G4" s="11">
        <v>0.74230196936542903</v>
      </c>
      <c r="H4" s="24" t="s">
        <v>74</v>
      </c>
    </row>
    <row r="5" spans="1:8">
      <c r="A5" s="41"/>
      <c r="B5" s="24" t="s">
        <v>16</v>
      </c>
      <c r="C5" s="20">
        <v>6.273740000000001</v>
      </c>
      <c r="D5" s="10" t="s">
        <v>19</v>
      </c>
      <c r="E5" s="10">
        <v>82.940869565217398</v>
      </c>
      <c r="F5" s="24" t="s">
        <v>25</v>
      </c>
      <c r="G5" s="11">
        <v>0.53214782608695721</v>
      </c>
      <c r="H5" s="24" t="s">
        <v>18</v>
      </c>
    </row>
    <row r="6" spans="1:8">
      <c r="A6" s="41"/>
      <c r="B6" s="24" t="s">
        <v>22</v>
      </c>
      <c r="C6" s="20">
        <v>3.235199999999999</v>
      </c>
      <c r="D6" s="10" t="s">
        <v>19</v>
      </c>
      <c r="E6" s="10">
        <v>74.699999999999946</v>
      </c>
      <c r="F6" s="24" t="s">
        <v>316</v>
      </c>
      <c r="G6" s="11">
        <v>0.50266666666666682</v>
      </c>
      <c r="H6" s="24" t="s">
        <v>18</v>
      </c>
    </row>
    <row r="7" spans="1:8">
      <c r="A7" s="41"/>
      <c r="B7" s="24" t="s">
        <v>23</v>
      </c>
      <c r="C7" s="20">
        <v>2.5762899999999997</v>
      </c>
      <c r="D7" s="10">
        <v>0.7</v>
      </c>
      <c r="E7" s="10">
        <v>71.897560975609792</v>
      </c>
      <c r="F7" s="24" t="s">
        <v>316</v>
      </c>
      <c r="G7" s="11">
        <v>0.65351219512195091</v>
      </c>
      <c r="H7" s="24" t="s">
        <v>74</v>
      </c>
    </row>
    <row r="8" spans="1:8">
      <c r="A8" s="41" t="s">
        <v>441</v>
      </c>
      <c r="B8" s="41"/>
      <c r="C8" s="20">
        <f>SUM(C3:C7)</f>
        <v>27.455040000000004</v>
      </c>
      <c r="D8" s="10">
        <v>1.2</v>
      </c>
      <c r="E8" s="10">
        <v>71</v>
      </c>
      <c r="F8" s="24" t="s">
        <v>124</v>
      </c>
      <c r="G8" s="11">
        <v>0.53300000000000003</v>
      </c>
      <c r="H8" s="24" t="s">
        <v>323</v>
      </c>
    </row>
  </sheetData>
  <mergeCells count="8">
    <mergeCell ref="E1:F1"/>
    <mergeCell ref="G1:H1"/>
    <mergeCell ref="A3:A7"/>
    <mergeCell ref="A8:B8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portrait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O337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7.62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87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2849</v>
      </c>
      <c r="B2" s="5" t="s">
        <v>26</v>
      </c>
      <c r="C2" s="5" t="s">
        <v>27</v>
      </c>
      <c r="D2" s="5" t="s">
        <v>817</v>
      </c>
      <c r="E2" s="5" t="s">
        <v>207</v>
      </c>
      <c r="F2" s="5">
        <v>1.18</v>
      </c>
      <c r="G2" s="5" t="s">
        <v>20</v>
      </c>
      <c r="H2" s="5">
        <v>100</v>
      </c>
      <c r="I2" s="5">
        <v>2000</v>
      </c>
      <c r="J2" s="5">
        <v>75.3</v>
      </c>
      <c r="K2" s="5" t="s">
        <v>17</v>
      </c>
      <c r="L2" s="5">
        <v>0.81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2958</v>
      </c>
      <c r="B3" s="5" t="s">
        <v>26</v>
      </c>
      <c r="C3" s="5" t="s">
        <v>27</v>
      </c>
      <c r="D3" s="5" t="s">
        <v>532</v>
      </c>
      <c r="E3" s="5" t="s">
        <v>207</v>
      </c>
      <c r="F3" s="5">
        <v>16.04</v>
      </c>
      <c r="G3" s="5" t="s">
        <v>20</v>
      </c>
      <c r="H3" s="5">
        <v>150</v>
      </c>
      <c r="I3" s="5">
        <v>1999</v>
      </c>
      <c r="J3" s="5">
        <v>74.099999999999994</v>
      </c>
      <c r="K3" s="5" t="s">
        <v>17</v>
      </c>
      <c r="L3" s="5">
        <v>0.81599999999999995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3157</v>
      </c>
      <c r="B4" s="5" t="s">
        <v>26</v>
      </c>
      <c r="C4" s="5" t="s">
        <v>27</v>
      </c>
      <c r="D4" s="5" t="s">
        <v>532</v>
      </c>
      <c r="E4" s="5" t="s">
        <v>207</v>
      </c>
      <c r="F4" s="5">
        <v>2.78</v>
      </c>
      <c r="G4" s="5" t="s">
        <v>20</v>
      </c>
      <c r="H4" s="5">
        <v>80</v>
      </c>
      <c r="I4" s="5">
        <v>2007</v>
      </c>
      <c r="J4" s="5">
        <v>75.3</v>
      </c>
      <c r="K4" s="5" t="s">
        <v>17</v>
      </c>
      <c r="L4" s="5">
        <v>0.81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3167</v>
      </c>
      <c r="B5" s="5" t="s">
        <v>26</v>
      </c>
      <c r="C5" s="5" t="s">
        <v>27</v>
      </c>
      <c r="D5" s="5" t="s">
        <v>532</v>
      </c>
      <c r="E5" s="5" t="s">
        <v>207</v>
      </c>
      <c r="F5" s="5">
        <v>1.66</v>
      </c>
      <c r="G5" s="5" t="s">
        <v>20</v>
      </c>
      <c r="H5" s="5">
        <v>100</v>
      </c>
      <c r="I5" s="5">
        <v>2000</v>
      </c>
      <c r="J5" s="5">
        <v>75.3</v>
      </c>
      <c r="K5" s="5" t="s">
        <v>17</v>
      </c>
      <c r="L5" s="5">
        <v>0.81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3450</v>
      </c>
      <c r="B6" s="5" t="s">
        <v>26</v>
      </c>
      <c r="C6" s="5" t="s">
        <v>27</v>
      </c>
      <c r="D6" s="5" t="s">
        <v>532</v>
      </c>
      <c r="E6" s="5" t="s">
        <v>207</v>
      </c>
      <c r="F6" s="5">
        <v>43.5</v>
      </c>
      <c r="G6" s="5" t="s">
        <v>20</v>
      </c>
      <c r="H6" s="5">
        <v>500</v>
      </c>
      <c r="I6" s="5">
        <v>1998</v>
      </c>
      <c r="J6" s="5">
        <v>76.5</v>
      </c>
      <c r="K6" s="5" t="s">
        <v>17</v>
      </c>
      <c r="L6" s="5">
        <v>0.74299999999999999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3587</v>
      </c>
      <c r="B7" s="5" t="s">
        <v>26</v>
      </c>
      <c r="C7" s="5" t="s">
        <v>27</v>
      </c>
      <c r="D7" s="5" t="s">
        <v>532</v>
      </c>
      <c r="E7" s="5" t="s">
        <v>207</v>
      </c>
      <c r="F7" s="5">
        <v>85.63</v>
      </c>
      <c r="G7" s="5" t="s">
        <v>20</v>
      </c>
      <c r="H7" s="5">
        <v>100</v>
      </c>
      <c r="I7" s="5">
        <v>1999</v>
      </c>
      <c r="J7" s="5">
        <v>74.099999999999994</v>
      </c>
      <c r="K7" s="5" t="s">
        <v>17</v>
      </c>
      <c r="L7" s="5">
        <v>0.81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3632</v>
      </c>
      <c r="B8" s="5" t="s">
        <v>26</v>
      </c>
      <c r="C8" s="5" t="s">
        <v>27</v>
      </c>
      <c r="D8" s="5" t="s">
        <v>532</v>
      </c>
      <c r="E8" s="5" t="s">
        <v>207</v>
      </c>
      <c r="F8" s="5">
        <v>0.61</v>
      </c>
      <c r="G8" s="5" t="s">
        <v>20</v>
      </c>
      <c r="H8" s="5">
        <v>100</v>
      </c>
      <c r="I8" s="5">
        <v>2004</v>
      </c>
      <c r="J8" s="5">
        <v>75.3</v>
      </c>
      <c r="K8" s="5" t="s">
        <v>17</v>
      </c>
      <c r="L8" s="5">
        <v>0.81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3677</v>
      </c>
      <c r="B9" s="5" t="s">
        <v>26</v>
      </c>
      <c r="C9" s="5" t="s">
        <v>27</v>
      </c>
      <c r="D9" s="5" t="s">
        <v>532</v>
      </c>
      <c r="E9" s="5" t="s">
        <v>207</v>
      </c>
      <c r="F9" s="5">
        <v>0.96</v>
      </c>
      <c r="G9" s="5" t="s">
        <v>20</v>
      </c>
      <c r="H9" s="5">
        <v>100</v>
      </c>
      <c r="I9" s="5">
        <v>1997</v>
      </c>
      <c r="J9" s="5">
        <v>74.099999999999994</v>
      </c>
      <c r="K9" s="5" t="s">
        <v>17</v>
      </c>
      <c r="L9" s="5">
        <v>0.73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3727</v>
      </c>
      <c r="B10" s="5" t="s">
        <v>26</v>
      </c>
      <c r="C10" s="5" t="s">
        <v>27</v>
      </c>
      <c r="D10" s="5" t="s">
        <v>532</v>
      </c>
      <c r="E10" s="5" t="s">
        <v>207</v>
      </c>
      <c r="F10" s="5">
        <v>0.99</v>
      </c>
      <c r="G10" s="5" t="s">
        <v>20</v>
      </c>
      <c r="H10" s="5">
        <v>100</v>
      </c>
      <c r="I10" s="5">
        <v>2001</v>
      </c>
      <c r="J10" s="5">
        <v>75.3</v>
      </c>
      <c r="K10" s="5" t="s">
        <v>17</v>
      </c>
      <c r="L10" s="5">
        <v>0.81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3741</v>
      </c>
      <c r="B11" s="5" t="s">
        <v>26</v>
      </c>
      <c r="C11" s="5" t="s">
        <v>27</v>
      </c>
      <c r="D11" s="5" t="s">
        <v>532</v>
      </c>
      <c r="E11" s="5" t="s">
        <v>207</v>
      </c>
      <c r="F11" s="5">
        <v>38.07</v>
      </c>
      <c r="G11" s="5" t="s">
        <v>20</v>
      </c>
      <c r="H11" s="5">
        <v>150</v>
      </c>
      <c r="I11" s="5">
        <v>2001</v>
      </c>
      <c r="J11" s="5">
        <v>75.3</v>
      </c>
      <c r="K11" s="5" t="s">
        <v>17</v>
      </c>
      <c r="L11" s="5">
        <v>0.81599999999999995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3910</v>
      </c>
      <c r="B12" s="5" t="s">
        <v>26</v>
      </c>
      <c r="C12" s="5" t="s">
        <v>27</v>
      </c>
      <c r="D12" s="5" t="s">
        <v>532</v>
      </c>
      <c r="E12" s="5" t="s">
        <v>207</v>
      </c>
      <c r="F12" s="5">
        <v>38.770000000000003</v>
      </c>
      <c r="G12" s="5" t="s">
        <v>20</v>
      </c>
      <c r="H12" s="5">
        <v>100</v>
      </c>
      <c r="I12" s="5">
        <v>1999</v>
      </c>
      <c r="J12" s="5">
        <v>74.099999999999994</v>
      </c>
      <c r="K12" s="5" t="s">
        <v>17</v>
      </c>
      <c r="L12" s="5">
        <v>0.81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3978</v>
      </c>
      <c r="B13" s="5" t="s">
        <v>26</v>
      </c>
      <c r="C13" s="5" t="s">
        <v>27</v>
      </c>
      <c r="D13" s="5" t="s">
        <v>532</v>
      </c>
      <c r="E13" s="5" t="s">
        <v>207</v>
      </c>
      <c r="F13" s="5">
        <v>50.04</v>
      </c>
      <c r="G13" s="5" t="s">
        <v>20</v>
      </c>
      <c r="H13" s="5">
        <v>100</v>
      </c>
      <c r="I13" s="5">
        <v>1999</v>
      </c>
      <c r="J13" s="5">
        <v>74.099999999999994</v>
      </c>
      <c r="K13" s="5" t="s">
        <v>17</v>
      </c>
      <c r="L13" s="5">
        <v>0.81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3980</v>
      </c>
      <c r="B14" s="5" t="s">
        <v>26</v>
      </c>
      <c r="C14" s="5" t="s">
        <v>27</v>
      </c>
      <c r="D14" s="5" t="s">
        <v>532</v>
      </c>
      <c r="E14" s="5" t="s">
        <v>207</v>
      </c>
      <c r="F14" s="5">
        <v>7.5</v>
      </c>
      <c r="G14" s="5" t="s">
        <v>20</v>
      </c>
      <c r="H14" s="5">
        <v>450</v>
      </c>
      <c r="I14" s="5">
        <v>2004</v>
      </c>
      <c r="J14" s="5">
        <v>77.599999999999994</v>
      </c>
      <c r="K14" s="5" t="s">
        <v>17</v>
      </c>
      <c r="L14" s="5">
        <v>0.82199999999999995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4039</v>
      </c>
      <c r="B15" s="5" t="s">
        <v>26</v>
      </c>
      <c r="C15" s="5" t="s">
        <v>27</v>
      </c>
      <c r="D15" s="5" t="s">
        <v>532</v>
      </c>
      <c r="E15" s="5" t="s">
        <v>207</v>
      </c>
      <c r="F15" s="5">
        <v>107.7</v>
      </c>
      <c r="G15" s="5" t="s">
        <v>20</v>
      </c>
      <c r="H15" s="5">
        <v>100</v>
      </c>
      <c r="I15" s="5">
        <v>2001</v>
      </c>
      <c r="J15" s="5">
        <v>75.3</v>
      </c>
      <c r="K15" s="5" t="s">
        <v>17</v>
      </c>
      <c r="L15" s="5">
        <v>0.81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4040</v>
      </c>
      <c r="B16" s="5" t="s">
        <v>26</v>
      </c>
      <c r="C16" s="5" t="s">
        <v>27</v>
      </c>
      <c r="D16" s="5" t="s">
        <v>532</v>
      </c>
      <c r="E16" s="5" t="s">
        <v>207</v>
      </c>
      <c r="F16" s="5">
        <v>39.479999999999997</v>
      </c>
      <c r="G16" s="5" t="s">
        <v>20</v>
      </c>
      <c r="H16" s="5">
        <v>150</v>
      </c>
      <c r="I16" s="5">
        <v>2000</v>
      </c>
      <c r="J16" s="5">
        <v>75.3</v>
      </c>
      <c r="K16" s="5" t="s">
        <v>17</v>
      </c>
      <c r="L16" s="5">
        <v>0.81599999999999995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4316</v>
      </c>
      <c r="B17" s="5" t="s">
        <v>26</v>
      </c>
      <c r="C17" s="5" t="s">
        <v>27</v>
      </c>
      <c r="D17" s="5" t="s">
        <v>532</v>
      </c>
      <c r="E17" s="5" t="s">
        <v>207</v>
      </c>
      <c r="F17" s="5">
        <v>53.66</v>
      </c>
      <c r="G17" s="5" t="s">
        <v>20</v>
      </c>
      <c r="H17" s="5">
        <v>150</v>
      </c>
      <c r="I17" s="5">
        <v>1999</v>
      </c>
      <c r="J17" s="5">
        <v>74.099999999999994</v>
      </c>
      <c r="K17" s="5" t="s">
        <v>17</v>
      </c>
      <c r="L17" s="5">
        <v>0.81599999999999995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4381</v>
      </c>
      <c r="B18" s="5" t="s">
        <v>26</v>
      </c>
      <c r="C18" s="5" t="s">
        <v>27</v>
      </c>
      <c r="D18" s="5" t="s">
        <v>532</v>
      </c>
      <c r="E18" s="5" t="s">
        <v>207</v>
      </c>
      <c r="F18" s="5">
        <v>35.619999999999997</v>
      </c>
      <c r="G18" s="5" t="s">
        <v>20</v>
      </c>
      <c r="H18" s="5">
        <v>100</v>
      </c>
      <c r="I18" s="5">
        <v>2004</v>
      </c>
      <c r="J18" s="5">
        <v>75.3</v>
      </c>
      <c r="K18" s="5" t="s">
        <v>17</v>
      </c>
      <c r="L18" s="5">
        <v>0.81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4478</v>
      </c>
      <c r="B19" s="5" t="s">
        <v>26</v>
      </c>
      <c r="C19" s="5" t="s">
        <v>27</v>
      </c>
      <c r="D19" s="5" t="s">
        <v>532</v>
      </c>
      <c r="E19" s="5" t="s">
        <v>207</v>
      </c>
      <c r="F19" s="5">
        <v>0.32</v>
      </c>
      <c r="G19" s="5" t="s">
        <v>20</v>
      </c>
      <c r="H19" s="5">
        <v>100</v>
      </c>
      <c r="I19" s="5">
        <v>1999</v>
      </c>
      <c r="J19" s="5">
        <v>74.099999999999994</v>
      </c>
      <c r="K19" s="5" t="s">
        <v>17</v>
      </c>
      <c r="L19" s="5">
        <v>0.81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4489</v>
      </c>
      <c r="B20" s="5" t="s">
        <v>26</v>
      </c>
      <c r="C20" s="5" t="s">
        <v>27</v>
      </c>
      <c r="D20" s="5" t="s">
        <v>532</v>
      </c>
      <c r="E20" s="5" t="s">
        <v>207</v>
      </c>
      <c r="F20" s="5">
        <v>0.53</v>
      </c>
      <c r="G20" s="5" t="s">
        <v>20</v>
      </c>
      <c r="H20" s="5">
        <v>100</v>
      </c>
      <c r="I20" s="5">
        <v>2001</v>
      </c>
      <c r="J20" s="5">
        <v>75.3</v>
      </c>
      <c r="K20" s="5" t="s">
        <v>17</v>
      </c>
      <c r="L20" s="5">
        <v>0.81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4535</v>
      </c>
      <c r="B21" s="5" t="s">
        <v>26</v>
      </c>
      <c r="C21" s="5" t="s">
        <v>27</v>
      </c>
      <c r="D21" s="5" t="s">
        <v>532</v>
      </c>
      <c r="E21" s="5" t="s">
        <v>207</v>
      </c>
      <c r="F21" s="5">
        <v>40.17</v>
      </c>
      <c r="G21" s="5" t="s">
        <v>20</v>
      </c>
      <c r="H21" s="5">
        <v>150</v>
      </c>
      <c r="I21" s="5">
        <v>1999</v>
      </c>
      <c r="J21" s="5">
        <v>74.099999999999994</v>
      </c>
      <c r="K21" s="5" t="s">
        <v>17</v>
      </c>
      <c r="L21" s="5">
        <v>0.81599999999999995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4545</v>
      </c>
      <c r="B22" s="5" t="s">
        <v>26</v>
      </c>
      <c r="C22" s="5" t="s">
        <v>27</v>
      </c>
      <c r="D22" s="5" t="s">
        <v>532</v>
      </c>
      <c r="E22" s="5" t="s">
        <v>207</v>
      </c>
      <c r="F22" s="5">
        <v>7.62</v>
      </c>
      <c r="G22" s="5" t="s">
        <v>20</v>
      </c>
      <c r="H22" s="5">
        <v>100</v>
      </c>
      <c r="I22" s="5">
        <v>2001</v>
      </c>
      <c r="J22" s="5">
        <v>75.3</v>
      </c>
      <c r="K22" s="5" t="s">
        <v>17</v>
      </c>
      <c r="L22" s="5">
        <v>0.81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4549</v>
      </c>
      <c r="B23" s="5" t="s">
        <v>26</v>
      </c>
      <c r="C23" s="5" t="s">
        <v>27</v>
      </c>
      <c r="D23" s="5" t="s">
        <v>532</v>
      </c>
      <c r="E23" s="5" t="s">
        <v>207</v>
      </c>
      <c r="F23" s="5">
        <v>0.35</v>
      </c>
      <c r="G23" s="5" t="s">
        <v>20</v>
      </c>
      <c r="H23" s="5">
        <v>100</v>
      </c>
      <c r="I23" s="5">
        <v>2001</v>
      </c>
      <c r="J23" s="5">
        <v>75.3</v>
      </c>
      <c r="K23" s="5" t="s">
        <v>17</v>
      </c>
      <c r="L23" s="5">
        <v>0.81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4563</v>
      </c>
      <c r="B24" s="5" t="s">
        <v>26</v>
      </c>
      <c r="C24" s="5" t="s">
        <v>27</v>
      </c>
      <c r="D24" s="5" t="s">
        <v>532</v>
      </c>
      <c r="E24" s="5" t="s">
        <v>207</v>
      </c>
      <c r="F24" s="5">
        <v>43.77</v>
      </c>
      <c r="G24" s="5" t="s">
        <v>20</v>
      </c>
      <c r="H24" s="5">
        <v>100</v>
      </c>
      <c r="I24" s="5">
        <v>2000</v>
      </c>
      <c r="J24" s="5">
        <v>75.3</v>
      </c>
      <c r="K24" s="5" t="s">
        <v>17</v>
      </c>
      <c r="L24" s="5">
        <v>0.81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4673</v>
      </c>
      <c r="B25" s="5" t="s">
        <v>26</v>
      </c>
      <c r="C25" s="5" t="s">
        <v>27</v>
      </c>
      <c r="D25" s="5" t="s">
        <v>532</v>
      </c>
      <c r="E25" s="5" t="s">
        <v>207</v>
      </c>
      <c r="F25" s="5">
        <v>22.09</v>
      </c>
      <c r="G25" s="5" t="s">
        <v>20</v>
      </c>
      <c r="H25" s="5">
        <v>350</v>
      </c>
      <c r="I25" s="5">
        <v>1997</v>
      </c>
      <c r="J25" s="5">
        <v>76.5</v>
      </c>
      <c r="K25" s="5" t="s">
        <v>17</v>
      </c>
      <c r="L25" s="5">
        <v>0.74299999999999999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4733</v>
      </c>
      <c r="B26" s="5" t="s">
        <v>26</v>
      </c>
      <c r="C26" s="5" t="s">
        <v>27</v>
      </c>
      <c r="D26" s="5" t="s">
        <v>532</v>
      </c>
      <c r="E26" s="5" t="s">
        <v>207</v>
      </c>
      <c r="F26" s="5">
        <v>41.32</v>
      </c>
      <c r="G26" s="5" t="s">
        <v>20</v>
      </c>
      <c r="H26" s="5">
        <v>100</v>
      </c>
      <c r="I26" s="5">
        <v>2001</v>
      </c>
      <c r="J26" s="5">
        <v>75.3</v>
      </c>
      <c r="K26" s="5" t="s">
        <v>17</v>
      </c>
      <c r="L26" s="5">
        <v>0.81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4870</v>
      </c>
      <c r="B27" s="5" t="s">
        <v>26</v>
      </c>
      <c r="C27" s="5" t="s">
        <v>27</v>
      </c>
      <c r="D27" s="5" t="s">
        <v>532</v>
      </c>
      <c r="E27" s="5" t="s">
        <v>207</v>
      </c>
      <c r="F27" s="5">
        <v>88.89</v>
      </c>
      <c r="G27" s="5" t="s">
        <v>20</v>
      </c>
      <c r="H27" s="5">
        <v>400</v>
      </c>
      <c r="I27" s="5">
        <v>1999</v>
      </c>
      <c r="J27" s="5">
        <v>76.5</v>
      </c>
      <c r="K27" s="5" t="s">
        <v>17</v>
      </c>
      <c r="L27" s="5">
        <v>0.82199999999999995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4875</v>
      </c>
      <c r="B28" s="5" t="s">
        <v>26</v>
      </c>
      <c r="C28" s="5" t="s">
        <v>27</v>
      </c>
      <c r="D28" s="5" t="s">
        <v>532</v>
      </c>
      <c r="E28" s="5" t="s">
        <v>207</v>
      </c>
      <c r="F28" s="5">
        <v>105.53</v>
      </c>
      <c r="G28" s="5" t="s">
        <v>20</v>
      </c>
      <c r="H28" s="5">
        <v>150</v>
      </c>
      <c r="I28" s="5">
        <v>2001</v>
      </c>
      <c r="J28" s="5">
        <v>75.3</v>
      </c>
      <c r="K28" s="5" t="s">
        <v>17</v>
      </c>
      <c r="L28" s="5">
        <v>0.81599999999999995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4876</v>
      </c>
      <c r="B29" s="5" t="s">
        <v>26</v>
      </c>
      <c r="C29" s="5" t="s">
        <v>27</v>
      </c>
      <c r="D29" s="5" t="s">
        <v>532</v>
      </c>
      <c r="E29" s="5" t="s">
        <v>207</v>
      </c>
      <c r="F29" s="5">
        <v>146.61000000000001</v>
      </c>
      <c r="G29" s="5" t="s">
        <v>20</v>
      </c>
      <c r="H29" s="5">
        <v>100</v>
      </c>
      <c r="I29" s="5">
        <v>2001</v>
      </c>
      <c r="J29" s="5">
        <v>75.3</v>
      </c>
      <c r="K29" s="5" t="s">
        <v>17</v>
      </c>
      <c r="L29" s="5">
        <v>0.81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4978</v>
      </c>
      <c r="B30" s="5" t="s">
        <v>26</v>
      </c>
      <c r="C30" s="5" t="s">
        <v>27</v>
      </c>
      <c r="D30" s="5" t="s">
        <v>532</v>
      </c>
      <c r="E30" s="5" t="s">
        <v>207</v>
      </c>
      <c r="F30" s="5">
        <v>53.26</v>
      </c>
      <c r="G30" s="5" t="s">
        <v>20</v>
      </c>
      <c r="H30" s="5">
        <v>100</v>
      </c>
      <c r="I30" s="5">
        <v>1999</v>
      </c>
      <c r="J30" s="5">
        <v>74.099999999999994</v>
      </c>
      <c r="K30" s="5" t="s">
        <v>17</v>
      </c>
      <c r="L30" s="5">
        <v>0.81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5090</v>
      </c>
      <c r="B31" s="5" t="s">
        <v>26</v>
      </c>
      <c r="C31" s="5" t="s">
        <v>27</v>
      </c>
      <c r="D31" s="5" t="s">
        <v>532</v>
      </c>
      <c r="E31" s="5" t="s">
        <v>207</v>
      </c>
      <c r="F31" s="5">
        <v>79.77</v>
      </c>
      <c r="G31" s="5" t="s">
        <v>20</v>
      </c>
      <c r="H31" s="5">
        <v>400</v>
      </c>
      <c r="I31" s="5">
        <v>1999</v>
      </c>
      <c r="J31" s="5">
        <v>76.5</v>
      </c>
      <c r="K31" s="5" t="s">
        <v>17</v>
      </c>
      <c r="L31" s="5">
        <v>0.82199999999999995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5095</v>
      </c>
      <c r="B32" s="5" t="s">
        <v>26</v>
      </c>
      <c r="C32" s="5" t="s">
        <v>27</v>
      </c>
      <c r="D32" s="5" t="s">
        <v>532</v>
      </c>
      <c r="E32" s="5" t="s">
        <v>207</v>
      </c>
      <c r="F32" s="5">
        <v>6.04</v>
      </c>
      <c r="G32" s="5" t="s">
        <v>20</v>
      </c>
      <c r="H32" s="5">
        <v>150</v>
      </c>
      <c r="I32" s="5">
        <v>2001</v>
      </c>
      <c r="J32" s="5">
        <v>75.3</v>
      </c>
      <c r="K32" s="5" t="s">
        <v>17</v>
      </c>
      <c r="L32" s="5">
        <v>0.81599999999999995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5096</v>
      </c>
      <c r="B33" s="5" t="s">
        <v>26</v>
      </c>
      <c r="C33" s="5" t="s">
        <v>27</v>
      </c>
      <c r="D33" s="5" t="s">
        <v>532</v>
      </c>
      <c r="E33" s="5" t="s">
        <v>207</v>
      </c>
      <c r="F33" s="5">
        <v>6.68</v>
      </c>
      <c r="G33" s="5" t="s">
        <v>20</v>
      </c>
      <c r="H33" s="5">
        <v>200</v>
      </c>
      <c r="I33" s="5">
        <v>1996</v>
      </c>
      <c r="J33" s="5">
        <v>74.099999999999994</v>
      </c>
      <c r="K33" s="5" t="s">
        <v>17</v>
      </c>
      <c r="L33" s="5">
        <v>0.73599999999999999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5099</v>
      </c>
      <c r="B34" s="5" t="s">
        <v>26</v>
      </c>
      <c r="C34" s="5" t="s">
        <v>27</v>
      </c>
      <c r="D34" s="5" t="s">
        <v>532</v>
      </c>
      <c r="E34" s="5" t="s">
        <v>207</v>
      </c>
      <c r="F34" s="5">
        <v>1.48</v>
      </c>
      <c r="G34" s="5" t="s">
        <v>23</v>
      </c>
      <c r="H34" s="5">
        <v>200</v>
      </c>
      <c r="I34" s="5">
        <v>2001</v>
      </c>
      <c r="J34" s="5">
        <v>81.2</v>
      </c>
      <c r="K34" s="5" t="s">
        <v>25</v>
      </c>
      <c r="L34" s="5">
        <v>0.79700000000000004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5342</v>
      </c>
      <c r="B35" s="5" t="s">
        <v>26</v>
      </c>
      <c r="C35" s="5" t="s">
        <v>27</v>
      </c>
      <c r="D35" s="5" t="s">
        <v>532</v>
      </c>
      <c r="E35" s="5" t="s">
        <v>207</v>
      </c>
      <c r="F35" s="5">
        <v>1.88</v>
      </c>
      <c r="G35" s="5" t="s">
        <v>20</v>
      </c>
      <c r="H35" s="5">
        <v>100</v>
      </c>
      <c r="I35" s="5">
        <v>2001</v>
      </c>
      <c r="J35" s="5">
        <v>75.3</v>
      </c>
      <c r="K35" s="5" t="s">
        <v>17</v>
      </c>
      <c r="L35" s="5">
        <v>0.81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5431</v>
      </c>
      <c r="B36" s="5" t="s">
        <v>26</v>
      </c>
      <c r="C36" s="5" t="s">
        <v>27</v>
      </c>
      <c r="D36" s="5" t="s">
        <v>532</v>
      </c>
      <c r="E36" s="5" t="s">
        <v>207</v>
      </c>
      <c r="F36" s="5">
        <v>10.76</v>
      </c>
      <c r="G36" s="5" t="s">
        <v>20</v>
      </c>
      <c r="H36" s="5">
        <v>150</v>
      </c>
      <c r="I36" s="5">
        <v>2000</v>
      </c>
      <c r="J36" s="5">
        <v>75.3</v>
      </c>
      <c r="K36" s="5" t="s">
        <v>17</v>
      </c>
      <c r="L36" s="5">
        <v>0.81599999999999995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5432</v>
      </c>
      <c r="B37" s="5" t="s">
        <v>26</v>
      </c>
      <c r="C37" s="5" t="s">
        <v>27</v>
      </c>
      <c r="D37" s="5" t="s">
        <v>532</v>
      </c>
      <c r="E37" s="5" t="s">
        <v>207</v>
      </c>
      <c r="F37" s="5">
        <v>108.4</v>
      </c>
      <c r="G37" s="5" t="s">
        <v>20</v>
      </c>
      <c r="H37" s="5">
        <v>100</v>
      </c>
      <c r="I37" s="5">
        <v>2001</v>
      </c>
      <c r="J37" s="5">
        <v>75.3</v>
      </c>
      <c r="K37" s="5" t="s">
        <v>17</v>
      </c>
      <c r="L37" s="5">
        <v>0.81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5486</v>
      </c>
      <c r="B38" s="5" t="s">
        <v>26</v>
      </c>
      <c r="C38" s="5" t="s">
        <v>27</v>
      </c>
      <c r="D38" s="5" t="s">
        <v>532</v>
      </c>
      <c r="E38" s="5" t="s">
        <v>207</v>
      </c>
      <c r="F38" s="5">
        <v>39.69</v>
      </c>
      <c r="G38" s="5" t="s">
        <v>20</v>
      </c>
      <c r="H38" s="5">
        <v>100</v>
      </c>
      <c r="I38" s="5">
        <v>1999</v>
      </c>
      <c r="J38" s="5">
        <v>74.099999999999994</v>
      </c>
      <c r="K38" s="5" t="s">
        <v>17</v>
      </c>
      <c r="L38" s="5">
        <v>0.81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5490</v>
      </c>
      <c r="B39" s="5" t="s">
        <v>26</v>
      </c>
      <c r="C39" s="5" t="s">
        <v>27</v>
      </c>
      <c r="D39" s="5" t="s">
        <v>532</v>
      </c>
      <c r="E39" s="5" t="s">
        <v>207</v>
      </c>
      <c r="F39" s="5">
        <v>0.97</v>
      </c>
      <c r="G39" s="5" t="s">
        <v>20</v>
      </c>
      <c r="H39" s="5">
        <v>100</v>
      </c>
      <c r="I39" s="5">
        <v>2004</v>
      </c>
      <c r="J39" s="5">
        <v>75.3</v>
      </c>
      <c r="K39" s="5" t="s">
        <v>17</v>
      </c>
      <c r="L39" s="5">
        <v>0.81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5555</v>
      </c>
      <c r="B40" s="5" t="s">
        <v>26</v>
      </c>
      <c r="C40" s="5" t="s">
        <v>27</v>
      </c>
      <c r="D40" s="5" t="s">
        <v>532</v>
      </c>
      <c r="E40" s="5" t="s">
        <v>207</v>
      </c>
      <c r="F40" s="5">
        <v>2.64</v>
      </c>
      <c r="G40" s="5" t="s">
        <v>20</v>
      </c>
      <c r="H40" s="5">
        <v>100</v>
      </c>
      <c r="I40" s="5">
        <v>2001</v>
      </c>
      <c r="J40" s="5">
        <v>75.3</v>
      </c>
      <c r="K40" s="5" t="s">
        <v>17</v>
      </c>
      <c r="L40" s="5">
        <v>0.81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5560</v>
      </c>
      <c r="B41" s="5" t="s">
        <v>26</v>
      </c>
      <c r="C41" s="5" t="s">
        <v>27</v>
      </c>
      <c r="D41" s="5" t="s">
        <v>532</v>
      </c>
      <c r="E41" s="5" t="s">
        <v>207</v>
      </c>
      <c r="F41" s="5">
        <v>7.17</v>
      </c>
      <c r="G41" s="5" t="s">
        <v>20</v>
      </c>
      <c r="H41" s="5">
        <v>500</v>
      </c>
      <c r="I41" s="5">
        <v>1998</v>
      </c>
      <c r="J41" s="5">
        <v>72.900000000000006</v>
      </c>
      <c r="K41" s="5" t="s">
        <v>17</v>
      </c>
      <c r="L41" s="5">
        <v>0.71099999999999997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5617</v>
      </c>
      <c r="B42" s="5" t="s">
        <v>26</v>
      </c>
      <c r="C42" s="5" t="s">
        <v>27</v>
      </c>
      <c r="D42" s="5" t="s">
        <v>532</v>
      </c>
      <c r="E42" s="5" t="s">
        <v>207</v>
      </c>
      <c r="F42" s="5">
        <v>15.61</v>
      </c>
      <c r="G42" s="5" t="s">
        <v>20</v>
      </c>
      <c r="H42" s="5">
        <v>150</v>
      </c>
      <c r="I42" s="5">
        <v>2000</v>
      </c>
      <c r="J42" s="5">
        <v>75.3</v>
      </c>
      <c r="K42" s="5" t="s">
        <v>17</v>
      </c>
      <c r="L42" s="5">
        <v>0.81599999999999995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5618</v>
      </c>
      <c r="B43" s="5" t="s">
        <v>26</v>
      </c>
      <c r="C43" s="5" t="s">
        <v>27</v>
      </c>
      <c r="D43" s="5" t="s">
        <v>532</v>
      </c>
      <c r="E43" s="5" t="s">
        <v>207</v>
      </c>
      <c r="F43" s="5">
        <v>1.28</v>
      </c>
      <c r="G43" s="5" t="s">
        <v>23</v>
      </c>
      <c r="H43" s="5">
        <v>700</v>
      </c>
      <c r="I43" s="5">
        <v>2000</v>
      </c>
      <c r="J43" s="5">
        <v>78.8</v>
      </c>
      <c r="K43" s="5" t="s">
        <v>17</v>
      </c>
      <c r="L43" s="5">
        <v>0.81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5639</v>
      </c>
      <c r="B44" s="5" t="s">
        <v>26</v>
      </c>
      <c r="C44" s="5" t="s">
        <v>27</v>
      </c>
      <c r="D44" s="5" t="s">
        <v>532</v>
      </c>
      <c r="E44" s="5" t="s">
        <v>207</v>
      </c>
      <c r="F44" s="5">
        <v>18.53</v>
      </c>
      <c r="G44" s="5" t="s">
        <v>20</v>
      </c>
      <c r="H44" s="5">
        <v>150</v>
      </c>
      <c r="I44" s="5">
        <v>2000</v>
      </c>
      <c r="J44" s="5">
        <v>75.3</v>
      </c>
      <c r="K44" s="5" t="s">
        <v>17</v>
      </c>
      <c r="L44" s="5">
        <v>0.81599999999999995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5687</v>
      </c>
      <c r="B45" s="5" t="s">
        <v>26</v>
      </c>
      <c r="C45" s="5" t="s">
        <v>27</v>
      </c>
      <c r="D45" s="5" t="s">
        <v>532</v>
      </c>
      <c r="E45" s="5" t="s">
        <v>207</v>
      </c>
      <c r="F45" s="5">
        <v>85.49</v>
      </c>
      <c r="G45" s="5" t="s">
        <v>20</v>
      </c>
      <c r="H45" s="5">
        <v>100</v>
      </c>
      <c r="I45" s="5">
        <v>2001</v>
      </c>
      <c r="J45" s="5">
        <v>75.3</v>
      </c>
      <c r="K45" s="5" t="s">
        <v>17</v>
      </c>
      <c r="L45" s="5">
        <v>0.81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5754</v>
      </c>
      <c r="B46" s="5" t="s">
        <v>26</v>
      </c>
      <c r="C46" s="5" t="s">
        <v>27</v>
      </c>
      <c r="D46" s="5" t="s">
        <v>532</v>
      </c>
      <c r="E46" s="5" t="s">
        <v>207</v>
      </c>
      <c r="F46" s="5">
        <v>1</v>
      </c>
      <c r="G46" s="5" t="s">
        <v>20</v>
      </c>
      <c r="H46" s="5">
        <v>100</v>
      </c>
      <c r="I46" s="5">
        <v>2004</v>
      </c>
      <c r="J46" s="5">
        <v>75.3</v>
      </c>
      <c r="K46" s="5" t="s">
        <v>17</v>
      </c>
      <c r="L46" s="5">
        <v>0.81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5853</v>
      </c>
      <c r="B47" s="5" t="s">
        <v>26</v>
      </c>
      <c r="C47" s="5" t="s">
        <v>27</v>
      </c>
      <c r="D47" s="5" t="s">
        <v>532</v>
      </c>
      <c r="E47" s="5" t="s">
        <v>207</v>
      </c>
      <c r="F47" s="5">
        <v>89.15</v>
      </c>
      <c r="G47" s="5" t="s">
        <v>20</v>
      </c>
      <c r="H47" s="5">
        <v>150</v>
      </c>
      <c r="I47" s="5">
        <v>1997</v>
      </c>
      <c r="J47" s="5">
        <v>74.099999999999994</v>
      </c>
      <c r="K47" s="5" t="s">
        <v>17</v>
      </c>
      <c r="L47" s="5">
        <v>0.73599999999999999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5857</v>
      </c>
      <c r="B48" s="5" t="s">
        <v>26</v>
      </c>
      <c r="C48" s="5" t="s">
        <v>27</v>
      </c>
      <c r="D48" s="5" t="s">
        <v>532</v>
      </c>
      <c r="E48" s="5" t="s">
        <v>207</v>
      </c>
      <c r="F48" s="5">
        <v>18.29</v>
      </c>
      <c r="G48" s="5" t="s">
        <v>20</v>
      </c>
      <c r="H48" s="5">
        <v>500</v>
      </c>
      <c r="I48" s="5">
        <v>1998</v>
      </c>
      <c r="J48" s="5">
        <v>76.5</v>
      </c>
      <c r="K48" s="5" t="s">
        <v>17</v>
      </c>
      <c r="L48" s="5">
        <v>0.74299999999999999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5860</v>
      </c>
      <c r="B49" s="5" t="s">
        <v>26</v>
      </c>
      <c r="C49" s="5" t="s">
        <v>27</v>
      </c>
      <c r="D49" s="5" t="s">
        <v>532</v>
      </c>
      <c r="E49" s="5" t="s">
        <v>207</v>
      </c>
      <c r="F49" s="5">
        <v>26.72</v>
      </c>
      <c r="G49" s="5" t="s">
        <v>20</v>
      </c>
      <c r="H49" s="5">
        <v>450</v>
      </c>
      <c r="I49" s="5">
        <v>2004</v>
      </c>
      <c r="J49" s="5">
        <v>74.099999999999994</v>
      </c>
      <c r="K49" s="5" t="s">
        <v>17</v>
      </c>
      <c r="L49" s="5">
        <v>0.79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5926</v>
      </c>
      <c r="B50" s="5" t="s">
        <v>26</v>
      </c>
      <c r="C50" s="5" t="s">
        <v>27</v>
      </c>
      <c r="D50" s="5" t="s">
        <v>532</v>
      </c>
      <c r="E50" s="5" t="s">
        <v>207</v>
      </c>
      <c r="F50" s="5">
        <v>330.21</v>
      </c>
      <c r="G50" s="5" t="s">
        <v>20</v>
      </c>
      <c r="H50" s="5">
        <v>200</v>
      </c>
      <c r="I50" s="5">
        <v>1999</v>
      </c>
      <c r="J50" s="5">
        <v>74.099999999999994</v>
      </c>
      <c r="K50" s="5" t="s">
        <v>17</v>
      </c>
      <c r="L50" s="5">
        <v>0.81599999999999995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5976</v>
      </c>
      <c r="B51" s="5" t="s">
        <v>26</v>
      </c>
      <c r="C51" s="5" t="s">
        <v>27</v>
      </c>
      <c r="D51" s="5" t="s">
        <v>532</v>
      </c>
      <c r="E51" s="5" t="s">
        <v>207</v>
      </c>
      <c r="F51" s="5">
        <v>47.88</v>
      </c>
      <c r="G51" s="5" t="s">
        <v>20</v>
      </c>
      <c r="H51" s="5">
        <v>100</v>
      </c>
      <c r="I51" s="5">
        <v>1999</v>
      </c>
      <c r="J51" s="5">
        <v>74.099999999999994</v>
      </c>
      <c r="K51" s="5" t="s">
        <v>17</v>
      </c>
      <c r="L51" s="5">
        <v>0.81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6041</v>
      </c>
      <c r="B52" s="5" t="s">
        <v>26</v>
      </c>
      <c r="C52" s="5" t="s">
        <v>27</v>
      </c>
      <c r="D52" s="5" t="s">
        <v>532</v>
      </c>
      <c r="E52" s="5" t="s">
        <v>207</v>
      </c>
      <c r="F52" s="5">
        <v>107.78</v>
      </c>
      <c r="G52" s="5" t="s">
        <v>20</v>
      </c>
      <c r="H52" s="5">
        <v>100</v>
      </c>
      <c r="I52" s="5">
        <v>2001</v>
      </c>
      <c r="J52" s="5">
        <v>75.3</v>
      </c>
      <c r="K52" s="5" t="s">
        <v>17</v>
      </c>
      <c r="L52" s="5">
        <v>0.81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6085</v>
      </c>
      <c r="B53" s="5" t="s">
        <v>26</v>
      </c>
      <c r="C53" s="5" t="s">
        <v>27</v>
      </c>
      <c r="D53" s="5" t="s">
        <v>532</v>
      </c>
      <c r="E53" s="5" t="s">
        <v>207</v>
      </c>
      <c r="F53" s="5">
        <v>15.53</v>
      </c>
      <c r="G53" s="5" t="s">
        <v>20</v>
      </c>
      <c r="H53" s="5">
        <v>100</v>
      </c>
      <c r="I53" s="5">
        <v>1999</v>
      </c>
      <c r="J53" s="5">
        <v>74.099999999999994</v>
      </c>
      <c r="K53" s="5" t="s">
        <v>17</v>
      </c>
      <c r="L53" s="5">
        <v>0.81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6154</v>
      </c>
      <c r="B54" s="5" t="s">
        <v>26</v>
      </c>
      <c r="C54" s="5" t="s">
        <v>27</v>
      </c>
      <c r="D54" s="5" t="s">
        <v>532</v>
      </c>
      <c r="E54" s="5" t="s">
        <v>207</v>
      </c>
      <c r="F54" s="5">
        <v>23.6</v>
      </c>
      <c r="G54" s="5" t="s">
        <v>20</v>
      </c>
      <c r="H54" s="5">
        <v>150</v>
      </c>
      <c r="I54" s="5">
        <v>2001</v>
      </c>
      <c r="J54" s="5">
        <v>75.3</v>
      </c>
      <c r="K54" s="5" t="s">
        <v>17</v>
      </c>
      <c r="L54" s="5">
        <v>0.81599999999999995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6217</v>
      </c>
      <c r="B55" s="5" t="s">
        <v>26</v>
      </c>
      <c r="C55" s="5" t="s">
        <v>27</v>
      </c>
      <c r="D55" s="5" t="s">
        <v>532</v>
      </c>
      <c r="E55" s="5" t="s">
        <v>207</v>
      </c>
      <c r="F55" s="5">
        <v>14.5</v>
      </c>
      <c r="G55" s="5" t="s">
        <v>20</v>
      </c>
      <c r="H55" s="5">
        <v>100</v>
      </c>
      <c r="I55" s="5">
        <v>1999</v>
      </c>
      <c r="J55" s="5">
        <v>74.099999999999994</v>
      </c>
      <c r="K55" s="5" t="s">
        <v>17</v>
      </c>
      <c r="L55" s="5">
        <v>0.81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6279</v>
      </c>
      <c r="B56" s="5" t="s">
        <v>26</v>
      </c>
      <c r="C56" s="5" t="s">
        <v>27</v>
      </c>
      <c r="D56" s="5" t="s">
        <v>532</v>
      </c>
      <c r="E56" s="5" t="s">
        <v>207</v>
      </c>
      <c r="F56" s="5">
        <v>33.869999999999997</v>
      </c>
      <c r="G56" s="5" t="s">
        <v>20</v>
      </c>
      <c r="H56" s="5">
        <v>150</v>
      </c>
      <c r="I56" s="5">
        <v>2001</v>
      </c>
      <c r="J56" s="5">
        <v>75.3</v>
      </c>
      <c r="K56" s="5" t="s">
        <v>17</v>
      </c>
      <c r="L56" s="5">
        <v>0.81599999999999995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6641</v>
      </c>
      <c r="B57" s="5" t="s">
        <v>26</v>
      </c>
      <c r="C57" s="5" t="s">
        <v>27</v>
      </c>
      <c r="D57" s="5" t="s">
        <v>532</v>
      </c>
      <c r="E57" s="5" t="s">
        <v>207</v>
      </c>
      <c r="F57" s="5">
        <v>77.31</v>
      </c>
      <c r="G57" s="5" t="s">
        <v>20</v>
      </c>
      <c r="H57" s="5">
        <v>100</v>
      </c>
      <c r="I57" s="5">
        <v>2004</v>
      </c>
      <c r="J57" s="5">
        <v>75.3</v>
      </c>
      <c r="K57" s="5" t="s">
        <v>17</v>
      </c>
      <c r="L57" s="5">
        <v>0.81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6686</v>
      </c>
      <c r="B58" s="5" t="s">
        <v>26</v>
      </c>
      <c r="C58" s="5" t="s">
        <v>27</v>
      </c>
      <c r="D58" s="5" t="s">
        <v>532</v>
      </c>
      <c r="E58" s="5" t="s">
        <v>207</v>
      </c>
      <c r="F58" s="5">
        <v>31.15</v>
      </c>
      <c r="G58" s="5" t="s">
        <v>20</v>
      </c>
      <c r="H58" s="5">
        <v>100</v>
      </c>
      <c r="I58" s="5">
        <v>2001</v>
      </c>
      <c r="J58" s="5">
        <v>75.3</v>
      </c>
      <c r="K58" s="5" t="s">
        <v>17</v>
      </c>
      <c r="L58" s="5">
        <v>0.81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6688</v>
      </c>
      <c r="B59" s="5" t="s">
        <v>26</v>
      </c>
      <c r="C59" s="5" t="s">
        <v>27</v>
      </c>
      <c r="D59" s="5" t="s">
        <v>532</v>
      </c>
      <c r="E59" s="5" t="s">
        <v>207</v>
      </c>
      <c r="F59" s="5">
        <v>51.58</v>
      </c>
      <c r="G59" s="5" t="s">
        <v>20</v>
      </c>
      <c r="H59" s="5">
        <v>100</v>
      </c>
      <c r="I59" s="5">
        <v>2000</v>
      </c>
      <c r="J59" s="5">
        <v>75.3</v>
      </c>
      <c r="K59" s="5" t="s">
        <v>17</v>
      </c>
      <c r="L59" s="5">
        <v>0.81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6730</v>
      </c>
      <c r="B60" s="5" t="s">
        <v>26</v>
      </c>
      <c r="C60" s="5" t="s">
        <v>27</v>
      </c>
      <c r="D60" s="5" t="s">
        <v>532</v>
      </c>
      <c r="E60" s="5" t="s">
        <v>207</v>
      </c>
      <c r="F60" s="5">
        <v>50.09</v>
      </c>
      <c r="G60" s="5" t="s">
        <v>20</v>
      </c>
      <c r="H60" s="5">
        <v>100</v>
      </c>
      <c r="I60" s="5">
        <v>1999</v>
      </c>
      <c r="J60" s="5">
        <v>74.099999999999994</v>
      </c>
      <c r="K60" s="5" t="s">
        <v>17</v>
      </c>
      <c r="L60" s="5">
        <v>0.81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6731</v>
      </c>
      <c r="B61" s="5" t="s">
        <v>26</v>
      </c>
      <c r="C61" s="5" t="s">
        <v>27</v>
      </c>
      <c r="D61" s="5" t="s">
        <v>532</v>
      </c>
      <c r="E61" s="5" t="s">
        <v>207</v>
      </c>
      <c r="F61" s="5">
        <v>12.24</v>
      </c>
      <c r="G61" s="5" t="s">
        <v>20</v>
      </c>
      <c r="H61" s="5">
        <v>100</v>
      </c>
      <c r="I61" s="5">
        <v>1999</v>
      </c>
      <c r="J61" s="5">
        <v>74.099999999999994</v>
      </c>
      <c r="K61" s="5" t="s">
        <v>17</v>
      </c>
      <c r="L61" s="5">
        <v>0.81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6790</v>
      </c>
      <c r="B62" s="5" t="s">
        <v>26</v>
      </c>
      <c r="C62" s="5" t="s">
        <v>27</v>
      </c>
      <c r="D62" s="5" t="s">
        <v>532</v>
      </c>
      <c r="E62" s="5" t="s">
        <v>207</v>
      </c>
      <c r="F62" s="5">
        <v>0.36</v>
      </c>
      <c r="G62" s="5" t="s">
        <v>20</v>
      </c>
      <c r="H62" s="5">
        <v>500</v>
      </c>
      <c r="I62" s="5">
        <v>1998</v>
      </c>
      <c r="J62" s="5">
        <v>76.5</v>
      </c>
      <c r="K62" s="5" t="s">
        <v>17</v>
      </c>
      <c r="L62" s="5">
        <v>0.74299999999999999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6791</v>
      </c>
      <c r="B63" s="5" t="s">
        <v>26</v>
      </c>
      <c r="C63" s="5" t="s">
        <v>27</v>
      </c>
      <c r="D63" s="5" t="s">
        <v>532</v>
      </c>
      <c r="E63" s="5" t="s">
        <v>207</v>
      </c>
      <c r="F63" s="5">
        <v>7.69</v>
      </c>
      <c r="G63" s="5" t="s">
        <v>20</v>
      </c>
      <c r="H63" s="5">
        <v>200</v>
      </c>
      <c r="I63" s="5">
        <v>1996</v>
      </c>
      <c r="J63" s="5">
        <v>74.099999999999994</v>
      </c>
      <c r="K63" s="5" t="s">
        <v>17</v>
      </c>
      <c r="L63" s="5">
        <v>0.73599999999999999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6891</v>
      </c>
      <c r="B64" s="5" t="s">
        <v>26</v>
      </c>
      <c r="C64" s="5" t="s">
        <v>27</v>
      </c>
      <c r="D64" s="5" t="s">
        <v>532</v>
      </c>
      <c r="E64" s="5" t="s">
        <v>207</v>
      </c>
      <c r="F64" s="5">
        <v>0.89</v>
      </c>
      <c r="G64" s="5" t="s">
        <v>20</v>
      </c>
      <c r="H64" s="5">
        <v>100</v>
      </c>
      <c r="I64" s="5">
        <v>2001</v>
      </c>
      <c r="J64" s="5">
        <v>75.3</v>
      </c>
      <c r="K64" s="5" t="s">
        <v>17</v>
      </c>
      <c r="L64" s="5">
        <v>0.81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6939</v>
      </c>
      <c r="B65" s="5" t="s">
        <v>26</v>
      </c>
      <c r="C65" s="5" t="s">
        <v>27</v>
      </c>
      <c r="D65" s="5" t="s">
        <v>532</v>
      </c>
      <c r="E65" s="5" t="s">
        <v>207</v>
      </c>
      <c r="F65" s="5">
        <v>4.54</v>
      </c>
      <c r="G65" s="5" t="s">
        <v>20</v>
      </c>
      <c r="H65" s="5">
        <v>100</v>
      </c>
      <c r="I65" s="5">
        <v>1999</v>
      </c>
      <c r="J65" s="5">
        <v>74.099999999999994</v>
      </c>
      <c r="K65" s="5" t="s">
        <v>17</v>
      </c>
      <c r="L65" s="5">
        <v>0.81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6943</v>
      </c>
      <c r="B66" s="5" t="s">
        <v>26</v>
      </c>
      <c r="C66" s="5" t="s">
        <v>27</v>
      </c>
      <c r="D66" s="5" t="s">
        <v>532</v>
      </c>
      <c r="E66" s="5" t="s">
        <v>207</v>
      </c>
      <c r="F66" s="5">
        <v>0.37</v>
      </c>
      <c r="G66" s="5" t="s">
        <v>20</v>
      </c>
      <c r="H66" s="5">
        <v>150</v>
      </c>
      <c r="I66" s="5">
        <v>2001</v>
      </c>
      <c r="J66" s="5">
        <v>75.3</v>
      </c>
      <c r="K66" s="5" t="s">
        <v>17</v>
      </c>
      <c r="L66" s="5">
        <v>0.81599999999999995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7004</v>
      </c>
      <c r="B67" s="5" t="s">
        <v>26</v>
      </c>
      <c r="C67" s="5" t="s">
        <v>27</v>
      </c>
      <c r="D67" s="5" t="s">
        <v>532</v>
      </c>
      <c r="E67" s="5" t="s">
        <v>207</v>
      </c>
      <c r="F67" s="5">
        <v>1.29</v>
      </c>
      <c r="G67" s="5" t="s">
        <v>20</v>
      </c>
      <c r="H67" s="5">
        <v>150</v>
      </c>
      <c r="I67" s="5">
        <v>2001</v>
      </c>
      <c r="J67" s="5">
        <v>75.3</v>
      </c>
      <c r="K67" s="5" t="s">
        <v>17</v>
      </c>
      <c r="L67" s="5">
        <v>0.81599999999999995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7009</v>
      </c>
      <c r="B68" s="5" t="s">
        <v>26</v>
      </c>
      <c r="C68" s="5" t="s">
        <v>27</v>
      </c>
      <c r="D68" s="5" t="s">
        <v>532</v>
      </c>
      <c r="E68" s="5" t="s">
        <v>207</v>
      </c>
      <c r="F68" s="5">
        <v>93.97</v>
      </c>
      <c r="G68" s="5" t="s">
        <v>20</v>
      </c>
      <c r="H68" s="5">
        <v>100</v>
      </c>
      <c r="I68" s="5">
        <v>1999</v>
      </c>
      <c r="J68" s="5">
        <v>74.099999999999994</v>
      </c>
      <c r="K68" s="5" t="s">
        <v>17</v>
      </c>
      <c r="L68" s="5">
        <v>0.81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7050</v>
      </c>
      <c r="B69" s="5" t="s">
        <v>26</v>
      </c>
      <c r="C69" s="5" t="s">
        <v>27</v>
      </c>
      <c r="D69" s="5" t="s">
        <v>532</v>
      </c>
      <c r="E69" s="5" t="s">
        <v>207</v>
      </c>
      <c r="F69" s="5">
        <v>21.15</v>
      </c>
      <c r="G69" s="5" t="s">
        <v>20</v>
      </c>
      <c r="H69" s="5">
        <v>100</v>
      </c>
      <c r="I69" s="5">
        <v>2000</v>
      </c>
      <c r="J69" s="5">
        <v>75.3</v>
      </c>
      <c r="K69" s="5" t="s">
        <v>17</v>
      </c>
      <c r="L69" s="5">
        <v>0.81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7115</v>
      </c>
      <c r="B70" s="5" t="s">
        <v>26</v>
      </c>
      <c r="C70" s="5" t="s">
        <v>27</v>
      </c>
      <c r="D70" s="5" t="s">
        <v>532</v>
      </c>
      <c r="E70" s="5" t="s">
        <v>207</v>
      </c>
      <c r="F70" s="5">
        <v>85.47</v>
      </c>
      <c r="G70" s="5" t="s">
        <v>20</v>
      </c>
      <c r="H70" s="5">
        <v>100</v>
      </c>
      <c r="I70" s="5">
        <v>2000</v>
      </c>
      <c r="J70" s="5">
        <v>75.3</v>
      </c>
      <c r="K70" s="5" t="s">
        <v>17</v>
      </c>
      <c r="L70" s="5">
        <v>0.81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7152</v>
      </c>
      <c r="B71" s="5" t="s">
        <v>26</v>
      </c>
      <c r="C71" s="5" t="s">
        <v>27</v>
      </c>
      <c r="D71" s="5" t="s">
        <v>532</v>
      </c>
      <c r="E71" s="5" t="s">
        <v>207</v>
      </c>
      <c r="F71" s="5">
        <v>40.15</v>
      </c>
      <c r="G71" s="5" t="s">
        <v>20</v>
      </c>
      <c r="H71" s="5">
        <v>400</v>
      </c>
      <c r="I71" s="5">
        <v>1999</v>
      </c>
      <c r="J71" s="5">
        <v>76.5</v>
      </c>
      <c r="K71" s="5" t="s">
        <v>17</v>
      </c>
      <c r="L71" s="5">
        <v>0.82199999999999995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7153</v>
      </c>
      <c r="B72" s="5" t="s">
        <v>26</v>
      </c>
      <c r="C72" s="5" t="s">
        <v>27</v>
      </c>
      <c r="D72" s="5" t="s">
        <v>532</v>
      </c>
      <c r="E72" s="5" t="s">
        <v>207</v>
      </c>
      <c r="F72" s="5">
        <v>56.54</v>
      </c>
      <c r="G72" s="5" t="s">
        <v>20</v>
      </c>
      <c r="H72" s="5">
        <v>150</v>
      </c>
      <c r="I72" s="5">
        <v>1999</v>
      </c>
      <c r="J72" s="5">
        <v>74.099999999999994</v>
      </c>
      <c r="K72" s="5" t="s">
        <v>17</v>
      </c>
      <c r="L72" s="5">
        <v>0.81599999999999995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7158</v>
      </c>
      <c r="B73" s="5" t="s">
        <v>26</v>
      </c>
      <c r="C73" s="5" t="s">
        <v>27</v>
      </c>
      <c r="D73" s="5" t="s">
        <v>532</v>
      </c>
      <c r="E73" s="5" t="s">
        <v>207</v>
      </c>
      <c r="F73" s="5">
        <v>107.81</v>
      </c>
      <c r="G73" s="5" t="s">
        <v>20</v>
      </c>
      <c r="H73" s="5">
        <v>100</v>
      </c>
      <c r="I73" s="5">
        <v>2004</v>
      </c>
      <c r="J73" s="5">
        <v>75.3</v>
      </c>
      <c r="K73" s="5" t="s">
        <v>17</v>
      </c>
      <c r="L73" s="5">
        <v>0.81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7172</v>
      </c>
      <c r="B74" s="5" t="s">
        <v>26</v>
      </c>
      <c r="C74" s="5" t="s">
        <v>27</v>
      </c>
      <c r="D74" s="5" t="s">
        <v>532</v>
      </c>
      <c r="E74" s="5" t="s">
        <v>207</v>
      </c>
      <c r="F74" s="5">
        <v>37.9</v>
      </c>
      <c r="G74" s="5" t="s">
        <v>20</v>
      </c>
      <c r="H74" s="5">
        <v>100</v>
      </c>
      <c r="I74" s="5">
        <v>2000</v>
      </c>
      <c r="J74" s="5">
        <v>75.3</v>
      </c>
      <c r="K74" s="5" t="s">
        <v>17</v>
      </c>
      <c r="L74" s="5">
        <v>0.81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7298</v>
      </c>
      <c r="B75" s="5" t="s">
        <v>26</v>
      </c>
      <c r="C75" s="5" t="s">
        <v>27</v>
      </c>
      <c r="D75" s="5" t="s">
        <v>532</v>
      </c>
      <c r="E75" s="5" t="s">
        <v>207</v>
      </c>
      <c r="F75" s="5">
        <v>119.01</v>
      </c>
      <c r="G75" s="5" t="s">
        <v>20</v>
      </c>
      <c r="H75" s="5">
        <v>100</v>
      </c>
      <c r="I75" s="5">
        <v>2000</v>
      </c>
      <c r="J75" s="5">
        <v>75.3</v>
      </c>
      <c r="K75" s="5" t="s">
        <v>17</v>
      </c>
      <c r="L75" s="5">
        <v>0.81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7350</v>
      </c>
      <c r="B76" s="5" t="s">
        <v>26</v>
      </c>
      <c r="C76" s="5" t="s">
        <v>27</v>
      </c>
      <c r="D76" s="5" t="s">
        <v>532</v>
      </c>
      <c r="E76" s="5" t="s">
        <v>207</v>
      </c>
      <c r="F76" s="5">
        <v>1.1299999999999999</v>
      </c>
      <c r="G76" s="5" t="s">
        <v>20</v>
      </c>
      <c r="H76" s="5">
        <v>100</v>
      </c>
      <c r="I76" s="5">
        <v>2001</v>
      </c>
      <c r="J76" s="5">
        <v>75.3</v>
      </c>
      <c r="K76" s="5" t="s">
        <v>17</v>
      </c>
      <c r="L76" s="5">
        <v>0.81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7485</v>
      </c>
      <c r="B77" s="5" t="s">
        <v>26</v>
      </c>
      <c r="C77" s="5" t="s">
        <v>27</v>
      </c>
      <c r="D77" s="5" t="s">
        <v>532</v>
      </c>
      <c r="E77" s="5" t="s">
        <v>207</v>
      </c>
      <c r="F77" s="5">
        <v>29.73</v>
      </c>
      <c r="G77" s="5" t="s">
        <v>20</v>
      </c>
      <c r="H77" s="5">
        <v>100</v>
      </c>
      <c r="I77" s="5">
        <v>2001</v>
      </c>
      <c r="J77" s="5">
        <v>75.3</v>
      </c>
      <c r="K77" s="5" t="s">
        <v>17</v>
      </c>
      <c r="L77" s="5">
        <v>0.81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7635</v>
      </c>
      <c r="B78" s="5" t="s">
        <v>26</v>
      </c>
      <c r="C78" s="5" t="s">
        <v>27</v>
      </c>
      <c r="D78" s="5" t="s">
        <v>532</v>
      </c>
      <c r="E78" s="5" t="s">
        <v>207</v>
      </c>
      <c r="F78" s="5">
        <v>8.92</v>
      </c>
      <c r="G78" s="5" t="s">
        <v>20</v>
      </c>
      <c r="H78" s="5">
        <v>100</v>
      </c>
      <c r="I78" s="5">
        <v>1999</v>
      </c>
      <c r="J78" s="5">
        <v>74.099999999999994</v>
      </c>
      <c r="K78" s="5" t="s">
        <v>17</v>
      </c>
      <c r="L78" s="5">
        <v>0.81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7642</v>
      </c>
      <c r="B79" s="5" t="s">
        <v>26</v>
      </c>
      <c r="C79" s="5" t="s">
        <v>27</v>
      </c>
      <c r="D79" s="5" t="s">
        <v>532</v>
      </c>
      <c r="E79" s="5" t="s">
        <v>207</v>
      </c>
      <c r="F79" s="5">
        <v>2.7</v>
      </c>
      <c r="G79" s="5" t="s">
        <v>20</v>
      </c>
      <c r="H79" s="5">
        <v>150</v>
      </c>
      <c r="I79" s="5">
        <v>2001</v>
      </c>
      <c r="J79" s="5">
        <v>75.3</v>
      </c>
      <c r="K79" s="5" t="s">
        <v>17</v>
      </c>
      <c r="L79" s="5">
        <v>0.81599999999999995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7645</v>
      </c>
      <c r="B80" s="5" t="s">
        <v>26</v>
      </c>
      <c r="C80" s="5" t="s">
        <v>27</v>
      </c>
      <c r="D80" s="5" t="s">
        <v>532</v>
      </c>
      <c r="E80" s="5" t="s">
        <v>207</v>
      </c>
      <c r="F80" s="5">
        <v>31.21</v>
      </c>
      <c r="G80" s="5" t="s">
        <v>20</v>
      </c>
      <c r="H80" s="5">
        <v>100</v>
      </c>
      <c r="I80" s="5">
        <v>2004</v>
      </c>
      <c r="J80" s="5">
        <v>75.3</v>
      </c>
      <c r="K80" s="5" t="s">
        <v>17</v>
      </c>
      <c r="L80" s="5">
        <v>0.81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7699</v>
      </c>
      <c r="B81" s="5" t="s">
        <v>26</v>
      </c>
      <c r="C81" s="5" t="s">
        <v>27</v>
      </c>
      <c r="D81" s="5" t="s">
        <v>532</v>
      </c>
      <c r="E81" s="5" t="s">
        <v>207</v>
      </c>
      <c r="F81" s="5">
        <v>19.899999999999999</v>
      </c>
      <c r="G81" s="5" t="s">
        <v>20</v>
      </c>
      <c r="H81" s="5">
        <v>100</v>
      </c>
      <c r="I81" s="5">
        <v>2000</v>
      </c>
      <c r="J81" s="5">
        <v>75.3</v>
      </c>
      <c r="K81" s="5" t="s">
        <v>17</v>
      </c>
      <c r="L81" s="5">
        <v>0.81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7920</v>
      </c>
      <c r="B82" s="5" t="s">
        <v>26</v>
      </c>
      <c r="C82" s="5" t="s">
        <v>27</v>
      </c>
      <c r="D82" s="5" t="s">
        <v>532</v>
      </c>
      <c r="E82" s="5" t="s">
        <v>207</v>
      </c>
      <c r="F82" s="5">
        <v>120.44</v>
      </c>
      <c r="G82" s="5" t="s">
        <v>20</v>
      </c>
      <c r="H82" s="5">
        <v>100</v>
      </c>
      <c r="I82" s="5">
        <v>2000</v>
      </c>
      <c r="J82" s="5">
        <v>75.3</v>
      </c>
      <c r="K82" s="5" t="s">
        <v>17</v>
      </c>
      <c r="L82" s="5">
        <v>0.81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7921</v>
      </c>
      <c r="B83" s="5" t="s">
        <v>26</v>
      </c>
      <c r="C83" s="5" t="s">
        <v>27</v>
      </c>
      <c r="D83" s="5" t="s">
        <v>532</v>
      </c>
      <c r="E83" s="5" t="s">
        <v>207</v>
      </c>
      <c r="F83" s="5">
        <v>68.83</v>
      </c>
      <c r="G83" s="5" t="s">
        <v>20</v>
      </c>
      <c r="H83" s="5">
        <v>200</v>
      </c>
      <c r="I83" s="5">
        <v>1999</v>
      </c>
      <c r="J83" s="5">
        <v>74.099999999999994</v>
      </c>
      <c r="K83" s="5" t="s">
        <v>17</v>
      </c>
      <c r="L83" s="5">
        <v>0.81599999999999995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7923</v>
      </c>
      <c r="B84" s="5" t="s">
        <v>26</v>
      </c>
      <c r="C84" s="5" t="s">
        <v>27</v>
      </c>
      <c r="D84" s="5" t="s">
        <v>532</v>
      </c>
      <c r="E84" s="5" t="s">
        <v>207</v>
      </c>
      <c r="F84" s="5">
        <v>35.299999999999997</v>
      </c>
      <c r="G84" s="5" t="s">
        <v>20</v>
      </c>
      <c r="H84" s="5">
        <v>200</v>
      </c>
      <c r="I84" s="5">
        <v>2001</v>
      </c>
      <c r="J84" s="5">
        <v>75.3</v>
      </c>
      <c r="K84" s="5" t="s">
        <v>17</v>
      </c>
      <c r="L84" s="5">
        <v>0.81599999999999995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7979</v>
      </c>
      <c r="B85" s="5" t="s">
        <v>26</v>
      </c>
      <c r="C85" s="5" t="s">
        <v>27</v>
      </c>
      <c r="D85" s="5" t="s">
        <v>532</v>
      </c>
      <c r="E85" s="5" t="s">
        <v>207</v>
      </c>
      <c r="F85" s="5">
        <v>38.21</v>
      </c>
      <c r="G85" s="5" t="s">
        <v>20</v>
      </c>
      <c r="H85" s="5">
        <v>100</v>
      </c>
      <c r="I85" s="5">
        <v>1999</v>
      </c>
      <c r="J85" s="5">
        <v>74.099999999999994</v>
      </c>
      <c r="K85" s="5" t="s">
        <v>17</v>
      </c>
      <c r="L85" s="5">
        <v>0.81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8043</v>
      </c>
      <c r="B86" s="5" t="s">
        <v>26</v>
      </c>
      <c r="C86" s="5" t="s">
        <v>27</v>
      </c>
      <c r="D86" s="5" t="s">
        <v>532</v>
      </c>
      <c r="E86" s="5" t="s">
        <v>207</v>
      </c>
      <c r="F86" s="5">
        <v>103.67</v>
      </c>
      <c r="G86" s="5" t="s">
        <v>20</v>
      </c>
      <c r="H86" s="5">
        <v>100</v>
      </c>
      <c r="I86" s="5">
        <v>2004</v>
      </c>
      <c r="J86" s="5">
        <v>75.3</v>
      </c>
      <c r="K86" s="5" t="s">
        <v>17</v>
      </c>
      <c r="L86" s="5">
        <v>0.81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8044</v>
      </c>
      <c r="B87" s="5" t="s">
        <v>26</v>
      </c>
      <c r="C87" s="5" t="s">
        <v>27</v>
      </c>
      <c r="D87" s="5" t="s">
        <v>532</v>
      </c>
      <c r="E87" s="5" t="s">
        <v>207</v>
      </c>
      <c r="F87" s="5">
        <v>56.61</v>
      </c>
      <c r="G87" s="5" t="s">
        <v>20</v>
      </c>
      <c r="H87" s="5">
        <v>100</v>
      </c>
      <c r="I87" s="5">
        <v>2004</v>
      </c>
      <c r="J87" s="5">
        <v>75.3</v>
      </c>
      <c r="K87" s="5" t="s">
        <v>17</v>
      </c>
      <c r="L87" s="5">
        <v>0.81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8204</v>
      </c>
      <c r="B88" s="5" t="s">
        <v>26</v>
      </c>
      <c r="C88" s="5" t="s">
        <v>27</v>
      </c>
      <c r="D88" s="5" t="s">
        <v>532</v>
      </c>
      <c r="E88" s="5" t="s">
        <v>207</v>
      </c>
      <c r="F88" s="5">
        <v>0.52</v>
      </c>
      <c r="G88" s="5" t="s">
        <v>20</v>
      </c>
      <c r="H88" s="5">
        <v>100</v>
      </c>
      <c r="I88" s="5">
        <v>2001</v>
      </c>
      <c r="J88" s="5">
        <v>75.3</v>
      </c>
      <c r="K88" s="5" t="s">
        <v>17</v>
      </c>
      <c r="L88" s="5">
        <v>0.81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8252</v>
      </c>
      <c r="B89" s="5" t="s">
        <v>26</v>
      </c>
      <c r="C89" s="5" t="s">
        <v>27</v>
      </c>
      <c r="D89" s="5" t="s">
        <v>532</v>
      </c>
      <c r="E89" s="5" t="s">
        <v>207</v>
      </c>
      <c r="F89" s="5">
        <v>168.59</v>
      </c>
      <c r="G89" s="5" t="s">
        <v>20</v>
      </c>
      <c r="H89" s="5">
        <v>100</v>
      </c>
      <c r="I89" s="5">
        <v>2001</v>
      </c>
      <c r="J89" s="5">
        <v>75.3</v>
      </c>
      <c r="K89" s="5" t="s">
        <v>17</v>
      </c>
      <c r="L89" s="5">
        <v>0.81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8303</v>
      </c>
      <c r="B90" s="5" t="s">
        <v>26</v>
      </c>
      <c r="C90" s="5" t="s">
        <v>27</v>
      </c>
      <c r="D90" s="5" t="s">
        <v>532</v>
      </c>
      <c r="E90" s="5" t="s">
        <v>207</v>
      </c>
      <c r="F90" s="5">
        <v>60.88</v>
      </c>
      <c r="G90" s="5" t="s">
        <v>20</v>
      </c>
      <c r="H90" s="5">
        <v>100</v>
      </c>
      <c r="I90" s="5">
        <v>1999</v>
      </c>
      <c r="J90" s="5">
        <v>74.099999999999994</v>
      </c>
      <c r="K90" s="5" t="s">
        <v>17</v>
      </c>
      <c r="L90" s="5">
        <v>0.81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8314</v>
      </c>
      <c r="B91" s="5" t="s">
        <v>26</v>
      </c>
      <c r="C91" s="5" t="s">
        <v>27</v>
      </c>
      <c r="D91" s="5" t="s">
        <v>532</v>
      </c>
      <c r="E91" s="5" t="s">
        <v>207</v>
      </c>
      <c r="F91" s="5">
        <v>140.49</v>
      </c>
      <c r="G91" s="5" t="s">
        <v>20</v>
      </c>
      <c r="H91" s="5">
        <v>200</v>
      </c>
      <c r="I91" s="5">
        <v>1999</v>
      </c>
      <c r="J91" s="5">
        <v>74.099999999999994</v>
      </c>
      <c r="K91" s="5" t="s">
        <v>17</v>
      </c>
      <c r="L91" s="5">
        <v>0.81599999999999995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8373</v>
      </c>
      <c r="B92" s="5" t="s">
        <v>26</v>
      </c>
      <c r="C92" s="5" t="s">
        <v>27</v>
      </c>
      <c r="D92" s="5" t="s">
        <v>532</v>
      </c>
      <c r="E92" s="5" t="s">
        <v>207</v>
      </c>
      <c r="F92" s="5">
        <v>35.1</v>
      </c>
      <c r="G92" s="5" t="s">
        <v>20</v>
      </c>
      <c r="H92" s="5">
        <v>100</v>
      </c>
      <c r="I92" s="5">
        <v>2000</v>
      </c>
      <c r="J92" s="5">
        <v>75.3</v>
      </c>
      <c r="K92" s="5" t="s">
        <v>17</v>
      </c>
      <c r="L92" s="5">
        <v>0.81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8376</v>
      </c>
      <c r="B93" s="5" t="s">
        <v>26</v>
      </c>
      <c r="C93" s="5" t="s">
        <v>27</v>
      </c>
      <c r="D93" s="5" t="s">
        <v>532</v>
      </c>
      <c r="E93" s="5" t="s">
        <v>207</v>
      </c>
      <c r="F93" s="5">
        <v>32.71</v>
      </c>
      <c r="G93" s="5" t="s">
        <v>20</v>
      </c>
      <c r="H93" s="5">
        <v>100</v>
      </c>
      <c r="I93" s="5">
        <v>2001</v>
      </c>
      <c r="J93" s="5">
        <v>75.3</v>
      </c>
      <c r="K93" s="5" t="s">
        <v>17</v>
      </c>
      <c r="L93" s="5">
        <v>0.81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8657</v>
      </c>
      <c r="B94" s="5" t="s">
        <v>26</v>
      </c>
      <c r="C94" s="5" t="s">
        <v>27</v>
      </c>
      <c r="D94" s="5" t="s">
        <v>532</v>
      </c>
      <c r="E94" s="5" t="s">
        <v>207</v>
      </c>
      <c r="F94" s="5">
        <v>2.36</v>
      </c>
      <c r="G94" s="5" t="s">
        <v>20</v>
      </c>
      <c r="H94" s="5">
        <v>100</v>
      </c>
      <c r="I94" s="5">
        <v>1999</v>
      </c>
      <c r="J94" s="5">
        <v>74.099999999999994</v>
      </c>
      <c r="K94" s="5" t="s">
        <v>17</v>
      </c>
      <c r="L94" s="5">
        <v>0.81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8693</v>
      </c>
      <c r="B95" s="5" t="s">
        <v>26</v>
      </c>
      <c r="C95" s="5" t="s">
        <v>27</v>
      </c>
      <c r="D95" s="5" t="s">
        <v>532</v>
      </c>
      <c r="E95" s="5" t="s">
        <v>207</v>
      </c>
      <c r="F95" s="5">
        <v>2.29</v>
      </c>
      <c r="G95" s="5" t="s">
        <v>20</v>
      </c>
      <c r="H95" s="5">
        <v>150</v>
      </c>
      <c r="I95" s="5">
        <v>1999</v>
      </c>
      <c r="J95" s="5">
        <v>74.099999999999994</v>
      </c>
      <c r="K95" s="5" t="s">
        <v>17</v>
      </c>
      <c r="L95" s="5">
        <v>0.81599999999999995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8735</v>
      </c>
      <c r="B96" s="5" t="s">
        <v>26</v>
      </c>
      <c r="C96" s="5" t="s">
        <v>27</v>
      </c>
      <c r="D96" s="5" t="s">
        <v>532</v>
      </c>
      <c r="E96" s="5" t="s">
        <v>207</v>
      </c>
      <c r="F96" s="5">
        <v>38.49</v>
      </c>
      <c r="G96" s="5" t="s">
        <v>20</v>
      </c>
      <c r="H96" s="5">
        <v>100</v>
      </c>
      <c r="I96" s="5">
        <v>1999</v>
      </c>
      <c r="J96" s="5">
        <v>74.099999999999994</v>
      </c>
      <c r="K96" s="5" t="s">
        <v>17</v>
      </c>
      <c r="L96" s="5">
        <v>0.81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8742</v>
      </c>
      <c r="B97" s="5" t="s">
        <v>26</v>
      </c>
      <c r="C97" s="5" t="s">
        <v>27</v>
      </c>
      <c r="D97" s="5" t="s">
        <v>532</v>
      </c>
      <c r="E97" s="5" t="s">
        <v>207</v>
      </c>
      <c r="F97" s="5">
        <v>5.87</v>
      </c>
      <c r="G97" s="5" t="s">
        <v>20</v>
      </c>
      <c r="H97" s="5">
        <v>100</v>
      </c>
      <c r="I97" s="5">
        <v>2001</v>
      </c>
      <c r="J97" s="5">
        <v>75.3</v>
      </c>
      <c r="K97" s="5" t="s">
        <v>17</v>
      </c>
      <c r="L97" s="5">
        <v>0.81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8743</v>
      </c>
      <c r="B98" s="5" t="s">
        <v>26</v>
      </c>
      <c r="C98" s="5" t="s">
        <v>27</v>
      </c>
      <c r="D98" s="5" t="s">
        <v>532</v>
      </c>
      <c r="E98" s="5" t="s">
        <v>207</v>
      </c>
      <c r="F98" s="5">
        <v>37.29</v>
      </c>
      <c r="G98" s="5" t="s">
        <v>20</v>
      </c>
      <c r="H98" s="5">
        <v>150</v>
      </c>
      <c r="I98" s="5">
        <v>1997</v>
      </c>
      <c r="J98" s="5">
        <v>74.099999999999994</v>
      </c>
      <c r="K98" s="5" t="s">
        <v>17</v>
      </c>
      <c r="L98" s="5">
        <v>0.73599999999999999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8780</v>
      </c>
      <c r="B99" s="5" t="s">
        <v>26</v>
      </c>
      <c r="C99" s="5" t="s">
        <v>27</v>
      </c>
      <c r="D99" s="5" t="s">
        <v>532</v>
      </c>
      <c r="E99" s="5" t="s">
        <v>207</v>
      </c>
      <c r="F99" s="5">
        <v>6.37</v>
      </c>
      <c r="G99" s="5" t="s">
        <v>20</v>
      </c>
      <c r="H99" s="5">
        <v>150</v>
      </c>
      <c r="I99" s="5">
        <v>1999</v>
      </c>
      <c r="J99" s="5">
        <v>74.099999999999994</v>
      </c>
      <c r="K99" s="5" t="s">
        <v>17</v>
      </c>
      <c r="L99" s="5">
        <v>0.81599999999999995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8787</v>
      </c>
      <c r="B100" s="5" t="s">
        <v>26</v>
      </c>
      <c r="C100" s="5" t="s">
        <v>27</v>
      </c>
      <c r="D100" s="5" t="s">
        <v>532</v>
      </c>
      <c r="E100" s="5" t="s">
        <v>207</v>
      </c>
      <c r="F100" s="5">
        <v>43.24</v>
      </c>
      <c r="G100" s="5" t="s">
        <v>20</v>
      </c>
      <c r="H100" s="5">
        <v>300</v>
      </c>
      <c r="I100" s="5">
        <v>1998</v>
      </c>
      <c r="J100" s="5">
        <v>74.099999999999994</v>
      </c>
      <c r="K100" s="5" t="s">
        <v>17</v>
      </c>
      <c r="L100" s="5">
        <v>0.73599999999999999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8849</v>
      </c>
      <c r="B101" s="5" t="s">
        <v>26</v>
      </c>
      <c r="C101" s="5" t="s">
        <v>27</v>
      </c>
      <c r="D101" s="5" t="s">
        <v>532</v>
      </c>
      <c r="E101" s="5" t="s">
        <v>207</v>
      </c>
      <c r="F101" s="5">
        <v>10.98</v>
      </c>
      <c r="G101" s="5" t="s">
        <v>20</v>
      </c>
      <c r="H101" s="5">
        <v>300</v>
      </c>
      <c r="I101" s="5">
        <v>1998</v>
      </c>
      <c r="J101" s="5">
        <v>74.099999999999994</v>
      </c>
      <c r="K101" s="5" t="s">
        <v>17</v>
      </c>
      <c r="L101" s="5">
        <v>0.73599999999999999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8852</v>
      </c>
      <c r="B102" s="5" t="s">
        <v>26</v>
      </c>
      <c r="C102" s="5" t="s">
        <v>27</v>
      </c>
      <c r="D102" s="5" t="s">
        <v>532</v>
      </c>
      <c r="E102" s="5" t="s">
        <v>207</v>
      </c>
      <c r="F102" s="5">
        <v>187.91</v>
      </c>
      <c r="G102" s="5" t="s">
        <v>20</v>
      </c>
      <c r="H102" s="5">
        <v>450</v>
      </c>
      <c r="I102" s="5">
        <v>2004</v>
      </c>
      <c r="J102" s="5">
        <v>77.599999999999994</v>
      </c>
      <c r="K102" s="5" t="s">
        <v>17</v>
      </c>
      <c r="L102" s="5">
        <v>0.82199999999999995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8897</v>
      </c>
      <c r="B103" s="5" t="s">
        <v>26</v>
      </c>
      <c r="C103" s="5" t="s">
        <v>27</v>
      </c>
      <c r="D103" s="5" t="s">
        <v>532</v>
      </c>
      <c r="E103" s="5" t="s">
        <v>207</v>
      </c>
      <c r="F103" s="5">
        <v>62.79</v>
      </c>
      <c r="G103" s="5" t="s">
        <v>20</v>
      </c>
      <c r="H103" s="5">
        <v>100</v>
      </c>
      <c r="I103" s="5">
        <v>2001</v>
      </c>
      <c r="J103" s="5">
        <v>75.3</v>
      </c>
      <c r="K103" s="5" t="s">
        <v>17</v>
      </c>
      <c r="L103" s="5">
        <v>0.81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8898</v>
      </c>
      <c r="B104" s="5" t="s">
        <v>26</v>
      </c>
      <c r="C104" s="5" t="s">
        <v>27</v>
      </c>
      <c r="D104" s="5" t="s">
        <v>532</v>
      </c>
      <c r="E104" s="5" t="s">
        <v>207</v>
      </c>
      <c r="F104" s="5">
        <v>73.77</v>
      </c>
      <c r="G104" s="5" t="s">
        <v>20</v>
      </c>
      <c r="H104" s="5">
        <v>300</v>
      </c>
      <c r="I104" s="5">
        <v>2000</v>
      </c>
      <c r="J104" s="5">
        <v>75.3</v>
      </c>
      <c r="K104" s="5" t="s">
        <v>17</v>
      </c>
      <c r="L104" s="5">
        <v>0.81599999999999995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8962</v>
      </c>
      <c r="B105" s="5" t="s">
        <v>26</v>
      </c>
      <c r="C105" s="5" t="s">
        <v>27</v>
      </c>
      <c r="D105" s="5" t="s">
        <v>532</v>
      </c>
      <c r="E105" s="5" t="s">
        <v>207</v>
      </c>
      <c r="F105" s="5">
        <v>6.59</v>
      </c>
      <c r="G105" s="5" t="s">
        <v>20</v>
      </c>
      <c r="H105" s="5">
        <v>100</v>
      </c>
      <c r="I105" s="5">
        <v>2001</v>
      </c>
      <c r="J105" s="5">
        <v>75.3</v>
      </c>
      <c r="K105" s="5" t="s">
        <v>17</v>
      </c>
      <c r="L105" s="5">
        <v>0.81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8963</v>
      </c>
      <c r="B106" s="5" t="s">
        <v>26</v>
      </c>
      <c r="C106" s="5" t="s">
        <v>27</v>
      </c>
      <c r="D106" s="5" t="s">
        <v>532</v>
      </c>
      <c r="E106" s="5" t="s">
        <v>207</v>
      </c>
      <c r="F106" s="5">
        <v>15.68</v>
      </c>
      <c r="G106" s="5" t="s">
        <v>20</v>
      </c>
      <c r="H106" s="5">
        <v>400</v>
      </c>
      <c r="I106" s="5">
        <v>1999</v>
      </c>
      <c r="J106" s="5">
        <v>76.5</v>
      </c>
      <c r="K106" s="5" t="s">
        <v>17</v>
      </c>
      <c r="L106" s="5">
        <v>0.82199999999999995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8969</v>
      </c>
      <c r="B107" s="5" t="s">
        <v>26</v>
      </c>
      <c r="C107" s="5" t="s">
        <v>27</v>
      </c>
      <c r="D107" s="5" t="s">
        <v>532</v>
      </c>
      <c r="E107" s="5" t="s">
        <v>207</v>
      </c>
      <c r="F107" s="5">
        <v>20.56</v>
      </c>
      <c r="G107" s="5" t="s">
        <v>20</v>
      </c>
      <c r="H107" s="5">
        <v>100</v>
      </c>
      <c r="I107" s="5">
        <v>2001</v>
      </c>
      <c r="J107" s="5">
        <v>75.3</v>
      </c>
      <c r="K107" s="5" t="s">
        <v>17</v>
      </c>
      <c r="L107" s="5">
        <v>0.81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9034</v>
      </c>
      <c r="B108" s="5" t="s">
        <v>26</v>
      </c>
      <c r="C108" s="5" t="s">
        <v>27</v>
      </c>
      <c r="D108" s="5" t="s">
        <v>532</v>
      </c>
      <c r="E108" s="5" t="s">
        <v>207</v>
      </c>
      <c r="F108" s="5">
        <v>150.97</v>
      </c>
      <c r="G108" s="5" t="s">
        <v>20</v>
      </c>
      <c r="H108" s="5">
        <v>500</v>
      </c>
      <c r="I108" s="5">
        <v>1998</v>
      </c>
      <c r="J108" s="5">
        <v>76.5</v>
      </c>
      <c r="K108" s="5" t="s">
        <v>17</v>
      </c>
      <c r="L108" s="5">
        <v>0.74299999999999999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9087</v>
      </c>
      <c r="B109" s="5" t="s">
        <v>26</v>
      </c>
      <c r="C109" s="5" t="s">
        <v>27</v>
      </c>
      <c r="D109" s="5" t="s">
        <v>532</v>
      </c>
      <c r="E109" s="5" t="s">
        <v>207</v>
      </c>
      <c r="F109" s="5">
        <v>48.34</v>
      </c>
      <c r="G109" s="5" t="s">
        <v>20</v>
      </c>
      <c r="H109" s="5">
        <v>100</v>
      </c>
      <c r="I109" s="5">
        <v>1999</v>
      </c>
      <c r="J109" s="5">
        <v>74.099999999999994</v>
      </c>
      <c r="K109" s="5" t="s">
        <v>17</v>
      </c>
      <c r="L109" s="5">
        <v>0.81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9091</v>
      </c>
      <c r="B110" s="5" t="s">
        <v>26</v>
      </c>
      <c r="C110" s="5" t="s">
        <v>27</v>
      </c>
      <c r="D110" s="5" t="s">
        <v>532</v>
      </c>
      <c r="E110" s="5" t="s">
        <v>207</v>
      </c>
      <c r="F110" s="5">
        <v>16.739999999999998</v>
      </c>
      <c r="G110" s="5" t="s">
        <v>20</v>
      </c>
      <c r="H110" s="5">
        <v>100</v>
      </c>
      <c r="I110" s="5">
        <v>2004</v>
      </c>
      <c r="J110" s="5">
        <v>75.3</v>
      </c>
      <c r="K110" s="5" t="s">
        <v>17</v>
      </c>
      <c r="L110" s="5">
        <v>0.81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9142</v>
      </c>
      <c r="B111" s="5" t="s">
        <v>26</v>
      </c>
      <c r="C111" s="5" t="s">
        <v>27</v>
      </c>
      <c r="D111" s="5" t="s">
        <v>532</v>
      </c>
      <c r="E111" s="5" t="s">
        <v>207</v>
      </c>
      <c r="F111" s="5">
        <v>30.22</v>
      </c>
      <c r="G111" s="5" t="s">
        <v>20</v>
      </c>
      <c r="H111" s="5">
        <v>100</v>
      </c>
      <c r="I111" s="5">
        <v>2004</v>
      </c>
      <c r="J111" s="5">
        <v>75.3</v>
      </c>
      <c r="K111" s="5" t="s">
        <v>17</v>
      </c>
      <c r="L111" s="5">
        <v>0.81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9158</v>
      </c>
      <c r="B112" s="5" t="s">
        <v>26</v>
      </c>
      <c r="C112" s="5" t="s">
        <v>27</v>
      </c>
      <c r="D112" s="5" t="s">
        <v>532</v>
      </c>
      <c r="E112" s="5" t="s">
        <v>207</v>
      </c>
      <c r="F112" s="5">
        <v>44</v>
      </c>
      <c r="G112" s="5" t="s">
        <v>20</v>
      </c>
      <c r="H112" s="5">
        <v>200</v>
      </c>
      <c r="I112" s="5">
        <v>1999</v>
      </c>
      <c r="J112" s="5">
        <v>74.099999999999994</v>
      </c>
      <c r="K112" s="5" t="s">
        <v>17</v>
      </c>
      <c r="L112" s="5">
        <v>0.81599999999999995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9261</v>
      </c>
      <c r="B113" s="5" t="s">
        <v>26</v>
      </c>
      <c r="C113" s="5" t="s">
        <v>27</v>
      </c>
      <c r="D113" s="5" t="s">
        <v>532</v>
      </c>
      <c r="E113" s="5" t="s">
        <v>207</v>
      </c>
      <c r="F113" s="5">
        <v>0.37</v>
      </c>
      <c r="G113" s="5" t="s">
        <v>20</v>
      </c>
      <c r="H113" s="5">
        <v>100</v>
      </c>
      <c r="I113" s="5">
        <v>2000</v>
      </c>
      <c r="J113" s="5">
        <v>75.3</v>
      </c>
      <c r="K113" s="5" t="s">
        <v>17</v>
      </c>
      <c r="L113" s="5">
        <v>0.81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9309</v>
      </c>
      <c r="B114" s="5" t="s">
        <v>26</v>
      </c>
      <c r="C114" s="5" t="s">
        <v>27</v>
      </c>
      <c r="D114" s="5" t="s">
        <v>532</v>
      </c>
      <c r="E114" s="5" t="s">
        <v>207</v>
      </c>
      <c r="F114" s="5">
        <v>0.78</v>
      </c>
      <c r="G114" s="5" t="s">
        <v>20</v>
      </c>
      <c r="H114" s="5">
        <v>100</v>
      </c>
      <c r="I114" s="5">
        <v>2001</v>
      </c>
      <c r="J114" s="5">
        <v>75.3</v>
      </c>
      <c r="K114" s="5" t="s">
        <v>17</v>
      </c>
      <c r="L114" s="5">
        <v>0.81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9320</v>
      </c>
      <c r="B115" s="5" t="s">
        <v>26</v>
      </c>
      <c r="C115" s="5" t="s">
        <v>27</v>
      </c>
      <c r="D115" s="5" t="s">
        <v>532</v>
      </c>
      <c r="E115" s="5" t="s">
        <v>207</v>
      </c>
      <c r="F115" s="5">
        <v>37.83</v>
      </c>
      <c r="G115" s="5" t="s">
        <v>20</v>
      </c>
      <c r="H115" s="5">
        <v>100</v>
      </c>
      <c r="I115" s="5">
        <v>2000</v>
      </c>
      <c r="J115" s="5">
        <v>75.3</v>
      </c>
      <c r="K115" s="5" t="s">
        <v>17</v>
      </c>
      <c r="L115" s="5">
        <v>0.81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9323</v>
      </c>
      <c r="B116" s="5" t="s">
        <v>26</v>
      </c>
      <c r="C116" s="5" t="s">
        <v>27</v>
      </c>
      <c r="D116" s="5" t="s">
        <v>532</v>
      </c>
      <c r="E116" s="5" t="s">
        <v>207</v>
      </c>
      <c r="F116" s="5">
        <v>46.52</v>
      </c>
      <c r="G116" s="5" t="s">
        <v>20</v>
      </c>
      <c r="H116" s="5">
        <v>100</v>
      </c>
      <c r="I116" s="5">
        <v>2004</v>
      </c>
      <c r="J116" s="5">
        <v>75.3</v>
      </c>
      <c r="K116" s="5" t="s">
        <v>17</v>
      </c>
      <c r="L116" s="5">
        <v>0.81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9378</v>
      </c>
      <c r="B117" s="5" t="s">
        <v>26</v>
      </c>
      <c r="C117" s="5" t="s">
        <v>27</v>
      </c>
      <c r="D117" s="5" t="s">
        <v>532</v>
      </c>
      <c r="E117" s="5" t="s">
        <v>207</v>
      </c>
      <c r="F117" s="5">
        <v>0.48</v>
      </c>
      <c r="G117" s="5" t="s">
        <v>20</v>
      </c>
      <c r="H117" s="5">
        <v>100</v>
      </c>
      <c r="I117" s="5">
        <v>2001</v>
      </c>
      <c r="J117" s="5">
        <v>75.3</v>
      </c>
      <c r="K117" s="5" t="s">
        <v>17</v>
      </c>
      <c r="L117" s="5">
        <v>0.81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9384</v>
      </c>
      <c r="B118" s="5" t="s">
        <v>26</v>
      </c>
      <c r="C118" s="5" t="s">
        <v>27</v>
      </c>
      <c r="D118" s="5" t="s">
        <v>532</v>
      </c>
      <c r="E118" s="5" t="s">
        <v>207</v>
      </c>
      <c r="F118" s="5">
        <v>92.19</v>
      </c>
      <c r="G118" s="5" t="s">
        <v>20</v>
      </c>
      <c r="H118" s="5">
        <v>100</v>
      </c>
      <c r="I118" s="5">
        <v>2001</v>
      </c>
      <c r="J118" s="5">
        <v>75.3</v>
      </c>
      <c r="K118" s="5" t="s">
        <v>17</v>
      </c>
      <c r="L118" s="5">
        <v>0.81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9441</v>
      </c>
      <c r="B119" s="5" t="s">
        <v>26</v>
      </c>
      <c r="C119" s="5" t="s">
        <v>27</v>
      </c>
      <c r="D119" s="5" t="s">
        <v>532</v>
      </c>
      <c r="E119" s="5" t="s">
        <v>207</v>
      </c>
      <c r="F119" s="5">
        <v>3.25</v>
      </c>
      <c r="G119" s="5" t="s">
        <v>20</v>
      </c>
      <c r="H119" s="5">
        <v>200</v>
      </c>
      <c r="I119" s="5">
        <v>1999</v>
      </c>
      <c r="J119" s="5">
        <v>74.099999999999994</v>
      </c>
      <c r="K119" s="5" t="s">
        <v>17</v>
      </c>
      <c r="L119" s="5">
        <v>0.81599999999999995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9547</v>
      </c>
      <c r="B120" s="5" t="s">
        <v>26</v>
      </c>
      <c r="C120" s="5" t="s">
        <v>27</v>
      </c>
      <c r="D120" s="5" t="s">
        <v>532</v>
      </c>
      <c r="E120" s="5" t="s">
        <v>207</v>
      </c>
      <c r="F120" s="5">
        <v>120.83</v>
      </c>
      <c r="G120" s="5" t="s">
        <v>20</v>
      </c>
      <c r="H120" s="5">
        <v>450</v>
      </c>
      <c r="I120" s="5">
        <v>1999</v>
      </c>
      <c r="J120" s="5">
        <v>76.5</v>
      </c>
      <c r="K120" s="5" t="s">
        <v>17</v>
      </c>
      <c r="L120" s="5">
        <v>0.82199999999999995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9831</v>
      </c>
      <c r="B121" s="5" t="s">
        <v>26</v>
      </c>
      <c r="C121" s="5" t="s">
        <v>27</v>
      </c>
      <c r="D121" s="5" t="s">
        <v>532</v>
      </c>
      <c r="E121" s="5" t="s">
        <v>207</v>
      </c>
      <c r="F121" s="5">
        <v>34.119999999999997</v>
      </c>
      <c r="G121" s="5" t="s">
        <v>20</v>
      </c>
      <c r="H121" s="5">
        <v>200</v>
      </c>
      <c r="I121" s="5">
        <v>2001</v>
      </c>
      <c r="J121" s="5">
        <v>75.3</v>
      </c>
      <c r="K121" s="5" t="s">
        <v>17</v>
      </c>
      <c r="L121" s="5">
        <v>0.81599999999999995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10043</v>
      </c>
      <c r="B122" s="5" t="s">
        <v>26</v>
      </c>
      <c r="C122" s="5" t="s">
        <v>27</v>
      </c>
      <c r="D122" s="5" t="s">
        <v>532</v>
      </c>
      <c r="E122" s="5" t="s">
        <v>207</v>
      </c>
      <c r="F122" s="5">
        <v>41.09</v>
      </c>
      <c r="G122" s="5" t="s">
        <v>20</v>
      </c>
      <c r="H122" s="5">
        <v>100</v>
      </c>
      <c r="I122" s="5">
        <v>1999</v>
      </c>
      <c r="J122" s="5">
        <v>74.099999999999994</v>
      </c>
      <c r="K122" s="5" t="s">
        <v>17</v>
      </c>
      <c r="L122" s="5">
        <v>0.81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10044</v>
      </c>
      <c r="B123" s="5" t="s">
        <v>26</v>
      </c>
      <c r="C123" s="5" t="s">
        <v>27</v>
      </c>
      <c r="D123" s="5" t="s">
        <v>532</v>
      </c>
      <c r="E123" s="5" t="s">
        <v>207</v>
      </c>
      <c r="F123" s="5">
        <v>57.54</v>
      </c>
      <c r="G123" s="5" t="s">
        <v>20</v>
      </c>
      <c r="H123" s="5">
        <v>100</v>
      </c>
      <c r="I123" s="5">
        <v>2004</v>
      </c>
      <c r="J123" s="5">
        <v>75.3</v>
      </c>
      <c r="K123" s="5" t="s">
        <v>17</v>
      </c>
      <c r="L123" s="5">
        <v>0.81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10166</v>
      </c>
      <c r="B124" s="5" t="s">
        <v>26</v>
      </c>
      <c r="C124" s="5" t="s">
        <v>27</v>
      </c>
      <c r="D124" s="5" t="s">
        <v>532</v>
      </c>
      <c r="E124" s="5" t="s">
        <v>207</v>
      </c>
      <c r="F124" s="5">
        <v>13.39</v>
      </c>
      <c r="G124" s="5" t="s">
        <v>20</v>
      </c>
      <c r="H124" s="5">
        <v>100</v>
      </c>
      <c r="I124" s="5">
        <v>2000</v>
      </c>
      <c r="J124" s="5">
        <v>75.3</v>
      </c>
      <c r="K124" s="5" t="s">
        <v>17</v>
      </c>
      <c r="L124" s="5">
        <v>0.81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10169</v>
      </c>
      <c r="B125" s="5" t="s">
        <v>26</v>
      </c>
      <c r="C125" s="5" t="s">
        <v>27</v>
      </c>
      <c r="D125" s="5" t="s">
        <v>532</v>
      </c>
      <c r="E125" s="5" t="s">
        <v>207</v>
      </c>
      <c r="F125" s="5">
        <v>13.51</v>
      </c>
      <c r="G125" s="5" t="s">
        <v>20</v>
      </c>
      <c r="H125" s="5">
        <v>100</v>
      </c>
      <c r="I125" s="5">
        <v>2004</v>
      </c>
      <c r="J125" s="5">
        <v>75.3</v>
      </c>
      <c r="K125" s="5" t="s">
        <v>17</v>
      </c>
      <c r="L125" s="5">
        <v>0.81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10170</v>
      </c>
      <c r="B126" s="5" t="s">
        <v>26</v>
      </c>
      <c r="C126" s="5" t="s">
        <v>27</v>
      </c>
      <c r="D126" s="5" t="s">
        <v>532</v>
      </c>
      <c r="E126" s="5" t="s">
        <v>207</v>
      </c>
      <c r="F126" s="5">
        <v>6.72</v>
      </c>
      <c r="G126" s="5" t="s">
        <v>23</v>
      </c>
      <c r="H126" s="5">
        <v>600</v>
      </c>
      <c r="I126" s="5">
        <v>1998</v>
      </c>
      <c r="J126" s="5">
        <v>76.5</v>
      </c>
      <c r="K126" s="5" t="s">
        <v>17</v>
      </c>
      <c r="L126" s="5">
        <v>0.69799999999999995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10213</v>
      </c>
      <c r="B127" s="5" t="s">
        <v>26</v>
      </c>
      <c r="C127" s="5" t="s">
        <v>27</v>
      </c>
      <c r="D127" s="5" t="s">
        <v>532</v>
      </c>
      <c r="E127" s="5" t="s">
        <v>207</v>
      </c>
      <c r="F127" s="5">
        <v>11.11</v>
      </c>
      <c r="G127" s="5" t="s">
        <v>20</v>
      </c>
      <c r="H127" s="5">
        <v>150</v>
      </c>
      <c r="I127" s="5">
        <v>1999</v>
      </c>
      <c r="J127" s="5">
        <v>74.099999999999994</v>
      </c>
      <c r="K127" s="5" t="s">
        <v>17</v>
      </c>
      <c r="L127" s="5">
        <v>0.81599999999999995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10320</v>
      </c>
      <c r="B128" s="5" t="s">
        <v>26</v>
      </c>
      <c r="C128" s="5" t="s">
        <v>27</v>
      </c>
      <c r="D128" s="5" t="s">
        <v>532</v>
      </c>
      <c r="E128" s="5" t="s">
        <v>207</v>
      </c>
      <c r="F128" s="5">
        <v>38.729999999999997</v>
      </c>
      <c r="G128" s="5" t="s">
        <v>20</v>
      </c>
      <c r="H128" s="5">
        <v>150</v>
      </c>
      <c r="I128" s="5">
        <v>2001</v>
      </c>
      <c r="J128" s="5">
        <v>75.3</v>
      </c>
      <c r="K128" s="5" t="s">
        <v>17</v>
      </c>
      <c r="L128" s="5">
        <v>0.81599999999999995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10440</v>
      </c>
      <c r="B129" s="5" t="s">
        <v>26</v>
      </c>
      <c r="C129" s="5" t="s">
        <v>27</v>
      </c>
      <c r="D129" s="5" t="s">
        <v>532</v>
      </c>
      <c r="E129" s="5" t="s">
        <v>207</v>
      </c>
      <c r="F129" s="5">
        <v>37.72</v>
      </c>
      <c r="G129" s="5" t="s">
        <v>20</v>
      </c>
      <c r="H129" s="5">
        <v>150</v>
      </c>
      <c r="I129" s="5">
        <v>2000</v>
      </c>
      <c r="J129" s="5">
        <v>75.3</v>
      </c>
      <c r="K129" s="5" t="s">
        <v>17</v>
      </c>
      <c r="L129" s="5">
        <v>0.81599999999999995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10552</v>
      </c>
      <c r="B130" s="5" t="s">
        <v>26</v>
      </c>
      <c r="C130" s="5" t="s">
        <v>27</v>
      </c>
      <c r="D130" s="5" t="s">
        <v>532</v>
      </c>
      <c r="E130" s="5" t="s">
        <v>207</v>
      </c>
      <c r="F130" s="5">
        <v>38.15</v>
      </c>
      <c r="G130" s="5" t="s">
        <v>20</v>
      </c>
      <c r="H130" s="5">
        <v>100</v>
      </c>
      <c r="I130" s="5">
        <v>2001</v>
      </c>
      <c r="J130" s="5">
        <v>75.3</v>
      </c>
      <c r="K130" s="5" t="s">
        <v>17</v>
      </c>
      <c r="L130" s="5">
        <v>0.81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10553</v>
      </c>
      <c r="B131" s="5" t="s">
        <v>26</v>
      </c>
      <c r="C131" s="5" t="s">
        <v>27</v>
      </c>
      <c r="D131" s="5" t="s">
        <v>532</v>
      </c>
      <c r="E131" s="5" t="s">
        <v>207</v>
      </c>
      <c r="F131" s="5">
        <v>155.74</v>
      </c>
      <c r="G131" s="5" t="s">
        <v>20</v>
      </c>
      <c r="H131" s="5">
        <v>100</v>
      </c>
      <c r="I131" s="5">
        <v>2000</v>
      </c>
      <c r="J131" s="5">
        <v>75.3</v>
      </c>
      <c r="K131" s="5" t="s">
        <v>17</v>
      </c>
      <c r="L131" s="5">
        <v>0.81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10558</v>
      </c>
      <c r="B132" s="5" t="s">
        <v>26</v>
      </c>
      <c r="C132" s="5" t="s">
        <v>27</v>
      </c>
      <c r="D132" s="5" t="s">
        <v>532</v>
      </c>
      <c r="E132" s="5" t="s">
        <v>207</v>
      </c>
      <c r="F132" s="5">
        <v>1.1200000000000001</v>
      </c>
      <c r="G132" s="5" t="s">
        <v>20</v>
      </c>
      <c r="H132" s="5">
        <v>100</v>
      </c>
      <c r="I132" s="5">
        <v>2001</v>
      </c>
      <c r="J132" s="5">
        <v>75.3</v>
      </c>
      <c r="K132" s="5" t="s">
        <v>17</v>
      </c>
      <c r="L132" s="5">
        <v>0.81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10559</v>
      </c>
      <c r="B133" s="5" t="s">
        <v>26</v>
      </c>
      <c r="C133" s="5" t="s">
        <v>27</v>
      </c>
      <c r="D133" s="5" t="s">
        <v>532</v>
      </c>
      <c r="E133" s="5" t="s">
        <v>207</v>
      </c>
      <c r="F133" s="5">
        <v>36.01</v>
      </c>
      <c r="G133" s="5" t="s">
        <v>20</v>
      </c>
      <c r="H133" s="5">
        <v>100</v>
      </c>
      <c r="I133" s="5">
        <v>2001</v>
      </c>
      <c r="J133" s="5">
        <v>75.3</v>
      </c>
      <c r="K133" s="5" t="s">
        <v>17</v>
      </c>
      <c r="L133" s="5">
        <v>0.81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10619</v>
      </c>
      <c r="B134" s="5" t="s">
        <v>26</v>
      </c>
      <c r="C134" s="5" t="s">
        <v>27</v>
      </c>
      <c r="D134" s="5" t="s">
        <v>532</v>
      </c>
      <c r="E134" s="5" t="s">
        <v>207</v>
      </c>
      <c r="F134" s="5">
        <v>120.47</v>
      </c>
      <c r="G134" s="5" t="s">
        <v>20</v>
      </c>
      <c r="H134" s="5">
        <v>100</v>
      </c>
      <c r="I134" s="5">
        <v>2000</v>
      </c>
      <c r="J134" s="5">
        <v>75.3</v>
      </c>
      <c r="K134" s="5" t="s">
        <v>17</v>
      </c>
      <c r="L134" s="5">
        <v>0.81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10663</v>
      </c>
      <c r="B135" s="5" t="s">
        <v>26</v>
      </c>
      <c r="C135" s="5" t="s">
        <v>27</v>
      </c>
      <c r="D135" s="5" t="s">
        <v>532</v>
      </c>
      <c r="E135" s="5" t="s">
        <v>207</v>
      </c>
      <c r="F135" s="5">
        <v>3.78</v>
      </c>
      <c r="G135" s="5" t="s">
        <v>20</v>
      </c>
      <c r="H135" s="5">
        <v>250</v>
      </c>
      <c r="I135" s="5">
        <v>2000</v>
      </c>
      <c r="J135" s="5">
        <v>71.8</v>
      </c>
      <c r="K135" s="5" t="s">
        <v>17</v>
      </c>
      <c r="L135" s="5">
        <v>0.78400000000000003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10850</v>
      </c>
      <c r="B136" s="5" t="s">
        <v>26</v>
      </c>
      <c r="C136" s="5" t="s">
        <v>27</v>
      </c>
      <c r="D136" s="5" t="s">
        <v>532</v>
      </c>
      <c r="E136" s="5" t="s">
        <v>207</v>
      </c>
      <c r="F136" s="5">
        <v>1.72</v>
      </c>
      <c r="G136" s="5" t="s">
        <v>20</v>
      </c>
      <c r="H136" s="5">
        <v>100</v>
      </c>
      <c r="I136" s="5">
        <v>2001</v>
      </c>
      <c r="J136" s="5">
        <v>75.3</v>
      </c>
      <c r="K136" s="5" t="s">
        <v>17</v>
      </c>
      <c r="L136" s="5">
        <v>0.81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10862</v>
      </c>
      <c r="B137" s="5" t="s">
        <v>26</v>
      </c>
      <c r="C137" s="5" t="s">
        <v>27</v>
      </c>
      <c r="D137" s="5" t="s">
        <v>532</v>
      </c>
      <c r="E137" s="5" t="s">
        <v>207</v>
      </c>
      <c r="F137" s="5">
        <v>1.56</v>
      </c>
      <c r="G137" s="5" t="s">
        <v>20</v>
      </c>
      <c r="H137" s="5">
        <v>100</v>
      </c>
      <c r="I137" s="5">
        <v>2000</v>
      </c>
      <c r="J137" s="5">
        <v>75.3</v>
      </c>
      <c r="K137" s="5" t="s">
        <v>17</v>
      </c>
      <c r="L137" s="5">
        <v>0.81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10896</v>
      </c>
      <c r="B138" s="5" t="s">
        <v>26</v>
      </c>
      <c r="C138" s="5" t="s">
        <v>27</v>
      </c>
      <c r="D138" s="5" t="s">
        <v>532</v>
      </c>
      <c r="E138" s="5" t="s">
        <v>207</v>
      </c>
      <c r="F138" s="5">
        <v>5.13</v>
      </c>
      <c r="G138" s="5" t="s">
        <v>23</v>
      </c>
      <c r="H138" s="5">
        <v>700</v>
      </c>
      <c r="I138" s="5">
        <v>2001</v>
      </c>
      <c r="J138" s="5">
        <v>78.8</v>
      </c>
      <c r="K138" s="5" t="s">
        <v>17</v>
      </c>
      <c r="L138" s="5">
        <v>0.81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11005</v>
      </c>
      <c r="B139" s="5" t="s">
        <v>26</v>
      </c>
      <c r="C139" s="5" t="s">
        <v>27</v>
      </c>
      <c r="D139" s="5" t="s">
        <v>532</v>
      </c>
      <c r="E139" s="5" t="s">
        <v>207</v>
      </c>
      <c r="F139" s="5">
        <v>52.61</v>
      </c>
      <c r="G139" s="5" t="s">
        <v>20</v>
      </c>
      <c r="H139" s="5">
        <v>250</v>
      </c>
      <c r="I139" s="5">
        <v>1999</v>
      </c>
      <c r="J139" s="5">
        <v>74.099999999999994</v>
      </c>
      <c r="K139" s="5" t="s">
        <v>17</v>
      </c>
      <c r="L139" s="5">
        <v>0.81599999999999995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11006</v>
      </c>
      <c r="B140" s="5" t="s">
        <v>26</v>
      </c>
      <c r="C140" s="5" t="s">
        <v>27</v>
      </c>
      <c r="D140" s="5" t="s">
        <v>532</v>
      </c>
      <c r="E140" s="5" t="s">
        <v>207</v>
      </c>
      <c r="F140" s="5">
        <v>0.43</v>
      </c>
      <c r="G140" s="5" t="s">
        <v>23</v>
      </c>
      <c r="H140" s="5">
        <v>600</v>
      </c>
      <c r="I140" s="5">
        <v>1998</v>
      </c>
      <c r="J140" s="5">
        <v>82.4</v>
      </c>
      <c r="K140" s="5" t="s">
        <v>25</v>
      </c>
      <c r="L140" s="5">
        <v>0.73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11057</v>
      </c>
      <c r="B141" s="5" t="s">
        <v>26</v>
      </c>
      <c r="C141" s="5" t="s">
        <v>27</v>
      </c>
      <c r="D141" s="5" t="s">
        <v>532</v>
      </c>
      <c r="E141" s="5" t="s">
        <v>207</v>
      </c>
      <c r="F141" s="5">
        <v>77.47</v>
      </c>
      <c r="G141" s="5" t="s">
        <v>20</v>
      </c>
      <c r="H141" s="5">
        <v>100</v>
      </c>
      <c r="I141" s="5">
        <v>2004</v>
      </c>
      <c r="J141" s="5">
        <v>75.3</v>
      </c>
      <c r="K141" s="5" t="s">
        <v>17</v>
      </c>
      <c r="L141" s="5">
        <v>0.81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11066</v>
      </c>
      <c r="B142" s="5" t="s">
        <v>26</v>
      </c>
      <c r="C142" s="5" t="s">
        <v>27</v>
      </c>
      <c r="D142" s="5" t="s">
        <v>532</v>
      </c>
      <c r="E142" s="5" t="s">
        <v>207</v>
      </c>
      <c r="F142" s="5">
        <v>118.32</v>
      </c>
      <c r="G142" s="5" t="s">
        <v>20</v>
      </c>
      <c r="H142" s="5">
        <v>150</v>
      </c>
      <c r="I142" s="5">
        <v>2001</v>
      </c>
      <c r="J142" s="5">
        <v>75.3</v>
      </c>
      <c r="K142" s="5" t="s">
        <v>17</v>
      </c>
      <c r="L142" s="5">
        <v>0.81599999999999995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11067</v>
      </c>
      <c r="B143" s="5" t="s">
        <v>26</v>
      </c>
      <c r="C143" s="5" t="s">
        <v>27</v>
      </c>
      <c r="D143" s="5" t="s">
        <v>532</v>
      </c>
      <c r="E143" s="5" t="s">
        <v>207</v>
      </c>
      <c r="F143" s="5">
        <v>6.77</v>
      </c>
      <c r="G143" s="5" t="s">
        <v>20</v>
      </c>
      <c r="H143" s="5">
        <v>500</v>
      </c>
      <c r="I143" s="5">
        <v>1998</v>
      </c>
      <c r="J143" s="5">
        <v>76.5</v>
      </c>
      <c r="K143" s="5" t="s">
        <v>17</v>
      </c>
      <c r="L143" s="5">
        <v>0.74299999999999999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11069</v>
      </c>
      <c r="B144" s="5" t="s">
        <v>26</v>
      </c>
      <c r="C144" s="5" t="s">
        <v>27</v>
      </c>
      <c r="D144" s="5" t="s">
        <v>532</v>
      </c>
      <c r="E144" s="5" t="s">
        <v>207</v>
      </c>
      <c r="F144" s="5">
        <v>1</v>
      </c>
      <c r="G144" s="5" t="s">
        <v>20</v>
      </c>
      <c r="H144" s="5">
        <v>100</v>
      </c>
      <c r="I144" s="5">
        <v>2004</v>
      </c>
      <c r="J144" s="5">
        <v>75.3</v>
      </c>
      <c r="K144" s="5" t="s">
        <v>17</v>
      </c>
      <c r="L144" s="5">
        <v>0.81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11119</v>
      </c>
      <c r="B145" s="5" t="s">
        <v>26</v>
      </c>
      <c r="C145" s="5" t="s">
        <v>27</v>
      </c>
      <c r="D145" s="5" t="s">
        <v>532</v>
      </c>
      <c r="E145" s="5" t="s">
        <v>207</v>
      </c>
      <c r="F145" s="5">
        <v>38.17</v>
      </c>
      <c r="G145" s="5" t="s">
        <v>20</v>
      </c>
      <c r="H145" s="5">
        <v>100</v>
      </c>
      <c r="I145" s="5">
        <v>2000</v>
      </c>
      <c r="J145" s="5">
        <v>75.3</v>
      </c>
      <c r="K145" s="5" t="s">
        <v>17</v>
      </c>
      <c r="L145" s="5">
        <v>0.81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11174</v>
      </c>
      <c r="B146" s="5" t="s">
        <v>26</v>
      </c>
      <c r="C146" s="5" t="s">
        <v>27</v>
      </c>
      <c r="D146" s="5" t="s">
        <v>532</v>
      </c>
      <c r="E146" s="5" t="s">
        <v>207</v>
      </c>
      <c r="F146" s="5">
        <v>7.88</v>
      </c>
      <c r="G146" s="5" t="s">
        <v>20</v>
      </c>
      <c r="H146" s="5">
        <v>100</v>
      </c>
      <c r="I146" s="5">
        <v>2004</v>
      </c>
      <c r="J146" s="5">
        <v>75.3</v>
      </c>
      <c r="K146" s="5" t="s">
        <v>17</v>
      </c>
      <c r="L146" s="5">
        <v>0.81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11175</v>
      </c>
      <c r="B147" s="5" t="s">
        <v>26</v>
      </c>
      <c r="C147" s="5" t="s">
        <v>27</v>
      </c>
      <c r="D147" s="5" t="s">
        <v>532</v>
      </c>
      <c r="E147" s="5" t="s">
        <v>207</v>
      </c>
      <c r="F147" s="5">
        <v>41.68</v>
      </c>
      <c r="G147" s="5" t="s">
        <v>20</v>
      </c>
      <c r="H147" s="5">
        <v>100</v>
      </c>
      <c r="I147" s="5">
        <v>2001</v>
      </c>
      <c r="J147" s="5">
        <v>75.3</v>
      </c>
      <c r="K147" s="5" t="s">
        <v>17</v>
      </c>
      <c r="L147" s="5">
        <v>0.81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11301</v>
      </c>
      <c r="B148" s="5" t="s">
        <v>26</v>
      </c>
      <c r="C148" s="5" t="s">
        <v>27</v>
      </c>
      <c r="D148" s="5" t="s">
        <v>532</v>
      </c>
      <c r="E148" s="5" t="s">
        <v>207</v>
      </c>
      <c r="F148" s="5">
        <v>37.479999999999997</v>
      </c>
      <c r="G148" s="5" t="s">
        <v>20</v>
      </c>
      <c r="H148" s="5">
        <v>150</v>
      </c>
      <c r="I148" s="5">
        <v>2001</v>
      </c>
      <c r="J148" s="5">
        <v>75.3</v>
      </c>
      <c r="K148" s="5" t="s">
        <v>17</v>
      </c>
      <c r="L148" s="5">
        <v>0.81599999999999995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11302</v>
      </c>
      <c r="B149" s="5" t="s">
        <v>26</v>
      </c>
      <c r="C149" s="5" t="s">
        <v>27</v>
      </c>
      <c r="D149" s="5" t="s">
        <v>532</v>
      </c>
      <c r="E149" s="5" t="s">
        <v>207</v>
      </c>
      <c r="F149" s="5">
        <v>20.28</v>
      </c>
      <c r="G149" s="5" t="s">
        <v>20</v>
      </c>
      <c r="H149" s="5">
        <v>200</v>
      </c>
      <c r="I149" s="5">
        <v>2001</v>
      </c>
      <c r="J149" s="5">
        <v>75.3</v>
      </c>
      <c r="K149" s="5" t="s">
        <v>17</v>
      </c>
      <c r="L149" s="5">
        <v>0.81599999999999995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11473</v>
      </c>
      <c r="B150" s="5" t="s">
        <v>26</v>
      </c>
      <c r="C150" s="5" t="s">
        <v>27</v>
      </c>
      <c r="D150" s="5" t="s">
        <v>532</v>
      </c>
      <c r="E150" s="5" t="s">
        <v>207</v>
      </c>
      <c r="F150" s="5">
        <v>42.11</v>
      </c>
      <c r="G150" s="5" t="s">
        <v>20</v>
      </c>
      <c r="H150" s="5">
        <v>100</v>
      </c>
      <c r="I150" s="5">
        <v>2000</v>
      </c>
      <c r="J150" s="5">
        <v>75.3</v>
      </c>
      <c r="K150" s="5" t="s">
        <v>17</v>
      </c>
      <c r="L150" s="5">
        <v>0.81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11474</v>
      </c>
      <c r="B151" s="5" t="s">
        <v>26</v>
      </c>
      <c r="C151" s="5" t="s">
        <v>27</v>
      </c>
      <c r="D151" s="5" t="s">
        <v>532</v>
      </c>
      <c r="E151" s="5" t="s">
        <v>207</v>
      </c>
      <c r="F151" s="5">
        <v>120.6</v>
      </c>
      <c r="G151" s="5" t="s">
        <v>20</v>
      </c>
      <c r="H151" s="5">
        <v>100</v>
      </c>
      <c r="I151" s="5">
        <v>2000</v>
      </c>
      <c r="J151" s="5">
        <v>75.3</v>
      </c>
      <c r="K151" s="5" t="s">
        <v>17</v>
      </c>
      <c r="L151" s="5">
        <v>0.81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11475</v>
      </c>
      <c r="B152" s="5" t="s">
        <v>26</v>
      </c>
      <c r="C152" s="5" t="s">
        <v>27</v>
      </c>
      <c r="D152" s="5" t="s">
        <v>532</v>
      </c>
      <c r="E152" s="5" t="s">
        <v>207</v>
      </c>
      <c r="F152" s="5">
        <v>20.62</v>
      </c>
      <c r="G152" s="5" t="s">
        <v>20</v>
      </c>
      <c r="H152" s="5">
        <v>200</v>
      </c>
      <c r="I152" s="5">
        <v>1999</v>
      </c>
      <c r="J152" s="5">
        <v>70.599999999999994</v>
      </c>
      <c r="K152" s="5" t="s">
        <v>17</v>
      </c>
      <c r="L152" s="5">
        <v>0.78400000000000003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11476</v>
      </c>
      <c r="B153" s="5" t="s">
        <v>26</v>
      </c>
      <c r="C153" s="5" t="s">
        <v>27</v>
      </c>
      <c r="D153" s="5" t="s">
        <v>532</v>
      </c>
      <c r="E153" s="5" t="s">
        <v>207</v>
      </c>
      <c r="F153" s="5">
        <v>1.5</v>
      </c>
      <c r="G153" s="5" t="s">
        <v>23</v>
      </c>
      <c r="H153" s="5">
        <v>200</v>
      </c>
      <c r="I153" s="5">
        <v>2001</v>
      </c>
      <c r="J153" s="5">
        <v>81.2</v>
      </c>
      <c r="K153" s="5" t="s">
        <v>25</v>
      </c>
      <c r="L153" s="5">
        <v>0.79700000000000004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11530</v>
      </c>
      <c r="B154" s="5" t="s">
        <v>26</v>
      </c>
      <c r="C154" s="5" t="s">
        <v>27</v>
      </c>
      <c r="D154" s="5" t="s">
        <v>532</v>
      </c>
      <c r="E154" s="5" t="s">
        <v>207</v>
      </c>
      <c r="F154" s="5">
        <v>12.42</v>
      </c>
      <c r="G154" s="5" t="s">
        <v>20</v>
      </c>
      <c r="H154" s="5">
        <v>150</v>
      </c>
      <c r="I154" s="5">
        <v>1997</v>
      </c>
      <c r="J154" s="5">
        <v>74.099999999999994</v>
      </c>
      <c r="K154" s="5" t="s">
        <v>17</v>
      </c>
      <c r="L154" s="5">
        <v>0.73599999999999999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11656</v>
      </c>
      <c r="B155" s="5" t="s">
        <v>26</v>
      </c>
      <c r="C155" s="5" t="s">
        <v>27</v>
      </c>
      <c r="D155" s="5" t="s">
        <v>532</v>
      </c>
      <c r="E155" s="5" t="s">
        <v>207</v>
      </c>
      <c r="F155" s="5">
        <v>41.9</v>
      </c>
      <c r="G155" s="5" t="s">
        <v>20</v>
      </c>
      <c r="H155" s="5">
        <v>100</v>
      </c>
      <c r="I155" s="5">
        <v>1999</v>
      </c>
      <c r="J155" s="5">
        <v>74.099999999999994</v>
      </c>
      <c r="K155" s="5" t="s">
        <v>17</v>
      </c>
      <c r="L155" s="5">
        <v>0.81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11657</v>
      </c>
      <c r="B156" s="5" t="s">
        <v>26</v>
      </c>
      <c r="C156" s="5" t="s">
        <v>27</v>
      </c>
      <c r="D156" s="5" t="s">
        <v>532</v>
      </c>
      <c r="E156" s="5" t="s">
        <v>207</v>
      </c>
      <c r="F156" s="5">
        <v>0.37</v>
      </c>
      <c r="G156" s="5" t="s">
        <v>20</v>
      </c>
      <c r="H156" s="5">
        <v>100</v>
      </c>
      <c r="I156" s="5">
        <v>2000</v>
      </c>
      <c r="J156" s="5">
        <v>75.3</v>
      </c>
      <c r="K156" s="5" t="s">
        <v>17</v>
      </c>
      <c r="L156" s="5">
        <v>0.81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11703</v>
      </c>
      <c r="B157" s="5" t="s">
        <v>26</v>
      </c>
      <c r="C157" s="5" t="s">
        <v>27</v>
      </c>
      <c r="D157" s="5" t="s">
        <v>532</v>
      </c>
      <c r="E157" s="5" t="s">
        <v>207</v>
      </c>
      <c r="F157" s="5">
        <v>49.24</v>
      </c>
      <c r="G157" s="5" t="s">
        <v>23</v>
      </c>
      <c r="H157" s="5">
        <v>900</v>
      </c>
      <c r="I157" s="5">
        <v>2001</v>
      </c>
      <c r="J157" s="5">
        <v>72.900000000000006</v>
      </c>
      <c r="K157" s="5" t="s">
        <v>17</v>
      </c>
      <c r="L157" s="5">
        <v>0.77800000000000002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11769</v>
      </c>
      <c r="B158" s="5" t="s">
        <v>26</v>
      </c>
      <c r="C158" s="5" t="s">
        <v>27</v>
      </c>
      <c r="D158" s="5" t="s">
        <v>532</v>
      </c>
      <c r="E158" s="5" t="s">
        <v>207</v>
      </c>
      <c r="F158" s="5">
        <v>160.22999999999999</v>
      </c>
      <c r="G158" s="5" t="s">
        <v>20</v>
      </c>
      <c r="H158" s="5">
        <v>100</v>
      </c>
      <c r="I158" s="5">
        <v>2000</v>
      </c>
      <c r="J158" s="5">
        <v>75.3</v>
      </c>
      <c r="K158" s="5" t="s">
        <v>17</v>
      </c>
      <c r="L158" s="5">
        <v>0.81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11770</v>
      </c>
      <c r="B159" s="5" t="s">
        <v>26</v>
      </c>
      <c r="C159" s="5" t="s">
        <v>27</v>
      </c>
      <c r="D159" s="5" t="s">
        <v>532</v>
      </c>
      <c r="E159" s="5" t="s">
        <v>207</v>
      </c>
      <c r="F159" s="5">
        <v>4.97</v>
      </c>
      <c r="G159" s="5" t="s">
        <v>20</v>
      </c>
      <c r="H159" s="5">
        <v>100</v>
      </c>
      <c r="I159" s="5">
        <v>2001</v>
      </c>
      <c r="J159" s="5">
        <v>75.3</v>
      </c>
      <c r="K159" s="5" t="s">
        <v>17</v>
      </c>
      <c r="L159" s="5">
        <v>0.81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11897</v>
      </c>
      <c r="B160" s="5" t="s">
        <v>26</v>
      </c>
      <c r="C160" s="5" t="s">
        <v>27</v>
      </c>
      <c r="D160" s="5" t="s">
        <v>532</v>
      </c>
      <c r="E160" s="5" t="s">
        <v>207</v>
      </c>
      <c r="F160" s="5">
        <v>291.91000000000003</v>
      </c>
      <c r="G160" s="5" t="s">
        <v>23</v>
      </c>
      <c r="H160" s="5">
        <v>600</v>
      </c>
      <c r="I160" s="5">
        <v>1998</v>
      </c>
      <c r="J160" s="5">
        <v>76.5</v>
      </c>
      <c r="K160" s="5" t="s">
        <v>17</v>
      </c>
      <c r="L160" s="5">
        <v>0.69799999999999995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11955</v>
      </c>
      <c r="B161" s="5" t="s">
        <v>26</v>
      </c>
      <c r="C161" s="5" t="s">
        <v>27</v>
      </c>
      <c r="D161" s="5" t="s">
        <v>532</v>
      </c>
      <c r="E161" s="5" t="s">
        <v>207</v>
      </c>
      <c r="F161" s="5">
        <v>130.38</v>
      </c>
      <c r="G161" s="5" t="s">
        <v>20</v>
      </c>
      <c r="H161" s="5">
        <v>350</v>
      </c>
      <c r="I161" s="5">
        <v>1999</v>
      </c>
      <c r="J161" s="5">
        <v>76.5</v>
      </c>
      <c r="K161" s="5" t="s">
        <v>17</v>
      </c>
      <c r="L161" s="5">
        <v>0.82199999999999995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12010</v>
      </c>
      <c r="B162" s="5" t="s">
        <v>26</v>
      </c>
      <c r="C162" s="5" t="s">
        <v>27</v>
      </c>
      <c r="D162" s="5" t="s">
        <v>532</v>
      </c>
      <c r="E162" s="5" t="s">
        <v>207</v>
      </c>
      <c r="F162" s="5">
        <v>62.61</v>
      </c>
      <c r="G162" s="5" t="s">
        <v>20</v>
      </c>
      <c r="H162" s="5">
        <v>100</v>
      </c>
      <c r="I162" s="5">
        <v>2001</v>
      </c>
      <c r="J162" s="5">
        <v>75.3</v>
      </c>
      <c r="K162" s="5" t="s">
        <v>17</v>
      </c>
      <c r="L162" s="5">
        <v>0.81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12060</v>
      </c>
      <c r="B163" s="5" t="s">
        <v>26</v>
      </c>
      <c r="C163" s="5" t="s">
        <v>27</v>
      </c>
      <c r="D163" s="5" t="s">
        <v>532</v>
      </c>
      <c r="E163" s="5" t="s">
        <v>207</v>
      </c>
      <c r="F163" s="5">
        <v>10.69</v>
      </c>
      <c r="G163" s="5" t="s">
        <v>20</v>
      </c>
      <c r="H163" s="5">
        <v>150</v>
      </c>
      <c r="I163" s="5">
        <v>1999</v>
      </c>
      <c r="J163" s="5">
        <v>74.099999999999994</v>
      </c>
      <c r="K163" s="5" t="s">
        <v>17</v>
      </c>
      <c r="L163" s="5">
        <v>0.81599999999999995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12098</v>
      </c>
      <c r="B164" s="5" t="s">
        <v>26</v>
      </c>
      <c r="C164" s="5" t="s">
        <v>27</v>
      </c>
      <c r="D164" s="5" t="s">
        <v>532</v>
      </c>
      <c r="E164" s="5" t="s">
        <v>207</v>
      </c>
      <c r="F164" s="5">
        <v>102.56</v>
      </c>
      <c r="G164" s="5" t="s">
        <v>20</v>
      </c>
      <c r="H164" s="5">
        <v>100</v>
      </c>
      <c r="I164" s="5">
        <v>2000</v>
      </c>
      <c r="J164" s="5">
        <v>75.3</v>
      </c>
      <c r="K164" s="5" t="s">
        <v>17</v>
      </c>
      <c r="L164" s="5">
        <v>0.81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12267</v>
      </c>
      <c r="B165" s="5" t="s">
        <v>26</v>
      </c>
      <c r="C165" s="5" t="s">
        <v>27</v>
      </c>
      <c r="D165" s="5" t="s">
        <v>532</v>
      </c>
      <c r="E165" s="5" t="s">
        <v>207</v>
      </c>
      <c r="F165" s="5">
        <v>48.8</v>
      </c>
      <c r="G165" s="5" t="s">
        <v>20</v>
      </c>
      <c r="H165" s="5">
        <v>200</v>
      </c>
      <c r="I165" s="5">
        <v>2001</v>
      </c>
      <c r="J165" s="5">
        <v>75.3</v>
      </c>
      <c r="K165" s="5" t="s">
        <v>17</v>
      </c>
      <c r="L165" s="5">
        <v>0.81599999999999995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12406</v>
      </c>
      <c r="B166" s="5" t="s">
        <v>26</v>
      </c>
      <c r="C166" s="5" t="s">
        <v>27</v>
      </c>
      <c r="D166" s="5" t="s">
        <v>532</v>
      </c>
      <c r="E166" s="5" t="s">
        <v>207</v>
      </c>
      <c r="F166" s="5">
        <v>65.209999999999994</v>
      </c>
      <c r="G166" s="5" t="s">
        <v>20</v>
      </c>
      <c r="H166" s="5">
        <v>100</v>
      </c>
      <c r="I166" s="5">
        <v>2001</v>
      </c>
      <c r="J166" s="5">
        <v>75.3</v>
      </c>
      <c r="K166" s="5" t="s">
        <v>17</v>
      </c>
      <c r="L166" s="5">
        <v>0.81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12496</v>
      </c>
      <c r="B167" s="5" t="s">
        <v>26</v>
      </c>
      <c r="C167" s="5" t="s">
        <v>27</v>
      </c>
      <c r="D167" s="5" t="s">
        <v>532</v>
      </c>
      <c r="E167" s="5" t="s">
        <v>207</v>
      </c>
      <c r="F167" s="5">
        <v>13.98</v>
      </c>
      <c r="G167" s="5" t="s">
        <v>20</v>
      </c>
      <c r="H167" s="5">
        <v>100</v>
      </c>
      <c r="I167" s="5">
        <v>2001</v>
      </c>
      <c r="J167" s="5">
        <v>75.3</v>
      </c>
      <c r="K167" s="5" t="s">
        <v>17</v>
      </c>
      <c r="L167" s="5">
        <v>0.81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12684</v>
      </c>
      <c r="B168" s="5" t="s">
        <v>26</v>
      </c>
      <c r="C168" s="5" t="s">
        <v>27</v>
      </c>
      <c r="D168" s="5" t="s">
        <v>532</v>
      </c>
      <c r="E168" s="5" t="s">
        <v>207</v>
      </c>
      <c r="F168" s="5">
        <v>0.95</v>
      </c>
      <c r="G168" s="5" t="s">
        <v>20</v>
      </c>
      <c r="H168" s="5">
        <v>100</v>
      </c>
      <c r="I168" s="5">
        <v>1998</v>
      </c>
      <c r="J168" s="5">
        <v>74.099999999999994</v>
      </c>
      <c r="K168" s="5" t="s">
        <v>17</v>
      </c>
      <c r="L168" s="5">
        <v>0.73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12686</v>
      </c>
      <c r="B169" s="5" t="s">
        <v>26</v>
      </c>
      <c r="C169" s="5" t="s">
        <v>27</v>
      </c>
      <c r="D169" s="5" t="s">
        <v>532</v>
      </c>
      <c r="E169" s="5" t="s">
        <v>207</v>
      </c>
      <c r="F169" s="5">
        <v>2.2599999999999998</v>
      </c>
      <c r="G169" s="5" t="s">
        <v>23</v>
      </c>
      <c r="H169" s="5">
        <v>900</v>
      </c>
      <c r="I169" s="5">
        <v>2000</v>
      </c>
      <c r="J169" s="5">
        <v>78.8</v>
      </c>
      <c r="K169" s="5" t="s">
        <v>17</v>
      </c>
      <c r="L169" s="5">
        <v>0.81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12779</v>
      </c>
      <c r="B170" s="5" t="s">
        <v>26</v>
      </c>
      <c r="C170" s="5" t="s">
        <v>27</v>
      </c>
      <c r="D170" s="5" t="s">
        <v>532</v>
      </c>
      <c r="E170" s="5" t="s">
        <v>207</v>
      </c>
      <c r="F170" s="5">
        <v>12.89</v>
      </c>
      <c r="G170" s="5" t="s">
        <v>20</v>
      </c>
      <c r="H170" s="5">
        <v>250</v>
      </c>
      <c r="I170" s="5">
        <v>1999</v>
      </c>
      <c r="J170" s="5">
        <v>74.099999999999994</v>
      </c>
      <c r="K170" s="5" t="s">
        <v>17</v>
      </c>
      <c r="L170" s="5">
        <v>0.81599999999999995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12787</v>
      </c>
      <c r="B171" s="5" t="s">
        <v>26</v>
      </c>
      <c r="C171" s="5" t="s">
        <v>27</v>
      </c>
      <c r="D171" s="5" t="s">
        <v>532</v>
      </c>
      <c r="E171" s="5" t="s">
        <v>207</v>
      </c>
      <c r="F171" s="5">
        <v>134.69999999999999</v>
      </c>
      <c r="G171" s="5" t="s">
        <v>23</v>
      </c>
      <c r="H171" s="5">
        <v>900</v>
      </c>
      <c r="I171" s="5">
        <v>2001</v>
      </c>
      <c r="J171" s="5">
        <v>78.8</v>
      </c>
      <c r="K171" s="5" t="s">
        <v>17</v>
      </c>
      <c r="L171" s="5">
        <v>0.81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12833</v>
      </c>
      <c r="B172" s="5" t="s">
        <v>26</v>
      </c>
      <c r="C172" s="5" t="s">
        <v>27</v>
      </c>
      <c r="D172" s="5" t="s">
        <v>532</v>
      </c>
      <c r="E172" s="5" t="s">
        <v>207</v>
      </c>
      <c r="F172" s="5">
        <v>39.979999999999997</v>
      </c>
      <c r="G172" s="5" t="s">
        <v>20</v>
      </c>
      <c r="H172" s="5">
        <v>150</v>
      </c>
      <c r="I172" s="5">
        <v>1999</v>
      </c>
      <c r="J172" s="5">
        <v>74.099999999999994</v>
      </c>
      <c r="K172" s="5" t="s">
        <v>17</v>
      </c>
      <c r="L172" s="5">
        <v>0.81599999999999995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12834</v>
      </c>
      <c r="B173" s="5" t="s">
        <v>26</v>
      </c>
      <c r="C173" s="5" t="s">
        <v>27</v>
      </c>
      <c r="D173" s="5" t="s">
        <v>532</v>
      </c>
      <c r="E173" s="5" t="s">
        <v>207</v>
      </c>
      <c r="F173" s="5">
        <v>51.02</v>
      </c>
      <c r="G173" s="5" t="s">
        <v>20</v>
      </c>
      <c r="H173" s="5">
        <v>100</v>
      </c>
      <c r="I173" s="5">
        <v>2001</v>
      </c>
      <c r="J173" s="5">
        <v>75.3</v>
      </c>
      <c r="K173" s="5" t="s">
        <v>17</v>
      </c>
      <c r="L173" s="5">
        <v>0.81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12859</v>
      </c>
      <c r="B174" s="5" t="s">
        <v>26</v>
      </c>
      <c r="C174" s="5" t="s">
        <v>27</v>
      </c>
      <c r="D174" s="5" t="s">
        <v>532</v>
      </c>
      <c r="E174" s="5" t="s">
        <v>207</v>
      </c>
      <c r="F174" s="5">
        <v>37.99</v>
      </c>
      <c r="G174" s="5" t="s">
        <v>20</v>
      </c>
      <c r="H174" s="5">
        <v>100</v>
      </c>
      <c r="I174" s="5">
        <v>2000</v>
      </c>
      <c r="J174" s="5">
        <v>75.3</v>
      </c>
      <c r="K174" s="5" t="s">
        <v>17</v>
      </c>
      <c r="L174" s="5">
        <v>0.81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13014</v>
      </c>
      <c r="B175" s="5" t="s">
        <v>26</v>
      </c>
      <c r="C175" s="5" t="s">
        <v>27</v>
      </c>
      <c r="D175" s="5" t="s">
        <v>532</v>
      </c>
      <c r="E175" s="5" t="s">
        <v>207</v>
      </c>
      <c r="F175" s="5">
        <v>141.02000000000001</v>
      </c>
      <c r="G175" s="5" t="s">
        <v>20</v>
      </c>
      <c r="H175" s="5">
        <v>100</v>
      </c>
      <c r="I175" s="5">
        <v>1999</v>
      </c>
      <c r="J175" s="5">
        <v>74.099999999999994</v>
      </c>
      <c r="K175" s="5" t="s">
        <v>17</v>
      </c>
      <c r="L175" s="5">
        <v>0.81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13066</v>
      </c>
      <c r="B176" s="5" t="s">
        <v>26</v>
      </c>
      <c r="C176" s="5" t="s">
        <v>27</v>
      </c>
      <c r="D176" s="5" t="s">
        <v>532</v>
      </c>
      <c r="E176" s="5" t="s">
        <v>207</v>
      </c>
      <c r="F176" s="5">
        <v>24.26</v>
      </c>
      <c r="G176" s="5" t="s">
        <v>20</v>
      </c>
      <c r="H176" s="5">
        <v>100</v>
      </c>
      <c r="I176" s="5">
        <v>1999</v>
      </c>
      <c r="J176" s="5">
        <v>74.099999999999994</v>
      </c>
      <c r="K176" s="5" t="s">
        <v>17</v>
      </c>
      <c r="L176" s="5">
        <v>0.81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13070</v>
      </c>
      <c r="B177" s="5" t="s">
        <v>26</v>
      </c>
      <c r="C177" s="5" t="s">
        <v>27</v>
      </c>
      <c r="D177" s="5" t="s">
        <v>532</v>
      </c>
      <c r="E177" s="5" t="s">
        <v>207</v>
      </c>
      <c r="F177" s="5">
        <v>122.66</v>
      </c>
      <c r="G177" s="5" t="s">
        <v>20</v>
      </c>
      <c r="H177" s="5">
        <v>450</v>
      </c>
      <c r="I177" s="5">
        <v>2001</v>
      </c>
      <c r="J177" s="5">
        <v>77.599999999999994</v>
      </c>
      <c r="K177" s="5" t="s">
        <v>17</v>
      </c>
      <c r="L177" s="5">
        <v>0.82199999999999995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13103</v>
      </c>
      <c r="B178" s="5" t="s">
        <v>26</v>
      </c>
      <c r="C178" s="5" t="s">
        <v>27</v>
      </c>
      <c r="D178" s="5" t="s">
        <v>532</v>
      </c>
      <c r="E178" s="5" t="s">
        <v>207</v>
      </c>
      <c r="F178" s="5">
        <v>61.02</v>
      </c>
      <c r="G178" s="5" t="s">
        <v>20</v>
      </c>
      <c r="H178" s="5">
        <v>150</v>
      </c>
      <c r="I178" s="5">
        <v>2000</v>
      </c>
      <c r="J178" s="5">
        <v>75.3</v>
      </c>
      <c r="K178" s="5" t="s">
        <v>17</v>
      </c>
      <c r="L178" s="5">
        <v>0.81599999999999995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13104</v>
      </c>
      <c r="B179" s="5" t="s">
        <v>26</v>
      </c>
      <c r="C179" s="5" t="s">
        <v>27</v>
      </c>
      <c r="D179" s="5" t="s">
        <v>532</v>
      </c>
      <c r="E179" s="5" t="s">
        <v>207</v>
      </c>
      <c r="F179" s="5">
        <v>42.14</v>
      </c>
      <c r="G179" s="5" t="s">
        <v>20</v>
      </c>
      <c r="H179" s="5">
        <v>100</v>
      </c>
      <c r="I179" s="5">
        <v>2000</v>
      </c>
      <c r="J179" s="5">
        <v>75.3</v>
      </c>
      <c r="K179" s="5" t="s">
        <v>17</v>
      </c>
      <c r="L179" s="5">
        <v>0.81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13105</v>
      </c>
      <c r="B180" s="5" t="s">
        <v>26</v>
      </c>
      <c r="C180" s="5" t="s">
        <v>27</v>
      </c>
      <c r="D180" s="5" t="s">
        <v>532</v>
      </c>
      <c r="E180" s="5" t="s">
        <v>207</v>
      </c>
      <c r="F180" s="5">
        <v>142.13999999999999</v>
      </c>
      <c r="G180" s="5" t="s">
        <v>20</v>
      </c>
      <c r="H180" s="5">
        <v>150</v>
      </c>
      <c r="I180" s="5">
        <v>2000</v>
      </c>
      <c r="J180" s="5">
        <v>75.3</v>
      </c>
      <c r="K180" s="5" t="s">
        <v>17</v>
      </c>
      <c r="L180" s="5">
        <v>0.81599999999999995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13144</v>
      </c>
      <c r="B181" s="5" t="s">
        <v>26</v>
      </c>
      <c r="C181" s="5" t="s">
        <v>27</v>
      </c>
      <c r="D181" s="5" t="s">
        <v>532</v>
      </c>
      <c r="E181" s="5" t="s">
        <v>207</v>
      </c>
      <c r="F181" s="5">
        <v>0.97</v>
      </c>
      <c r="G181" s="5" t="s">
        <v>20</v>
      </c>
      <c r="H181" s="5">
        <v>100</v>
      </c>
      <c r="I181" s="5">
        <v>1998</v>
      </c>
      <c r="J181" s="5">
        <v>74.099999999999994</v>
      </c>
      <c r="K181" s="5" t="s">
        <v>17</v>
      </c>
      <c r="L181" s="5">
        <v>0.73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13145</v>
      </c>
      <c r="B182" s="5" t="s">
        <v>26</v>
      </c>
      <c r="C182" s="5" t="s">
        <v>27</v>
      </c>
      <c r="D182" s="5" t="s">
        <v>532</v>
      </c>
      <c r="E182" s="5" t="s">
        <v>207</v>
      </c>
      <c r="F182" s="5">
        <v>7.38</v>
      </c>
      <c r="G182" s="5" t="s">
        <v>20</v>
      </c>
      <c r="H182" s="5">
        <v>150</v>
      </c>
      <c r="I182" s="5">
        <v>2000</v>
      </c>
      <c r="J182" s="5">
        <v>75.3</v>
      </c>
      <c r="K182" s="5" t="s">
        <v>17</v>
      </c>
      <c r="L182" s="5">
        <v>0.81599999999999995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13147</v>
      </c>
      <c r="B183" s="5" t="s">
        <v>26</v>
      </c>
      <c r="C183" s="5" t="s">
        <v>27</v>
      </c>
      <c r="D183" s="5" t="s">
        <v>532</v>
      </c>
      <c r="E183" s="5" t="s">
        <v>207</v>
      </c>
      <c r="F183" s="5">
        <v>30.62</v>
      </c>
      <c r="G183" s="5" t="s">
        <v>20</v>
      </c>
      <c r="H183" s="5">
        <v>100</v>
      </c>
      <c r="I183" s="5">
        <v>2001</v>
      </c>
      <c r="J183" s="5">
        <v>75.3</v>
      </c>
      <c r="K183" s="5" t="s">
        <v>17</v>
      </c>
      <c r="L183" s="5">
        <v>0.81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13148</v>
      </c>
      <c r="B184" s="5" t="s">
        <v>26</v>
      </c>
      <c r="C184" s="5" t="s">
        <v>27</v>
      </c>
      <c r="D184" s="5" t="s">
        <v>532</v>
      </c>
      <c r="E184" s="5" t="s">
        <v>207</v>
      </c>
      <c r="F184" s="5">
        <v>38.69</v>
      </c>
      <c r="G184" s="5" t="s">
        <v>20</v>
      </c>
      <c r="H184" s="5">
        <v>100</v>
      </c>
      <c r="I184" s="5">
        <v>2001</v>
      </c>
      <c r="J184" s="5">
        <v>75.3</v>
      </c>
      <c r="K184" s="5" t="s">
        <v>17</v>
      </c>
      <c r="L184" s="5">
        <v>0.81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13194</v>
      </c>
      <c r="B185" s="5" t="s">
        <v>26</v>
      </c>
      <c r="C185" s="5" t="s">
        <v>27</v>
      </c>
      <c r="D185" s="5" t="s">
        <v>532</v>
      </c>
      <c r="E185" s="5" t="s">
        <v>207</v>
      </c>
      <c r="F185" s="5">
        <v>29.3</v>
      </c>
      <c r="G185" s="5" t="s">
        <v>20</v>
      </c>
      <c r="H185" s="5">
        <v>150</v>
      </c>
      <c r="I185" s="5">
        <v>2001</v>
      </c>
      <c r="J185" s="5">
        <v>75.3</v>
      </c>
      <c r="K185" s="5" t="s">
        <v>17</v>
      </c>
      <c r="L185" s="5">
        <v>0.81599999999999995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13196</v>
      </c>
      <c r="B186" s="5" t="s">
        <v>26</v>
      </c>
      <c r="C186" s="5" t="s">
        <v>27</v>
      </c>
      <c r="D186" s="5" t="s">
        <v>532</v>
      </c>
      <c r="E186" s="5" t="s">
        <v>207</v>
      </c>
      <c r="F186" s="5">
        <v>38.049999999999997</v>
      </c>
      <c r="G186" s="5" t="s">
        <v>20</v>
      </c>
      <c r="H186" s="5">
        <v>150</v>
      </c>
      <c r="I186" s="5">
        <v>2000</v>
      </c>
      <c r="J186" s="5">
        <v>75.3</v>
      </c>
      <c r="K186" s="5" t="s">
        <v>17</v>
      </c>
      <c r="L186" s="5">
        <v>0.81599999999999995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13197</v>
      </c>
      <c r="B187" s="5" t="s">
        <v>26</v>
      </c>
      <c r="C187" s="5" t="s">
        <v>27</v>
      </c>
      <c r="D187" s="5" t="s">
        <v>532</v>
      </c>
      <c r="E187" s="5" t="s">
        <v>207</v>
      </c>
      <c r="F187" s="5">
        <v>29.56</v>
      </c>
      <c r="G187" s="5" t="s">
        <v>20</v>
      </c>
      <c r="H187" s="5">
        <v>150</v>
      </c>
      <c r="I187" s="5">
        <v>1997</v>
      </c>
      <c r="J187" s="5">
        <v>74.099999999999994</v>
      </c>
      <c r="K187" s="5" t="s">
        <v>17</v>
      </c>
      <c r="L187" s="5">
        <v>0.73599999999999999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13199</v>
      </c>
      <c r="B188" s="5" t="s">
        <v>26</v>
      </c>
      <c r="C188" s="5" t="s">
        <v>27</v>
      </c>
      <c r="D188" s="5" t="s">
        <v>532</v>
      </c>
      <c r="E188" s="5" t="s">
        <v>207</v>
      </c>
      <c r="F188" s="5">
        <v>62.55</v>
      </c>
      <c r="G188" s="5" t="s">
        <v>20</v>
      </c>
      <c r="H188" s="5">
        <v>100</v>
      </c>
      <c r="I188" s="5">
        <v>2001</v>
      </c>
      <c r="J188" s="5">
        <v>75.3</v>
      </c>
      <c r="K188" s="5" t="s">
        <v>17</v>
      </c>
      <c r="L188" s="5">
        <v>0.81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13247</v>
      </c>
      <c r="B189" s="5" t="s">
        <v>26</v>
      </c>
      <c r="C189" s="5" t="s">
        <v>27</v>
      </c>
      <c r="D189" s="5" t="s">
        <v>532</v>
      </c>
      <c r="E189" s="5" t="s">
        <v>207</v>
      </c>
      <c r="F189" s="5">
        <v>11.23</v>
      </c>
      <c r="G189" s="5" t="s">
        <v>20</v>
      </c>
      <c r="H189" s="5">
        <v>100</v>
      </c>
      <c r="I189" s="5">
        <v>1998</v>
      </c>
      <c r="J189" s="5">
        <v>74.099999999999994</v>
      </c>
      <c r="K189" s="5" t="s">
        <v>17</v>
      </c>
      <c r="L189" s="5">
        <v>0.73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13251</v>
      </c>
      <c r="B190" s="5" t="s">
        <v>26</v>
      </c>
      <c r="C190" s="5" t="s">
        <v>27</v>
      </c>
      <c r="D190" s="5" t="s">
        <v>532</v>
      </c>
      <c r="E190" s="5" t="s">
        <v>207</v>
      </c>
      <c r="F190" s="5">
        <v>16.809999999999999</v>
      </c>
      <c r="G190" s="5" t="s">
        <v>20</v>
      </c>
      <c r="H190" s="5">
        <v>150</v>
      </c>
      <c r="I190" s="5">
        <v>1999</v>
      </c>
      <c r="J190" s="5">
        <v>74.099999999999994</v>
      </c>
      <c r="K190" s="5" t="s">
        <v>17</v>
      </c>
      <c r="L190" s="5">
        <v>0.81599999999999995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13418</v>
      </c>
      <c r="B191" s="5" t="s">
        <v>26</v>
      </c>
      <c r="C191" s="5" t="s">
        <v>27</v>
      </c>
      <c r="D191" s="5" t="s">
        <v>532</v>
      </c>
      <c r="E191" s="5" t="s">
        <v>207</v>
      </c>
      <c r="F191" s="5">
        <v>6.59</v>
      </c>
      <c r="G191" s="5" t="s">
        <v>20</v>
      </c>
      <c r="H191" s="5">
        <v>100</v>
      </c>
      <c r="I191" s="5">
        <v>1997</v>
      </c>
      <c r="J191" s="5">
        <v>74.099999999999994</v>
      </c>
      <c r="K191" s="5" t="s">
        <v>17</v>
      </c>
      <c r="L191" s="5">
        <v>0.73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13419</v>
      </c>
      <c r="B192" s="5" t="s">
        <v>26</v>
      </c>
      <c r="C192" s="5" t="s">
        <v>27</v>
      </c>
      <c r="D192" s="5" t="s">
        <v>532</v>
      </c>
      <c r="E192" s="5" t="s">
        <v>207</v>
      </c>
      <c r="F192" s="5">
        <v>39.92</v>
      </c>
      <c r="G192" s="5" t="s">
        <v>20</v>
      </c>
      <c r="H192" s="5">
        <v>150</v>
      </c>
      <c r="I192" s="5">
        <v>1999</v>
      </c>
      <c r="J192" s="5">
        <v>74.099999999999994</v>
      </c>
      <c r="K192" s="5" t="s">
        <v>17</v>
      </c>
      <c r="L192" s="5">
        <v>0.81599999999999995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13429</v>
      </c>
      <c r="B193" s="5" t="s">
        <v>26</v>
      </c>
      <c r="C193" s="5" t="s">
        <v>27</v>
      </c>
      <c r="D193" s="5" t="s">
        <v>532</v>
      </c>
      <c r="E193" s="5" t="s">
        <v>207</v>
      </c>
      <c r="F193" s="5">
        <v>27.55</v>
      </c>
      <c r="G193" s="5" t="s">
        <v>20</v>
      </c>
      <c r="H193" s="5">
        <v>150</v>
      </c>
      <c r="I193" s="5">
        <v>1999</v>
      </c>
      <c r="J193" s="5">
        <v>74.099999999999994</v>
      </c>
      <c r="K193" s="5" t="s">
        <v>17</v>
      </c>
      <c r="L193" s="5">
        <v>0.81599999999999995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13449</v>
      </c>
      <c r="B194" s="5" t="s">
        <v>26</v>
      </c>
      <c r="C194" s="5" t="s">
        <v>27</v>
      </c>
      <c r="D194" s="5" t="s">
        <v>532</v>
      </c>
      <c r="E194" s="5" t="s">
        <v>207</v>
      </c>
      <c r="F194" s="5">
        <v>38.58</v>
      </c>
      <c r="G194" s="5" t="s">
        <v>20</v>
      </c>
      <c r="H194" s="5">
        <v>100</v>
      </c>
      <c r="I194" s="5">
        <v>2000</v>
      </c>
      <c r="J194" s="5">
        <v>75.3</v>
      </c>
      <c r="K194" s="5" t="s">
        <v>17</v>
      </c>
      <c r="L194" s="5">
        <v>0.81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13450</v>
      </c>
      <c r="B195" s="5" t="s">
        <v>26</v>
      </c>
      <c r="C195" s="5" t="s">
        <v>27</v>
      </c>
      <c r="D195" s="5" t="s">
        <v>532</v>
      </c>
      <c r="E195" s="5" t="s">
        <v>207</v>
      </c>
      <c r="F195" s="5">
        <v>168.4</v>
      </c>
      <c r="G195" s="5" t="s">
        <v>20</v>
      </c>
      <c r="H195" s="5">
        <v>100</v>
      </c>
      <c r="I195" s="5">
        <v>2000</v>
      </c>
      <c r="J195" s="5">
        <v>75.3</v>
      </c>
      <c r="K195" s="5" t="s">
        <v>17</v>
      </c>
      <c r="L195" s="5">
        <v>0.81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13487</v>
      </c>
      <c r="B196" s="5" t="s">
        <v>26</v>
      </c>
      <c r="C196" s="5" t="s">
        <v>27</v>
      </c>
      <c r="D196" s="5" t="s">
        <v>532</v>
      </c>
      <c r="E196" s="5" t="s">
        <v>207</v>
      </c>
      <c r="F196" s="5">
        <v>0.79</v>
      </c>
      <c r="G196" s="5" t="s">
        <v>20</v>
      </c>
      <c r="H196" s="5">
        <v>100</v>
      </c>
      <c r="I196" s="5">
        <v>1999</v>
      </c>
      <c r="J196" s="5">
        <v>74.099999999999994</v>
      </c>
      <c r="K196" s="5" t="s">
        <v>17</v>
      </c>
      <c r="L196" s="5">
        <v>0.81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13565</v>
      </c>
      <c r="B197" s="5" t="s">
        <v>26</v>
      </c>
      <c r="C197" s="5" t="s">
        <v>27</v>
      </c>
      <c r="D197" s="5" t="s">
        <v>532</v>
      </c>
      <c r="E197" s="5" t="s">
        <v>207</v>
      </c>
      <c r="F197" s="5">
        <v>32.68</v>
      </c>
      <c r="G197" s="5" t="s">
        <v>20</v>
      </c>
      <c r="H197" s="5">
        <v>100</v>
      </c>
      <c r="I197" s="5">
        <v>2001</v>
      </c>
      <c r="J197" s="5">
        <v>75.3</v>
      </c>
      <c r="K197" s="5" t="s">
        <v>17</v>
      </c>
      <c r="L197" s="5">
        <v>0.81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13566</v>
      </c>
      <c r="B198" s="5" t="s">
        <v>26</v>
      </c>
      <c r="C198" s="5" t="s">
        <v>27</v>
      </c>
      <c r="D198" s="5" t="s">
        <v>532</v>
      </c>
      <c r="E198" s="5" t="s">
        <v>207</v>
      </c>
      <c r="F198" s="5">
        <v>39.119999999999997</v>
      </c>
      <c r="G198" s="5" t="s">
        <v>20</v>
      </c>
      <c r="H198" s="5">
        <v>150</v>
      </c>
      <c r="I198" s="5">
        <v>2001</v>
      </c>
      <c r="J198" s="5">
        <v>75.3</v>
      </c>
      <c r="K198" s="5" t="s">
        <v>17</v>
      </c>
      <c r="L198" s="5">
        <v>0.81599999999999995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13606</v>
      </c>
      <c r="B199" s="5" t="s">
        <v>26</v>
      </c>
      <c r="C199" s="5" t="s">
        <v>27</v>
      </c>
      <c r="D199" s="5" t="s">
        <v>532</v>
      </c>
      <c r="E199" s="5" t="s">
        <v>207</v>
      </c>
      <c r="F199" s="5">
        <v>8.42</v>
      </c>
      <c r="G199" s="5" t="s">
        <v>20</v>
      </c>
      <c r="H199" s="5">
        <v>400</v>
      </c>
      <c r="I199" s="5">
        <v>1999</v>
      </c>
      <c r="J199" s="5">
        <v>76.5</v>
      </c>
      <c r="K199" s="5" t="s">
        <v>17</v>
      </c>
      <c r="L199" s="5">
        <v>0.82199999999999995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13615</v>
      </c>
      <c r="B200" s="5" t="s">
        <v>26</v>
      </c>
      <c r="C200" s="5" t="s">
        <v>27</v>
      </c>
      <c r="D200" s="5" t="s">
        <v>532</v>
      </c>
      <c r="E200" s="5" t="s">
        <v>207</v>
      </c>
      <c r="F200" s="5">
        <v>106.71</v>
      </c>
      <c r="G200" s="5" t="s">
        <v>20</v>
      </c>
      <c r="H200" s="5">
        <v>100</v>
      </c>
      <c r="I200" s="5">
        <v>2004</v>
      </c>
      <c r="J200" s="5">
        <v>75.3</v>
      </c>
      <c r="K200" s="5" t="s">
        <v>17</v>
      </c>
      <c r="L200" s="5">
        <v>0.81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13825</v>
      </c>
      <c r="B201" s="5" t="s">
        <v>26</v>
      </c>
      <c r="C201" s="5" t="s">
        <v>27</v>
      </c>
      <c r="D201" s="5" t="s">
        <v>532</v>
      </c>
      <c r="E201" s="5" t="s">
        <v>207</v>
      </c>
      <c r="F201" s="5">
        <v>20.100000000000001</v>
      </c>
      <c r="G201" s="5" t="s">
        <v>23</v>
      </c>
      <c r="H201" s="5">
        <v>900</v>
      </c>
      <c r="I201" s="5">
        <v>2001</v>
      </c>
      <c r="J201" s="5">
        <v>78.8</v>
      </c>
      <c r="K201" s="5" t="s">
        <v>17</v>
      </c>
      <c r="L201" s="5">
        <v>0.81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13963</v>
      </c>
      <c r="B202" s="5" t="s">
        <v>26</v>
      </c>
      <c r="C202" s="5" t="s">
        <v>27</v>
      </c>
      <c r="D202" s="5" t="s">
        <v>532</v>
      </c>
      <c r="E202" s="5" t="s">
        <v>207</v>
      </c>
      <c r="F202" s="5">
        <v>102.54</v>
      </c>
      <c r="G202" s="5" t="s">
        <v>20</v>
      </c>
      <c r="H202" s="5">
        <v>150</v>
      </c>
      <c r="I202" s="5">
        <v>1999</v>
      </c>
      <c r="J202" s="5">
        <v>74.099999999999994</v>
      </c>
      <c r="K202" s="5" t="s">
        <v>17</v>
      </c>
      <c r="L202" s="5">
        <v>0.81599999999999995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14162</v>
      </c>
      <c r="B203" s="5" t="s">
        <v>26</v>
      </c>
      <c r="C203" s="5" t="s">
        <v>27</v>
      </c>
      <c r="D203" s="5" t="s">
        <v>532</v>
      </c>
      <c r="E203" s="5" t="s">
        <v>207</v>
      </c>
      <c r="F203" s="5">
        <v>1</v>
      </c>
      <c r="G203" s="5" t="s">
        <v>20</v>
      </c>
      <c r="H203" s="5">
        <v>100</v>
      </c>
      <c r="I203" s="5">
        <v>2001</v>
      </c>
      <c r="J203" s="5">
        <v>75.3</v>
      </c>
      <c r="K203" s="5" t="s">
        <v>17</v>
      </c>
      <c r="L203" s="5">
        <v>0.81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14164</v>
      </c>
      <c r="B204" s="5" t="s">
        <v>26</v>
      </c>
      <c r="C204" s="5" t="s">
        <v>27</v>
      </c>
      <c r="D204" s="5" t="s">
        <v>532</v>
      </c>
      <c r="E204" s="5" t="s">
        <v>207</v>
      </c>
      <c r="F204" s="5">
        <v>1.35</v>
      </c>
      <c r="G204" s="5" t="s">
        <v>20</v>
      </c>
      <c r="H204" s="5">
        <v>100</v>
      </c>
      <c r="I204" s="5">
        <v>2004</v>
      </c>
      <c r="J204" s="5">
        <v>75.3</v>
      </c>
      <c r="K204" s="5" t="s">
        <v>17</v>
      </c>
      <c r="L204" s="5">
        <v>0.81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14218</v>
      </c>
      <c r="B205" s="5" t="s">
        <v>26</v>
      </c>
      <c r="C205" s="5" t="s">
        <v>27</v>
      </c>
      <c r="D205" s="5" t="s">
        <v>532</v>
      </c>
      <c r="E205" s="5" t="s">
        <v>207</v>
      </c>
      <c r="F205" s="5">
        <v>18.3</v>
      </c>
      <c r="G205" s="5" t="s">
        <v>20</v>
      </c>
      <c r="H205" s="5">
        <v>150</v>
      </c>
      <c r="I205" s="5">
        <v>1999</v>
      </c>
      <c r="J205" s="5">
        <v>74.099999999999994</v>
      </c>
      <c r="K205" s="5" t="s">
        <v>17</v>
      </c>
      <c r="L205" s="5">
        <v>0.81599999999999995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14224</v>
      </c>
      <c r="B206" s="5" t="s">
        <v>26</v>
      </c>
      <c r="C206" s="5" t="s">
        <v>27</v>
      </c>
      <c r="D206" s="5" t="s">
        <v>532</v>
      </c>
      <c r="E206" s="5" t="s">
        <v>207</v>
      </c>
      <c r="F206" s="5">
        <v>20.84</v>
      </c>
      <c r="G206" s="5" t="s">
        <v>20</v>
      </c>
      <c r="H206" s="5">
        <v>150</v>
      </c>
      <c r="I206" s="5">
        <v>2000</v>
      </c>
      <c r="J206" s="5">
        <v>75.3</v>
      </c>
      <c r="K206" s="5" t="s">
        <v>17</v>
      </c>
      <c r="L206" s="5">
        <v>0.81599999999999995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14238</v>
      </c>
      <c r="B207" s="5" t="s">
        <v>26</v>
      </c>
      <c r="C207" s="5" t="s">
        <v>27</v>
      </c>
      <c r="D207" s="5" t="s">
        <v>532</v>
      </c>
      <c r="E207" s="5" t="s">
        <v>207</v>
      </c>
      <c r="F207" s="5">
        <v>114.86</v>
      </c>
      <c r="G207" s="5" t="s">
        <v>20</v>
      </c>
      <c r="H207" s="5">
        <v>150</v>
      </c>
      <c r="I207" s="5">
        <v>1997</v>
      </c>
      <c r="J207" s="5">
        <v>74.099999999999994</v>
      </c>
      <c r="K207" s="5" t="s">
        <v>17</v>
      </c>
      <c r="L207" s="5">
        <v>0.73599999999999999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14302</v>
      </c>
      <c r="B208" s="5" t="s">
        <v>26</v>
      </c>
      <c r="C208" s="5" t="s">
        <v>27</v>
      </c>
      <c r="D208" s="5" t="s">
        <v>532</v>
      </c>
      <c r="E208" s="5" t="s">
        <v>207</v>
      </c>
      <c r="F208" s="5">
        <v>20.54</v>
      </c>
      <c r="G208" s="5" t="s">
        <v>20</v>
      </c>
      <c r="H208" s="5">
        <v>100</v>
      </c>
      <c r="I208" s="5">
        <v>2000</v>
      </c>
      <c r="J208" s="5">
        <v>75.3</v>
      </c>
      <c r="K208" s="5" t="s">
        <v>17</v>
      </c>
      <c r="L208" s="5">
        <v>0.81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14303</v>
      </c>
      <c r="B209" s="5" t="s">
        <v>26</v>
      </c>
      <c r="C209" s="5" t="s">
        <v>27</v>
      </c>
      <c r="D209" s="5" t="s">
        <v>532</v>
      </c>
      <c r="E209" s="5" t="s">
        <v>207</v>
      </c>
      <c r="F209" s="5">
        <v>1.1299999999999999</v>
      </c>
      <c r="G209" s="5" t="s">
        <v>20</v>
      </c>
      <c r="H209" s="5">
        <v>100</v>
      </c>
      <c r="I209" s="5">
        <v>2000</v>
      </c>
      <c r="J209" s="5">
        <v>75.3</v>
      </c>
      <c r="K209" s="5" t="s">
        <v>17</v>
      </c>
      <c r="L209" s="5">
        <v>0.81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14304</v>
      </c>
      <c r="B210" s="5" t="s">
        <v>26</v>
      </c>
      <c r="C210" s="5" t="s">
        <v>27</v>
      </c>
      <c r="D210" s="5" t="s">
        <v>532</v>
      </c>
      <c r="E210" s="5" t="s">
        <v>207</v>
      </c>
      <c r="F210" s="5">
        <v>10.039999999999999</v>
      </c>
      <c r="G210" s="5" t="s">
        <v>20</v>
      </c>
      <c r="H210" s="5">
        <v>100</v>
      </c>
      <c r="I210" s="5">
        <v>1999</v>
      </c>
      <c r="J210" s="5">
        <v>74.099999999999994</v>
      </c>
      <c r="K210" s="5" t="s">
        <v>17</v>
      </c>
      <c r="L210" s="5">
        <v>0.81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14328</v>
      </c>
      <c r="B211" s="5" t="s">
        <v>26</v>
      </c>
      <c r="C211" s="5" t="s">
        <v>27</v>
      </c>
      <c r="D211" s="5" t="s">
        <v>532</v>
      </c>
      <c r="E211" s="5" t="s">
        <v>207</v>
      </c>
      <c r="F211" s="5">
        <v>0.85</v>
      </c>
      <c r="G211" s="5" t="s">
        <v>20</v>
      </c>
      <c r="H211" s="5">
        <v>100</v>
      </c>
      <c r="I211" s="5">
        <v>2004</v>
      </c>
      <c r="J211" s="5">
        <v>75.3</v>
      </c>
      <c r="K211" s="5" t="s">
        <v>17</v>
      </c>
      <c r="L211" s="5">
        <v>0.81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14333</v>
      </c>
      <c r="B212" s="5" t="s">
        <v>26</v>
      </c>
      <c r="C212" s="5" t="s">
        <v>27</v>
      </c>
      <c r="D212" s="5" t="s">
        <v>532</v>
      </c>
      <c r="E212" s="5" t="s">
        <v>207</v>
      </c>
      <c r="F212" s="5">
        <v>103.65</v>
      </c>
      <c r="G212" s="5" t="s">
        <v>20</v>
      </c>
      <c r="H212" s="5">
        <v>100</v>
      </c>
      <c r="I212" s="5">
        <v>2000</v>
      </c>
      <c r="J212" s="5">
        <v>75.3</v>
      </c>
      <c r="K212" s="5" t="s">
        <v>17</v>
      </c>
      <c r="L212" s="5">
        <v>0.81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14416</v>
      </c>
      <c r="B213" s="5" t="s">
        <v>26</v>
      </c>
      <c r="C213" s="5" t="s">
        <v>27</v>
      </c>
      <c r="D213" s="5" t="s">
        <v>532</v>
      </c>
      <c r="E213" s="5" t="s">
        <v>207</v>
      </c>
      <c r="F213" s="5">
        <v>30.79</v>
      </c>
      <c r="G213" s="5" t="s">
        <v>20</v>
      </c>
      <c r="H213" s="5">
        <v>150</v>
      </c>
      <c r="I213" s="5">
        <v>2001</v>
      </c>
      <c r="J213" s="5">
        <v>75.3</v>
      </c>
      <c r="K213" s="5" t="s">
        <v>17</v>
      </c>
      <c r="L213" s="5">
        <v>0.81599999999999995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14463</v>
      </c>
      <c r="B214" s="5" t="s">
        <v>26</v>
      </c>
      <c r="C214" s="5" t="s">
        <v>27</v>
      </c>
      <c r="D214" s="5" t="s">
        <v>532</v>
      </c>
      <c r="E214" s="5" t="s">
        <v>207</v>
      </c>
      <c r="F214" s="5">
        <v>121.07</v>
      </c>
      <c r="G214" s="5" t="s">
        <v>20</v>
      </c>
      <c r="H214" s="5">
        <v>200</v>
      </c>
      <c r="I214" s="5">
        <v>1999</v>
      </c>
      <c r="J214" s="5">
        <v>74.099999999999994</v>
      </c>
      <c r="K214" s="5" t="s">
        <v>17</v>
      </c>
      <c r="L214" s="5">
        <v>0.81599999999999995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14506</v>
      </c>
      <c r="B215" s="5" t="s">
        <v>26</v>
      </c>
      <c r="C215" s="5" t="s">
        <v>27</v>
      </c>
      <c r="D215" s="5" t="s">
        <v>532</v>
      </c>
      <c r="E215" s="5" t="s">
        <v>207</v>
      </c>
      <c r="F215" s="5">
        <v>24.7</v>
      </c>
      <c r="G215" s="5" t="s">
        <v>20</v>
      </c>
      <c r="H215" s="5">
        <v>150</v>
      </c>
      <c r="I215" s="5">
        <v>1997</v>
      </c>
      <c r="J215" s="5">
        <v>74.099999999999994</v>
      </c>
      <c r="K215" s="5" t="s">
        <v>17</v>
      </c>
      <c r="L215" s="5">
        <v>0.73599999999999999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14541</v>
      </c>
      <c r="B216" s="5" t="s">
        <v>26</v>
      </c>
      <c r="C216" s="5" t="s">
        <v>27</v>
      </c>
      <c r="D216" s="5" t="s">
        <v>532</v>
      </c>
      <c r="E216" s="5" t="s">
        <v>207</v>
      </c>
      <c r="F216" s="5">
        <v>3.08</v>
      </c>
      <c r="G216" s="5" t="s">
        <v>20</v>
      </c>
      <c r="H216" s="5">
        <v>150</v>
      </c>
      <c r="I216" s="5">
        <v>1997</v>
      </c>
      <c r="J216" s="5">
        <v>74.099999999999994</v>
      </c>
      <c r="K216" s="5" t="s">
        <v>17</v>
      </c>
      <c r="L216" s="5">
        <v>0.73599999999999999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14544</v>
      </c>
      <c r="B217" s="5" t="s">
        <v>26</v>
      </c>
      <c r="C217" s="5" t="s">
        <v>27</v>
      </c>
      <c r="D217" s="5" t="s">
        <v>532</v>
      </c>
      <c r="E217" s="5" t="s">
        <v>207</v>
      </c>
      <c r="F217" s="5">
        <v>10.17</v>
      </c>
      <c r="G217" s="5" t="s">
        <v>20</v>
      </c>
      <c r="H217" s="5">
        <v>200</v>
      </c>
      <c r="I217" s="5">
        <v>1999</v>
      </c>
      <c r="J217" s="5">
        <v>74.099999999999994</v>
      </c>
      <c r="K217" s="5" t="s">
        <v>17</v>
      </c>
      <c r="L217" s="5">
        <v>0.81599999999999995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14645</v>
      </c>
      <c r="B218" s="5" t="s">
        <v>26</v>
      </c>
      <c r="C218" s="5" t="s">
        <v>27</v>
      </c>
      <c r="D218" s="5" t="s">
        <v>532</v>
      </c>
      <c r="E218" s="5" t="s">
        <v>207</v>
      </c>
      <c r="F218" s="5">
        <v>20.22</v>
      </c>
      <c r="G218" s="5" t="s">
        <v>20</v>
      </c>
      <c r="H218" s="5">
        <v>150</v>
      </c>
      <c r="I218" s="5">
        <v>2001</v>
      </c>
      <c r="J218" s="5">
        <v>75.3</v>
      </c>
      <c r="K218" s="5" t="s">
        <v>17</v>
      </c>
      <c r="L218" s="5">
        <v>0.81599999999999995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14744</v>
      </c>
      <c r="B219" s="5" t="s">
        <v>26</v>
      </c>
      <c r="C219" s="5" t="s">
        <v>27</v>
      </c>
      <c r="D219" s="5" t="s">
        <v>532</v>
      </c>
      <c r="E219" s="5" t="s">
        <v>207</v>
      </c>
      <c r="F219" s="5">
        <v>2.37</v>
      </c>
      <c r="G219" s="5" t="s">
        <v>20</v>
      </c>
      <c r="H219" s="5">
        <v>100</v>
      </c>
      <c r="I219" s="5">
        <v>2000</v>
      </c>
      <c r="J219" s="5">
        <v>75.3</v>
      </c>
      <c r="K219" s="5" t="s">
        <v>17</v>
      </c>
      <c r="L219" s="5">
        <v>0.81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14768</v>
      </c>
      <c r="B220" s="5" t="s">
        <v>26</v>
      </c>
      <c r="C220" s="5" t="s">
        <v>27</v>
      </c>
      <c r="D220" s="5" t="s">
        <v>532</v>
      </c>
      <c r="E220" s="5" t="s">
        <v>207</v>
      </c>
      <c r="F220" s="5">
        <v>39.24</v>
      </c>
      <c r="G220" s="5" t="s">
        <v>20</v>
      </c>
      <c r="H220" s="5">
        <v>200</v>
      </c>
      <c r="I220" s="5">
        <v>2001</v>
      </c>
      <c r="J220" s="5">
        <v>75.3</v>
      </c>
      <c r="K220" s="5" t="s">
        <v>17</v>
      </c>
      <c r="L220" s="5">
        <v>0.81599999999999995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14839</v>
      </c>
      <c r="B221" s="5" t="s">
        <v>26</v>
      </c>
      <c r="C221" s="5" t="s">
        <v>27</v>
      </c>
      <c r="D221" s="5" t="s">
        <v>532</v>
      </c>
      <c r="E221" s="5" t="s">
        <v>207</v>
      </c>
      <c r="F221" s="5">
        <v>60.09</v>
      </c>
      <c r="G221" s="5" t="s">
        <v>20</v>
      </c>
      <c r="H221" s="5">
        <v>200</v>
      </c>
      <c r="I221" s="5">
        <v>1999</v>
      </c>
      <c r="J221" s="5">
        <v>74.099999999999994</v>
      </c>
      <c r="K221" s="5" t="s">
        <v>17</v>
      </c>
      <c r="L221" s="5">
        <v>0.81599999999999995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14840</v>
      </c>
      <c r="B222" s="5" t="s">
        <v>26</v>
      </c>
      <c r="C222" s="5" t="s">
        <v>27</v>
      </c>
      <c r="D222" s="5" t="s">
        <v>532</v>
      </c>
      <c r="E222" s="5" t="s">
        <v>207</v>
      </c>
      <c r="F222" s="5">
        <v>1.58</v>
      </c>
      <c r="G222" s="5" t="s">
        <v>20</v>
      </c>
      <c r="H222" s="5">
        <v>150</v>
      </c>
      <c r="I222" s="5">
        <v>2001</v>
      </c>
      <c r="J222" s="5">
        <v>75.3</v>
      </c>
      <c r="K222" s="5" t="s">
        <v>17</v>
      </c>
      <c r="L222" s="5">
        <v>0.81599999999999995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14921</v>
      </c>
      <c r="B223" s="5" t="s">
        <v>26</v>
      </c>
      <c r="C223" s="5" t="s">
        <v>27</v>
      </c>
      <c r="D223" s="5" t="s">
        <v>532</v>
      </c>
      <c r="E223" s="5" t="s">
        <v>207</v>
      </c>
      <c r="F223" s="5">
        <v>14.16</v>
      </c>
      <c r="G223" s="5" t="s">
        <v>20</v>
      </c>
      <c r="H223" s="5">
        <v>300</v>
      </c>
      <c r="I223" s="5">
        <v>1997</v>
      </c>
      <c r="J223" s="5">
        <v>74.099999999999994</v>
      </c>
      <c r="K223" s="5" t="s">
        <v>17</v>
      </c>
      <c r="L223" s="5">
        <v>0.73599999999999999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14922</v>
      </c>
      <c r="B224" s="5" t="s">
        <v>26</v>
      </c>
      <c r="C224" s="5" t="s">
        <v>27</v>
      </c>
      <c r="D224" s="5" t="s">
        <v>532</v>
      </c>
      <c r="E224" s="5" t="s">
        <v>207</v>
      </c>
      <c r="F224" s="5">
        <v>13.63</v>
      </c>
      <c r="G224" s="5" t="s">
        <v>20</v>
      </c>
      <c r="H224" s="5">
        <v>150</v>
      </c>
      <c r="I224" s="5">
        <v>2001</v>
      </c>
      <c r="J224" s="5">
        <v>75.3</v>
      </c>
      <c r="K224" s="5" t="s">
        <v>17</v>
      </c>
      <c r="L224" s="5">
        <v>0.81599999999999995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14923</v>
      </c>
      <c r="B225" s="5" t="s">
        <v>26</v>
      </c>
      <c r="C225" s="5" t="s">
        <v>27</v>
      </c>
      <c r="D225" s="5" t="s">
        <v>532</v>
      </c>
      <c r="E225" s="5" t="s">
        <v>207</v>
      </c>
      <c r="F225" s="5">
        <v>16.440000000000001</v>
      </c>
      <c r="G225" s="5" t="s">
        <v>20</v>
      </c>
      <c r="H225" s="5">
        <v>100</v>
      </c>
      <c r="I225" s="5">
        <v>2001</v>
      </c>
      <c r="J225" s="5">
        <v>75.3</v>
      </c>
      <c r="K225" s="5" t="s">
        <v>17</v>
      </c>
      <c r="L225" s="5">
        <v>0.81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15137</v>
      </c>
      <c r="B226" s="5" t="s">
        <v>26</v>
      </c>
      <c r="C226" s="5" t="s">
        <v>27</v>
      </c>
      <c r="D226" s="5" t="s">
        <v>532</v>
      </c>
      <c r="E226" s="5" t="s">
        <v>207</v>
      </c>
      <c r="F226" s="5">
        <v>0.94</v>
      </c>
      <c r="G226" s="5" t="s">
        <v>20</v>
      </c>
      <c r="H226" s="5">
        <v>100</v>
      </c>
      <c r="I226" s="5">
        <v>2001</v>
      </c>
      <c r="J226" s="5">
        <v>75.3</v>
      </c>
      <c r="K226" s="5" t="s">
        <v>17</v>
      </c>
      <c r="L226" s="5">
        <v>0.81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15140</v>
      </c>
      <c r="B227" s="5" t="s">
        <v>26</v>
      </c>
      <c r="C227" s="5" t="s">
        <v>27</v>
      </c>
      <c r="D227" s="5" t="s">
        <v>532</v>
      </c>
      <c r="E227" s="5" t="s">
        <v>207</v>
      </c>
      <c r="F227" s="5">
        <v>3.53</v>
      </c>
      <c r="G227" s="5" t="s">
        <v>20</v>
      </c>
      <c r="H227" s="5">
        <v>100</v>
      </c>
      <c r="I227" s="5">
        <v>2001</v>
      </c>
      <c r="J227" s="5">
        <v>75.3</v>
      </c>
      <c r="K227" s="5" t="s">
        <v>17</v>
      </c>
      <c r="L227" s="5">
        <v>0.81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15141</v>
      </c>
      <c r="B228" s="5" t="s">
        <v>26</v>
      </c>
      <c r="C228" s="5" t="s">
        <v>27</v>
      </c>
      <c r="D228" s="5" t="s">
        <v>532</v>
      </c>
      <c r="E228" s="5" t="s">
        <v>207</v>
      </c>
      <c r="F228" s="5">
        <v>26.35</v>
      </c>
      <c r="G228" s="5" t="s">
        <v>20</v>
      </c>
      <c r="H228" s="5">
        <v>100</v>
      </c>
      <c r="I228" s="5">
        <v>2001</v>
      </c>
      <c r="J228" s="5">
        <v>75.3</v>
      </c>
      <c r="K228" s="5" t="s">
        <v>17</v>
      </c>
      <c r="L228" s="5">
        <v>0.81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15446</v>
      </c>
      <c r="B229" s="5" t="s">
        <v>26</v>
      </c>
      <c r="C229" s="5" t="s">
        <v>27</v>
      </c>
      <c r="D229" s="5" t="s">
        <v>532</v>
      </c>
      <c r="E229" s="5" t="s">
        <v>207</v>
      </c>
      <c r="F229" s="5">
        <v>27.65</v>
      </c>
      <c r="G229" s="5" t="s">
        <v>20</v>
      </c>
      <c r="H229" s="5">
        <v>100</v>
      </c>
      <c r="I229" s="5">
        <v>2001</v>
      </c>
      <c r="J229" s="5">
        <v>75.3</v>
      </c>
      <c r="K229" s="5" t="s">
        <v>17</v>
      </c>
      <c r="L229" s="5">
        <v>0.81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15567</v>
      </c>
      <c r="B230" s="5" t="s">
        <v>26</v>
      </c>
      <c r="C230" s="5" t="s">
        <v>27</v>
      </c>
      <c r="D230" s="5" t="s">
        <v>532</v>
      </c>
      <c r="E230" s="5" t="s">
        <v>207</v>
      </c>
      <c r="F230" s="5">
        <v>0.37</v>
      </c>
      <c r="G230" s="5" t="s">
        <v>20</v>
      </c>
      <c r="H230" s="5">
        <v>100</v>
      </c>
      <c r="I230" s="5">
        <v>2000</v>
      </c>
      <c r="J230" s="5">
        <v>75.3</v>
      </c>
      <c r="K230" s="5" t="s">
        <v>17</v>
      </c>
      <c r="L230" s="5">
        <v>0.81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15568</v>
      </c>
      <c r="B231" s="5" t="s">
        <v>26</v>
      </c>
      <c r="C231" s="5" t="s">
        <v>27</v>
      </c>
      <c r="D231" s="5" t="s">
        <v>532</v>
      </c>
      <c r="E231" s="5" t="s">
        <v>207</v>
      </c>
      <c r="F231" s="5">
        <v>140.69999999999999</v>
      </c>
      <c r="G231" s="5" t="s">
        <v>20</v>
      </c>
      <c r="H231" s="5">
        <v>100</v>
      </c>
      <c r="I231" s="5">
        <v>2000</v>
      </c>
      <c r="J231" s="5">
        <v>75.3</v>
      </c>
      <c r="K231" s="5" t="s">
        <v>17</v>
      </c>
      <c r="L231" s="5">
        <v>0.81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15569</v>
      </c>
      <c r="B232" s="5" t="s">
        <v>26</v>
      </c>
      <c r="C232" s="5" t="s">
        <v>27</v>
      </c>
      <c r="D232" s="5" t="s">
        <v>532</v>
      </c>
      <c r="E232" s="5" t="s">
        <v>207</v>
      </c>
      <c r="F232" s="5">
        <v>61.08</v>
      </c>
      <c r="G232" s="5" t="s">
        <v>20</v>
      </c>
      <c r="H232" s="5">
        <v>200</v>
      </c>
      <c r="I232" s="5">
        <v>2001</v>
      </c>
      <c r="J232" s="5">
        <v>75.3</v>
      </c>
      <c r="K232" s="5" t="s">
        <v>17</v>
      </c>
      <c r="L232" s="5">
        <v>0.81599999999999995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15695</v>
      </c>
      <c r="B233" s="5" t="s">
        <v>26</v>
      </c>
      <c r="C233" s="5" t="s">
        <v>27</v>
      </c>
      <c r="D233" s="5" t="s">
        <v>532</v>
      </c>
      <c r="E233" s="5" t="s">
        <v>207</v>
      </c>
      <c r="F233" s="5">
        <v>56.68</v>
      </c>
      <c r="G233" s="5" t="s">
        <v>20</v>
      </c>
      <c r="H233" s="5">
        <v>100</v>
      </c>
      <c r="I233" s="5">
        <v>2001</v>
      </c>
      <c r="J233" s="5">
        <v>75.3</v>
      </c>
      <c r="K233" s="5" t="s">
        <v>17</v>
      </c>
      <c r="L233" s="5">
        <v>0.81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15706</v>
      </c>
      <c r="B234" s="5" t="s">
        <v>26</v>
      </c>
      <c r="C234" s="5" t="s">
        <v>27</v>
      </c>
      <c r="D234" s="5" t="s">
        <v>532</v>
      </c>
      <c r="E234" s="5" t="s">
        <v>207</v>
      </c>
      <c r="F234" s="5">
        <v>19.23</v>
      </c>
      <c r="G234" s="5" t="s">
        <v>20</v>
      </c>
      <c r="H234" s="5">
        <v>150</v>
      </c>
      <c r="I234" s="5">
        <v>2000</v>
      </c>
      <c r="J234" s="5">
        <v>75.3</v>
      </c>
      <c r="K234" s="5" t="s">
        <v>17</v>
      </c>
      <c r="L234" s="5">
        <v>0.81599999999999995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15738</v>
      </c>
      <c r="B235" s="5" t="s">
        <v>26</v>
      </c>
      <c r="C235" s="5" t="s">
        <v>27</v>
      </c>
      <c r="D235" s="5" t="s">
        <v>532</v>
      </c>
      <c r="E235" s="5" t="s">
        <v>207</v>
      </c>
      <c r="F235" s="5">
        <v>156.08000000000001</v>
      </c>
      <c r="G235" s="5" t="s">
        <v>20</v>
      </c>
      <c r="H235" s="5">
        <v>400</v>
      </c>
      <c r="I235" s="5">
        <v>1999</v>
      </c>
      <c r="J235" s="5">
        <v>76.5</v>
      </c>
      <c r="K235" s="5" t="s">
        <v>17</v>
      </c>
      <c r="L235" s="5">
        <v>0.82199999999999995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15857</v>
      </c>
      <c r="B236" s="5" t="s">
        <v>26</v>
      </c>
      <c r="C236" s="5" t="s">
        <v>27</v>
      </c>
      <c r="D236" s="5" t="s">
        <v>532</v>
      </c>
      <c r="E236" s="5" t="s">
        <v>207</v>
      </c>
      <c r="F236" s="5">
        <v>4.5</v>
      </c>
      <c r="G236" s="5" t="s">
        <v>20</v>
      </c>
      <c r="H236" s="5">
        <v>100</v>
      </c>
      <c r="I236" s="5">
        <v>2001</v>
      </c>
      <c r="J236" s="5">
        <v>75.3</v>
      </c>
      <c r="K236" s="5" t="s">
        <v>17</v>
      </c>
      <c r="L236" s="5">
        <v>0.81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15933</v>
      </c>
      <c r="B237" s="5" t="s">
        <v>26</v>
      </c>
      <c r="C237" s="5" t="s">
        <v>27</v>
      </c>
      <c r="D237" s="5" t="s">
        <v>532</v>
      </c>
      <c r="E237" s="5" t="s">
        <v>207</v>
      </c>
      <c r="F237" s="5">
        <v>39.1</v>
      </c>
      <c r="G237" s="5" t="s">
        <v>20</v>
      </c>
      <c r="H237" s="5">
        <v>100</v>
      </c>
      <c r="I237" s="5">
        <v>2004</v>
      </c>
      <c r="J237" s="5">
        <v>75.3</v>
      </c>
      <c r="K237" s="5" t="s">
        <v>17</v>
      </c>
      <c r="L237" s="5">
        <v>0.81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16003</v>
      </c>
      <c r="B238" s="5" t="s">
        <v>26</v>
      </c>
      <c r="C238" s="5" t="s">
        <v>27</v>
      </c>
      <c r="D238" s="5" t="s">
        <v>532</v>
      </c>
      <c r="E238" s="5" t="s">
        <v>207</v>
      </c>
      <c r="F238" s="5">
        <v>0.34</v>
      </c>
      <c r="G238" s="5" t="s">
        <v>20</v>
      </c>
      <c r="H238" s="5">
        <v>400</v>
      </c>
      <c r="I238" s="5">
        <v>1999</v>
      </c>
      <c r="J238" s="5">
        <v>76.5</v>
      </c>
      <c r="K238" s="5" t="s">
        <v>17</v>
      </c>
      <c r="L238" s="5">
        <v>0.82199999999999995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16081</v>
      </c>
      <c r="B239" s="5" t="s">
        <v>26</v>
      </c>
      <c r="C239" s="5" t="s">
        <v>27</v>
      </c>
      <c r="D239" s="5" t="s">
        <v>532</v>
      </c>
      <c r="E239" s="5" t="s">
        <v>207</v>
      </c>
      <c r="F239" s="5">
        <v>0.55000000000000004</v>
      </c>
      <c r="G239" s="5" t="s">
        <v>20</v>
      </c>
      <c r="H239" s="5">
        <v>100</v>
      </c>
      <c r="I239" s="5">
        <v>2001</v>
      </c>
      <c r="J239" s="5">
        <v>75.3</v>
      </c>
      <c r="K239" s="5" t="s">
        <v>17</v>
      </c>
      <c r="L239" s="5">
        <v>0.81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16082</v>
      </c>
      <c r="B240" s="5" t="s">
        <v>26</v>
      </c>
      <c r="C240" s="5" t="s">
        <v>27</v>
      </c>
      <c r="D240" s="5" t="s">
        <v>532</v>
      </c>
      <c r="E240" s="5" t="s">
        <v>207</v>
      </c>
      <c r="F240" s="5">
        <v>50.22</v>
      </c>
      <c r="G240" s="5" t="s">
        <v>20</v>
      </c>
      <c r="H240" s="5">
        <v>100</v>
      </c>
      <c r="I240" s="5">
        <v>1999</v>
      </c>
      <c r="J240" s="5">
        <v>74.099999999999994</v>
      </c>
      <c r="K240" s="5" t="s">
        <v>17</v>
      </c>
      <c r="L240" s="5">
        <v>0.81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16088</v>
      </c>
      <c r="B241" s="5" t="s">
        <v>26</v>
      </c>
      <c r="C241" s="5" t="s">
        <v>27</v>
      </c>
      <c r="D241" s="5" t="s">
        <v>532</v>
      </c>
      <c r="E241" s="5" t="s">
        <v>207</v>
      </c>
      <c r="F241" s="5">
        <v>12.73</v>
      </c>
      <c r="G241" s="5" t="s">
        <v>20</v>
      </c>
      <c r="H241" s="5">
        <v>300</v>
      </c>
      <c r="I241" s="5">
        <v>2000</v>
      </c>
      <c r="J241" s="5">
        <v>75.3</v>
      </c>
      <c r="K241" s="5" t="s">
        <v>17</v>
      </c>
      <c r="L241" s="5">
        <v>0.81599999999999995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16089</v>
      </c>
      <c r="B242" s="5" t="s">
        <v>26</v>
      </c>
      <c r="C242" s="5" t="s">
        <v>27</v>
      </c>
      <c r="D242" s="5" t="s">
        <v>532</v>
      </c>
      <c r="E242" s="5" t="s">
        <v>207</v>
      </c>
      <c r="F242" s="5">
        <v>0.39</v>
      </c>
      <c r="G242" s="5" t="s">
        <v>20</v>
      </c>
      <c r="H242" s="5">
        <v>100</v>
      </c>
      <c r="I242" s="5">
        <v>2001</v>
      </c>
      <c r="J242" s="5">
        <v>75.3</v>
      </c>
      <c r="K242" s="5" t="s">
        <v>17</v>
      </c>
      <c r="L242" s="5">
        <v>0.81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16090</v>
      </c>
      <c r="B243" s="5" t="s">
        <v>26</v>
      </c>
      <c r="C243" s="5" t="s">
        <v>27</v>
      </c>
      <c r="D243" s="5" t="s">
        <v>532</v>
      </c>
      <c r="E243" s="5" t="s">
        <v>207</v>
      </c>
      <c r="F243" s="5">
        <v>3</v>
      </c>
      <c r="G243" s="5" t="s">
        <v>20</v>
      </c>
      <c r="H243" s="5">
        <v>100</v>
      </c>
      <c r="I243" s="5">
        <v>2001</v>
      </c>
      <c r="J243" s="5">
        <v>75.3</v>
      </c>
      <c r="K243" s="5" t="s">
        <v>17</v>
      </c>
      <c r="L243" s="5">
        <v>0.81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16132</v>
      </c>
      <c r="B244" s="5" t="s">
        <v>26</v>
      </c>
      <c r="C244" s="5" t="s">
        <v>27</v>
      </c>
      <c r="D244" s="5" t="s">
        <v>532</v>
      </c>
      <c r="E244" s="5" t="s">
        <v>207</v>
      </c>
      <c r="F244" s="5">
        <v>29.61</v>
      </c>
      <c r="G244" s="5" t="s">
        <v>20</v>
      </c>
      <c r="H244" s="5">
        <v>100</v>
      </c>
      <c r="I244" s="5">
        <v>2004</v>
      </c>
      <c r="J244" s="5">
        <v>75.3</v>
      </c>
      <c r="K244" s="5" t="s">
        <v>17</v>
      </c>
      <c r="L244" s="5">
        <v>0.81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16187</v>
      </c>
      <c r="B245" s="5" t="s">
        <v>26</v>
      </c>
      <c r="C245" s="5" t="s">
        <v>27</v>
      </c>
      <c r="D245" s="5" t="s">
        <v>532</v>
      </c>
      <c r="E245" s="5" t="s">
        <v>207</v>
      </c>
      <c r="F245" s="5">
        <v>156.85</v>
      </c>
      <c r="G245" s="5" t="s">
        <v>20</v>
      </c>
      <c r="H245" s="5">
        <v>100</v>
      </c>
      <c r="I245" s="5">
        <v>2000</v>
      </c>
      <c r="J245" s="5">
        <v>75.3</v>
      </c>
      <c r="K245" s="5" t="s">
        <v>17</v>
      </c>
      <c r="L245" s="5">
        <v>0.81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16251</v>
      </c>
      <c r="B246" s="5" t="s">
        <v>26</v>
      </c>
      <c r="C246" s="5" t="s">
        <v>27</v>
      </c>
      <c r="D246" s="5" t="s">
        <v>532</v>
      </c>
      <c r="E246" s="5" t="s">
        <v>207</v>
      </c>
      <c r="F246" s="5">
        <v>37.479999999999997</v>
      </c>
      <c r="G246" s="5" t="s">
        <v>20</v>
      </c>
      <c r="H246" s="5">
        <v>100</v>
      </c>
      <c r="I246" s="5">
        <v>2001</v>
      </c>
      <c r="J246" s="5">
        <v>75.3</v>
      </c>
      <c r="K246" s="5" t="s">
        <v>17</v>
      </c>
      <c r="L246" s="5">
        <v>0.81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16253</v>
      </c>
      <c r="B247" s="5" t="s">
        <v>26</v>
      </c>
      <c r="C247" s="5" t="s">
        <v>27</v>
      </c>
      <c r="D247" s="5" t="s">
        <v>532</v>
      </c>
      <c r="E247" s="5" t="s">
        <v>207</v>
      </c>
      <c r="F247" s="5">
        <v>96.44</v>
      </c>
      <c r="G247" s="5" t="s">
        <v>20</v>
      </c>
      <c r="H247" s="5">
        <v>100</v>
      </c>
      <c r="I247" s="5">
        <v>2004</v>
      </c>
      <c r="J247" s="5">
        <v>75.3</v>
      </c>
      <c r="K247" s="5" t="s">
        <v>17</v>
      </c>
      <c r="L247" s="5">
        <v>0.81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16254</v>
      </c>
      <c r="B248" s="5" t="s">
        <v>26</v>
      </c>
      <c r="C248" s="5" t="s">
        <v>27</v>
      </c>
      <c r="D248" s="5" t="s">
        <v>532</v>
      </c>
      <c r="E248" s="5" t="s">
        <v>207</v>
      </c>
      <c r="F248" s="5">
        <v>1.44</v>
      </c>
      <c r="G248" s="5" t="s">
        <v>23</v>
      </c>
      <c r="H248" s="5">
        <v>200</v>
      </c>
      <c r="I248" s="5">
        <v>2001</v>
      </c>
      <c r="J248" s="5">
        <v>81.2</v>
      </c>
      <c r="K248" s="5" t="s">
        <v>25</v>
      </c>
      <c r="L248" s="5">
        <v>0.79700000000000004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16284</v>
      </c>
      <c r="B249" s="5" t="s">
        <v>26</v>
      </c>
      <c r="C249" s="5" t="s">
        <v>27</v>
      </c>
      <c r="D249" s="5" t="s">
        <v>532</v>
      </c>
      <c r="E249" s="5" t="s">
        <v>207</v>
      </c>
      <c r="F249" s="5">
        <v>19.75</v>
      </c>
      <c r="G249" s="5" t="s">
        <v>20</v>
      </c>
      <c r="H249" s="5">
        <v>150</v>
      </c>
      <c r="I249" s="5">
        <v>1999</v>
      </c>
      <c r="J249" s="5">
        <v>74.099999999999994</v>
      </c>
      <c r="K249" s="5" t="s">
        <v>17</v>
      </c>
      <c r="L249" s="5">
        <v>0.81599999999999995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16293</v>
      </c>
      <c r="B250" s="5" t="s">
        <v>26</v>
      </c>
      <c r="C250" s="5" t="s">
        <v>27</v>
      </c>
      <c r="D250" s="5" t="s">
        <v>532</v>
      </c>
      <c r="E250" s="5" t="s">
        <v>207</v>
      </c>
      <c r="F250" s="5">
        <v>42.16</v>
      </c>
      <c r="G250" s="5" t="s">
        <v>20</v>
      </c>
      <c r="H250" s="5">
        <v>100</v>
      </c>
      <c r="I250" s="5">
        <v>2000</v>
      </c>
      <c r="J250" s="5">
        <v>75.3</v>
      </c>
      <c r="K250" s="5" t="s">
        <v>17</v>
      </c>
      <c r="L250" s="5">
        <v>0.81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16343</v>
      </c>
      <c r="B251" s="5" t="s">
        <v>26</v>
      </c>
      <c r="C251" s="5" t="s">
        <v>27</v>
      </c>
      <c r="D251" s="5" t="s">
        <v>532</v>
      </c>
      <c r="E251" s="5" t="s">
        <v>207</v>
      </c>
      <c r="F251" s="5">
        <v>100.74</v>
      </c>
      <c r="G251" s="5" t="s">
        <v>20</v>
      </c>
      <c r="H251" s="5">
        <v>100</v>
      </c>
      <c r="I251" s="5">
        <v>1999</v>
      </c>
      <c r="J251" s="5">
        <v>74.099999999999994</v>
      </c>
      <c r="K251" s="5" t="s">
        <v>17</v>
      </c>
      <c r="L251" s="5">
        <v>0.81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16369</v>
      </c>
      <c r="B252" s="5" t="s">
        <v>26</v>
      </c>
      <c r="C252" s="5" t="s">
        <v>27</v>
      </c>
      <c r="D252" s="5" t="s">
        <v>532</v>
      </c>
      <c r="E252" s="5" t="s">
        <v>207</v>
      </c>
      <c r="F252" s="5">
        <v>38.869999999999997</v>
      </c>
      <c r="G252" s="5" t="s">
        <v>20</v>
      </c>
      <c r="H252" s="5">
        <v>100</v>
      </c>
      <c r="I252" s="5">
        <v>2004</v>
      </c>
      <c r="J252" s="5">
        <v>75.3</v>
      </c>
      <c r="K252" s="5" t="s">
        <v>17</v>
      </c>
      <c r="L252" s="5">
        <v>0.81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16422</v>
      </c>
      <c r="B253" s="5" t="s">
        <v>26</v>
      </c>
      <c r="C253" s="5" t="s">
        <v>27</v>
      </c>
      <c r="D253" s="5" t="s">
        <v>532</v>
      </c>
      <c r="E253" s="5" t="s">
        <v>207</v>
      </c>
      <c r="F253" s="5">
        <v>5.3</v>
      </c>
      <c r="G253" s="5" t="s">
        <v>20</v>
      </c>
      <c r="H253" s="5">
        <v>150</v>
      </c>
      <c r="I253" s="5">
        <v>2001</v>
      </c>
      <c r="J253" s="5">
        <v>75.3</v>
      </c>
      <c r="K253" s="5" t="s">
        <v>17</v>
      </c>
      <c r="L253" s="5">
        <v>0.81599999999999995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16496</v>
      </c>
      <c r="B254" s="5" t="s">
        <v>26</v>
      </c>
      <c r="C254" s="5" t="s">
        <v>27</v>
      </c>
      <c r="D254" s="5" t="s">
        <v>532</v>
      </c>
      <c r="E254" s="5" t="s">
        <v>207</v>
      </c>
      <c r="F254" s="5">
        <v>0.61</v>
      </c>
      <c r="G254" s="5" t="s">
        <v>23</v>
      </c>
      <c r="H254" s="5">
        <v>900</v>
      </c>
      <c r="I254" s="5">
        <v>2001</v>
      </c>
      <c r="J254" s="5">
        <v>78.8</v>
      </c>
      <c r="K254" s="5" t="s">
        <v>17</v>
      </c>
      <c r="L254" s="5">
        <v>0.81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16531</v>
      </c>
      <c r="B255" s="5" t="s">
        <v>26</v>
      </c>
      <c r="C255" s="5" t="s">
        <v>27</v>
      </c>
      <c r="D255" s="5" t="s">
        <v>532</v>
      </c>
      <c r="E255" s="5" t="s">
        <v>207</v>
      </c>
      <c r="F255" s="5">
        <v>85.48</v>
      </c>
      <c r="G255" s="5" t="s">
        <v>20</v>
      </c>
      <c r="H255" s="5">
        <v>100</v>
      </c>
      <c r="I255" s="5">
        <v>1999</v>
      </c>
      <c r="J255" s="5">
        <v>74.099999999999994</v>
      </c>
      <c r="K255" s="5" t="s">
        <v>17</v>
      </c>
      <c r="L255" s="5">
        <v>0.81</v>
      </c>
      <c r="M255" s="5" t="s">
        <v>21</v>
      </c>
      <c r="N255" s="5" t="s">
        <v>19</v>
      </c>
      <c r="O255" s="5" t="s">
        <v>19</v>
      </c>
    </row>
    <row r="256" spans="1:15" ht="14.1" customHeight="1">
      <c r="A256" s="5">
        <v>16538</v>
      </c>
      <c r="B256" s="5" t="s">
        <v>26</v>
      </c>
      <c r="C256" s="5" t="s">
        <v>27</v>
      </c>
      <c r="D256" s="5" t="s">
        <v>532</v>
      </c>
      <c r="E256" s="5" t="s">
        <v>207</v>
      </c>
      <c r="F256" s="5">
        <v>0.39</v>
      </c>
      <c r="G256" s="5" t="s">
        <v>20</v>
      </c>
      <c r="H256" s="5">
        <v>100</v>
      </c>
      <c r="I256" s="5">
        <v>2000</v>
      </c>
      <c r="J256" s="5">
        <v>75.3</v>
      </c>
      <c r="K256" s="5" t="s">
        <v>17</v>
      </c>
      <c r="L256" s="5">
        <v>0.81</v>
      </c>
      <c r="M256" s="5" t="s">
        <v>21</v>
      </c>
      <c r="N256" s="5" t="s">
        <v>19</v>
      </c>
      <c r="O256" s="5" t="s">
        <v>19</v>
      </c>
    </row>
    <row r="257" spans="1:15" ht="14.1" customHeight="1">
      <c r="A257" s="5">
        <v>16539</v>
      </c>
      <c r="B257" s="5" t="s">
        <v>26</v>
      </c>
      <c r="C257" s="5" t="s">
        <v>27</v>
      </c>
      <c r="D257" s="5" t="s">
        <v>532</v>
      </c>
      <c r="E257" s="5" t="s">
        <v>207</v>
      </c>
      <c r="F257" s="5">
        <v>106.53</v>
      </c>
      <c r="G257" s="5" t="s">
        <v>20</v>
      </c>
      <c r="H257" s="5">
        <v>150</v>
      </c>
      <c r="I257" s="5">
        <v>2004</v>
      </c>
      <c r="J257" s="5">
        <v>75.3</v>
      </c>
      <c r="K257" s="5" t="s">
        <v>17</v>
      </c>
      <c r="L257" s="5">
        <v>0.81599999999999995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16587</v>
      </c>
      <c r="B258" s="5" t="s">
        <v>26</v>
      </c>
      <c r="C258" s="5" t="s">
        <v>27</v>
      </c>
      <c r="D258" s="5" t="s">
        <v>532</v>
      </c>
      <c r="E258" s="5" t="s">
        <v>207</v>
      </c>
      <c r="F258" s="5">
        <v>0.54</v>
      </c>
      <c r="G258" s="5" t="s">
        <v>23</v>
      </c>
      <c r="H258" s="5">
        <v>900</v>
      </c>
      <c r="I258" s="5">
        <v>2001</v>
      </c>
      <c r="J258" s="5">
        <v>78.8</v>
      </c>
      <c r="K258" s="5" t="s">
        <v>17</v>
      </c>
      <c r="L258" s="5">
        <v>0.81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16673</v>
      </c>
      <c r="B259" s="5" t="s">
        <v>26</v>
      </c>
      <c r="C259" s="5" t="s">
        <v>27</v>
      </c>
      <c r="D259" s="5" t="s">
        <v>532</v>
      </c>
      <c r="E259" s="5" t="s">
        <v>207</v>
      </c>
      <c r="F259" s="5">
        <v>2.5099999999999998</v>
      </c>
      <c r="G259" s="5" t="s">
        <v>20</v>
      </c>
      <c r="H259" s="5">
        <v>100</v>
      </c>
      <c r="I259" s="5">
        <v>2007</v>
      </c>
      <c r="J259" s="5">
        <v>75.3</v>
      </c>
      <c r="K259" s="5" t="s">
        <v>17</v>
      </c>
      <c r="L259" s="5">
        <v>0.81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16691</v>
      </c>
      <c r="B260" s="5" t="s">
        <v>26</v>
      </c>
      <c r="C260" s="5" t="s">
        <v>27</v>
      </c>
      <c r="D260" s="5" t="s">
        <v>532</v>
      </c>
      <c r="E260" s="5" t="s">
        <v>207</v>
      </c>
      <c r="F260" s="5">
        <v>0.38</v>
      </c>
      <c r="G260" s="5" t="s">
        <v>20</v>
      </c>
      <c r="H260" s="5">
        <v>150</v>
      </c>
      <c r="I260" s="5">
        <v>2001</v>
      </c>
      <c r="J260" s="5">
        <v>75.3</v>
      </c>
      <c r="K260" s="5" t="s">
        <v>17</v>
      </c>
      <c r="L260" s="5">
        <v>0.81599999999999995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16780</v>
      </c>
      <c r="B261" s="5" t="s">
        <v>26</v>
      </c>
      <c r="C261" s="5" t="s">
        <v>27</v>
      </c>
      <c r="D261" s="5" t="s">
        <v>532</v>
      </c>
      <c r="E261" s="5" t="s">
        <v>207</v>
      </c>
      <c r="F261" s="5">
        <v>57.06</v>
      </c>
      <c r="G261" s="5" t="s">
        <v>20</v>
      </c>
      <c r="H261" s="5">
        <v>200</v>
      </c>
      <c r="I261" s="5">
        <v>2001</v>
      </c>
      <c r="J261" s="5">
        <v>75.3</v>
      </c>
      <c r="K261" s="5" t="s">
        <v>17</v>
      </c>
      <c r="L261" s="5">
        <v>0.81599999999999995</v>
      </c>
      <c r="M261" s="5" t="s">
        <v>21</v>
      </c>
      <c r="N261" s="5" t="s">
        <v>19</v>
      </c>
      <c r="O261" s="5" t="s">
        <v>19</v>
      </c>
    </row>
    <row r="262" spans="1:15" ht="14.1" customHeight="1">
      <c r="A262" s="5">
        <v>16877</v>
      </c>
      <c r="B262" s="5" t="s">
        <v>26</v>
      </c>
      <c r="C262" s="5" t="s">
        <v>27</v>
      </c>
      <c r="D262" s="5" t="s">
        <v>532</v>
      </c>
      <c r="E262" s="5" t="s">
        <v>207</v>
      </c>
      <c r="F262" s="5">
        <v>37.68</v>
      </c>
      <c r="G262" s="5" t="s">
        <v>20</v>
      </c>
      <c r="H262" s="5">
        <v>150</v>
      </c>
      <c r="I262" s="5">
        <v>1999</v>
      </c>
      <c r="J262" s="5">
        <v>74.099999999999994</v>
      </c>
      <c r="K262" s="5" t="s">
        <v>17</v>
      </c>
      <c r="L262" s="5">
        <v>0.81599999999999995</v>
      </c>
      <c r="M262" s="5" t="s">
        <v>21</v>
      </c>
      <c r="N262" s="5" t="s">
        <v>19</v>
      </c>
      <c r="O262" s="5" t="s">
        <v>19</v>
      </c>
    </row>
    <row r="263" spans="1:15" ht="14.1" customHeight="1">
      <c r="A263" s="5">
        <v>16885</v>
      </c>
      <c r="B263" s="5" t="s">
        <v>26</v>
      </c>
      <c r="C263" s="5" t="s">
        <v>27</v>
      </c>
      <c r="D263" s="5" t="s">
        <v>532</v>
      </c>
      <c r="E263" s="5" t="s">
        <v>207</v>
      </c>
      <c r="F263" s="5">
        <v>105.27</v>
      </c>
      <c r="G263" s="5" t="s">
        <v>20</v>
      </c>
      <c r="H263" s="5">
        <v>500</v>
      </c>
      <c r="I263" s="5">
        <v>1998</v>
      </c>
      <c r="J263" s="5">
        <v>76.5</v>
      </c>
      <c r="K263" s="5" t="s">
        <v>17</v>
      </c>
      <c r="L263" s="5">
        <v>0.74299999999999999</v>
      </c>
      <c r="M263" s="5" t="s">
        <v>21</v>
      </c>
      <c r="N263" s="5" t="s">
        <v>19</v>
      </c>
      <c r="O263" s="5" t="s">
        <v>19</v>
      </c>
    </row>
    <row r="264" spans="1:15" ht="14.1" customHeight="1">
      <c r="A264" s="5">
        <v>16999</v>
      </c>
      <c r="B264" s="5" t="s">
        <v>26</v>
      </c>
      <c r="C264" s="5" t="s">
        <v>27</v>
      </c>
      <c r="D264" s="5" t="s">
        <v>532</v>
      </c>
      <c r="E264" s="5" t="s">
        <v>207</v>
      </c>
      <c r="F264" s="5">
        <v>0.23</v>
      </c>
      <c r="G264" s="5" t="s">
        <v>20</v>
      </c>
      <c r="H264" s="5">
        <v>450</v>
      </c>
      <c r="I264" s="5">
        <v>2004</v>
      </c>
      <c r="J264" s="5">
        <v>77.599999999999994</v>
      </c>
      <c r="K264" s="5" t="s">
        <v>17</v>
      </c>
      <c r="L264" s="5">
        <v>0.82199999999999995</v>
      </c>
      <c r="M264" s="5" t="s">
        <v>21</v>
      </c>
      <c r="N264" s="5" t="s">
        <v>19</v>
      </c>
      <c r="O264" s="5" t="s">
        <v>19</v>
      </c>
    </row>
    <row r="265" spans="1:15" ht="14.1" customHeight="1">
      <c r="A265" s="5">
        <v>17004</v>
      </c>
      <c r="B265" s="5" t="s">
        <v>26</v>
      </c>
      <c r="C265" s="5" t="s">
        <v>27</v>
      </c>
      <c r="D265" s="5" t="s">
        <v>532</v>
      </c>
      <c r="E265" s="5" t="s">
        <v>207</v>
      </c>
      <c r="F265" s="5">
        <v>84.44</v>
      </c>
      <c r="G265" s="5" t="s">
        <v>20</v>
      </c>
      <c r="H265" s="5">
        <v>100</v>
      </c>
      <c r="I265" s="5">
        <v>2000</v>
      </c>
      <c r="J265" s="5">
        <v>75.3</v>
      </c>
      <c r="K265" s="5" t="s">
        <v>17</v>
      </c>
      <c r="L265" s="5">
        <v>0.81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17005</v>
      </c>
      <c r="B266" s="5" t="s">
        <v>26</v>
      </c>
      <c r="C266" s="5" t="s">
        <v>27</v>
      </c>
      <c r="D266" s="5" t="s">
        <v>532</v>
      </c>
      <c r="E266" s="5" t="s">
        <v>207</v>
      </c>
      <c r="F266" s="5">
        <v>138.22999999999999</v>
      </c>
      <c r="G266" s="5" t="s">
        <v>20</v>
      </c>
      <c r="H266" s="5">
        <v>100</v>
      </c>
      <c r="I266" s="5">
        <v>2004</v>
      </c>
      <c r="J266" s="5">
        <v>75.3</v>
      </c>
      <c r="K266" s="5" t="s">
        <v>17</v>
      </c>
      <c r="L266" s="5">
        <v>0.81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17006</v>
      </c>
      <c r="B267" s="5" t="s">
        <v>26</v>
      </c>
      <c r="C267" s="5" t="s">
        <v>27</v>
      </c>
      <c r="D267" s="5" t="s">
        <v>532</v>
      </c>
      <c r="E267" s="5" t="s">
        <v>207</v>
      </c>
      <c r="F267" s="5">
        <v>2.71</v>
      </c>
      <c r="G267" s="5" t="s">
        <v>23</v>
      </c>
      <c r="H267" s="5">
        <v>700</v>
      </c>
      <c r="I267" s="5">
        <v>2001</v>
      </c>
      <c r="J267" s="5">
        <v>78.8</v>
      </c>
      <c r="K267" s="5" t="s">
        <v>17</v>
      </c>
      <c r="L267" s="5">
        <v>0.81</v>
      </c>
      <c r="M267" s="5" t="s">
        <v>21</v>
      </c>
      <c r="N267" s="5" t="s">
        <v>19</v>
      </c>
      <c r="O267" s="5" t="s">
        <v>19</v>
      </c>
    </row>
    <row r="268" spans="1:15" ht="14.1" customHeight="1">
      <c r="A268" s="5">
        <v>17224</v>
      </c>
      <c r="B268" s="5" t="s">
        <v>26</v>
      </c>
      <c r="C268" s="5" t="s">
        <v>27</v>
      </c>
      <c r="D268" s="5" t="s">
        <v>532</v>
      </c>
      <c r="E268" s="5" t="s">
        <v>207</v>
      </c>
      <c r="F268" s="5">
        <v>162.18</v>
      </c>
      <c r="G268" s="5" t="s">
        <v>20</v>
      </c>
      <c r="H268" s="5">
        <v>100</v>
      </c>
      <c r="I268" s="5">
        <v>2001</v>
      </c>
      <c r="J268" s="5">
        <v>75.3</v>
      </c>
      <c r="K268" s="5" t="s">
        <v>17</v>
      </c>
      <c r="L268" s="5">
        <v>0.81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17234</v>
      </c>
      <c r="B269" s="5" t="s">
        <v>26</v>
      </c>
      <c r="C269" s="5" t="s">
        <v>27</v>
      </c>
      <c r="D269" s="5" t="s">
        <v>532</v>
      </c>
      <c r="E269" s="5" t="s">
        <v>207</v>
      </c>
      <c r="F269" s="5">
        <v>20.100000000000001</v>
      </c>
      <c r="G269" s="5" t="s">
        <v>20</v>
      </c>
      <c r="H269" s="5">
        <v>250</v>
      </c>
      <c r="I269" s="5">
        <v>2000</v>
      </c>
      <c r="J269" s="5">
        <v>75.3</v>
      </c>
      <c r="K269" s="5" t="s">
        <v>17</v>
      </c>
      <c r="L269" s="5">
        <v>0.81599999999999995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17235</v>
      </c>
      <c r="B270" s="5" t="s">
        <v>26</v>
      </c>
      <c r="C270" s="5" t="s">
        <v>27</v>
      </c>
      <c r="D270" s="5" t="s">
        <v>532</v>
      </c>
      <c r="E270" s="5" t="s">
        <v>207</v>
      </c>
      <c r="F270" s="5">
        <v>70.040000000000006</v>
      </c>
      <c r="G270" s="5" t="s">
        <v>23</v>
      </c>
      <c r="H270" s="5">
        <v>900</v>
      </c>
      <c r="I270" s="5">
        <v>2000</v>
      </c>
      <c r="J270" s="5">
        <v>78.8</v>
      </c>
      <c r="K270" s="5" t="s">
        <v>17</v>
      </c>
      <c r="L270" s="5">
        <v>0.81</v>
      </c>
      <c r="M270" s="5" t="s">
        <v>21</v>
      </c>
      <c r="N270" s="5" t="s">
        <v>19</v>
      </c>
      <c r="O270" s="5" t="s">
        <v>19</v>
      </c>
    </row>
    <row r="271" spans="1:15" ht="14.1" customHeight="1">
      <c r="A271" s="5">
        <v>17358</v>
      </c>
      <c r="B271" s="5" t="s">
        <v>26</v>
      </c>
      <c r="C271" s="5" t="s">
        <v>27</v>
      </c>
      <c r="D271" s="5" t="s">
        <v>532</v>
      </c>
      <c r="E271" s="5" t="s">
        <v>207</v>
      </c>
      <c r="F271" s="5">
        <v>2.2000000000000002</v>
      </c>
      <c r="G271" s="5" t="s">
        <v>20</v>
      </c>
      <c r="H271" s="5">
        <v>100</v>
      </c>
      <c r="I271" s="5">
        <v>2000</v>
      </c>
      <c r="J271" s="5">
        <v>75.3</v>
      </c>
      <c r="K271" s="5" t="s">
        <v>17</v>
      </c>
      <c r="L271" s="5">
        <v>0.81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17359</v>
      </c>
      <c r="B272" s="5" t="s">
        <v>26</v>
      </c>
      <c r="C272" s="5" t="s">
        <v>27</v>
      </c>
      <c r="D272" s="5" t="s">
        <v>532</v>
      </c>
      <c r="E272" s="5" t="s">
        <v>207</v>
      </c>
      <c r="F272" s="5">
        <v>3.03</v>
      </c>
      <c r="G272" s="5" t="s">
        <v>20</v>
      </c>
      <c r="H272" s="5">
        <v>100</v>
      </c>
      <c r="I272" s="5">
        <v>1999</v>
      </c>
      <c r="J272" s="5">
        <v>74.099999999999994</v>
      </c>
      <c r="K272" s="5" t="s">
        <v>17</v>
      </c>
      <c r="L272" s="5">
        <v>0.81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17381</v>
      </c>
      <c r="B273" s="5" t="s">
        <v>26</v>
      </c>
      <c r="C273" s="5" t="s">
        <v>27</v>
      </c>
      <c r="D273" s="5" t="s">
        <v>532</v>
      </c>
      <c r="E273" s="5" t="s">
        <v>207</v>
      </c>
      <c r="F273" s="5">
        <v>39.369999999999997</v>
      </c>
      <c r="G273" s="5" t="s">
        <v>20</v>
      </c>
      <c r="H273" s="5">
        <v>100</v>
      </c>
      <c r="I273" s="5">
        <v>2001</v>
      </c>
      <c r="J273" s="5">
        <v>75.3</v>
      </c>
      <c r="K273" s="5" t="s">
        <v>17</v>
      </c>
      <c r="L273" s="5">
        <v>0.81</v>
      </c>
      <c r="M273" s="5" t="s">
        <v>21</v>
      </c>
      <c r="N273" s="5" t="s">
        <v>19</v>
      </c>
      <c r="O273" s="5" t="s">
        <v>19</v>
      </c>
    </row>
    <row r="274" spans="1:15" ht="14.1" customHeight="1">
      <c r="A274" s="5">
        <v>17383</v>
      </c>
      <c r="B274" s="5" t="s">
        <v>26</v>
      </c>
      <c r="C274" s="5" t="s">
        <v>27</v>
      </c>
      <c r="D274" s="5" t="s">
        <v>532</v>
      </c>
      <c r="E274" s="5" t="s">
        <v>207</v>
      </c>
      <c r="F274" s="5">
        <v>51.44</v>
      </c>
      <c r="G274" s="5" t="s">
        <v>20</v>
      </c>
      <c r="H274" s="5">
        <v>150</v>
      </c>
      <c r="I274" s="5">
        <v>2000</v>
      </c>
      <c r="J274" s="5">
        <v>75.3</v>
      </c>
      <c r="K274" s="5" t="s">
        <v>17</v>
      </c>
      <c r="L274" s="5">
        <v>0.81599999999999995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17384</v>
      </c>
      <c r="B275" s="5" t="s">
        <v>26</v>
      </c>
      <c r="C275" s="5" t="s">
        <v>27</v>
      </c>
      <c r="D275" s="5" t="s">
        <v>532</v>
      </c>
      <c r="E275" s="5" t="s">
        <v>207</v>
      </c>
      <c r="F275" s="5">
        <v>102.55</v>
      </c>
      <c r="G275" s="5" t="s">
        <v>20</v>
      </c>
      <c r="H275" s="5">
        <v>300</v>
      </c>
      <c r="I275" s="5">
        <v>1998</v>
      </c>
      <c r="J275" s="5">
        <v>74.099999999999994</v>
      </c>
      <c r="K275" s="5" t="s">
        <v>17</v>
      </c>
      <c r="L275" s="5">
        <v>0.73599999999999999</v>
      </c>
      <c r="M275" s="5" t="s">
        <v>21</v>
      </c>
      <c r="N275" s="5" t="s">
        <v>19</v>
      </c>
      <c r="O275" s="5" t="s">
        <v>19</v>
      </c>
    </row>
    <row r="276" spans="1:15" ht="14.1" customHeight="1">
      <c r="A276" s="5">
        <v>17385</v>
      </c>
      <c r="B276" s="5" t="s">
        <v>26</v>
      </c>
      <c r="C276" s="5" t="s">
        <v>27</v>
      </c>
      <c r="D276" s="5" t="s">
        <v>532</v>
      </c>
      <c r="E276" s="5" t="s">
        <v>207</v>
      </c>
      <c r="F276" s="5">
        <v>3.82</v>
      </c>
      <c r="G276" s="5" t="s">
        <v>20</v>
      </c>
      <c r="H276" s="5">
        <v>100</v>
      </c>
      <c r="I276" s="5">
        <v>2004</v>
      </c>
      <c r="J276" s="5">
        <v>75.3</v>
      </c>
      <c r="K276" s="5" t="s">
        <v>17</v>
      </c>
      <c r="L276" s="5">
        <v>0.81</v>
      </c>
      <c r="M276" s="5" t="s">
        <v>21</v>
      </c>
      <c r="N276" s="5" t="s">
        <v>19</v>
      </c>
      <c r="O276" s="5" t="s">
        <v>19</v>
      </c>
    </row>
    <row r="277" spans="1:15" ht="14.1" customHeight="1">
      <c r="A277" s="5">
        <v>17473</v>
      </c>
      <c r="B277" s="5" t="s">
        <v>26</v>
      </c>
      <c r="C277" s="5" t="s">
        <v>27</v>
      </c>
      <c r="D277" s="5" t="s">
        <v>532</v>
      </c>
      <c r="E277" s="5" t="s">
        <v>207</v>
      </c>
      <c r="F277" s="5">
        <v>19.3</v>
      </c>
      <c r="G277" s="5" t="s">
        <v>20</v>
      </c>
      <c r="H277" s="5">
        <v>200</v>
      </c>
      <c r="I277" s="5">
        <v>1999</v>
      </c>
      <c r="J277" s="5">
        <v>74.099999999999994</v>
      </c>
      <c r="K277" s="5" t="s">
        <v>17</v>
      </c>
      <c r="L277" s="5">
        <v>0.81599999999999995</v>
      </c>
      <c r="M277" s="5" t="s">
        <v>21</v>
      </c>
      <c r="N277" s="5" t="s">
        <v>19</v>
      </c>
      <c r="O277" s="5" t="s">
        <v>19</v>
      </c>
    </row>
    <row r="278" spans="1:15" ht="14.1" customHeight="1">
      <c r="A278" s="5">
        <v>17526</v>
      </c>
      <c r="B278" s="5" t="s">
        <v>26</v>
      </c>
      <c r="C278" s="5" t="s">
        <v>27</v>
      </c>
      <c r="D278" s="5" t="s">
        <v>532</v>
      </c>
      <c r="E278" s="5" t="s">
        <v>207</v>
      </c>
      <c r="F278" s="5">
        <v>125.21</v>
      </c>
      <c r="G278" s="5" t="s">
        <v>20</v>
      </c>
      <c r="H278" s="5">
        <v>100</v>
      </c>
      <c r="I278" s="5">
        <v>1999</v>
      </c>
      <c r="J278" s="5">
        <v>74.099999999999994</v>
      </c>
      <c r="K278" s="5" t="s">
        <v>17</v>
      </c>
      <c r="L278" s="5">
        <v>0.81</v>
      </c>
      <c r="M278" s="5" t="s">
        <v>21</v>
      </c>
      <c r="N278" s="5" t="s">
        <v>19</v>
      </c>
      <c r="O278" s="5" t="s">
        <v>19</v>
      </c>
    </row>
    <row r="279" spans="1:15" ht="14.1" customHeight="1">
      <c r="A279" s="5">
        <v>17581</v>
      </c>
      <c r="B279" s="5" t="s">
        <v>26</v>
      </c>
      <c r="C279" s="5" t="s">
        <v>27</v>
      </c>
      <c r="D279" s="5" t="s">
        <v>532</v>
      </c>
      <c r="E279" s="5" t="s">
        <v>207</v>
      </c>
      <c r="F279" s="5">
        <v>0.37</v>
      </c>
      <c r="G279" s="5" t="s">
        <v>20</v>
      </c>
      <c r="H279" s="5">
        <v>100</v>
      </c>
      <c r="I279" s="5">
        <v>1999</v>
      </c>
      <c r="J279" s="5">
        <v>74.099999999999994</v>
      </c>
      <c r="K279" s="5" t="s">
        <v>17</v>
      </c>
      <c r="L279" s="5">
        <v>0.81</v>
      </c>
      <c r="M279" s="5" t="s">
        <v>21</v>
      </c>
      <c r="N279" s="5" t="s">
        <v>19</v>
      </c>
      <c r="O279" s="5" t="s">
        <v>19</v>
      </c>
    </row>
    <row r="280" spans="1:15" ht="14.1" customHeight="1">
      <c r="A280" s="5">
        <v>17586</v>
      </c>
      <c r="B280" s="5" t="s">
        <v>26</v>
      </c>
      <c r="C280" s="5" t="s">
        <v>27</v>
      </c>
      <c r="D280" s="5" t="s">
        <v>532</v>
      </c>
      <c r="E280" s="5" t="s">
        <v>207</v>
      </c>
      <c r="F280" s="5">
        <v>36.270000000000003</v>
      </c>
      <c r="G280" s="5" t="s">
        <v>20</v>
      </c>
      <c r="H280" s="5">
        <v>150</v>
      </c>
      <c r="I280" s="5">
        <v>1999</v>
      </c>
      <c r="J280" s="5">
        <v>74.099999999999994</v>
      </c>
      <c r="K280" s="5" t="s">
        <v>17</v>
      </c>
      <c r="L280" s="5">
        <v>0.81599999999999995</v>
      </c>
      <c r="M280" s="5" t="s">
        <v>21</v>
      </c>
      <c r="N280" s="5" t="s">
        <v>19</v>
      </c>
      <c r="O280" s="5" t="s">
        <v>19</v>
      </c>
    </row>
    <row r="281" spans="1:15" ht="14.1" customHeight="1">
      <c r="A281" s="5">
        <v>17659</v>
      </c>
      <c r="B281" s="5" t="s">
        <v>26</v>
      </c>
      <c r="C281" s="5" t="s">
        <v>27</v>
      </c>
      <c r="D281" s="5" t="s">
        <v>532</v>
      </c>
      <c r="E281" s="5" t="s">
        <v>207</v>
      </c>
      <c r="F281" s="5">
        <v>200.37</v>
      </c>
      <c r="G281" s="5" t="s">
        <v>20</v>
      </c>
      <c r="H281" s="5">
        <v>500</v>
      </c>
      <c r="I281" s="5">
        <v>1998</v>
      </c>
      <c r="J281" s="5">
        <v>76.5</v>
      </c>
      <c r="K281" s="5" t="s">
        <v>17</v>
      </c>
      <c r="L281" s="5">
        <v>0.74299999999999999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17662</v>
      </c>
      <c r="B282" s="5" t="s">
        <v>26</v>
      </c>
      <c r="C282" s="5" t="s">
        <v>27</v>
      </c>
      <c r="D282" s="5" t="s">
        <v>532</v>
      </c>
      <c r="E282" s="5" t="s">
        <v>207</v>
      </c>
      <c r="F282" s="5">
        <v>36.28</v>
      </c>
      <c r="G282" s="5" t="s">
        <v>20</v>
      </c>
      <c r="H282" s="5">
        <v>100</v>
      </c>
      <c r="I282" s="5">
        <v>2001</v>
      </c>
      <c r="J282" s="5">
        <v>75.3</v>
      </c>
      <c r="K282" s="5" t="s">
        <v>17</v>
      </c>
      <c r="L282" s="5">
        <v>0.81</v>
      </c>
      <c r="M282" s="5" t="s">
        <v>21</v>
      </c>
      <c r="N282" s="5" t="s">
        <v>19</v>
      </c>
      <c r="O282" s="5" t="s">
        <v>19</v>
      </c>
    </row>
    <row r="283" spans="1:15" ht="14.1" customHeight="1">
      <c r="A283" s="5">
        <v>17710</v>
      </c>
      <c r="B283" s="5" t="s">
        <v>26</v>
      </c>
      <c r="C283" s="5" t="s">
        <v>27</v>
      </c>
      <c r="D283" s="5" t="s">
        <v>532</v>
      </c>
      <c r="E283" s="5" t="s">
        <v>207</v>
      </c>
      <c r="F283" s="5">
        <v>0.3</v>
      </c>
      <c r="G283" s="5" t="s">
        <v>20</v>
      </c>
      <c r="H283" s="5">
        <v>100</v>
      </c>
      <c r="I283" s="5">
        <v>2001</v>
      </c>
      <c r="J283" s="5">
        <v>75.3</v>
      </c>
      <c r="K283" s="5" t="s">
        <v>17</v>
      </c>
      <c r="L283" s="5">
        <v>0.81</v>
      </c>
      <c r="M283" s="5" t="s">
        <v>21</v>
      </c>
      <c r="N283" s="5" t="s">
        <v>19</v>
      </c>
      <c r="O283" s="5" t="s">
        <v>19</v>
      </c>
    </row>
    <row r="284" spans="1:15" ht="14.1" customHeight="1">
      <c r="A284" s="5">
        <v>17713</v>
      </c>
      <c r="B284" s="5" t="s">
        <v>26</v>
      </c>
      <c r="C284" s="5" t="s">
        <v>27</v>
      </c>
      <c r="D284" s="5" t="s">
        <v>532</v>
      </c>
      <c r="E284" s="5" t="s">
        <v>207</v>
      </c>
      <c r="F284" s="5">
        <v>59.04</v>
      </c>
      <c r="G284" s="5" t="s">
        <v>20</v>
      </c>
      <c r="H284" s="5">
        <v>100</v>
      </c>
      <c r="I284" s="5">
        <v>1999</v>
      </c>
      <c r="J284" s="5">
        <v>74.099999999999994</v>
      </c>
      <c r="K284" s="5" t="s">
        <v>17</v>
      </c>
      <c r="L284" s="5">
        <v>0.81</v>
      </c>
      <c r="M284" s="5" t="s">
        <v>21</v>
      </c>
      <c r="N284" s="5" t="s">
        <v>19</v>
      </c>
      <c r="O284" s="5" t="s">
        <v>19</v>
      </c>
    </row>
    <row r="285" spans="1:15" ht="14.1" customHeight="1">
      <c r="A285" s="5">
        <v>17719</v>
      </c>
      <c r="B285" s="5" t="s">
        <v>26</v>
      </c>
      <c r="C285" s="5" t="s">
        <v>27</v>
      </c>
      <c r="D285" s="5" t="s">
        <v>532</v>
      </c>
      <c r="E285" s="5" t="s">
        <v>207</v>
      </c>
      <c r="F285" s="5">
        <v>1.41</v>
      </c>
      <c r="G285" s="5" t="s">
        <v>23</v>
      </c>
      <c r="H285" s="5">
        <v>200</v>
      </c>
      <c r="I285" s="5">
        <v>2001</v>
      </c>
      <c r="J285" s="5">
        <v>81.2</v>
      </c>
      <c r="K285" s="5" t="s">
        <v>25</v>
      </c>
      <c r="L285" s="5">
        <v>0.79700000000000004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17827</v>
      </c>
      <c r="B286" s="5" t="s">
        <v>26</v>
      </c>
      <c r="C286" s="5" t="s">
        <v>27</v>
      </c>
      <c r="D286" s="5" t="s">
        <v>532</v>
      </c>
      <c r="E286" s="5" t="s">
        <v>207</v>
      </c>
      <c r="F286" s="5">
        <v>38.409999999999997</v>
      </c>
      <c r="G286" s="5" t="s">
        <v>20</v>
      </c>
      <c r="H286" s="5">
        <v>150</v>
      </c>
      <c r="I286" s="5">
        <v>2000</v>
      </c>
      <c r="J286" s="5">
        <v>75.3</v>
      </c>
      <c r="K286" s="5" t="s">
        <v>17</v>
      </c>
      <c r="L286" s="5">
        <v>0.81599999999999995</v>
      </c>
      <c r="M286" s="5" t="s">
        <v>21</v>
      </c>
      <c r="N286" s="5" t="s">
        <v>19</v>
      </c>
      <c r="O286" s="5" t="s">
        <v>19</v>
      </c>
    </row>
    <row r="287" spans="1:15" ht="14.1" customHeight="1">
      <c r="A287" s="5">
        <v>17874</v>
      </c>
      <c r="B287" s="5" t="s">
        <v>26</v>
      </c>
      <c r="C287" s="5" t="s">
        <v>27</v>
      </c>
      <c r="D287" s="5" t="s">
        <v>532</v>
      </c>
      <c r="E287" s="5" t="s">
        <v>207</v>
      </c>
      <c r="F287" s="5">
        <v>5.71</v>
      </c>
      <c r="G287" s="5" t="s">
        <v>20</v>
      </c>
      <c r="H287" s="5">
        <v>100</v>
      </c>
      <c r="I287" s="5">
        <v>2001</v>
      </c>
      <c r="J287" s="5">
        <v>75.3</v>
      </c>
      <c r="K287" s="5" t="s">
        <v>17</v>
      </c>
      <c r="L287" s="5">
        <v>0.81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17875</v>
      </c>
      <c r="B288" s="5" t="s">
        <v>26</v>
      </c>
      <c r="C288" s="5" t="s">
        <v>27</v>
      </c>
      <c r="D288" s="5" t="s">
        <v>532</v>
      </c>
      <c r="E288" s="5" t="s">
        <v>207</v>
      </c>
      <c r="F288" s="5">
        <v>0.36</v>
      </c>
      <c r="G288" s="5" t="s">
        <v>20</v>
      </c>
      <c r="H288" s="5">
        <v>100</v>
      </c>
      <c r="I288" s="5">
        <v>2001</v>
      </c>
      <c r="J288" s="5">
        <v>75.3</v>
      </c>
      <c r="K288" s="5" t="s">
        <v>17</v>
      </c>
      <c r="L288" s="5">
        <v>0.81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17880</v>
      </c>
      <c r="B289" s="5" t="s">
        <v>26</v>
      </c>
      <c r="C289" s="5" t="s">
        <v>27</v>
      </c>
      <c r="D289" s="5" t="s">
        <v>532</v>
      </c>
      <c r="E289" s="5" t="s">
        <v>207</v>
      </c>
      <c r="F289" s="5">
        <v>32.340000000000003</v>
      </c>
      <c r="G289" s="5" t="s">
        <v>20</v>
      </c>
      <c r="H289" s="5">
        <v>100</v>
      </c>
      <c r="I289" s="5">
        <v>2001</v>
      </c>
      <c r="J289" s="5">
        <v>75.3</v>
      </c>
      <c r="K289" s="5" t="s">
        <v>17</v>
      </c>
      <c r="L289" s="5">
        <v>0.81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17882</v>
      </c>
      <c r="B290" s="5" t="s">
        <v>26</v>
      </c>
      <c r="C290" s="5" t="s">
        <v>27</v>
      </c>
      <c r="D290" s="5" t="s">
        <v>532</v>
      </c>
      <c r="E290" s="5" t="s">
        <v>207</v>
      </c>
      <c r="F290" s="5">
        <v>56.19</v>
      </c>
      <c r="G290" s="5" t="s">
        <v>20</v>
      </c>
      <c r="H290" s="5">
        <v>100</v>
      </c>
      <c r="I290" s="5">
        <v>2001</v>
      </c>
      <c r="J290" s="5">
        <v>75.3</v>
      </c>
      <c r="K290" s="5" t="s">
        <v>17</v>
      </c>
      <c r="L290" s="5">
        <v>0.81</v>
      </c>
      <c r="M290" s="5" t="s">
        <v>21</v>
      </c>
      <c r="N290" s="5" t="s">
        <v>19</v>
      </c>
      <c r="O290" s="5" t="s">
        <v>19</v>
      </c>
    </row>
    <row r="291" spans="1:15" ht="14.1" customHeight="1">
      <c r="A291" s="5">
        <v>17896</v>
      </c>
      <c r="B291" s="5" t="s">
        <v>26</v>
      </c>
      <c r="C291" s="5" t="s">
        <v>27</v>
      </c>
      <c r="D291" s="5" t="s">
        <v>532</v>
      </c>
      <c r="E291" s="5" t="s">
        <v>207</v>
      </c>
      <c r="F291" s="5">
        <v>0.98</v>
      </c>
      <c r="G291" s="5" t="s">
        <v>20</v>
      </c>
      <c r="H291" s="5">
        <v>100</v>
      </c>
      <c r="I291" s="5">
        <v>2001</v>
      </c>
      <c r="J291" s="5">
        <v>75.3</v>
      </c>
      <c r="K291" s="5" t="s">
        <v>17</v>
      </c>
      <c r="L291" s="5">
        <v>0.81</v>
      </c>
      <c r="M291" s="5" t="s">
        <v>21</v>
      </c>
      <c r="N291" s="5" t="s">
        <v>19</v>
      </c>
      <c r="O291" s="5" t="s">
        <v>19</v>
      </c>
    </row>
    <row r="292" spans="1:15" ht="14.1" customHeight="1">
      <c r="A292" s="5">
        <v>17905</v>
      </c>
      <c r="B292" s="5" t="s">
        <v>26</v>
      </c>
      <c r="C292" s="5" t="s">
        <v>27</v>
      </c>
      <c r="D292" s="5" t="s">
        <v>532</v>
      </c>
      <c r="E292" s="5" t="s">
        <v>207</v>
      </c>
      <c r="F292" s="5">
        <v>43.43</v>
      </c>
      <c r="G292" s="5" t="s">
        <v>20</v>
      </c>
      <c r="H292" s="5">
        <v>150</v>
      </c>
      <c r="I292" s="5">
        <v>2000</v>
      </c>
      <c r="J292" s="5">
        <v>75.3</v>
      </c>
      <c r="K292" s="5" t="s">
        <v>17</v>
      </c>
      <c r="L292" s="5">
        <v>0.81599999999999995</v>
      </c>
      <c r="M292" s="5" t="s">
        <v>21</v>
      </c>
      <c r="N292" s="5" t="s">
        <v>19</v>
      </c>
      <c r="O292" s="5" t="s">
        <v>19</v>
      </c>
    </row>
    <row r="293" spans="1:15" ht="14.1" customHeight="1">
      <c r="A293" s="5">
        <v>17906</v>
      </c>
      <c r="B293" s="5" t="s">
        <v>26</v>
      </c>
      <c r="C293" s="5" t="s">
        <v>27</v>
      </c>
      <c r="D293" s="5" t="s">
        <v>532</v>
      </c>
      <c r="E293" s="5" t="s">
        <v>207</v>
      </c>
      <c r="F293" s="5">
        <v>131.44999999999999</v>
      </c>
      <c r="G293" s="5" t="s">
        <v>20</v>
      </c>
      <c r="H293" s="5">
        <v>300</v>
      </c>
      <c r="I293" s="5">
        <v>1999</v>
      </c>
      <c r="J293" s="5">
        <v>74.099999999999994</v>
      </c>
      <c r="K293" s="5" t="s">
        <v>17</v>
      </c>
      <c r="L293" s="5">
        <v>0.81599999999999995</v>
      </c>
      <c r="M293" s="5" t="s">
        <v>21</v>
      </c>
      <c r="N293" s="5" t="s">
        <v>19</v>
      </c>
      <c r="O293" s="5" t="s">
        <v>19</v>
      </c>
    </row>
    <row r="294" spans="1:15" ht="14.1" customHeight="1">
      <c r="A294" s="5">
        <v>18013</v>
      </c>
      <c r="B294" s="5" t="s">
        <v>26</v>
      </c>
      <c r="C294" s="5" t="s">
        <v>27</v>
      </c>
      <c r="D294" s="5" t="s">
        <v>532</v>
      </c>
      <c r="E294" s="5" t="s">
        <v>207</v>
      </c>
      <c r="F294" s="5">
        <v>34</v>
      </c>
      <c r="G294" s="5" t="s">
        <v>20</v>
      </c>
      <c r="H294" s="5">
        <v>300</v>
      </c>
      <c r="I294" s="5">
        <v>2000</v>
      </c>
      <c r="J294" s="5">
        <v>75.3</v>
      </c>
      <c r="K294" s="5" t="s">
        <v>17</v>
      </c>
      <c r="L294" s="5">
        <v>0.81599999999999995</v>
      </c>
      <c r="M294" s="5" t="s">
        <v>21</v>
      </c>
      <c r="N294" s="5" t="s">
        <v>19</v>
      </c>
      <c r="O294" s="5" t="s">
        <v>19</v>
      </c>
    </row>
    <row r="295" spans="1:15" ht="14.1" customHeight="1">
      <c r="A295" s="5">
        <v>18015</v>
      </c>
      <c r="B295" s="5" t="s">
        <v>26</v>
      </c>
      <c r="C295" s="5" t="s">
        <v>27</v>
      </c>
      <c r="D295" s="5" t="s">
        <v>532</v>
      </c>
      <c r="E295" s="5" t="s">
        <v>207</v>
      </c>
      <c r="F295" s="5">
        <v>29.61</v>
      </c>
      <c r="G295" s="5" t="s">
        <v>20</v>
      </c>
      <c r="H295" s="5">
        <v>100</v>
      </c>
      <c r="I295" s="5">
        <v>2004</v>
      </c>
      <c r="J295" s="5">
        <v>75.3</v>
      </c>
      <c r="K295" s="5" t="s">
        <v>17</v>
      </c>
      <c r="L295" s="5">
        <v>0.81</v>
      </c>
      <c r="M295" s="5" t="s">
        <v>21</v>
      </c>
      <c r="N295" s="5" t="s">
        <v>19</v>
      </c>
      <c r="O295" s="5" t="s">
        <v>19</v>
      </c>
    </row>
    <row r="296" spans="1:15" ht="14.1" customHeight="1">
      <c r="A296" s="5">
        <v>18372</v>
      </c>
      <c r="B296" s="5" t="s">
        <v>26</v>
      </c>
      <c r="C296" s="5" t="s">
        <v>27</v>
      </c>
      <c r="D296" s="5" t="s">
        <v>532</v>
      </c>
      <c r="E296" s="5" t="s">
        <v>207</v>
      </c>
      <c r="F296" s="5">
        <v>100.38</v>
      </c>
      <c r="G296" s="5" t="s">
        <v>20</v>
      </c>
      <c r="H296" s="5">
        <v>100</v>
      </c>
      <c r="I296" s="5">
        <v>2001</v>
      </c>
      <c r="J296" s="5">
        <v>75.3</v>
      </c>
      <c r="K296" s="5" t="s">
        <v>17</v>
      </c>
      <c r="L296" s="5">
        <v>0.81</v>
      </c>
      <c r="M296" s="5" t="s">
        <v>21</v>
      </c>
      <c r="N296" s="5" t="s">
        <v>19</v>
      </c>
      <c r="O296" s="5" t="s">
        <v>19</v>
      </c>
    </row>
    <row r="297" spans="1:15" ht="14.1" customHeight="1">
      <c r="A297" s="5">
        <v>18395</v>
      </c>
      <c r="B297" s="5" t="s">
        <v>26</v>
      </c>
      <c r="C297" s="5" t="s">
        <v>27</v>
      </c>
      <c r="D297" s="5" t="s">
        <v>532</v>
      </c>
      <c r="E297" s="5" t="s">
        <v>207</v>
      </c>
      <c r="F297" s="5">
        <v>53.98</v>
      </c>
      <c r="G297" s="5" t="s">
        <v>20</v>
      </c>
      <c r="H297" s="5">
        <v>150</v>
      </c>
      <c r="I297" s="5">
        <v>2004</v>
      </c>
      <c r="J297" s="5">
        <v>75.3</v>
      </c>
      <c r="K297" s="5" t="s">
        <v>17</v>
      </c>
      <c r="L297" s="5">
        <v>0.81599999999999995</v>
      </c>
      <c r="M297" s="5" t="s">
        <v>21</v>
      </c>
      <c r="N297" s="5" t="s">
        <v>19</v>
      </c>
      <c r="O297" s="5" t="s">
        <v>19</v>
      </c>
    </row>
    <row r="298" spans="1:15" ht="14.1" customHeight="1">
      <c r="A298" s="5">
        <v>18397</v>
      </c>
      <c r="B298" s="5" t="s">
        <v>26</v>
      </c>
      <c r="C298" s="5" t="s">
        <v>27</v>
      </c>
      <c r="D298" s="5" t="s">
        <v>532</v>
      </c>
      <c r="E298" s="5" t="s">
        <v>207</v>
      </c>
      <c r="F298" s="5">
        <v>48.72</v>
      </c>
      <c r="G298" s="5" t="s">
        <v>20</v>
      </c>
      <c r="H298" s="5">
        <v>150</v>
      </c>
      <c r="I298" s="5">
        <v>2000</v>
      </c>
      <c r="J298" s="5">
        <v>75.3</v>
      </c>
      <c r="K298" s="5" t="s">
        <v>17</v>
      </c>
      <c r="L298" s="5">
        <v>0.81599999999999995</v>
      </c>
      <c r="M298" s="5" t="s">
        <v>21</v>
      </c>
      <c r="N298" s="5" t="s">
        <v>19</v>
      </c>
      <c r="O298" s="5" t="s">
        <v>19</v>
      </c>
    </row>
    <row r="299" spans="1:15" ht="14.1" customHeight="1">
      <c r="A299" s="5">
        <v>18399</v>
      </c>
      <c r="B299" s="5" t="s">
        <v>26</v>
      </c>
      <c r="C299" s="5" t="s">
        <v>27</v>
      </c>
      <c r="D299" s="5" t="s">
        <v>532</v>
      </c>
      <c r="E299" s="5" t="s">
        <v>207</v>
      </c>
      <c r="F299" s="5">
        <v>46.4</v>
      </c>
      <c r="G299" s="5" t="s">
        <v>20</v>
      </c>
      <c r="H299" s="5">
        <v>100</v>
      </c>
      <c r="I299" s="5">
        <v>2004</v>
      </c>
      <c r="J299" s="5">
        <v>75.3</v>
      </c>
      <c r="K299" s="5" t="s">
        <v>17</v>
      </c>
      <c r="L299" s="5">
        <v>0.81</v>
      </c>
      <c r="M299" s="5" t="s">
        <v>21</v>
      </c>
      <c r="N299" s="5" t="s">
        <v>19</v>
      </c>
      <c r="O299" s="5" t="s">
        <v>19</v>
      </c>
    </row>
    <row r="300" spans="1:15" ht="14.1" customHeight="1">
      <c r="A300" s="5">
        <v>18446</v>
      </c>
      <c r="B300" s="5" t="s">
        <v>26</v>
      </c>
      <c r="C300" s="5" t="s">
        <v>27</v>
      </c>
      <c r="D300" s="5" t="s">
        <v>532</v>
      </c>
      <c r="E300" s="5" t="s">
        <v>207</v>
      </c>
      <c r="F300" s="5">
        <v>157.27000000000001</v>
      </c>
      <c r="G300" s="5" t="s">
        <v>20</v>
      </c>
      <c r="H300" s="5">
        <v>150</v>
      </c>
      <c r="I300" s="5">
        <v>1999</v>
      </c>
      <c r="J300" s="5">
        <v>74.099999999999994</v>
      </c>
      <c r="K300" s="5" t="s">
        <v>17</v>
      </c>
      <c r="L300" s="5">
        <v>0.81599999999999995</v>
      </c>
      <c r="M300" s="5" t="s">
        <v>21</v>
      </c>
      <c r="N300" s="5" t="s">
        <v>19</v>
      </c>
      <c r="O300" s="5" t="s">
        <v>19</v>
      </c>
    </row>
    <row r="301" spans="1:15" ht="14.1" customHeight="1">
      <c r="A301" s="5">
        <v>18451</v>
      </c>
      <c r="B301" s="5" t="s">
        <v>26</v>
      </c>
      <c r="C301" s="5" t="s">
        <v>27</v>
      </c>
      <c r="D301" s="5" t="s">
        <v>532</v>
      </c>
      <c r="E301" s="5" t="s">
        <v>207</v>
      </c>
      <c r="F301" s="5">
        <v>19.48</v>
      </c>
      <c r="G301" s="5" t="s">
        <v>20</v>
      </c>
      <c r="H301" s="5">
        <v>100</v>
      </c>
      <c r="I301" s="5">
        <v>2001</v>
      </c>
      <c r="J301" s="5">
        <v>75.3</v>
      </c>
      <c r="K301" s="5" t="s">
        <v>17</v>
      </c>
      <c r="L301" s="5">
        <v>0.81</v>
      </c>
      <c r="M301" s="5" t="s">
        <v>21</v>
      </c>
      <c r="N301" s="5" t="s">
        <v>19</v>
      </c>
      <c r="O301" s="5" t="s">
        <v>19</v>
      </c>
    </row>
    <row r="302" spans="1:15" ht="14.1" customHeight="1">
      <c r="A302" s="5">
        <v>18620</v>
      </c>
      <c r="B302" s="5" t="s">
        <v>26</v>
      </c>
      <c r="C302" s="5" t="s">
        <v>27</v>
      </c>
      <c r="D302" s="5" t="s">
        <v>532</v>
      </c>
      <c r="E302" s="5" t="s">
        <v>207</v>
      </c>
      <c r="F302" s="5">
        <v>38.53</v>
      </c>
      <c r="G302" s="5" t="s">
        <v>20</v>
      </c>
      <c r="H302" s="5">
        <v>250</v>
      </c>
      <c r="I302" s="5">
        <v>1999</v>
      </c>
      <c r="J302" s="5">
        <v>74.099999999999994</v>
      </c>
      <c r="K302" s="5" t="s">
        <v>17</v>
      </c>
      <c r="L302" s="5">
        <v>0.81599999999999995</v>
      </c>
      <c r="M302" s="5" t="s">
        <v>21</v>
      </c>
      <c r="N302" s="5" t="s">
        <v>19</v>
      </c>
      <c r="O302" s="5" t="s">
        <v>19</v>
      </c>
    </row>
    <row r="303" spans="1:15" ht="14.1" customHeight="1">
      <c r="A303" s="5">
        <v>18621</v>
      </c>
      <c r="B303" s="5" t="s">
        <v>26</v>
      </c>
      <c r="C303" s="5" t="s">
        <v>27</v>
      </c>
      <c r="D303" s="5" t="s">
        <v>532</v>
      </c>
      <c r="E303" s="5" t="s">
        <v>207</v>
      </c>
      <c r="F303" s="5">
        <v>38.29</v>
      </c>
      <c r="G303" s="5" t="s">
        <v>20</v>
      </c>
      <c r="H303" s="5">
        <v>100</v>
      </c>
      <c r="I303" s="5">
        <v>1999</v>
      </c>
      <c r="J303" s="5">
        <v>74.099999999999994</v>
      </c>
      <c r="K303" s="5" t="s">
        <v>17</v>
      </c>
      <c r="L303" s="5">
        <v>0.81</v>
      </c>
      <c r="M303" s="5" t="s">
        <v>21</v>
      </c>
      <c r="N303" s="5" t="s">
        <v>19</v>
      </c>
      <c r="O303" s="5" t="s">
        <v>19</v>
      </c>
    </row>
    <row r="304" spans="1:15" ht="14.1" customHeight="1">
      <c r="A304" s="5">
        <v>18716</v>
      </c>
      <c r="B304" s="5" t="s">
        <v>26</v>
      </c>
      <c r="C304" s="5" t="s">
        <v>27</v>
      </c>
      <c r="D304" s="5" t="s">
        <v>532</v>
      </c>
      <c r="E304" s="5" t="s">
        <v>207</v>
      </c>
      <c r="F304" s="5">
        <v>10.87</v>
      </c>
      <c r="G304" s="5" t="s">
        <v>20</v>
      </c>
      <c r="H304" s="5">
        <v>100</v>
      </c>
      <c r="I304" s="5">
        <v>2001</v>
      </c>
      <c r="J304" s="5">
        <v>75.3</v>
      </c>
      <c r="K304" s="5" t="s">
        <v>17</v>
      </c>
      <c r="L304" s="5">
        <v>0.81</v>
      </c>
      <c r="M304" s="5" t="s">
        <v>21</v>
      </c>
      <c r="N304" s="5" t="s">
        <v>19</v>
      </c>
      <c r="O304" s="5" t="s">
        <v>19</v>
      </c>
    </row>
    <row r="305" spans="1:15" ht="14.1" customHeight="1">
      <c r="A305" s="5">
        <v>18756</v>
      </c>
      <c r="B305" s="5" t="s">
        <v>26</v>
      </c>
      <c r="C305" s="5" t="s">
        <v>27</v>
      </c>
      <c r="D305" s="5" t="s">
        <v>532</v>
      </c>
      <c r="E305" s="5" t="s">
        <v>207</v>
      </c>
      <c r="F305" s="5">
        <v>54.86</v>
      </c>
      <c r="G305" s="5" t="s">
        <v>20</v>
      </c>
      <c r="H305" s="5">
        <v>100</v>
      </c>
      <c r="I305" s="5">
        <v>2004</v>
      </c>
      <c r="J305" s="5">
        <v>75.3</v>
      </c>
      <c r="K305" s="5" t="s">
        <v>17</v>
      </c>
      <c r="L305" s="5">
        <v>0.81</v>
      </c>
      <c r="M305" s="5" t="s">
        <v>21</v>
      </c>
      <c r="N305" s="5" t="s">
        <v>19</v>
      </c>
      <c r="O305" s="5" t="s">
        <v>19</v>
      </c>
    </row>
    <row r="306" spans="1:15" ht="14.1" customHeight="1">
      <c r="A306" s="5">
        <v>18761</v>
      </c>
      <c r="B306" s="5" t="s">
        <v>26</v>
      </c>
      <c r="C306" s="5" t="s">
        <v>27</v>
      </c>
      <c r="D306" s="5" t="s">
        <v>532</v>
      </c>
      <c r="E306" s="5" t="s">
        <v>207</v>
      </c>
      <c r="F306" s="5">
        <v>1</v>
      </c>
      <c r="G306" s="5" t="s">
        <v>23</v>
      </c>
      <c r="H306" s="5">
        <v>700</v>
      </c>
      <c r="I306" s="5">
        <v>2001</v>
      </c>
      <c r="J306" s="5">
        <v>78.8</v>
      </c>
      <c r="K306" s="5" t="s">
        <v>17</v>
      </c>
      <c r="L306" s="5">
        <v>0.81</v>
      </c>
      <c r="M306" s="5" t="s">
        <v>21</v>
      </c>
      <c r="N306" s="5" t="s">
        <v>19</v>
      </c>
      <c r="O306" s="5" t="s">
        <v>19</v>
      </c>
    </row>
    <row r="307" spans="1:15" ht="14.1" customHeight="1">
      <c r="A307" s="5">
        <v>18842</v>
      </c>
      <c r="B307" s="5" t="s">
        <v>26</v>
      </c>
      <c r="C307" s="5" t="s">
        <v>27</v>
      </c>
      <c r="D307" s="5" t="s">
        <v>532</v>
      </c>
      <c r="E307" s="5" t="s">
        <v>207</v>
      </c>
      <c r="F307" s="5">
        <v>19.16</v>
      </c>
      <c r="G307" s="5" t="s">
        <v>20</v>
      </c>
      <c r="H307" s="5">
        <v>200</v>
      </c>
      <c r="I307" s="5">
        <v>1999</v>
      </c>
      <c r="J307" s="5">
        <v>74.099999999999994</v>
      </c>
      <c r="K307" s="5" t="s">
        <v>17</v>
      </c>
      <c r="L307" s="5">
        <v>0.81599999999999995</v>
      </c>
      <c r="M307" s="5" t="s">
        <v>21</v>
      </c>
      <c r="N307" s="5" t="s">
        <v>19</v>
      </c>
      <c r="O307" s="5" t="s">
        <v>19</v>
      </c>
    </row>
    <row r="308" spans="1:15" ht="14.1" customHeight="1">
      <c r="A308" s="5">
        <v>18843</v>
      </c>
      <c r="B308" s="5" t="s">
        <v>26</v>
      </c>
      <c r="C308" s="5" t="s">
        <v>27</v>
      </c>
      <c r="D308" s="5" t="s">
        <v>532</v>
      </c>
      <c r="E308" s="5" t="s">
        <v>207</v>
      </c>
      <c r="F308" s="5">
        <v>45.74</v>
      </c>
      <c r="G308" s="5" t="s">
        <v>20</v>
      </c>
      <c r="H308" s="5">
        <v>350</v>
      </c>
      <c r="I308" s="5">
        <v>1999</v>
      </c>
      <c r="J308" s="5">
        <v>72.900000000000006</v>
      </c>
      <c r="K308" s="5" t="s">
        <v>17</v>
      </c>
      <c r="L308" s="5">
        <v>0.79</v>
      </c>
      <c r="M308" s="5" t="s">
        <v>21</v>
      </c>
      <c r="N308" s="5" t="s">
        <v>19</v>
      </c>
      <c r="O308" s="5" t="s">
        <v>19</v>
      </c>
    </row>
    <row r="309" spans="1:15" ht="14.1" customHeight="1">
      <c r="A309" s="5">
        <v>18953</v>
      </c>
      <c r="B309" s="5" t="s">
        <v>26</v>
      </c>
      <c r="C309" s="5" t="s">
        <v>27</v>
      </c>
      <c r="D309" s="5" t="s">
        <v>532</v>
      </c>
      <c r="E309" s="5" t="s">
        <v>207</v>
      </c>
      <c r="F309" s="5">
        <v>46.32</v>
      </c>
      <c r="G309" s="5" t="s">
        <v>20</v>
      </c>
      <c r="H309" s="5">
        <v>150</v>
      </c>
      <c r="I309" s="5">
        <v>1997</v>
      </c>
      <c r="J309" s="5">
        <v>74.099999999999994</v>
      </c>
      <c r="K309" s="5" t="s">
        <v>17</v>
      </c>
      <c r="L309" s="5">
        <v>0.73599999999999999</v>
      </c>
      <c r="M309" s="5" t="s">
        <v>21</v>
      </c>
      <c r="N309" s="5" t="s">
        <v>19</v>
      </c>
      <c r="O309" s="5" t="s">
        <v>19</v>
      </c>
    </row>
    <row r="310" spans="1:15" ht="14.1" customHeight="1">
      <c r="A310" s="5">
        <v>18960</v>
      </c>
      <c r="B310" s="5" t="s">
        <v>26</v>
      </c>
      <c r="C310" s="5" t="s">
        <v>27</v>
      </c>
      <c r="D310" s="5" t="s">
        <v>532</v>
      </c>
      <c r="E310" s="5" t="s">
        <v>207</v>
      </c>
      <c r="F310" s="5">
        <v>85.68</v>
      </c>
      <c r="G310" s="5" t="s">
        <v>20</v>
      </c>
      <c r="H310" s="5">
        <v>100</v>
      </c>
      <c r="I310" s="5">
        <v>2000</v>
      </c>
      <c r="J310" s="5">
        <v>75.3</v>
      </c>
      <c r="K310" s="5" t="s">
        <v>17</v>
      </c>
      <c r="L310" s="5">
        <v>0.81</v>
      </c>
      <c r="M310" s="5" t="s">
        <v>21</v>
      </c>
      <c r="N310" s="5" t="s">
        <v>19</v>
      </c>
      <c r="O310" s="5" t="s">
        <v>19</v>
      </c>
    </row>
    <row r="311" spans="1:15" ht="14.1" customHeight="1">
      <c r="A311" s="5">
        <v>18966</v>
      </c>
      <c r="B311" s="5" t="s">
        <v>26</v>
      </c>
      <c r="C311" s="5" t="s">
        <v>27</v>
      </c>
      <c r="D311" s="5" t="s">
        <v>532</v>
      </c>
      <c r="E311" s="5" t="s">
        <v>207</v>
      </c>
      <c r="F311" s="5">
        <v>27.77</v>
      </c>
      <c r="G311" s="5" t="s">
        <v>20</v>
      </c>
      <c r="H311" s="5">
        <v>150</v>
      </c>
      <c r="I311" s="5">
        <v>2001</v>
      </c>
      <c r="J311" s="5">
        <v>75.3</v>
      </c>
      <c r="K311" s="5" t="s">
        <v>17</v>
      </c>
      <c r="L311" s="5">
        <v>0.81599999999999995</v>
      </c>
      <c r="M311" s="5" t="s">
        <v>21</v>
      </c>
      <c r="N311" s="5" t="s">
        <v>19</v>
      </c>
      <c r="O311" s="5" t="s">
        <v>19</v>
      </c>
    </row>
    <row r="312" spans="1:15" ht="14.1" customHeight="1">
      <c r="A312" s="5">
        <v>19000</v>
      </c>
      <c r="B312" s="5" t="s">
        <v>26</v>
      </c>
      <c r="C312" s="5" t="s">
        <v>27</v>
      </c>
      <c r="D312" s="5" t="s">
        <v>532</v>
      </c>
      <c r="E312" s="5" t="s">
        <v>207</v>
      </c>
      <c r="F312" s="5">
        <v>21.73</v>
      </c>
      <c r="G312" s="5" t="s">
        <v>20</v>
      </c>
      <c r="H312" s="5">
        <v>150</v>
      </c>
      <c r="I312" s="5">
        <v>1997</v>
      </c>
      <c r="J312" s="5">
        <v>74.099999999999994</v>
      </c>
      <c r="K312" s="5" t="s">
        <v>17</v>
      </c>
      <c r="L312" s="5">
        <v>0.73599999999999999</v>
      </c>
      <c r="M312" s="5" t="s">
        <v>21</v>
      </c>
      <c r="N312" s="5" t="s">
        <v>19</v>
      </c>
      <c r="O312" s="5" t="s">
        <v>19</v>
      </c>
    </row>
    <row r="313" spans="1:15" ht="14.1" customHeight="1">
      <c r="A313" s="5">
        <v>19001</v>
      </c>
      <c r="B313" s="5" t="s">
        <v>26</v>
      </c>
      <c r="C313" s="5" t="s">
        <v>27</v>
      </c>
      <c r="D313" s="5" t="s">
        <v>532</v>
      </c>
      <c r="E313" s="5" t="s">
        <v>207</v>
      </c>
      <c r="F313" s="5">
        <v>79.599999999999994</v>
      </c>
      <c r="G313" s="5" t="s">
        <v>20</v>
      </c>
      <c r="H313" s="5">
        <v>450</v>
      </c>
      <c r="I313" s="5">
        <v>2004</v>
      </c>
      <c r="J313" s="5">
        <v>77.599999999999994</v>
      </c>
      <c r="K313" s="5" t="s">
        <v>17</v>
      </c>
      <c r="L313" s="5">
        <v>0.82199999999999995</v>
      </c>
      <c r="M313" s="5" t="s">
        <v>21</v>
      </c>
      <c r="N313" s="5" t="s">
        <v>19</v>
      </c>
      <c r="O313" s="5" t="s">
        <v>19</v>
      </c>
    </row>
    <row r="314" spans="1:15" ht="14.1" customHeight="1">
      <c r="A314" s="5">
        <v>19100</v>
      </c>
      <c r="B314" s="5" t="s">
        <v>26</v>
      </c>
      <c r="C314" s="5" t="s">
        <v>27</v>
      </c>
      <c r="D314" s="5" t="s">
        <v>532</v>
      </c>
      <c r="E314" s="5" t="s">
        <v>207</v>
      </c>
      <c r="F314" s="5">
        <v>95.14</v>
      </c>
      <c r="G314" s="5" t="s">
        <v>20</v>
      </c>
      <c r="H314" s="5">
        <v>100</v>
      </c>
      <c r="I314" s="5">
        <v>2001</v>
      </c>
      <c r="J314" s="5">
        <v>75.3</v>
      </c>
      <c r="K314" s="5" t="s">
        <v>17</v>
      </c>
      <c r="L314" s="5">
        <v>0.81</v>
      </c>
      <c r="M314" s="5" t="s">
        <v>21</v>
      </c>
      <c r="N314" s="5" t="s">
        <v>19</v>
      </c>
      <c r="O314" s="5" t="s">
        <v>19</v>
      </c>
    </row>
    <row r="315" spans="1:15" ht="14.1" customHeight="1">
      <c r="A315" s="5">
        <v>19153</v>
      </c>
      <c r="B315" s="5" t="s">
        <v>26</v>
      </c>
      <c r="C315" s="5" t="s">
        <v>27</v>
      </c>
      <c r="D315" s="5" t="s">
        <v>532</v>
      </c>
      <c r="E315" s="5" t="s">
        <v>207</v>
      </c>
      <c r="F315" s="5">
        <v>173.99</v>
      </c>
      <c r="G315" s="5" t="s">
        <v>20</v>
      </c>
      <c r="H315" s="5">
        <v>100</v>
      </c>
      <c r="I315" s="5">
        <v>2001</v>
      </c>
      <c r="J315" s="5">
        <v>75.3</v>
      </c>
      <c r="K315" s="5" t="s">
        <v>17</v>
      </c>
      <c r="L315" s="5">
        <v>0.81</v>
      </c>
      <c r="M315" s="5" t="s">
        <v>21</v>
      </c>
      <c r="N315" s="5" t="s">
        <v>19</v>
      </c>
      <c r="O315" s="5" t="s">
        <v>19</v>
      </c>
    </row>
    <row r="316" spans="1:15" ht="14.1" customHeight="1">
      <c r="A316" s="5">
        <v>19203</v>
      </c>
      <c r="B316" s="5" t="s">
        <v>26</v>
      </c>
      <c r="C316" s="5" t="s">
        <v>27</v>
      </c>
      <c r="D316" s="5" t="s">
        <v>532</v>
      </c>
      <c r="E316" s="5" t="s">
        <v>207</v>
      </c>
      <c r="F316" s="5">
        <v>10.25</v>
      </c>
      <c r="G316" s="5" t="s">
        <v>20</v>
      </c>
      <c r="H316" s="5">
        <v>400</v>
      </c>
      <c r="I316" s="5">
        <v>1999</v>
      </c>
      <c r="J316" s="5">
        <v>76.5</v>
      </c>
      <c r="K316" s="5" t="s">
        <v>17</v>
      </c>
      <c r="L316" s="5">
        <v>0.82199999999999995</v>
      </c>
      <c r="M316" s="5" t="s">
        <v>21</v>
      </c>
      <c r="N316" s="5" t="s">
        <v>19</v>
      </c>
      <c r="O316" s="5" t="s">
        <v>19</v>
      </c>
    </row>
    <row r="317" spans="1:15" ht="14.1" customHeight="1">
      <c r="A317" s="5">
        <v>19204</v>
      </c>
      <c r="B317" s="5" t="s">
        <v>26</v>
      </c>
      <c r="C317" s="5" t="s">
        <v>27</v>
      </c>
      <c r="D317" s="5" t="s">
        <v>532</v>
      </c>
      <c r="E317" s="5" t="s">
        <v>207</v>
      </c>
      <c r="F317" s="5">
        <v>88.77</v>
      </c>
      <c r="G317" s="5" t="s">
        <v>20</v>
      </c>
      <c r="H317" s="5">
        <v>250</v>
      </c>
      <c r="I317" s="5">
        <v>1999</v>
      </c>
      <c r="J317" s="5">
        <v>74.099999999999994</v>
      </c>
      <c r="K317" s="5" t="s">
        <v>17</v>
      </c>
      <c r="L317" s="5">
        <v>0.81599999999999995</v>
      </c>
      <c r="M317" s="5" t="s">
        <v>21</v>
      </c>
      <c r="N317" s="5" t="s">
        <v>19</v>
      </c>
      <c r="O317" s="5" t="s">
        <v>19</v>
      </c>
    </row>
    <row r="318" spans="1:15" ht="14.1" customHeight="1">
      <c r="A318" s="5">
        <v>19212</v>
      </c>
      <c r="B318" s="5" t="s">
        <v>26</v>
      </c>
      <c r="C318" s="5" t="s">
        <v>27</v>
      </c>
      <c r="D318" s="5" t="s">
        <v>532</v>
      </c>
      <c r="E318" s="5" t="s">
        <v>207</v>
      </c>
      <c r="F318" s="5">
        <v>21.35</v>
      </c>
      <c r="G318" s="5" t="s">
        <v>20</v>
      </c>
      <c r="H318" s="5">
        <v>100</v>
      </c>
      <c r="I318" s="5">
        <v>2000</v>
      </c>
      <c r="J318" s="5">
        <v>75.3</v>
      </c>
      <c r="K318" s="5" t="s">
        <v>17</v>
      </c>
      <c r="L318" s="5">
        <v>0.81</v>
      </c>
      <c r="M318" s="5" t="s">
        <v>21</v>
      </c>
      <c r="N318" s="5" t="s">
        <v>19</v>
      </c>
      <c r="O318" s="5" t="s">
        <v>19</v>
      </c>
    </row>
    <row r="319" spans="1:15" ht="14.1" customHeight="1">
      <c r="A319" s="5">
        <v>19265</v>
      </c>
      <c r="B319" s="5" t="s">
        <v>26</v>
      </c>
      <c r="C319" s="5" t="s">
        <v>27</v>
      </c>
      <c r="D319" s="5" t="s">
        <v>532</v>
      </c>
      <c r="E319" s="5" t="s">
        <v>207</v>
      </c>
      <c r="F319" s="5">
        <v>26.11</v>
      </c>
      <c r="G319" s="5" t="s">
        <v>20</v>
      </c>
      <c r="H319" s="5">
        <v>150</v>
      </c>
      <c r="I319" s="5">
        <v>1999</v>
      </c>
      <c r="J319" s="5">
        <v>74.099999999999994</v>
      </c>
      <c r="K319" s="5" t="s">
        <v>17</v>
      </c>
      <c r="L319" s="5">
        <v>0.81599999999999995</v>
      </c>
      <c r="M319" s="5" t="s">
        <v>21</v>
      </c>
      <c r="N319" s="5" t="s">
        <v>19</v>
      </c>
      <c r="O319" s="5" t="s">
        <v>19</v>
      </c>
    </row>
    <row r="320" spans="1:15" ht="14.1" customHeight="1">
      <c r="A320" s="5">
        <v>19390</v>
      </c>
      <c r="B320" s="5" t="s">
        <v>26</v>
      </c>
      <c r="C320" s="5" t="s">
        <v>27</v>
      </c>
      <c r="D320" s="5" t="s">
        <v>532</v>
      </c>
      <c r="E320" s="5" t="s">
        <v>207</v>
      </c>
      <c r="F320" s="5">
        <v>1</v>
      </c>
      <c r="G320" s="5" t="s">
        <v>20</v>
      </c>
      <c r="H320" s="5">
        <v>450</v>
      </c>
      <c r="I320" s="5">
        <v>2004</v>
      </c>
      <c r="J320" s="5">
        <v>77.599999999999994</v>
      </c>
      <c r="K320" s="5" t="s">
        <v>17</v>
      </c>
      <c r="L320" s="5">
        <v>0.82199999999999995</v>
      </c>
      <c r="M320" s="5" t="s">
        <v>21</v>
      </c>
      <c r="N320" s="5" t="s">
        <v>19</v>
      </c>
      <c r="O320" s="5" t="s">
        <v>19</v>
      </c>
    </row>
    <row r="321" spans="1:15" ht="14.1" customHeight="1">
      <c r="A321" s="5">
        <v>19444</v>
      </c>
      <c r="B321" s="5" t="s">
        <v>26</v>
      </c>
      <c r="C321" s="5" t="s">
        <v>27</v>
      </c>
      <c r="D321" s="5" t="s">
        <v>532</v>
      </c>
      <c r="E321" s="5" t="s">
        <v>207</v>
      </c>
      <c r="F321" s="5">
        <v>15.6</v>
      </c>
      <c r="G321" s="5" t="s">
        <v>20</v>
      </c>
      <c r="H321" s="5">
        <v>100</v>
      </c>
      <c r="I321" s="5">
        <v>2000</v>
      </c>
      <c r="J321" s="5">
        <v>75.3</v>
      </c>
      <c r="K321" s="5" t="s">
        <v>17</v>
      </c>
      <c r="L321" s="5">
        <v>0.81</v>
      </c>
      <c r="M321" s="5" t="s">
        <v>21</v>
      </c>
      <c r="N321" s="5" t="s">
        <v>19</v>
      </c>
      <c r="O321" s="5" t="s">
        <v>19</v>
      </c>
    </row>
    <row r="322" spans="1:15" ht="14.1" customHeight="1">
      <c r="A322" s="5">
        <v>19460</v>
      </c>
      <c r="B322" s="5" t="s">
        <v>26</v>
      </c>
      <c r="C322" s="5" t="s">
        <v>27</v>
      </c>
      <c r="D322" s="5" t="s">
        <v>532</v>
      </c>
      <c r="E322" s="5" t="s">
        <v>207</v>
      </c>
      <c r="F322" s="5">
        <v>102.7</v>
      </c>
      <c r="G322" s="5" t="s">
        <v>20</v>
      </c>
      <c r="H322" s="5">
        <v>150</v>
      </c>
      <c r="I322" s="5">
        <v>2000</v>
      </c>
      <c r="J322" s="5">
        <v>75.3</v>
      </c>
      <c r="K322" s="5" t="s">
        <v>17</v>
      </c>
      <c r="L322" s="5">
        <v>0.81599999999999995</v>
      </c>
      <c r="M322" s="5" t="s">
        <v>21</v>
      </c>
      <c r="N322" s="5" t="s">
        <v>19</v>
      </c>
      <c r="O322" s="5" t="s">
        <v>19</v>
      </c>
    </row>
    <row r="323" spans="1:15" ht="14.1" customHeight="1">
      <c r="A323" s="5">
        <v>19531</v>
      </c>
      <c r="B323" s="5" t="s">
        <v>26</v>
      </c>
      <c r="C323" s="5" t="s">
        <v>27</v>
      </c>
      <c r="D323" s="5" t="s">
        <v>532</v>
      </c>
      <c r="E323" s="5" t="s">
        <v>207</v>
      </c>
      <c r="F323" s="5">
        <v>0.88</v>
      </c>
      <c r="G323" s="5" t="s">
        <v>20</v>
      </c>
      <c r="H323" s="5">
        <v>80</v>
      </c>
      <c r="I323" s="5">
        <v>1999</v>
      </c>
      <c r="J323" s="5">
        <v>74.099999999999994</v>
      </c>
      <c r="K323" s="5" t="s">
        <v>17</v>
      </c>
      <c r="L323" s="5">
        <v>0.81</v>
      </c>
      <c r="M323" s="5" t="s">
        <v>21</v>
      </c>
      <c r="N323" s="5" t="s">
        <v>19</v>
      </c>
      <c r="O323" s="5" t="s">
        <v>19</v>
      </c>
    </row>
    <row r="324" spans="1:15" ht="14.1" customHeight="1">
      <c r="A324" s="5">
        <v>19569</v>
      </c>
      <c r="B324" s="5" t="s">
        <v>26</v>
      </c>
      <c r="C324" s="5" t="s">
        <v>27</v>
      </c>
      <c r="D324" s="5" t="s">
        <v>532</v>
      </c>
      <c r="E324" s="5" t="s">
        <v>207</v>
      </c>
      <c r="F324" s="5">
        <v>9.2100000000000009</v>
      </c>
      <c r="G324" s="5" t="s">
        <v>20</v>
      </c>
      <c r="H324" s="5">
        <v>150</v>
      </c>
      <c r="I324" s="5">
        <v>2000</v>
      </c>
      <c r="J324" s="5">
        <v>75.3</v>
      </c>
      <c r="K324" s="5" t="s">
        <v>17</v>
      </c>
      <c r="L324" s="5">
        <v>0.81599999999999995</v>
      </c>
      <c r="M324" s="5" t="s">
        <v>21</v>
      </c>
      <c r="N324" s="5" t="s">
        <v>19</v>
      </c>
      <c r="O324" s="5" t="s">
        <v>19</v>
      </c>
    </row>
    <row r="325" spans="1:15" ht="14.1" customHeight="1">
      <c r="A325" s="5">
        <v>19735</v>
      </c>
      <c r="B325" s="5" t="s">
        <v>26</v>
      </c>
      <c r="C325" s="5" t="s">
        <v>27</v>
      </c>
      <c r="D325" s="5" t="s">
        <v>532</v>
      </c>
      <c r="E325" s="5" t="s">
        <v>207</v>
      </c>
      <c r="F325" s="5">
        <v>41.39</v>
      </c>
      <c r="G325" s="5" t="s">
        <v>20</v>
      </c>
      <c r="H325" s="5">
        <v>150</v>
      </c>
      <c r="I325" s="5">
        <v>1999</v>
      </c>
      <c r="J325" s="5">
        <v>74.099999999999994</v>
      </c>
      <c r="K325" s="5" t="s">
        <v>17</v>
      </c>
      <c r="L325" s="5">
        <v>0.81599999999999995</v>
      </c>
      <c r="M325" s="5" t="s">
        <v>21</v>
      </c>
      <c r="N325" s="5" t="s">
        <v>19</v>
      </c>
      <c r="O325" s="5" t="s">
        <v>19</v>
      </c>
    </row>
    <row r="326" spans="1:15" ht="14.1" customHeight="1">
      <c r="A326" s="5">
        <v>19764</v>
      </c>
      <c r="B326" s="5" t="s">
        <v>26</v>
      </c>
      <c r="C326" s="5" t="s">
        <v>27</v>
      </c>
      <c r="D326" s="5" t="s">
        <v>532</v>
      </c>
      <c r="E326" s="5" t="s">
        <v>207</v>
      </c>
      <c r="F326" s="5">
        <v>38.119999999999997</v>
      </c>
      <c r="G326" s="5" t="s">
        <v>20</v>
      </c>
      <c r="H326" s="5">
        <v>100</v>
      </c>
      <c r="I326" s="5">
        <v>2000</v>
      </c>
      <c r="J326" s="5">
        <v>75.3</v>
      </c>
      <c r="K326" s="5" t="s">
        <v>17</v>
      </c>
      <c r="L326" s="5">
        <v>0.81</v>
      </c>
      <c r="M326" s="5" t="s">
        <v>21</v>
      </c>
      <c r="N326" s="5" t="s">
        <v>19</v>
      </c>
      <c r="O326" s="5" t="s">
        <v>19</v>
      </c>
    </row>
    <row r="327" spans="1:15" ht="14.1" customHeight="1">
      <c r="A327" s="5">
        <v>19839</v>
      </c>
      <c r="B327" s="5" t="s">
        <v>26</v>
      </c>
      <c r="C327" s="5" t="s">
        <v>27</v>
      </c>
      <c r="D327" s="5" t="s">
        <v>532</v>
      </c>
      <c r="E327" s="5" t="s">
        <v>207</v>
      </c>
      <c r="F327" s="5">
        <v>101.85</v>
      </c>
      <c r="G327" s="5" t="s">
        <v>20</v>
      </c>
      <c r="H327" s="5">
        <v>100</v>
      </c>
      <c r="I327" s="5">
        <v>2001</v>
      </c>
      <c r="J327" s="5">
        <v>75.3</v>
      </c>
      <c r="K327" s="5" t="s">
        <v>17</v>
      </c>
      <c r="L327" s="5">
        <v>0.81</v>
      </c>
      <c r="M327" s="5" t="s">
        <v>21</v>
      </c>
      <c r="N327" s="5" t="s">
        <v>19</v>
      </c>
      <c r="O327" s="5" t="s">
        <v>19</v>
      </c>
    </row>
    <row r="328" spans="1:15" ht="14.1" customHeight="1">
      <c r="A328" s="5">
        <v>19899</v>
      </c>
      <c r="B328" s="5" t="s">
        <v>26</v>
      </c>
      <c r="C328" s="5" t="s">
        <v>27</v>
      </c>
      <c r="D328" s="5" t="s">
        <v>532</v>
      </c>
      <c r="E328" s="5" t="s">
        <v>207</v>
      </c>
      <c r="F328" s="5">
        <v>2.0099999999999998</v>
      </c>
      <c r="G328" s="5" t="s">
        <v>23</v>
      </c>
      <c r="H328" s="5">
        <v>700</v>
      </c>
      <c r="I328" s="5">
        <v>2001</v>
      </c>
      <c r="J328" s="5">
        <v>78.8</v>
      </c>
      <c r="K328" s="5" t="s">
        <v>17</v>
      </c>
      <c r="L328" s="5">
        <v>0.81</v>
      </c>
      <c r="M328" s="5" t="s">
        <v>21</v>
      </c>
      <c r="N328" s="5" t="s">
        <v>19</v>
      </c>
      <c r="O328" s="5" t="s">
        <v>19</v>
      </c>
    </row>
    <row r="329" spans="1:15" ht="14.1" customHeight="1">
      <c r="A329" s="5">
        <v>19990</v>
      </c>
      <c r="B329" s="5" t="s">
        <v>26</v>
      </c>
      <c r="C329" s="5" t="s">
        <v>27</v>
      </c>
      <c r="D329" s="5" t="s">
        <v>532</v>
      </c>
      <c r="E329" s="5" t="s">
        <v>207</v>
      </c>
      <c r="F329" s="5">
        <v>10.91</v>
      </c>
      <c r="G329" s="5" t="s">
        <v>20</v>
      </c>
      <c r="H329" s="5">
        <v>150</v>
      </c>
      <c r="I329" s="5">
        <v>2001</v>
      </c>
      <c r="J329" s="5">
        <v>75.3</v>
      </c>
      <c r="K329" s="5" t="s">
        <v>17</v>
      </c>
      <c r="L329" s="5">
        <v>0.81599999999999995</v>
      </c>
      <c r="M329" s="5" t="s">
        <v>21</v>
      </c>
      <c r="N329" s="5" t="s">
        <v>19</v>
      </c>
      <c r="O329" s="5" t="s">
        <v>19</v>
      </c>
    </row>
    <row r="330" spans="1:15" ht="14.1" customHeight="1">
      <c r="A330" s="5">
        <v>19991</v>
      </c>
      <c r="B330" s="5" t="s">
        <v>26</v>
      </c>
      <c r="C330" s="5" t="s">
        <v>27</v>
      </c>
      <c r="D330" s="5" t="s">
        <v>532</v>
      </c>
      <c r="E330" s="5" t="s">
        <v>207</v>
      </c>
      <c r="F330" s="5">
        <v>107.28</v>
      </c>
      <c r="G330" s="5" t="s">
        <v>20</v>
      </c>
      <c r="H330" s="5">
        <v>300</v>
      </c>
      <c r="I330" s="5">
        <v>2000</v>
      </c>
      <c r="J330" s="5">
        <v>75.3</v>
      </c>
      <c r="K330" s="5" t="s">
        <v>17</v>
      </c>
      <c r="L330" s="5">
        <v>0.81599999999999995</v>
      </c>
      <c r="M330" s="5" t="s">
        <v>21</v>
      </c>
      <c r="N330" s="5" t="s">
        <v>19</v>
      </c>
      <c r="O330" s="5" t="s">
        <v>19</v>
      </c>
    </row>
    <row r="331" spans="1:15" ht="14.1" customHeight="1">
      <c r="A331" s="5">
        <v>20041</v>
      </c>
      <c r="B331" s="5" t="s">
        <v>26</v>
      </c>
      <c r="C331" s="5" t="s">
        <v>27</v>
      </c>
      <c r="D331" s="5" t="s">
        <v>532</v>
      </c>
      <c r="E331" s="5" t="s">
        <v>207</v>
      </c>
      <c r="F331" s="5">
        <v>137.06</v>
      </c>
      <c r="G331" s="5" t="s">
        <v>20</v>
      </c>
      <c r="H331" s="5">
        <v>100</v>
      </c>
      <c r="I331" s="5">
        <v>1999</v>
      </c>
      <c r="J331" s="5">
        <v>74.099999999999994</v>
      </c>
      <c r="K331" s="5" t="s">
        <v>17</v>
      </c>
      <c r="L331" s="5">
        <v>0.81</v>
      </c>
      <c r="M331" s="5" t="s">
        <v>21</v>
      </c>
      <c r="N331" s="5" t="s">
        <v>19</v>
      </c>
      <c r="O331" s="5" t="s">
        <v>19</v>
      </c>
    </row>
    <row r="332" spans="1:15" ht="14.1" customHeight="1">
      <c r="A332" s="5">
        <v>20051</v>
      </c>
      <c r="B332" s="5" t="s">
        <v>26</v>
      </c>
      <c r="C332" s="5" t="s">
        <v>27</v>
      </c>
      <c r="D332" s="5" t="s">
        <v>532</v>
      </c>
      <c r="E332" s="5" t="s">
        <v>207</v>
      </c>
      <c r="F332" s="5">
        <v>42.26</v>
      </c>
      <c r="G332" s="5" t="s">
        <v>20</v>
      </c>
      <c r="H332" s="5">
        <v>150</v>
      </c>
      <c r="I332" s="5">
        <v>1999</v>
      </c>
      <c r="J332" s="5">
        <v>74.099999999999994</v>
      </c>
      <c r="K332" s="5" t="s">
        <v>17</v>
      </c>
      <c r="L332" s="5">
        <v>0.81599999999999995</v>
      </c>
      <c r="M332" s="5" t="s">
        <v>21</v>
      </c>
      <c r="N332" s="5" t="s">
        <v>19</v>
      </c>
      <c r="O332" s="5" t="s">
        <v>19</v>
      </c>
    </row>
    <row r="333" spans="1:15" ht="14.1" customHeight="1">
      <c r="A333" s="5">
        <v>20059</v>
      </c>
      <c r="B333" s="5" t="s">
        <v>26</v>
      </c>
      <c r="C333" s="5" t="s">
        <v>27</v>
      </c>
      <c r="D333" s="5" t="s">
        <v>532</v>
      </c>
      <c r="E333" s="5" t="s">
        <v>207</v>
      </c>
      <c r="F333" s="5">
        <v>5.26</v>
      </c>
      <c r="G333" s="5" t="s">
        <v>20</v>
      </c>
      <c r="H333" s="5">
        <v>350</v>
      </c>
      <c r="I333" s="5">
        <v>1999</v>
      </c>
      <c r="J333" s="5">
        <v>76.5</v>
      </c>
      <c r="K333" s="5" t="s">
        <v>17</v>
      </c>
      <c r="L333" s="5">
        <v>0.82199999999999995</v>
      </c>
      <c r="M333" s="5" t="s">
        <v>21</v>
      </c>
      <c r="N333" s="5" t="s">
        <v>19</v>
      </c>
      <c r="O333" s="5" t="s">
        <v>19</v>
      </c>
    </row>
    <row r="334" spans="1:15" ht="14.1" customHeight="1">
      <c r="A334" s="5">
        <v>20116</v>
      </c>
      <c r="B334" s="5" t="s">
        <v>26</v>
      </c>
      <c r="C334" s="5" t="s">
        <v>27</v>
      </c>
      <c r="D334" s="5" t="s">
        <v>532</v>
      </c>
      <c r="E334" s="5" t="s">
        <v>207</v>
      </c>
      <c r="F334" s="5">
        <v>101.81</v>
      </c>
      <c r="G334" s="5" t="s">
        <v>20</v>
      </c>
      <c r="H334" s="5">
        <v>100</v>
      </c>
      <c r="I334" s="5">
        <v>1999</v>
      </c>
      <c r="J334" s="5">
        <v>74.099999999999994</v>
      </c>
      <c r="K334" s="5" t="s">
        <v>17</v>
      </c>
      <c r="L334" s="5">
        <v>0.81</v>
      </c>
      <c r="M334" s="5" t="s">
        <v>21</v>
      </c>
      <c r="N334" s="5" t="s">
        <v>19</v>
      </c>
      <c r="O334" s="5" t="s">
        <v>19</v>
      </c>
    </row>
    <row r="335" spans="1:15" ht="14.1" customHeight="1">
      <c r="A335" s="5">
        <v>20144</v>
      </c>
      <c r="B335" s="5" t="s">
        <v>26</v>
      </c>
      <c r="C335" s="5" t="s">
        <v>27</v>
      </c>
      <c r="D335" s="5" t="s">
        <v>532</v>
      </c>
      <c r="E335" s="5" t="s">
        <v>207</v>
      </c>
      <c r="F335" s="5">
        <v>139.06</v>
      </c>
      <c r="G335" s="5" t="s">
        <v>20</v>
      </c>
      <c r="H335" s="5">
        <v>100</v>
      </c>
      <c r="I335" s="5">
        <v>1999</v>
      </c>
      <c r="J335" s="5">
        <v>74.099999999999994</v>
      </c>
      <c r="K335" s="5" t="s">
        <v>17</v>
      </c>
      <c r="L335" s="5">
        <v>0.81</v>
      </c>
      <c r="M335" s="5" t="s">
        <v>21</v>
      </c>
      <c r="N335" s="5" t="s">
        <v>19</v>
      </c>
      <c r="O335" s="5" t="s">
        <v>19</v>
      </c>
    </row>
    <row r="336" spans="1:15" ht="14.1" customHeight="1">
      <c r="A336" s="5">
        <v>20237</v>
      </c>
      <c r="B336" s="5" t="s">
        <v>26</v>
      </c>
      <c r="C336" s="5" t="s">
        <v>27</v>
      </c>
      <c r="D336" s="5" t="s">
        <v>532</v>
      </c>
      <c r="E336" s="5" t="s">
        <v>207</v>
      </c>
      <c r="F336" s="5">
        <v>14.5</v>
      </c>
      <c r="G336" s="5" t="s">
        <v>20</v>
      </c>
      <c r="H336" s="5">
        <v>100</v>
      </c>
      <c r="I336" s="5">
        <v>1999</v>
      </c>
      <c r="J336" s="5">
        <v>74.099999999999994</v>
      </c>
      <c r="K336" s="5" t="s">
        <v>17</v>
      </c>
      <c r="L336" s="5">
        <v>0.81</v>
      </c>
      <c r="M336" s="5" t="s">
        <v>21</v>
      </c>
      <c r="N336" s="5" t="s">
        <v>19</v>
      </c>
      <c r="O336" s="5" t="s">
        <v>19</v>
      </c>
    </row>
    <row r="337" spans="1:15" ht="14.1" customHeight="1">
      <c r="A337" s="5">
        <v>20241</v>
      </c>
      <c r="B337" s="5" t="s">
        <v>26</v>
      </c>
      <c r="C337" s="5" t="s">
        <v>27</v>
      </c>
      <c r="D337" s="5" t="s">
        <v>532</v>
      </c>
      <c r="E337" s="5" t="s">
        <v>207</v>
      </c>
      <c r="F337" s="5">
        <v>34.020000000000003</v>
      </c>
      <c r="G337" s="5" t="s">
        <v>20</v>
      </c>
      <c r="H337" s="5">
        <v>150</v>
      </c>
      <c r="I337" s="5">
        <v>2004</v>
      </c>
      <c r="J337" s="5">
        <v>75.3</v>
      </c>
      <c r="K337" s="5" t="s">
        <v>17</v>
      </c>
      <c r="L337" s="5">
        <v>0.81599999999999995</v>
      </c>
      <c r="M337" s="5" t="s">
        <v>21</v>
      </c>
      <c r="N337" s="5" t="s">
        <v>19</v>
      </c>
      <c r="O337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33">
      <c r="A3" s="17" t="s">
        <v>533</v>
      </c>
      <c r="B3" s="14" t="s">
        <v>20</v>
      </c>
      <c r="C3" s="20">
        <v>6.7546199999999992</v>
      </c>
      <c r="D3" s="10" t="s">
        <v>19</v>
      </c>
      <c r="E3" s="10">
        <v>74.681188118812003</v>
      </c>
      <c r="F3" s="14" t="s">
        <v>162</v>
      </c>
      <c r="G3" s="11">
        <v>0.80189108910891171</v>
      </c>
      <c r="H3" s="14" t="s">
        <v>163</v>
      </c>
    </row>
    <row r="4" spans="1:8">
      <c r="A4" s="41" t="s">
        <v>534</v>
      </c>
      <c r="B4" s="41"/>
      <c r="C4" s="20">
        <v>6.7546199999999992</v>
      </c>
      <c r="D4" s="10" t="s">
        <v>19</v>
      </c>
      <c r="E4" s="10">
        <v>74.681188118812003</v>
      </c>
      <c r="F4" s="14" t="s">
        <v>162</v>
      </c>
      <c r="G4" s="11">
        <v>0.80189108910891171</v>
      </c>
      <c r="H4" s="14" t="s">
        <v>163</v>
      </c>
    </row>
  </sheetData>
  <mergeCells count="7">
    <mergeCell ref="G1:H1"/>
    <mergeCell ref="A4:B4"/>
    <mergeCell ref="A1:A2"/>
    <mergeCell ref="B1:B2"/>
    <mergeCell ref="C1:C2"/>
    <mergeCell ref="D1:D2"/>
    <mergeCell ref="E1:F1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O10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625" bestFit="1" customWidth="1"/>
    <col min="6" max="6" width="9" bestFit="1" customWidth="1"/>
    <col min="7" max="8" width="7.37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7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2965</v>
      </c>
      <c r="B2" s="5" t="s">
        <v>26</v>
      </c>
      <c r="C2" s="5" t="s">
        <v>27</v>
      </c>
      <c r="D2" s="5" t="s">
        <v>818</v>
      </c>
      <c r="E2" s="5" t="s">
        <v>208</v>
      </c>
      <c r="F2" s="5">
        <v>4</v>
      </c>
      <c r="G2" s="5" t="s">
        <v>20</v>
      </c>
      <c r="H2" s="5">
        <v>150</v>
      </c>
      <c r="I2" s="5">
        <v>1999</v>
      </c>
      <c r="J2" s="5">
        <v>74.099999999999994</v>
      </c>
      <c r="K2" s="5" t="s">
        <v>17</v>
      </c>
      <c r="L2" s="5">
        <v>0.81599999999999995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3145</v>
      </c>
      <c r="B3" s="5" t="s">
        <v>26</v>
      </c>
      <c r="C3" s="5" t="s">
        <v>27</v>
      </c>
      <c r="D3" s="5" t="s">
        <v>535</v>
      </c>
      <c r="E3" s="5" t="s">
        <v>208</v>
      </c>
      <c r="F3" s="5">
        <v>110.33</v>
      </c>
      <c r="G3" s="5" t="s">
        <v>20</v>
      </c>
      <c r="H3" s="5">
        <v>200</v>
      </c>
      <c r="I3" s="5">
        <v>1998</v>
      </c>
      <c r="J3" s="5">
        <v>74.099999999999994</v>
      </c>
      <c r="K3" s="5" t="s">
        <v>17</v>
      </c>
      <c r="L3" s="5">
        <v>0.73599999999999999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3629</v>
      </c>
      <c r="B4" s="5" t="s">
        <v>26</v>
      </c>
      <c r="C4" s="5" t="s">
        <v>27</v>
      </c>
      <c r="D4" s="5" t="s">
        <v>535</v>
      </c>
      <c r="E4" s="5" t="s">
        <v>208</v>
      </c>
      <c r="F4" s="5">
        <v>31.16</v>
      </c>
      <c r="G4" s="5" t="s">
        <v>20</v>
      </c>
      <c r="H4" s="5">
        <v>200</v>
      </c>
      <c r="I4" s="5">
        <v>1999</v>
      </c>
      <c r="J4" s="5">
        <v>74.099999999999994</v>
      </c>
      <c r="K4" s="5" t="s">
        <v>17</v>
      </c>
      <c r="L4" s="5">
        <v>0.81599999999999995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3802</v>
      </c>
      <c r="B5" s="5" t="s">
        <v>26</v>
      </c>
      <c r="C5" s="5" t="s">
        <v>27</v>
      </c>
      <c r="D5" s="5" t="s">
        <v>535</v>
      </c>
      <c r="E5" s="5" t="s">
        <v>208</v>
      </c>
      <c r="F5" s="5">
        <v>0.56999999999999995</v>
      </c>
      <c r="G5" s="5" t="s">
        <v>20</v>
      </c>
      <c r="H5" s="5">
        <v>80</v>
      </c>
      <c r="I5" s="5">
        <v>1999</v>
      </c>
      <c r="J5" s="5">
        <v>74.099999999999994</v>
      </c>
      <c r="K5" s="5" t="s">
        <v>17</v>
      </c>
      <c r="L5" s="5">
        <v>0.81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3817</v>
      </c>
      <c r="B6" s="5" t="s">
        <v>26</v>
      </c>
      <c r="C6" s="5" t="s">
        <v>27</v>
      </c>
      <c r="D6" s="5" t="s">
        <v>535</v>
      </c>
      <c r="E6" s="5" t="s">
        <v>208</v>
      </c>
      <c r="F6" s="5">
        <v>43.43</v>
      </c>
      <c r="G6" s="5" t="s">
        <v>20</v>
      </c>
      <c r="H6" s="5">
        <v>150</v>
      </c>
      <c r="I6" s="5">
        <v>2000</v>
      </c>
      <c r="J6" s="5">
        <v>75.3</v>
      </c>
      <c r="K6" s="5" t="s">
        <v>17</v>
      </c>
      <c r="L6" s="5">
        <v>0.81599999999999995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4269</v>
      </c>
      <c r="B7" s="5" t="s">
        <v>26</v>
      </c>
      <c r="C7" s="5" t="s">
        <v>27</v>
      </c>
      <c r="D7" s="5" t="s">
        <v>535</v>
      </c>
      <c r="E7" s="5" t="s">
        <v>208</v>
      </c>
      <c r="F7" s="5">
        <v>203.61</v>
      </c>
      <c r="G7" s="5" t="s">
        <v>20</v>
      </c>
      <c r="H7" s="5">
        <v>200</v>
      </c>
      <c r="I7" s="5">
        <v>1999</v>
      </c>
      <c r="J7" s="5">
        <v>74.099999999999994</v>
      </c>
      <c r="K7" s="5" t="s">
        <v>17</v>
      </c>
      <c r="L7" s="5">
        <v>0.81599999999999995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4835</v>
      </c>
      <c r="B8" s="5" t="s">
        <v>26</v>
      </c>
      <c r="C8" s="5" t="s">
        <v>27</v>
      </c>
      <c r="D8" s="5" t="s">
        <v>535</v>
      </c>
      <c r="E8" s="5" t="s">
        <v>208</v>
      </c>
      <c r="F8" s="5">
        <v>108.11</v>
      </c>
      <c r="G8" s="5" t="s">
        <v>20</v>
      </c>
      <c r="H8" s="5">
        <v>200</v>
      </c>
      <c r="I8" s="5">
        <v>1999</v>
      </c>
      <c r="J8" s="5">
        <v>74.099999999999994</v>
      </c>
      <c r="K8" s="5" t="s">
        <v>17</v>
      </c>
      <c r="L8" s="5">
        <v>0.81599999999999995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4943</v>
      </c>
      <c r="B9" s="5" t="s">
        <v>26</v>
      </c>
      <c r="C9" s="5" t="s">
        <v>27</v>
      </c>
      <c r="D9" s="5" t="s">
        <v>535</v>
      </c>
      <c r="E9" s="5" t="s">
        <v>208</v>
      </c>
      <c r="F9" s="5">
        <v>129.65</v>
      </c>
      <c r="G9" s="5" t="s">
        <v>20</v>
      </c>
      <c r="H9" s="5">
        <v>100</v>
      </c>
      <c r="I9" s="5">
        <v>2000</v>
      </c>
      <c r="J9" s="5">
        <v>75.3</v>
      </c>
      <c r="K9" s="5" t="s">
        <v>17</v>
      </c>
      <c r="L9" s="5">
        <v>0.81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4944</v>
      </c>
      <c r="B10" s="5" t="s">
        <v>26</v>
      </c>
      <c r="C10" s="5" t="s">
        <v>27</v>
      </c>
      <c r="D10" s="5" t="s">
        <v>535</v>
      </c>
      <c r="E10" s="5" t="s">
        <v>208</v>
      </c>
      <c r="F10" s="5">
        <v>96.85</v>
      </c>
      <c r="G10" s="5" t="s">
        <v>20</v>
      </c>
      <c r="H10" s="5">
        <v>250</v>
      </c>
      <c r="I10" s="5">
        <v>1999</v>
      </c>
      <c r="J10" s="5">
        <v>74.099999999999994</v>
      </c>
      <c r="K10" s="5" t="s">
        <v>17</v>
      </c>
      <c r="L10" s="5">
        <v>0.81599999999999995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5059</v>
      </c>
      <c r="B11" s="5" t="s">
        <v>26</v>
      </c>
      <c r="C11" s="5" t="s">
        <v>27</v>
      </c>
      <c r="D11" s="5" t="s">
        <v>535</v>
      </c>
      <c r="E11" s="5" t="s">
        <v>208</v>
      </c>
      <c r="F11" s="5">
        <v>36.28</v>
      </c>
      <c r="G11" s="5" t="s">
        <v>20</v>
      </c>
      <c r="H11" s="5">
        <v>200</v>
      </c>
      <c r="I11" s="5">
        <v>1998</v>
      </c>
      <c r="J11" s="5">
        <v>74.099999999999994</v>
      </c>
      <c r="K11" s="5" t="s">
        <v>17</v>
      </c>
      <c r="L11" s="5">
        <v>0.73599999999999999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5119</v>
      </c>
      <c r="B12" s="5" t="s">
        <v>26</v>
      </c>
      <c r="C12" s="5" t="s">
        <v>27</v>
      </c>
      <c r="D12" s="5" t="s">
        <v>535</v>
      </c>
      <c r="E12" s="5" t="s">
        <v>208</v>
      </c>
      <c r="F12" s="5">
        <v>12.85</v>
      </c>
      <c r="G12" s="5" t="s">
        <v>20</v>
      </c>
      <c r="H12" s="5">
        <v>100</v>
      </c>
      <c r="I12" s="5">
        <v>2001</v>
      </c>
      <c r="J12" s="5">
        <v>75.3</v>
      </c>
      <c r="K12" s="5" t="s">
        <v>17</v>
      </c>
      <c r="L12" s="5">
        <v>0.81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5814</v>
      </c>
      <c r="B13" s="5" t="s">
        <v>26</v>
      </c>
      <c r="C13" s="5" t="s">
        <v>27</v>
      </c>
      <c r="D13" s="5" t="s">
        <v>535</v>
      </c>
      <c r="E13" s="5" t="s">
        <v>208</v>
      </c>
      <c r="F13" s="5">
        <v>12.6</v>
      </c>
      <c r="G13" s="5" t="s">
        <v>20</v>
      </c>
      <c r="H13" s="5">
        <v>500</v>
      </c>
      <c r="I13" s="5">
        <v>1996</v>
      </c>
      <c r="J13" s="5">
        <v>76.5</v>
      </c>
      <c r="K13" s="5" t="s">
        <v>17</v>
      </c>
      <c r="L13" s="5">
        <v>0.74299999999999999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5878</v>
      </c>
      <c r="B14" s="5" t="s">
        <v>26</v>
      </c>
      <c r="C14" s="5" t="s">
        <v>27</v>
      </c>
      <c r="D14" s="5" t="s">
        <v>535</v>
      </c>
      <c r="E14" s="5" t="s">
        <v>208</v>
      </c>
      <c r="F14" s="5">
        <v>129.53</v>
      </c>
      <c r="G14" s="5" t="s">
        <v>20</v>
      </c>
      <c r="H14" s="5">
        <v>100</v>
      </c>
      <c r="I14" s="5">
        <v>2000</v>
      </c>
      <c r="J14" s="5">
        <v>75.3</v>
      </c>
      <c r="K14" s="5" t="s">
        <v>17</v>
      </c>
      <c r="L14" s="5">
        <v>0.81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5938</v>
      </c>
      <c r="B15" s="5" t="s">
        <v>26</v>
      </c>
      <c r="C15" s="5" t="s">
        <v>27</v>
      </c>
      <c r="D15" s="5" t="s">
        <v>535</v>
      </c>
      <c r="E15" s="5" t="s">
        <v>208</v>
      </c>
      <c r="F15" s="5">
        <v>26.13</v>
      </c>
      <c r="G15" s="5" t="s">
        <v>20</v>
      </c>
      <c r="H15" s="5">
        <v>200</v>
      </c>
      <c r="I15" s="5">
        <v>2001</v>
      </c>
      <c r="J15" s="5">
        <v>75.3</v>
      </c>
      <c r="K15" s="5" t="s">
        <v>17</v>
      </c>
      <c r="L15" s="5">
        <v>0.81599999999999995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6522</v>
      </c>
      <c r="B16" s="5" t="s">
        <v>26</v>
      </c>
      <c r="C16" s="5" t="s">
        <v>27</v>
      </c>
      <c r="D16" s="5" t="s">
        <v>535</v>
      </c>
      <c r="E16" s="5" t="s">
        <v>208</v>
      </c>
      <c r="F16" s="5">
        <v>2.09</v>
      </c>
      <c r="G16" s="5" t="s">
        <v>20</v>
      </c>
      <c r="H16" s="5">
        <v>100</v>
      </c>
      <c r="I16" s="5">
        <v>2000</v>
      </c>
      <c r="J16" s="5">
        <v>75.3</v>
      </c>
      <c r="K16" s="5" t="s">
        <v>17</v>
      </c>
      <c r="L16" s="5">
        <v>0.81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6607</v>
      </c>
      <c r="B17" s="5" t="s">
        <v>26</v>
      </c>
      <c r="C17" s="5" t="s">
        <v>27</v>
      </c>
      <c r="D17" s="5" t="s">
        <v>535</v>
      </c>
      <c r="E17" s="5" t="s">
        <v>208</v>
      </c>
      <c r="F17" s="5">
        <v>133.38</v>
      </c>
      <c r="G17" s="5" t="s">
        <v>20</v>
      </c>
      <c r="H17" s="5">
        <v>100</v>
      </c>
      <c r="I17" s="5">
        <v>2000</v>
      </c>
      <c r="J17" s="5">
        <v>75.3</v>
      </c>
      <c r="K17" s="5" t="s">
        <v>17</v>
      </c>
      <c r="L17" s="5">
        <v>0.81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6699</v>
      </c>
      <c r="B18" s="5" t="s">
        <v>26</v>
      </c>
      <c r="C18" s="5" t="s">
        <v>27</v>
      </c>
      <c r="D18" s="5" t="s">
        <v>535</v>
      </c>
      <c r="E18" s="5" t="s">
        <v>208</v>
      </c>
      <c r="F18" s="5">
        <v>52.17</v>
      </c>
      <c r="G18" s="5" t="s">
        <v>20</v>
      </c>
      <c r="H18" s="5">
        <v>200</v>
      </c>
      <c r="I18" s="5">
        <v>1999</v>
      </c>
      <c r="J18" s="5">
        <v>74.099999999999994</v>
      </c>
      <c r="K18" s="5" t="s">
        <v>17</v>
      </c>
      <c r="L18" s="5">
        <v>0.81599999999999995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6810</v>
      </c>
      <c r="B19" s="5" t="s">
        <v>26</v>
      </c>
      <c r="C19" s="5" t="s">
        <v>27</v>
      </c>
      <c r="D19" s="5" t="s">
        <v>535</v>
      </c>
      <c r="E19" s="5" t="s">
        <v>208</v>
      </c>
      <c r="F19" s="5">
        <v>13.21</v>
      </c>
      <c r="G19" s="5" t="s">
        <v>20</v>
      </c>
      <c r="H19" s="5">
        <v>200</v>
      </c>
      <c r="I19" s="5">
        <v>2001</v>
      </c>
      <c r="J19" s="5">
        <v>75.3</v>
      </c>
      <c r="K19" s="5" t="s">
        <v>17</v>
      </c>
      <c r="L19" s="5">
        <v>0.81599999999999995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6811</v>
      </c>
      <c r="B20" s="5" t="s">
        <v>26</v>
      </c>
      <c r="C20" s="5" t="s">
        <v>27</v>
      </c>
      <c r="D20" s="5" t="s">
        <v>535</v>
      </c>
      <c r="E20" s="5" t="s">
        <v>208</v>
      </c>
      <c r="F20" s="5">
        <v>80.209999999999994</v>
      </c>
      <c r="G20" s="5" t="s">
        <v>20</v>
      </c>
      <c r="H20" s="5">
        <v>150</v>
      </c>
      <c r="I20" s="5">
        <v>1999</v>
      </c>
      <c r="J20" s="5">
        <v>74.099999999999994</v>
      </c>
      <c r="K20" s="5" t="s">
        <v>17</v>
      </c>
      <c r="L20" s="5">
        <v>0.81599999999999995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7250</v>
      </c>
      <c r="B21" s="5" t="s">
        <v>26</v>
      </c>
      <c r="C21" s="5" t="s">
        <v>27</v>
      </c>
      <c r="D21" s="5" t="s">
        <v>535</v>
      </c>
      <c r="E21" s="5" t="s">
        <v>208</v>
      </c>
      <c r="F21" s="5">
        <v>164.52</v>
      </c>
      <c r="G21" s="5" t="s">
        <v>20</v>
      </c>
      <c r="H21" s="5">
        <v>100</v>
      </c>
      <c r="I21" s="5">
        <v>1999</v>
      </c>
      <c r="J21" s="5">
        <v>74.099999999999994</v>
      </c>
      <c r="K21" s="5" t="s">
        <v>17</v>
      </c>
      <c r="L21" s="5">
        <v>0.81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7365</v>
      </c>
      <c r="B22" s="5" t="s">
        <v>26</v>
      </c>
      <c r="C22" s="5" t="s">
        <v>27</v>
      </c>
      <c r="D22" s="5" t="s">
        <v>535</v>
      </c>
      <c r="E22" s="5" t="s">
        <v>208</v>
      </c>
      <c r="F22" s="5">
        <v>94.3</v>
      </c>
      <c r="G22" s="5" t="s">
        <v>20</v>
      </c>
      <c r="H22" s="5">
        <v>100</v>
      </c>
      <c r="I22" s="5">
        <v>1999</v>
      </c>
      <c r="J22" s="5">
        <v>74.099999999999994</v>
      </c>
      <c r="K22" s="5" t="s">
        <v>17</v>
      </c>
      <c r="L22" s="5">
        <v>0.81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7717</v>
      </c>
      <c r="B23" s="5" t="s">
        <v>26</v>
      </c>
      <c r="C23" s="5" t="s">
        <v>27</v>
      </c>
      <c r="D23" s="5" t="s">
        <v>535</v>
      </c>
      <c r="E23" s="5" t="s">
        <v>208</v>
      </c>
      <c r="F23" s="5">
        <v>16.760000000000002</v>
      </c>
      <c r="G23" s="5" t="s">
        <v>20</v>
      </c>
      <c r="H23" s="5">
        <v>150</v>
      </c>
      <c r="I23" s="5">
        <v>1999</v>
      </c>
      <c r="J23" s="5">
        <v>74.099999999999994</v>
      </c>
      <c r="K23" s="5" t="s">
        <v>17</v>
      </c>
      <c r="L23" s="5">
        <v>0.81599999999999995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7768</v>
      </c>
      <c r="B24" s="5" t="s">
        <v>26</v>
      </c>
      <c r="C24" s="5" t="s">
        <v>27</v>
      </c>
      <c r="D24" s="5" t="s">
        <v>535</v>
      </c>
      <c r="E24" s="5" t="s">
        <v>208</v>
      </c>
      <c r="F24" s="5">
        <v>45.22</v>
      </c>
      <c r="G24" s="5" t="s">
        <v>20</v>
      </c>
      <c r="H24" s="5">
        <v>200</v>
      </c>
      <c r="I24" s="5">
        <v>1998</v>
      </c>
      <c r="J24" s="5">
        <v>74.099999999999994</v>
      </c>
      <c r="K24" s="5" t="s">
        <v>17</v>
      </c>
      <c r="L24" s="5">
        <v>0.73599999999999999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7889</v>
      </c>
      <c r="B25" s="5" t="s">
        <v>26</v>
      </c>
      <c r="C25" s="5" t="s">
        <v>27</v>
      </c>
      <c r="D25" s="5" t="s">
        <v>535</v>
      </c>
      <c r="E25" s="5" t="s">
        <v>208</v>
      </c>
      <c r="F25" s="5">
        <v>22.68</v>
      </c>
      <c r="G25" s="5" t="s">
        <v>20</v>
      </c>
      <c r="H25" s="5">
        <v>200</v>
      </c>
      <c r="I25" s="5">
        <v>2001</v>
      </c>
      <c r="J25" s="5">
        <v>75.3</v>
      </c>
      <c r="K25" s="5" t="s">
        <v>17</v>
      </c>
      <c r="L25" s="5">
        <v>0.81599999999999995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8166</v>
      </c>
      <c r="B26" s="5" t="s">
        <v>26</v>
      </c>
      <c r="C26" s="5" t="s">
        <v>27</v>
      </c>
      <c r="D26" s="5" t="s">
        <v>535</v>
      </c>
      <c r="E26" s="5" t="s">
        <v>208</v>
      </c>
      <c r="F26" s="5">
        <v>40.76</v>
      </c>
      <c r="G26" s="5" t="s">
        <v>20</v>
      </c>
      <c r="H26" s="5">
        <v>200</v>
      </c>
      <c r="I26" s="5">
        <v>2001</v>
      </c>
      <c r="J26" s="5">
        <v>75.3</v>
      </c>
      <c r="K26" s="5" t="s">
        <v>17</v>
      </c>
      <c r="L26" s="5">
        <v>0.81599999999999995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8392</v>
      </c>
      <c r="B27" s="5" t="s">
        <v>26</v>
      </c>
      <c r="C27" s="5" t="s">
        <v>27</v>
      </c>
      <c r="D27" s="5" t="s">
        <v>535</v>
      </c>
      <c r="E27" s="5" t="s">
        <v>208</v>
      </c>
      <c r="F27" s="5">
        <v>5.59</v>
      </c>
      <c r="G27" s="5" t="s">
        <v>20</v>
      </c>
      <c r="H27" s="5">
        <v>150</v>
      </c>
      <c r="I27" s="5">
        <v>2000</v>
      </c>
      <c r="J27" s="5">
        <v>75.3</v>
      </c>
      <c r="K27" s="5" t="s">
        <v>17</v>
      </c>
      <c r="L27" s="5">
        <v>0.81599999999999995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8463</v>
      </c>
      <c r="B28" s="5" t="s">
        <v>26</v>
      </c>
      <c r="C28" s="5" t="s">
        <v>27</v>
      </c>
      <c r="D28" s="5" t="s">
        <v>535</v>
      </c>
      <c r="E28" s="5" t="s">
        <v>208</v>
      </c>
      <c r="F28" s="5">
        <v>21.45</v>
      </c>
      <c r="G28" s="5" t="s">
        <v>20</v>
      </c>
      <c r="H28" s="5">
        <v>200</v>
      </c>
      <c r="I28" s="5">
        <v>1996</v>
      </c>
      <c r="J28" s="5">
        <v>74.099999999999994</v>
      </c>
      <c r="K28" s="5" t="s">
        <v>17</v>
      </c>
      <c r="L28" s="5">
        <v>0.73599999999999999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8925</v>
      </c>
      <c r="B29" s="5" t="s">
        <v>26</v>
      </c>
      <c r="C29" s="5" t="s">
        <v>27</v>
      </c>
      <c r="D29" s="5" t="s">
        <v>535</v>
      </c>
      <c r="E29" s="5" t="s">
        <v>208</v>
      </c>
      <c r="F29" s="5">
        <v>152.08000000000001</v>
      </c>
      <c r="G29" s="5" t="s">
        <v>20</v>
      </c>
      <c r="H29" s="5">
        <v>500</v>
      </c>
      <c r="I29" s="5">
        <v>1996</v>
      </c>
      <c r="J29" s="5">
        <v>76.5</v>
      </c>
      <c r="K29" s="5" t="s">
        <v>17</v>
      </c>
      <c r="L29" s="5">
        <v>0.74299999999999999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9033</v>
      </c>
      <c r="B30" s="5" t="s">
        <v>26</v>
      </c>
      <c r="C30" s="5" t="s">
        <v>27</v>
      </c>
      <c r="D30" s="5" t="s">
        <v>535</v>
      </c>
      <c r="E30" s="5" t="s">
        <v>208</v>
      </c>
      <c r="F30" s="5">
        <v>1.1499999999999999</v>
      </c>
      <c r="G30" s="5" t="s">
        <v>20</v>
      </c>
      <c r="H30" s="5">
        <v>100</v>
      </c>
      <c r="I30" s="5">
        <v>2000</v>
      </c>
      <c r="J30" s="5">
        <v>75.3</v>
      </c>
      <c r="K30" s="5" t="s">
        <v>17</v>
      </c>
      <c r="L30" s="5">
        <v>0.81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9318</v>
      </c>
      <c r="B31" s="5" t="s">
        <v>26</v>
      </c>
      <c r="C31" s="5" t="s">
        <v>27</v>
      </c>
      <c r="D31" s="5" t="s">
        <v>535</v>
      </c>
      <c r="E31" s="5" t="s">
        <v>208</v>
      </c>
      <c r="F31" s="5">
        <v>19.53</v>
      </c>
      <c r="G31" s="5" t="s">
        <v>20</v>
      </c>
      <c r="H31" s="5">
        <v>150</v>
      </c>
      <c r="I31" s="5">
        <v>1999</v>
      </c>
      <c r="J31" s="5">
        <v>74.099999999999994</v>
      </c>
      <c r="K31" s="5" t="s">
        <v>17</v>
      </c>
      <c r="L31" s="5">
        <v>0.81599999999999995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10015</v>
      </c>
      <c r="B32" s="5" t="s">
        <v>26</v>
      </c>
      <c r="C32" s="5" t="s">
        <v>27</v>
      </c>
      <c r="D32" s="5" t="s">
        <v>535</v>
      </c>
      <c r="E32" s="5" t="s">
        <v>208</v>
      </c>
      <c r="F32" s="5">
        <v>41.12</v>
      </c>
      <c r="G32" s="5" t="s">
        <v>20</v>
      </c>
      <c r="H32" s="5">
        <v>100</v>
      </c>
      <c r="I32" s="5">
        <v>1999</v>
      </c>
      <c r="J32" s="5">
        <v>74.099999999999994</v>
      </c>
      <c r="K32" s="5" t="s">
        <v>17</v>
      </c>
      <c r="L32" s="5">
        <v>0.81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10016</v>
      </c>
      <c r="B33" s="5" t="s">
        <v>26</v>
      </c>
      <c r="C33" s="5" t="s">
        <v>27</v>
      </c>
      <c r="D33" s="5" t="s">
        <v>535</v>
      </c>
      <c r="E33" s="5" t="s">
        <v>208</v>
      </c>
      <c r="F33" s="5">
        <v>43.7</v>
      </c>
      <c r="G33" s="5" t="s">
        <v>20</v>
      </c>
      <c r="H33" s="5">
        <v>350</v>
      </c>
      <c r="I33" s="5">
        <v>1999</v>
      </c>
      <c r="J33" s="5">
        <v>76.5</v>
      </c>
      <c r="K33" s="5" t="s">
        <v>17</v>
      </c>
      <c r="L33" s="5">
        <v>0.82199999999999995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10179</v>
      </c>
      <c r="B34" s="5" t="s">
        <v>26</v>
      </c>
      <c r="C34" s="5" t="s">
        <v>27</v>
      </c>
      <c r="D34" s="5" t="s">
        <v>535</v>
      </c>
      <c r="E34" s="5" t="s">
        <v>208</v>
      </c>
      <c r="F34" s="5">
        <v>85.51</v>
      </c>
      <c r="G34" s="5" t="s">
        <v>20</v>
      </c>
      <c r="H34" s="5">
        <v>100</v>
      </c>
      <c r="I34" s="5">
        <v>2000</v>
      </c>
      <c r="J34" s="5">
        <v>75.3</v>
      </c>
      <c r="K34" s="5" t="s">
        <v>17</v>
      </c>
      <c r="L34" s="5">
        <v>0.81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10286</v>
      </c>
      <c r="B35" s="5" t="s">
        <v>26</v>
      </c>
      <c r="C35" s="5" t="s">
        <v>27</v>
      </c>
      <c r="D35" s="5" t="s">
        <v>535</v>
      </c>
      <c r="E35" s="5" t="s">
        <v>208</v>
      </c>
      <c r="F35" s="5">
        <v>15.08</v>
      </c>
      <c r="G35" s="5" t="s">
        <v>20</v>
      </c>
      <c r="H35" s="5">
        <v>200</v>
      </c>
      <c r="I35" s="5">
        <v>2001</v>
      </c>
      <c r="J35" s="5">
        <v>75.3</v>
      </c>
      <c r="K35" s="5" t="s">
        <v>17</v>
      </c>
      <c r="L35" s="5">
        <v>0.81599999999999995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10848</v>
      </c>
      <c r="B36" s="5" t="s">
        <v>26</v>
      </c>
      <c r="C36" s="5" t="s">
        <v>27</v>
      </c>
      <c r="D36" s="5" t="s">
        <v>535</v>
      </c>
      <c r="E36" s="5" t="s">
        <v>208</v>
      </c>
      <c r="F36" s="5">
        <v>3.29</v>
      </c>
      <c r="G36" s="5" t="s">
        <v>20</v>
      </c>
      <c r="H36" s="5">
        <v>100</v>
      </c>
      <c r="I36" s="5">
        <v>1999</v>
      </c>
      <c r="J36" s="5">
        <v>74.099999999999994</v>
      </c>
      <c r="K36" s="5" t="s">
        <v>17</v>
      </c>
      <c r="L36" s="5">
        <v>0.81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10907</v>
      </c>
      <c r="B37" s="5" t="s">
        <v>26</v>
      </c>
      <c r="C37" s="5" t="s">
        <v>27</v>
      </c>
      <c r="D37" s="5" t="s">
        <v>535</v>
      </c>
      <c r="E37" s="5" t="s">
        <v>208</v>
      </c>
      <c r="F37" s="5">
        <v>41.12</v>
      </c>
      <c r="G37" s="5" t="s">
        <v>20</v>
      </c>
      <c r="H37" s="5">
        <v>100</v>
      </c>
      <c r="I37" s="5">
        <v>1999</v>
      </c>
      <c r="J37" s="5">
        <v>74.099999999999994</v>
      </c>
      <c r="K37" s="5" t="s">
        <v>17</v>
      </c>
      <c r="L37" s="5">
        <v>0.81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10908</v>
      </c>
      <c r="B38" s="5" t="s">
        <v>26</v>
      </c>
      <c r="C38" s="5" t="s">
        <v>27</v>
      </c>
      <c r="D38" s="5" t="s">
        <v>535</v>
      </c>
      <c r="E38" s="5" t="s">
        <v>208</v>
      </c>
      <c r="F38" s="5">
        <v>15.57</v>
      </c>
      <c r="G38" s="5" t="s">
        <v>20</v>
      </c>
      <c r="H38" s="5">
        <v>250</v>
      </c>
      <c r="I38" s="5">
        <v>1999</v>
      </c>
      <c r="J38" s="5">
        <v>74.099999999999994</v>
      </c>
      <c r="K38" s="5" t="s">
        <v>17</v>
      </c>
      <c r="L38" s="5">
        <v>0.81599999999999995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10966</v>
      </c>
      <c r="B39" s="5" t="s">
        <v>26</v>
      </c>
      <c r="C39" s="5" t="s">
        <v>27</v>
      </c>
      <c r="D39" s="5" t="s">
        <v>535</v>
      </c>
      <c r="E39" s="5" t="s">
        <v>208</v>
      </c>
      <c r="F39" s="5">
        <v>123.33</v>
      </c>
      <c r="G39" s="5" t="s">
        <v>20</v>
      </c>
      <c r="H39" s="5">
        <v>100</v>
      </c>
      <c r="I39" s="5">
        <v>1999</v>
      </c>
      <c r="J39" s="5">
        <v>74.099999999999994</v>
      </c>
      <c r="K39" s="5" t="s">
        <v>17</v>
      </c>
      <c r="L39" s="5">
        <v>0.81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11015</v>
      </c>
      <c r="B40" s="5" t="s">
        <v>26</v>
      </c>
      <c r="C40" s="5" t="s">
        <v>27</v>
      </c>
      <c r="D40" s="5" t="s">
        <v>535</v>
      </c>
      <c r="E40" s="5" t="s">
        <v>208</v>
      </c>
      <c r="F40" s="5">
        <v>11.4</v>
      </c>
      <c r="G40" s="5" t="s">
        <v>20</v>
      </c>
      <c r="H40" s="5">
        <v>150</v>
      </c>
      <c r="I40" s="5">
        <v>2000</v>
      </c>
      <c r="J40" s="5">
        <v>75.3</v>
      </c>
      <c r="K40" s="5" t="s">
        <v>17</v>
      </c>
      <c r="L40" s="5">
        <v>0.81599999999999995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11356</v>
      </c>
      <c r="B41" s="5" t="s">
        <v>26</v>
      </c>
      <c r="C41" s="5" t="s">
        <v>27</v>
      </c>
      <c r="D41" s="5" t="s">
        <v>535</v>
      </c>
      <c r="E41" s="5" t="s">
        <v>208</v>
      </c>
      <c r="F41" s="5">
        <v>82.71</v>
      </c>
      <c r="G41" s="5" t="s">
        <v>20</v>
      </c>
      <c r="H41" s="5">
        <v>150</v>
      </c>
      <c r="I41" s="5">
        <v>1999</v>
      </c>
      <c r="J41" s="5">
        <v>74.099999999999994</v>
      </c>
      <c r="K41" s="5" t="s">
        <v>17</v>
      </c>
      <c r="L41" s="5">
        <v>0.81599999999999995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11371</v>
      </c>
      <c r="B42" s="5" t="s">
        <v>26</v>
      </c>
      <c r="C42" s="5" t="s">
        <v>27</v>
      </c>
      <c r="D42" s="5" t="s">
        <v>535</v>
      </c>
      <c r="E42" s="5" t="s">
        <v>208</v>
      </c>
      <c r="F42" s="5">
        <v>43.38</v>
      </c>
      <c r="G42" s="5" t="s">
        <v>20</v>
      </c>
      <c r="H42" s="5">
        <v>150</v>
      </c>
      <c r="I42" s="5">
        <v>2000</v>
      </c>
      <c r="J42" s="5">
        <v>75.3</v>
      </c>
      <c r="K42" s="5" t="s">
        <v>17</v>
      </c>
      <c r="L42" s="5">
        <v>0.81599999999999995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11488</v>
      </c>
      <c r="B43" s="5" t="s">
        <v>26</v>
      </c>
      <c r="C43" s="5" t="s">
        <v>27</v>
      </c>
      <c r="D43" s="5" t="s">
        <v>535</v>
      </c>
      <c r="E43" s="5" t="s">
        <v>208</v>
      </c>
      <c r="F43" s="5">
        <v>5.82</v>
      </c>
      <c r="G43" s="5" t="s">
        <v>20</v>
      </c>
      <c r="H43" s="5">
        <v>150</v>
      </c>
      <c r="I43" s="5">
        <v>1999</v>
      </c>
      <c r="J43" s="5">
        <v>74.099999999999994</v>
      </c>
      <c r="K43" s="5" t="s">
        <v>17</v>
      </c>
      <c r="L43" s="5">
        <v>0.81599999999999995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11609</v>
      </c>
      <c r="B44" s="5" t="s">
        <v>26</v>
      </c>
      <c r="C44" s="5" t="s">
        <v>27</v>
      </c>
      <c r="D44" s="5" t="s">
        <v>535</v>
      </c>
      <c r="E44" s="5" t="s">
        <v>208</v>
      </c>
      <c r="F44" s="5">
        <v>41.02</v>
      </c>
      <c r="G44" s="5" t="s">
        <v>20</v>
      </c>
      <c r="H44" s="5">
        <v>100</v>
      </c>
      <c r="I44" s="5">
        <v>1999</v>
      </c>
      <c r="J44" s="5">
        <v>74.099999999999994</v>
      </c>
      <c r="K44" s="5" t="s">
        <v>17</v>
      </c>
      <c r="L44" s="5">
        <v>0.81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11672</v>
      </c>
      <c r="B45" s="5" t="s">
        <v>26</v>
      </c>
      <c r="C45" s="5" t="s">
        <v>27</v>
      </c>
      <c r="D45" s="5" t="s">
        <v>535</v>
      </c>
      <c r="E45" s="5" t="s">
        <v>208</v>
      </c>
      <c r="F45" s="5">
        <v>7.05</v>
      </c>
      <c r="G45" s="5" t="s">
        <v>20</v>
      </c>
      <c r="H45" s="5">
        <v>250</v>
      </c>
      <c r="I45" s="5">
        <v>1997</v>
      </c>
      <c r="J45" s="5">
        <v>74.099999999999994</v>
      </c>
      <c r="K45" s="5" t="s">
        <v>17</v>
      </c>
      <c r="L45" s="5">
        <v>0.73599999999999999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11852</v>
      </c>
      <c r="B46" s="5" t="s">
        <v>26</v>
      </c>
      <c r="C46" s="5" t="s">
        <v>27</v>
      </c>
      <c r="D46" s="5" t="s">
        <v>535</v>
      </c>
      <c r="E46" s="5" t="s">
        <v>208</v>
      </c>
      <c r="F46" s="5">
        <v>13.73</v>
      </c>
      <c r="G46" s="5" t="s">
        <v>20</v>
      </c>
      <c r="H46" s="5">
        <v>200</v>
      </c>
      <c r="I46" s="5">
        <v>1999</v>
      </c>
      <c r="J46" s="5">
        <v>74.099999999999994</v>
      </c>
      <c r="K46" s="5" t="s">
        <v>17</v>
      </c>
      <c r="L46" s="5">
        <v>0.81599999999999995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12407</v>
      </c>
      <c r="B47" s="5" t="s">
        <v>26</v>
      </c>
      <c r="C47" s="5" t="s">
        <v>27</v>
      </c>
      <c r="D47" s="5" t="s">
        <v>535</v>
      </c>
      <c r="E47" s="5" t="s">
        <v>208</v>
      </c>
      <c r="F47" s="5">
        <v>5.68</v>
      </c>
      <c r="G47" s="5" t="s">
        <v>20</v>
      </c>
      <c r="H47" s="5">
        <v>80</v>
      </c>
      <c r="I47" s="5">
        <v>1999</v>
      </c>
      <c r="J47" s="5">
        <v>74.099999999999994</v>
      </c>
      <c r="K47" s="5" t="s">
        <v>17</v>
      </c>
      <c r="L47" s="5">
        <v>0.81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12541</v>
      </c>
      <c r="B48" s="5" t="s">
        <v>26</v>
      </c>
      <c r="C48" s="5" t="s">
        <v>27</v>
      </c>
      <c r="D48" s="5" t="s">
        <v>535</v>
      </c>
      <c r="E48" s="5" t="s">
        <v>208</v>
      </c>
      <c r="F48" s="5">
        <v>95.94</v>
      </c>
      <c r="G48" s="5" t="s">
        <v>20</v>
      </c>
      <c r="H48" s="5">
        <v>200</v>
      </c>
      <c r="I48" s="5">
        <v>1999</v>
      </c>
      <c r="J48" s="5">
        <v>74.099999999999994</v>
      </c>
      <c r="K48" s="5" t="s">
        <v>17</v>
      </c>
      <c r="L48" s="5">
        <v>0.81599999999999995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12682</v>
      </c>
      <c r="B49" s="5" t="s">
        <v>26</v>
      </c>
      <c r="C49" s="5" t="s">
        <v>27</v>
      </c>
      <c r="D49" s="5" t="s">
        <v>535</v>
      </c>
      <c r="E49" s="5" t="s">
        <v>208</v>
      </c>
      <c r="F49" s="5">
        <v>110.23</v>
      </c>
      <c r="G49" s="5" t="s">
        <v>20</v>
      </c>
      <c r="H49" s="5">
        <v>350</v>
      </c>
      <c r="I49" s="5">
        <v>1999</v>
      </c>
      <c r="J49" s="5">
        <v>76.5</v>
      </c>
      <c r="K49" s="5" t="s">
        <v>17</v>
      </c>
      <c r="L49" s="5">
        <v>0.82199999999999995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12794</v>
      </c>
      <c r="B50" s="5" t="s">
        <v>26</v>
      </c>
      <c r="C50" s="5" t="s">
        <v>27</v>
      </c>
      <c r="D50" s="5" t="s">
        <v>535</v>
      </c>
      <c r="E50" s="5" t="s">
        <v>208</v>
      </c>
      <c r="F50" s="5">
        <v>38.01</v>
      </c>
      <c r="G50" s="5" t="s">
        <v>20</v>
      </c>
      <c r="H50" s="5">
        <v>200</v>
      </c>
      <c r="I50" s="5">
        <v>1999</v>
      </c>
      <c r="J50" s="5">
        <v>74.099999999999994</v>
      </c>
      <c r="K50" s="5" t="s">
        <v>17</v>
      </c>
      <c r="L50" s="5">
        <v>0.81599999999999995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13057</v>
      </c>
      <c r="B51" s="5" t="s">
        <v>26</v>
      </c>
      <c r="C51" s="5" t="s">
        <v>27</v>
      </c>
      <c r="D51" s="5" t="s">
        <v>535</v>
      </c>
      <c r="E51" s="5" t="s">
        <v>208</v>
      </c>
      <c r="F51" s="5">
        <v>166.07</v>
      </c>
      <c r="G51" s="5" t="s">
        <v>20</v>
      </c>
      <c r="H51" s="5">
        <v>200</v>
      </c>
      <c r="I51" s="5">
        <v>1998</v>
      </c>
      <c r="J51" s="5">
        <v>74.099999999999994</v>
      </c>
      <c r="K51" s="5" t="s">
        <v>17</v>
      </c>
      <c r="L51" s="5">
        <v>0.73599999999999999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13117</v>
      </c>
      <c r="B52" s="5" t="s">
        <v>26</v>
      </c>
      <c r="C52" s="5" t="s">
        <v>27</v>
      </c>
      <c r="D52" s="5" t="s">
        <v>535</v>
      </c>
      <c r="E52" s="5" t="s">
        <v>208</v>
      </c>
      <c r="F52" s="5">
        <v>123.29</v>
      </c>
      <c r="G52" s="5" t="s">
        <v>20</v>
      </c>
      <c r="H52" s="5">
        <v>100</v>
      </c>
      <c r="I52" s="5">
        <v>1999</v>
      </c>
      <c r="J52" s="5">
        <v>74.099999999999994</v>
      </c>
      <c r="K52" s="5" t="s">
        <v>17</v>
      </c>
      <c r="L52" s="5">
        <v>0.81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13306</v>
      </c>
      <c r="B53" s="5" t="s">
        <v>26</v>
      </c>
      <c r="C53" s="5" t="s">
        <v>27</v>
      </c>
      <c r="D53" s="5" t="s">
        <v>535</v>
      </c>
      <c r="E53" s="5" t="s">
        <v>208</v>
      </c>
      <c r="F53" s="5">
        <v>4.6500000000000004</v>
      </c>
      <c r="G53" s="5" t="s">
        <v>20</v>
      </c>
      <c r="H53" s="5">
        <v>150</v>
      </c>
      <c r="I53" s="5">
        <v>2000</v>
      </c>
      <c r="J53" s="5">
        <v>75.3</v>
      </c>
      <c r="K53" s="5" t="s">
        <v>17</v>
      </c>
      <c r="L53" s="5">
        <v>0.81599999999999995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13385</v>
      </c>
      <c r="B54" s="5" t="s">
        <v>26</v>
      </c>
      <c r="C54" s="5" t="s">
        <v>27</v>
      </c>
      <c r="D54" s="5" t="s">
        <v>535</v>
      </c>
      <c r="E54" s="5" t="s">
        <v>208</v>
      </c>
      <c r="F54" s="5">
        <v>36.74</v>
      </c>
      <c r="G54" s="5" t="s">
        <v>20</v>
      </c>
      <c r="H54" s="5">
        <v>200</v>
      </c>
      <c r="I54" s="5">
        <v>2001</v>
      </c>
      <c r="J54" s="5">
        <v>75.3</v>
      </c>
      <c r="K54" s="5" t="s">
        <v>17</v>
      </c>
      <c r="L54" s="5">
        <v>0.81599999999999995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13612</v>
      </c>
      <c r="B55" s="5" t="s">
        <v>26</v>
      </c>
      <c r="C55" s="5" t="s">
        <v>27</v>
      </c>
      <c r="D55" s="5" t="s">
        <v>535</v>
      </c>
      <c r="E55" s="5" t="s">
        <v>208</v>
      </c>
      <c r="F55" s="5">
        <v>27.08</v>
      </c>
      <c r="G55" s="5" t="s">
        <v>20</v>
      </c>
      <c r="H55" s="5">
        <v>200</v>
      </c>
      <c r="I55" s="5">
        <v>1999</v>
      </c>
      <c r="J55" s="5">
        <v>74.099999999999994</v>
      </c>
      <c r="K55" s="5" t="s">
        <v>17</v>
      </c>
      <c r="L55" s="5">
        <v>0.81599999999999995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13633</v>
      </c>
      <c r="B56" s="5" t="s">
        <v>26</v>
      </c>
      <c r="C56" s="5" t="s">
        <v>27</v>
      </c>
      <c r="D56" s="5" t="s">
        <v>535</v>
      </c>
      <c r="E56" s="5" t="s">
        <v>208</v>
      </c>
      <c r="F56" s="5">
        <v>141.07</v>
      </c>
      <c r="G56" s="5" t="s">
        <v>20</v>
      </c>
      <c r="H56" s="5">
        <v>200</v>
      </c>
      <c r="I56" s="5">
        <v>1996</v>
      </c>
      <c r="J56" s="5">
        <v>74.099999999999994</v>
      </c>
      <c r="K56" s="5" t="s">
        <v>17</v>
      </c>
      <c r="L56" s="5">
        <v>0.73599999999999999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14160</v>
      </c>
      <c r="B57" s="5" t="s">
        <v>26</v>
      </c>
      <c r="C57" s="5" t="s">
        <v>27</v>
      </c>
      <c r="D57" s="5" t="s">
        <v>535</v>
      </c>
      <c r="E57" s="5" t="s">
        <v>208</v>
      </c>
      <c r="F57" s="5">
        <v>127.82</v>
      </c>
      <c r="G57" s="5" t="s">
        <v>20</v>
      </c>
      <c r="H57" s="5">
        <v>150</v>
      </c>
      <c r="I57" s="5">
        <v>1999</v>
      </c>
      <c r="J57" s="5">
        <v>74.099999999999994</v>
      </c>
      <c r="K57" s="5" t="s">
        <v>17</v>
      </c>
      <c r="L57" s="5">
        <v>0.81599999999999995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14178</v>
      </c>
      <c r="B58" s="5" t="s">
        <v>26</v>
      </c>
      <c r="C58" s="5" t="s">
        <v>27</v>
      </c>
      <c r="D58" s="5" t="s">
        <v>535</v>
      </c>
      <c r="E58" s="5" t="s">
        <v>208</v>
      </c>
      <c r="F58" s="5">
        <v>91.09</v>
      </c>
      <c r="G58" s="5" t="s">
        <v>20</v>
      </c>
      <c r="H58" s="5">
        <v>100</v>
      </c>
      <c r="I58" s="5">
        <v>2000</v>
      </c>
      <c r="J58" s="5">
        <v>75.3</v>
      </c>
      <c r="K58" s="5" t="s">
        <v>17</v>
      </c>
      <c r="L58" s="5">
        <v>0.81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14243</v>
      </c>
      <c r="B59" s="5" t="s">
        <v>26</v>
      </c>
      <c r="C59" s="5" t="s">
        <v>27</v>
      </c>
      <c r="D59" s="5" t="s">
        <v>535</v>
      </c>
      <c r="E59" s="5" t="s">
        <v>208</v>
      </c>
      <c r="F59" s="5">
        <v>45.88</v>
      </c>
      <c r="G59" s="5" t="s">
        <v>20</v>
      </c>
      <c r="H59" s="5">
        <v>200</v>
      </c>
      <c r="I59" s="5">
        <v>1999</v>
      </c>
      <c r="J59" s="5">
        <v>74.099999999999994</v>
      </c>
      <c r="K59" s="5" t="s">
        <v>17</v>
      </c>
      <c r="L59" s="5">
        <v>0.81599999999999995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14257</v>
      </c>
      <c r="B60" s="5" t="s">
        <v>26</v>
      </c>
      <c r="C60" s="5" t="s">
        <v>27</v>
      </c>
      <c r="D60" s="5" t="s">
        <v>535</v>
      </c>
      <c r="E60" s="5" t="s">
        <v>208</v>
      </c>
      <c r="F60" s="5">
        <v>38.08</v>
      </c>
      <c r="G60" s="5" t="s">
        <v>20</v>
      </c>
      <c r="H60" s="5">
        <v>150</v>
      </c>
      <c r="I60" s="5">
        <v>2000</v>
      </c>
      <c r="J60" s="5">
        <v>75.3</v>
      </c>
      <c r="K60" s="5" t="s">
        <v>17</v>
      </c>
      <c r="L60" s="5">
        <v>0.81599999999999995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14691</v>
      </c>
      <c r="B61" s="5" t="s">
        <v>26</v>
      </c>
      <c r="C61" s="5" t="s">
        <v>27</v>
      </c>
      <c r="D61" s="5" t="s">
        <v>535</v>
      </c>
      <c r="E61" s="5" t="s">
        <v>208</v>
      </c>
      <c r="F61" s="5">
        <v>39.61</v>
      </c>
      <c r="G61" s="5" t="s">
        <v>20</v>
      </c>
      <c r="H61" s="5">
        <v>250</v>
      </c>
      <c r="I61" s="5">
        <v>1997</v>
      </c>
      <c r="J61" s="5">
        <v>74.099999999999994</v>
      </c>
      <c r="K61" s="5" t="s">
        <v>17</v>
      </c>
      <c r="L61" s="5">
        <v>0.73599999999999999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14855</v>
      </c>
      <c r="B62" s="5" t="s">
        <v>26</v>
      </c>
      <c r="C62" s="5" t="s">
        <v>27</v>
      </c>
      <c r="D62" s="5" t="s">
        <v>535</v>
      </c>
      <c r="E62" s="5" t="s">
        <v>208</v>
      </c>
      <c r="F62" s="5">
        <v>130.88</v>
      </c>
      <c r="G62" s="5" t="s">
        <v>20</v>
      </c>
      <c r="H62" s="5">
        <v>200</v>
      </c>
      <c r="I62" s="5">
        <v>1999</v>
      </c>
      <c r="J62" s="5">
        <v>74.099999999999994</v>
      </c>
      <c r="K62" s="5" t="s">
        <v>17</v>
      </c>
      <c r="L62" s="5">
        <v>0.81599999999999995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15165</v>
      </c>
      <c r="B63" s="5" t="s">
        <v>26</v>
      </c>
      <c r="C63" s="5" t="s">
        <v>27</v>
      </c>
      <c r="D63" s="5" t="s">
        <v>535</v>
      </c>
      <c r="E63" s="5" t="s">
        <v>208</v>
      </c>
      <c r="F63" s="5">
        <v>11.42</v>
      </c>
      <c r="G63" s="5" t="s">
        <v>20</v>
      </c>
      <c r="H63" s="5">
        <v>150</v>
      </c>
      <c r="I63" s="5">
        <v>2000</v>
      </c>
      <c r="J63" s="5">
        <v>75.3</v>
      </c>
      <c r="K63" s="5" t="s">
        <v>17</v>
      </c>
      <c r="L63" s="5">
        <v>0.81599999999999995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15403</v>
      </c>
      <c r="B64" s="5" t="s">
        <v>26</v>
      </c>
      <c r="C64" s="5" t="s">
        <v>27</v>
      </c>
      <c r="D64" s="5" t="s">
        <v>535</v>
      </c>
      <c r="E64" s="5" t="s">
        <v>208</v>
      </c>
      <c r="F64" s="5">
        <v>12.07</v>
      </c>
      <c r="G64" s="5" t="s">
        <v>20</v>
      </c>
      <c r="H64" s="5">
        <v>150</v>
      </c>
      <c r="I64" s="5">
        <v>2000</v>
      </c>
      <c r="J64" s="5">
        <v>75.3</v>
      </c>
      <c r="K64" s="5" t="s">
        <v>17</v>
      </c>
      <c r="L64" s="5">
        <v>0.81599999999999995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15404</v>
      </c>
      <c r="B65" s="5" t="s">
        <v>26</v>
      </c>
      <c r="C65" s="5" t="s">
        <v>27</v>
      </c>
      <c r="D65" s="5" t="s">
        <v>535</v>
      </c>
      <c r="E65" s="5" t="s">
        <v>208</v>
      </c>
      <c r="F65" s="5">
        <v>94.14</v>
      </c>
      <c r="G65" s="5" t="s">
        <v>20</v>
      </c>
      <c r="H65" s="5">
        <v>100</v>
      </c>
      <c r="I65" s="5">
        <v>1999</v>
      </c>
      <c r="J65" s="5">
        <v>74.099999999999994</v>
      </c>
      <c r="K65" s="5" t="s">
        <v>17</v>
      </c>
      <c r="L65" s="5">
        <v>0.81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15473</v>
      </c>
      <c r="B66" s="5" t="s">
        <v>26</v>
      </c>
      <c r="C66" s="5" t="s">
        <v>27</v>
      </c>
      <c r="D66" s="5" t="s">
        <v>535</v>
      </c>
      <c r="E66" s="5" t="s">
        <v>208</v>
      </c>
      <c r="F66" s="5">
        <v>9.17</v>
      </c>
      <c r="G66" s="5" t="s">
        <v>20</v>
      </c>
      <c r="H66" s="5">
        <v>200</v>
      </c>
      <c r="I66" s="5">
        <v>1996</v>
      </c>
      <c r="J66" s="5">
        <v>74.099999999999994</v>
      </c>
      <c r="K66" s="5" t="s">
        <v>17</v>
      </c>
      <c r="L66" s="5">
        <v>0.73599999999999999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15474</v>
      </c>
      <c r="B67" s="5" t="s">
        <v>26</v>
      </c>
      <c r="C67" s="5" t="s">
        <v>27</v>
      </c>
      <c r="D67" s="5" t="s">
        <v>535</v>
      </c>
      <c r="E67" s="5" t="s">
        <v>208</v>
      </c>
      <c r="F67" s="5">
        <v>72.7</v>
      </c>
      <c r="G67" s="5" t="s">
        <v>20</v>
      </c>
      <c r="H67" s="5">
        <v>250</v>
      </c>
      <c r="I67" s="5">
        <v>1999</v>
      </c>
      <c r="J67" s="5">
        <v>74.099999999999994</v>
      </c>
      <c r="K67" s="5" t="s">
        <v>17</v>
      </c>
      <c r="L67" s="5">
        <v>0.81599999999999995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15823</v>
      </c>
      <c r="B68" s="5" t="s">
        <v>26</v>
      </c>
      <c r="C68" s="5" t="s">
        <v>27</v>
      </c>
      <c r="D68" s="5" t="s">
        <v>535</v>
      </c>
      <c r="E68" s="5" t="s">
        <v>208</v>
      </c>
      <c r="F68" s="5">
        <v>68.91</v>
      </c>
      <c r="G68" s="5" t="s">
        <v>20</v>
      </c>
      <c r="H68" s="5">
        <v>350</v>
      </c>
      <c r="I68" s="5">
        <v>2000</v>
      </c>
      <c r="J68" s="5">
        <v>77.599999999999994</v>
      </c>
      <c r="K68" s="5" t="s">
        <v>17</v>
      </c>
      <c r="L68" s="5">
        <v>0.82199999999999995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15828</v>
      </c>
      <c r="B69" s="5" t="s">
        <v>26</v>
      </c>
      <c r="C69" s="5" t="s">
        <v>27</v>
      </c>
      <c r="D69" s="5" t="s">
        <v>535</v>
      </c>
      <c r="E69" s="5" t="s">
        <v>208</v>
      </c>
      <c r="F69" s="5">
        <v>2.87</v>
      </c>
      <c r="G69" s="5" t="s">
        <v>20</v>
      </c>
      <c r="H69" s="5">
        <v>100</v>
      </c>
      <c r="I69" s="5">
        <v>1999</v>
      </c>
      <c r="J69" s="5">
        <v>74.099999999999994</v>
      </c>
      <c r="K69" s="5" t="s">
        <v>17</v>
      </c>
      <c r="L69" s="5">
        <v>0.81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15872</v>
      </c>
      <c r="B70" s="5" t="s">
        <v>26</v>
      </c>
      <c r="C70" s="5" t="s">
        <v>27</v>
      </c>
      <c r="D70" s="5" t="s">
        <v>535</v>
      </c>
      <c r="E70" s="5" t="s">
        <v>208</v>
      </c>
      <c r="F70" s="5">
        <v>181.54</v>
      </c>
      <c r="G70" s="5" t="s">
        <v>20</v>
      </c>
      <c r="H70" s="5">
        <v>100</v>
      </c>
      <c r="I70" s="5">
        <v>1999</v>
      </c>
      <c r="J70" s="5">
        <v>74.099999999999994</v>
      </c>
      <c r="K70" s="5" t="s">
        <v>17</v>
      </c>
      <c r="L70" s="5">
        <v>0.81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15874</v>
      </c>
      <c r="B71" s="5" t="s">
        <v>26</v>
      </c>
      <c r="C71" s="5" t="s">
        <v>27</v>
      </c>
      <c r="D71" s="5" t="s">
        <v>535</v>
      </c>
      <c r="E71" s="5" t="s">
        <v>208</v>
      </c>
      <c r="F71" s="5">
        <v>70.72</v>
      </c>
      <c r="G71" s="5" t="s">
        <v>20</v>
      </c>
      <c r="H71" s="5">
        <v>350</v>
      </c>
      <c r="I71" s="5">
        <v>1996</v>
      </c>
      <c r="J71" s="5">
        <v>76.5</v>
      </c>
      <c r="K71" s="5" t="s">
        <v>17</v>
      </c>
      <c r="L71" s="5">
        <v>0.74299999999999999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16087</v>
      </c>
      <c r="B72" s="5" t="s">
        <v>26</v>
      </c>
      <c r="C72" s="5" t="s">
        <v>27</v>
      </c>
      <c r="D72" s="5" t="s">
        <v>535</v>
      </c>
      <c r="E72" s="5" t="s">
        <v>208</v>
      </c>
      <c r="F72" s="5">
        <v>197.07</v>
      </c>
      <c r="G72" s="5" t="s">
        <v>20</v>
      </c>
      <c r="H72" s="5">
        <v>150</v>
      </c>
      <c r="I72" s="5">
        <v>1999</v>
      </c>
      <c r="J72" s="5">
        <v>74.099999999999994</v>
      </c>
      <c r="K72" s="5" t="s">
        <v>17</v>
      </c>
      <c r="L72" s="5">
        <v>0.81599999999999995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16312</v>
      </c>
      <c r="B73" s="5" t="s">
        <v>26</v>
      </c>
      <c r="C73" s="5" t="s">
        <v>27</v>
      </c>
      <c r="D73" s="5" t="s">
        <v>535</v>
      </c>
      <c r="E73" s="5" t="s">
        <v>208</v>
      </c>
      <c r="F73" s="5">
        <v>35.61</v>
      </c>
      <c r="G73" s="5" t="s">
        <v>20</v>
      </c>
      <c r="H73" s="5">
        <v>200</v>
      </c>
      <c r="I73" s="5">
        <v>2001</v>
      </c>
      <c r="J73" s="5">
        <v>75.3</v>
      </c>
      <c r="K73" s="5" t="s">
        <v>17</v>
      </c>
      <c r="L73" s="5">
        <v>0.81599999999999995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16313</v>
      </c>
      <c r="B74" s="5" t="s">
        <v>26</v>
      </c>
      <c r="C74" s="5" t="s">
        <v>27</v>
      </c>
      <c r="D74" s="5" t="s">
        <v>535</v>
      </c>
      <c r="E74" s="5" t="s">
        <v>208</v>
      </c>
      <c r="F74" s="5">
        <v>46.27</v>
      </c>
      <c r="G74" s="5" t="s">
        <v>20</v>
      </c>
      <c r="H74" s="5">
        <v>100</v>
      </c>
      <c r="I74" s="5">
        <v>1999</v>
      </c>
      <c r="J74" s="5">
        <v>74.099999999999994</v>
      </c>
      <c r="K74" s="5" t="s">
        <v>17</v>
      </c>
      <c r="L74" s="5">
        <v>0.81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16465</v>
      </c>
      <c r="B75" s="5" t="s">
        <v>26</v>
      </c>
      <c r="C75" s="5" t="s">
        <v>27</v>
      </c>
      <c r="D75" s="5" t="s">
        <v>535</v>
      </c>
      <c r="E75" s="5" t="s">
        <v>208</v>
      </c>
      <c r="F75" s="5">
        <v>79.94</v>
      </c>
      <c r="G75" s="5" t="s">
        <v>20</v>
      </c>
      <c r="H75" s="5">
        <v>150</v>
      </c>
      <c r="I75" s="5">
        <v>1999</v>
      </c>
      <c r="J75" s="5">
        <v>74.099999999999994</v>
      </c>
      <c r="K75" s="5" t="s">
        <v>17</v>
      </c>
      <c r="L75" s="5">
        <v>0.81599999999999995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16662</v>
      </c>
      <c r="B76" s="5" t="s">
        <v>26</v>
      </c>
      <c r="C76" s="5" t="s">
        <v>27</v>
      </c>
      <c r="D76" s="5" t="s">
        <v>535</v>
      </c>
      <c r="E76" s="5" t="s">
        <v>208</v>
      </c>
      <c r="F76" s="5">
        <v>357.22</v>
      </c>
      <c r="G76" s="5" t="s">
        <v>20</v>
      </c>
      <c r="H76" s="5">
        <v>200</v>
      </c>
      <c r="I76" s="5">
        <v>1999</v>
      </c>
      <c r="J76" s="5">
        <v>74.099999999999994</v>
      </c>
      <c r="K76" s="5" t="s">
        <v>17</v>
      </c>
      <c r="L76" s="5">
        <v>0.81599999999999995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16663</v>
      </c>
      <c r="B77" s="5" t="s">
        <v>26</v>
      </c>
      <c r="C77" s="5" t="s">
        <v>27</v>
      </c>
      <c r="D77" s="5" t="s">
        <v>535</v>
      </c>
      <c r="E77" s="5" t="s">
        <v>208</v>
      </c>
      <c r="F77" s="5">
        <v>260.20999999999998</v>
      </c>
      <c r="G77" s="5" t="s">
        <v>20</v>
      </c>
      <c r="H77" s="5">
        <v>200</v>
      </c>
      <c r="I77" s="5">
        <v>1999</v>
      </c>
      <c r="J77" s="5">
        <v>74.099999999999994</v>
      </c>
      <c r="K77" s="5" t="s">
        <v>17</v>
      </c>
      <c r="L77" s="5">
        <v>0.81599999999999995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16795</v>
      </c>
      <c r="B78" s="5" t="s">
        <v>26</v>
      </c>
      <c r="C78" s="5" t="s">
        <v>27</v>
      </c>
      <c r="D78" s="5" t="s">
        <v>535</v>
      </c>
      <c r="E78" s="5" t="s">
        <v>208</v>
      </c>
      <c r="F78" s="5">
        <v>37.79</v>
      </c>
      <c r="G78" s="5" t="s">
        <v>20</v>
      </c>
      <c r="H78" s="5">
        <v>150</v>
      </c>
      <c r="I78" s="5">
        <v>2000</v>
      </c>
      <c r="J78" s="5">
        <v>75.3</v>
      </c>
      <c r="K78" s="5" t="s">
        <v>17</v>
      </c>
      <c r="L78" s="5">
        <v>0.81599999999999995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16893</v>
      </c>
      <c r="B79" s="5" t="s">
        <v>26</v>
      </c>
      <c r="C79" s="5" t="s">
        <v>27</v>
      </c>
      <c r="D79" s="5" t="s">
        <v>535</v>
      </c>
      <c r="E79" s="5" t="s">
        <v>208</v>
      </c>
      <c r="F79" s="5">
        <v>40.68</v>
      </c>
      <c r="G79" s="5" t="s">
        <v>20</v>
      </c>
      <c r="H79" s="5">
        <v>200</v>
      </c>
      <c r="I79" s="5">
        <v>2001</v>
      </c>
      <c r="J79" s="5">
        <v>75.3</v>
      </c>
      <c r="K79" s="5" t="s">
        <v>17</v>
      </c>
      <c r="L79" s="5">
        <v>0.81599999999999995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16944</v>
      </c>
      <c r="B80" s="5" t="s">
        <v>26</v>
      </c>
      <c r="C80" s="5" t="s">
        <v>27</v>
      </c>
      <c r="D80" s="5" t="s">
        <v>535</v>
      </c>
      <c r="E80" s="5" t="s">
        <v>208</v>
      </c>
      <c r="F80" s="5">
        <v>9.86</v>
      </c>
      <c r="G80" s="5" t="s">
        <v>20</v>
      </c>
      <c r="H80" s="5">
        <v>200</v>
      </c>
      <c r="I80" s="5">
        <v>1998</v>
      </c>
      <c r="J80" s="5">
        <v>74.099999999999994</v>
      </c>
      <c r="K80" s="5" t="s">
        <v>17</v>
      </c>
      <c r="L80" s="5">
        <v>0.73599999999999999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17129</v>
      </c>
      <c r="B81" s="5" t="s">
        <v>26</v>
      </c>
      <c r="C81" s="5" t="s">
        <v>27</v>
      </c>
      <c r="D81" s="5" t="s">
        <v>535</v>
      </c>
      <c r="E81" s="5" t="s">
        <v>208</v>
      </c>
      <c r="F81" s="5">
        <v>170.55</v>
      </c>
      <c r="G81" s="5" t="s">
        <v>20</v>
      </c>
      <c r="H81" s="5">
        <v>200</v>
      </c>
      <c r="I81" s="5">
        <v>1998</v>
      </c>
      <c r="J81" s="5">
        <v>74.099999999999994</v>
      </c>
      <c r="K81" s="5" t="s">
        <v>17</v>
      </c>
      <c r="L81" s="5">
        <v>0.73599999999999999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17236</v>
      </c>
      <c r="B82" s="5" t="s">
        <v>26</v>
      </c>
      <c r="C82" s="5" t="s">
        <v>27</v>
      </c>
      <c r="D82" s="5" t="s">
        <v>535</v>
      </c>
      <c r="E82" s="5" t="s">
        <v>208</v>
      </c>
      <c r="F82" s="5">
        <v>116.55</v>
      </c>
      <c r="G82" s="5" t="s">
        <v>20</v>
      </c>
      <c r="H82" s="5">
        <v>150</v>
      </c>
      <c r="I82" s="5">
        <v>1999</v>
      </c>
      <c r="J82" s="5">
        <v>74.099999999999994</v>
      </c>
      <c r="K82" s="5" t="s">
        <v>17</v>
      </c>
      <c r="L82" s="5">
        <v>0.81599999999999995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17336</v>
      </c>
      <c r="B83" s="5" t="s">
        <v>26</v>
      </c>
      <c r="C83" s="5" t="s">
        <v>27</v>
      </c>
      <c r="D83" s="5" t="s">
        <v>535</v>
      </c>
      <c r="E83" s="5" t="s">
        <v>208</v>
      </c>
      <c r="F83" s="5">
        <v>110.62</v>
      </c>
      <c r="G83" s="5" t="s">
        <v>20</v>
      </c>
      <c r="H83" s="5">
        <v>350</v>
      </c>
      <c r="I83" s="5">
        <v>1996</v>
      </c>
      <c r="J83" s="5">
        <v>76.5</v>
      </c>
      <c r="K83" s="5" t="s">
        <v>17</v>
      </c>
      <c r="L83" s="5">
        <v>0.74299999999999999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17360</v>
      </c>
      <c r="B84" s="5" t="s">
        <v>26</v>
      </c>
      <c r="C84" s="5" t="s">
        <v>27</v>
      </c>
      <c r="D84" s="5" t="s">
        <v>535</v>
      </c>
      <c r="E84" s="5" t="s">
        <v>208</v>
      </c>
      <c r="F84" s="5">
        <v>1.65</v>
      </c>
      <c r="G84" s="5" t="s">
        <v>20</v>
      </c>
      <c r="H84" s="5">
        <v>100</v>
      </c>
      <c r="I84" s="5">
        <v>2000</v>
      </c>
      <c r="J84" s="5">
        <v>75.3</v>
      </c>
      <c r="K84" s="5" t="s">
        <v>17</v>
      </c>
      <c r="L84" s="5">
        <v>0.81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17393</v>
      </c>
      <c r="B85" s="5" t="s">
        <v>26</v>
      </c>
      <c r="C85" s="5" t="s">
        <v>27</v>
      </c>
      <c r="D85" s="5" t="s">
        <v>535</v>
      </c>
      <c r="E85" s="5" t="s">
        <v>208</v>
      </c>
      <c r="F85" s="5">
        <v>100.36</v>
      </c>
      <c r="G85" s="5" t="s">
        <v>20</v>
      </c>
      <c r="H85" s="5">
        <v>250</v>
      </c>
      <c r="I85" s="5">
        <v>1999</v>
      </c>
      <c r="J85" s="5">
        <v>74.099999999999994</v>
      </c>
      <c r="K85" s="5" t="s">
        <v>17</v>
      </c>
      <c r="L85" s="5">
        <v>0.81599999999999995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17716</v>
      </c>
      <c r="B86" s="5" t="s">
        <v>26</v>
      </c>
      <c r="C86" s="5" t="s">
        <v>27</v>
      </c>
      <c r="D86" s="5" t="s">
        <v>535</v>
      </c>
      <c r="E86" s="5" t="s">
        <v>208</v>
      </c>
      <c r="F86" s="5">
        <v>1.5</v>
      </c>
      <c r="G86" s="5" t="s">
        <v>20</v>
      </c>
      <c r="H86" s="5">
        <v>100</v>
      </c>
      <c r="I86" s="5">
        <v>2000</v>
      </c>
      <c r="J86" s="5">
        <v>75.3</v>
      </c>
      <c r="K86" s="5" t="s">
        <v>17</v>
      </c>
      <c r="L86" s="5">
        <v>0.81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17839</v>
      </c>
      <c r="B87" s="5" t="s">
        <v>26</v>
      </c>
      <c r="C87" s="5" t="s">
        <v>27</v>
      </c>
      <c r="D87" s="5" t="s">
        <v>535</v>
      </c>
      <c r="E87" s="5" t="s">
        <v>208</v>
      </c>
      <c r="F87" s="5">
        <v>129.37</v>
      </c>
      <c r="G87" s="5" t="s">
        <v>20</v>
      </c>
      <c r="H87" s="5">
        <v>100</v>
      </c>
      <c r="I87" s="5">
        <v>1999</v>
      </c>
      <c r="J87" s="5">
        <v>74.099999999999994</v>
      </c>
      <c r="K87" s="5" t="s">
        <v>17</v>
      </c>
      <c r="L87" s="5">
        <v>0.81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18281</v>
      </c>
      <c r="B88" s="5" t="s">
        <v>26</v>
      </c>
      <c r="C88" s="5" t="s">
        <v>27</v>
      </c>
      <c r="D88" s="5" t="s">
        <v>535</v>
      </c>
      <c r="E88" s="5" t="s">
        <v>208</v>
      </c>
      <c r="F88" s="5">
        <v>112.4</v>
      </c>
      <c r="G88" s="5" t="s">
        <v>20</v>
      </c>
      <c r="H88" s="5">
        <v>200</v>
      </c>
      <c r="I88" s="5">
        <v>1999</v>
      </c>
      <c r="J88" s="5">
        <v>74.099999999999994</v>
      </c>
      <c r="K88" s="5" t="s">
        <v>17</v>
      </c>
      <c r="L88" s="5">
        <v>0.81599999999999995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18303</v>
      </c>
      <c r="B89" s="5" t="s">
        <v>26</v>
      </c>
      <c r="C89" s="5" t="s">
        <v>27</v>
      </c>
      <c r="D89" s="5" t="s">
        <v>535</v>
      </c>
      <c r="E89" s="5" t="s">
        <v>208</v>
      </c>
      <c r="F89" s="5">
        <v>1.62</v>
      </c>
      <c r="G89" s="5" t="s">
        <v>20</v>
      </c>
      <c r="H89" s="5">
        <v>100</v>
      </c>
      <c r="I89" s="5">
        <v>1999</v>
      </c>
      <c r="J89" s="5">
        <v>74.099999999999994</v>
      </c>
      <c r="K89" s="5" t="s">
        <v>17</v>
      </c>
      <c r="L89" s="5">
        <v>0.81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18727</v>
      </c>
      <c r="B90" s="5" t="s">
        <v>26</v>
      </c>
      <c r="C90" s="5" t="s">
        <v>27</v>
      </c>
      <c r="D90" s="5" t="s">
        <v>535</v>
      </c>
      <c r="E90" s="5" t="s">
        <v>208</v>
      </c>
      <c r="F90" s="5">
        <v>90.57</v>
      </c>
      <c r="G90" s="5" t="s">
        <v>20</v>
      </c>
      <c r="H90" s="5">
        <v>100</v>
      </c>
      <c r="I90" s="5">
        <v>2000</v>
      </c>
      <c r="J90" s="5">
        <v>75.3</v>
      </c>
      <c r="K90" s="5" t="s">
        <v>17</v>
      </c>
      <c r="L90" s="5">
        <v>0.81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18772</v>
      </c>
      <c r="B91" s="5" t="s">
        <v>26</v>
      </c>
      <c r="C91" s="5" t="s">
        <v>27</v>
      </c>
      <c r="D91" s="5" t="s">
        <v>535</v>
      </c>
      <c r="E91" s="5" t="s">
        <v>208</v>
      </c>
      <c r="F91" s="5">
        <v>9.82</v>
      </c>
      <c r="G91" s="5" t="s">
        <v>20</v>
      </c>
      <c r="H91" s="5">
        <v>250</v>
      </c>
      <c r="I91" s="5">
        <v>1999</v>
      </c>
      <c r="J91" s="5">
        <v>74.099999999999994</v>
      </c>
      <c r="K91" s="5" t="s">
        <v>17</v>
      </c>
      <c r="L91" s="5">
        <v>0.81599999999999995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18773</v>
      </c>
      <c r="B92" s="5" t="s">
        <v>26</v>
      </c>
      <c r="C92" s="5" t="s">
        <v>27</v>
      </c>
      <c r="D92" s="5" t="s">
        <v>535</v>
      </c>
      <c r="E92" s="5" t="s">
        <v>208</v>
      </c>
      <c r="F92" s="5">
        <v>91.23</v>
      </c>
      <c r="G92" s="5" t="s">
        <v>20</v>
      </c>
      <c r="H92" s="5">
        <v>100</v>
      </c>
      <c r="I92" s="5">
        <v>2000</v>
      </c>
      <c r="J92" s="5">
        <v>75.3</v>
      </c>
      <c r="K92" s="5" t="s">
        <v>17</v>
      </c>
      <c r="L92" s="5">
        <v>0.81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18857</v>
      </c>
      <c r="B93" s="5" t="s">
        <v>26</v>
      </c>
      <c r="C93" s="5" t="s">
        <v>27</v>
      </c>
      <c r="D93" s="5" t="s">
        <v>535</v>
      </c>
      <c r="E93" s="5" t="s">
        <v>208</v>
      </c>
      <c r="F93" s="5">
        <v>36.619999999999997</v>
      </c>
      <c r="G93" s="5" t="s">
        <v>20</v>
      </c>
      <c r="H93" s="5">
        <v>100</v>
      </c>
      <c r="I93" s="5">
        <v>1999</v>
      </c>
      <c r="J93" s="5">
        <v>74.099999999999994</v>
      </c>
      <c r="K93" s="5" t="s">
        <v>17</v>
      </c>
      <c r="L93" s="5">
        <v>0.81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19228</v>
      </c>
      <c r="B94" s="5" t="s">
        <v>26</v>
      </c>
      <c r="C94" s="5" t="s">
        <v>27</v>
      </c>
      <c r="D94" s="5" t="s">
        <v>535</v>
      </c>
      <c r="E94" s="5" t="s">
        <v>208</v>
      </c>
      <c r="F94" s="5">
        <v>6.86</v>
      </c>
      <c r="G94" s="5" t="s">
        <v>20</v>
      </c>
      <c r="H94" s="5">
        <v>250</v>
      </c>
      <c r="I94" s="5">
        <v>1999</v>
      </c>
      <c r="J94" s="5">
        <v>74.099999999999994</v>
      </c>
      <c r="K94" s="5" t="s">
        <v>17</v>
      </c>
      <c r="L94" s="5">
        <v>0.81599999999999995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19278</v>
      </c>
      <c r="B95" s="5" t="s">
        <v>26</v>
      </c>
      <c r="C95" s="5" t="s">
        <v>27</v>
      </c>
      <c r="D95" s="5" t="s">
        <v>535</v>
      </c>
      <c r="E95" s="5" t="s">
        <v>208</v>
      </c>
      <c r="F95" s="5">
        <v>12.5</v>
      </c>
      <c r="G95" s="5" t="s">
        <v>20</v>
      </c>
      <c r="H95" s="5">
        <v>500</v>
      </c>
      <c r="I95" s="5">
        <v>1996</v>
      </c>
      <c r="J95" s="5">
        <v>76.5</v>
      </c>
      <c r="K95" s="5" t="s">
        <v>17</v>
      </c>
      <c r="L95" s="5">
        <v>0.74299999999999999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19705</v>
      </c>
      <c r="B96" s="5" t="s">
        <v>26</v>
      </c>
      <c r="C96" s="5" t="s">
        <v>27</v>
      </c>
      <c r="D96" s="5" t="s">
        <v>535</v>
      </c>
      <c r="E96" s="5" t="s">
        <v>208</v>
      </c>
      <c r="F96" s="5">
        <v>46.32</v>
      </c>
      <c r="G96" s="5" t="s">
        <v>20</v>
      </c>
      <c r="H96" s="5">
        <v>100</v>
      </c>
      <c r="I96" s="5">
        <v>1999</v>
      </c>
      <c r="J96" s="5">
        <v>74.099999999999994</v>
      </c>
      <c r="K96" s="5" t="s">
        <v>17</v>
      </c>
      <c r="L96" s="5">
        <v>0.81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19856</v>
      </c>
      <c r="B97" s="5" t="s">
        <v>26</v>
      </c>
      <c r="C97" s="5" t="s">
        <v>27</v>
      </c>
      <c r="D97" s="5" t="s">
        <v>535</v>
      </c>
      <c r="E97" s="5" t="s">
        <v>208</v>
      </c>
      <c r="F97" s="5">
        <v>163.82</v>
      </c>
      <c r="G97" s="5" t="s">
        <v>20</v>
      </c>
      <c r="H97" s="5">
        <v>100</v>
      </c>
      <c r="I97" s="5">
        <v>1999</v>
      </c>
      <c r="J97" s="5">
        <v>74.099999999999994</v>
      </c>
      <c r="K97" s="5" t="s">
        <v>17</v>
      </c>
      <c r="L97" s="5">
        <v>0.81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19911</v>
      </c>
      <c r="B98" s="5" t="s">
        <v>26</v>
      </c>
      <c r="C98" s="5" t="s">
        <v>27</v>
      </c>
      <c r="D98" s="5" t="s">
        <v>535</v>
      </c>
      <c r="E98" s="5" t="s">
        <v>208</v>
      </c>
      <c r="F98" s="5">
        <v>69.22</v>
      </c>
      <c r="G98" s="5" t="s">
        <v>20</v>
      </c>
      <c r="H98" s="5">
        <v>150</v>
      </c>
      <c r="I98" s="5">
        <v>1999</v>
      </c>
      <c r="J98" s="5">
        <v>74.099999999999994</v>
      </c>
      <c r="K98" s="5" t="s">
        <v>17</v>
      </c>
      <c r="L98" s="5">
        <v>0.81599999999999995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19912</v>
      </c>
      <c r="B99" s="5" t="s">
        <v>26</v>
      </c>
      <c r="C99" s="5" t="s">
        <v>27</v>
      </c>
      <c r="D99" s="5" t="s">
        <v>535</v>
      </c>
      <c r="E99" s="5" t="s">
        <v>208</v>
      </c>
      <c r="F99" s="5">
        <v>70.17</v>
      </c>
      <c r="G99" s="5" t="s">
        <v>20</v>
      </c>
      <c r="H99" s="5">
        <v>150</v>
      </c>
      <c r="I99" s="5">
        <v>1999</v>
      </c>
      <c r="J99" s="5">
        <v>74.099999999999994</v>
      </c>
      <c r="K99" s="5" t="s">
        <v>17</v>
      </c>
      <c r="L99" s="5">
        <v>0.81599999999999995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20078</v>
      </c>
      <c r="B100" s="5" t="s">
        <v>26</v>
      </c>
      <c r="C100" s="5" t="s">
        <v>27</v>
      </c>
      <c r="D100" s="5" t="s">
        <v>535</v>
      </c>
      <c r="E100" s="5" t="s">
        <v>208</v>
      </c>
      <c r="F100" s="5">
        <v>122.88</v>
      </c>
      <c r="G100" s="5" t="s">
        <v>20</v>
      </c>
      <c r="H100" s="5">
        <v>100</v>
      </c>
      <c r="I100" s="5">
        <v>2000</v>
      </c>
      <c r="J100" s="5">
        <v>75.3</v>
      </c>
      <c r="K100" s="5" t="s">
        <v>17</v>
      </c>
      <c r="L100" s="5">
        <v>0.81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20202</v>
      </c>
      <c r="B101" s="5" t="s">
        <v>26</v>
      </c>
      <c r="C101" s="5" t="s">
        <v>27</v>
      </c>
      <c r="D101" s="5" t="s">
        <v>535</v>
      </c>
      <c r="E101" s="5" t="s">
        <v>208</v>
      </c>
      <c r="F101" s="5">
        <v>5.64</v>
      </c>
      <c r="G101" s="5" t="s">
        <v>20</v>
      </c>
      <c r="H101" s="5">
        <v>150</v>
      </c>
      <c r="I101" s="5">
        <v>2000</v>
      </c>
      <c r="J101" s="5">
        <v>75.3</v>
      </c>
      <c r="K101" s="5" t="s">
        <v>17</v>
      </c>
      <c r="L101" s="5">
        <v>0.81599999999999995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20203</v>
      </c>
      <c r="B102" s="5" t="s">
        <v>26</v>
      </c>
      <c r="C102" s="5" t="s">
        <v>27</v>
      </c>
      <c r="D102" s="5" t="s">
        <v>535</v>
      </c>
      <c r="E102" s="5" t="s">
        <v>208</v>
      </c>
      <c r="F102" s="5">
        <v>90.01</v>
      </c>
      <c r="G102" s="5" t="s">
        <v>20</v>
      </c>
      <c r="H102" s="5">
        <v>100</v>
      </c>
      <c r="I102" s="5">
        <v>2000</v>
      </c>
      <c r="J102" s="5">
        <v>75.3</v>
      </c>
      <c r="K102" s="5" t="s">
        <v>17</v>
      </c>
      <c r="L102" s="5">
        <v>0.81</v>
      </c>
      <c r="M102" s="5" t="s">
        <v>21</v>
      </c>
      <c r="N102" s="5" t="s">
        <v>19</v>
      </c>
      <c r="O102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36" customHeight="1">
      <c r="A3" s="17" t="s">
        <v>536</v>
      </c>
      <c r="B3" s="14" t="s">
        <v>20</v>
      </c>
      <c r="C3" s="20">
        <v>4.5178599999999998</v>
      </c>
      <c r="D3" s="10" t="s">
        <v>19</v>
      </c>
      <c r="E3" s="10">
        <v>75.889333333333397</v>
      </c>
      <c r="F3" s="14" t="s">
        <v>137</v>
      </c>
      <c r="G3" s="11">
        <v>0.81565333333333423</v>
      </c>
      <c r="H3" s="14" t="s">
        <v>136</v>
      </c>
    </row>
    <row r="4" spans="1:8">
      <c r="A4" s="41" t="s">
        <v>537</v>
      </c>
      <c r="B4" s="41"/>
      <c r="C4" s="20">
        <v>4.5178599999999998</v>
      </c>
      <c r="D4" s="10" t="s">
        <v>19</v>
      </c>
      <c r="E4" s="10">
        <v>75.889333333333397</v>
      </c>
      <c r="F4" s="14" t="s">
        <v>137</v>
      </c>
      <c r="G4" s="11">
        <v>0.81565333333333423</v>
      </c>
      <c r="H4" s="14" t="s">
        <v>136</v>
      </c>
    </row>
  </sheetData>
  <mergeCells count="7">
    <mergeCell ref="G1:H1"/>
    <mergeCell ref="A4:B4"/>
    <mergeCell ref="A1:A2"/>
    <mergeCell ref="B1:B2"/>
    <mergeCell ref="C1:C2"/>
    <mergeCell ref="D1:D2"/>
    <mergeCell ref="E1:F1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O7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2902</v>
      </c>
      <c r="B2" s="5" t="s">
        <v>26</v>
      </c>
      <c r="C2" s="5" t="s">
        <v>27</v>
      </c>
      <c r="D2" s="5" t="s">
        <v>819</v>
      </c>
      <c r="E2" s="5" t="s">
        <v>209</v>
      </c>
      <c r="F2" s="5">
        <v>12.8</v>
      </c>
      <c r="G2" s="5" t="s">
        <v>20</v>
      </c>
      <c r="H2" s="5">
        <v>200</v>
      </c>
      <c r="I2" s="5">
        <v>2001</v>
      </c>
      <c r="J2" s="5">
        <v>75.3</v>
      </c>
      <c r="K2" s="5" t="s">
        <v>17</v>
      </c>
      <c r="L2" s="5">
        <v>0.81599999999999995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3198</v>
      </c>
      <c r="B3" s="5" t="s">
        <v>26</v>
      </c>
      <c r="C3" s="5" t="s">
        <v>27</v>
      </c>
      <c r="D3" s="5" t="s">
        <v>538</v>
      </c>
      <c r="E3" s="5" t="s">
        <v>209</v>
      </c>
      <c r="F3" s="5">
        <v>0.42</v>
      </c>
      <c r="G3" s="5" t="s">
        <v>20</v>
      </c>
      <c r="H3" s="5">
        <v>100</v>
      </c>
      <c r="I3" s="5">
        <v>2001</v>
      </c>
      <c r="J3" s="5">
        <v>75.3</v>
      </c>
      <c r="K3" s="5" t="s">
        <v>17</v>
      </c>
      <c r="L3" s="5">
        <v>0.81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3271</v>
      </c>
      <c r="B4" s="5" t="s">
        <v>26</v>
      </c>
      <c r="C4" s="5" t="s">
        <v>27</v>
      </c>
      <c r="D4" s="5" t="s">
        <v>538</v>
      </c>
      <c r="E4" s="5" t="s">
        <v>209</v>
      </c>
      <c r="F4" s="5">
        <v>5.91</v>
      </c>
      <c r="G4" s="5" t="s">
        <v>20</v>
      </c>
      <c r="H4" s="5">
        <v>200</v>
      </c>
      <c r="I4" s="5">
        <v>2001</v>
      </c>
      <c r="J4" s="5">
        <v>75.3</v>
      </c>
      <c r="K4" s="5" t="s">
        <v>17</v>
      </c>
      <c r="L4" s="5">
        <v>0.81599999999999995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3630</v>
      </c>
      <c r="B5" s="5" t="s">
        <v>26</v>
      </c>
      <c r="C5" s="5" t="s">
        <v>27</v>
      </c>
      <c r="D5" s="5" t="s">
        <v>538</v>
      </c>
      <c r="E5" s="5" t="s">
        <v>209</v>
      </c>
      <c r="F5" s="5">
        <v>13.51</v>
      </c>
      <c r="G5" s="5" t="s">
        <v>20</v>
      </c>
      <c r="H5" s="5">
        <v>250</v>
      </c>
      <c r="I5" s="5">
        <v>1999</v>
      </c>
      <c r="J5" s="5">
        <v>74.099999999999994</v>
      </c>
      <c r="K5" s="5" t="s">
        <v>17</v>
      </c>
      <c r="L5" s="5">
        <v>0.81599999999999995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3804</v>
      </c>
      <c r="B6" s="5" t="s">
        <v>26</v>
      </c>
      <c r="C6" s="5" t="s">
        <v>27</v>
      </c>
      <c r="D6" s="5" t="s">
        <v>538</v>
      </c>
      <c r="E6" s="5" t="s">
        <v>209</v>
      </c>
      <c r="F6" s="5">
        <v>0.97</v>
      </c>
      <c r="G6" s="5" t="s">
        <v>20</v>
      </c>
      <c r="H6" s="5">
        <v>100</v>
      </c>
      <c r="I6" s="5">
        <v>2000</v>
      </c>
      <c r="J6" s="5">
        <v>75.3</v>
      </c>
      <c r="K6" s="5" t="s">
        <v>17</v>
      </c>
      <c r="L6" s="5">
        <v>0.81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4364</v>
      </c>
      <c r="B7" s="5" t="s">
        <v>26</v>
      </c>
      <c r="C7" s="5" t="s">
        <v>27</v>
      </c>
      <c r="D7" s="5" t="s">
        <v>538</v>
      </c>
      <c r="E7" s="5" t="s">
        <v>209</v>
      </c>
      <c r="F7" s="5">
        <v>75.48</v>
      </c>
      <c r="G7" s="5" t="s">
        <v>20</v>
      </c>
      <c r="H7" s="5">
        <v>350</v>
      </c>
      <c r="I7" s="5">
        <v>2000</v>
      </c>
      <c r="J7" s="5">
        <v>77.599999999999994</v>
      </c>
      <c r="K7" s="5" t="s">
        <v>17</v>
      </c>
      <c r="L7" s="5">
        <v>0.82199999999999995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4782</v>
      </c>
      <c r="B8" s="5" t="s">
        <v>26</v>
      </c>
      <c r="C8" s="5" t="s">
        <v>27</v>
      </c>
      <c r="D8" s="5" t="s">
        <v>538</v>
      </c>
      <c r="E8" s="5" t="s">
        <v>209</v>
      </c>
      <c r="F8" s="5">
        <v>2.89</v>
      </c>
      <c r="G8" s="5" t="s">
        <v>20</v>
      </c>
      <c r="H8" s="5">
        <v>350</v>
      </c>
      <c r="I8" s="5">
        <v>2000</v>
      </c>
      <c r="J8" s="5">
        <v>77.599999999999994</v>
      </c>
      <c r="K8" s="5" t="s">
        <v>17</v>
      </c>
      <c r="L8" s="5">
        <v>0.82199999999999995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5429</v>
      </c>
      <c r="B9" s="5" t="s">
        <v>26</v>
      </c>
      <c r="C9" s="5" t="s">
        <v>27</v>
      </c>
      <c r="D9" s="5" t="s">
        <v>538</v>
      </c>
      <c r="E9" s="5" t="s">
        <v>209</v>
      </c>
      <c r="F9" s="5">
        <v>0.88</v>
      </c>
      <c r="G9" s="5" t="s">
        <v>20</v>
      </c>
      <c r="H9" s="5">
        <v>100</v>
      </c>
      <c r="I9" s="5">
        <v>2001</v>
      </c>
      <c r="J9" s="5">
        <v>75.3</v>
      </c>
      <c r="K9" s="5" t="s">
        <v>17</v>
      </c>
      <c r="L9" s="5">
        <v>0.81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5753</v>
      </c>
      <c r="B10" s="5" t="s">
        <v>26</v>
      </c>
      <c r="C10" s="5" t="s">
        <v>27</v>
      </c>
      <c r="D10" s="5" t="s">
        <v>538</v>
      </c>
      <c r="E10" s="5" t="s">
        <v>209</v>
      </c>
      <c r="F10" s="5">
        <v>218.72</v>
      </c>
      <c r="G10" s="5" t="s">
        <v>20</v>
      </c>
      <c r="H10" s="5">
        <v>400</v>
      </c>
      <c r="I10" s="5">
        <v>1999</v>
      </c>
      <c r="J10" s="5">
        <v>76.5</v>
      </c>
      <c r="K10" s="5" t="s">
        <v>17</v>
      </c>
      <c r="L10" s="5">
        <v>0.82199999999999995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5922</v>
      </c>
      <c r="B11" s="5" t="s">
        <v>26</v>
      </c>
      <c r="C11" s="5" t="s">
        <v>27</v>
      </c>
      <c r="D11" s="5" t="s">
        <v>538</v>
      </c>
      <c r="E11" s="5" t="s">
        <v>209</v>
      </c>
      <c r="F11" s="5">
        <v>20.38</v>
      </c>
      <c r="G11" s="5" t="s">
        <v>20</v>
      </c>
      <c r="H11" s="5">
        <v>350</v>
      </c>
      <c r="I11" s="5">
        <v>2000</v>
      </c>
      <c r="J11" s="5">
        <v>77.599999999999994</v>
      </c>
      <c r="K11" s="5" t="s">
        <v>17</v>
      </c>
      <c r="L11" s="5">
        <v>0.82199999999999995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6216</v>
      </c>
      <c r="B12" s="5" t="s">
        <v>26</v>
      </c>
      <c r="C12" s="5" t="s">
        <v>27</v>
      </c>
      <c r="D12" s="5" t="s">
        <v>538</v>
      </c>
      <c r="E12" s="5" t="s">
        <v>209</v>
      </c>
      <c r="F12" s="5">
        <v>243.36</v>
      </c>
      <c r="G12" s="5" t="s">
        <v>20</v>
      </c>
      <c r="H12" s="5">
        <v>350</v>
      </c>
      <c r="I12" s="5">
        <v>2000</v>
      </c>
      <c r="J12" s="5">
        <v>77.599999999999994</v>
      </c>
      <c r="K12" s="5" t="s">
        <v>17</v>
      </c>
      <c r="L12" s="5">
        <v>0.82199999999999995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6287</v>
      </c>
      <c r="B13" s="5" t="s">
        <v>26</v>
      </c>
      <c r="C13" s="5" t="s">
        <v>27</v>
      </c>
      <c r="D13" s="5" t="s">
        <v>538</v>
      </c>
      <c r="E13" s="5" t="s">
        <v>209</v>
      </c>
      <c r="F13" s="5">
        <v>37.49</v>
      </c>
      <c r="G13" s="5" t="s">
        <v>20</v>
      </c>
      <c r="H13" s="5">
        <v>200</v>
      </c>
      <c r="I13" s="5">
        <v>1999</v>
      </c>
      <c r="J13" s="5">
        <v>74.099999999999994</v>
      </c>
      <c r="K13" s="5" t="s">
        <v>17</v>
      </c>
      <c r="L13" s="5">
        <v>0.81599999999999995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6690</v>
      </c>
      <c r="B14" s="5" t="s">
        <v>26</v>
      </c>
      <c r="C14" s="5" t="s">
        <v>27</v>
      </c>
      <c r="D14" s="5" t="s">
        <v>538</v>
      </c>
      <c r="E14" s="5" t="s">
        <v>209</v>
      </c>
      <c r="F14" s="5">
        <v>18.72</v>
      </c>
      <c r="G14" s="5" t="s">
        <v>20</v>
      </c>
      <c r="H14" s="5">
        <v>150</v>
      </c>
      <c r="I14" s="5">
        <v>1999</v>
      </c>
      <c r="J14" s="5">
        <v>74.099999999999994</v>
      </c>
      <c r="K14" s="5" t="s">
        <v>17</v>
      </c>
      <c r="L14" s="5">
        <v>0.81599999999999995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7006</v>
      </c>
      <c r="B15" s="5" t="s">
        <v>26</v>
      </c>
      <c r="C15" s="5" t="s">
        <v>27</v>
      </c>
      <c r="D15" s="5" t="s">
        <v>538</v>
      </c>
      <c r="E15" s="5" t="s">
        <v>209</v>
      </c>
      <c r="F15" s="5">
        <v>27.5</v>
      </c>
      <c r="G15" s="5" t="s">
        <v>20</v>
      </c>
      <c r="H15" s="5">
        <v>350</v>
      </c>
      <c r="I15" s="5">
        <v>2000</v>
      </c>
      <c r="J15" s="5">
        <v>77.599999999999994</v>
      </c>
      <c r="K15" s="5" t="s">
        <v>17</v>
      </c>
      <c r="L15" s="5">
        <v>0.82199999999999995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7007</v>
      </c>
      <c r="B16" s="5" t="s">
        <v>26</v>
      </c>
      <c r="C16" s="5" t="s">
        <v>27</v>
      </c>
      <c r="D16" s="5" t="s">
        <v>538</v>
      </c>
      <c r="E16" s="5" t="s">
        <v>209</v>
      </c>
      <c r="F16" s="5">
        <v>19.13</v>
      </c>
      <c r="G16" s="5" t="s">
        <v>20</v>
      </c>
      <c r="H16" s="5">
        <v>350</v>
      </c>
      <c r="I16" s="5">
        <v>2000</v>
      </c>
      <c r="J16" s="5">
        <v>77.599999999999994</v>
      </c>
      <c r="K16" s="5" t="s">
        <v>17</v>
      </c>
      <c r="L16" s="5">
        <v>0.82199999999999995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7348</v>
      </c>
      <c r="B17" s="5" t="s">
        <v>26</v>
      </c>
      <c r="C17" s="5" t="s">
        <v>27</v>
      </c>
      <c r="D17" s="5" t="s">
        <v>538</v>
      </c>
      <c r="E17" s="5" t="s">
        <v>209</v>
      </c>
      <c r="F17" s="5">
        <v>47.82</v>
      </c>
      <c r="G17" s="5" t="s">
        <v>20</v>
      </c>
      <c r="H17" s="5">
        <v>200</v>
      </c>
      <c r="I17" s="5">
        <v>1999</v>
      </c>
      <c r="J17" s="5">
        <v>74.099999999999994</v>
      </c>
      <c r="K17" s="5" t="s">
        <v>17</v>
      </c>
      <c r="L17" s="5">
        <v>0.81599999999999995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7985</v>
      </c>
      <c r="B18" s="5" t="s">
        <v>26</v>
      </c>
      <c r="C18" s="5" t="s">
        <v>27</v>
      </c>
      <c r="D18" s="5" t="s">
        <v>538</v>
      </c>
      <c r="E18" s="5" t="s">
        <v>209</v>
      </c>
      <c r="F18" s="5">
        <v>18.95</v>
      </c>
      <c r="G18" s="5" t="s">
        <v>20</v>
      </c>
      <c r="H18" s="5">
        <v>400</v>
      </c>
      <c r="I18" s="5">
        <v>2000</v>
      </c>
      <c r="J18" s="5">
        <v>77.599999999999994</v>
      </c>
      <c r="K18" s="5" t="s">
        <v>17</v>
      </c>
      <c r="L18" s="5">
        <v>0.82199999999999995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8200</v>
      </c>
      <c r="B19" s="5" t="s">
        <v>26</v>
      </c>
      <c r="C19" s="5" t="s">
        <v>27</v>
      </c>
      <c r="D19" s="5" t="s">
        <v>538</v>
      </c>
      <c r="E19" s="5" t="s">
        <v>209</v>
      </c>
      <c r="F19" s="5">
        <v>14.03</v>
      </c>
      <c r="G19" s="5" t="s">
        <v>20</v>
      </c>
      <c r="H19" s="5">
        <v>350</v>
      </c>
      <c r="I19" s="5">
        <v>2000</v>
      </c>
      <c r="J19" s="5">
        <v>77.599999999999994</v>
      </c>
      <c r="K19" s="5" t="s">
        <v>17</v>
      </c>
      <c r="L19" s="5">
        <v>0.82199999999999995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8311</v>
      </c>
      <c r="B20" s="5" t="s">
        <v>26</v>
      </c>
      <c r="C20" s="5" t="s">
        <v>27</v>
      </c>
      <c r="D20" s="5" t="s">
        <v>538</v>
      </c>
      <c r="E20" s="5" t="s">
        <v>209</v>
      </c>
      <c r="F20" s="5">
        <v>0.36</v>
      </c>
      <c r="G20" s="5" t="s">
        <v>20</v>
      </c>
      <c r="H20" s="5">
        <v>100</v>
      </c>
      <c r="I20" s="5">
        <v>2001</v>
      </c>
      <c r="J20" s="5">
        <v>75.3</v>
      </c>
      <c r="K20" s="5" t="s">
        <v>17</v>
      </c>
      <c r="L20" s="5">
        <v>0.81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8441</v>
      </c>
      <c r="B21" s="5" t="s">
        <v>26</v>
      </c>
      <c r="C21" s="5" t="s">
        <v>27</v>
      </c>
      <c r="D21" s="5" t="s">
        <v>538</v>
      </c>
      <c r="E21" s="5" t="s">
        <v>209</v>
      </c>
      <c r="F21" s="5">
        <v>0.8</v>
      </c>
      <c r="G21" s="5" t="s">
        <v>20</v>
      </c>
      <c r="H21" s="5">
        <v>100</v>
      </c>
      <c r="I21" s="5">
        <v>2000</v>
      </c>
      <c r="J21" s="5">
        <v>75.3</v>
      </c>
      <c r="K21" s="5" t="s">
        <v>17</v>
      </c>
      <c r="L21" s="5">
        <v>0.81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8442</v>
      </c>
      <c r="B22" s="5" t="s">
        <v>26</v>
      </c>
      <c r="C22" s="5" t="s">
        <v>27</v>
      </c>
      <c r="D22" s="5" t="s">
        <v>538</v>
      </c>
      <c r="E22" s="5" t="s">
        <v>209</v>
      </c>
      <c r="F22" s="5">
        <v>89.38</v>
      </c>
      <c r="G22" s="5" t="s">
        <v>20</v>
      </c>
      <c r="H22" s="5">
        <v>250</v>
      </c>
      <c r="I22" s="5">
        <v>2001</v>
      </c>
      <c r="J22" s="5">
        <v>75.3</v>
      </c>
      <c r="K22" s="5" t="s">
        <v>17</v>
      </c>
      <c r="L22" s="5">
        <v>0.81599999999999995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8637</v>
      </c>
      <c r="B23" s="5" t="s">
        <v>26</v>
      </c>
      <c r="C23" s="5" t="s">
        <v>27</v>
      </c>
      <c r="D23" s="5" t="s">
        <v>538</v>
      </c>
      <c r="E23" s="5" t="s">
        <v>209</v>
      </c>
      <c r="F23" s="5">
        <v>34.299999999999997</v>
      </c>
      <c r="G23" s="5" t="s">
        <v>20</v>
      </c>
      <c r="H23" s="5">
        <v>100</v>
      </c>
      <c r="I23" s="5">
        <v>1997</v>
      </c>
      <c r="J23" s="5">
        <v>74.099999999999994</v>
      </c>
      <c r="K23" s="5" t="s">
        <v>17</v>
      </c>
      <c r="L23" s="5">
        <v>0.73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8692</v>
      </c>
      <c r="B24" s="5" t="s">
        <v>26</v>
      </c>
      <c r="C24" s="5" t="s">
        <v>27</v>
      </c>
      <c r="D24" s="5" t="s">
        <v>538</v>
      </c>
      <c r="E24" s="5" t="s">
        <v>209</v>
      </c>
      <c r="F24" s="5">
        <v>90.98</v>
      </c>
      <c r="G24" s="5" t="s">
        <v>20</v>
      </c>
      <c r="H24" s="5">
        <v>150</v>
      </c>
      <c r="I24" s="5">
        <v>1999</v>
      </c>
      <c r="J24" s="5">
        <v>74.099999999999994</v>
      </c>
      <c r="K24" s="5" t="s">
        <v>17</v>
      </c>
      <c r="L24" s="5">
        <v>0.81599999999999995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8967</v>
      </c>
      <c r="B25" s="5" t="s">
        <v>26</v>
      </c>
      <c r="C25" s="5" t="s">
        <v>27</v>
      </c>
      <c r="D25" s="5" t="s">
        <v>538</v>
      </c>
      <c r="E25" s="5" t="s">
        <v>209</v>
      </c>
      <c r="F25" s="5">
        <v>0.28999999999999998</v>
      </c>
      <c r="G25" s="5" t="s">
        <v>20</v>
      </c>
      <c r="H25" s="5">
        <v>400</v>
      </c>
      <c r="I25" s="5">
        <v>2000</v>
      </c>
      <c r="J25" s="5">
        <v>77.599999999999994</v>
      </c>
      <c r="K25" s="5" t="s">
        <v>17</v>
      </c>
      <c r="L25" s="5">
        <v>0.82199999999999995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9554</v>
      </c>
      <c r="B26" s="5" t="s">
        <v>26</v>
      </c>
      <c r="C26" s="5" t="s">
        <v>27</v>
      </c>
      <c r="D26" s="5" t="s">
        <v>538</v>
      </c>
      <c r="E26" s="5" t="s">
        <v>209</v>
      </c>
      <c r="F26" s="5">
        <v>0.4</v>
      </c>
      <c r="G26" s="5" t="s">
        <v>20</v>
      </c>
      <c r="H26" s="5">
        <v>400</v>
      </c>
      <c r="I26" s="5">
        <v>1999</v>
      </c>
      <c r="J26" s="5">
        <v>76.5</v>
      </c>
      <c r="K26" s="5" t="s">
        <v>17</v>
      </c>
      <c r="L26" s="5">
        <v>0.82199999999999995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9764</v>
      </c>
      <c r="B27" s="5" t="s">
        <v>26</v>
      </c>
      <c r="C27" s="5" t="s">
        <v>27</v>
      </c>
      <c r="D27" s="5" t="s">
        <v>538</v>
      </c>
      <c r="E27" s="5" t="s">
        <v>209</v>
      </c>
      <c r="F27" s="5">
        <v>209.51</v>
      </c>
      <c r="G27" s="5" t="s">
        <v>20</v>
      </c>
      <c r="H27" s="5">
        <v>200</v>
      </c>
      <c r="I27" s="5">
        <v>2001</v>
      </c>
      <c r="J27" s="5">
        <v>75.3</v>
      </c>
      <c r="K27" s="5" t="s">
        <v>17</v>
      </c>
      <c r="L27" s="5">
        <v>0.81599999999999995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9942</v>
      </c>
      <c r="B28" s="5" t="s">
        <v>26</v>
      </c>
      <c r="C28" s="5" t="s">
        <v>27</v>
      </c>
      <c r="D28" s="5" t="s">
        <v>538</v>
      </c>
      <c r="E28" s="5" t="s">
        <v>209</v>
      </c>
      <c r="F28" s="5">
        <v>1</v>
      </c>
      <c r="G28" s="5" t="s">
        <v>20</v>
      </c>
      <c r="H28" s="5">
        <v>100</v>
      </c>
      <c r="I28" s="5">
        <v>1999</v>
      </c>
      <c r="J28" s="5">
        <v>74.099999999999994</v>
      </c>
      <c r="K28" s="5" t="s">
        <v>17</v>
      </c>
      <c r="L28" s="5">
        <v>0.81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9998</v>
      </c>
      <c r="B29" s="5" t="s">
        <v>26</v>
      </c>
      <c r="C29" s="5" t="s">
        <v>27</v>
      </c>
      <c r="D29" s="5" t="s">
        <v>538</v>
      </c>
      <c r="E29" s="5" t="s">
        <v>209</v>
      </c>
      <c r="F29" s="5">
        <v>0.28000000000000003</v>
      </c>
      <c r="G29" s="5" t="s">
        <v>20</v>
      </c>
      <c r="H29" s="5">
        <v>100</v>
      </c>
      <c r="I29" s="5">
        <v>2001</v>
      </c>
      <c r="J29" s="5">
        <v>75.3</v>
      </c>
      <c r="K29" s="5" t="s">
        <v>17</v>
      </c>
      <c r="L29" s="5">
        <v>0.81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10323</v>
      </c>
      <c r="B30" s="5" t="s">
        <v>26</v>
      </c>
      <c r="C30" s="5" t="s">
        <v>27</v>
      </c>
      <c r="D30" s="5" t="s">
        <v>538</v>
      </c>
      <c r="E30" s="5" t="s">
        <v>209</v>
      </c>
      <c r="F30" s="5">
        <v>31</v>
      </c>
      <c r="G30" s="5" t="s">
        <v>20</v>
      </c>
      <c r="H30" s="5">
        <v>400</v>
      </c>
      <c r="I30" s="5">
        <v>2000</v>
      </c>
      <c r="J30" s="5">
        <v>77.599999999999994</v>
      </c>
      <c r="K30" s="5" t="s">
        <v>17</v>
      </c>
      <c r="L30" s="5">
        <v>0.82199999999999995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10439</v>
      </c>
      <c r="B31" s="5" t="s">
        <v>26</v>
      </c>
      <c r="C31" s="5" t="s">
        <v>27</v>
      </c>
      <c r="D31" s="5" t="s">
        <v>538</v>
      </c>
      <c r="E31" s="5" t="s">
        <v>209</v>
      </c>
      <c r="F31" s="5">
        <v>146.63999999999999</v>
      </c>
      <c r="G31" s="5" t="s">
        <v>20</v>
      </c>
      <c r="H31" s="5">
        <v>350</v>
      </c>
      <c r="I31" s="5">
        <v>2000</v>
      </c>
      <c r="J31" s="5">
        <v>77.599999999999994</v>
      </c>
      <c r="K31" s="5" t="s">
        <v>17</v>
      </c>
      <c r="L31" s="5">
        <v>0.82199999999999995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10550</v>
      </c>
      <c r="B32" s="5" t="s">
        <v>26</v>
      </c>
      <c r="C32" s="5" t="s">
        <v>27</v>
      </c>
      <c r="D32" s="5" t="s">
        <v>538</v>
      </c>
      <c r="E32" s="5" t="s">
        <v>209</v>
      </c>
      <c r="F32" s="5">
        <v>25.11</v>
      </c>
      <c r="G32" s="5" t="s">
        <v>20</v>
      </c>
      <c r="H32" s="5">
        <v>350</v>
      </c>
      <c r="I32" s="5">
        <v>2000</v>
      </c>
      <c r="J32" s="5">
        <v>77.599999999999994</v>
      </c>
      <c r="K32" s="5" t="s">
        <v>17</v>
      </c>
      <c r="L32" s="5">
        <v>0.82199999999999995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10803</v>
      </c>
      <c r="B33" s="5" t="s">
        <v>26</v>
      </c>
      <c r="C33" s="5" t="s">
        <v>27</v>
      </c>
      <c r="D33" s="5" t="s">
        <v>538</v>
      </c>
      <c r="E33" s="5" t="s">
        <v>209</v>
      </c>
      <c r="F33" s="5">
        <v>359.09</v>
      </c>
      <c r="G33" s="5" t="s">
        <v>20</v>
      </c>
      <c r="H33" s="5">
        <v>250</v>
      </c>
      <c r="I33" s="5">
        <v>2001</v>
      </c>
      <c r="J33" s="5">
        <v>75.3</v>
      </c>
      <c r="K33" s="5" t="s">
        <v>17</v>
      </c>
      <c r="L33" s="5">
        <v>0.81599999999999995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11062</v>
      </c>
      <c r="B34" s="5" t="s">
        <v>26</v>
      </c>
      <c r="C34" s="5" t="s">
        <v>27</v>
      </c>
      <c r="D34" s="5" t="s">
        <v>538</v>
      </c>
      <c r="E34" s="5" t="s">
        <v>209</v>
      </c>
      <c r="F34" s="5">
        <v>0.89</v>
      </c>
      <c r="G34" s="5" t="s">
        <v>20</v>
      </c>
      <c r="H34" s="5">
        <v>100</v>
      </c>
      <c r="I34" s="5">
        <v>2000</v>
      </c>
      <c r="J34" s="5">
        <v>75.3</v>
      </c>
      <c r="K34" s="5" t="s">
        <v>17</v>
      </c>
      <c r="L34" s="5">
        <v>0.81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11063</v>
      </c>
      <c r="B35" s="5" t="s">
        <v>26</v>
      </c>
      <c r="C35" s="5" t="s">
        <v>27</v>
      </c>
      <c r="D35" s="5" t="s">
        <v>538</v>
      </c>
      <c r="E35" s="5" t="s">
        <v>209</v>
      </c>
      <c r="F35" s="5">
        <v>17.920000000000002</v>
      </c>
      <c r="G35" s="5" t="s">
        <v>20</v>
      </c>
      <c r="H35" s="5">
        <v>350</v>
      </c>
      <c r="I35" s="5">
        <v>2001</v>
      </c>
      <c r="J35" s="5">
        <v>77.599999999999994</v>
      </c>
      <c r="K35" s="5" t="s">
        <v>17</v>
      </c>
      <c r="L35" s="5">
        <v>0.82199999999999995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11472</v>
      </c>
      <c r="B36" s="5" t="s">
        <v>26</v>
      </c>
      <c r="C36" s="5" t="s">
        <v>27</v>
      </c>
      <c r="D36" s="5" t="s">
        <v>538</v>
      </c>
      <c r="E36" s="5" t="s">
        <v>209</v>
      </c>
      <c r="F36" s="5">
        <v>2.25</v>
      </c>
      <c r="G36" s="5" t="s">
        <v>20</v>
      </c>
      <c r="H36" s="5">
        <v>350</v>
      </c>
      <c r="I36" s="5">
        <v>2001</v>
      </c>
      <c r="J36" s="5">
        <v>77.599999999999994</v>
      </c>
      <c r="K36" s="5" t="s">
        <v>17</v>
      </c>
      <c r="L36" s="5">
        <v>0.82199999999999995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11588</v>
      </c>
      <c r="B37" s="5" t="s">
        <v>26</v>
      </c>
      <c r="C37" s="5" t="s">
        <v>27</v>
      </c>
      <c r="D37" s="5" t="s">
        <v>538</v>
      </c>
      <c r="E37" s="5" t="s">
        <v>209</v>
      </c>
      <c r="F37" s="5">
        <v>7.31</v>
      </c>
      <c r="G37" s="5" t="s">
        <v>20</v>
      </c>
      <c r="H37" s="5">
        <v>350</v>
      </c>
      <c r="I37" s="5">
        <v>2000</v>
      </c>
      <c r="J37" s="5">
        <v>77.599999999999994</v>
      </c>
      <c r="K37" s="5" t="s">
        <v>17</v>
      </c>
      <c r="L37" s="5">
        <v>0.82199999999999995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11836</v>
      </c>
      <c r="B38" s="5" t="s">
        <v>26</v>
      </c>
      <c r="C38" s="5" t="s">
        <v>27</v>
      </c>
      <c r="D38" s="5" t="s">
        <v>538</v>
      </c>
      <c r="E38" s="5" t="s">
        <v>209</v>
      </c>
      <c r="F38" s="5">
        <v>30.77</v>
      </c>
      <c r="G38" s="5" t="s">
        <v>20</v>
      </c>
      <c r="H38" s="5">
        <v>200</v>
      </c>
      <c r="I38" s="5">
        <v>2001</v>
      </c>
      <c r="J38" s="5">
        <v>75.3</v>
      </c>
      <c r="K38" s="5" t="s">
        <v>17</v>
      </c>
      <c r="L38" s="5">
        <v>0.81599999999999995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12071</v>
      </c>
      <c r="B39" s="5" t="s">
        <v>26</v>
      </c>
      <c r="C39" s="5" t="s">
        <v>27</v>
      </c>
      <c r="D39" s="5" t="s">
        <v>538</v>
      </c>
      <c r="E39" s="5" t="s">
        <v>209</v>
      </c>
      <c r="F39" s="5">
        <v>280.81</v>
      </c>
      <c r="G39" s="5" t="s">
        <v>20</v>
      </c>
      <c r="H39" s="5">
        <v>350</v>
      </c>
      <c r="I39" s="5">
        <v>2000</v>
      </c>
      <c r="J39" s="5">
        <v>77.599999999999994</v>
      </c>
      <c r="K39" s="5" t="s">
        <v>17</v>
      </c>
      <c r="L39" s="5">
        <v>0.82199999999999995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12264</v>
      </c>
      <c r="B40" s="5" t="s">
        <v>26</v>
      </c>
      <c r="C40" s="5" t="s">
        <v>27</v>
      </c>
      <c r="D40" s="5" t="s">
        <v>538</v>
      </c>
      <c r="E40" s="5" t="s">
        <v>209</v>
      </c>
      <c r="F40" s="5">
        <v>47.98</v>
      </c>
      <c r="G40" s="5" t="s">
        <v>20</v>
      </c>
      <c r="H40" s="5">
        <v>200</v>
      </c>
      <c r="I40" s="5">
        <v>1999</v>
      </c>
      <c r="J40" s="5">
        <v>74.099999999999994</v>
      </c>
      <c r="K40" s="5" t="s">
        <v>17</v>
      </c>
      <c r="L40" s="5">
        <v>0.81599999999999995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12265</v>
      </c>
      <c r="B41" s="5" t="s">
        <v>26</v>
      </c>
      <c r="C41" s="5" t="s">
        <v>27</v>
      </c>
      <c r="D41" s="5" t="s">
        <v>538</v>
      </c>
      <c r="E41" s="5" t="s">
        <v>209</v>
      </c>
      <c r="F41" s="5">
        <v>77.37</v>
      </c>
      <c r="G41" s="5" t="s">
        <v>20</v>
      </c>
      <c r="H41" s="5">
        <v>200</v>
      </c>
      <c r="I41" s="5">
        <v>1999</v>
      </c>
      <c r="J41" s="5">
        <v>74.099999999999994</v>
      </c>
      <c r="K41" s="5" t="s">
        <v>17</v>
      </c>
      <c r="L41" s="5">
        <v>0.81599999999999995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12683</v>
      </c>
      <c r="B42" s="5" t="s">
        <v>26</v>
      </c>
      <c r="C42" s="5" t="s">
        <v>27</v>
      </c>
      <c r="D42" s="5" t="s">
        <v>538</v>
      </c>
      <c r="E42" s="5" t="s">
        <v>209</v>
      </c>
      <c r="F42" s="5">
        <v>1.1000000000000001</v>
      </c>
      <c r="G42" s="5" t="s">
        <v>20</v>
      </c>
      <c r="H42" s="5">
        <v>100</v>
      </c>
      <c r="I42" s="5">
        <v>2000</v>
      </c>
      <c r="J42" s="5">
        <v>75.3</v>
      </c>
      <c r="K42" s="5" t="s">
        <v>17</v>
      </c>
      <c r="L42" s="5">
        <v>0.81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12890</v>
      </c>
      <c r="B43" s="5" t="s">
        <v>26</v>
      </c>
      <c r="C43" s="5" t="s">
        <v>27</v>
      </c>
      <c r="D43" s="5" t="s">
        <v>538</v>
      </c>
      <c r="E43" s="5" t="s">
        <v>209</v>
      </c>
      <c r="F43" s="5">
        <v>1</v>
      </c>
      <c r="G43" s="5" t="s">
        <v>20</v>
      </c>
      <c r="H43" s="5">
        <v>100</v>
      </c>
      <c r="I43" s="5">
        <v>1999</v>
      </c>
      <c r="J43" s="5">
        <v>74.099999999999994</v>
      </c>
      <c r="K43" s="5" t="s">
        <v>17</v>
      </c>
      <c r="L43" s="5">
        <v>0.81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13020</v>
      </c>
      <c r="B44" s="5" t="s">
        <v>26</v>
      </c>
      <c r="C44" s="5" t="s">
        <v>27</v>
      </c>
      <c r="D44" s="5" t="s">
        <v>538</v>
      </c>
      <c r="E44" s="5" t="s">
        <v>209</v>
      </c>
      <c r="F44" s="5">
        <v>138.21</v>
      </c>
      <c r="G44" s="5" t="s">
        <v>20</v>
      </c>
      <c r="H44" s="5">
        <v>250</v>
      </c>
      <c r="I44" s="5">
        <v>2001</v>
      </c>
      <c r="J44" s="5">
        <v>75.3</v>
      </c>
      <c r="K44" s="5" t="s">
        <v>17</v>
      </c>
      <c r="L44" s="5">
        <v>0.81599999999999995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13373</v>
      </c>
      <c r="B45" s="5" t="s">
        <v>26</v>
      </c>
      <c r="C45" s="5" t="s">
        <v>27</v>
      </c>
      <c r="D45" s="5" t="s">
        <v>538</v>
      </c>
      <c r="E45" s="5" t="s">
        <v>209</v>
      </c>
      <c r="F45" s="5">
        <v>1.23</v>
      </c>
      <c r="G45" s="5" t="s">
        <v>20</v>
      </c>
      <c r="H45" s="5">
        <v>100</v>
      </c>
      <c r="I45" s="5">
        <v>2000</v>
      </c>
      <c r="J45" s="5">
        <v>75.3</v>
      </c>
      <c r="K45" s="5" t="s">
        <v>17</v>
      </c>
      <c r="L45" s="5">
        <v>0.81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14546</v>
      </c>
      <c r="B46" s="5" t="s">
        <v>26</v>
      </c>
      <c r="C46" s="5" t="s">
        <v>27</v>
      </c>
      <c r="D46" s="5" t="s">
        <v>538</v>
      </c>
      <c r="E46" s="5" t="s">
        <v>209</v>
      </c>
      <c r="F46" s="5">
        <v>13.99</v>
      </c>
      <c r="G46" s="5" t="s">
        <v>20</v>
      </c>
      <c r="H46" s="5">
        <v>200</v>
      </c>
      <c r="I46" s="5">
        <v>1999</v>
      </c>
      <c r="J46" s="5">
        <v>74.099999999999994</v>
      </c>
      <c r="K46" s="5" t="s">
        <v>17</v>
      </c>
      <c r="L46" s="5">
        <v>0.81599999999999995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14594</v>
      </c>
      <c r="B47" s="5" t="s">
        <v>26</v>
      </c>
      <c r="C47" s="5" t="s">
        <v>27</v>
      </c>
      <c r="D47" s="5" t="s">
        <v>538</v>
      </c>
      <c r="E47" s="5" t="s">
        <v>209</v>
      </c>
      <c r="F47" s="5">
        <v>12.8</v>
      </c>
      <c r="G47" s="5" t="s">
        <v>20</v>
      </c>
      <c r="H47" s="5">
        <v>400</v>
      </c>
      <c r="I47" s="5">
        <v>2000</v>
      </c>
      <c r="J47" s="5">
        <v>77.599999999999994</v>
      </c>
      <c r="K47" s="5" t="s">
        <v>17</v>
      </c>
      <c r="L47" s="5">
        <v>0.82199999999999995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14596</v>
      </c>
      <c r="B48" s="5" t="s">
        <v>26</v>
      </c>
      <c r="C48" s="5" t="s">
        <v>27</v>
      </c>
      <c r="D48" s="5" t="s">
        <v>538</v>
      </c>
      <c r="E48" s="5" t="s">
        <v>209</v>
      </c>
      <c r="F48" s="5">
        <v>8.64</v>
      </c>
      <c r="G48" s="5" t="s">
        <v>20</v>
      </c>
      <c r="H48" s="5">
        <v>200</v>
      </c>
      <c r="I48" s="5">
        <v>1999</v>
      </c>
      <c r="J48" s="5">
        <v>74.099999999999994</v>
      </c>
      <c r="K48" s="5" t="s">
        <v>17</v>
      </c>
      <c r="L48" s="5">
        <v>0.81599999999999995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14646</v>
      </c>
      <c r="B49" s="5" t="s">
        <v>26</v>
      </c>
      <c r="C49" s="5" t="s">
        <v>27</v>
      </c>
      <c r="D49" s="5" t="s">
        <v>538</v>
      </c>
      <c r="E49" s="5" t="s">
        <v>209</v>
      </c>
      <c r="F49" s="5">
        <v>190.68</v>
      </c>
      <c r="G49" s="5" t="s">
        <v>20</v>
      </c>
      <c r="H49" s="5">
        <v>350</v>
      </c>
      <c r="I49" s="5">
        <v>2000</v>
      </c>
      <c r="J49" s="5">
        <v>77.599999999999994</v>
      </c>
      <c r="K49" s="5" t="s">
        <v>17</v>
      </c>
      <c r="L49" s="5">
        <v>0.82199999999999995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15075</v>
      </c>
      <c r="B50" s="5" t="s">
        <v>26</v>
      </c>
      <c r="C50" s="5" t="s">
        <v>27</v>
      </c>
      <c r="D50" s="5" t="s">
        <v>538</v>
      </c>
      <c r="E50" s="5" t="s">
        <v>209</v>
      </c>
      <c r="F50" s="5">
        <v>4.3099999999999996</v>
      </c>
      <c r="G50" s="5" t="s">
        <v>20</v>
      </c>
      <c r="H50" s="5">
        <v>250</v>
      </c>
      <c r="I50" s="5">
        <v>1999</v>
      </c>
      <c r="J50" s="5">
        <v>74.099999999999994</v>
      </c>
      <c r="K50" s="5" t="s">
        <v>17</v>
      </c>
      <c r="L50" s="5">
        <v>0.81599999999999995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15265</v>
      </c>
      <c r="B51" s="5" t="s">
        <v>26</v>
      </c>
      <c r="C51" s="5" t="s">
        <v>27</v>
      </c>
      <c r="D51" s="5" t="s">
        <v>538</v>
      </c>
      <c r="E51" s="5" t="s">
        <v>209</v>
      </c>
      <c r="F51" s="5">
        <v>8.99</v>
      </c>
      <c r="G51" s="5" t="s">
        <v>20</v>
      </c>
      <c r="H51" s="5">
        <v>300</v>
      </c>
      <c r="I51" s="5">
        <v>2000</v>
      </c>
      <c r="J51" s="5">
        <v>75.3</v>
      </c>
      <c r="K51" s="5" t="s">
        <v>17</v>
      </c>
      <c r="L51" s="5">
        <v>0.81599999999999995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15508</v>
      </c>
      <c r="B52" s="5" t="s">
        <v>26</v>
      </c>
      <c r="C52" s="5" t="s">
        <v>27</v>
      </c>
      <c r="D52" s="5" t="s">
        <v>538</v>
      </c>
      <c r="E52" s="5" t="s">
        <v>209</v>
      </c>
      <c r="F52" s="5">
        <v>0.28999999999999998</v>
      </c>
      <c r="G52" s="5" t="s">
        <v>20</v>
      </c>
      <c r="H52" s="5">
        <v>400</v>
      </c>
      <c r="I52" s="5">
        <v>2000</v>
      </c>
      <c r="J52" s="5">
        <v>77.599999999999994</v>
      </c>
      <c r="K52" s="5" t="s">
        <v>17</v>
      </c>
      <c r="L52" s="5">
        <v>0.82199999999999995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15564</v>
      </c>
      <c r="B53" s="5" t="s">
        <v>26</v>
      </c>
      <c r="C53" s="5" t="s">
        <v>27</v>
      </c>
      <c r="D53" s="5" t="s">
        <v>538</v>
      </c>
      <c r="E53" s="5" t="s">
        <v>209</v>
      </c>
      <c r="F53" s="5">
        <v>4.34</v>
      </c>
      <c r="G53" s="5" t="s">
        <v>20</v>
      </c>
      <c r="H53" s="5">
        <v>300</v>
      </c>
      <c r="I53" s="5">
        <v>2000</v>
      </c>
      <c r="J53" s="5">
        <v>75.3</v>
      </c>
      <c r="K53" s="5" t="s">
        <v>17</v>
      </c>
      <c r="L53" s="5">
        <v>0.81599999999999995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15565</v>
      </c>
      <c r="B54" s="5" t="s">
        <v>26</v>
      </c>
      <c r="C54" s="5" t="s">
        <v>27</v>
      </c>
      <c r="D54" s="5" t="s">
        <v>538</v>
      </c>
      <c r="E54" s="5" t="s">
        <v>209</v>
      </c>
      <c r="F54" s="5">
        <v>18.47</v>
      </c>
      <c r="G54" s="5" t="s">
        <v>20</v>
      </c>
      <c r="H54" s="5">
        <v>300</v>
      </c>
      <c r="I54" s="5">
        <v>2000</v>
      </c>
      <c r="J54" s="5">
        <v>75.3</v>
      </c>
      <c r="K54" s="5" t="s">
        <v>17</v>
      </c>
      <c r="L54" s="5">
        <v>0.81599999999999995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16776</v>
      </c>
      <c r="B55" s="5" t="s">
        <v>26</v>
      </c>
      <c r="C55" s="5" t="s">
        <v>27</v>
      </c>
      <c r="D55" s="5" t="s">
        <v>538</v>
      </c>
      <c r="E55" s="5" t="s">
        <v>209</v>
      </c>
      <c r="F55" s="5">
        <v>182.51</v>
      </c>
      <c r="G55" s="5" t="s">
        <v>20</v>
      </c>
      <c r="H55" s="5">
        <v>200</v>
      </c>
      <c r="I55" s="5">
        <v>2001</v>
      </c>
      <c r="J55" s="5">
        <v>75.3</v>
      </c>
      <c r="K55" s="5" t="s">
        <v>17</v>
      </c>
      <c r="L55" s="5">
        <v>0.81599999999999995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17081</v>
      </c>
      <c r="B56" s="5" t="s">
        <v>26</v>
      </c>
      <c r="C56" s="5" t="s">
        <v>27</v>
      </c>
      <c r="D56" s="5" t="s">
        <v>538</v>
      </c>
      <c r="E56" s="5" t="s">
        <v>209</v>
      </c>
      <c r="F56" s="5">
        <v>57.81</v>
      </c>
      <c r="G56" s="5" t="s">
        <v>20</v>
      </c>
      <c r="H56" s="5">
        <v>350</v>
      </c>
      <c r="I56" s="5">
        <v>2000</v>
      </c>
      <c r="J56" s="5">
        <v>77.599999999999994</v>
      </c>
      <c r="K56" s="5" t="s">
        <v>17</v>
      </c>
      <c r="L56" s="5">
        <v>0.82199999999999995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17285</v>
      </c>
      <c r="B57" s="5" t="s">
        <v>26</v>
      </c>
      <c r="C57" s="5" t="s">
        <v>27</v>
      </c>
      <c r="D57" s="5" t="s">
        <v>538</v>
      </c>
      <c r="E57" s="5" t="s">
        <v>209</v>
      </c>
      <c r="F57" s="5">
        <v>107.43</v>
      </c>
      <c r="G57" s="5" t="s">
        <v>20</v>
      </c>
      <c r="H57" s="5">
        <v>300</v>
      </c>
      <c r="I57" s="5">
        <v>2000</v>
      </c>
      <c r="J57" s="5">
        <v>75.3</v>
      </c>
      <c r="K57" s="5" t="s">
        <v>17</v>
      </c>
      <c r="L57" s="5">
        <v>0.81599999999999995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17531</v>
      </c>
      <c r="B58" s="5" t="s">
        <v>26</v>
      </c>
      <c r="C58" s="5" t="s">
        <v>27</v>
      </c>
      <c r="D58" s="5" t="s">
        <v>538</v>
      </c>
      <c r="E58" s="5" t="s">
        <v>209</v>
      </c>
      <c r="F58" s="5">
        <v>0.47</v>
      </c>
      <c r="G58" s="5" t="s">
        <v>20</v>
      </c>
      <c r="H58" s="5">
        <v>100</v>
      </c>
      <c r="I58" s="5">
        <v>2001</v>
      </c>
      <c r="J58" s="5">
        <v>75.3</v>
      </c>
      <c r="K58" s="5" t="s">
        <v>17</v>
      </c>
      <c r="L58" s="5">
        <v>0.81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17657</v>
      </c>
      <c r="B59" s="5" t="s">
        <v>26</v>
      </c>
      <c r="C59" s="5" t="s">
        <v>27</v>
      </c>
      <c r="D59" s="5" t="s">
        <v>538</v>
      </c>
      <c r="E59" s="5" t="s">
        <v>209</v>
      </c>
      <c r="F59" s="5">
        <v>0.78</v>
      </c>
      <c r="G59" s="5" t="s">
        <v>20</v>
      </c>
      <c r="H59" s="5">
        <v>100</v>
      </c>
      <c r="I59" s="5">
        <v>2000</v>
      </c>
      <c r="J59" s="5">
        <v>75.3</v>
      </c>
      <c r="K59" s="5" t="s">
        <v>17</v>
      </c>
      <c r="L59" s="5">
        <v>0.81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17764</v>
      </c>
      <c r="B60" s="5" t="s">
        <v>26</v>
      </c>
      <c r="C60" s="5" t="s">
        <v>27</v>
      </c>
      <c r="D60" s="5" t="s">
        <v>538</v>
      </c>
      <c r="E60" s="5" t="s">
        <v>209</v>
      </c>
      <c r="F60" s="5">
        <v>285.67</v>
      </c>
      <c r="G60" s="5" t="s">
        <v>20</v>
      </c>
      <c r="H60" s="5">
        <v>300</v>
      </c>
      <c r="I60" s="5">
        <v>2000</v>
      </c>
      <c r="J60" s="5">
        <v>75.3</v>
      </c>
      <c r="K60" s="5" t="s">
        <v>17</v>
      </c>
      <c r="L60" s="5">
        <v>0.81599999999999995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17765</v>
      </c>
      <c r="B61" s="5" t="s">
        <v>26</v>
      </c>
      <c r="C61" s="5" t="s">
        <v>27</v>
      </c>
      <c r="D61" s="5" t="s">
        <v>538</v>
      </c>
      <c r="E61" s="5" t="s">
        <v>209</v>
      </c>
      <c r="F61" s="5">
        <v>0.94</v>
      </c>
      <c r="G61" s="5" t="s">
        <v>20</v>
      </c>
      <c r="H61" s="5">
        <v>100</v>
      </c>
      <c r="I61" s="5">
        <v>2000</v>
      </c>
      <c r="J61" s="5">
        <v>75.3</v>
      </c>
      <c r="K61" s="5" t="s">
        <v>17</v>
      </c>
      <c r="L61" s="5">
        <v>0.81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17766</v>
      </c>
      <c r="B62" s="5" t="s">
        <v>26</v>
      </c>
      <c r="C62" s="5" t="s">
        <v>27</v>
      </c>
      <c r="D62" s="5" t="s">
        <v>538</v>
      </c>
      <c r="E62" s="5" t="s">
        <v>209</v>
      </c>
      <c r="F62" s="5">
        <v>0.37</v>
      </c>
      <c r="G62" s="5" t="s">
        <v>20</v>
      </c>
      <c r="H62" s="5">
        <v>100</v>
      </c>
      <c r="I62" s="5">
        <v>2001</v>
      </c>
      <c r="J62" s="5">
        <v>75.3</v>
      </c>
      <c r="K62" s="5" t="s">
        <v>17</v>
      </c>
      <c r="L62" s="5">
        <v>0.81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18014</v>
      </c>
      <c r="B63" s="5" t="s">
        <v>26</v>
      </c>
      <c r="C63" s="5" t="s">
        <v>27</v>
      </c>
      <c r="D63" s="5" t="s">
        <v>538</v>
      </c>
      <c r="E63" s="5" t="s">
        <v>209</v>
      </c>
      <c r="F63" s="5">
        <v>0.3</v>
      </c>
      <c r="G63" s="5" t="s">
        <v>20</v>
      </c>
      <c r="H63" s="5">
        <v>100</v>
      </c>
      <c r="I63" s="5">
        <v>2001</v>
      </c>
      <c r="J63" s="5">
        <v>75.3</v>
      </c>
      <c r="K63" s="5" t="s">
        <v>17</v>
      </c>
      <c r="L63" s="5">
        <v>0.81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18081</v>
      </c>
      <c r="B64" s="5" t="s">
        <v>26</v>
      </c>
      <c r="C64" s="5" t="s">
        <v>27</v>
      </c>
      <c r="D64" s="5" t="s">
        <v>538</v>
      </c>
      <c r="E64" s="5" t="s">
        <v>209</v>
      </c>
      <c r="F64" s="5">
        <v>247.07</v>
      </c>
      <c r="G64" s="5" t="s">
        <v>20</v>
      </c>
      <c r="H64" s="5">
        <v>350</v>
      </c>
      <c r="I64" s="5">
        <v>2000</v>
      </c>
      <c r="J64" s="5">
        <v>77.599999999999994</v>
      </c>
      <c r="K64" s="5" t="s">
        <v>17</v>
      </c>
      <c r="L64" s="5">
        <v>0.82199999999999995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18280</v>
      </c>
      <c r="B65" s="5" t="s">
        <v>26</v>
      </c>
      <c r="C65" s="5" t="s">
        <v>27</v>
      </c>
      <c r="D65" s="5" t="s">
        <v>538</v>
      </c>
      <c r="E65" s="5" t="s">
        <v>209</v>
      </c>
      <c r="F65" s="5">
        <v>315.14999999999998</v>
      </c>
      <c r="G65" s="5" t="s">
        <v>20</v>
      </c>
      <c r="H65" s="5">
        <v>250</v>
      </c>
      <c r="I65" s="5">
        <v>1999</v>
      </c>
      <c r="J65" s="5">
        <v>74.099999999999994</v>
      </c>
      <c r="K65" s="5" t="s">
        <v>17</v>
      </c>
      <c r="L65" s="5">
        <v>0.81599999999999995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18396</v>
      </c>
      <c r="B66" s="5" t="s">
        <v>26</v>
      </c>
      <c r="C66" s="5" t="s">
        <v>27</v>
      </c>
      <c r="D66" s="5" t="s">
        <v>538</v>
      </c>
      <c r="E66" s="5" t="s">
        <v>209</v>
      </c>
      <c r="F66" s="5">
        <v>223.44</v>
      </c>
      <c r="G66" s="5" t="s">
        <v>20</v>
      </c>
      <c r="H66" s="5">
        <v>400</v>
      </c>
      <c r="I66" s="5">
        <v>2000</v>
      </c>
      <c r="J66" s="5">
        <v>77.599999999999994</v>
      </c>
      <c r="K66" s="5" t="s">
        <v>17</v>
      </c>
      <c r="L66" s="5">
        <v>0.82199999999999995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18450</v>
      </c>
      <c r="B67" s="5" t="s">
        <v>26</v>
      </c>
      <c r="C67" s="5" t="s">
        <v>27</v>
      </c>
      <c r="D67" s="5" t="s">
        <v>538</v>
      </c>
      <c r="E67" s="5" t="s">
        <v>209</v>
      </c>
      <c r="F67" s="5">
        <v>0.36</v>
      </c>
      <c r="G67" s="5" t="s">
        <v>20</v>
      </c>
      <c r="H67" s="5">
        <v>400</v>
      </c>
      <c r="I67" s="5">
        <v>2000</v>
      </c>
      <c r="J67" s="5">
        <v>77.599999999999994</v>
      </c>
      <c r="K67" s="5" t="s">
        <v>17</v>
      </c>
      <c r="L67" s="5">
        <v>0.82199999999999995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19387</v>
      </c>
      <c r="B68" s="5" t="s">
        <v>26</v>
      </c>
      <c r="C68" s="5" t="s">
        <v>27</v>
      </c>
      <c r="D68" s="5" t="s">
        <v>538</v>
      </c>
      <c r="E68" s="5" t="s">
        <v>209</v>
      </c>
      <c r="F68" s="5">
        <v>0.45</v>
      </c>
      <c r="G68" s="5" t="s">
        <v>20</v>
      </c>
      <c r="H68" s="5">
        <v>400</v>
      </c>
      <c r="I68" s="5">
        <v>2000</v>
      </c>
      <c r="J68" s="5">
        <v>77.599999999999994</v>
      </c>
      <c r="K68" s="5" t="s">
        <v>17</v>
      </c>
      <c r="L68" s="5">
        <v>0.82199999999999995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19388</v>
      </c>
      <c r="B69" s="5" t="s">
        <v>26</v>
      </c>
      <c r="C69" s="5" t="s">
        <v>27</v>
      </c>
      <c r="D69" s="5" t="s">
        <v>538</v>
      </c>
      <c r="E69" s="5" t="s">
        <v>209</v>
      </c>
      <c r="F69" s="5">
        <v>25.58</v>
      </c>
      <c r="G69" s="5" t="s">
        <v>20</v>
      </c>
      <c r="H69" s="5">
        <v>400</v>
      </c>
      <c r="I69" s="5">
        <v>2000</v>
      </c>
      <c r="J69" s="5">
        <v>77.599999999999994</v>
      </c>
      <c r="K69" s="5" t="s">
        <v>17</v>
      </c>
      <c r="L69" s="5">
        <v>0.82199999999999995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19442</v>
      </c>
      <c r="B70" s="5" t="s">
        <v>26</v>
      </c>
      <c r="C70" s="5" t="s">
        <v>27</v>
      </c>
      <c r="D70" s="5" t="s">
        <v>538</v>
      </c>
      <c r="E70" s="5" t="s">
        <v>209</v>
      </c>
      <c r="F70" s="5">
        <v>52.45</v>
      </c>
      <c r="G70" s="5" t="s">
        <v>20</v>
      </c>
      <c r="H70" s="5">
        <v>300</v>
      </c>
      <c r="I70" s="5">
        <v>2000</v>
      </c>
      <c r="J70" s="5">
        <v>75.3</v>
      </c>
      <c r="K70" s="5" t="s">
        <v>17</v>
      </c>
      <c r="L70" s="5">
        <v>0.81599999999999995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19445</v>
      </c>
      <c r="B71" s="5" t="s">
        <v>26</v>
      </c>
      <c r="C71" s="5" t="s">
        <v>27</v>
      </c>
      <c r="D71" s="5" t="s">
        <v>538</v>
      </c>
      <c r="E71" s="5" t="s">
        <v>209</v>
      </c>
      <c r="F71" s="5">
        <v>3.76</v>
      </c>
      <c r="G71" s="5" t="s">
        <v>20</v>
      </c>
      <c r="H71" s="5">
        <v>200</v>
      </c>
      <c r="I71" s="5">
        <v>2001</v>
      </c>
      <c r="J71" s="5">
        <v>75.3</v>
      </c>
      <c r="K71" s="5" t="s">
        <v>17</v>
      </c>
      <c r="L71" s="5">
        <v>0.81599999999999995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19520</v>
      </c>
      <c r="B72" s="5" t="s">
        <v>26</v>
      </c>
      <c r="C72" s="5" t="s">
        <v>27</v>
      </c>
      <c r="D72" s="5" t="s">
        <v>538</v>
      </c>
      <c r="E72" s="5" t="s">
        <v>209</v>
      </c>
      <c r="F72" s="5">
        <v>1.26</v>
      </c>
      <c r="G72" s="5" t="s">
        <v>20</v>
      </c>
      <c r="H72" s="5">
        <v>100</v>
      </c>
      <c r="I72" s="5">
        <v>2001</v>
      </c>
      <c r="J72" s="5">
        <v>75.3</v>
      </c>
      <c r="K72" s="5" t="s">
        <v>17</v>
      </c>
      <c r="L72" s="5">
        <v>0.81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19571</v>
      </c>
      <c r="B73" s="5" t="s">
        <v>26</v>
      </c>
      <c r="C73" s="5" t="s">
        <v>27</v>
      </c>
      <c r="D73" s="5" t="s">
        <v>538</v>
      </c>
      <c r="E73" s="5" t="s">
        <v>209</v>
      </c>
      <c r="F73" s="5">
        <v>29.78</v>
      </c>
      <c r="G73" s="5" t="s">
        <v>20</v>
      </c>
      <c r="H73" s="5">
        <v>200</v>
      </c>
      <c r="I73" s="5">
        <v>1999</v>
      </c>
      <c r="J73" s="5">
        <v>74.099999999999994</v>
      </c>
      <c r="K73" s="5" t="s">
        <v>17</v>
      </c>
      <c r="L73" s="5">
        <v>0.81599999999999995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19838</v>
      </c>
      <c r="B74" s="5" t="s">
        <v>26</v>
      </c>
      <c r="C74" s="5" t="s">
        <v>27</v>
      </c>
      <c r="D74" s="5" t="s">
        <v>538</v>
      </c>
      <c r="E74" s="5" t="s">
        <v>209</v>
      </c>
      <c r="F74" s="5">
        <v>75.930000000000007</v>
      </c>
      <c r="G74" s="5" t="s">
        <v>20</v>
      </c>
      <c r="H74" s="5">
        <v>300</v>
      </c>
      <c r="I74" s="5">
        <v>2000</v>
      </c>
      <c r="J74" s="5">
        <v>75.3</v>
      </c>
      <c r="K74" s="5" t="s">
        <v>17</v>
      </c>
      <c r="L74" s="5">
        <v>0.81599999999999995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19988</v>
      </c>
      <c r="B75" s="5" t="s">
        <v>26</v>
      </c>
      <c r="C75" s="5" t="s">
        <v>27</v>
      </c>
      <c r="D75" s="5" t="s">
        <v>538</v>
      </c>
      <c r="E75" s="5" t="s">
        <v>209</v>
      </c>
      <c r="F75" s="5">
        <v>268.11</v>
      </c>
      <c r="G75" s="5" t="s">
        <v>20</v>
      </c>
      <c r="H75" s="5">
        <v>400</v>
      </c>
      <c r="I75" s="5">
        <v>2000</v>
      </c>
      <c r="J75" s="5">
        <v>77.599999999999994</v>
      </c>
      <c r="K75" s="5" t="s">
        <v>17</v>
      </c>
      <c r="L75" s="5">
        <v>0.82199999999999995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20058</v>
      </c>
      <c r="B76" s="5" t="s">
        <v>26</v>
      </c>
      <c r="C76" s="5" t="s">
        <v>27</v>
      </c>
      <c r="D76" s="5" t="s">
        <v>538</v>
      </c>
      <c r="E76" s="5" t="s">
        <v>209</v>
      </c>
      <c r="F76" s="5">
        <v>0.79</v>
      </c>
      <c r="G76" s="5" t="s">
        <v>20</v>
      </c>
      <c r="H76" s="5">
        <v>100</v>
      </c>
      <c r="I76" s="5">
        <v>2001</v>
      </c>
      <c r="J76" s="5">
        <v>75.3</v>
      </c>
      <c r="K76" s="5" t="s">
        <v>17</v>
      </c>
      <c r="L76" s="5">
        <v>0.81</v>
      </c>
      <c r="M76" s="5" t="s">
        <v>21</v>
      </c>
      <c r="N76" s="5" t="s">
        <v>19</v>
      </c>
      <c r="O76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539</v>
      </c>
      <c r="B3" s="14" t="s">
        <v>20</v>
      </c>
      <c r="C3" s="20">
        <v>9.25</v>
      </c>
      <c r="D3" s="10" t="s">
        <v>19</v>
      </c>
      <c r="E3" s="10">
        <v>75.263461538461499</v>
      </c>
      <c r="F3" s="14" t="s">
        <v>152</v>
      </c>
      <c r="G3" s="11">
        <v>0.81052884615384757</v>
      </c>
      <c r="H3" s="14" t="s">
        <v>153</v>
      </c>
    </row>
    <row r="4" spans="1:8">
      <c r="A4" s="41"/>
      <c r="B4" s="14" t="s">
        <v>23</v>
      </c>
      <c r="C4" s="20">
        <v>1.0900000000000001</v>
      </c>
      <c r="D4" s="10" t="s">
        <v>19</v>
      </c>
      <c r="E4" s="10">
        <v>76.511764705882342</v>
      </c>
      <c r="F4" s="14" t="s">
        <v>152</v>
      </c>
      <c r="G4" s="11">
        <v>0.79605882352941204</v>
      </c>
      <c r="H4" s="14" t="s">
        <v>153</v>
      </c>
    </row>
    <row r="5" spans="1:8">
      <c r="A5" s="41" t="s">
        <v>540</v>
      </c>
      <c r="B5" s="41"/>
      <c r="C5" s="20">
        <f>SUM(C3:C4)</f>
        <v>10.34</v>
      </c>
      <c r="D5" s="10" t="s">
        <v>19</v>
      </c>
      <c r="E5" s="10">
        <v>75.900000000000006</v>
      </c>
      <c r="F5" s="14" t="s">
        <v>152</v>
      </c>
      <c r="G5" s="11">
        <v>0.80300000000000005</v>
      </c>
      <c r="H5" s="14" t="s">
        <v>153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O226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2850</v>
      </c>
      <c r="B2" s="5" t="s">
        <v>26</v>
      </c>
      <c r="C2" s="5" t="s">
        <v>27</v>
      </c>
      <c r="D2" s="5" t="s">
        <v>820</v>
      </c>
      <c r="E2" s="5" t="s">
        <v>210</v>
      </c>
      <c r="F2" s="5">
        <v>264.08</v>
      </c>
      <c r="G2" s="5" t="s">
        <v>20</v>
      </c>
      <c r="H2" s="5">
        <v>400</v>
      </c>
      <c r="I2" s="5">
        <v>1999</v>
      </c>
      <c r="J2" s="5">
        <v>76.5</v>
      </c>
      <c r="K2" s="5" t="s">
        <v>17</v>
      </c>
      <c r="L2" s="5">
        <v>0.82199999999999995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3105</v>
      </c>
      <c r="B3" s="5" t="s">
        <v>26</v>
      </c>
      <c r="C3" s="5" t="s">
        <v>27</v>
      </c>
      <c r="D3" s="5" t="s">
        <v>541</v>
      </c>
      <c r="E3" s="5" t="s">
        <v>210</v>
      </c>
      <c r="F3" s="5">
        <v>96.87</v>
      </c>
      <c r="G3" s="5" t="s">
        <v>20</v>
      </c>
      <c r="H3" s="5">
        <v>100</v>
      </c>
      <c r="I3" s="5">
        <v>2004</v>
      </c>
      <c r="J3" s="5">
        <v>75.3</v>
      </c>
      <c r="K3" s="5" t="s">
        <v>17</v>
      </c>
      <c r="L3" s="5">
        <v>0.81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3199</v>
      </c>
      <c r="B4" s="5" t="s">
        <v>26</v>
      </c>
      <c r="C4" s="5" t="s">
        <v>27</v>
      </c>
      <c r="D4" s="5" t="s">
        <v>541</v>
      </c>
      <c r="E4" s="5" t="s">
        <v>210</v>
      </c>
      <c r="F4" s="5">
        <v>6.01</v>
      </c>
      <c r="G4" s="5" t="s">
        <v>20</v>
      </c>
      <c r="H4" s="5">
        <v>150</v>
      </c>
      <c r="I4" s="5">
        <v>1999</v>
      </c>
      <c r="J4" s="5">
        <v>74.099999999999994</v>
      </c>
      <c r="K4" s="5" t="s">
        <v>17</v>
      </c>
      <c r="L4" s="5">
        <v>0.81599999999999995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3273</v>
      </c>
      <c r="B5" s="5" t="s">
        <v>26</v>
      </c>
      <c r="C5" s="5" t="s">
        <v>27</v>
      </c>
      <c r="D5" s="5" t="s">
        <v>541</v>
      </c>
      <c r="E5" s="5" t="s">
        <v>210</v>
      </c>
      <c r="F5" s="5">
        <v>3.13</v>
      </c>
      <c r="G5" s="5" t="s">
        <v>20</v>
      </c>
      <c r="H5" s="5">
        <v>200</v>
      </c>
      <c r="I5" s="5">
        <v>1999</v>
      </c>
      <c r="J5" s="5">
        <v>74.099999999999994</v>
      </c>
      <c r="K5" s="5" t="s">
        <v>17</v>
      </c>
      <c r="L5" s="5">
        <v>0.81599999999999995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3330</v>
      </c>
      <c r="B6" s="5" t="s">
        <v>26</v>
      </c>
      <c r="C6" s="5" t="s">
        <v>27</v>
      </c>
      <c r="D6" s="5" t="s">
        <v>541</v>
      </c>
      <c r="E6" s="5" t="s">
        <v>210</v>
      </c>
      <c r="F6" s="5">
        <v>1</v>
      </c>
      <c r="G6" s="5" t="s">
        <v>20</v>
      </c>
      <c r="H6" s="5">
        <v>100</v>
      </c>
      <c r="I6" s="5">
        <v>2001</v>
      </c>
      <c r="J6" s="5">
        <v>75.3</v>
      </c>
      <c r="K6" s="5" t="s">
        <v>17</v>
      </c>
      <c r="L6" s="5">
        <v>0.81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3331</v>
      </c>
      <c r="B7" s="5" t="s">
        <v>26</v>
      </c>
      <c r="C7" s="5" t="s">
        <v>27</v>
      </c>
      <c r="D7" s="5" t="s">
        <v>541</v>
      </c>
      <c r="E7" s="5" t="s">
        <v>210</v>
      </c>
      <c r="F7" s="5">
        <v>96.83</v>
      </c>
      <c r="G7" s="5" t="s">
        <v>20</v>
      </c>
      <c r="H7" s="5">
        <v>200</v>
      </c>
      <c r="I7" s="5">
        <v>1999</v>
      </c>
      <c r="J7" s="5">
        <v>74.099999999999994</v>
      </c>
      <c r="K7" s="5" t="s">
        <v>17</v>
      </c>
      <c r="L7" s="5">
        <v>0.81599999999999995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3333</v>
      </c>
      <c r="B8" s="5" t="s">
        <v>26</v>
      </c>
      <c r="C8" s="5" t="s">
        <v>27</v>
      </c>
      <c r="D8" s="5" t="s">
        <v>541</v>
      </c>
      <c r="E8" s="5" t="s">
        <v>210</v>
      </c>
      <c r="F8" s="5">
        <v>0.49</v>
      </c>
      <c r="G8" s="5" t="s">
        <v>20</v>
      </c>
      <c r="H8" s="5">
        <v>100</v>
      </c>
      <c r="I8" s="5">
        <v>2001</v>
      </c>
      <c r="J8" s="5">
        <v>75.3</v>
      </c>
      <c r="K8" s="5" t="s">
        <v>17</v>
      </c>
      <c r="L8" s="5">
        <v>0.81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3394</v>
      </c>
      <c r="B9" s="5" t="s">
        <v>26</v>
      </c>
      <c r="C9" s="5" t="s">
        <v>27</v>
      </c>
      <c r="D9" s="5" t="s">
        <v>541</v>
      </c>
      <c r="E9" s="5" t="s">
        <v>210</v>
      </c>
      <c r="F9" s="5">
        <v>0.98</v>
      </c>
      <c r="G9" s="5" t="s">
        <v>20</v>
      </c>
      <c r="H9" s="5">
        <v>100</v>
      </c>
      <c r="I9" s="5">
        <v>2001</v>
      </c>
      <c r="J9" s="5">
        <v>75.3</v>
      </c>
      <c r="K9" s="5" t="s">
        <v>17</v>
      </c>
      <c r="L9" s="5">
        <v>0.81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3452</v>
      </c>
      <c r="B10" s="5" t="s">
        <v>26</v>
      </c>
      <c r="C10" s="5" t="s">
        <v>27</v>
      </c>
      <c r="D10" s="5" t="s">
        <v>541</v>
      </c>
      <c r="E10" s="5" t="s">
        <v>210</v>
      </c>
      <c r="F10" s="5">
        <v>73.19</v>
      </c>
      <c r="G10" s="5" t="s">
        <v>20</v>
      </c>
      <c r="H10" s="5">
        <v>450</v>
      </c>
      <c r="I10" s="5">
        <v>2000</v>
      </c>
      <c r="J10" s="5">
        <v>77.599999999999994</v>
      </c>
      <c r="K10" s="5" t="s">
        <v>17</v>
      </c>
      <c r="L10" s="5">
        <v>0.82199999999999995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3453</v>
      </c>
      <c r="B11" s="5" t="s">
        <v>26</v>
      </c>
      <c r="C11" s="5" t="s">
        <v>27</v>
      </c>
      <c r="D11" s="5" t="s">
        <v>541</v>
      </c>
      <c r="E11" s="5" t="s">
        <v>210</v>
      </c>
      <c r="F11" s="5">
        <v>81.02</v>
      </c>
      <c r="G11" s="5" t="s">
        <v>23</v>
      </c>
      <c r="H11" s="5">
        <v>800</v>
      </c>
      <c r="I11" s="5">
        <v>2000</v>
      </c>
      <c r="J11" s="5">
        <v>78.8</v>
      </c>
      <c r="K11" s="5" t="s">
        <v>17</v>
      </c>
      <c r="L11" s="5">
        <v>0.81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3509</v>
      </c>
      <c r="B12" s="5" t="s">
        <v>26</v>
      </c>
      <c r="C12" s="5" t="s">
        <v>27</v>
      </c>
      <c r="D12" s="5" t="s">
        <v>541</v>
      </c>
      <c r="E12" s="5" t="s">
        <v>210</v>
      </c>
      <c r="F12" s="5">
        <v>77.92</v>
      </c>
      <c r="G12" s="5" t="s">
        <v>20</v>
      </c>
      <c r="H12" s="5">
        <v>100</v>
      </c>
      <c r="I12" s="5">
        <v>2001</v>
      </c>
      <c r="J12" s="5">
        <v>75.3</v>
      </c>
      <c r="K12" s="5" t="s">
        <v>17</v>
      </c>
      <c r="L12" s="5">
        <v>0.81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3633</v>
      </c>
      <c r="B13" s="5" t="s">
        <v>26</v>
      </c>
      <c r="C13" s="5" t="s">
        <v>27</v>
      </c>
      <c r="D13" s="5" t="s">
        <v>541</v>
      </c>
      <c r="E13" s="5" t="s">
        <v>210</v>
      </c>
      <c r="F13" s="5">
        <v>322.67</v>
      </c>
      <c r="G13" s="5" t="s">
        <v>23</v>
      </c>
      <c r="H13" s="5">
        <v>800</v>
      </c>
      <c r="I13" s="5">
        <v>2000</v>
      </c>
      <c r="J13" s="5">
        <v>78.8</v>
      </c>
      <c r="K13" s="5" t="s">
        <v>17</v>
      </c>
      <c r="L13" s="5">
        <v>0.81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3742</v>
      </c>
      <c r="B14" s="5" t="s">
        <v>26</v>
      </c>
      <c r="C14" s="5" t="s">
        <v>27</v>
      </c>
      <c r="D14" s="5" t="s">
        <v>541</v>
      </c>
      <c r="E14" s="5" t="s">
        <v>210</v>
      </c>
      <c r="F14" s="5">
        <v>31.01</v>
      </c>
      <c r="G14" s="5" t="s">
        <v>20</v>
      </c>
      <c r="H14" s="5">
        <v>200</v>
      </c>
      <c r="I14" s="5">
        <v>1999</v>
      </c>
      <c r="J14" s="5">
        <v>74.099999999999994</v>
      </c>
      <c r="K14" s="5" t="s">
        <v>17</v>
      </c>
      <c r="L14" s="5">
        <v>0.81599999999999995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3922</v>
      </c>
      <c r="B15" s="5" t="s">
        <v>26</v>
      </c>
      <c r="C15" s="5" t="s">
        <v>27</v>
      </c>
      <c r="D15" s="5" t="s">
        <v>541</v>
      </c>
      <c r="E15" s="5" t="s">
        <v>210</v>
      </c>
      <c r="F15" s="5">
        <v>85.94</v>
      </c>
      <c r="G15" s="5" t="s">
        <v>20</v>
      </c>
      <c r="H15" s="5">
        <v>150</v>
      </c>
      <c r="I15" s="5">
        <v>2001</v>
      </c>
      <c r="J15" s="5">
        <v>75.3</v>
      </c>
      <c r="K15" s="5" t="s">
        <v>17</v>
      </c>
      <c r="L15" s="5">
        <v>0.81599999999999995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3923</v>
      </c>
      <c r="B16" s="5" t="s">
        <v>26</v>
      </c>
      <c r="C16" s="5" t="s">
        <v>27</v>
      </c>
      <c r="D16" s="5" t="s">
        <v>541</v>
      </c>
      <c r="E16" s="5" t="s">
        <v>210</v>
      </c>
      <c r="F16" s="5">
        <v>138.28</v>
      </c>
      <c r="G16" s="5" t="s">
        <v>20</v>
      </c>
      <c r="H16" s="5">
        <v>200</v>
      </c>
      <c r="I16" s="5">
        <v>1998</v>
      </c>
      <c r="J16" s="5">
        <v>74.099999999999994</v>
      </c>
      <c r="K16" s="5" t="s">
        <v>17</v>
      </c>
      <c r="L16" s="5">
        <v>0.73599999999999999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3985</v>
      </c>
      <c r="B17" s="5" t="s">
        <v>26</v>
      </c>
      <c r="C17" s="5" t="s">
        <v>27</v>
      </c>
      <c r="D17" s="5" t="s">
        <v>541</v>
      </c>
      <c r="E17" s="5" t="s">
        <v>210</v>
      </c>
      <c r="F17" s="5">
        <v>120.37</v>
      </c>
      <c r="G17" s="5" t="s">
        <v>20</v>
      </c>
      <c r="H17" s="5">
        <v>100</v>
      </c>
      <c r="I17" s="5">
        <v>2001</v>
      </c>
      <c r="J17" s="5">
        <v>75.3</v>
      </c>
      <c r="K17" s="5" t="s">
        <v>17</v>
      </c>
      <c r="L17" s="5">
        <v>0.81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3986</v>
      </c>
      <c r="B18" s="5" t="s">
        <v>26</v>
      </c>
      <c r="C18" s="5" t="s">
        <v>27</v>
      </c>
      <c r="D18" s="5" t="s">
        <v>541</v>
      </c>
      <c r="E18" s="5" t="s">
        <v>210</v>
      </c>
      <c r="F18" s="5">
        <v>107.33</v>
      </c>
      <c r="G18" s="5" t="s">
        <v>20</v>
      </c>
      <c r="H18" s="5">
        <v>150</v>
      </c>
      <c r="I18" s="5">
        <v>1999</v>
      </c>
      <c r="J18" s="5">
        <v>74.099999999999994</v>
      </c>
      <c r="K18" s="5" t="s">
        <v>17</v>
      </c>
      <c r="L18" s="5">
        <v>0.81599999999999995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4096</v>
      </c>
      <c r="B19" s="5" t="s">
        <v>26</v>
      </c>
      <c r="C19" s="5" t="s">
        <v>27</v>
      </c>
      <c r="D19" s="5" t="s">
        <v>541</v>
      </c>
      <c r="E19" s="5" t="s">
        <v>210</v>
      </c>
      <c r="F19" s="5">
        <v>0.97</v>
      </c>
      <c r="G19" s="5" t="s">
        <v>20</v>
      </c>
      <c r="H19" s="5">
        <v>100</v>
      </c>
      <c r="I19" s="5">
        <v>2001</v>
      </c>
      <c r="J19" s="5">
        <v>75.3</v>
      </c>
      <c r="K19" s="5" t="s">
        <v>17</v>
      </c>
      <c r="L19" s="5">
        <v>0.81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4317</v>
      </c>
      <c r="B20" s="5" t="s">
        <v>26</v>
      </c>
      <c r="C20" s="5" t="s">
        <v>27</v>
      </c>
      <c r="D20" s="5" t="s">
        <v>541</v>
      </c>
      <c r="E20" s="5" t="s">
        <v>210</v>
      </c>
      <c r="F20" s="5">
        <v>1.37</v>
      </c>
      <c r="G20" s="5" t="s">
        <v>20</v>
      </c>
      <c r="H20" s="5">
        <v>100</v>
      </c>
      <c r="I20" s="5">
        <v>2001</v>
      </c>
      <c r="J20" s="5">
        <v>75.3</v>
      </c>
      <c r="K20" s="5" t="s">
        <v>17</v>
      </c>
      <c r="L20" s="5">
        <v>0.81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4379</v>
      </c>
      <c r="B21" s="5" t="s">
        <v>26</v>
      </c>
      <c r="C21" s="5" t="s">
        <v>27</v>
      </c>
      <c r="D21" s="5" t="s">
        <v>541</v>
      </c>
      <c r="E21" s="5" t="s">
        <v>210</v>
      </c>
      <c r="F21" s="5">
        <v>18.04</v>
      </c>
      <c r="G21" s="5" t="s">
        <v>20</v>
      </c>
      <c r="H21" s="5">
        <v>400</v>
      </c>
      <c r="I21" s="5">
        <v>1998</v>
      </c>
      <c r="J21" s="5">
        <v>76.5</v>
      </c>
      <c r="K21" s="5" t="s">
        <v>17</v>
      </c>
      <c r="L21" s="5">
        <v>0.74299999999999999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4380</v>
      </c>
      <c r="B22" s="5" t="s">
        <v>26</v>
      </c>
      <c r="C22" s="5" t="s">
        <v>27</v>
      </c>
      <c r="D22" s="5" t="s">
        <v>541</v>
      </c>
      <c r="E22" s="5" t="s">
        <v>210</v>
      </c>
      <c r="F22" s="5">
        <v>66.05</v>
      </c>
      <c r="G22" s="5" t="s">
        <v>20</v>
      </c>
      <c r="H22" s="5">
        <v>100</v>
      </c>
      <c r="I22" s="5">
        <v>2001</v>
      </c>
      <c r="J22" s="5">
        <v>75.3</v>
      </c>
      <c r="K22" s="5" t="s">
        <v>17</v>
      </c>
      <c r="L22" s="5">
        <v>0.81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4446</v>
      </c>
      <c r="B23" s="5" t="s">
        <v>26</v>
      </c>
      <c r="C23" s="5" t="s">
        <v>27</v>
      </c>
      <c r="D23" s="5" t="s">
        <v>541</v>
      </c>
      <c r="E23" s="5" t="s">
        <v>210</v>
      </c>
      <c r="F23" s="5">
        <v>1.62</v>
      </c>
      <c r="G23" s="5" t="s">
        <v>20</v>
      </c>
      <c r="H23" s="5">
        <v>100</v>
      </c>
      <c r="I23" s="5">
        <v>1999</v>
      </c>
      <c r="J23" s="5">
        <v>74.099999999999994</v>
      </c>
      <c r="K23" s="5" t="s">
        <v>17</v>
      </c>
      <c r="L23" s="5">
        <v>0.81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4448</v>
      </c>
      <c r="B24" s="5" t="s">
        <v>26</v>
      </c>
      <c r="C24" s="5" t="s">
        <v>27</v>
      </c>
      <c r="D24" s="5" t="s">
        <v>541</v>
      </c>
      <c r="E24" s="5" t="s">
        <v>210</v>
      </c>
      <c r="F24" s="5">
        <v>20.94</v>
      </c>
      <c r="G24" s="5" t="s">
        <v>20</v>
      </c>
      <c r="H24" s="5">
        <v>150</v>
      </c>
      <c r="I24" s="5">
        <v>2001</v>
      </c>
      <c r="J24" s="5">
        <v>75.3</v>
      </c>
      <c r="K24" s="5" t="s">
        <v>17</v>
      </c>
      <c r="L24" s="5">
        <v>0.81599999999999995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4546</v>
      </c>
      <c r="B25" s="5" t="s">
        <v>26</v>
      </c>
      <c r="C25" s="5" t="s">
        <v>27</v>
      </c>
      <c r="D25" s="5" t="s">
        <v>541</v>
      </c>
      <c r="E25" s="5" t="s">
        <v>210</v>
      </c>
      <c r="F25" s="5">
        <v>0.28000000000000003</v>
      </c>
      <c r="G25" s="5" t="s">
        <v>20</v>
      </c>
      <c r="H25" s="5">
        <v>100</v>
      </c>
      <c r="I25" s="5">
        <v>2001</v>
      </c>
      <c r="J25" s="5">
        <v>75.3</v>
      </c>
      <c r="K25" s="5" t="s">
        <v>17</v>
      </c>
      <c r="L25" s="5">
        <v>0.81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4547</v>
      </c>
      <c r="B26" s="5" t="s">
        <v>26</v>
      </c>
      <c r="C26" s="5" t="s">
        <v>27</v>
      </c>
      <c r="D26" s="5" t="s">
        <v>541</v>
      </c>
      <c r="E26" s="5" t="s">
        <v>210</v>
      </c>
      <c r="F26" s="5">
        <v>38.19</v>
      </c>
      <c r="G26" s="5" t="s">
        <v>20</v>
      </c>
      <c r="H26" s="5">
        <v>150</v>
      </c>
      <c r="I26" s="5">
        <v>2001</v>
      </c>
      <c r="J26" s="5">
        <v>75.3</v>
      </c>
      <c r="K26" s="5" t="s">
        <v>17</v>
      </c>
      <c r="L26" s="5">
        <v>0.81599999999999995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4674</v>
      </c>
      <c r="B27" s="5" t="s">
        <v>26</v>
      </c>
      <c r="C27" s="5" t="s">
        <v>27</v>
      </c>
      <c r="D27" s="5" t="s">
        <v>541</v>
      </c>
      <c r="E27" s="5" t="s">
        <v>210</v>
      </c>
      <c r="F27" s="5">
        <v>0.28999999999999998</v>
      </c>
      <c r="G27" s="5" t="s">
        <v>20</v>
      </c>
      <c r="H27" s="5">
        <v>400</v>
      </c>
      <c r="I27" s="5">
        <v>1998</v>
      </c>
      <c r="J27" s="5">
        <v>76.5</v>
      </c>
      <c r="K27" s="5" t="s">
        <v>17</v>
      </c>
      <c r="L27" s="5">
        <v>0.74299999999999999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4675</v>
      </c>
      <c r="B28" s="5" t="s">
        <v>26</v>
      </c>
      <c r="C28" s="5" t="s">
        <v>27</v>
      </c>
      <c r="D28" s="5" t="s">
        <v>541</v>
      </c>
      <c r="E28" s="5" t="s">
        <v>210</v>
      </c>
      <c r="F28" s="5">
        <v>112.72</v>
      </c>
      <c r="G28" s="5" t="s">
        <v>20</v>
      </c>
      <c r="H28" s="5">
        <v>100</v>
      </c>
      <c r="I28" s="5">
        <v>2001</v>
      </c>
      <c r="J28" s="5">
        <v>75.3</v>
      </c>
      <c r="K28" s="5" t="s">
        <v>17</v>
      </c>
      <c r="L28" s="5">
        <v>0.81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4676</v>
      </c>
      <c r="B29" s="5" t="s">
        <v>26</v>
      </c>
      <c r="C29" s="5" t="s">
        <v>27</v>
      </c>
      <c r="D29" s="5" t="s">
        <v>541</v>
      </c>
      <c r="E29" s="5" t="s">
        <v>210</v>
      </c>
      <c r="F29" s="5">
        <v>1.45</v>
      </c>
      <c r="G29" s="5" t="s">
        <v>20</v>
      </c>
      <c r="H29" s="5">
        <v>100</v>
      </c>
      <c r="I29" s="5">
        <v>1999</v>
      </c>
      <c r="J29" s="5">
        <v>74.099999999999994</v>
      </c>
      <c r="K29" s="5" t="s">
        <v>17</v>
      </c>
      <c r="L29" s="5">
        <v>0.81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4677</v>
      </c>
      <c r="B30" s="5" t="s">
        <v>26</v>
      </c>
      <c r="C30" s="5" t="s">
        <v>27</v>
      </c>
      <c r="D30" s="5" t="s">
        <v>541</v>
      </c>
      <c r="E30" s="5" t="s">
        <v>210</v>
      </c>
      <c r="F30" s="5">
        <v>0.52</v>
      </c>
      <c r="G30" s="5" t="s">
        <v>20</v>
      </c>
      <c r="H30" s="5">
        <v>100</v>
      </c>
      <c r="I30" s="5">
        <v>2001</v>
      </c>
      <c r="J30" s="5">
        <v>75.3</v>
      </c>
      <c r="K30" s="5" t="s">
        <v>17</v>
      </c>
      <c r="L30" s="5">
        <v>0.81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4784</v>
      </c>
      <c r="B31" s="5" t="s">
        <v>26</v>
      </c>
      <c r="C31" s="5" t="s">
        <v>27</v>
      </c>
      <c r="D31" s="5" t="s">
        <v>541</v>
      </c>
      <c r="E31" s="5" t="s">
        <v>210</v>
      </c>
      <c r="F31" s="5">
        <v>38.729999999999997</v>
      </c>
      <c r="G31" s="5" t="s">
        <v>20</v>
      </c>
      <c r="H31" s="5">
        <v>100</v>
      </c>
      <c r="I31" s="5">
        <v>1999</v>
      </c>
      <c r="J31" s="5">
        <v>74.099999999999994</v>
      </c>
      <c r="K31" s="5" t="s">
        <v>17</v>
      </c>
      <c r="L31" s="5">
        <v>0.81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4930</v>
      </c>
      <c r="B32" s="5" t="s">
        <v>26</v>
      </c>
      <c r="C32" s="5" t="s">
        <v>27</v>
      </c>
      <c r="D32" s="5" t="s">
        <v>541</v>
      </c>
      <c r="E32" s="5" t="s">
        <v>210</v>
      </c>
      <c r="F32" s="5">
        <v>77.48</v>
      </c>
      <c r="G32" s="5" t="s">
        <v>20</v>
      </c>
      <c r="H32" s="5">
        <v>200</v>
      </c>
      <c r="I32" s="5">
        <v>1999</v>
      </c>
      <c r="J32" s="5">
        <v>74.099999999999994</v>
      </c>
      <c r="K32" s="5" t="s">
        <v>17</v>
      </c>
      <c r="L32" s="5">
        <v>0.81599999999999995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4932</v>
      </c>
      <c r="B33" s="5" t="s">
        <v>26</v>
      </c>
      <c r="C33" s="5" t="s">
        <v>27</v>
      </c>
      <c r="D33" s="5" t="s">
        <v>541</v>
      </c>
      <c r="E33" s="5" t="s">
        <v>210</v>
      </c>
      <c r="F33" s="5">
        <v>38.950000000000003</v>
      </c>
      <c r="G33" s="5" t="s">
        <v>20</v>
      </c>
      <c r="H33" s="5">
        <v>100</v>
      </c>
      <c r="I33" s="5">
        <v>2001</v>
      </c>
      <c r="J33" s="5">
        <v>75.3</v>
      </c>
      <c r="K33" s="5" t="s">
        <v>17</v>
      </c>
      <c r="L33" s="5">
        <v>0.81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5100</v>
      </c>
      <c r="B34" s="5" t="s">
        <v>26</v>
      </c>
      <c r="C34" s="5" t="s">
        <v>27</v>
      </c>
      <c r="D34" s="5" t="s">
        <v>541</v>
      </c>
      <c r="E34" s="5" t="s">
        <v>210</v>
      </c>
      <c r="F34" s="5">
        <v>115.75</v>
      </c>
      <c r="G34" s="5" t="s">
        <v>20</v>
      </c>
      <c r="H34" s="5">
        <v>400</v>
      </c>
      <c r="I34" s="5">
        <v>1999</v>
      </c>
      <c r="J34" s="5">
        <v>76.5</v>
      </c>
      <c r="K34" s="5" t="s">
        <v>17</v>
      </c>
      <c r="L34" s="5">
        <v>0.82199999999999995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5175</v>
      </c>
      <c r="B35" s="5" t="s">
        <v>26</v>
      </c>
      <c r="C35" s="5" t="s">
        <v>27</v>
      </c>
      <c r="D35" s="5" t="s">
        <v>541</v>
      </c>
      <c r="E35" s="5" t="s">
        <v>210</v>
      </c>
      <c r="F35" s="5">
        <v>49</v>
      </c>
      <c r="G35" s="5" t="s">
        <v>20</v>
      </c>
      <c r="H35" s="5">
        <v>450</v>
      </c>
      <c r="I35" s="5">
        <v>2000</v>
      </c>
      <c r="J35" s="5">
        <v>77.599999999999994</v>
      </c>
      <c r="K35" s="5" t="s">
        <v>17</v>
      </c>
      <c r="L35" s="5">
        <v>0.82199999999999995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5300</v>
      </c>
      <c r="B36" s="5" t="s">
        <v>26</v>
      </c>
      <c r="C36" s="5" t="s">
        <v>27</v>
      </c>
      <c r="D36" s="5" t="s">
        <v>541</v>
      </c>
      <c r="E36" s="5" t="s">
        <v>210</v>
      </c>
      <c r="F36" s="5">
        <v>295.14</v>
      </c>
      <c r="G36" s="5" t="s">
        <v>20</v>
      </c>
      <c r="H36" s="5">
        <v>200</v>
      </c>
      <c r="I36" s="5">
        <v>2000</v>
      </c>
      <c r="J36" s="5">
        <v>75.3</v>
      </c>
      <c r="K36" s="5" t="s">
        <v>17</v>
      </c>
      <c r="L36" s="5">
        <v>0.81599999999999995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5561</v>
      </c>
      <c r="B37" s="5" t="s">
        <v>26</v>
      </c>
      <c r="C37" s="5" t="s">
        <v>27</v>
      </c>
      <c r="D37" s="5" t="s">
        <v>541</v>
      </c>
      <c r="E37" s="5" t="s">
        <v>210</v>
      </c>
      <c r="F37" s="5">
        <v>0.97</v>
      </c>
      <c r="G37" s="5" t="s">
        <v>20</v>
      </c>
      <c r="H37" s="5">
        <v>100</v>
      </c>
      <c r="I37" s="5">
        <v>2001</v>
      </c>
      <c r="J37" s="5">
        <v>75.3</v>
      </c>
      <c r="K37" s="5" t="s">
        <v>17</v>
      </c>
      <c r="L37" s="5">
        <v>0.81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5564</v>
      </c>
      <c r="B38" s="5" t="s">
        <v>26</v>
      </c>
      <c r="C38" s="5" t="s">
        <v>27</v>
      </c>
      <c r="D38" s="5" t="s">
        <v>541</v>
      </c>
      <c r="E38" s="5" t="s">
        <v>210</v>
      </c>
      <c r="F38" s="5">
        <v>0.97</v>
      </c>
      <c r="G38" s="5" t="s">
        <v>20</v>
      </c>
      <c r="H38" s="5">
        <v>450</v>
      </c>
      <c r="I38" s="5">
        <v>2001</v>
      </c>
      <c r="J38" s="5">
        <v>77.599999999999994</v>
      </c>
      <c r="K38" s="5" t="s">
        <v>17</v>
      </c>
      <c r="L38" s="5">
        <v>0.82199999999999995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5752</v>
      </c>
      <c r="B39" s="5" t="s">
        <v>26</v>
      </c>
      <c r="C39" s="5" t="s">
        <v>27</v>
      </c>
      <c r="D39" s="5" t="s">
        <v>541</v>
      </c>
      <c r="E39" s="5" t="s">
        <v>210</v>
      </c>
      <c r="F39" s="5">
        <v>0.88</v>
      </c>
      <c r="G39" s="5" t="s">
        <v>20</v>
      </c>
      <c r="H39" s="5">
        <v>400</v>
      </c>
      <c r="I39" s="5">
        <v>1999</v>
      </c>
      <c r="J39" s="5">
        <v>76.5</v>
      </c>
      <c r="K39" s="5" t="s">
        <v>17</v>
      </c>
      <c r="L39" s="5">
        <v>0.82199999999999995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5858</v>
      </c>
      <c r="B40" s="5" t="s">
        <v>26</v>
      </c>
      <c r="C40" s="5" t="s">
        <v>27</v>
      </c>
      <c r="D40" s="5" t="s">
        <v>541</v>
      </c>
      <c r="E40" s="5" t="s">
        <v>210</v>
      </c>
      <c r="F40" s="5">
        <v>1.58</v>
      </c>
      <c r="G40" s="5" t="s">
        <v>20</v>
      </c>
      <c r="H40" s="5">
        <v>100</v>
      </c>
      <c r="I40" s="5">
        <v>2001</v>
      </c>
      <c r="J40" s="5">
        <v>75.3</v>
      </c>
      <c r="K40" s="5" t="s">
        <v>17</v>
      </c>
      <c r="L40" s="5">
        <v>0.81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5859</v>
      </c>
      <c r="B41" s="5" t="s">
        <v>26</v>
      </c>
      <c r="C41" s="5" t="s">
        <v>27</v>
      </c>
      <c r="D41" s="5" t="s">
        <v>541</v>
      </c>
      <c r="E41" s="5" t="s">
        <v>210</v>
      </c>
      <c r="F41" s="5">
        <v>18.8</v>
      </c>
      <c r="G41" s="5" t="s">
        <v>20</v>
      </c>
      <c r="H41" s="5">
        <v>200</v>
      </c>
      <c r="I41" s="5">
        <v>1999</v>
      </c>
      <c r="J41" s="5">
        <v>74.099999999999994</v>
      </c>
      <c r="K41" s="5" t="s">
        <v>17</v>
      </c>
      <c r="L41" s="5">
        <v>0.81599999999999995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5928</v>
      </c>
      <c r="B42" s="5" t="s">
        <v>26</v>
      </c>
      <c r="C42" s="5" t="s">
        <v>27</v>
      </c>
      <c r="D42" s="5" t="s">
        <v>541</v>
      </c>
      <c r="E42" s="5" t="s">
        <v>210</v>
      </c>
      <c r="F42" s="5">
        <v>0.95</v>
      </c>
      <c r="G42" s="5" t="s">
        <v>20</v>
      </c>
      <c r="H42" s="5">
        <v>100</v>
      </c>
      <c r="I42" s="5">
        <v>2001</v>
      </c>
      <c r="J42" s="5">
        <v>75.3</v>
      </c>
      <c r="K42" s="5" t="s">
        <v>17</v>
      </c>
      <c r="L42" s="5">
        <v>0.81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6037</v>
      </c>
      <c r="B43" s="5" t="s">
        <v>26</v>
      </c>
      <c r="C43" s="5" t="s">
        <v>27</v>
      </c>
      <c r="D43" s="5" t="s">
        <v>541</v>
      </c>
      <c r="E43" s="5" t="s">
        <v>210</v>
      </c>
      <c r="F43" s="5">
        <v>30.53</v>
      </c>
      <c r="G43" s="5" t="s">
        <v>20</v>
      </c>
      <c r="H43" s="5">
        <v>400</v>
      </c>
      <c r="I43" s="5">
        <v>2000</v>
      </c>
      <c r="J43" s="5">
        <v>77.599999999999994</v>
      </c>
      <c r="K43" s="5" t="s">
        <v>17</v>
      </c>
      <c r="L43" s="5">
        <v>0.82199999999999995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6042</v>
      </c>
      <c r="B44" s="5" t="s">
        <v>26</v>
      </c>
      <c r="C44" s="5" t="s">
        <v>27</v>
      </c>
      <c r="D44" s="5" t="s">
        <v>541</v>
      </c>
      <c r="E44" s="5" t="s">
        <v>210</v>
      </c>
      <c r="F44" s="5">
        <v>137.96</v>
      </c>
      <c r="G44" s="5" t="s">
        <v>20</v>
      </c>
      <c r="H44" s="5">
        <v>100</v>
      </c>
      <c r="I44" s="5">
        <v>1999</v>
      </c>
      <c r="J44" s="5">
        <v>74.099999999999994</v>
      </c>
      <c r="K44" s="5" t="s">
        <v>17</v>
      </c>
      <c r="L44" s="5">
        <v>0.81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6157</v>
      </c>
      <c r="B45" s="5" t="s">
        <v>26</v>
      </c>
      <c r="C45" s="5" t="s">
        <v>27</v>
      </c>
      <c r="D45" s="5" t="s">
        <v>541</v>
      </c>
      <c r="E45" s="5" t="s">
        <v>210</v>
      </c>
      <c r="F45" s="5">
        <v>1.5</v>
      </c>
      <c r="G45" s="5" t="s">
        <v>20</v>
      </c>
      <c r="H45" s="5">
        <v>200</v>
      </c>
      <c r="I45" s="5">
        <v>2000</v>
      </c>
      <c r="J45" s="5">
        <v>75.3</v>
      </c>
      <c r="K45" s="5" t="s">
        <v>17</v>
      </c>
      <c r="L45" s="5">
        <v>0.81599999999999995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6218</v>
      </c>
      <c r="B46" s="5" t="s">
        <v>26</v>
      </c>
      <c r="C46" s="5" t="s">
        <v>27</v>
      </c>
      <c r="D46" s="5" t="s">
        <v>541</v>
      </c>
      <c r="E46" s="5" t="s">
        <v>210</v>
      </c>
      <c r="F46" s="5">
        <v>6.65</v>
      </c>
      <c r="G46" s="5" t="s">
        <v>20</v>
      </c>
      <c r="H46" s="5">
        <v>200</v>
      </c>
      <c r="I46" s="5">
        <v>2001</v>
      </c>
      <c r="J46" s="5">
        <v>75.3</v>
      </c>
      <c r="K46" s="5" t="s">
        <v>17</v>
      </c>
      <c r="L46" s="5">
        <v>0.81599999999999995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6545</v>
      </c>
      <c r="B47" s="5" t="s">
        <v>26</v>
      </c>
      <c r="C47" s="5" t="s">
        <v>27</v>
      </c>
      <c r="D47" s="5" t="s">
        <v>541</v>
      </c>
      <c r="E47" s="5" t="s">
        <v>210</v>
      </c>
      <c r="F47" s="5">
        <v>53.51</v>
      </c>
      <c r="G47" s="5" t="s">
        <v>20</v>
      </c>
      <c r="H47" s="5">
        <v>200</v>
      </c>
      <c r="I47" s="5">
        <v>1998</v>
      </c>
      <c r="J47" s="5">
        <v>74.099999999999994</v>
      </c>
      <c r="K47" s="5" t="s">
        <v>17</v>
      </c>
      <c r="L47" s="5">
        <v>0.73599999999999999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6639</v>
      </c>
      <c r="B48" s="5" t="s">
        <v>26</v>
      </c>
      <c r="C48" s="5" t="s">
        <v>27</v>
      </c>
      <c r="D48" s="5" t="s">
        <v>541</v>
      </c>
      <c r="E48" s="5" t="s">
        <v>210</v>
      </c>
      <c r="F48" s="5">
        <v>0.27</v>
      </c>
      <c r="G48" s="5" t="s">
        <v>20</v>
      </c>
      <c r="H48" s="5">
        <v>100</v>
      </c>
      <c r="I48" s="5">
        <v>2001</v>
      </c>
      <c r="J48" s="5">
        <v>75.3</v>
      </c>
      <c r="K48" s="5" t="s">
        <v>17</v>
      </c>
      <c r="L48" s="5">
        <v>0.81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6640</v>
      </c>
      <c r="B49" s="5" t="s">
        <v>26</v>
      </c>
      <c r="C49" s="5" t="s">
        <v>27</v>
      </c>
      <c r="D49" s="5" t="s">
        <v>541</v>
      </c>
      <c r="E49" s="5" t="s">
        <v>210</v>
      </c>
      <c r="F49" s="5">
        <v>39.18</v>
      </c>
      <c r="G49" s="5" t="s">
        <v>20</v>
      </c>
      <c r="H49" s="5">
        <v>150</v>
      </c>
      <c r="I49" s="5">
        <v>2001</v>
      </c>
      <c r="J49" s="5">
        <v>75.3</v>
      </c>
      <c r="K49" s="5" t="s">
        <v>17</v>
      </c>
      <c r="L49" s="5">
        <v>0.81599999999999995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6734</v>
      </c>
      <c r="B50" s="5" t="s">
        <v>26</v>
      </c>
      <c r="C50" s="5" t="s">
        <v>27</v>
      </c>
      <c r="D50" s="5" t="s">
        <v>541</v>
      </c>
      <c r="E50" s="5" t="s">
        <v>210</v>
      </c>
      <c r="F50" s="5">
        <v>1.3</v>
      </c>
      <c r="G50" s="5" t="s">
        <v>23</v>
      </c>
      <c r="H50" s="5">
        <v>800</v>
      </c>
      <c r="I50" s="5">
        <v>2000</v>
      </c>
      <c r="J50" s="5">
        <v>78.8</v>
      </c>
      <c r="K50" s="5" t="s">
        <v>17</v>
      </c>
      <c r="L50" s="5">
        <v>0.81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6793</v>
      </c>
      <c r="B51" s="5" t="s">
        <v>26</v>
      </c>
      <c r="C51" s="5" t="s">
        <v>27</v>
      </c>
      <c r="D51" s="5" t="s">
        <v>541</v>
      </c>
      <c r="E51" s="5" t="s">
        <v>210</v>
      </c>
      <c r="F51" s="5">
        <v>77.91</v>
      </c>
      <c r="G51" s="5" t="s">
        <v>20</v>
      </c>
      <c r="H51" s="5">
        <v>100</v>
      </c>
      <c r="I51" s="5">
        <v>2001</v>
      </c>
      <c r="J51" s="5">
        <v>75.3</v>
      </c>
      <c r="K51" s="5" t="s">
        <v>17</v>
      </c>
      <c r="L51" s="5">
        <v>0.81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6851</v>
      </c>
      <c r="B52" s="5" t="s">
        <v>26</v>
      </c>
      <c r="C52" s="5" t="s">
        <v>27</v>
      </c>
      <c r="D52" s="5" t="s">
        <v>541</v>
      </c>
      <c r="E52" s="5" t="s">
        <v>210</v>
      </c>
      <c r="F52" s="5">
        <v>45.34</v>
      </c>
      <c r="G52" s="5" t="s">
        <v>20</v>
      </c>
      <c r="H52" s="5">
        <v>150</v>
      </c>
      <c r="I52" s="5">
        <v>2001</v>
      </c>
      <c r="J52" s="5">
        <v>75.3</v>
      </c>
      <c r="K52" s="5" t="s">
        <v>17</v>
      </c>
      <c r="L52" s="5">
        <v>0.81599999999999995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6852</v>
      </c>
      <c r="B53" s="5" t="s">
        <v>26</v>
      </c>
      <c r="C53" s="5" t="s">
        <v>27</v>
      </c>
      <c r="D53" s="5" t="s">
        <v>541</v>
      </c>
      <c r="E53" s="5" t="s">
        <v>210</v>
      </c>
      <c r="F53" s="5">
        <v>2.84</v>
      </c>
      <c r="G53" s="5" t="s">
        <v>23</v>
      </c>
      <c r="H53" s="5">
        <v>800</v>
      </c>
      <c r="I53" s="5">
        <v>2000</v>
      </c>
      <c r="J53" s="5">
        <v>72.900000000000006</v>
      </c>
      <c r="K53" s="5" t="s">
        <v>17</v>
      </c>
      <c r="L53" s="5">
        <v>0.77800000000000002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6892</v>
      </c>
      <c r="B54" s="5" t="s">
        <v>26</v>
      </c>
      <c r="C54" s="5" t="s">
        <v>27</v>
      </c>
      <c r="D54" s="5" t="s">
        <v>541</v>
      </c>
      <c r="E54" s="5" t="s">
        <v>210</v>
      </c>
      <c r="F54" s="5">
        <v>69.16</v>
      </c>
      <c r="G54" s="5" t="s">
        <v>20</v>
      </c>
      <c r="H54" s="5">
        <v>400</v>
      </c>
      <c r="I54" s="5">
        <v>2000</v>
      </c>
      <c r="J54" s="5">
        <v>77.599999999999994</v>
      </c>
      <c r="K54" s="5" t="s">
        <v>17</v>
      </c>
      <c r="L54" s="5">
        <v>0.82199999999999995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6945</v>
      </c>
      <c r="B55" s="5" t="s">
        <v>26</v>
      </c>
      <c r="C55" s="5" t="s">
        <v>27</v>
      </c>
      <c r="D55" s="5" t="s">
        <v>541</v>
      </c>
      <c r="E55" s="5" t="s">
        <v>210</v>
      </c>
      <c r="F55" s="5">
        <v>20.07</v>
      </c>
      <c r="G55" s="5" t="s">
        <v>20</v>
      </c>
      <c r="H55" s="5">
        <v>150</v>
      </c>
      <c r="I55" s="5">
        <v>1999</v>
      </c>
      <c r="J55" s="5">
        <v>74.099999999999994</v>
      </c>
      <c r="K55" s="5" t="s">
        <v>17</v>
      </c>
      <c r="L55" s="5">
        <v>0.81599999999999995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6946</v>
      </c>
      <c r="B56" s="5" t="s">
        <v>26</v>
      </c>
      <c r="C56" s="5" t="s">
        <v>27</v>
      </c>
      <c r="D56" s="5" t="s">
        <v>541</v>
      </c>
      <c r="E56" s="5" t="s">
        <v>210</v>
      </c>
      <c r="F56" s="5">
        <v>77.41</v>
      </c>
      <c r="G56" s="5" t="s">
        <v>20</v>
      </c>
      <c r="H56" s="5">
        <v>100</v>
      </c>
      <c r="I56" s="5">
        <v>2001</v>
      </c>
      <c r="J56" s="5">
        <v>75.3</v>
      </c>
      <c r="K56" s="5" t="s">
        <v>17</v>
      </c>
      <c r="L56" s="5">
        <v>0.81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7010</v>
      </c>
      <c r="B57" s="5" t="s">
        <v>26</v>
      </c>
      <c r="C57" s="5" t="s">
        <v>27</v>
      </c>
      <c r="D57" s="5" t="s">
        <v>541</v>
      </c>
      <c r="E57" s="5" t="s">
        <v>210</v>
      </c>
      <c r="F57" s="5">
        <v>39.590000000000003</v>
      </c>
      <c r="G57" s="5" t="s">
        <v>20</v>
      </c>
      <c r="H57" s="5">
        <v>150</v>
      </c>
      <c r="I57" s="5">
        <v>2001</v>
      </c>
      <c r="J57" s="5">
        <v>75.3</v>
      </c>
      <c r="K57" s="5" t="s">
        <v>17</v>
      </c>
      <c r="L57" s="5">
        <v>0.81599999999999995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7051</v>
      </c>
      <c r="B58" s="5" t="s">
        <v>26</v>
      </c>
      <c r="C58" s="5" t="s">
        <v>27</v>
      </c>
      <c r="D58" s="5" t="s">
        <v>541</v>
      </c>
      <c r="E58" s="5" t="s">
        <v>210</v>
      </c>
      <c r="F58" s="5">
        <v>77.5</v>
      </c>
      <c r="G58" s="5" t="s">
        <v>20</v>
      </c>
      <c r="H58" s="5">
        <v>150</v>
      </c>
      <c r="I58" s="5">
        <v>2001</v>
      </c>
      <c r="J58" s="5">
        <v>75.3</v>
      </c>
      <c r="K58" s="5" t="s">
        <v>17</v>
      </c>
      <c r="L58" s="5">
        <v>0.81599999999999995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7099</v>
      </c>
      <c r="B59" s="5" t="s">
        <v>26</v>
      </c>
      <c r="C59" s="5" t="s">
        <v>27</v>
      </c>
      <c r="D59" s="5" t="s">
        <v>541</v>
      </c>
      <c r="E59" s="5" t="s">
        <v>210</v>
      </c>
      <c r="F59" s="5">
        <v>80.89</v>
      </c>
      <c r="G59" s="5" t="s">
        <v>20</v>
      </c>
      <c r="H59" s="5">
        <v>100</v>
      </c>
      <c r="I59" s="5">
        <v>2001</v>
      </c>
      <c r="J59" s="5">
        <v>75.3</v>
      </c>
      <c r="K59" s="5" t="s">
        <v>17</v>
      </c>
      <c r="L59" s="5">
        <v>0.81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7236</v>
      </c>
      <c r="B60" s="5" t="s">
        <v>26</v>
      </c>
      <c r="C60" s="5" t="s">
        <v>27</v>
      </c>
      <c r="D60" s="5" t="s">
        <v>541</v>
      </c>
      <c r="E60" s="5" t="s">
        <v>210</v>
      </c>
      <c r="F60" s="5">
        <v>11.61</v>
      </c>
      <c r="G60" s="5" t="s">
        <v>20</v>
      </c>
      <c r="H60" s="5">
        <v>400</v>
      </c>
      <c r="I60" s="5">
        <v>1999</v>
      </c>
      <c r="J60" s="5">
        <v>76.5</v>
      </c>
      <c r="K60" s="5" t="s">
        <v>17</v>
      </c>
      <c r="L60" s="5">
        <v>0.82199999999999995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7290</v>
      </c>
      <c r="B61" s="5" t="s">
        <v>26</v>
      </c>
      <c r="C61" s="5" t="s">
        <v>27</v>
      </c>
      <c r="D61" s="5" t="s">
        <v>541</v>
      </c>
      <c r="E61" s="5" t="s">
        <v>210</v>
      </c>
      <c r="F61" s="5">
        <v>95.49</v>
      </c>
      <c r="G61" s="5" t="s">
        <v>20</v>
      </c>
      <c r="H61" s="5">
        <v>100</v>
      </c>
      <c r="I61" s="5">
        <v>2001</v>
      </c>
      <c r="J61" s="5">
        <v>75.3</v>
      </c>
      <c r="K61" s="5" t="s">
        <v>17</v>
      </c>
      <c r="L61" s="5">
        <v>0.81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7587</v>
      </c>
      <c r="B62" s="5" t="s">
        <v>26</v>
      </c>
      <c r="C62" s="5" t="s">
        <v>27</v>
      </c>
      <c r="D62" s="5" t="s">
        <v>541</v>
      </c>
      <c r="E62" s="5" t="s">
        <v>210</v>
      </c>
      <c r="F62" s="5">
        <v>10.99</v>
      </c>
      <c r="G62" s="5" t="s">
        <v>20</v>
      </c>
      <c r="H62" s="5">
        <v>150</v>
      </c>
      <c r="I62" s="5">
        <v>1999</v>
      </c>
      <c r="J62" s="5">
        <v>74.099999999999994</v>
      </c>
      <c r="K62" s="5" t="s">
        <v>17</v>
      </c>
      <c r="L62" s="5">
        <v>0.81599999999999995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7588</v>
      </c>
      <c r="B63" s="5" t="s">
        <v>26</v>
      </c>
      <c r="C63" s="5" t="s">
        <v>27</v>
      </c>
      <c r="D63" s="5" t="s">
        <v>541</v>
      </c>
      <c r="E63" s="5" t="s">
        <v>210</v>
      </c>
      <c r="F63" s="5">
        <v>39.08</v>
      </c>
      <c r="G63" s="5" t="s">
        <v>20</v>
      </c>
      <c r="H63" s="5">
        <v>100</v>
      </c>
      <c r="I63" s="5">
        <v>2001</v>
      </c>
      <c r="J63" s="5">
        <v>75.3</v>
      </c>
      <c r="K63" s="5" t="s">
        <v>17</v>
      </c>
      <c r="L63" s="5">
        <v>0.81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7758</v>
      </c>
      <c r="B64" s="5" t="s">
        <v>26</v>
      </c>
      <c r="C64" s="5" t="s">
        <v>27</v>
      </c>
      <c r="D64" s="5" t="s">
        <v>541</v>
      </c>
      <c r="E64" s="5" t="s">
        <v>210</v>
      </c>
      <c r="F64" s="5">
        <v>60.8</v>
      </c>
      <c r="G64" s="5" t="s">
        <v>23</v>
      </c>
      <c r="H64" s="5">
        <v>900</v>
      </c>
      <c r="I64" s="5">
        <v>2000</v>
      </c>
      <c r="J64" s="5">
        <v>72.900000000000006</v>
      </c>
      <c r="K64" s="5" t="s">
        <v>17</v>
      </c>
      <c r="L64" s="5">
        <v>0.77800000000000002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7816</v>
      </c>
      <c r="B65" s="5" t="s">
        <v>26</v>
      </c>
      <c r="C65" s="5" t="s">
        <v>27</v>
      </c>
      <c r="D65" s="5" t="s">
        <v>541</v>
      </c>
      <c r="E65" s="5" t="s">
        <v>210</v>
      </c>
      <c r="F65" s="5">
        <v>0.35</v>
      </c>
      <c r="G65" s="5" t="s">
        <v>20</v>
      </c>
      <c r="H65" s="5">
        <v>200</v>
      </c>
      <c r="I65" s="5">
        <v>1999</v>
      </c>
      <c r="J65" s="5">
        <v>74.099999999999994</v>
      </c>
      <c r="K65" s="5" t="s">
        <v>17</v>
      </c>
      <c r="L65" s="5">
        <v>0.81599999999999995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7817</v>
      </c>
      <c r="B66" s="5" t="s">
        <v>26</v>
      </c>
      <c r="C66" s="5" t="s">
        <v>27</v>
      </c>
      <c r="D66" s="5" t="s">
        <v>541</v>
      </c>
      <c r="E66" s="5" t="s">
        <v>210</v>
      </c>
      <c r="F66" s="5">
        <v>27.96</v>
      </c>
      <c r="G66" s="5" t="s">
        <v>20</v>
      </c>
      <c r="H66" s="5">
        <v>150</v>
      </c>
      <c r="I66" s="5">
        <v>2001</v>
      </c>
      <c r="J66" s="5">
        <v>75.3</v>
      </c>
      <c r="K66" s="5" t="s">
        <v>17</v>
      </c>
      <c r="L66" s="5">
        <v>0.81599999999999995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7873</v>
      </c>
      <c r="B67" s="5" t="s">
        <v>26</v>
      </c>
      <c r="C67" s="5" t="s">
        <v>27</v>
      </c>
      <c r="D67" s="5" t="s">
        <v>541</v>
      </c>
      <c r="E67" s="5" t="s">
        <v>210</v>
      </c>
      <c r="F67" s="5">
        <v>0.82</v>
      </c>
      <c r="G67" s="5" t="s">
        <v>20</v>
      </c>
      <c r="H67" s="5">
        <v>100</v>
      </c>
      <c r="I67" s="5">
        <v>2001</v>
      </c>
      <c r="J67" s="5">
        <v>75.3</v>
      </c>
      <c r="K67" s="5" t="s">
        <v>17</v>
      </c>
      <c r="L67" s="5">
        <v>0.81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7877</v>
      </c>
      <c r="B68" s="5" t="s">
        <v>26</v>
      </c>
      <c r="C68" s="5" t="s">
        <v>27</v>
      </c>
      <c r="D68" s="5" t="s">
        <v>541</v>
      </c>
      <c r="E68" s="5" t="s">
        <v>210</v>
      </c>
      <c r="F68" s="5">
        <v>1.45</v>
      </c>
      <c r="G68" s="5" t="s">
        <v>20</v>
      </c>
      <c r="H68" s="5">
        <v>200</v>
      </c>
      <c r="I68" s="5">
        <v>2000</v>
      </c>
      <c r="J68" s="5">
        <v>71.8</v>
      </c>
      <c r="K68" s="5" t="s">
        <v>17</v>
      </c>
      <c r="L68" s="5">
        <v>0.78400000000000003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7922</v>
      </c>
      <c r="B69" s="5" t="s">
        <v>26</v>
      </c>
      <c r="C69" s="5" t="s">
        <v>27</v>
      </c>
      <c r="D69" s="5" t="s">
        <v>541</v>
      </c>
      <c r="E69" s="5" t="s">
        <v>210</v>
      </c>
      <c r="F69" s="5">
        <v>0.4</v>
      </c>
      <c r="G69" s="5" t="s">
        <v>20</v>
      </c>
      <c r="H69" s="5">
        <v>100</v>
      </c>
      <c r="I69" s="5">
        <v>2001</v>
      </c>
      <c r="J69" s="5">
        <v>75.3</v>
      </c>
      <c r="K69" s="5" t="s">
        <v>17</v>
      </c>
      <c r="L69" s="5">
        <v>0.81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7924</v>
      </c>
      <c r="B70" s="5" t="s">
        <v>26</v>
      </c>
      <c r="C70" s="5" t="s">
        <v>27</v>
      </c>
      <c r="D70" s="5" t="s">
        <v>541</v>
      </c>
      <c r="E70" s="5" t="s">
        <v>210</v>
      </c>
      <c r="F70" s="5">
        <v>40.51</v>
      </c>
      <c r="G70" s="5" t="s">
        <v>20</v>
      </c>
      <c r="H70" s="5">
        <v>150</v>
      </c>
      <c r="I70" s="5">
        <v>2001</v>
      </c>
      <c r="J70" s="5">
        <v>75.3</v>
      </c>
      <c r="K70" s="5" t="s">
        <v>17</v>
      </c>
      <c r="L70" s="5">
        <v>0.81599999999999995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8045</v>
      </c>
      <c r="B71" s="5" t="s">
        <v>26</v>
      </c>
      <c r="C71" s="5" t="s">
        <v>27</v>
      </c>
      <c r="D71" s="5" t="s">
        <v>541</v>
      </c>
      <c r="E71" s="5" t="s">
        <v>210</v>
      </c>
      <c r="F71" s="5">
        <v>84.55</v>
      </c>
      <c r="G71" s="5" t="s">
        <v>20</v>
      </c>
      <c r="H71" s="5">
        <v>200</v>
      </c>
      <c r="I71" s="5">
        <v>2004</v>
      </c>
      <c r="J71" s="5">
        <v>75.3</v>
      </c>
      <c r="K71" s="5" t="s">
        <v>17</v>
      </c>
      <c r="L71" s="5">
        <v>0.81599999999999995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8202</v>
      </c>
      <c r="B72" s="5" t="s">
        <v>26</v>
      </c>
      <c r="C72" s="5" t="s">
        <v>27</v>
      </c>
      <c r="D72" s="5" t="s">
        <v>541</v>
      </c>
      <c r="E72" s="5" t="s">
        <v>210</v>
      </c>
      <c r="F72" s="5">
        <v>0.75</v>
      </c>
      <c r="G72" s="5" t="s">
        <v>20</v>
      </c>
      <c r="H72" s="5">
        <v>100</v>
      </c>
      <c r="I72" s="5">
        <v>2001</v>
      </c>
      <c r="J72" s="5">
        <v>75.3</v>
      </c>
      <c r="K72" s="5" t="s">
        <v>17</v>
      </c>
      <c r="L72" s="5">
        <v>0.81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8259</v>
      </c>
      <c r="B73" s="5" t="s">
        <v>26</v>
      </c>
      <c r="C73" s="5" t="s">
        <v>27</v>
      </c>
      <c r="D73" s="5" t="s">
        <v>541</v>
      </c>
      <c r="E73" s="5" t="s">
        <v>210</v>
      </c>
      <c r="F73" s="5">
        <v>10.55</v>
      </c>
      <c r="G73" s="5" t="s">
        <v>20</v>
      </c>
      <c r="H73" s="5">
        <v>200</v>
      </c>
      <c r="I73" s="5">
        <v>2001</v>
      </c>
      <c r="J73" s="5">
        <v>75.3</v>
      </c>
      <c r="K73" s="5" t="s">
        <v>17</v>
      </c>
      <c r="L73" s="5">
        <v>0.81599999999999995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8315</v>
      </c>
      <c r="B74" s="5" t="s">
        <v>26</v>
      </c>
      <c r="C74" s="5" t="s">
        <v>27</v>
      </c>
      <c r="D74" s="5" t="s">
        <v>541</v>
      </c>
      <c r="E74" s="5" t="s">
        <v>210</v>
      </c>
      <c r="F74" s="5">
        <v>13.76</v>
      </c>
      <c r="G74" s="5" t="s">
        <v>20</v>
      </c>
      <c r="H74" s="5">
        <v>400</v>
      </c>
      <c r="I74" s="5">
        <v>2000</v>
      </c>
      <c r="J74" s="5">
        <v>77.599999999999994</v>
      </c>
      <c r="K74" s="5" t="s">
        <v>17</v>
      </c>
      <c r="L74" s="5">
        <v>0.82199999999999995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8374</v>
      </c>
      <c r="B75" s="5" t="s">
        <v>26</v>
      </c>
      <c r="C75" s="5" t="s">
        <v>27</v>
      </c>
      <c r="D75" s="5" t="s">
        <v>541</v>
      </c>
      <c r="E75" s="5" t="s">
        <v>210</v>
      </c>
      <c r="F75" s="5">
        <v>7.36</v>
      </c>
      <c r="G75" s="5" t="s">
        <v>20</v>
      </c>
      <c r="H75" s="5">
        <v>100</v>
      </c>
      <c r="I75" s="5">
        <v>2001</v>
      </c>
      <c r="J75" s="5">
        <v>75.3</v>
      </c>
      <c r="K75" s="5" t="s">
        <v>17</v>
      </c>
      <c r="L75" s="5">
        <v>0.81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8377</v>
      </c>
      <c r="B76" s="5" t="s">
        <v>26</v>
      </c>
      <c r="C76" s="5" t="s">
        <v>27</v>
      </c>
      <c r="D76" s="5" t="s">
        <v>541</v>
      </c>
      <c r="E76" s="5" t="s">
        <v>210</v>
      </c>
      <c r="F76" s="5">
        <v>50.96</v>
      </c>
      <c r="G76" s="5" t="s">
        <v>20</v>
      </c>
      <c r="H76" s="5">
        <v>150</v>
      </c>
      <c r="I76" s="5">
        <v>1999</v>
      </c>
      <c r="J76" s="5">
        <v>74.099999999999994</v>
      </c>
      <c r="K76" s="5" t="s">
        <v>17</v>
      </c>
      <c r="L76" s="5">
        <v>0.81599999999999995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8445</v>
      </c>
      <c r="B77" s="5" t="s">
        <v>26</v>
      </c>
      <c r="C77" s="5" t="s">
        <v>27</v>
      </c>
      <c r="D77" s="5" t="s">
        <v>541</v>
      </c>
      <c r="E77" s="5" t="s">
        <v>210</v>
      </c>
      <c r="F77" s="5">
        <v>9.1999999999999993</v>
      </c>
      <c r="G77" s="5" t="s">
        <v>20</v>
      </c>
      <c r="H77" s="5">
        <v>150</v>
      </c>
      <c r="I77" s="5">
        <v>2001</v>
      </c>
      <c r="J77" s="5">
        <v>75.3</v>
      </c>
      <c r="K77" s="5" t="s">
        <v>17</v>
      </c>
      <c r="L77" s="5">
        <v>0.81599999999999995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8694</v>
      </c>
      <c r="B78" s="5" t="s">
        <v>26</v>
      </c>
      <c r="C78" s="5" t="s">
        <v>27</v>
      </c>
      <c r="D78" s="5" t="s">
        <v>541</v>
      </c>
      <c r="E78" s="5" t="s">
        <v>210</v>
      </c>
      <c r="F78" s="5">
        <v>53.72</v>
      </c>
      <c r="G78" s="5" t="s">
        <v>20</v>
      </c>
      <c r="H78" s="5">
        <v>150</v>
      </c>
      <c r="I78" s="5">
        <v>2001</v>
      </c>
      <c r="J78" s="5">
        <v>75.3</v>
      </c>
      <c r="K78" s="5" t="s">
        <v>17</v>
      </c>
      <c r="L78" s="5">
        <v>0.81599999999999995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8744</v>
      </c>
      <c r="B79" s="5" t="s">
        <v>26</v>
      </c>
      <c r="C79" s="5" t="s">
        <v>27</v>
      </c>
      <c r="D79" s="5" t="s">
        <v>541</v>
      </c>
      <c r="E79" s="5" t="s">
        <v>210</v>
      </c>
      <c r="F79" s="5">
        <v>4.6900000000000004</v>
      </c>
      <c r="G79" s="5" t="s">
        <v>20</v>
      </c>
      <c r="H79" s="5">
        <v>150</v>
      </c>
      <c r="I79" s="5">
        <v>1999</v>
      </c>
      <c r="J79" s="5">
        <v>74.099999999999994</v>
      </c>
      <c r="K79" s="5" t="s">
        <v>17</v>
      </c>
      <c r="L79" s="5">
        <v>0.81599999999999995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8745</v>
      </c>
      <c r="B80" s="5" t="s">
        <v>26</v>
      </c>
      <c r="C80" s="5" t="s">
        <v>27</v>
      </c>
      <c r="D80" s="5" t="s">
        <v>541</v>
      </c>
      <c r="E80" s="5" t="s">
        <v>210</v>
      </c>
      <c r="F80" s="5">
        <v>30.71</v>
      </c>
      <c r="G80" s="5" t="s">
        <v>20</v>
      </c>
      <c r="H80" s="5">
        <v>150</v>
      </c>
      <c r="I80" s="5">
        <v>1999</v>
      </c>
      <c r="J80" s="5">
        <v>74.099999999999994</v>
      </c>
      <c r="K80" s="5" t="s">
        <v>17</v>
      </c>
      <c r="L80" s="5">
        <v>0.81599999999999995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8853</v>
      </c>
      <c r="B81" s="5" t="s">
        <v>26</v>
      </c>
      <c r="C81" s="5" t="s">
        <v>27</v>
      </c>
      <c r="D81" s="5" t="s">
        <v>541</v>
      </c>
      <c r="E81" s="5" t="s">
        <v>210</v>
      </c>
      <c r="F81" s="5">
        <v>7.38</v>
      </c>
      <c r="G81" s="5" t="s">
        <v>20</v>
      </c>
      <c r="H81" s="5">
        <v>450</v>
      </c>
      <c r="I81" s="5">
        <v>1999</v>
      </c>
      <c r="J81" s="5">
        <v>76.5</v>
      </c>
      <c r="K81" s="5" t="s">
        <v>17</v>
      </c>
      <c r="L81" s="5">
        <v>0.82199999999999995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8900</v>
      </c>
      <c r="B82" s="5" t="s">
        <v>26</v>
      </c>
      <c r="C82" s="5" t="s">
        <v>27</v>
      </c>
      <c r="D82" s="5" t="s">
        <v>541</v>
      </c>
      <c r="E82" s="5" t="s">
        <v>210</v>
      </c>
      <c r="F82" s="5">
        <v>31.32</v>
      </c>
      <c r="G82" s="5" t="s">
        <v>20</v>
      </c>
      <c r="H82" s="5">
        <v>200</v>
      </c>
      <c r="I82" s="5">
        <v>2000</v>
      </c>
      <c r="J82" s="5">
        <v>75.3</v>
      </c>
      <c r="K82" s="5" t="s">
        <v>17</v>
      </c>
      <c r="L82" s="5">
        <v>0.81599999999999995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8901</v>
      </c>
      <c r="B83" s="5" t="s">
        <v>26</v>
      </c>
      <c r="C83" s="5" t="s">
        <v>27</v>
      </c>
      <c r="D83" s="5" t="s">
        <v>541</v>
      </c>
      <c r="E83" s="5" t="s">
        <v>210</v>
      </c>
      <c r="F83" s="5">
        <v>19.37</v>
      </c>
      <c r="G83" s="5" t="s">
        <v>20</v>
      </c>
      <c r="H83" s="5">
        <v>400</v>
      </c>
      <c r="I83" s="5">
        <v>1999</v>
      </c>
      <c r="J83" s="5">
        <v>76.5</v>
      </c>
      <c r="K83" s="5" t="s">
        <v>17</v>
      </c>
      <c r="L83" s="5">
        <v>0.82199999999999995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8903</v>
      </c>
      <c r="B84" s="5" t="s">
        <v>26</v>
      </c>
      <c r="C84" s="5" t="s">
        <v>27</v>
      </c>
      <c r="D84" s="5" t="s">
        <v>541</v>
      </c>
      <c r="E84" s="5" t="s">
        <v>210</v>
      </c>
      <c r="F84" s="5">
        <v>4.84</v>
      </c>
      <c r="G84" s="5" t="s">
        <v>20</v>
      </c>
      <c r="H84" s="5">
        <v>100</v>
      </c>
      <c r="I84" s="5">
        <v>2001</v>
      </c>
      <c r="J84" s="5">
        <v>75.3</v>
      </c>
      <c r="K84" s="5" t="s">
        <v>17</v>
      </c>
      <c r="L84" s="5">
        <v>0.81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9094</v>
      </c>
      <c r="B85" s="5" t="s">
        <v>26</v>
      </c>
      <c r="C85" s="5" t="s">
        <v>27</v>
      </c>
      <c r="D85" s="5" t="s">
        <v>541</v>
      </c>
      <c r="E85" s="5" t="s">
        <v>210</v>
      </c>
      <c r="F85" s="5">
        <v>0.69</v>
      </c>
      <c r="G85" s="5" t="s">
        <v>20</v>
      </c>
      <c r="H85" s="5">
        <v>100</v>
      </c>
      <c r="I85" s="5">
        <v>2001</v>
      </c>
      <c r="J85" s="5">
        <v>75.3</v>
      </c>
      <c r="K85" s="5" t="s">
        <v>17</v>
      </c>
      <c r="L85" s="5">
        <v>0.81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9143</v>
      </c>
      <c r="B86" s="5" t="s">
        <v>26</v>
      </c>
      <c r="C86" s="5" t="s">
        <v>27</v>
      </c>
      <c r="D86" s="5" t="s">
        <v>541</v>
      </c>
      <c r="E86" s="5" t="s">
        <v>210</v>
      </c>
      <c r="F86" s="5">
        <v>38.54</v>
      </c>
      <c r="G86" s="5" t="s">
        <v>20</v>
      </c>
      <c r="H86" s="5">
        <v>150</v>
      </c>
      <c r="I86" s="5">
        <v>2001</v>
      </c>
      <c r="J86" s="5">
        <v>75.3</v>
      </c>
      <c r="K86" s="5" t="s">
        <v>17</v>
      </c>
      <c r="L86" s="5">
        <v>0.81599999999999995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9208</v>
      </c>
      <c r="B87" s="5" t="s">
        <v>26</v>
      </c>
      <c r="C87" s="5" t="s">
        <v>27</v>
      </c>
      <c r="D87" s="5" t="s">
        <v>541</v>
      </c>
      <c r="E87" s="5" t="s">
        <v>210</v>
      </c>
      <c r="F87" s="5">
        <v>91.02</v>
      </c>
      <c r="G87" s="5" t="s">
        <v>20</v>
      </c>
      <c r="H87" s="5">
        <v>400</v>
      </c>
      <c r="I87" s="5">
        <v>1999</v>
      </c>
      <c r="J87" s="5">
        <v>76.5</v>
      </c>
      <c r="K87" s="5" t="s">
        <v>17</v>
      </c>
      <c r="L87" s="5">
        <v>0.82199999999999995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9443</v>
      </c>
      <c r="B88" s="5" t="s">
        <v>26</v>
      </c>
      <c r="C88" s="5" t="s">
        <v>27</v>
      </c>
      <c r="D88" s="5" t="s">
        <v>541</v>
      </c>
      <c r="E88" s="5" t="s">
        <v>210</v>
      </c>
      <c r="F88" s="5">
        <v>1.35</v>
      </c>
      <c r="G88" s="5" t="s">
        <v>23</v>
      </c>
      <c r="H88" s="5">
        <v>200</v>
      </c>
      <c r="I88" s="5">
        <v>2000</v>
      </c>
      <c r="J88" s="5">
        <v>81.2</v>
      </c>
      <c r="K88" s="5" t="s">
        <v>25</v>
      </c>
      <c r="L88" s="5">
        <v>0.79700000000000004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9941</v>
      </c>
      <c r="B89" s="5" t="s">
        <v>26</v>
      </c>
      <c r="C89" s="5" t="s">
        <v>27</v>
      </c>
      <c r="D89" s="5" t="s">
        <v>541</v>
      </c>
      <c r="E89" s="5" t="s">
        <v>210</v>
      </c>
      <c r="F89" s="5">
        <v>48.97</v>
      </c>
      <c r="G89" s="5" t="s">
        <v>20</v>
      </c>
      <c r="H89" s="5">
        <v>150</v>
      </c>
      <c r="I89" s="5">
        <v>1999</v>
      </c>
      <c r="J89" s="5">
        <v>74.099999999999994</v>
      </c>
      <c r="K89" s="5" t="s">
        <v>17</v>
      </c>
      <c r="L89" s="5">
        <v>0.81599999999999995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9943</v>
      </c>
      <c r="B90" s="5" t="s">
        <v>26</v>
      </c>
      <c r="C90" s="5" t="s">
        <v>27</v>
      </c>
      <c r="D90" s="5" t="s">
        <v>541</v>
      </c>
      <c r="E90" s="5" t="s">
        <v>210</v>
      </c>
      <c r="F90" s="5">
        <v>38.85</v>
      </c>
      <c r="G90" s="5" t="s">
        <v>20</v>
      </c>
      <c r="H90" s="5">
        <v>100</v>
      </c>
      <c r="I90" s="5">
        <v>1999</v>
      </c>
      <c r="J90" s="5">
        <v>74.099999999999994</v>
      </c>
      <c r="K90" s="5" t="s">
        <v>17</v>
      </c>
      <c r="L90" s="5">
        <v>0.81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9944</v>
      </c>
      <c r="B91" s="5" t="s">
        <v>26</v>
      </c>
      <c r="C91" s="5" t="s">
        <v>27</v>
      </c>
      <c r="D91" s="5" t="s">
        <v>541</v>
      </c>
      <c r="E91" s="5" t="s">
        <v>210</v>
      </c>
      <c r="F91" s="5">
        <v>52.55</v>
      </c>
      <c r="G91" s="5" t="s">
        <v>20</v>
      </c>
      <c r="H91" s="5">
        <v>450</v>
      </c>
      <c r="I91" s="5">
        <v>2001</v>
      </c>
      <c r="J91" s="5">
        <v>77.599999999999994</v>
      </c>
      <c r="K91" s="5" t="s">
        <v>17</v>
      </c>
      <c r="L91" s="5">
        <v>0.82199999999999995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10053</v>
      </c>
      <c r="B92" s="5" t="s">
        <v>26</v>
      </c>
      <c r="C92" s="5" t="s">
        <v>27</v>
      </c>
      <c r="D92" s="5" t="s">
        <v>541</v>
      </c>
      <c r="E92" s="5" t="s">
        <v>210</v>
      </c>
      <c r="F92" s="5">
        <v>10.63</v>
      </c>
      <c r="G92" s="5" t="s">
        <v>20</v>
      </c>
      <c r="H92" s="5">
        <v>150</v>
      </c>
      <c r="I92" s="5">
        <v>1999</v>
      </c>
      <c r="J92" s="5">
        <v>74.099999999999994</v>
      </c>
      <c r="K92" s="5" t="s">
        <v>17</v>
      </c>
      <c r="L92" s="5">
        <v>0.81599999999999995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10171</v>
      </c>
      <c r="B93" s="5" t="s">
        <v>26</v>
      </c>
      <c r="C93" s="5" t="s">
        <v>27</v>
      </c>
      <c r="D93" s="5" t="s">
        <v>541</v>
      </c>
      <c r="E93" s="5" t="s">
        <v>210</v>
      </c>
      <c r="F93" s="5">
        <v>39.090000000000003</v>
      </c>
      <c r="G93" s="5" t="s">
        <v>20</v>
      </c>
      <c r="H93" s="5">
        <v>150</v>
      </c>
      <c r="I93" s="5">
        <v>2001</v>
      </c>
      <c r="J93" s="5">
        <v>75.3</v>
      </c>
      <c r="K93" s="5" t="s">
        <v>17</v>
      </c>
      <c r="L93" s="5">
        <v>0.81599999999999995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10222</v>
      </c>
      <c r="B94" s="5" t="s">
        <v>26</v>
      </c>
      <c r="C94" s="5" t="s">
        <v>27</v>
      </c>
      <c r="D94" s="5" t="s">
        <v>541</v>
      </c>
      <c r="E94" s="5" t="s">
        <v>210</v>
      </c>
      <c r="F94" s="5">
        <v>0.48</v>
      </c>
      <c r="G94" s="5" t="s">
        <v>23</v>
      </c>
      <c r="H94" s="5">
        <v>800</v>
      </c>
      <c r="I94" s="5">
        <v>2000</v>
      </c>
      <c r="J94" s="5">
        <v>78.8</v>
      </c>
      <c r="K94" s="5" t="s">
        <v>17</v>
      </c>
      <c r="L94" s="5">
        <v>0.81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10325</v>
      </c>
      <c r="B95" s="5" t="s">
        <v>26</v>
      </c>
      <c r="C95" s="5" t="s">
        <v>27</v>
      </c>
      <c r="D95" s="5" t="s">
        <v>541</v>
      </c>
      <c r="E95" s="5" t="s">
        <v>210</v>
      </c>
      <c r="F95" s="5">
        <v>0.25</v>
      </c>
      <c r="G95" s="5" t="s">
        <v>20</v>
      </c>
      <c r="H95" s="5">
        <v>400</v>
      </c>
      <c r="I95" s="5">
        <v>1999</v>
      </c>
      <c r="J95" s="5">
        <v>76.5</v>
      </c>
      <c r="K95" s="5" t="s">
        <v>17</v>
      </c>
      <c r="L95" s="5">
        <v>0.82199999999999995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10441</v>
      </c>
      <c r="B96" s="5" t="s">
        <v>26</v>
      </c>
      <c r="C96" s="5" t="s">
        <v>27</v>
      </c>
      <c r="D96" s="5" t="s">
        <v>541</v>
      </c>
      <c r="E96" s="5" t="s">
        <v>210</v>
      </c>
      <c r="F96" s="5">
        <v>38.19</v>
      </c>
      <c r="G96" s="5" t="s">
        <v>20</v>
      </c>
      <c r="H96" s="5">
        <v>150</v>
      </c>
      <c r="I96" s="5">
        <v>2001</v>
      </c>
      <c r="J96" s="5">
        <v>75.3</v>
      </c>
      <c r="K96" s="5" t="s">
        <v>17</v>
      </c>
      <c r="L96" s="5">
        <v>0.81599999999999995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10949</v>
      </c>
      <c r="B97" s="5" t="s">
        <v>26</v>
      </c>
      <c r="C97" s="5" t="s">
        <v>27</v>
      </c>
      <c r="D97" s="5" t="s">
        <v>541</v>
      </c>
      <c r="E97" s="5" t="s">
        <v>210</v>
      </c>
      <c r="F97" s="5">
        <v>42.43</v>
      </c>
      <c r="G97" s="5" t="s">
        <v>20</v>
      </c>
      <c r="H97" s="5">
        <v>150</v>
      </c>
      <c r="I97" s="5">
        <v>2001</v>
      </c>
      <c r="J97" s="5">
        <v>75.3</v>
      </c>
      <c r="K97" s="5" t="s">
        <v>17</v>
      </c>
      <c r="L97" s="5">
        <v>0.81599999999999995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11070</v>
      </c>
      <c r="B98" s="5" t="s">
        <v>26</v>
      </c>
      <c r="C98" s="5" t="s">
        <v>27</v>
      </c>
      <c r="D98" s="5" t="s">
        <v>541</v>
      </c>
      <c r="E98" s="5" t="s">
        <v>210</v>
      </c>
      <c r="F98" s="5">
        <v>28.02</v>
      </c>
      <c r="G98" s="5" t="s">
        <v>20</v>
      </c>
      <c r="H98" s="5">
        <v>200</v>
      </c>
      <c r="I98" s="5">
        <v>1999</v>
      </c>
      <c r="J98" s="5">
        <v>74.099999999999994</v>
      </c>
      <c r="K98" s="5" t="s">
        <v>17</v>
      </c>
      <c r="L98" s="5">
        <v>0.81599999999999995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11120</v>
      </c>
      <c r="B99" s="5" t="s">
        <v>26</v>
      </c>
      <c r="C99" s="5" t="s">
        <v>27</v>
      </c>
      <c r="D99" s="5" t="s">
        <v>541</v>
      </c>
      <c r="E99" s="5" t="s">
        <v>210</v>
      </c>
      <c r="F99" s="5">
        <v>0.95</v>
      </c>
      <c r="G99" s="5" t="s">
        <v>20</v>
      </c>
      <c r="H99" s="5">
        <v>100</v>
      </c>
      <c r="I99" s="5">
        <v>2001</v>
      </c>
      <c r="J99" s="5">
        <v>75.3</v>
      </c>
      <c r="K99" s="5" t="s">
        <v>17</v>
      </c>
      <c r="L99" s="5">
        <v>0.81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11248</v>
      </c>
      <c r="B100" s="5" t="s">
        <v>26</v>
      </c>
      <c r="C100" s="5" t="s">
        <v>27</v>
      </c>
      <c r="D100" s="5" t="s">
        <v>541</v>
      </c>
      <c r="E100" s="5" t="s">
        <v>210</v>
      </c>
      <c r="F100" s="5">
        <v>71.16</v>
      </c>
      <c r="G100" s="5" t="s">
        <v>20</v>
      </c>
      <c r="H100" s="5">
        <v>150</v>
      </c>
      <c r="I100" s="5">
        <v>2001</v>
      </c>
      <c r="J100" s="5">
        <v>75.3</v>
      </c>
      <c r="K100" s="5" t="s">
        <v>17</v>
      </c>
      <c r="L100" s="5">
        <v>0.81599999999999995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11249</v>
      </c>
      <c r="B101" s="5" t="s">
        <v>26</v>
      </c>
      <c r="C101" s="5" t="s">
        <v>27</v>
      </c>
      <c r="D101" s="5" t="s">
        <v>541</v>
      </c>
      <c r="E101" s="5" t="s">
        <v>210</v>
      </c>
      <c r="F101" s="5">
        <v>38.159999999999997</v>
      </c>
      <c r="G101" s="5" t="s">
        <v>20</v>
      </c>
      <c r="H101" s="5">
        <v>100</v>
      </c>
      <c r="I101" s="5">
        <v>2001</v>
      </c>
      <c r="J101" s="5">
        <v>75.3</v>
      </c>
      <c r="K101" s="5" t="s">
        <v>17</v>
      </c>
      <c r="L101" s="5">
        <v>0.81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11303</v>
      </c>
      <c r="B102" s="5" t="s">
        <v>26</v>
      </c>
      <c r="C102" s="5" t="s">
        <v>27</v>
      </c>
      <c r="D102" s="5" t="s">
        <v>541</v>
      </c>
      <c r="E102" s="5" t="s">
        <v>210</v>
      </c>
      <c r="F102" s="5">
        <v>73.540000000000006</v>
      </c>
      <c r="G102" s="5" t="s">
        <v>20</v>
      </c>
      <c r="H102" s="5">
        <v>100</v>
      </c>
      <c r="I102" s="5">
        <v>2001</v>
      </c>
      <c r="J102" s="5">
        <v>75.3</v>
      </c>
      <c r="K102" s="5" t="s">
        <v>17</v>
      </c>
      <c r="L102" s="5">
        <v>0.81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11357</v>
      </c>
      <c r="B103" s="5" t="s">
        <v>26</v>
      </c>
      <c r="C103" s="5" t="s">
        <v>27</v>
      </c>
      <c r="D103" s="5" t="s">
        <v>541</v>
      </c>
      <c r="E103" s="5" t="s">
        <v>210</v>
      </c>
      <c r="F103" s="5">
        <v>0.78</v>
      </c>
      <c r="G103" s="5" t="s">
        <v>20</v>
      </c>
      <c r="H103" s="5">
        <v>100</v>
      </c>
      <c r="I103" s="5">
        <v>2001</v>
      </c>
      <c r="J103" s="5">
        <v>75.3</v>
      </c>
      <c r="K103" s="5" t="s">
        <v>17</v>
      </c>
      <c r="L103" s="5">
        <v>0.81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11411</v>
      </c>
      <c r="B104" s="5" t="s">
        <v>26</v>
      </c>
      <c r="C104" s="5" t="s">
        <v>27</v>
      </c>
      <c r="D104" s="5" t="s">
        <v>541</v>
      </c>
      <c r="E104" s="5" t="s">
        <v>210</v>
      </c>
      <c r="F104" s="5">
        <v>0.36</v>
      </c>
      <c r="G104" s="5" t="s">
        <v>20</v>
      </c>
      <c r="H104" s="5">
        <v>100</v>
      </c>
      <c r="I104" s="5">
        <v>2001</v>
      </c>
      <c r="J104" s="5">
        <v>75.3</v>
      </c>
      <c r="K104" s="5" t="s">
        <v>17</v>
      </c>
      <c r="L104" s="5">
        <v>0.81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11592</v>
      </c>
      <c r="B105" s="5" t="s">
        <v>26</v>
      </c>
      <c r="C105" s="5" t="s">
        <v>27</v>
      </c>
      <c r="D105" s="5" t="s">
        <v>541</v>
      </c>
      <c r="E105" s="5" t="s">
        <v>210</v>
      </c>
      <c r="F105" s="5">
        <v>5.48</v>
      </c>
      <c r="G105" s="5" t="s">
        <v>20</v>
      </c>
      <c r="H105" s="5">
        <v>150</v>
      </c>
      <c r="I105" s="5">
        <v>2001</v>
      </c>
      <c r="J105" s="5">
        <v>75.3</v>
      </c>
      <c r="K105" s="5" t="s">
        <v>17</v>
      </c>
      <c r="L105" s="5">
        <v>0.81599999999999995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11704</v>
      </c>
      <c r="B106" s="5" t="s">
        <v>26</v>
      </c>
      <c r="C106" s="5" t="s">
        <v>27</v>
      </c>
      <c r="D106" s="5" t="s">
        <v>541</v>
      </c>
      <c r="E106" s="5" t="s">
        <v>210</v>
      </c>
      <c r="F106" s="5">
        <v>0.31</v>
      </c>
      <c r="G106" s="5" t="s">
        <v>20</v>
      </c>
      <c r="H106" s="5">
        <v>450</v>
      </c>
      <c r="I106" s="5">
        <v>2000</v>
      </c>
      <c r="J106" s="5">
        <v>77.599999999999994</v>
      </c>
      <c r="K106" s="5" t="s">
        <v>17</v>
      </c>
      <c r="L106" s="5">
        <v>0.82199999999999995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11771</v>
      </c>
      <c r="B107" s="5" t="s">
        <v>26</v>
      </c>
      <c r="C107" s="5" t="s">
        <v>27</v>
      </c>
      <c r="D107" s="5" t="s">
        <v>541</v>
      </c>
      <c r="E107" s="5" t="s">
        <v>210</v>
      </c>
      <c r="F107" s="5">
        <v>74.44</v>
      </c>
      <c r="G107" s="5" t="s">
        <v>20</v>
      </c>
      <c r="H107" s="5">
        <v>100</v>
      </c>
      <c r="I107" s="5">
        <v>2001</v>
      </c>
      <c r="J107" s="5">
        <v>75.3</v>
      </c>
      <c r="K107" s="5" t="s">
        <v>17</v>
      </c>
      <c r="L107" s="5">
        <v>0.81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11772</v>
      </c>
      <c r="B108" s="5" t="s">
        <v>26</v>
      </c>
      <c r="C108" s="5" t="s">
        <v>27</v>
      </c>
      <c r="D108" s="5" t="s">
        <v>541</v>
      </c>
      <c r="E108" s="5" t="s">
        <v>210</v>
      </c>
      <c r="F108" s="5">
        <v>246.69</v>
      </c>
      <c r="G108" s="5" t="s">
        <v>23</v>
      </c>
      <c r="H108" s="5">
        <v>900</v>
      </c>
      <c r="I108" s="5">
        <v>2000</v>
      </c>
      <c r="J108" s="5">
        <v>72.900000000000006</v>
      </c>
      <c r="K108" s="5" t="s">
        <v>17</v>
      </c>
      <c r="L108" s="5">
        <v>0.77800000000000002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11837</v>
      </c>
      <c r="B109" s="5" t="s">
        <v>26</v>
      </c>
      <c r="C109" s="5" t="s">
        <v>27</v>
      </c>
      <c r="D109" s="5" t="s">
        <v>541</v>
      </c>
      <c r="E109" s="5" t="s">
        <v>210</v>
      </c>
      <c r="F109" s="5">
        <v>80.56</v>
      </c>
      <c r="G109" s="5" t="s">
        <v>20</v>
      </c>
      <c r="H109" s="5">
        <v>150</v>
      </c>
      <c r="I109" s="5">
        <v>2001</v>
      </c>
      <c r="J109" s="5">
        <v>75.3</v>
      </c>
      <c r="K109" s="5" t="s">
        <v>17</v>
      </c>
      <c r="L109" s="5">
        <v>0.81599999999999995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11898</v>
      </c>
      <c r="B110" s="5" t="s">
        <v>26</v>
      </c>
      <c r="C110" s="5" t="s">
        <v>27</v>
      </c>
      <c r="D110" s="5" t="s">
        <v>541</v>
      </c>
      <c r="E110" s="5" t="s">
        <v>210</v>
      </c>
      <c r="F110" s="5">
        <v>0.57999999999999996</v>
      </c>
      <c r="G110" s="5" t="s">
        <v>20</v>
      </c>
      <c r="H110" s="5">
        <v>100</v>
      </c>
      <c r="I110" s="5">
        <v>2001</v>
      </c>
      <c r="J110" s="5">
        <v>75.3</v>
      </c>
      <c r="K110" s="5" t="s">
        <v>17</v>
      </c>
      <c r="L110" s="5">
        <v>0.81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11899</v>
      </c>
      <c r="B111" s="5" t="s">
        <v>26</v>
      </c>
      <c r="C111" s="5" t="s">
        <v>27</v>
      </c>
      <c r="D111" s="5" t="s">
        <v>541</v>
      </c>
      <c r="E111" s="5" t="s">
        <v>210</v>
      </c>
      <c r="F111" s="5">
        <v>37.07</v>
      </c>
      <c r="G111" s="5" t="s">
        <v>20</v>
      </c>
      <c r="H111" s="5">
        <v>450</v>
      </c>
      <c r="I111" s="5">
        <v>2000</v>
      </c>
      <c r="J111" s="5">
        <v>77.599999999999994</v>
      </c>
      <c r="K111" s="5" t="s">
        <v>17</v>
      </c>
      <c r="L111" s="5">
        <v>0.82199999999999995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11900</v>
      </c>
      <c r="B112" s="5" t="s">
        <v>26</v>
      </c>
      <c r="C112" s="5" t="s">
        <v>27</v>
      </c>
      <c r="D112" s="5" t="s">
        <v>541</v>
      </c>
      <c r="E112" s="5" t="s">
        <v>210</v>
      </c>
      <c r="F112" s="5">
        <v>3.82</v>
      </c>
      <c r="G112" s="5" t="s">
        <v>20</v>
      </c>
      <c r="H112" s="5">
        <v>200</v>
      </c>
      <c r="I112" s="5">
        <v>1998</v>
      </c>
      <c r="J112" s="5">
        <v>74.099999999999994</v>
      </c>
      <c r="K112" s="5" t="s">
        <v>17</v>
      </c>
      <c r="L112" s="5">
        <v>0.73599999999999999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11956</v>
      </c>
      <c r="B113" s="5" t="s">
        <v>26</v>
      </c>
      <c r="C113" s="5" t="s">
        <v>27</v>
      </c>
      <c r="D113" s="5" t="s">
        <v>541</v>
      </c>
      <c r="E113" s="5" t="s">
        <v>210</v>
      </c>
      <c r="F113" s="5">
        <v>0.45</v>
      </c>
      <c r="G113" s="5" t="s">
        <v>20</v>
      </c>
      <c r="H113" s="5">
        <v>100</v>
      </c>
      <c r="I113" s="5">
        <v>2001</v>
      </c>
      <c r="J113" s="5">
        <v>75.3</v>
      </c>
      <c r="K113" s="5" t="s">
        <v>17</v>
      </c>
      <c r="L113" s="5">
        <v>0.81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11957</v>
      </c>
      <c r="B114" s="5" t="s">
        <v>26</v>
      </c>
      <c r="C114" s="5" t="s">
        <v>27</v>
      </c>
      <c r="D114" s="5" t="s">
        <v>541</v>
      </c>
      <c r="E114" s="5" t="s">
        <v>210</v>
      </c>
      <c r="F114" s="5">
        <v>15.8</v>
      </c>
      <c r="G114" s="5" t="s">
        <v>20</v>
      </c>
      <c r="H114" s="5">
        <v>150</v>
      </c>
      <c r="I114" s="5">
        <v>2001</v>
      </c>
      <c r="J114" s="5">
        <v>75.3</v>
      </c>
      <c r="K114" s="5" t="s">
        <v>17</v>
      </c>
      <c r="L114" s="5">
        <v>0.81599999999999995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12008</v>
      </c>
      <c r="B115" s="5" t="s">
        <v>26</v>
      </c>
      <c r="C115" s="5" t="s">
        <v>27</v>
      </c>
      <c r="D115" s="5" t="s">
        <v>541</v>
      </c>
      <c r="E115" s="5" t="s">
        <v>210</v>
      </c>
      <c r="F115" s="5">
        <v>0.35</v>
      </c>
      <c r="G115" s="5" t="s">
        <v>20</v>
      </c>
      <c r="H115" s="5">
        <v>200</v>
      </c>
      <c r="I115" s="5">
        <v>1999</v>
      </c>
      <c r="J115" s="5">
        <v>74.099999999999994</v>
      </c>
      <c r="K115" s="5" t="s">
        <v>17</v>
      </c>
      <c r="L115" s="5">
        <v>0.81599999999999995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12076</v>
      </c>
      <c r="B116" s="5" t="s">
        <v>26</v>
      </c>
      <c r="C116" s="5" t="s">
        <v>27</v>
      </c>
      <c r="D116" s="5" t="s">
        <v>541</v>
      </c>
      <c r="E116" s="5" t="s">
        <v>210</v>
      </c>
      <c r="F116" s="5">
        <v>123.03</v>
      </c>
      <c r="G116" s="5" t="s">
        <v>20</v>
      </c>
      <c r="H116" s="5">
        <v>450</v>
      </c>
      <c r="I116" s="5">
        <v>1999</v>
      </c>
      <c r="J116" s="5">
        <v>76.5</v>
      </c>
      <c r="K116" s="5" t="s">
        <v>17</v>
      </c>
      <c r="L116" s="5">
        <v>0.82199999999999995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12209</v>
      </c>
      <c r="B117" s="5" t="s">
        <v>26</v>
      </c>
      <c r="C117" s="5" t="s">
        <v>27</v>
      </c>
      <c r="D117" s="5" t="s">
        <v>541</v>
      </c>
      <c r="E117" s="5" t="s">
        <v>210</v>
      </c>
      <c r="F117" s="5">
        <v>0.44</v>
      </c>
      <c r="G117" s="5" t="s">
        <v>20</v>
      </c>
      <c r="H117" s="5">
        <v>100</v>
      </c>
      <c r="I117" s="5">
        <v>2001</v>
      </c>
      <c r="J117" s="5">
        <v>75.3</v>
      </c>
      <c r="K117" s="5" t="s">
        <v>17</v>
      </c>
      <c r="L117" s="5">
        <v>0.81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12498</v>
      </c>
      <c r="B118" s="5" t="s">
        <v>26</v>
      </c>
      <c r="C118" s="5" t="s">
        <v>27</v>
      </c>
      <c r="D118" s="5" t="s">
        <v>541</v>
      </c>
      <c r="E118" s="5" t="s">
        <v>210</v>
      </c>
      <c r="F118" s="5">
        <v>17.440000000000001</v>
      </c>
      <c r="G118" s="5" t="s">
        <v>20</v>
      </c>
      <c r="H118" s="5">
        <v>150</v>
      </c>
      <c r="I118" s="5">
        <v>2001</v>
      </c>
      <c r="J118" s="5">
        <v>75.3</v>
      </c>
      <c r="K118" s="5" t="s">
        <v>17</v>
      </c>
      <c r="L118" s="5">
        <v>0.81599999999999995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12553</v>
      </c>
      <c r="B119" s="5" t="s">
        <v>26</v>
      </c>
      <c r="C119" s="5" t="s">
        <v>27</v>
      </c>
      <c r="D119" s="5" t="s">
        <v>541</v>
      </c>
      <c r="E119" s="5" t="s">
        <v>210</v>
      </c>
      <c r="F119" s="5">
        <v>42.39</v>
      </c>
      <c r="G119" s="5" t="s">
        <v>20</v>
      </c>
      <c r="H119" s="5">
        <v>150</v>
      </c>
      <c r="I119" s="5">
        <v>1999</v>
      </c>
      <c r="J119" s="5">
        <v>74.099999999999994</v>
      </c>
      <c r="K119" s="5" t="s">
        <v>17</v>
      </c>
      <c r="L119" s="5">
        <v>0.81599999999999995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12611</v>
      </c>
      <c r="B120" s="5" t="s">
        <v>26</v>
      </c>
      <c r="C120" s="5" t="s">
        <v>27</v>
      </c>
      <c r="D120" s="5" t="s">
        <v>541</v>
      </c>
      <c r="E120" s="5" t="s">
        <v>210</v>
      </c>
      <c r="F120" s="5">
        <v>18.96</v>
      </c>
      <c r="G120" s="5" t="s">
        <v>20</v>
      </c>
      <c r="H120" s="5">
        <v>200</v>
      </c>
      <c r="I120" s="5">
        <v>1999</v>
      </c>
      <c r="J120" s="5">
        <v>74.099999999999994</v>
      </c>
      <c r="K120" s="5" t="s">
        <v>17</v>
      </c>
      <c r="L120" s="5">
        <v>0.81599999999999995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12685</v>
      </c>
      <c r="B121" s="5" t="s">
        <v>26</v>
      </c>
      <c r="C121" s="5" t="s">
        <v>27</v>
      </c>
      <c r="D121" s="5" t="s">
        <v>541</v>
      </c>
      <c r="E121" s="5" t="s">
        <v>210</v>
      </c>
      <c r="F121" s="5">
        <v>43.28</v>
      </c>
      <c r="G121" s="5" t="s">
        <v>20</v>
      </c>
      <c r="H121" s="5">
        <v>400</v>
      </c>
      <c r="I121" s="5">
        <v>1998</v>
      </c>
      <c r="J121" s="5">
        <v>76.5</v>
      </c>
      <c r="K121" s="5" t="s">
        <v>17</v>
      </c>
      <c r="L121" s="5">
        <v>0.74299999999999999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12842</v>
      </c>
      <c r="B122" s="5" t="s">
        <v>26</v>
      </c>
      <c r="C122" s="5" t="s">
        <v>27</v>
      </c>
      <c r="D122" s="5" t="s">
        <v>541</v>
      </c>
      <c r="E122" s="5" t="s">
        <v>210</v>
      </c>
      <c r="F122" s="5">
        <v>26.42</v>
      </c>
      <c r="G122" s="5" t="s">
        <v>20</v>
      </c>
      <c r="H122" s="5">
        <v>150</v>
      </c>
      <c r="I122" s="5">
        <v>1999</v>
      </c>
      <c r="J122" s="5">
        <v>74.099999999999994</v>
      </c>
      <c r="K122" s="5" t="s">
        <v>17</v>
      </c>
      <c r="L122" s="5">
        <v>0.81599999999999995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12843</v>
      </c>
      <c r="B123" s="5" t="s">
        <v>26</v>
      </c>
      <c r="C123" s="5" t="s">
        <v>27</v>
      </c>
      <c r="D123" s="5" t="s">
        <v>541</v>
      </c>
      <c r="E123" s="5" t="s">
        <v>210</v>
      </c>
      <c r="F123" s="5">
        <v>32.619999999999997</v>
      </c>
      <c r="G123" s="5" t="s">
        <v>20</v>
      </c>
      <c r="H123" s="5">
        <v>100</v>
      </c>
      <c r="I123" s="5">
        <v>2001</v>
      </c>
      <c r="J123" s="5">
        <v>75.3</v>
      </c>
      <c r="K123" s="5" t="s">
        <v>17</v>
      </c>
      <c r="L123" s="5">
        <v>0.81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12947</v>
      </c>
      <c r="B124" s="5" t="s">
        <v>26</v>
      </c>
      <c r="C124" s="5" t="s">
        <v>27</v>
      </c>
      <c r="D124" s="5" t="s">
        <v>541</v>
      </c>
      <c r="E124" s="5" t="s">
        <v>210</v>
      </c>
      <c r="F124" s="5">
        <v>6.81</v>
      </c>
      <c r="G124" s="5" t="s">
        <v>20</v>
      </c>
      <c r="H124" s="5">
        <v>200</v>
      </c>
      <c r="I124" s="5">
        <v>2001</v>
      </c>
      <c r="J124" s="5">
        <v>75.3</v>
      </c>
      <c r="K124" s="5" t="s">
        <v>17</v>
      </c>
      <c r="L124" s="5">
        <v>0.81599999999999995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12948</v>
      </c>
      <c r="B125" s="5" t="s">
        <v>26</v>
      </c>
      <c r="C125" s="5" t="s">
        <v>27</v>
      </c>
      <c r="D125" s="5" t="s">
        <v>541</v>
      </c>
      <c r="E125" s="5" t="s">
        <v>210</v>
      </c>
      <c r="F125" s="5">
        <v>156.09</v>
      </c>
      <c r="G125" s="5" t="s">
        <v>20</v>
      </c>
      <c r="H125" s="5">
        <v>100</v>
      </c>
      <c r="I125" s="5">
        <v>2001</v>
      </c>
      <c r="J125" s="5">
        <v>75.3</v>
      </c>
      <c r="K125" s="5" t="s">
        <v>17</v>
      </c>
      <c r="L125" s="5">
        <v>0.81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13198</v>
      </c>
      <c r="B126" s="5" t="s">
        <v>26</v>
      </c>
      <c r="C126" s="5" t="s">
        <v>27</v>
      </c>
      <c r="D126" s="5" t="s">
        <v>541</v>
      </c>
      <c r="E126" s="5" t="s">
        <v>210</v>
      </c>
      <c r="F126" s="5">
        <v>0.43</v>
      </c>
      <c r="G126" s="5" t="s">
        <v>20</v>
      </c>
      <c r="H126" s="5">
        <v>100</v>
      </c>
      <c r="I126" s="5">
        <v>2001</v>
      </c>
      <c r="J126" s="5">
        <v>75.3</v>
      </c>
      <c r="K126" s="5" t="s">
        <v>17</v>
      </c>
      <c r="L126" s="5">
        <v>0.81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13432</v>
      </c>
      <c r="B127" s="5" t="s">
        <v>26</v>
      </c>
      <c r="C127" s="5" t="s">
        <v>27</v>
      </c>
      <c r="D127" s="5" t="s">
        <v>541</v>
      </c>
      <c r="E127" s="5" t="s">
        <v>210</v>
      </c>
      <c r="F127" s="5">
        <v>14.47</v>
      </c>
      <c r="G127" s="5" t="s">
        <v>20</v>
      </c>
      <c r="H127" s="5">
        <v>450</v>
      </c>
      <c r="I127" s="5">
        <v>2000</v>
      </c>
      <c r="J127" s="5">
        <v>77.599999999999994</v>
      </c>
      <c r="K127" s="5" t="s">
        <v>17</v>
      </c>
      <c r="L127" s="5">
        <v>0.82199999999999995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13452</v>
      </c>
      <c r="B128" s="5" t="s">
        <v>26</v>
      </c>
      <c r="C128" s="5" t="s">
        <v>27</v>
      </c>
      <c r="D128" s="5" t="s">
        <v>541</v>
      </c>
      <c r="E128" s="5" t="s">
        <v>210</v>
      </c>
      <c r="F128" s="5">
        <v>10.64</v>
      </c>
      <c r="G128" s="5" t="s">
        <v>23</v>
      </c>
      <c r="H128" s="5">
        <v>900</v>
      </c>
      <c r="I128" s="5">
        <v>2000</v>
      </c>
      <c r="J128" s="5">
        <v>78.8</v>
      </c>
      <c r="K128" s="5" t="s">
        <v>17</v>
      </c>
      <c r="L128" s="5">
        <v>0.81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13616</v>
      </c>
      <c r="B129" s="5" t="s">
        <v>26</v>
      </c>
      <c r="C129" s="5" t="s">
        <v>27</v>
      </c>
      <c r="D129" s="5" t="s">
        <v>541</v>
      </c>
      <c r="E129" s="5" t="s">
        <v>210</v>
      </c>
      <c r="F129" s="5">
        <v>0.52</v>
      </c>
      <c r="G129" s="5" t="s">
        <v>20</v>
      </c>
      <c r="H129" s="5">
        <v>100</v>
      </c>
      <c r="I129" s="5">
        <v>2001</v>
      </c>
      <c r="J129" s="5">
        <v>75.3</v>
      </c>
      <c r="K129" s="5" t="s">
        <v>17</v>
      </c>
      <c r="L129" s="5">
        <v>0.81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13617</v>
      </c>
      <c r="B130" s="5" t="s">
        <v>26</v>
      </c>
      <c r="C130" s="5" t="s">
        <v>27</v>
      </c>
      <c r="D130" s="5" t="s">
        <v>541</v>
      </c>
      <c r="E130" s="5" t="s">
        <v>210</v>
      </c>
      <c r="F130" s="5">
        <v>1.5</v>
      </c>
      <c r="G130" s="5" t="s">
        <v>23</v>
      </c>
      <c r="H130" s="5">
        <v>800</v>
      </c>
      <c r="I130" s="5">
        <v>2000</v>
      </c>
      <c r="J130" s="5">
        <v>78.8</v>
      </c>
      <c r="K130" s="5" t="s">
        <v>17</v>
      </c>
      <c r="L130" s="5">
        <v>0.81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13910</v>
      </c>
      <c r="B131" s="5" t="s">
        <v>26</v>
      </c>
      <c r="C131" s="5" t="s">
        <v>27</v>
      </c>
      <c r="D131" s="5" t="s">
        <v>541</v>
      </c>
      <c r="E131" s="5" t="s">
        <v>210</v>
      </c>
      <c r="F131" s="5">
        <v>0.26</v>
      </c>
      <c r="G131" s="5" t="s">
        <v>20</v>
      </c>
      <c r="H131" s="5">
        <v>100</v>
      </c>
      <c r="I131" s="5">
        <v>2001</v>
      </c>
      <c r="J131" s="5">
        <v>75.3</v>
      </c>
      <c r="K131" s="5" t="s">
        <v>17</v>
      </c>
      <c r="L131" s="5">
        <v>0.81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13911</v>
      </c>
      <c r="B132" s="5" t="s">
        <v>26</v>
      </c>
      <c r="C132" s="5" t="s">
        <v>27</v>
      </c>
      <c r="D132" s="5" t="s">
        <v>541</v>
      </c>
      <c r="E132" s="5" t="s">
        <v>210</v>
      </c>
      <c r="F132" s="5">
        <v>16.13</v>
      </c>
      <c r="G132" s="5" t="s">
        <v>20</v>
      </c>
      <c r="H132" s="5">
        <v>400</v>
      </c>
      <c r="I132" s="5">
        <v>2000</v>
      </c>
      <c r="J132" s="5">
        <v>77.599999999999994</v>
      </c>
      <c r="K132" s="5" t="s">
        <v>17</v>
      </c>
      <c r="L132" s="5">
        <v>0.82199999999999995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13914</v>
      </c>
      <c r="B133" s="5" t="s">
        <v>26</v>
      </c>
      <c r="C133" s="5" t="s">
        <v>27</v>
      </c>
      <c r="D133" s="5" t="s">
        <v>541</v>
      </c>
      <c r="E133" s="5" t="s">
        <v>210</v>
      </c>
      <c r="F133" s="5">
        <v>10.68</v>
      </c>
      <c r="G133" s="5" t="s">
        <v>20</v>
      </c>
      <c r="H133" s="5">
        <v>150</v>
      </c>
      <c r="I133" s="5">
        <v>1999</v>
      </c>
      <c r="J133" s="5">
        <v>74.099999999999994</v>
      </c>
      <c r="K133" s="5" t="s">
        <v>17</v>
      </c>
      <c r="L133" s="5">
        <v>0.81599999999999995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13976</v>
      </c>
      <c r="B134" s="5" t="s">
        <v>26</v>
      </c>
      <c r="C134" s="5" t="s">
        <v>27</v>
      </c>
      <c r="D134" s="5" t="s">
        <v>541</v>
      </c>
      <c r="E134" s="5" t="s">
        <v>210</v>
      </c>
      <c r="F134" s="5">
        <v>2.99</v>
      </c>
      <c r="G134" s="5" t="s">
        <v>20</v>
      </c>
      <c r="H134" s="5">
        <v>350</v>
      </c>
      <c r="I134" s="5">
        <v>2000</v>
      </c>
      <c r="J134" s="5">
        <v>77.599999999999994</v>
      </c>
      <c r="K134" s="5" t="s">
        <v>17</v>
      </c>
      <c r="L134" s="5">
        <v>0.82199999999999995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14069</v>
      </c>
      <c r="B135" s="5" t="s">
        <v>26</v>
      </c>
      <c r="C135" s="5" t="s">
        <v>27</v>
      </c>
      <c r="D135" s="5" t="s">
        <v>541</v>
      </c>
      <c r="E135" s="5" t="s">
        <v>210</v>
      </c>
      <c r="F135" s="5">
        <v>14.4</v>
      </c>
      <c r="G135" s="5" t="s">
        <v>20</v>
      </c>
      <c r="H135" s="5">
        <v>200</v>
      </c>
      <c r="I135" s="5">
        <v>1999</v>
      </c>
      <c r="J135" s="5">
        <v>74.099999999999994</v>
      </c>
      <c r="K135" s="5" t="s">
        <v>17</v>
      </c>
      <c r="L135" s="5">
        <v>0.81599999999999995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14163</v>
      </c>
      <c r="B136" s="5" t="s">
        <v>26</v>
      </c>
      <c r="C136" s="5" t="s">
        <v>27</v>
      </c>
      <c r="D136" s="5" t="s">
        <v>541</v>
      </c>
      <c r="E136" s="5" t="s">
        <v>210</v>
      </c>
      <c r="F136" s="5">
        <v>13.1</v>
      </c>
      <c r="G136" s="5" t="s">
        <v>20</v>
      </c>
      <c r="H136" s="5">
        <v>200</v>
      </c>
      <c r="I136" s="5">
        <v>2001</v>
      </c>
      <c r="J136" s="5">
        <v>75.3</v>
      </c>
      <c r="K136" s="5" t="s">
        <v>17</v>
      </c>
      <c r="L136" s="5">
        <v>0.81599999999999995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14245</v>
      </c>
      <c r="B137" s="5" t="s">
        <v>26</v>
      </c>
      <c r="C137" s="5" t="s">
        <v>27</v>
      </c>
      <c r="D137" s="5" t="s">
        <v>541</v>
      </c>
      <c r="E137" s="5" t="s">
        <v>210</v>
      </c>
      <c r="F137" s="5">
        <v>119.1</v>
      </c>
      <c r="G137" s="5" t="s">
        <v>20</v>
      </c>
      <c r="H137" s="5">
        <v>100</v>
      </c>
      <c r="I137" s="5">
        <v>1999</v>
      </c>
      <c r="J137" s="5">
        <v>74.099999999999994</v>
      </c>
      <c r="K137" s="5" t="s">
        <v>17</v>
      </c>
      <c r="L137" s="5">
        <v>0.81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14336</v>
      </c>
      <c r="B138" s="5" t="s">
        <v>26</v>
      </c>
      <c r="C138" s="5" t="s">
        <v>27</v>
      </c>
      <c r="D138" s="5" t="s">
        <v>541</v>
      </c>
      <c r="E138" s="5" t="s">
        <v>210</v>
      </c>
      <c r="F138" s="5">
        <v>57.87</v>
      </c>
      <c r="G138" s="5" t="s">
        <v>20</v>
      </c>
      <c r="H138" s="5">
        <v>100</v>
      </c>
      <c r="I138" s="5">
        <v>2001</v>
      </c>
      <c r="J138" s="5">
        <v>75.3</v>
      </c>
      <c r="K138" s="5" t="s">
        <v>17</v>
      </c>
      <c r="L138" s="5">
        <v>0.81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14417</v>
      </c>
      <c r="B139" s="5" t="s">
        <v>26</v>
      </c>
      <c r="C139" s="5" t="s">
        <v>27</v>
      </c>
      <c r="D139" s="5" t="s">
        <v>541</v>
      </c>
      <c r="E139" s="5" t="s">
        <v>210</v>
      </c>
      <c r="F139" s="5">
        <v>0.33</v>
      </c>
      <c r="G139" s="5" t="s">
        <v>20</v>
      </c>
      <c r="H139" s="5">
        <v>100</v>
      </c>
      <c r="I139" s="5">
        <v>2001</v>
      </c>
      <c r="J139" s="5">
        <v>75.3</v>
      </c>
      <c r="K139" s="5" t="s">
        <v>17</v>
      </c>
      <c r="L139" s="5">
        <v>0.81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14464</v>
      </c>
      <c r="B140" s="5" t="s">
        <v>26</v>
      </c>
      <c r="C140" s="5" t="s">
        <v>27</v>
      </c>
      <c r="D140" s="5" t="s">
        <v>541</v>
      </c>
      <c r="E140" s="5" t="s">
        <v>210</v>
      </c>
      <c r="F140" s="5">
        <v>29.6</v>
      </c>
      <c r="G140" s="5" t="s">
        <v>20</v>
      </c>
      <c r="H140" s="5">
        <v>100</v>
      </c>
      <c r="I140" s="5">
        <v>2001</v>
      </c>
      <c r="J140" s="5">
        <v>75.3</v>
      </c>
      <c r="K140" s="5" t="s">
        <v>17</v>
      </c>
      <c r="L140" s="5">
        <v>0.81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14545</v>
      </c>
      <c r="B141" s="5" t="s">
        <v>26</v>
      </c>
      <c r="C141" s="5" t="s">
        <v>27</v>
      </c>
      <c r="D141" s="5" t="s">
        <v>541</v>
      </c>
      <c r="E141" s="5" t="s">
        <v>210</v>
      </c>
      <c r="F141" s="5">
        <v>277.13</v>
      </c>
      <c r="G141" s="5" t="s">
        <v>20</v>
      </c>
      <c r="H141" s="5">
        <v>350</v>
      </c>
      <c r="I141" s="5">
        <v>2000</v>
      </c>
      <c r="J141" s="5">
        <v>77.599999999999994</v>
      </c>
      <c r="K141" s="5" t="s">
        <v>17</v>
      </c>
      <c r="L141" s="5">
        <v>0.82199999999999995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14547</v>
      </c>
      <c r="B142" s="5" t="s">
        <v>26</v>
      </c>
      <c r="C142" s="5" t="s">
        <v>27</v>
      </c>
      <c r="D142" s="5" t="s">
        <v>541</v>
      </c>
      <c r="E142" s="5" t="s">
        <v>210</v>
      </c>
      <c r="F142" s="5">
        <v>37.18</v>
      </c>
      <c r="G142" s="5" t="s">
        <v>20</v>
      </c>
      <c r="H142" s="5">
        <v>200</v>
      </c>
      <c r="I142" s="5">
        <v>1999</v>
      </c>
      <c r="J142" s="5">
        <v>74.099999999999994</v>
      </c>
      <c r="K142" s="5" t="s">
        <v>17</v>
      </c>
      <c r="L142" s="5">
        <v>0.81599999999999995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14548</v>
      </c>
      <c r="B143" s="5" t="s">
        <v>26</v>
      </c>
      <c r="C143" s="5" t="s">
        <v>27</v>
      </c>
      <c r="D143" s="5" t="s">
        <v>541</v>
      </c>
      <c r="E143" s="5" t="s">
        <v>210</v>
      </c>
      <c r="F143" s="5">
        <v>20.25</v>
      </c>
      <c r="G143" s="5" t="s">
        <v>20</v>
      </c>
      <c r="H143" s="5">
        <v>400</v>
      </c>
      <c r="I143" s="5">
        <v>1999</v>
      </c>
      <c r="J143" s="5">
        <v>76.5</v>
      </c>
      <c r="K143" s="5" t="s">
        <v>17</v>
      </c>
      <c r="L143" s="5">
        <v>0.82199999999999995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14595</v>
      </c>
      <c r="B144" s="5" t="s">
        <v>26</v>
      </c>
      <c r="C144" s="5" t="s">
        <v>27</v>
      </c>
      <c r="D144" s="5" t="s">
        <v>541</v>
      </c>
      <c r="E144" s="5" t="s">
        <v>210</v>
      </c>
      <c r="F144" s="5">
        <v>21.2</v>
      </c>
      <c r="G144" s="5" t="s">
        <v>20</v>
      </c>
      <c r="H144" s="5">
        <v>150</v>
      </c>
      <c r="I144" s="5">
        <v>1999</v>
      </c>
      <c r="J144" s="5">
        <v>74.099999999999994</v>
      </c>
      <c r="K144" s="5" t="s">
        <v>17</v>
      </c>
      <c r="L144" s="5">
        <v>0.81599999999999995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14598</v>
      </c>
      <c r="B145" s="5" t="s">
        <v>26</v>
      </c>
      <c r="C145" s="5" t="s">
        <v>27</v>
      </c>
      <c r="D145" s="5" t="s">
        <v>541</v>
      </c>
      <c r="E145" s="5" t="s">
        <v>210</v>
      </c>
      <c r="F145" s="5">
        <v>8.3000000000000007</v>
      </c>
      <c r="G145" s="5" t="s">
        <v>20</v>
      </c>
      <c r="H145" s="5">
        <v>200</v>
      </c>
      <c r="I145" s="5">
        <v>1999</v>
      </c>
      <c r="J145" s="5">
        <v>74.099999999999994</v>
      </c>
      <c r="K145" s="5" t="s">
        <v>17</v>
      </c>
      <c r="L145" s="5">
        <v>0.81599999999999995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14672</v>
      </c>
      <c r="B146" s="5" t="s">
        <v>26</v>
      </c>
      <c r="C146" s="5" t="s">
        <v>27</v>
      </c>
      <c r="D146" s="5" t="s">
        <v>541</v>
      </c>
      <c r="E146" s="5" t="s">
        <v>210</v>
      </c>
      <c r="F146" s="5">
        <v>215.03</v>
      </c>
      <c r="G146" s="5" t="s">
        <v>20</v>
      </c>
      <c r="H146" s="5">
        <v>250</v>
      </c>
      <c r="I146" s="5">
        <v>2004</v>
      </c>
      <c r="J146" s="5">
        <v>75.3</v>
      </c>
      <c r="K146" s="5" t="s">
        <v>17</v>
      </c>
      <c r="L146" s="5">
        <v>0.81599999999999995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14765</v>
      </c>
      <c r="B147" s="5" t="s">
        <v>26</v>
      </c>
      <c r="C147" s="5" t="s">
        <v>27</v>
      </c>
      <c r="D147" s="5" t="s">
        <v>541</v>
      </c>
      <c r="E147" s="5" t="s">
        <v>210</v>
      </c>
      <c r="F147" s="5">
        <v>120.39</v>
      </c>
      <c r="G147" s="5" t="s">
        <v>20</v>
      </c>
      <c r="H147" s="5">
        <v>100</v>
      </c>
      <c r="I147" s="5">
        <v>2001</v>
      </c>
      <c r="J147" s="5">
        <v>75.3</v>
      </c>
      <c r="K147" s="5" t="s">
        <v>17</v>
      </c>
      <c r="L147" s="5">
        <v>0.81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14766</v>
      </c>
      <c r="B148" s="5" t="s">
        <v>26</v>
      </c>
      <c r="C148" s="5" t="s">
        <v>27</v>
      </c>
      <c r="D148" s="5" t="s">
        <v>541</v>
      </c>
      <c r="E148" s="5" t="s">
        <v>210</v>
      </c>
      <c r="F148" s="5">
        <v>38.5</v>
      </c>
      <c r="G148" s="5" t="s">
        <v>20</v>
      </c>
      <c r="H148" s="5">
        <v>100</v>
      </c>
      <c r="I148" s="5">
        <v>2001</v>
      </c>
      <c r="J148" s="5">
        <v>75.3</v>
      </c>
      <c r="K148" s="5" t="s">
        <v>17</v>
      </c>
      <c r="L148" s="5">
        <v>0.81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14924</v>
      </c>
      <c r="B149" s="5" t="s">
        <v>26</v>
      </c>
      <c r="C149" s="5" t="s">
        <v>27</v>
      </c>
      <c r="D149" s="5" t="s">
        <v>541</v>
      </c>
      <c r="E149" s="5" t="s">
        <v>210</v>
      </c>
      <c r="F149" s="5">
        <v>19.579999999999998</v>
      </c>
      <c r="G149" s="5" t="s">
        <v>23</v>
      </c>
      <c r="H149" s="5">
        <v>900</v>
      </c>
      <c r="I149" s="5">
        <v>2000</v>
      </c>
      <c r="J149" s="5">
        <v>72.900000000000006</v>
      </c>
      <c r="K149" s="5" t="s">
        <v>17</v>
      </c>
      <c r="L149" s="5">
        <v>0.77800000000000002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15014</v>
      </c>
      <c r="B150" s="5" t="s">
        <v>26</v>
      </c>
      <c r="C150" s="5" t="s">
        <v>27</v>
      </c>
      <c r="D150" s="5" t="s">
        <v>541</v>
      </c>
      <c r="E150" s="5" t="s">
        <v>210</v>
      </c>
      <c r="F150" s="5">
        <v>199.27</v>
      </c>
      <c r="G150" s="5" t="s">
        <v>23</v>
      </c>
      <c r="H150" s="5">
        <v>800</v>
      </c>
      <c r="I150" s="5">
        <v>2000</v>
      </c>
      <c r="J150" s="5">
        <v>78.8</v>
      </c>
      <c r="K150" s="5" t="s">
        <v>17</v>
      </c>
      <c r="L150" s="5">
        <v>0.81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15076</v>
      </c>
      <c r="B151" s="5" t="s">
        <v>26</v>
      </c>
      <c r="C151" s="5" t="s">
        <v>27</v>
      </c>
      <c r="D151" s="5" t="s">
        <v>541</v>
      </c>
      <c r="E151" s="5" t="s">
        <v>210</v>
      </c>
      <c r="F151" s="5">
        <v>25.93</v>
      </c>
      <c r="G151" s="5" t="s">
        <v>20</v>
      </c>
      <c r="H151" s="5">
        <v>200</v>
      </c>
      <c r="I151" s="5">
        <v>1999</v>
      </c>
      <c r="J151" s="5">
        <v>74.099999999999994</v>
      </c>
      <c r="K151" s="5" t="s">
        <v>17</v>
      </c>
      <c r="L151" s="5">
        <v>0.81599999999999995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15078</v>
      </c>
      <c r="B152" s="5" t="s">
        <v>26</v>
      </c>
      <c r="C152" s="5" t="s">
        <v>27</v>
      </c>
      <c r="D152" s="5" t="s">
        <v>541</v>
      </c>
      <c r="E152" s="5" t="s">
        <v>210</v>
      </c>
      <c r="F152" s="5">
        <v>1.54</v>
      </c>
      <c r="G152" s="5" t="s">
        <v>20</v>
      </c>
      <c r="H152" s="5">
        <v>100</v>
      </c>
      <c r="I152" s="5">
        <v>1999</v>
      </c>
      <c r="J152" s="5">
        <v>74.099999999999994</v>
      </c>
      <c r="K152" s="5" t="s">
        <v>17</v>
      </c>
      <c r="L152" s="5">
        <v>0.81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15218</v>
      </c>
      <c r="B153" s="5" t="s">
        <v>26</v>
      </c>
      <c r="C153" s="5" t="s">
        <v>27</v>
      </c>
      <c r="D153" s="5" t="s">
        <v>541</v>
      </c>
      <c r="E153" s="5" t="s">
        <v>210</v>
      </c>
      <c r="F153" s="5">
        <v>132.16999999999999</v>
      </c>
      <c r="G153" s="5" t="s">
        <v>20</v>
      </c>
      <c r="H153" s="5">
        <v>100</v>
      </c>
      <c r="I153" s="5">
        <v>2001</v>
      </c>
      <c r="J153" s="5">
        <v>75.3</v>
      </c>
      <c r="K153" s="5" t="s">
        <v>17</v>
      </c>
      <c r="L153" s="5">
        <v>0.81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15219</v>
      </c>
      <c r="B154" s="5" t="s">
        <v>26</v>
      </c>
      <c r="C154" s="5" t="s">
        <v>27</v>
      </c>
      <c r="D154" s="5" t="s">
        <v>541</v>
      </c>
      <c r="E154" s="5" t="s">
        <v>210</v>
      </c>
      <c r="F154" s="5">
        <v>160.84</v>
      </c>
      <c r="G154" s="5" t="s">
        <v>20</v>
      </c>
      <c r="H154" s="5">
        <v>150</v>
      </c>
      <c r="I154" s="5">
        <v>1999</v>
      </c>
      <c r="J154" s="5">
        <v>74.099999999999994</v>
      </c>
      <c r="K154" s="5" t="s">
        <v>17</v>
      </c>
      <c r="L154" s="5">
        <v>0.81599999999999995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15266</v>
      </c>
      <c r="B155" s="5" t="s">
        <v>26</v>
      </c>
      <c r="C155" s="5" t="s">
        <v>27</v>
      </c>
      <c r="D155" s="5" t="s">
        <v>541</v>
      </c>
      <c r="E155" s="5" t="s">
        <v>210</v>
      </c>
      <c r="F155" s="5">
        <v>71.89</v>
      </c>
      <c r="G155" s="5" t="s">
        <v>20</v>
      </c>
      <c r="H155" s="5">
        <v>150</v>
      </c>
      <c r="I155" s="5">
        <v>1999</v>
      </c>
      <c r="J155" s="5">
        <v>74.099999999999994</v>
      </c>
      <c r="K155" s="5" t="s">
        <v>17</v>
      </c>
      <c r="L155" s="5">
        <v>0.81599999999999995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15268</v>
      </c>
      <c r="B156" s="5" t="s">
        <v>26</v>
      </c>
      <c r="C156" s="5" t="s">
        <v>27</v>
      </c>
      <c r="D156" s="5" t="s">
        <v>541</v>
      </c>
      <c r="E156" s="5" t="s">
        <v>210</v>
      </c>
      <c r="F156" s="5">
        <v>1.4</v>
      </c>
      <c r="G156" s="5" t="s">
        <v>20</v>
      </c>
      <c r="H156" s="5">
        <v>100</v>
      </c>
      <c r="I156" s="5">
        <v>2001</v>
      </c>
      <c r="J156" s="5">
        <v>75.3</v>
      </c>
      <c r="K156" s="5" t="s">
        <v>17</v>
      </c>
      <c r="L156" s="5">
        <v>0.81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15447</v>
      </c>
      <c r="B157" s="5" t="s">
        <v>26</v>
      </c>
      <c r="C157" s="5" t="s">
        <v>27</v>
      </c>
      <c r="D157" s="5" t="s">
        <v>541</v>
      </c>
      <c r="E157" s="5" t="s">
        <v>210</v>
      </c>
      <c r="F157" s="5">
        <v>42.22</v>
      </c>
      <c r="G157" s="5" t="s">
        <v>20</v>
      </c>
      <c r="H157" s="5">
        <v>100</v>
      </c>
      <c r="I157" s="5">
        <v>1999</v>
      </c>
      <c r="J157" s="5">
        <v>74.099999999999994</v>
      </c>
      <c r="K157" s="5" t="s">
        <v>17</v>
      </c>
      <c r="L157" s="5">
        <v>0.81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15456</v>
      </c>
      <c r="B158" s="5" t="s">
        <v>26</v>
      </c>
      <c r="C158" s="5" t="s">
        <v>27</v>
      </c>
      <c r="D158" s="5" t="s">
        <v>541</v>
      </c>
      <c r="E158" s="5" t="s">
        <v>210</v>
      </c>
      <c r="F158" s="5">
        <v>8.1999999999999993</v>
      </c>
      <c r="G158" s="5" t="s">
        <v>20</v>
      </c>
      <c r="H158" s="5">
        <v>150</v>
      </c>
      <c r="I158" s="5">
        <v>2001</v>
      </c>
      <c r="J158" s="5">
        <v>75.3</v>
      </c>
      <c r="K158" s="5" t="s">
        <v>17</v>
      </c>
      <c r="L158" s="5">
        <v>0.81599999999999995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15457</v>
      </c>
      <c r="B159" s="5" t="s">
        <v>26</v>
      </c>
      <c r="C159" s="5" t="s">
        <v>27</v>
      </c>
      <c r="D159" s="5" t="s">
        <v>541</v>
      </c>
      <c r="E159" s="5" t="s">
        <v>210</v>
      </c>
      <c r="F159" s="5">
        <v>19.350000000000001</v>
      </c>
      <c r="G159" s="5" t="s">
        <v>20</v>
      </c>
      <c r="H159" s="5">
        <v>400</v>
      </c>
      <c r="I159" s="5">
        <v>1999</v>
      </c>
      <c r="J159" s="5">
        <v>76.5</v>
      </c>
      <c r="K159" s="5" t="s">
        <v>17</v>
      </c>
      <c r="L159" s="5">
        <v>0.82199999999999995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15696</v>
      </c>
      <c r="B160" s="5" t="s">
        <v>26</v>
      </c>
      <c r="C160" s="5" t="s">
        <v>27</v>
      </c>
      <c r="D160" s="5" t="s">
        <v>541</v>
      </c>
      <c r="E160" s="5" t="s">
        <v>210</v>
      </c>
      <c r="F160" s="5">
        <v>38.869999999999997</v>
      </c>
      <c r="G160" s="5" t="s">
        <v>20</v>
      </c>
      <c r="H160" s="5">
        <v>150</v>
      </c>
      <c r="I160" s="5">
        <v>2001</v>
      </c>
      <c r="J160" s="5">
        <v>75.3</v>
      </c>
      <c r="K160" s="5" t="s">
        <v>17</v>
      </c>
      <c r="L160" s="5">
        <v>0.81599999999999995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15858</v>
      </c>
      <c r="B161" s="5" t="s">
        <v>26</v>
      </c>
      <c r="C161" s="5" t="s">
        <v>27</v>
      </c>
      <c r="D161" s="5" t="s">
        <v>541</v>
      </c>
      <c r="E161" s="5" t="s">
        <v>210</v>
      </c>
      <c r="F161" s="5">
        <v>8.07</v>
      </c>
      <c r="G161" s="5" t="s">
        <v>20</v>
      </c>
      <c r="H161" s="5">
        <v>200</v>
      </c>
      <c r="I161" s="5">
        <v>1999</v>
      </c>
      <c r="J161" s="5">
        <v>74.099999999999994</v>
      </c>
      <c r="K161" s="5" t="s">
        <v>17</v>
      </c>
      <c r="L161" s="5">
        <v>0.81599999999999995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15859</v>
      </c>
      <c r="B162" s="5" t="s">
        <v>26</v>
      </c>
      <c r="C162" s="5" t="s">
        <v>27</v>
      </c>
      <c r="D162" s="5" t="s">
        <v>541</v>
      </c>
      <c r="E162" s="5" t="s">
        <v>210</v>
      </c>
      <c r="F162" s="5">
        <v>35.96</v>
      </c>
      <c r="G162" s="5" t="s">
        <v>20</v>
      </c>
      <c r="H162" s="5">
        <v>150</v>
      </c>
      <c r="I162" s="5">
        <v>2001</v>
      </c>
      <c r="J162" s="5">
        <v>75.3</v>
      </c>
      <c r="K162" s="5" t="s">
        <v>17</v>
      </c>
      <c r="L162" s="5">
        <v>0.81599999999999995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15860</v>
      </c>
      <c r="B163" s="5" t="s">
        <v>26</v>
      </c>
      <c r="C163" s="5" t="s">
        <v>27</v>
      </c>
      <c r="D163" s="5" t="s">
        <v>541</v>
      </c>
      <c r="E163" s="5" t="s">
        <v>210</v>
      </c>
      <c r="F163" s="5">
        <v>1.54</v>
      </c>
      <c r="G163" s="5" t="s">
        <v>20</v>
      </c>
      <c r="H163" s="5">
        <v>100</v>
      </c>
      <c r="I163" s="5">
        <v>1999</v>
      </c>
      <c r="J163" s="5">
        <v>74.099999999999994</v>
      </c>
      <c r="K163" s="5" t="s">
        <v>17</v>
      </c>
      <c r="L163" s="5">
        <v>0.81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16012</v>
      </c>
      <c r="B164" s="5" t="s">
        <v>26</v>
      </c>
      <c r="C164" s="5" t="s">
        <v>27</v>
      </c>
      <c r="D164" s="5" t="s">
        <v>541</v>
      </c>
      <c r="E164" s="5" t="s">
        <v>210</v>
      </c>
      <c r="F164" s="5">
        <v>44.17</v>
      </c>
      <c r="G164" s="5" t="s">
        <v>20</v>
      </c>
      <c r="H164" s="5">
        <v>100</v>
      </c>
      <c r="I164" s="5">
        <v>2001</v>
      </c>
      <c r="J164" s="5">
        <v>75.3</v>
      </c>
      <c r="K164" s="5" t="s">
        <v>17</v>
      </c>
      <c r="L164" s="5">
        <v>0.81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16013</v>
      </c>
      <c r="B165" s="5" t="s">
        <v>26</v>
      </c>
      <c r="C165" s="5" t="s">
        <v>27</v>
      </c>
      <c r="D165" s="5" t="s">
        <v>541</v>
      </c>
      <c r="E165" s="5" t="s">
        <v>210</v>
      </c>
      <c r="F165" s="5">
        <v>32.86</v>
      </c>
      <c r="G165" s="5" t="s">
        <v>20</v>
      </c>
      <c r="H165" s="5">
        <v>150</v>
      </c>
      <c r="I165" s="5">
        <v>1999</v>
      </c>
      <c r="J165" s="5">
        <v>74.099999999999994</v>
      </c>
      <c r="K165" s="5" t="s">
        <v>17</v>
      </c>
      <c r="L165" s="5">
        <v>0.81599999999999995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16091</v>
      </c>
      <c r="B166" s="5" t="s">
        <v>26</v>
      </c>
      <c r="C166" s="5" t="s">
        <v>27</v>
      </c>
      <c r="D166" s="5" t="s">
        <v>541</v>
      </c>
      <c r="E166" s="5" t="s">
        <v>210</v>
      </c>
      <c r="F166" s="5">
        <v>0.46</v>
      </c>
      <c r="G166" s="5" t="s">
        <v>20</v>
      </c>
      <c r="H166" s="5">
        <v>100</v>
      </c>
      <c r="I166" s="5">
        <v>2001</v>
      </c>
      <c r="J166" s="5">
        <v>75.3</v>
      </c>
      <c r="K166" s="5" t="s">
        <v>17</v>
      </c>
      <c r="L166" s="5">
        <v>0.81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16137</v>
      </c>
      <c r="B167" s="5" t="s">
        <v>26</v>
      </c>
      <c r="C167" s="5" t="s">
        <v>27</v>
      </c>
      <c r="D167" s="5" t="s">
        <v>541</v>
      </c>
      <c r="E167" s="5" t="s">
        <v>210</v>
      </c>
      <c r="F167" s="5">
        <v>0.5</v>
      </c>
      <c r="G167" s="5" t="s">
        <v>20</v>
      </c>
      <c r="H167" s="5">
        <v>100</v>
      </c>
      <c r="I167" s="5">
        <v>2001</v>
      </c>
      <c r="J167" s="5">
        <v>75.3</v>
      </c>
      <c r="K167" s="5" t="s">
        <v>17</v>
      </c>
      <c r="L167" s="5">
        <v>0.81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16255</v>
      </c>
      <c r="B168" s="5" t="s">
        <v>26</v>
      </c>
      <c r="C168" s="5" t="s">
        <v>27</v>
      </c>
      <c r="D168" s="5" t="s">
        <v>541</v>
      </c>
      <c r="E168" s="5" t="s">
        <v>210</v>
      </c>
      <c r="F168" s="5">
        <v>57.83</v>
      </c>
      <c r="G168" s="5" t="s">
        <v>20</v>
      </c>
      <c r="H168" s="5">
        <v>150</v>
      </c>
      <c r="I168" s="5">
        <v>2001</v>
      </c>
      <c r="J168" s="5">
        <v>75.3</v>
      </c>
      <c r="K168" s="5" t="s">
        <v>17</v>
      </c>
      <c r="L168" s="5">
        <v>0.81599999999999995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16294</v>
      </c>
      <c r="B169" s="5" t="s">
        <v>26</v>
      </c>
      <c r="C169" s="5" t="s">
        <v>27</v>
      </c>
      <c r="D169" s="5" t="s">
        <v>541</v>
      </c>
      <c r="E169" s="5" t="s">
        <v>210</v>
      </c>
      <c r="F169" s="5">
        <v>0.46</v>
      </c>
      <c r="G169" s="5" t="s">
        <v>20</v>
      </c>
      <c r="H169" s="5">
        <v>100</v>
      </c>
      <c r="I169" s="5">
        <v>2001</v>
      </c>
      <c r="J169" s="5">
        <v>75.3</v>
      </c>
      <c r="K169" s="5" t="s">
        <v>17</v>
      </c>
      <c r="L169" s="5">
        <v>0.81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16300</v>
      </c>
      <c r="B170" s="5" t="s">
        <v>26</v>
      </c>
      <c r="C170" s="5" t="s">
        <v>27</v>
      </c>
      <c r="D170" s="5" t="s">
        <v>541</v>
      </c>
      <c r="E170" s="5" t="s">
        <v>210</v>
      </c>
      <c r="F170" s="5">
        <v>11.14</v>
      </c>
      <c r="G170" s="5" t="s">
        <v>20</v>
      </c>
      <c r="H170" s="5">
        <v>200</v>
      </c>
      <c r="I170" s="5">
        <v>1998</v>
      </c>
      <c r="J170" s="5">
        <v>74.099999999999994</v>
      </c>
      <c r="K170" s="5" t="s">
        <v>17</v>
      </c>
      <c r="L170" s="5">
        <v>0.73599999999999999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16368</v>
      </c>
      <c r="B171" s="5" t="s">
        <v>26</v>
      </c>
      <c r="C171" s="5" t="s">
        <v>27</v>
      </c>
      <c r="D171" s="5" t="s">
        <v>541</v>
      </c>
      <c r="E171" s="5" t="s">
        <v>210</v>
      </c>
      <c r="F171" s="5">
        <v>0.4</v>
      </c>
      <c r="G171" s="5" t="s">
        <v>20</v>
      </c>
      <c r="H171" s="5">
        <v>400</v>
      </c>
      <c r="I171" s="5">
        <v>2000</v>
      </c>
      <c r="J171" s="5">
        <v>77.599999999999994</v>
      </c>
      <c r="K171" s="5" t="s">
        <v>17</v>
      </c>
      <c r="L171" s="5">
        <v>0.82199999999999995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16495</v>
      </c>
      <c r="B172" s="5" t="s">
        <v>26</v>
      </c>
      <c r="C172" s="5" t="s">
        <v>27</v>
      </c>
      <c r="D172" s="5" t="s">
        <v>541</v>
      </c>
      <c r="E172" s="5" t="s">
        <v>210</v>
      </c>
      <c r="F172" s="5">
        <v>7.95</v>
      </c>
      <c r="G172" s="5" t="s">
        <v>20</v>
      </c>
      <c r="H172" s="5">
        <v>400</v>
      </c>
      <c r="I172" s="5">
        <v>1999</v>
      </c>
      <c r="J172" s="5">
        <v>76.5</v>
      </c>
      <c r="K172" s="5" t="s">
        <v>17</v>
      </c>
      <c r="L172" s="5">
        <v>0.82199999999999995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16540</v>
      </c>
      <c r="B173" s="5" t="s">
        <v>26</v>
      </c>
      <c r="C173" s="5" t="s">
        <v>27</v>
      </c>
      <c r="D173" s="5" t="s">
        <v>541</v>
      </c>
      <c r="E173" s="5" t="s">
        <v>210</v>
      </c>
      <c r="F173" s="5">
        <v>0.64</v>
      </c>
      <c r="G173" s="5" t="s">
        <v>23</v>
      </c>
      <c r="H173" s="5">
        <v>800</v>
      </c>
      <c r="I173" s="5">
        <v>2000</v>
      </c>
      <c r="J173" s="5">
        <v>78.8</v>
      </c>
      <c r="K173" s="5" t="s">
        <v>17</v>
      </c>
      <c r="L173" s="5">
        <v>0.81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16692</v>
      </c>
      <c r="B174" s="5" t="s">
        <v>26</v>
      </c>
      <c r="C174" s="5" t="s">
        <v>27</v>
      </c>
      <c r="D174" s="5" t="s">
        <v>541</v>
      </c>
      <c r="E174" s="5" t="s">
        <v>210</v>
      </c>
      <c r="F174" s="5">
        <v>21.98</v>
      </c>
      <c r="G174" s="5" t="s">
        <v>20</v>
      </c>
      <c r="H174" s="5">
        <v>200</v>
      </c>
      <c r="I174" s="5">
        <v>1999</v>
      </c>
      <c r="J174" s="5">
        <v>74.099999999999994</v>
      </c>
      <c r="K174" s="5" t="s">
        <v>17</v>
      </c>
      <c r="L174" s="5">
        <v>0.81599999999999995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16693</v>
      </c>
      <c r="B175" s="5" t="s">
        <v>26</v>
      </c>
      <c r="C175" s="5" t="s">
        <v>27</v>
      </c>
      <c r="D175" s="5" t="s">
        <v>541</v>
      </c>
      <c r="E175" s="5" t="s">
        <v>210</v>
      </c>
      <c r="F175" s="5">
        <v>80.989999999999995</v>
      </c>
      <c r="G175" s="5" t="s">
        <v>20</v>
      </c>
      <c r="H175" s="5">
        <v>150</v>
      </c>
      <c r="I175" s="5">
        <v>2001</v>
      </c>
      <c r="J175" s="5">
        <v>75.3</v>
      </c>
      <c r="K175" s="5" t="s">
        <v>17</v>
      </c>
      <c r="L175" s="5">
        <v>0.81599999999999995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16777</v>
      </c>
      <c r="B176" s="5" t="s">
        <v>26</v>
      </c>
      <c r="C176" s="5" t="s">
        <v>27</v>
      </c>
      <c r="D176" s="5" t="s">
        <v>541</v>
      </c>
      <c r="E176" s="5" t="s">
        <v>210</v>
      </c>
      <c r="F176" s="5">
        <v>69.87</v>
      </c>
      <c r="G176" s="5" t="s">
        <v>20</v>
      </c>
      <c r="H176" s="5">
        <v>200</v>
      </c>
      <c r="I176" s="5">
        <v>1999</v>
      </c>
      <c r="J176" s="5">
        <v>74.099999999999994</v>
      </c>
      <c r="K176" s="5" t="s">
        <v>17</v>
      </c>
      <c r="L176" s="5">
        <v>0.81599999999999995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16781</v>
      </c>
      <c r="B177" s="5" t="s">
        <v>26</v>
      </c>
      <c r="C177" s="5" t="s">
        <v>27</v>
      </c>
      <c r="D177" s="5" t="s">
        <v>541</v>
      </c>
      <c r="E177" s="5" t="s">
        <v>210</v>
      </c>
      <c r="F177" s="5">
        <v>20.21</v>
      </c>
      <c r="G177" s="5" t="s">
        <v>23</v>
      </c>
      <c r="H177" s="5">
        <v>900</v>
      </c>
      <c r="I177" s="5">
        <v>2000</v>
      </c>
      <c r="J177" s="5">
        <v>72.900000000000006</v>
      </c>
      <c r="K177" s="5" t="s">
        <v>17</v>
      </c>
      <c r="L177" s="5">
        <v>0.77800000000000002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16832</v>
      </c>
      <c r="B178" s="5" t="s">
        <v>26</v>
      </c>
      <c r="C178" s="5" t="s">
        <v>27</v>
      </c>
      <c r="D178" s="5" t="s">
        <v>541</v>
      </c>
      <c r="E178" s="5" t="s">
        <v>210</v>
      </c>
      <c r="F178" s="5">
        <v>13.07</v>
      </c>
      <c r="G178" s="5" t="s">
        <v>20</v>
      </c>
      <c r="H178" s="5">
        <v>100</v>
      </c>
      <c r="I178" s="5">
        <v>2001</v>
      </c>
      <c r="J178" s="5">
        <v>75.3</v>
      </c>
      <c r="K178" s="5" t="s">
        <v>17</v>
      </c>
      <c r="L178" s="5">
        <v>0.81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16925</v>
      </c>
      <c r="B179" s="5" t="s">
        <v>26</v>
      </c>
      <c r="C179" s="5" t="s">
        <v>27</v>
      </c>
      <c r="D179" s="5" t="s">
        <v>541</v>
      </c>
      <c r="E179" s="5" t="s">
        <v>210</v>
      </c>
      <c r="F179" s="5">
        <v>0.36</v>
      </c>
      <c r="G179" s="5" t="s">
        <v>20</v>
      </c>
      <c r="H179" s="5">
        <v>400</v>
      </c>
      <c r="I179" s="5">
        <v>1999</v>
      </c>
      <c r="J179" s="5">
        <v>76.5</v>
      </c>
      <c r="K179" s="5" t="s">
        <v>17</v>
      </c>
      <c r="L179" s="5">
        <v>0.82199999999999995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17007</v>
      </c>
      <c r="B180" s="5" t="s">
        <v>26</v>
      </c>
      <c r="C180" s="5" t="s">
        <v>27</v>
      </c>
      <c r="D180" s="5" t="s">
        <v>541</v>
      </c>
      <c r="E180" s="5" t="s">
        <v>210</v>
      </c>
      <c r="F180" s="5">
        <v>122.92</v>
      </c>
      <c r="G180" s="5" t="s">
        <v>20</v>
      </c>
      <c r="H180" s="5">
        <v>450</v>
      </c>
      <c r="I180" s="5">
        <v>1998</v>
      </c>
      <c r="J180" s="5">
        <v>76.5</v>
      </c>
      <c r="K180" s="5" t="s">
        <v>17</v>
      </c>
      <c r="L180" s="5">
        <v>0.74299999999999999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17085</v>
      </c>
      <c r="B181" s="5" t="s">
        <v>26</v>
      </c>
      <c r="C181" s="5" t="s">
        <v>27</v>
      </c>
      <c r="D181" s="5" t="s">
        <v>541</v>
      </c>
      <c r="E181" s="5" t="s">
        <v>210</v>
      </c>
      <c r="F181" s="5">
        <v>0.8</v>
      </c>
      <c r="G181" s="5" t="s">
        <v>20</v>
      </c>
      <c r="H181" s="5">
        <v>100</v>
      </c>
      <c r="I181" s="5">
        <v>2001</v>
      </c>
      <c r="J181" s="5">
        <v>75.3</v>
      </c>
      <c r="K181" s="5" t="s">
        <v>17</v>
      </c>
      <c r="L181" s="5">
        <v>0.81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17240</v>
      </c>
      <c r="B182" s="5" t="s">
        <v>26</v>
      </c>
      <c r="C182" s="5" t="s">
        <v>27</v>
      </c>
      <c r="D182" s="5" t="s">
        <v>541</v>
      </c>
      <c r="E182" s="5" t="s">
        <v>210</v>
      </c>
      <c r="F182" s="5">
        <v>42.18</v>
      </c>
      <c r="G182" s="5" t="s">
        <v>20</v>
      </c>
      <c r="H182" s="5">
        <v>100</v>
      </c>
      <c r="I182" s="5">
        <v>2001</v>
      </c>
      <c r="J182" s="5">
        <v>75.3</v>
      </c>
      <c r="K182" s="5" t="s">
        <v>17</v>
      </c>
      <c r="L182" s="5">
        <v>0.81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17474</v>
      </c>
      <c r="B183" s="5" t="s">
        <v>26</v>
      </c>
      <c r="C183" s="5" t="s">
        <v>27</v>
      </c>
      <c r="D183" s="5" t="s">
        <v>541</v>
      </c>
      <c r="E183" s="5" t="s">
        <v>210</v>
      </c>
      <c r="F183" s="5">
        <v>111.96</v>
      </c>
      <c r="G183" s="5" t="s">
        <v>20</v>
      </c>
      <c r="H183" s="5">
        <v>100</v>
      </c>
      <c r="I183" s="5">
        <v>2001</v>
      </c>
      <c r="J183" s="5">
        <v>75.3</v>
      </c>
      <c r="K183" s="5" t="s">
        <v>17</v>
      </c>
      <c r="L183" s="5">
        <v>0.81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17587</v>
      </c>
      <c r="B184" s="5" t="s">
        <v>26</v>
      </c>
      <c r="C184" s="5" t="s">
        <v>27</v>
      </c>
      <c r="D184" s="5" t="s">
        <v>541</v>
      </c>
      <c r="E184" s="5" t="s">
        <v>210</v>
      </c>
      <c r="F184" s="5">
        <v>0.44</v>
      </c>
      <c r="G184" s="5" t="s">
        <v>20</v>
      </c>
      <c r="H184" s="5">
        <v>100</v>
      </c>
      <c r="I184" s="5">
        <v>2001</v>
      </c>
      <c r="J184" s="5">
        <v>75.3</v>
      </c>
      <c r="K184" s="5" t="s">
        <v>17</v>
      </c>
      <c r="L184" s="5">
        <v>0.81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17660</v>
      </c>
      <c r="B185" s="5" t="s">
        <v>26</v>
      </c>
      <c r="C185" s="5" t="s">
        <v>27</v>
      </c>
      <c r="D185" s="5" t="s">
        <v>541</v>
      </c>
      <c r="E185" s="5" t="s">
        <v>210</v>
      </c>
      <c r="F185" s="5">
        <v>74.56</v>
      </c>
      <c r="G185" s="5" t="s">
        <v>20</v>
      </c>
      <c r="H185" s="5">
        <v>400</v>
      </c>
      <c r="I185" s="5">
        <v>2000</v>
      </c>
      <c r="J185" s="5">
        <v>74.099999999999994</v>
      </c>
      <c r="K185" s="5" t="s">
        <v>17</v>
      </c>
      <c r="L185" s="5">
        <v>0.79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17663</v>
      </c>
      <c r="B186" s="5" t="s">
        <v>26</v>
      </c>
      <c r="C186" s="5" t="s">
        <v>27</v>
      </c>
      <c r="D186" s="5" t="s">
        <v>541</v>
      </c>
      <c r="E186" s="5" t="s">
        <v>210</v>
      </c>
      <c r="F186" s="5">
        <v>42.11</v>
      </c>
      <c r="G186" s="5" t="s">
        <v>20</v>
      </c>
      <c r="H186" s="5">
        <v>150</v>
      </c>
      <c r="I186" s="5">
        <v>2001</v>
      </c>
      <c r="J186" s="5">
        <v>75.3</v>
      </c>
      <c r="K186" s="5" t="s">
        <v>17</v>
      </c>
      <c r="L186" s="5">
        <v>0.81599999999999995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17828</v>
      </c>
      <c r="B187" s="5" t="s">
        <v>26</v>
      </c>
      <c r="C187" s="5" t="s">
        <v>27</v>
      </c>
      <c r="D187" s="5" t="s">
        <v>541</v>
      </c>
      <c r="E187" s="5" t="s">
        <v>210</v>
      </c>
      <c r="F187" s="5">
        <v>93.81</v>
      </c>
      <c r="G187" s="5" t="s">
        <v>20</v>
      </c>
      <c r="H187" s="5">
        <v>400</v>
      </c>
      <c r="I187" s="5">
        <v>2000</v>
      </c>
      <c r="J187" s="5">
        <v>77.599999999999994</v>
      </c>
      <c r="K187" s="5" t="s">
        <v>17</v>
      </c>
      <c r="L187" s="5">
        <v>0.82199999999999995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17962</v>
      </c>
      <c r="B188" s="5" t="s">
        <v>26</v>
      </c>
      <c r="C188" s="5" t="s">
        <v>27</v>
      </c>
      <c r="D188" s="5" t="s">
        <v>541</v>
      </c>
      <c r="E188" s="5" t="s">
        <v>210</v>
      </c>
      <c r="F188" s="5">
        <v>16.27</v>
      </c>
      <c r="G188" s="5" t="s">
        <v>20</v>
      </c>
      <c r="H188" s="5">
        <v>200</v>
      </c>
      <c r="I188" s="5">
        <v>2001</v>
      </c>
      <c r="J188" s="5">
        <v>75.3</v>
      </c>
      <c r="K188" s="5" t="s">
        <v>17</v>
      </c>
      <c r="L188" s="5">
        <v>0.81599999999999995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17963</v>
      </c>
      <c r="B189" s="5" t="s">
        <v>26</v>
      </c>
      <c r="C189" s="5" t="s">
        <v>27</v>
      </c>
      <c r="D189" s="5" t="s">
        <v>541</v>
      </c>
      <c r="E189" s="5" t="s">
        <v>210</v>
      </c>
      <c r="F189" s="5">
        <v>281.13</v>
      </c>
      <c r="G189" s="5" t="s">
        <v>20</v>
      </c>
      <c r="H189" s="5">
        <v>400</v>
      </c>
      <c r="I189" s="5">
        <v>1999</v>
      </c>
      <c r="J189" s="5">
        <v>76.5</v>
      </c>
      <c r="K189" s="5" t="s">
        <v>17</v>
      </c>
      <c r="L189" s="5">
        <v>0.82199999999999995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17964</v>
      </c>
      <c r="B190" s="5" t="s">
        <v>26</v>
      </c>
      <c r="C190" s="5" t="s">
        <v>27</v>
      </c>
      <c r="D190" s="5" t="s">
        <v>541</v>
      </c>
      <c r="E190" s="5" t="s">
        <v>210</v>
      </c>
      <c r="F190" s="5">
        <v>1.4</v>
      </c>
      <c r="G190" s="5" t="s">
        <v>20</v>
      </c>
      <c r="H190" s="5">
        <v>100</v>
      </c>
      <c r="I190" s="5">
        <v>2001</v>
      </c>
      <c r="J190" s="5">
        <v>75.3</v>
      </c>
      <c r="K190" s="5" t="s">
        <v>17</v>
      </c>
      <c r="L190" s="5">
        <v>0.81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18082</v>
      </c>
      <c r="B191" s="5" t="s">
        <v>26</v>
      </c>
      <c r="C191" s="5" t="s">
        <v>27</v>
      </c>
      <c r="D191" s="5" t="s">
        <v>541</v>
      </c>
      <c r="E191" s="5" t="s">
        <v>210</v>
      </c>
      <c r="F191" s="5">
        <v>1.08</v>
      </c>
      <c r="G191" s="5" t="s">
        <v>20</v>
      </c>
      <c r="H191" s="5">
        <v>250</v>
      </c>
      <c r="I191" s="5">
        <v>2001</v>
      </c>
      <c r="J191" s="5">
        <v>75.3</v>
      </c>
      <c r="K191" s="5" t="s">
        <v>17</v>
      </c>
      <c r="L191" s="5">
        <v>0.81599999999999995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18373</v>
      </c>
      <c r="B192" s="5" t="s">
        <v>26</v>
      </c>
      <c r="C192" s="5" t="s">
        <v>27</v>
      </c>
      <c r="D192" s="5" t="s">
        <v>541</v>
      </c>
      <c r="E192" s="5" t="s">
        <v>210</v>
      </c>
      <c r="F192" s="5">
        <v>8.64</v>
      </c>
      <c r="G192" s="5" t="s">
        <v>20</v>
      </c>
      <c r="H192" s="5">
        <v>150</v>
      </c>
      <c r="I192" s="5">
        <v>1999</v>
      </c>
      <c r="J192" s="5">
        <v>70.599999999999994</v>
      </c>
      <c r="K192" s="5" t="s">
        <v>17</v>
      </c>
      <c r="L192" s="5">
        <v>0.78400000000000003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18400</v>
      </c>
      <c r="B193" s="5" t="s">
        <v>26</v>
      </c>
      <c r="C193" s="5" t="s">
        <v>27</v>
      </c>
      <c r="D193" s="5" t="s">
        <v>541</v>
      </c>
      <c r="E193" s="5" t="s">
        <v>210</v>
      </c>
      <c r="F193" s="5">
        <v>0.59</v>
      </c>
      <c r="G193" s="5" t="s">
        <v>23</v>
      </c>
      <c r="H193" s="5">
        <v>900</v>
      </c>
      <c r="I193" s="5">
        <v>2000</v>
      </c>
      <c r="J193" s="5">
        <v>72.900000000000006</v>
      </c>
      <c r="K193" s="5" t="s">
        <v>17</v>
      </c>
      <c r="L193" s="5">
        <v>0.77800000000000002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18586</v>
      </c>
      <c r="B194" s="5" t="s">
        <v>26</v>
      </c>
      <c r="C194" s="5" t="s">
        <v>27</v>
      </c>
      <c r="D194" s="5" t="s">
        <v>541</v>
      </c>
      <c r="E194" s="5" t="s">
        <v>210</v>
      </c>
      <c r="F194" s="5">
        <v>98.99</v>
      </c>
      <c r="G194" s="5" t="s">
        <v>20</v>
      </c>
      <c r="H194" s="5">
        <v>200</v>
      </c>
      <c r="I194" s="5">
        <v>1999</v>
      </c>
      <c r="J194" s="5">
        <v>74.099999999999994</v>
      </c>
      <c r="K194" s="5" t="s">
        <v>17</v>
      </c>
      <c r="L194" s="5">
        <v>0.81599999999999995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18631</v>
      </c>
      <c r="B195" s="5" t="s">
        <v>26</v>
      </c>
      <c r="C195" s="5" t="s">
        <v>27</v>
      </c>
      <c r="D195" s="5" t="s">
        <v>541</v>
      </c>
      <c r="E195" s="5" t="s">
        <v>210</v>
      </c>
      <c r="F195" s="5">
        <v>15.65</v>
      </c>
      <c r="G195" s="5" t="s">
        <v>20</v>
      </c>
      <c r="H195" s="5">
        <v>200</v>
      </c>
      <c r="I195" s="5">
        <v>1999</v>
      </c>
      <c r="J195" s="5">
        <v>74.099999999999994</v>
      </c>
      <c r="K195" s="5" t="s">
        <v>17</v>
      </c>
      <c r="L195" s="5">
        <v>0.81599999999999995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18713</v>
      </c>
      <c r="B196" s="5" t="s">
        <v>26</v>
      </c>
      <c r="C196" s="5" t="s">
        <v>27</v>
      </c>
      <c r="D196" s="5" t="s">
        <v>541</v>
      </c>
      <c r="E196" s="5" t="s">
        <v>210</v>
      </c>
      <c r="F196" s="5">
        <v>6.25</v>
      </c>
      <c r="G196" s="5" t="s">
        <v>20</v>
      </c>
      <c r="H196" s="5">
        <v>400</v>
      </c>
      <c r="I196" s="5">
        <v>1998</v>
      </c>
      <c r="J196" s="5">
        <v>76.5</v>
      </c>
      <c r="K196" s="5" t="s">
        <v>17</v>
      </c>
      <c r="L196" s="5">
        <v>0.74299999999999999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18759</v>
      </c>
      <c r="B197" s="5" t="s">
        <v>26</v>
      </c>
      <c r="C197" s="5" t="s">
        <v>27</v>
      </c>
      <c r="D197" s="5" t="s">
        <v>541</v>
      </c>
      <c r="E197" s="5" t="s">
        <v>210</v>
      </c>
      <c r="F197" s="5">
        <v>96.97</v>
      </c>
      <c r="G197" s="5" t="s">
        <v>20</v>
      </c>
      <c r="H197" s="5">
        <v>400</v>
      </c>
      <c r="I197" s="5">
        <v>2000</v>
      </c>
      <c r="J197" s="5">
        <v>77.599999999999994</v>
      </c>
      <c r="K197" s="5" t="s">
        <v>17</v>
      </c>
      <c r="L197" s="5">
        <v>0.82199999999999995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18762</v>
      </c>
      <c r="B198" s="5" t="s">
        <v>26</v>
      </c>
      <c r="C198" s="5" t="s">
        <v>27</v>
      </c>
      <c r="D198" s="5" t="s">
        <v>541</v>
      </c>
      <c r="E198" s="5" t="s">
        <v>210</v>
      </c>
      <c r="F198" s="5">
        <v>74.53</v>
      </c>
      <c r="G198" s="5" t="s">
        <v>20</v>
      </c>
      <c r="H198" s="5">
        <v>150</v>
      </c>
      <c r="I198" s="5">
        <v>2001</v>
      </c>
      <c r="J198" s="5">
        <v>75.3</v>
      </c>
      <c r="K198" s="5" t="s">
        <v>17</v>
      </c>
      <c r="L198" s="5">
        <v>0.81599999999999995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18812</v>
      </c>
      <c r="B199" s="5" t="s">
        <v>26</v>
      </c>
      <c r="C199" s="5" t="s">
        <v>27</v>
      </c>
      <c r="D199" s="5" t="s">
        <v>541</v>
      </c>
      <c r="E199" s="5" t="s">
        <v>210</v>
      </c>
      <c r="F199" s="5">
        <v>83.38</v>
      </c>
      <c r="G199" s="5" t="s">
        <v>20</v>
      </c>
      <c r="H199" s="5">
        <v>200</v>
      </c>
      <c r="I199" s="5">
        <v>1999</v>
      </c>
      <c r="J199" s="5">
        <v>74.099999999999994</v>
      </c>
      <c r="K199" s="5" t="s">
        <v>17</v>
      </c>
      <c r="L199" s="5">
        <v>0.81599999999999995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18844</v>
      </c>
      <c r="B200" s="5" t="s">
        <v>26</v>
      </c>
      <c r="C200" s="5" t="s">
        <v>27</v>
      </c>
      <c r="D200" s="5" t="s">
        <v>541</v>
      </c>
      <c r="E200" s="5" t="s">
        <v>210</v>
      </c>
      <c r="F200" s="5">
        <v>185.7</v>
      </c>
      <c r="G200" s="5" t="s">
        <v>20</v>
      </c>
      <c r="H200" s="5">
        <v>100</v>
      </c>
      <c r="I200" s="5">
        <v>2001</v>
      </c>
      <c r="J200" s="5">
        <v>75.3</v>
      </c>
      <c r="K200" s="5" t="s">
        <v>17</v>
      </c>
      <c r="L200" s="5">
        <v>0.81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18908</v>
      </c>
      <c r="B201" s="5" t="s">
        <v>26</v>
      </c>
      <c r="C201" s="5" t="s">
        <v>27</v>
      </c>
      <c r="D201" s="5" t="s">
        <v>541</v>
      </c>
      <c r="E201" s="5" t="s">
        <v>210</v>
      </c>
      <c r="F201" s="5">
        <v>1.35</v>
      </c>
      <c r="G201" s="5" t="s">
        <v>20</v>
      </c>
      <c r="H201" s="5">
        <v>100</v>
      </c>
      <c r="I201" s="5">
        <v>2001</v>
      </c>
      <c r="J201" s="5">
        <v>75.3</v>
      </c>
      <c r="K201" s="5" t="s">
        <v>17</v>
      </c>
      <c r="L201" s="5">
        <v>0.81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18909</v>
      </c>
      <c r="B202" s="5" t="s">
        <v>26</v>
      </c>
      <c r="C202" s="5" t="s">
        <v>27</v>
      </c>
      <c r="D202" s="5" t="s">
        <v>541</v>
      </c>
      <c r="E202" s="5" t="s">
        <v>210</v>
      </c>
      <c r="F202" s="5">
        <v>95.64</v>
      </c>
      <c r="G202" s="5" t="s">
        <v>20</v>
      </c>
      <c r="H202" s="5">
        <v>100</v>
      </c>
      <c r="I202" s="5">
        <v>2001</v>
      </c>
      <c r="J202" s="5">
        <v>75.3</v>
      </c>
      <c r="K202" s="5" t="s">
        <v>17</v>
      </c>
      <c r="L202" s="5">
        <v>0.81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18961</v>
      </c>
      <c r="B203" s="5" t="s">
        <v>26</v>
      </c>
      <c r="C203" s="5" t="s">
        <v>27</v>
      </c>
      <c r="D203" s="5" t="s">
        <v>541</v>
      </c>
      <c r="E203" s="5" t="s">
        <v>210</v>
      </c>
      <c r="F203" s="5">
        <v>2.13</v>
      </c>
      <c r="G203" s="5" t="s">
        <v>20</v>
      </c>
      <c r="H203" s="5">
        <v>200</v>
      </c>
      <c r="I203" s="5">
        <v>1999</v>
      </c>
      <c r="J203" s="5">
        <v>74.099999999999994</v>
      </c>
      <c r="K203" s="5" t="s">
        <v>17</v>
      </c>
      <c r="L203" s="5">
        <v>0.81599999999999995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19154</v>
      </c>
      <c r="B204" s="5" t="s">
        <v>26</v>
      </c>
      <c r="C204" s="5" t="s">
        <v>27</v>
      </c>
      <c r="D204" s="5" t="s">
        <v>541</v>
      </c>
      <c r="E204" s="5" t="s">
        <v>210</v>
      </c>
      <c r="F204" s="5">
        <v>71.38</v>
      </c>
      <c r="G204" s="5" t="s">
        <v>20</v>
      </c>
      <c r="H204" s="5">
        <v>200</v>
      </c>
      <c r="I204" s="5">
        <v>1999</v>
      </c>
      <c r="J204" s="5">
        <v>74.099999999999994</v>
      </c>
      <c r="K204" s="5" t="s">
        <v>17</v>
      </c>
      <c r="L204" s="5">
        <v>0.81599999999999995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19155</v>
      </c>
      <c r="B205" s="5" t="s">
        <v>26</v>
      </c>
      <c r="C205" s="5" t="s">
        <v>27</v>
      </c>
      <c r="D205" s="5" t="s">
        <v>541</v>
      </c>
      <c r="E205" s="5" t="s">
        <v>210</v>
      </c>
      <c r="F205" s="5">
        <v>109.6</v>
      </c>
      <c r="G205" s="5" t="s">
        <v>23</v>
      </c>
      <c r="H205" s="5">
        <v>900</v>
      </c>
      <c r="I205" s="5">
        <v>2000</v>
      </c>
      <c r="J205" s="5">
        <v>72.900000000000006</v>
      </c>
      <c r="K205" s="5" t="s">
        <v>17</v>
      </c>
      <c r="L205" s="5">
        <v>0.77800000000000002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19267</v>
      </c>
      <c r="B206" s="5" t="s">
        <v>26</v>
      </c>
      <c r="C206" s="5" t="s">
        <v>27</v>
      </c>
      <c r="D206" s="5" t="s">
        <v>541</v>
      </c>
      <c r="E206" s="5" t="s">
        <v>210</v>
      </c>
      <c r="F206" s="5">
        <v>54.29</v>
      </c>
      <c r="G206" s="5" t="s">
        <v>20</v>
      </c>
      <c r="H206" s="5">
        <v>100</v>
      </c>
      <c r="I206" s="5">
        <v>2001</v>
      </c>
      <c r="J206" s="5">
        <v>75.3</v>
      </c>
      <c r="K206" s="5" t="s">
        <v>17</v>
      </c>
      <c r="L206" s="5">
        <v>0.81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19330</v>
      </c>
      <c r="B207" s="5" t="s">
        <v>26</v>
      </c>
      <c r="C207" s="5" t="s">
        <v>27</v>
      </c>
      <c r="D207" s="5" t="s">
        <v>541</v>
      </c>
      <c r="E207" s="5" t="s">
        <v>210</v>
      </c>
      <c r="F207" s="5">
        <v>6.51</v>
      </c>
      <c r="G207" s="5" t="s">
        <v>23</v>
      </c>
      <c r="H207" s="5">
        <v>900</v>
      </c>
      <c r="I207" s="5">
        <v>2000</v>
      </c>
      <c r="J207" s="5">
        <v>78.8</v>
      </c>
      <c r="K207" s="5" t="s">
        <v>17</v>
      </c>
      <c r="L207" s="5">
        <v>0.81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19446</v>
      </c>
      <c r="B208" s="5" t="s">
        <v>26</v>
      </c>
      <c r="C208" s="5" t="s">
        <v>27</v>
      </c>
      <c r="D208" s="5" t="s">
        <v>541</v>
      </c>
      <c r="E208" s="5" t="s">
        <v>210</v>
      </c>
      <c r="F208" s="5">
        <v>0.57999999999999996</v>
      </c>
      <c r="G208" s="5" t="s">
        <v>20</v>
      </c>
      <c r="H208" s="5">
        <v>100</v>
      </c>
      <c r="I208" s="5">
        <v>2001</v>
      </c>
      <c r="J208" s="5">
        <v>75.3</v>
      </c>
      <c r="K208" s="5" t="s">
        <v>17</v>
      </c>
      <c r="L208" s="5">
        <v>0.81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19448</v>
      </c>
      <c r="B209" s="5" t="s">
        <v>26</v>
      </c>
      <c r="C209" s="5" t="s">
        <v>27</v>
      </c>
      <c r="D209" s="5" t="s">
        <v>541</v>
      </c>
      <c r="E209" s="5" t="s">
        <v>210</v>
      </c>
      <c r="F209" s="5">
        <v>0.4</v>
      </c>
      <c r="G209" s="5" t="s">
        <v>20</v>
      </c>
      <c r="H209" s="5">
        <v>100</v>
      </c>
      <c r="I209" s="5">
        <v>2001</v>
      </c>
      <c r="J209" s="5">
        <v>75.3</v>
      </c>
      <c r="K209" s="5" t="s">
        <v>17</v>
      </c>
      <c r="L209" s="5">
        <v>0.81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19449</v>
      </c>
      <c r="B210" s="5" t="s">
        <v>26</v>
      </c>
      <c r="C210" s="5" t="s">
        <v>27</v>
      </c>
      <c r="D210" s="5" t="s">
        <v>541</v>
      </c>
      <c r="E210" s="5" t="s">
        <v>210</v>
      </c>
      <c r="F210" s="5">
        <v>0.93</v>
      </c>
      <c r="G210" s="5" t="s">
        <v>20</v>
      </c>
      <c r="H210" s="5">
        <v>100</v>
      </c>
      <c r="I210" s="5">
        <v>2001</v>
      </c>
      <c r="J210" s="5">
        <v>75.3</v>
      </c>
      <c r="K210" s="5" t="s">
        <v>17</v>
      </c>
      <c r="L210" s="5">
        <v>0.81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19544</v>
      </c>
      <c r="B211" s="5" t="s">
        <v>26</v>
      </c>
      <c r="C211" s="5" t="s">
        <v>27</v>
      </c>
      <c r="D211" s="5" t="s">
        <v>541</v>
      </c>
      <c r="E211" s="5" t="s">
        <v>210</v>
      </c>
      <c r="F211" s="5">
        <v>227.5</v>
      </c>
      <c r="G211" s="5" t="s">
        <v>20</v>
      </c>
      <c r="H211" s="5">
        <v>200</v>
      </c>
      <c r="I211" s="5">
        <v>2001</v>
      </c>
      <c r="J211" s="5">
        <v>75.3</v>
      </c>
      <c r="K211" s="5" t="s">
        <v>17</v>
      </c>
      <c r="L211" s="5">
        <v>0.81599999999999995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19545</v>
      </c>
      <c r="B212" s="5" t="s">
        <v>26</v>
      </c>
      <c r="C212" s="5" t="s">
        <v>27</v>
      </c>
      <c r="D212" s="5" t="s">
        <v>541</v>
      </c>
      <c r="E212" s="5" t="s">
        <v>210</v>
      </c>
      <c r="F212" s="5">
        <v>157.02000000000001</v>
      </c>
      <c r="G212" s="5" t="s">
        <v>20</v>
      </c>
      <c r="H212" s="5">
        <v>200</v>
      </c>
      <c r="I212" s="5">
        <v>2001</v>
      </c>
      <c r="J212" s="5">
        <v>75.3</v>
      </c>
      <c r="K212" s="5" t="s">
        <v>17</v>
      </c>
      <c r="L212" s="5">
        <v>0.81599999999999995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19546</v>
      </c>
      <c r="B213" s="5" t="s">
        <v>26</v>
      </c>
      <c r="C213" s="5" t="s">
        <v>27</v>
      </c>
      <c r="D213" s="5" t="s">
        <v>541</v>
      </c>
      <c r="E213" s="5" t="s">
        <v>210</v>
      </c>
      <c r="F213" s="5">
        <v>29.32</v>
      </c>
      <c r="G213" s="5" t="s">
        <v>20</v>
      </c>
      <c r="H213" s="5">
        <v>150</v>
      </c>
      <c r="I213" s="5">
        <v>1999</v>
      </c>
      <c r="J213" s="5">
        <v>74.099999999999994</v>
      </c>
      <c r="K213" s="5" t="s">
        <v>17</v>
      </c>
      <c r="L213" s="5">
        <v>0.81599999999999995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19570</v>
      </c>
      <c r="B214" s="5" t="s">
        <v>26</v>
      </c>
      <c r="C214" s="5" t="s">
        <v>27</v>
      </c>
      <c r="D214" s="5" t="s">
        <v>541</v>
      </c>
      <c r="E214" s="5" t="s">
        <v>210</v>
      </c>
      <c r="F214" s="5">
        <v>153.22999999999999</v>
      </c>
      <c r="G214" s="5" t="s">
        <v>20</v>
      </c>
      <c r="H214" s="5">
        <v>400</v>
      </c>
      <c r="I214" s="5">
        <v>2000</v>
      </c>
      <c r="J214" s="5">
        <v>77.599999999999994</v>
      </c>
      <c r="K214" s="5" t="s">
        <v>17</v>
      </c>
      <c r="L214" s="5">
        <v>0.82199999999999995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19697</v>
      </c>
      <c r="B215" s="5" t="s">
        <v>26</v>
      </c>
      <c r="C215" s="5" t="s">
        <v>27</v>
      </c>
      <c r="D215" s="5" t="s">
        <v>541</v>
      </c>
      <c r="E215" s="5" t="s">
        <v>210</v>
      </c>
      <c r="F215" s="5">
        <v>1.44</v>
      </c>
      <c r="G215" s="5" t="s">
        <v>20</v>
      </c>
      <c r="H215" s="5">
        <v>200</v>
      </c>
      <c r="I215" s="5">
        <v>2000</v>
      </c>
      <c r="J215" s="5">
        <v>71.8</v>
      </c>
      <c r="K215" s="5" t="s">
        <v>17</v>
      </c>
      <c r="L215" s="5">
        <v>0.78400000000000003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19745</v>
      </c>
      <c r="B216" s="5" t="s">
        <v>26</v>
      </c>
      <c r="C216" s="5" t="s">
        <v>27</v>
      </c>
      <c r="D216" s="5" t="s">
        <v>541</v>
      </c>
      <c r="E216" s="5" t="s">
        <v>210</v>
      </c>
      <c r="F216" s="5">
        <v>28.61</v>
      </c>
      <c r="G216" s="5" t="s">
        <v>20</v>
      </c>
      <c r="H216" s="5">
        <v>150</v>
      </c>
      <c r="I216" s="5">
        <v>2001</v>
      </c>
      <c r="J216" s="5">
        <v>75.3</v>
      </c>
      <c r="K216" s="5" t="s">
        <v>17</v>
      </c>
      <c r="L216" s="5">
        <v>0.81599999999999995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19840</v>
      </c>
      <c r="B217" s="5" t="s">
        <v>26</v>
      </c>
      <c r="C217" s="5" t="s">
        <v>27</v>
      </c>
      <c r="D217" s="5" t="s">
        <v>541</v>
      </c>
      <c r="E217" s="5" t="s">
        <v>210</v>
      </c>
      <c r="F217" s="5">
        <v>24.5</v>
      </c>
      <c r="G217" s="5" t="s">
        <v>20</v>
      </c>
      <c r="H217" s="5">
        <v>400</v>
      </c>
      <c r="I217" s="5">
        <v>1998</v>
      </c>
      <c r="J217" s="5">
        <v>76.5</v>
      </c>
      <c r="K217" s="5" t="s">
        <v>17</v>
      </c>
      <c r="L217" s="5">
        <v>0.74299999999999999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19895</v>
      </c>
      <c r="B218" s="5" t="s">
        <v>26</v>
      </c>
      <c r="C218" s="5" t="s">
        <v>27</v>
      </c>
      <c r="D218" s="5" t="s">
        <v>541</v>
      </c>
      <c r="E218" s="5" t="s">
        <v>210</v>
      </c>
      <c r="F218" s="5">
        <v>92.03</v>
      </c>
      <c r="G218" s="5" t="s">
        <v>20</v>
      </c>
      <c r="H218" s="5">
        <v>200</v>
      </c>
      <c r="I218" s="5">
        <v>1999</v>
      </c>
      <c r="J218" s="5">
        <v>74.099999999999994</v>
      </c>
      <c r="K218" s="5" t="s">
        <v>17</v>
      </c>
      <c r="L218" s="5">
        <v>0.81599999999999995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19949</v>
      </c>
      <c r="B219" s="5" t="s">
        <v>26</v>
      </c>
      <c r="C219" s="5" t="s">
        <v>27</v>
      </c>
      <c r="D219" s="5" t="s">
        <v>541</v>
      </c>
      <c r="E219" s="5" t="s">
        <v>210</v>
      </c>
      <c r="F219" s="5">
        <v>301.77</v>
      </c>
      <c r="G219" s="5" t="s">
        <v>20</v>
      </c>
      <c r="H219" s="5">
        <v>200</v>
      </c>
      <c r="I219" s="5">
        <v>2001</v>
      </c>
      <c r="J219" s="5">
        <v>75.3</v>
      </c>
      <c r="K219" s="5" t="s">
        <v>17</v>
      </c>
      <c r="L219" s="5">
        <v>0.81599999999999995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20060</v>
      </c>
      <c r="B220" s="5" t="s">
        <v>26</v>
      </c>
      <c r="C220" s="5" t="s">
        <v>27</v>
      </c>
      <c r="D220" s="5" t="s">
        <v>541</v>
      </c>
      <c r="E220" s="5" t="s">
        <v>210</v>
      </c>
      <c r="F220" s="5">
        <v>0.87</v>
      </c>
      <c r="G220" s="5" t="s">
        <v>20</v>
      </c>
      <c r="H220" s="5">
        <v>100</v>
      </c>
      <c r="I220" s="5">
        <v>2001</v>
      </c>
      <c r="J220" s="5">
        <v>75.3</v>
      </c>
      <c r="K220" s="5" t="s">
        <v>17</v>
      </c>
      <c r="L220" s="5">
        <v>0.81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20149</v>
      </c>
      <c r="B221" s="5" t="s">
        <v>26</v>
      </c>
      <c r="C221" s="5" t="s">
        <v>27</v>
      </c>
      <c r="D221" s="5" t="s">
        <v>541</v>
      </c>
      <c r="E221" s="5" t="s">
        <v>210</v>
      </c>
      <c r="F221" s="5">
        <v>35.32</v>
      </c>
      <c r="G221" s="5" t="s">
        <v>20</v>
      </c>
      <c r="H221" s="5">
        <v>200</v>
      </c>
      <c r="I221" s="5">
        <v>2001</v>
      </c>
      <c r="J221" s="5">
        <v>75.3</v>
      </c>
      <c r="K221" s="5" t="s">
        <v>17</v>
      </c>
      <c r="L221" s="5">
        <v>0.81599999999999995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20150</v>
      </c>
      <c r="B222" s="5" t="s">
        <v>26</v>
      </c>
      <c r="C222" s="5" t="s">
        <v>27</v>
      </c>
      <c r="D222" s="5" t="s">
        <v>541</v>
      </c>
      <c r="E222" s="5" t="s">
        <v>210</v>
      </c>
      <c r="F222" s="5">
        <v>13.3</v>
      </c>
      <c r="G222" s="5" t="s">
        <v>20</v>
      </c>
      <c r="H222" s="5">
        <v>350</v>
      </c>
      <c r="I222" s="5">
        <v>2000</v>
      </c>
      <c r="J222" s="5">
        <v>77.599999999999994</v>
      </c>
      <c r="K222" s="5" t="s">
        <v>17</v>
      </c>
      <c r="L222" s="5">
        <v>0.82199999999999995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20151</v>
      </c>
      <c r="B223" s="5" t="s">
        <v>26</v>
      </c>
      <c r="C223" s="5" t="s">
        <v>27</v>
      </c>
      <c r="D223" s="5" t="s">
        <v>541</v>
      </c>
      <c r="E223" s="5" t="s">
        <v>210</v>
      </c>
      <c r="F223" s="5">
        <v>21.1</v>
      </c>
      <c r="G223" s="5" t="s">
        <v>20</v>
      </c>
      <c r="H223" s="5">
        <v>400</v>
      </c>
      <c r="I223" s="5">
        <v>2000</v>
      </c>
      <c r="J223" s="5">
        <v>77.599999999999994</v>
      </c>
      <c r="K223" s="5" t="s">
        <v>17</v>
      </c>
      <c r="L223" s="5">
        <v>0.82199999999999995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20152</v>
      </c>
      <c r="B224" s="5" t="s">
        <v>26</v>
      </c>
      <c r="C224" s="5" t="s">
        <v>27</v>
      </c>
      <c r="D224" s="5" t="s">
        <v>541</v>
      </c>
      <c r="E224" s="5" t="s">
        <v>210</v>
      </c>
      <c r="F224" s="5">
        <v>7.71</v>
      </c>
      <c r="G224" s="5" t="s">
        <v>20</v>
      </c>
      <c r="H224" s="5">
        <v>100</v>
      </c>
      <c r="I224" s="5">
        <v>2001</v>
      </c>
      <c r="J224" s="5">
        <v>75.3</v>
      </c>
      <c r="K224" s="5" t="s">
        <v>17</v>
      </c>
      <c r="L224" s="5">
        <v>0.81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20238</v>
      </c>
      <c r="B225" s="5" t="s">
        <v>26</v>
      </c>
      <c r="C225" s="5" t="s">
        <v>27</v>
      </c>
      <c r="D225" s="5" t="s">
        <v>541</v>
      </c>
      <c r="E225" s="5" t="s">
        <v>210</v>
      </c>
      <c r="F225" s="5">
        <v>2.87</v>
      </c>
      <c r="G225" s="5" t="s">
        <v>20</v>
      </c>
      <c r="H225" s="5">
        <v>150</v>
      </c>
      <c r="I225" s="5">
        <v>1999</v>
      </c>
      <c r="J225" s="5">
        <v>74.099999999999994</v>
      </c>
      <c r="K225" s="5" t="s">
        <v>17</v>
      </c>
      <c r="L225" s="5">
        <v>0.81599999999999995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20239</v>
      </c>
      <c r="B226" s="5" t="s">
        <v>26</v>
      </c>
      <c r="C226" s="5" t="s">
        <v>27</v>
      </c>
      <c r="D226" s="5" t="s">
        <v>541</v>
      </c>
      <c r="E226" s="5" t="s">
        <v>210</v>
      </c>
      <c r="F226" s="5">
        <v>36.97</v>
      </c>
      <c r="G226" s="5" t="s">
        <v>20</v>
      </c>
      <c r="H226" s="5">
        <v>400</v>
      </c>
      <c r="I226" s="5">
        <v>1999</v>
      </c>
      <c r="J226" s="5">
        <v>76.5</v>
      </c>
      <c r="K226" s="5" t="s">
        <v>17</v>
      </c>
      <c r="L226" s="5">
        <v>0.82199999999999995</v>
      </c>
      <c r="M226" s="5" t="s">
        <v>21</v>
      </c>
      <c r="N226" s="5" t="s">
        <v>19</v>
      </c>
      <c r="O226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542</v>
      </c>
      <c r="B3" s="14" t="s">
        <v>20</v>
      </c>
      <c r="C3" s="20">
        <v>11.78</v>
      </c>
      <c r="D3" s="10" t="s">
        <v>19</v>
      </c>
      <c r="E3" s="10">
        <v>75.709836065573541</v>
      </c>
      <c r="F3" s="14" t="s">
        <v>149</v>
      </c>
      <c r="G3" s="11">
        <v>0.81390573770491992</v>
      </c>
      <c r="H3" s="14" t="s">
        <v>150</v>
      </c>
    </row>
    <row r="4" spans="1:8">
      <c r="A4" s="41"/>
      <c r="B4" s="14" t="s">
        <v>23</v>
      </c>
      <c r="C4" s="20">
        <v>0.83</v>
      </c>
      <c r="D4" s="10" t="s">
        <v>19</v>
      </c>
      <c r="E4" s="10">
        <v>72.899999999999991</v>
      </c>
      <c r="F4" s="14" t="s">
        <v>149</v>
      </c>
      <c r="G4" s="11">
        <v>0.77800000000000002</v>
      </c>
      <c r="H4" s="14" t="s">
        <v>150</v>
      </c>
    </row>
    <row r="5" spans="1:8">
      <c r="A5" s="41" t="s">
        <v>543</v>
      </c>
      <c r="B5" s="41"/>
      <c r="C5" s="20">
        <f>SUM(C3:C4)</f>
        <v>12.61</v>
      </c>
      <c r="D5" s="10" t="s">
        <v>19</v>
      </c>
      <c r="E5" s="10">
        <v>74.3</v>
      </c>
      <c r="F5" s="14" t="s">
        <v>149</v>
      </c>
      <c r="G5" s="11">
        <v>0.79600000000000004</v>
      </c>
      <c r="H5" s="14" t="s">
        <v>150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O251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" customWidth="1"/>
    <col min="6" max="6" width="9" bestFit="1" customWidth="1"/>
    <col min="7" max="8" width="6.87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2848</v>
      </c>
      <c r="B2" s="5" t="s">
        <v>26</v>
      </c>
      <c r="C2" s="5" t="s">
        <v>27</v>
      </c>
      <c r="D2" s="5" t="s">
        <v>821</v>
      </c>
      <c r="E2" s="5" t="s">
        <v>211</v>
      </c>
      <c r="F2" s="5">
        <v>82.4</v>
      </c>
      <c r="G2" s="5" t="s">
        <v>20</v>
      </c>
      <c r="H2" s="5">
        <v>300</v>
      </c>
      <c r="I2" s="5">
        <v>2000</v>
      </c>
      <c r="J2" s="5">
        <v>75.3</v>
      </c>
      <c r="K2" s="5" t="s">
        <v>17</v>
      </c>
      <c r="L2" s="5">
        <v>0.81599999999999995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2903</v>
      </c>
      <c r="B3" s="5" t="s">
        <v>26</v>
      </c>
      <c r="C3" s="5" t="s">
        <v>27</v>
      </c>
      <c r="D3" s="5" t="s">
        <v>544</v>
      </c>
      <c r="E3" s="5" t="s">
        <v>211</v>
      </c>
      <c r="F3" s="5">
        <v>1.3</v>
      </c>
      <c r="G3" s="5" t="s">
        <v>20</v>
      </c>
      <c r="H3" s="5">
        <v>100</v>
      </c>
      <c r="I3" s="5">
        <v>2001</v>
      </c>
      <c r="J3" s="5">
        <v>75.3</v>
      </c>
      <c r="K3" s="5" t="s">
        <v>17</v>
      </c>
      <c r="L3" s="5">
        <v>0.81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2904</v>
      </c>
      <c r="B4" s="5" t="s">
        <v>26</v>
      </c>
      <c r="C4" s="5" t="s">
        <v>27</v>
      </c>
      <c r="D4" s="5" t="s">
        <v>544</v>
      </c>
      <c r="E4" s="5" t="s">
        <v>211</v>
      </c>
      <c r="F4" s="5">
        <v>11.05</v>
      </c>
      <c r="G4" s="5" t="s">
        <v>20</v>
      </c>
      <c r="H4" s="5">
        <v>150</v>
      </c>
      <c r="I4" s="5">
        <v>2001</v>
      </c>
      <c r="J4" s="5">
        <v>75.3</v>
      </c>
      <c r="K4" s="5" t="s">
        <v>17</v>
      </c>
      <c r="L4" s="5">
        <v>0.81599999999999995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2905</v>
      </c>
      <c r="B5" s="5" t="s">
        <v>26</v>
      </c>
      <c r="C5" s="5" t="s">
        <v>27</v>
      </c>
      <c r="D5" s="5" t="s">
        <v>544</v>
      </c>
      <c r="E5" s="5" t="s">
        <v>211</v>
      </c>
      <c r="F5" s="5">
        <v>5.0199999999999996</v>
      </c>
      <c r="G5" s="5" t="s">
        <v>20</v>
      </c>
      <c r="H5" s="5">
        <v>200</v>
      </c>
      <c r="I5" s="5">
        <v>2001</v>
      </c>
      <c r="J5" s="5">
        <v>71.8</v>
      </c>
      <c r="K5" s="5" t="s">
        <v>17</v>
      </c>
      <c r="L5" s="5">
        <v>0.78400000000000003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2966</v>
      </c>
      <c r="B6" s="5" t="s">
        <v>26</v>
      </c>
      <c r="C6" s="5" t="s">
        <v>27</v>
      </c>
      <c r="D6" s="5" t="s">
        <v>544</v>
      </c>
      <c r="E6" s="5" t="s">
        <v>211</v>
      </c>
      <c r="F6" s="5">
        <v>25.88</v>
      </c>
      <c r="G6" s="5" t="s">
        <v>20</v>
      </c>
      <c r="H6" s="5">
        <v>600</v>
      </c>
      <c r="I6" s="5">
        <v>2001</v>
      </c>
      <c r="J6" s="5">
        <v>77.599999999999994</v>
      </c>
      <c r="K6" s="5" t="s">
        <v>17</v>
      </c>
      <c r="L6" s="5">
        <v>0.82899999999999996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3200</v>
      </c>
      <c r="B7" s="5" t="s">
        <v>26</v>
      </c>
      <c r="C7" s="5" t="s">
        <v>27</v>
      </c>
      <c r="D7" s="5" t="s">
        <v>544</v>
      </c>
      <c r="E7" s="5" t="s">
        <v>211</v>
      </c>
      <c r="F7" s="5">
        <v>4.96</v>
      </c>
      <c r="G7" s="5" t="s">
        <v>20</v>
      </c>
      <c r="H7" s="5">
        <v>150</v>
      </c>
      <c r="I7" s="5">
        <v>2001</v>
      </c>
      <c r="J7" s="5">
        <v>71.8</v>
      </c>
      <c r="K7" s="5" t="s">
        <v>17</v>
      </c>
      <c r="L7" s="5">
        <v>0.78400000000000003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3272</v>
      </c>
      <c r="B8" s="5" t="s">
        <v>26</v>
      </c>
      <c r="C8" s="5" t="s">
        <v>27</v>
      </c>
      <c r="D8" s="5" t="s">
        <v>544</v>
      </c>
      <c r="E8" s="5" t="s">
        <v>211</v>
      </c>
      <c r="F8" s="5">
        <v>1.18</v>
      </c>
      <c r="G8" s="5" t="s">
        <v>20</v>
      </c>
      <c r="H8" s="5">
        <v>600</v>
      </c>
      <c r="I8" s="5">
        <v>1998</v>
      </c>
      <c r="J8" s="5">
        <v>76.5</v>
      </c>
      <c r="K8" s="5" t="s">
        <v>17</v>
      </c>
      <c r="L8" s="5">
        <v>0.749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3327</v>
      </c>
      <c r="B9" s="5" t="s">
        <v>26</v>
      </c>
      <c r="C9" s="5" t="s">
        <v>27</v>
      </c>
      <c r="D9" s="5" t="s">
        <v>544</v>
      </c>
      <c r="E9" s="5" t="s">
        <v>211</v>
      </c>
      <c r="F9" s="5">
        <v>9.33</v>
      </c>
      <c r="G9" s="5" t="s">
        <v>20</v>
      </c>
      <c r="H9" s="5">
        <v>300</v>
      </c>
      <c r="I9" s="5">
        <v>2001</v>
      </c>
      <c r="J9" s="5">
        <v>75.3</v>
      </c>
      <c r="K9" s="5" t="s">
        <v>17</v>
      </c>
      <c r="L9" s="5">
        <v>0.81599999999999995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3328</v>
      </c>
      <c r="B10" s="5" t="s">
        <v>26</v>
      </c>
      <c r="C10" s="5" t="s">
        <v>27</v>
      </c>
      <c r="D10" s="5" t="s">
        <v>544</v>
      </c>
      <c r="E10" s="5" t="s">
        <v>211</v>
      </c>
      <c r="F10" s="5">
        <v>0.4</v>
      </c>
      <c r="G10" s="5" t="s">
        <v>20</v>
      </c>
      <c r="H10" s="5">
        <v>100</v>
      </c>
      <c r="I10" s="5">
        <v>2001</v>
      </c>
      <c r="J10" s="5">
        <v>75.3</v>
      </c>
      <c r="K10" s="5" t="s">
        <v>17</v>
      </c>
      <c r="L10" s="5">
        <v>0.81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3332</v>
      </c>
      <c r="B11" s="5" t="s">
        <v>26</v>
      </c>
      <c r="C11" s="5" t="s">
        <v>27</v>
      </c>
      <c r="D11" s="5" t="s">
        <v>544</v>
      </c>
      <c r="E11" s="5" t="s">
        <v>211</v>
      </c>
      <c r="F11" s="5">
        <v>136.93</v>
      </c>
      <c r="G11" s="5" t="s">
        <v>20</v>
      </c>
      <c r="H11" s="5">
        <v>100</v>
      </c>
      <c r="I11" s="5">
        <v>2001</v>
      </c>
      <c r="J11" s="5">
        <v>75.3</v>
      </c>
      <c r="K11" s="5" t="s">
        <v>17</v>
      </c>
      <c r="L11" s="5">
        <v>0.81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3334</v>
      </c>
      <c r="B12" s="5" t="s">
        <v>26</v>
      </c>
      <c r="C12" s="5" t="s">
        <v>27</v>
      </c>
      <c r="D12" s="5" t="s">
        <v>544</v>
      </c>
      <c r="E12" s="5" t="s">
        <v>211</v>
      </c>
      <c r="F12" s="5">
        <v>8.6999999999999993</v>
      </c>
      <c r="G12" s="5" t="s">
        <v>20</v>
      </c>
      <c r="H12" s="5">
        <v>100</v>
      </c>
      <c r="I12" s="5">
        <v>2001</v>
      </c>
      <c r="J12" s="5">
        <v>75.3</v>
      </c>
      <c r="K12" s="5" t="s">
        <v>17</v>
      </c>
      <c r="L12" s="5">
        <v>0.81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3740</v>
      </c>
      <c r="B13" s="5" t="s">
        <v>26</v>
      </c>
      <c r="C13" s="5" t="s">
        <v>27</v>
      </c>
      <c r="D13" s="5" t="s">
        <v>544</v>
      </c>
      <c r="E13" s="5" t="s">
        <v>211</v>
      </c>
      <c r="F13" s="5">
        <v>0.41</v>
      </c>
      <c r="G13" s="5" t="s">
        <v>20</v>
      </c>
      <c r="H13" s="5">
        <v>100</v>
      </c>
      <c r="I13" s="5">
        <v>2001</v>
      </c>
      <c r="J13" s="5">
        <v>75.3</v>
      </c>
      <c r="K13" s="5" t="s">
        <v>17</v>
      </c>
      <c r="L13" s="5">
        <v>0.81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3743</v>
      </c>
      <c r="B14" s="5" t="s">
        <v>26</v>
      </c>
      <c r="C14" s="5" t="s">
        <v>27</v>
      </c>
      <c r="D14" s="5" t="s">
        <v>544</v>
      </c>
      <c r="E14" s="5" t="s">
        <v>211</v>
      </c>
      <c r="F14" s="5">
        <v>16.78</v>
      </c>
      <c r="G14" s="5" t="s">
        <v>20</v>
      </c>
      <c r="H14" s="5">
        <v>400</v>
      </c>
      <c r="I14" s="5">
        <v>2001</v>
      </c>
      <c r="J14" s="5">
        <v>77.599999999999994</v>
      </c>
      <c r="K14" s="5" t="s">
        <v>17</v>
      </c>
      <c r="L14" s="5">
        <v>0.82199999999999995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3803</v>
      </c>
      <c r="B15" s="5" t="s">
        <v>26</v>
      </c>
      <c r="C15" s="5" t="s">
        <v>27</v>
      </c>
      <c r="D15" s="5" t="s">
        <v>544</v>
      </c>
      <c r="E15" s="5" t="s">
        <v>211</v>
      </c>
      <c r="F15" s="5">
        <v>1.05</v>
      </c>
      <c r="G15" s="5" t="s">
        <v>20</v>
      </c>
      <c r="H15" s="5">
        <v>100</v>
      </c>
      <c r="I15" s="5">
        <v>2001</v>
      </c>
      <c r="J15" s="5">
        <v>75.3</v>
      </c>
      <c r="K15" s="5" t="s">
        <v>17</v>
      </c>
      <c r="L15" s="5">
        <v>0.81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3806</v>
      </c>
      <c r="B16" s="5" t="s">
        <v>26</v>
      </c>
      <c r="C16" s="5" t="s">
        <v>27</v>
      </c>
      <c r="D16" s="5" t="s">
        <v>544</v>
      </c>
      <c r="E16" s="5" t="s">
        <v>211</v>
      </c>
      <c r="F16" s="5">
        <v>12.83</v>
      </c>
      <c r="G16" s="5" t="s">
        <v>20</v>
      </c>
      <c r="H16" s="5">
        <v>150</v>
      </c>
      <c r="I16" s="5">
        <v>2001</v>
      </c>
      <c r="J16" s="5">
        <v>75.3</v>
      </c>
      <c r="K16" s="5" t="s">
        <v>17</v>
      </c>
      <c r="L16" s="5">
        <v>0.81599999999999995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3807</v>
      </c>
      <c r="B17" s="5" t="s">
        <v>26</v>
      </c>
      <c r="C17" s="5" t="s">
        <v>27</v>
      </c>
      <c r="D17" s="5" t="s">
        <v>544</v>
      </c>
      <c r="E17" s="5" t="s">
        <v>211</v>
      </c>
      <c r="F17" s="5">
        <v>13.81</v>
      </c>
      <c r="G17" s="5" t="s">
        <v>20</v>
      </c>
      <c r="H17" s="5">
        <v>150</v>
      </c>
      <c r="I17" s="5">
        <v>2001</v>
      </c>
      <c r="J17" s="5">
        <v>75.3</v>
      </c>
      <c r="K17" s="5" t="s">
        <v>17</v>
      </c>
      <c r="L17" s="5">
        <v>0.81599999999999995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3808</v>
      </c>
      <c r="B18" s="5" t="s">
        <v>26</v>
      </c>
      <c r="C18" s="5" t="s">
        <v>27</v>
      </c>
      <c r="D18" s="5" t="s">
        <v>544</v>
      </c>
      <c r="E18" s="5" t="s">
        <v>211</v>
      </c>
      <c r="F18" s="5">
        <v>6.52</v>
      </c>
      <c r="G18" s="5" t="s">
        <v>20</v>
      </c>
      <c r="H18" s="5">
        <v>200</v>
      </c>
      <c r="I18" s="5">
        <v>2001</v>
      </c>
      <c r="J18" s="5">
        <v>75.3</v>
      </c>
      <c r="K18" s="5" t="s">
        <v>17</v>
      </c>
      <c r="L18" s="5">
        <v>0.81599999999999995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3865</v>
      </c>
      <c r="B19" s="5" t="s">
        <v>26</v>
      </c>
      <c r="C19" s="5" t="s">
        <v>27</v>
      </c>
      <c r="D19" s="5" t="s">
        <v>544</v>
      </c>
      <c r="E19" s="5" t="s">
        <v>211</v>
      </c>
      <c r="F19" s="5">
        <v>38.81</v>
      </c>
      <c r="G19" s="5" t="s">
        <v>20</v>
      </c>
      <c r="H19" s="5">
        <v>150</v>
      </c>
      <c r="I19" s="5">
        <v>2001</v>
      </c>
      <c r="J19" s="5">
        <v>75.3</v>
      </c>
      <c r="K19" s="5" t="s">
        <v>17</v>
      </c>
      <c r="L19" s="5">
        <v>0.81599999999999995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3866</v>
      </c>
      <c r="B20" s="5" t="s">
        <v>26</v>
      </c>
      <c r="C20" s="5" t="s">
        <v>27</v>
      </c>
      <c r="D20" s="5" t="s">
        <v>544</v>
      </c>
      <c r="E20" s="5" t="s">
        <v>211</v>
      </c>
      <c r="F20" s="5">
        <v>126.9</v>
      </c>
      <c r="G20" s="5" t="s">
        <v>20</v>
      </c>
      <c r="H20" s="5">
        <v>100</v>
      </c>
      <c r="I20" s="5">
        <v>2001</v>
      </c>
      <c r="J20" s="5">
        <v>75.3</v>
      </c>
      <c r="K20" s="5" t="s">
        <v>17</v>
      </c>
      <c r="L20" s="5">
        <v>0.81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3987</v>
      </c>
      <c r="B21" s="5" t="s">
        <v>26</v>
      </c>
      <c r="C21" s="5" t="s">
        <v>27</v>
      </c>
      <c r="D21" s="5" t="s">
        <v>544</v>
      </c>
      <c r="E21" s="5" t="s">
        <v>211</v>
      </c>
      <c r="F21" s="5">
        <v>19.21</v>
      </c>
      <c r="G21" s="5" t="s">
        <v>20</v>
      </c>
      <c r="H21" s="5">
        <v>300</v>
      </c>
      <c r="I21" s="5">
        <v>1998</v>
      </c>
      <c r="J21" s="5">
        <v>74.099999999999994</v>
      </c>
      <c r="K21" s="5" t="s">
        <v>17</v>
      </c>
      <c r="L21" s="5">
        <v>0.73599999999999999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3988</v>
      </c>
      <c r="B22" s="5" t="s">
        <v>26</v>
      </c>
      <c r="C22" s="5" t="s">
        <v>27</v>
      </c>
      <c r="D22" s="5" t="s">
        <v>544</v>
      </c>
      <c r="E22" s="5" t="s">
        <v>211</v>
      </c>
      <c r="F22" s="5">
        <v>202.77</v>
      </c>
      <c r="G22" s="5" t="s">
        <v>20</v>
      </c>
      <c r="H22" s="5">
        <v>300</v>
      </c>
      <c r="I22" s="5">
        <v>2001</v>
      </c>
      <c r="J22" s="5">
        <v>75.3</v>
      </c>
      <c r="K22" s="5" t="s">
        <v>17</v>
      </c>
      <c r="L22" s="5">
        <v>0.81599999999999995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4041</v>
      </c>
      <c r="B23" s="5" t="s">
        <v>26</v>
      </c>
      <c r="C23" s="5" t="s">
        <v>27</v>
      </c>
      <c r="D23" s="5" t="s">
        <v>544</v>
      </c>
      <c r="E23" s="5" t="s">
        <v>211</v>
      </c>
      <c r="F23" s="5">
        <v>31.03</v>
      </c>
      <c r="G23" s="5" t="s">
        <v>20</v>
      </c>
      <c r="H23" s="5">
        <v>200</v>
      </c>
      <c r="I23" s="5">
        <v>2001</v>
      </c>
      <c r="J23" s="5">
        <v>75.3</v>
      </c>
      <c r="K23" s="5" t="s">
        <v>17</v>
      </c>
      <c r="L23" s="5">
        <v>0.81599999999999995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4318</v>
      </c>
      <c r="B24" s="5" t="s">
        <v>26</v>
      </c>
      <c r="C24" s="5" t="s">
        <v>27</v>
      </c>
      <c r="D24" s="5" t="s">
        <v>544</v>
      </c>
      <c r="E24" s="5" t="s">
        <v>211</v>
      </c>
      <c r="F24" s="5">
        <v>47.19</v>
      </c>
      <c r="G24" s="5" t="s">
        <v>20</v>
      </c>
      <c r="H24" s="5">
        <v>150</v>
      </c>
      <c r="I24" s="5">
        <v>2001</v>
      </c>
      <c r="J24" s="5">
        <v>75.3</v>
      </c>
      <c r="K24" s="5" t="s">
        <v>17</v>
      </c>
      <c r="L24" s="5">
        <v>0.81599999999999995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4447</v>
      </c>
      <c r="B25" s="5" t="s">
        <v>26</v>
      </c>
      <c r="C25" s="5" t="s">
        <v>27</v>
      </c>
      <c r="D25" s="5" t="s">
        <v>544</v>
      </c>
      <c r="E25" s="5" t="s">
        <v>211</v>
      </c>
      <c r="F25" s="5">
        <v>0.37</v>
      </c>
      <c r="G25" s="5" t="s">
        <v>20</v>
      </c>
      <c r="H25" s="5">
        <v>100</v>
      </c>
      <c r="I25" s="5">
        <v>2001</v>
      </c>
      <c r="J25" s="5">
        <v>75.3</v>
      </c>
      <c r="K25" s="5" t="s">
        <v>17</v>
      </c>
      <c r="L25" s="5">
        <v>0.81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4449</v>
      </c>
      <c r="B26" s="5" t="s">
        <v>26</v>
      </c>
      <c r="C26" s="5" t="s">
        <v>27</v>
      </c>
      <c r="D26" s="5" t="s">
        <v>544</v>
      </c>
      <c r="E26" s="5" t="s">
        <v>211</v>
      </c>
      <c r="F26" s="5">
        <v>215.71</v>
      </c>
      <c r="G26" s="5" t="s">
        <v>20</v>
      </c>
      <c r="H26" s="5">
        <v>600</v>
      </c>
      <c r="I26" s="5">
        <v>2000</v>
      </c>
      <c r="J26" s="5">
        <v>77.599999999999994</v>
      </c>
      <c r="K26" s="5" t="s">
        <v>17</v>
      </c>
      <c r="L26" s="5">
        <v>0.82899999999999996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4486</v>
      </c>
      <c r="B27" s="5" t="s">
        <v>26</v>
      </c>
      <c r="C27" s="5" t="s">
        <v>27</v>
      </c>
      <c r="D27" s="5" t="s">
        <v>544</v>
      </c>
      <c r="E27" s="5" t="s">
        <v>211</v>
      </c>
      <c r="F27" s="5">
        <v>8.31</v>
      </c>
      <c r="G27" s="5" t="s">
        <v>20</v>
      </c>
      <c r="H27" s="5">
        <v>300</v>
      </c>
      <c r="I27" s="5">
        <v>2001</v>
      </c>
      <c r="J27" s="5">
        <v>75.3</v>
      </c>
      <c r="K27" s="5" t="s">
        <v>17</v>
      </c>
      <c r="L27" s="5">
        <v>0.81599999999999995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4487</v>
      </c>
      <c r="B28" s="5" t="s">
        <v>26</v>
      </c>
      <c r="C28" s="5" t="s">
        <v>27</v>
      </c>
      <c r="D28" s="5" t="s">
        <v>544</v>
      </c>
      <c r="E28" s="5" t="s">
        <v>211</v>
      </c>
      <c r="F28" s="5">
        <v>9.9700000000000006</v>
      </c>
      <c r="G28" s="5" t="s">
        <v>20</v>
      </c>
      <c r="H28" s="5">
        <v>400</v>
      </c>
      <c r="I28" s="5">
        <v>2001</v>
      </c>
      <c r="J28" s="5">
        <v>77.599999999999994</v>
      </c>
      <c r="K28" s="5" t="s">
        <v>17</v>
      </c>
      <c r="L28" s="5">
        <v>0.82199999999999995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4488</v>
      </c>
      <c r="B29" s="5" t="s">
        <v>26</v>
      </c>
      <c r="C29" s="5" t="s">
        <v>27</v>
      </c>
      <c r="D29" s="5" t="s">
        <v>544</v>
      </c>
      <c r="E29" s="5" t="s">
        <v>211</v>
      </c>
      <c r="F29" s="5">
        <v>289.54000000000002</v>
      </c>
      <c r="G29" s="5" t="s">
        <v>20</v>
      </c>
      <c r="H29" s="5">
        <v>400</v>
      </c>
      <c r="I29" s="5">
        <v>2000</v>
      </c>
      <c r="J29" s="5">
        <v>77.599999999999994</v>
      </c>
      <c r="K29" s="5" t="s">
        <v>17</v>
      </c>
      <c r="L29" s="5">
        <v>0.82199999999999995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4490</v>
      </c>
      <c r="B30" s="5" t="s">
        <v>26</v>
      </c>
      <c r="C30" s="5" t="s">
        <v>27</v>
      </c>
      <c r="D30" s="5" t="s">
        <v>544</v>
      </c>
      <c r="E30" s="5" t="s">
        <v>211</v>
      </c>
      <c r="F30" s="5">
        <v>29.08</v>
      </c>
      <c r="G30" s="5" t="s">
        <v>20</v>
      </c>
      <c r="H30" s="5">
        <v>150</v>
      </c>
      <c r="I30" s="5">
        <v>2001</v>
      </c>
      <c r="J30" s="5">
        <v>75.3</v>
      </c>
      <c r="K30" s="5" t="s">
        <v>17</v>
      </c>
      <c r="L30" s="5">
        <v>0.81599999999999995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4548</v>
      </c>
      <c r="B31" s="5" t="s">
        <v>26</v>
      </c>
      <c r="C31" s="5" t="s">
        <v>27</v>
      </c>
      <c r="D31" s="5" t="s">
        <v>544</v>
      </c>
      <c r="E31" s="5" t="s">
        <v>211</v>
      </c>
      <c r="F31" s="5">
        <v>0.28000000000000003</v>
      </c>
      <c r="G31" s="5" t="s">
        <v>20</v>
      </c>
      <c r="H31" s="5">
        <v>100</v>
      </c>
      <c r="I31" s="5">
        <v>2001</v>
      </c>
      <c r="J31" s="5">
        <v>75.3</v>
      </c>
      <c r="K31" s="5" t="s">
        <v>17</v>
      </c>
      <c r="L31" s="5">
        <v>0.81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4605</v>
      </c>
      <c r="B32" s="5" t="s">
        <v>26</v>
      </c>
      <c r="C32" s="5" t="s">
        <v>27</v>
      </c>
      <c r="D32" s="5" t="s">
        <v>544</v>
      </c>
      <c r="E32" s="5" t="s">
        <v>211</v>
      </c>
      <c r="F32" s="5">
        <v>151.59</v>
      </c>
      <c r="G32" s="5" t="s">
        <v>20</v>
      </c>
      <c r="H32" s="5">
        <v>350</v>
      </c>
      <c r="I32" s="5">
        <v>2000</v>
      </c>
      <c r="J32" s="5">
        <v>77.599999999999994</v>
      </c>
      <c r="K32" s="5" t="s">
        <v>17</v>
      </c>
      <c r="L32" s="5">
        <v>0.82199999999999995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4606</v>
      </c>
      <c r="B33" s="5" t="s">
        <v>26</v>
      </c>
      <c r="C33" s="5" t="s">
        <v>27</v>
      </c>
      <c r="D33" s="5" t="s">
        <v>544</v>
      </c>
      <c r="E33" s="5" t="s">
        <v>211</v>
      </c>
      <c r="F33" s="5">
        <v>0.98</v>
      </c>
      <c r="G33" s="5" t="s">
        <v>20</v>
      </c>
      <c r="H33" s="5">
        <v>100</v>
      </c>
      <c r="I33" s="5">
        <v>2001</v>
      </c>
      <c r="J33" s="5">
        <v>75.3</v>
      </c>
      <c r="K33" s="5" t="s">
        <v>17</v>
      </c>
      <c r="L33" s="5">
        <v>0.81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4734</v>
      </c>
      <c r="B34" s="5" t="s">
        <v>26</v>
      </c>
      <c r="C34" s="5" t="s">
        <v>27</v>
      </c>
      <c r="D34" s="5" t="s">
        <v>544</v>
      </c>
      <c r="E34" s="5" t="s">
        <v>211</v>
      </c>
      <c r="F34" s="5">
        <v>47.5</v>
      </c>
      <c r="G34" s="5" t="s">
        <v>20</v>
      </c>
      <c r="H34" s="5">
        <v>100</v>
      </c>
      <c r="I34" s="5">
        <v>2001</v>
      </c>
      <c r="J34" s="5">
        <v>75.3</v>
      </c>
      <c r="K34" s="5" t="s">
        <v>17</v>
      </c>
      <c r="L34" s="5">
        <v>0.81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4988</v>
      </c>
      <c r="B35" s="5" t="s">
        <v>26</v>
      </c>
      <c r="C35" s="5" t="s">
        <v>27</v>
      </c>
      <c r="D35" s="5" t="s">
        <v>544</v>
      </c>
      <c r="E35" s="5" t="s">
        <v>211</v>
      </c>
      <c r="F35" s="5">
        <v>111.65</v>
      </c>
      <c r="G35" s="5" t="s">
        <v>20</v>
      </c>
      <c r="H35" s="5">
        <v>100</v>
      </c>
      <c r="I35" s="5">
        <v>2001</v>
      </c>
      <c r="J35" s="5">
        <v>75.3</v>
      </c>
      <c r="K35" s="5" t="s">
        <v>17</v>
      </c>
      <c r="L35" s="5">
        <v>0.81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5097</v>
      </c>
      <c r="B36" s="5" t="s">
        <v>26</v>
      </c>
      <c r="C36" s="5" t="s">
        <v>27</v>
      </c>
      <c r="D36" s="5" t="s">
        <v>544</v>
      </c>
      <c r="E36" s="5" t="s">
        <v>211</v>
      </c>
      <c r="F36" s="5">
        <v>1.1100000000000001</v>
      </c>
      <c r="G36" s="5" t="s">
        <v>20</v>
      </c>
      <c r="H36" s="5">
        <v>100</v>
      </c>
      <c r="I36" s="5">
        <v>2001</v>
      </c>
      <c r="J36" s="5">
        <v>75.3</v>
      </c>
      <c r="K36" s="5" t="s">
        <v>17</v>
      </c>
      <c r="L36" s="5">
        <v>0.81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5176</v>
      </c>
      <c r="B37" s="5" t="s">
        <v>26</v>
      </c>
      <c r="C37" s="5" t="s">
        <v>27</v>
      </c>
      <c r="D37" s="5" t="s">
        <v>544</v>
      </c>
      <c r="E37" s="5" t="s">
        <v>211</v>
      </c>
      <c r="F37" s="5">
        <v>1.38</v>
      </c>
      <c r="G37" s="5" t="s">
        <v>20</v>
      </c>
      <c r="H37" s="5">
        <v>100</v>
      </c>
      <c r="I37" s="5">
        <v>2001</v>
      </c>
      <c r="J37" s="5">
        <v>75.3</v>
      </c>
      <c r="K37" s="5" t="s">
        <v>17</v>
      </c>
      <c r="L37" s="5">
        <v>0.81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5177</v>
      </c>
      <c r="B38" s="5" t="s">
        <v>26</v>
      </c>
      <c r="C38" s="5" t="s">
        <v>27</v>
      </c>
      <c r="D38" s="5" t="s">
        <v>544</v>
      </c>
      <c r="E38" s="5" t="s">
        <v>211</v>
      </c>
      <c r="F38" s="5">
        <v>7.37</v>
      </c>
      <c r="G38" s="5" t="s">
        <v>20</v>
      </c>
      <c r="H38" s="5">
        <v>400</v>
      </c>
      <c r="I38" s="5">
        <v>2000</v>
      </c>
      <c r="J38" s="5">
        <v>77.599999999999994</v>
      </c>
      <c r="K38" s="5" t="s">
        <v>17</v>
      </c>
      <c r="L38" s="5">
        <v>0.82199999999999995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5181</v>
      </c>
      <c r="B39" s="5" t="s">
        <v>26</v>
      </c>
      <c r="C39" s="5" t="s">
        <v>27</v>
      </c>
      <c r="D39" s="5" t="s">
        <v>544</v>
      </c>
      <c r="E39" s="5" t="s">
        <v>211</v>
      </c>
      <c r="F39" s="5">
        <v>27.37</v>
      </c>
      <c r="G39" s="5" t="s">
        <v>20</v>
      </c>
      <c r="H39" s="5">
        <v>150</v>
      </c>
      <c r="I39" s="5">
        <v>2001</v>
      </c>
      <c r="J39" s="5">
        <v>75.3</v>
      </c>
      <c r="K39" s="5" t="s">
        <v>17</v>
      </c>
      <c r="L39" s="5">
        <v>0.81599999999999995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5376</v>
      </c>
      <c r="B40" s="5" t="s">
        <v>26</v>
      </c>
      <c r="C40" s="5" t="s">
        <v>27</v>
      </c>
      <c r="D40" s="5" t="s">
        <v>544</v>
      </c>
      <c r="E40" s="5" t="s">
        <v>211</v>
      </c>
      <c r="F40" s="5">
        <v>22.18</v>
      </c>
      <c r="G40" s="5" t="s">
        <v>20</v>
      </c>
      <c r="H40" s="5">
        <v>400</v>
      </c>
      <c r="I40" s="5">
        <v>2001</v>
      </c>
      <c r="J40" s="5">
        <v>77.599999999999994</v>
      </c>
      <c r="K40" s="5" t="s">
        <v>17</v>
      </c>
      <c r="L40" s="5">
        <v>0.82199999999999995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5430</v>
      </c>
      <c r="B41" s="5" t="s">
        <v>26</v>
      </c>
      <c r="C41" s="5" t="s">
        <v>27</v>
      </c>
      <c r="D41" s="5" t="s">
        <v>544</v>
      </c>
      <c r="E41" s="5" t="s">
        <v>211</v>
      </c>
      <c r="F41" s="5">
        <v>67.69</v>
      </c>
      <c r="G41" s="5" t="s">
        <v>20</v>
      </c>
      <c r="H41" s="5">
        <v>300</v>
      </c>
      <c r="I41" s="5">
        <v>2001</v>
      </c>
      <c r="J41" s="5">
        <v>75.3</v>
      </c>
      <c r="K41" s="5" t="s">
        <v>17</v>
      </c>
      <c r="L41" s="5">
        <v>0.81599999999999995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5435</v>
      </c>
      <c r="B42" s="5" t="s">
        <v>26</v>
      </c>
      <c r="C42" s="5" t="s">
        <v>27</v>
      </c>
      <c r="D42" s="5" t="s">
        <v>544</v>
      </c>
      <c r="E42" s="5" t="s">
        <v>211</v>
      </c>
      <c r="F42" s="5">
        <v>38.869999999999997</v>
      </c>
      <c r="G42" s="5" t="s">
        <v>20</v>
      </c>
      <c r="H42" s="5">
        <v>100</v>
      </c>
      <c r="I42" s="5">
        <v>2001</v>
      </c>
      <c r="J42" s="5">
        <v>75.3</v>
      </c>
      <c r="K42" s="5" t="s">
        <v>17</v>
      </c>
      <c r="L42" s="5">
        <v>0.81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5495</v>
      </c>
      <c r="B43" s="5" t="s">
        <v>26</v>
      </c>
      <c r="C43" s="5" t="s">
        <v>27</v>
      </c>
      <c r="D43" s="5" t="s">
        <v>544</v>
      </c>
      <c r="E43" s="5" t="s">
        <v>211</v>
      </c>
      <c r="F43" s="5">
        <v>41.2</v>
      </c>
      <c r="G43" s="5" t="s">
        <v>20</v>
      </c>
      <c r="H43" s="5">
        <v>100</v>
      </c>
      <c r="I43" s="5">
        <v>2001</v>
      </c>
      <c r="J43" s="5">
        <v>75.3</v>
      </c>
      <c r="K43" s="5" t="s">
        <v>17</v>
      </c>
      <c r="L43" s="5">
        <v>0.81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5562</v>
      </c>
      <c r="B44" s="5" t="s">
        <v>26</v>
      </c>
      <c r="C44" s="5" t="s">
        <v>27</v>
      </c>
      <c r="D44" s="5" t="s">
        <v>544</v>
      </c>
      <c r="E44" s="5" t="s">
        <v>211</v>
      </c>
      <c r="F44" s="5">
        <v>88.62</v>
      </c>
      <c r="G44" s="5" t="s">
        <v>23</v>
      </c>
      <c r="H44" s="5">
        <v>800</v>
      </c>
      <c r="I44" s="5">
        <v>2001</v>
      </c>
      <c r="J44" s="5">
        <v>72.900000000000006</v>
      </c>
      <c r="K44" s="5" t="s">
        <v>17</v>
      </c>
      <c r="L44" s="5">
        <v>0.77800000000000002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5615</v>
      </c>
      <c r="B45" s="5" t="s">
        <v>26</v>
      </c>
      <c r="C45" s="5" t="s">
        <v>27</v>
      </c>
      <c r="D45" s="5" t="s">
        <v>544</v>
      </c>
      <c r="E45" s="5" t="s">
        <v>211</v>
      </c>
      <c r="F45" s="5">
        <v>2.25</v>
      </c>
      <c r="G45" s="5" t="s">
        <v>20</v>
      </c>
      <c r="H45" s="5">
        <v>100</v>
      </c>
      <c r="I45" s="5">
        <v>2001</v>
      </c>
      <c r="J45" s="5">
        <v>75.3</v>
      </c>
      <c r="K45" s="5" t="s">
        <v>17</v>
      </c>
      <c r="L45" s="5">
        <v>0.81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5619</v>
      </c>
      <c r="B46" s="5" t="s">
        <v>26</v>
      </c>
      <c r="C46" s="5" t="s">
        <v>27</v>
      </c>
      <c r="D46" s="5" t="s">
        <v>544</v>
      </c>
      <c r="E46" s="5" t="s">
        <v>211</v>
      </c>
      <c r="F46" s="5">
        <v>14.17</v>
      </c>
      <c r="G46" s="5" t="s">
        <v>20</v>
      </c>
      <c r="H46" s="5">
        <v>200</v>
      </c>
      <c r="I46" s="5">
        <v>2001</v>
      </c>
      <c r="J46" s="5">
        <v>75.3</v>
      </c>
      <c r="K46" s="5" t="s">
        <v>17</v>
      </c>
      <c r="L46" s="5">
        <v>0.81599999999999995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5684</v>
      </c>
      <c r="B47" s="5" t="s">
        <v>26</v>
      </c>
      <c r="C47" s="5" t="s">
        <v>27</v>
      </c>
      <c r="D47" s="5" t="s">
        <v>544</v>
      </c>
      <c r="E47" s="5" t="s">
        <v>211</v>
      </c>
      <c r="F47" s="5">
        <v>54.97</v>
      </c>
      <c r="G47" s="5" t="s">
        <v>20</v>
      </c>
      <c r="H47" s="5">
        <v>200</v>
      </c>
      <c r="I47" s="5">
        <v>2000</v>
      </c>
      <c r="J47" s="5">
        <v>75.3</v>
      </c>
      <c r="K47" s="5" t="s">
        <v>17</v>
      </c>
      <c r="L47" s="5">
        <v>0.81599999999999995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5689</v>
      </c>
      <c r="B48" s="5" t="s">
        <v>26</v>
      </c>
      <c r="C48" s="5" t="s">
        <v>27</v>
      </c>
      <c r="D48" s="5" t="s">
        <v>544</v>
      </c>
      <c r="E48" s="5" t="s">
        <v>211</v>
      </c>
      <c r="F48" s="5">
        <v>93.42</v>
      </c>
      <c r="G48" s="5" t="s">
        <v>20</v>
      </c>
      <c r="H48" s="5">
        <v>200</v>
      </c>
      <c r="I48" s="5">
        <v>2001</v>
      </c>
      <c r="J48" s="5">
        <v>75.3</v>
      </c>
      <c r="K48" s="5" t="s">
        <v>17</v>
      </c>
      <c r="L48" s="5">
        <v>0.81599999999999995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5755</v>
      </c>
      <c r="B49" s="5" t="s">
        <v>26</v>
      </c>
      <c r="C49" s="5" t="s">
        <v>27</v>
      </c>
      <c r="D49" s="5" t="s">
        <v>544</v>
      </c>
      <c r="E49" s="5" t="s">
        <v>211</v>
      </c>
      <c r="F49" s="5">
        <v>77.67</v>
      </c>
      <c r="G49" s="5" t="s">
        <v>20</v>
      </c>
      <c r="H49" s="5">
        <v>400</v>
      </c>
      <c r="I49" s="5">
        <v>1998</v>
      </c>
      <c r="J49" s="5">
        <v>76.5</v>
      </c>
      <c r="K49" s="5" t="s">
        <v>17</v>
      </c>
      <c r="L49" s="5">
        <v>0.74299999999999999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5800</v>
      </c>
      <c r="B50" s="5" t="s">
        <v>26</v>
      </c>
      <c r="C50" s="5" t="s">
        <v>27</v>
      </c>
      <c r="D50" s="5" t="s">
        <v>544</v>
      </c>
      <c r="E50" s="5" t="s">
        <v>211</v>
      </c>
      <c r="F50" s="5">
        <v>325.42</v>
      </c>
      <c r="G50" s="5" t="s">
        <v>20</v>
      </c>
      <c r="H50" s="5">
        <v>200</v>
      </c>
      <c r="I50" s="5">
        <v>2000</v>
      </c>
      <c r="J50" s="5">
        <v>75.3</v>
      </c>
      <c r="K50" s="5" t="s">
        <v>17</v>
      </c>
      <c r="L50" s="5">
        <v>0.81599999999999995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5991</v>
      </c>
      <c r="B51" s="5" t="s">
        <v>26</v>
      </c>
      <c r="C51" s="5" t="s">
        <v>27</v>
      </c>
      <c r="D51" s="5" t="s">
        <v>544</v>
      </c>
      <c r="E51" s="5" t="s">
        <v>211</v>
      </c>
      <c r="F51" s="5">
        <v>45.24</v>
      </c>
      <c r="G51" s="5" t="s">
        <v>20</v>
      </c>
      <c r="H51" s="5">
        <v>150</v>
      </c>
      <c r="I51" s="5">
        <v>2001</v>
      </c>
      <c r="J51" s="5">
        <v>75.3</v>
      </c>
      <c r="K51" s="5" t="s">
        <v>17</v>
      </c>
      <c r="L51" s="5">
        <v>0.81599999999999995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6039</v>
      </c>
      <c r="B52" s="5" t="s">
        <v>26</v>
      </c>
      <c r="C52" s="5" t="s">
        <v>27</v>
      </c>
      <c r="D52" s="5" t="s">
        <v>544</v>
      </c>
      <c r="E52" s="5" t="s">
        <v>211</v>
      </c>
      <c r="F52" s="5">
        <v>3.53</v>
      </c>
      <c r="G52" s="5" t="s">
        <v>20</v>
      </c>
      <c r="H52" s="5">
        <v>200</v>
      </c>
      <c r="I52" s="5">
        <v>2001</v>
      </c>
      <c r="J52" s="5">
        <v>75.3</v>
      </c>
      <c r="K52" s="5" t="s">
        <v>17</v>
      </c>
      <c r="L52" s="5">
        <v>0.81599999999999995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6086</v>
      </c>
      <c r="B53" s="5" t="s">
        <v>26</v>
      </c>
      <c r="C53" s="5" t="s">
        <v>27</v>
      </c>
      <c r="D53" s="5" t="s">
        <v>544</v>
      </c>
      <c r="E53" s="5" t="s">
        <v>211</v>
      </c>
      <c r="F53" s="5">
        <v>0.19</v>
      </c>
      <c r="G53" s="5" t="s">
        <v>20</v>
      </c>
      <c r="H53" s="5">
        <v>400</v>
      </c>
      <c r="I53" s="5">
        <v>2001</v>
      </c>
      <c r="J53" s="5">
        <v>77.599999999999994</v>
      </c>
      <c r="K53" s="5" t="s">
        <v>17</v>
      </c>
      <c r="L53" s="5">
        <v>0.82199999999999995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6158</v>
      </c>
      <c r="B54" s="5" t="s">
        <v>26</v>
      </c>
      <c r="C54" s="5" t="s">
        <v>27</v>
      </c>
      <c r="D54" s="5" t="s">
        <v>544</v>
      </c>
      <c r="E54" s="5" t="s">
        <v>211</v>
      </c>
      <c r="F54" s="5">
        <v>84.6</v>
      </c>
      <c r="G54" s="5" t="s">
        <v>20</v>
      </c>
      <c r="H54" s="5">
        <v>200</v>
      </c>
      <c r="I54" s="5">
        <v>2001</v>
      </c>
      <c r="J54" s="5">
        <v>75.3</v>
      </c>
      <c r="K54" s="5" t="s">
        <v>17</v>
      </c>
      <c r="L54" s="5">
        <v>0.81599999999999995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6286</v>
      </c>
      <c r="B55" s="5" t="s">
        <v>26</v>
      </c>
      <c r="C55" s="5" t="s">
        <v>27</v>
      </c>
      <c r="D55" s="5" t="s">
        <v>544</v>
      </c>
      <c r="E55" s="5" t="s">
        <v>211</v>
      </c>
      <c r="F55" s="5">
        <v>190.33</v>
      </c>
      <c r="G55" s="5" t="s">
        <v>20</v>
      </c>
      <c r="H55" s="5">
        <v>300</v>
      </c>
      <c r="I55" s="5">
        <v>2001</v>
      </c>
      <c r="J55" s="5">
        <v>75.3</v>
      </c>
      <c r="K55" s="5" t="s">
        <v>17</v>
      </c>
      <c r="L55" s="5">
        <v>0.81599999999999995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6289</v>
      </c>
      <c r="B56" s="5" t="s">
        <v>26</v>
      </c>
      <c r="C56" s="5" t="s">
        <v>27</v>
      </c>
      <c r="D56" s="5" t="s">
        <v>544</v>
      </c>
      <c r="E56" s="5" t="s">
        <v>211</v>
      </c>
      <c r="F56" s="5">
        <v>151.61000000000001</v>
      </c>
      <c r="G56" s="5" t="s">
        <v>20</v>
      </c>
      <c r="H56" s="5">
        <v>100</v>
      </c>
      <c r="I56" s="5">
        <v>2001</v>
      </c>
      <c r="J56" s="5">
        <v>75.3</v>
      </c>
      <c r="K56" s="5" t="s">
        <v>17</v>
      </c>
      <c r="L56" s="5">
        <v>0.81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6596</v>
      </c>
      <c r="B57" s="5" t="s">
        <v>26</v>
      </c>
      <c r="C57" s="5" t="s">
        <v>27</v>
      </c>
      <c r="D57" s="5" t="s">
        <v>544</v>
      </c>
      <c r="E57" s="5" t="s">
        <v>211</v>
      </c>
      <c r="F57" s="5">
        <v>0.43</v>
      </c>
      <c r="G57" s="5" t="s">
        <v>20</v>
      </c>
      <c r="H57" s="5">
        <v>100</v>
      </c>
      <c r="I57" s="5">
        <v>2001</v>
      </c>
      <c r="J57" s="5">
        <v>75.3</v>
      </c>
      <c r="K57" s="5" t="s">
        <v>17</v>
      </c>
      <c r="L57" s="5">
        <v>0.81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6689</v>
      </c>
      <c r="B58" s="5" t="s">
        <v>26</v>
      </c>
      <c r="C58" s="5" t="s">
        <v>27</v>
      </c>
      <c r="D58" s="5" t="s">
        <v>544</v>
      </c>
      <c r="E58" s="5" t="s">
        <v>211</v>
      </c>
      <c r="F58" s="5">
        <v>140.19</v>
      </c>
      <c r="G58" s="5" t="s">
        <v>23</v>
      </c>
      <c r="H58" s="5">
        <v>800</v>
      </c>
      <c r="I58" s="5">
        <v>2001</v>
      </c>
      <c r="J58" s="5">
        <v>72.900000000000006</v>
      </c>
      <c r="K58" s="5" t="s">
        <v>17</v>
      </c>
      <c r="L58" s="5">
        <v>0.77800000000000002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6691</v>
      </c>
      <c r="B59" s="5" t="s">
        <v>26</v>
      </c>
      <c r="C59" s="5" t="s">
        <v>27</v>
      </c>
      <c r="D59" s="5" t="s">
        <v>544</v>
      </c>
      <c r="E59" s="5" t="s">
        <v>211</v>
      </c>
      <c r="F59" s="5">
        <v>162.27000000000001</v>
      </c>
      <c r="G59" s="5" t="s">
        <v>20</v>
      </c>
      <c r="H59" s="5">
        <v>200</v>
      </c>
      <c r="I59" s="5">
        <v>2001</v>
      </c>
      <c r="J59" s="5">
        <v>75.3</v>
      </c>
      <c r="K59" s="5" t="s">
        <v>17</v>
      </c>
      <c r="L59" s="5">
        <v>0.81599999999999995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6733</v>
      </c>
      <c r="B60" s="5" t="s">
        <v>26</v>
      </c>
      <c r="C60" s="5" t="s">
        <v>27</v>
      </c>
      <c r="D60" s="5" t="s">
        <v>544</v>
      </c>
      <c r="E60" s="5" t="s">
        <v>211</v>
      </c>
      <c r="F60" s="5">
        <v>5.81</v>
      </c>
      <c r="G60" s="5" t="s">
        <v>20</v>
      </c>
      <c r="H60" s="5">
        <v>400</v>
      </c>
      <c r="I60" s="5">
        <v>2000</v>
      </c>
      <c r="J60" s="5">
        <v>77.599999999999994</v>
      </c>
      <c r="K60" s="5" t="s">
        <v>17</v>
      </c>
      <c r="L60" s="5">
        <v>0.82199999999999995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6735</v>
      </c>
      <c r="B61" s="5" t="s">
        <v>26</v>
      </c>
      <c r="C61" s="5" t="s">
        <v>27</v>
      </c>
      <c r="D61" s="5" t="s">
        <v>544</v>
      </c>
      <c r="E61" s="5" t="s">
        <v>211</v>
      </c>
      <c r="F61" s="5">
        <v>6.61</v>
      </c>
      <c r="G61" s="5" t="s">
        <v>20</v>
      </c>
      <c r="H61" s="5">
        <v>200</v>
      </c>
      <c r="I61" s="5">
        <v>2000</v>
      </c>
      <c r="J61" s="5">
        <v>75.3</v>
      </c>
      <c r="K61" s="5" t="s">
        <v>17</v>
      </c>
      <c r="L61" s="5">
        <v>0.81599999999999995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6736</v>
      </c>
      <c r="B62" s="5" t="s">
        <v>26</v>
      </c>
      <c r="C62" s="5" t="s">
        <v>27</v>
      </c>
      <c r="D62" s="5" t="s">
        <v>544</v>
      </c>
      <c r="E62" s="5" t="s">
        <v>211</v>
      </c>
      <c r="F62" s="5">
        <v>12.9</v>
      </c>
      <c r="G62" s="5" t="s">
        <v>20</v>
      </c>
      <c r="H62" s="5">
        <v>200</v>
      </c>
      <c r="I62" s="5">
        <v>2000</v>
      </c>
      <c r="J62" s="5">
        <v>75.3</v>
      </c>
      <c r="K62" s="5" t="s">
        <v>17</v>
      </c>
      <c r="L62" s="5">
        <v>0.81599999999999995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6794</v>
      </c>
      <c r="B63" s="5" t="s">
        <v>26</v>
      </c>
      <c r="C63" s="5" t="s">
        <v>27</v>
      </c>
      <c r="D63" s="5" t="s">
        <v>544</v>
      </c>
      <c r="E63" s="5" t="s">
        <v>211</v>
      </c>
      <c r="F63" s="5">
        <v>87.94</v>
      </c>
      <c r="G63" s="5" t="s">
        <v>20</v>
      </c>
      <c r="H63" s="5">
        <v>100</v>
      </c>
      <c r="I63" s="5">
        <v>2001</v>
      </c>
      <c r="J63" s="5">
        <v>75.3</v>
      </c>
      <c r="K63" s="5" t="s">
        <v>17</v>
      </c>
      <c r="L63" s="5">
        <v>0.81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6795</v>
      </c>
      <c r="B64" s="5" t="s">
        <v>26</v>
      </c>
      <c r="C64" s="5" t="s">
        <v>27</v>
      </c>
      <c r="D64" s="5" t="s">
        <v>544</v>
      </c>
      <c r="E64" s="5" t="s">
        <v>211</v>
      </c>
      <c r="F64" s="5">
        <v>38.909999999999997</v>
      </c>
      <c r="G64" s="5" t="s">
        <v>20</v>
      </c>
      <c r="H64" s="5">
        <v>100</v>
      </c>
      <c r="I64" s="5">
        <v>2001</v>
      </c>
      <c r="J64" s="5">
        <v>75.3</v>
      </c>
      <c r="K64" s="5" t="s">
        <v>17</v>
      </c>
      <c r="L64" s="5">
        <v>0.81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6849</v>
      </c>
      <c r="B65" s="5" t="s">
        <v>26</v>
      </c>
      <c r="C65" s="5" t="s">
        <v>27</v>
      </c>
      <c r="D65" s="5" t="s">
        <v>544</v>
      </c>
      <c r="E65" s="5" t="s">
        <v>211</v>
      </c>
      <c r="F65" s="5">
        <v>6.87</v>
      </c>
      <c r="G65" s="5" t="s">
        <v>20</v>
      </c>
      <c r="H65" s="5">
        <v>400</v>
      </c>
      <c r="I65" s="5">
        <v>2001</v>
      </c>
      <c r="J65" s="5">
        <v>77.599999999999994</v>
      </c>
      <c r="K65" s="5" t="s">
        <v>17</v>
      </c>
      <c r="L65" s="5">
        <v>0.82199999999999995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6850</v>
      </c>
      <c r="B66" s="5" t="s">
        <v>26</v>
      </c>
      <c r="C66" s="5" t="s">
        <v>27</v>
      </c>
      <c r="D66" s="5" t="s">
        <v>544</v>
      </c>
      <c r="E66" s="5" t="s">
        <v>211</v>
      </c>
      <c r="F66" s="5">
        <v>16.02</v>
      </c>
      <c r="G66" s="5" t="s">
        <v>20</v>
      </c>
      <c r="H66" s="5">
        <v>150</v>
      </c>
      <c r="I66" s="5">
        <v>2001</v>
      </c>
      <c r="J66" s="5">
        <v>75.3</v>
      </c>
      <c r="K66" s="5" t="s">
        <v>17</v>
      </c>
      <c r="L66" s="5">
        <v>0.81599999999999995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6893</v>
      </c>
      <c r="B67" s="5" t="s">
        <v>26</v>
      </c>
      <c r="C67" s="5" t="s">
        <v>27</v>
      </c>
      <c r="D67" s="5" t="s">
        <v>544</v>
      </c>
      <c r="E67" s="5" t="s">
        <v>211</v>
      </c>
      <c r="F67" s="5">
        <v>7.07</v>
      </c>
      <c r="G67" s="5" t="s">
        <v>20</v>
      </c>
      <c r="H67" s="5">
        <v>150</v>
      </c>
      <c r="I67" s="5">
        <v>2001</v>
      </c>
      <c r="J67" s="5">
        <v>75.3</v>
      </c>
      <c r="K67" s="5" t="s">
        <v>17</v>
      </c>
      <c r="L67" s="5">
        <v>0.81599999999999995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6894</v>
      </c>
      <c r="B68" s="5" t="s">
        <v>26</v>
      </c>
      <c r="C68" s="5" t="s">
        <v>27</v>
      </c>
      <c r="D68" s="5" t="s">
        <v>544</v>
      </c>
      <c r="E68" s="5" t="s">
        <v>211</v>
      </c>
      <c r="F68" s="5">
        <v>26.94</v>
      </c>
      <c r="G68" s="5" t="s">
        <v>20</v>
      </c>
      <c r="H68" s="5">
        <v>100</v>
      </c>
      <c r="I68" s="5">
        <v>2001</v>
      </c>
      <c r="J68" s="5">
        <v>75.3</v>
      </c>
      <c r="K68" s="5" t="s">
        <v>17</v>
      </c>
      <c r="L68" s="5">
        <v>0.81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7008</v>
      </c>
      <c r="B69" s="5" t="s">
        <v>26</v>
      </c>
      <c r="C69" s="5" t="s">
        <v>27</v>
      </c>
      <c r="D69" s="5" t="s">
        <v>544</v>
      </c>
      <c r="E69" s="5" t="s">
        <v>211</v>
      </c>
      <c r="F69" s="5">
        <v>54.44</v>
      </c>
      <c r="G69" s="5" t="s">
        <v>20</v>
      </c>
      <c r="H69" s="5">
        <v>300</v>
      </c>
      <c r="I69" s="5">
        <v>2001</v>
      </c>
      <c r="J69" s="5">
        <v>75.3</v>
      </c>
      <c r="K69" s="5" t="s">
        <v>17</v>
      </c>
      <c r="L69" s="5">
        <v>0.81599999999999995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7011</v>
      </c>
      <c r="B70" s="5" t="s">
        <v>26</v>
      </c>
      <c r="C70" s="5" t="s">
        <v>27</v>
      </c>
      <c r="D70" s="5" t="s">
        <v>544</v>
      </c>
      <c r="E70" s="5" t="s">
        <v>211</v>
      </c>
      <c r="F70" s="5">
        <v>148.37</v>
      </c>
      <c r="G70" s="5" t="s">
        <v>20</v>
      </c>
      <c r="H70" s="5">
        <v>350</v>
      </c>
      <c r="I70" s="5">
        <v>2000</v>
      </c>
      <c r="J70" s="5">
        <v>77.599999999999994</v>
      </c>
      <c r="K70" s="5" t="s">
        <v>17</v>
      </c>
      <c r="L70" s="5">
        <v>0.82199999999999995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7102</v>
      </c>
      <c r="B71" s="5" t="s">
        <v>26</v>
      </c>
      <c r="C71" s="5" t="s">
        <v>27</v>
      </c>
      <c r="D71" s="5" t="s">
        <v>544</v>
      </c>
      <c r="E71" s="5" t="s">
        <v>211</v>
      </c>
      <c r="F71" s="5">
        <v>39.07</v>
      </c>
      <c r="G71" s="5" t="s">
        <v>20</v>
      </c>
      <c r="H71" s="5">
        <v>150</v>
      </c>
      <c r="I71" s="5">
        <v>2001</v>
      </c>
      <c r="J71" s="5">
        <v>75.3</v>
      </c>
      <c r="K71" s="5" t="s">
        <v>17</v>
      </c>
      <c r="L71" s="5">
        <v>0.81599999999999995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7159</v>
      </c>
      <c r="B72" s="5" t="s">
        <v>26</v>
      </c>
      <c r="C72" s="5" t="s">
        <v>27</v>
      </c>
      <c r="D72" s="5" t="s">
        <v>544</v>
      </c>
      <c r="E72" s="5" t="s">
        <v>211</v>
      </c>
      <c r="F72" s="5">
        <v>9.92</v>
      </c>
      <c r="G72" s="5" t="s">
        <v>20</v>
      </c>
      <c r="H72" s="5">
        <v>150</v>
      </c>
      <c r="I72" s="5">
        <v>2001</v>
      </c>
      <c r="J72" s="5">
        <v>75.3</v>
      </c>
      <c r="K72" s="5" t="s">
        <v>17</v>
      </c>
      <c r="L72" s="5">
        <v>0.81599999999999995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7289</v>
      </c>
      <c r="B73" s="5" t="s">
        <v>26</v>
      </c>
      <c r="C73" s="5" t="s">
        <v>27</v>
      </c>
      <c r="D73" s="5" t="s">
        <v>544</v>
      </c>
      <c r="E73" s="5" t="s">
        <v>211</v>
      </c>
      <c r="F73" s="5">
        <v>11.3</v>
      </c>
      <c r="G73" s="5" t="s">
        <v>20</v>
      </c>
      <c r="H73" s="5">
        <v>350</v>
      </c>
      <c r="I73" s="5">
        <v>2000</v>
      </c>
      <c r="J73" s="5">
        <v>77.599999999999994</v>
      </c>
      <c r="K73" s="5" t="s">
        <v>17</v>
      </c>
      <c r="L73" s="5">
        <v>0.82199999999999995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7586</v>
      </c>
      <c r="B74" s="5" t="s">
        <v>26</v>
      </c>
      <c r="C74" s="5" t="s">
        <v>27</v>
      </c>
      <c r="D74" s="5" t="s">
        <v>544</v>
      </c>
      <c r="E74" s="5" t="s">
        <v>211</v>
      </c>
      <c r="F74" s="5">
        <v>0.5</v>
      </c>
      <c r="G74" s="5" t="s">
        <v>20</v>
      </c>
      <c r="H74" s="5">
        <v>150</v>
      </c>
      <c r="I74" s="5">
        <v>2001</v>
      </c>
      <c r="J74" s="5">
        <v>75.3</v>
      </c>
      <c r="K74" s="5" t="s">
        <v>17</v>
      </c>
      <c r="L74" s="5">
        <v>0.81599999999999995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7643</v>
      </c>
      <c r="B75" s="5" t="s">
        <v>26</v>
      </c>
      <c r="C75" s="5" t="s">
        <v>27</v>
      </c>
      <c r="D75" s="5" t="s">
        <v>544</v>
      </c>
      <c r="E75" s="5" t="s">
        <v>211</v>
      </c>
      <c r="F75" s="5">
        <v>55.77</v>
      </c>
      <c r="G75" s="5" t="s">
        <v>20</v>
      </c>
      <c r="H75" s="5">
        <v>150</v>
      </c>
      <c r="I75" s="5">
        <v>2001</v>
      </c>
      <c r="J75" s="5">
        <v>75.3</v>
      </c>
      <c r="K75" s="5" t="s">
        <v>17</v>
      </c>
      <c r="L75" s="5">
        <v>0.81599999999999995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7644</v>
      </c>
      <c r="B76" s="5" t="s">
        <v>26</v>
      </c>
      <c r="C76" s="5" t="s">
        <v>27</v>
      </c>
      <c r="D76" s="5" t="s">
        <v>544</v>
      </c>
      <c r="E76" s="5" t="s">
        <v>211</v>
      </c>
      <c r="F76" s="5">
        <v>1.07</v>
      </c>
      <c r="G76" s="5" t="s">
        <v>20</v>
      </c>
      <c r="H76" s="5">
        <v>100</v>
      </c>
      <c r="I76" s="5">
        <v>2001</v>
      </c>
      <c r="J76" s="5">
        <v>75.3</v>
      </c>
      <c r="K76" s="5" t="s">
        <v>17</v>
      </c>
      <c r="L76" s="5">
        <v>0.81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7700</v>
      </c>
      <c r="B77" s="5" t="s">
        <v>26</v>
      </c>
      <c r="C77" s="5" t="s">
        <v>27</v>
      </c>
      <c r="D77" s="5" t="s">
        <v>544</v>
      </c>
      <c r="E77" s="5" t="s">
        <v>211</v>
      </c>
      <c r="F77" s="5">
        <v>0.31</v>
      </c>
      <c r="G77" s="5" t="s">
        <v>20</v>
      </c>
      <c r="H77" s="5">
        <v>100</v>
      </c>
      <c r="I77" s="5">
        <v>2001</v>
      </c>
      <c r="J77" s="5">
        <v>75.3</v>
      </c>
      <c r="K77" s="5" t="s">
        <v>17</v>
      </c>
      <c r="L77" s="5">
        <v>0.81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7757</v>
      </c>
      <c r="B78" s="5" t="s">
        <v>26</v>
      </c>
      <c r="C78" s="5" t="s">
        <v>27</v>
      </c>
      <c r="D78" s="5" t="s">
        <v>544</v>
      </c>
      <c r="E78" s="5" t="s">
        <v>211</v>
      </c>
      <c r="F78" s="5">
        <v>132.63</v>
      </c>
      <c r="G78" s="5" t="s">
        <v>20</v>
      </c>
      <c r="H78" s="5">
        <v>150</v>
      </c>
      <c r="I78" s="5">
        <v>2001</v>
      </c>
      <c r="J78" s="5">
        <v>75.3</v>
      </c>
      <c r="K78" s="5" t="s">
        <v>17</v>
      </c>
      <c r="L78" s="5">
        <v>0.81599999999999995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7819</v>
      </c>
      <c r="B79" s="5" t="s">
        <v>26</v>
      </c>
      <c r="C79" s="5" t="s">
        <v>27</v>
      </c>
      <c r="D79" s="5" t="s">
        <v>544</v>
      </c>
      <c r="E79" s="5" t="s">
        <v>211</v>
      </c>
      <c r="F79" s="5">
        <v>41.08</v>
      </c>
      <c r="G79" s="5" t="s">
        <v>20</v>
      </c>
      <c r="H79" s="5">
        <v>100</v>
      </c>
      <c r="I79" s="5">
        <v>2001</v>
      </c>
      <c r="J79" s="5">
        <v>75.3</v>
      </c>
      <c r="K79" s="5" t="s">
        <v>17</v>
      </c>
      <c r="L79" s="5">
        <v>0.81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7872</v>
      </c>
      <c r="B80" s="5" t="s">
        <v>26</v>
      </c>
      <c r="C80" s="5" t="s">
        <v>27</v>
      </c>
      <c r="D80" s="5" t="s">
        <v>544</v>
      </c>
      <c r="E80" s="5" t="s">
        <v>211</v>
      </c>
      <c r="F80" s="5">
        <v>0.6</v>
      </c>
      <c r="G80" s="5" t="s">
        <v>20</v>
      </c>
      <c r="H80" s="5">
        <v>100</v>
      </c>
      <c r="I80" s="5">
        <v>2001</v>
      </c>
      <c r="J80" s="5">
        <v>75.3</v>
      </c>
      <c r="K80" s="5" t="s">
        <v>17</v>
      </c>
      <c r="L80" s="5">
        <v>0.81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7874</v>
      </c>
      <c r="B81" s="5" t="s">
        <v>26</v>
      </c>
      <c r="C81" s="5" t="s">
        <v>27</v>
      </c>
      <c r="D81" s="5" t="s">
        <v>544</v>
      </c>
      <c r="E81" s="5" t="s">
        <v>211</v>
      </c>
      <c r="F81" s="5">
        <v>15.97</v>
      </c>
      <c r="G81" s="5" t="s">
        <v>20</v>
      </c>
      <c r="H81" s="5">
        <v>150</v>
      </c>
      <c r="I81" s="5">
        <v>2001</v>
      </c>
      <c r="J81" s="5">
        <v>75.3</v>
      </c>
      <c r="K81" s="5" t="s">
        <v>17</v>
      </c>
      <c r="L81" s="5">
        <v>0.81599999999999995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7875</v>
      </c>
      <c r="B82" s="5" t="s">
        <v>26</v>
      </c>
      <c r="C82" s="5" t="s">
        <v>27</v>
      </c>
      <c r="D82" s="5" t="s">
        <v>544</v>
      </c>
      <c r="E82" s="5" t="s">
        <v>211</v>
      </c>
      <c r="F82" s="5">
        <v>22.02</v>
      </c>
      <c r="G82" s="5" t="s">
        <v>20</v>
      </c>
      <c r="H82" s="5">
        <v>200</v>
      </c>
      <c r="I82" s="5">
        <v>2001</v>
      </c>
      <c r="J82" s="5">
        <v>75.3</v>
      </c>
      <c r="K82" s="5" t="s">
        <v>17</v>
      </c>
      <c r="L82" s="5">
        <v>0.81599999999999995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7879</v>
      </c>
      <c r="B83" s="5" t="s">
        <v>26</v>
      </c>
      <c r="C83" s="5" t="s">
        <v>27</v>
      </c>
      <c r="D83" s="5" t="s">
        <v>544</v>
      </c>
      <c r="E83" s="5" t="s">
        <v>211</v>
      </c>
      <c r="F83" s="5">
        <v>2.06</v>
      </c>
      <c r="G83" s="5" t="s">
        <v>20</v>
      </c>
      <c r="H83" s="5">
        <v>150</v>
      </c>
      <c r="I83" s="5">
        <v>2001</v>
      </c>
      <c r="J83" s="5">
        <v>75.3</v>
      </c>
      <c r="K83" s="5" t="s">
        <v>17</v>
      </c>
      <c r="L83" s="5">
        <v>0.81599999999999995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7987</v>
      </c>
      <c r="B84" s="5" t="s">
        <v>26</v>
      </c>
      <c r="C84" s="5" t="s">
        <v>27</v>
      </c>
      <c r="D84" s="5" t="s">
        <v>544</v>
      </c>
      <c r="E84" s="5" t="s">
        <v>211</v>
      </c>
      <c r="F84" s="5">
        <v>214.66</v>
      </c>
      <c r="G84" s="5" t="s">
        <v>20</v>
      </c>
      <c r="H84" s="5">
        <v>200</v>
      </c>
      <c r="I84" s="5">
        <v>2001</v>
      </c>
      <c r="J84" s="5">
        <v>75.3</v>
      </c>
      <c r="K84" s="5" t="s">
        <v>17</v>
      </c>
      <c r="L84" s="5">
        <v>0.81599999999999995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8042</v>
      </c>
      <c r="B85" s="5" t="s">
        <v>26</v>
      </c>
      <c r="C85" s="5" t="s">
        <v>27</v>
      </c>
      <c r="D85" s="5" t="s">
        <v>544</v>
      </c>
      <c r="E85" s="5" t="s">
        <v>211</v>
      </c>
      <c r="F85" s="5">
        <v>1</v>
      </c>
      <c r="G85" s="5" t="s">
        <v>20</v>
      </c>
      <c r="H85" s="5">
        <v>350</v>
      </c>
      <c r="I85" s="5">
        <v>2000</v>
      </c>
      <c r="J85" s="5">
        <v>77.599999999999994</v>
      </c>
      <c r="K85" s="5" t="s">
        <v>17</v>
      </c>
      <c r="L85" s="5">
        <v>0.82199999999999995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8046</v>
      </c>
      <c r="B86" s="5" t="s">
        <v>26</v>
      </c>
      <c r="C86" s="5" t="s">
        <v>27</v>
      </c>
      <c r="D86" s="5" t="s">
        <v>544</v>
      </c>
      <c r="E86" s="5" t="s">
        <v>211</v>
      </c>
      <c r="F86" s="5">
        <v>47.52</v>
      </c>
      <c r="G86" s="5" t="s">
        <v>20</v>
      </c>
      <c r="H86" s="5">
        <v>100</v>
      </c>
      <c r="I86" s="5">
        <v>2001</v>
      </c>
      <c r="J86" s="5">
        <v>75.3</v>
      </c>
      <c r="K86" s="5" t="s">
        <v>17</v>
      </c>
      <c r="L86" s="5">
        <v>0.81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8100</v>
      </c>
      <c r="B87" s="5" t="s">
        <v>26</v>
      </c>
      <c r="C87" s="5" t="s">
        <v>27</v>
      </c>
      <c r="D87" s="5" t="s">
        <v>544</v>
      </c>
      <c r="E87" s="5" t="s">
        <v>211</v>
      </c>
      <c r="F87" s="5">
        <v>60.41</v>
      </c>
      <c r="G87" s="5" t="s">
        <v>20</v>
      </c>
      <c r="H87" s="5">
        <v>400</v>
      </c>
      <c r="I87" s="5">
        <v>2001</v>
      </c>
      <c r="J87" s="5">
        <v>77.599999999999994</v>
      </c>
      <c r="K87" s="5" t="s">
        <v>17</v>
      </c>
      <c r="L87" s="5">
        <v>0.82199999999999995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8101</v>
      </c>
      <c r="B88" s="5" t="s">
        <v>26</v>
      </c>
      <c r="C88" s="5" t="s">
        <v>27</v>
      </c>
      <c r="D88" s="5" t="s">
        <v>544</v>
      </c>
      <c r="E88" s="5" t="s">
        <v>211</v>
      </c>
      <c r="F88" s="5">
        <v>38.869999999999997</v>
      </c>
      <c r="G88" s="5" t="s">
        <v>20</v>
      </c>
      <c r="H88" s="5">
        <v>100</v>
      </c>
      <c r="I88" s="5">
        <v>2001</v>
      </c>
      <c r="J88" s="5">
        <v>75.3</v>
      </c>
      <c r="K88" s="5" t="s">
        <v>17</v>
      </c>
      <c r="L88" s="5">
        <v>0.81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8154</v>
      </c>
      <c r="B89" s="5" t="s">
        <v>26</v>
      </c>
      <c r="C89" s="5" t="s">
        <v>27</v>
      </c>
      <c r="D89" s="5" t="s">
        <v>544</v>
      </c>
      <c r="E89" s="5" t="s">
        <v>211</v>
      </c>
      <c r="F89" s="5">
        <v>168.42</v>
      </c>
      <c r="G89" s="5" t="s">
        <v>23</v>
      </c>
      <c r="H89" s="5">
        <v>800</v>
      </c>
      <c r="I89" s="5">
        <v>2001</v>
      </c>
      <c r="J89" s="5">
        <v>72.900000000000006</v>
      </c>
      <c r="K89" s="5" t="s">
        <v>17</v>
      </c>
      <c r="L89" s="5">
        <v>0.77800000000000002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8155</v>
      </c>
      <c r="B90" s="5" t="s">
        <v>26</v>
      </c>
      <c r="C90" s="5" t="s">
        <v>27</v>
      </c>
      <c r="D90" s="5" t="s">
        <v>544</v>
      </c>
      <c r="E90" s="5" t="s">
        <v>211</v>
      </c>
      <c r="F90" s="5">
        <v>10.49</v>
      </c>
      <c r="G90" s="5" t="s">
        <v>20</v>
      </c>
      <c r="H90" s="5">
        <v>150</v>
      </c>
      <c r="I90" s="5">
        <v>2001</v>
      </c>
      <c r="J90" s="5">
        <v>75.3</v>
      </c>
      <c r="K90" s="5" t="s">
        <v>17</v>
      </c>
      <c r="L90" s="5">
        <v>0.81599999999999995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8201</v>
      </c>
      <c r="B91" s="5" t="s">
        <v>26</v>
      </c>
      <c r="C91" s="5" t="s">
        <v>27</v>
      </c>
      <c r="D91" s="5" t="s">
        <v>544</v>
      </c>
      <c r="E91" s="5" t="s">
        <v>211</v>
      </c>
      <c r="F91" s="5">
        <v>5.45</v>
      </c>
      <c r="G91" s="5" t="s">
        <v>20</v>
      </c>
      <c r="H91" s="5">
        <v>300</v>
      </c>
      <c r="I91" s="5">
        <v>2001</v>
      </c>
      <c r="J91" s="5">
        <v>75.3</v>
      </c>
      <c r="K91" s="5" t="s">
        <v>17</v>
      </c>
      <c r="L91" s="5">
        <v>0.81599999999999995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8317</v>
      </c>
      <c r="B92" s="5" t="s">
        <v>26</v>
      </c>
      <c r="C92" s="5" t="s">
        <v>27</v>
      </c>
      <c r="D92" s="5" t="s">
        <v>544</v>
      </c>
      <c r="E92" s="5" t="s">
        <v>211</v>
      </c>
      <c r="F92" s="5">
        <v>47.66</v>
      </c>
      <c r="G92" s="5" t="s">
        <v>20</v>
      </c>
      <c r="H92" s="5">
        <v>100</v>
      </c>
      <c r="I92" s="5">
        <v>2001</v>
      </c>
      <c r="J92" s="5">
        <v>75.3</v>
      </c>
      <c r="K92" s="5" t="s">
        <v>17</v>
      </c>
      <c r="L92" s="5">
        <v>0.81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8378</v>
      </c>
      <c r="B93" s="5" t="s">
        <v>26</v>
      </c>
      <c r="C93" s="5" t="s">
        <v>27</v>
      </c>
      <c r="D93" s="5" t="s">
        <v>544</v>
      </c>
      <c r="E93" s="5" t="s">
        <v>211</v>
      </c>
      <c r="F93" s="5">
        <v>18.52</v>
      </c>
      <c r="G93" s="5" t="s">
        <v>20</v>
      </c>
      <c r="H93" s="5">
        <v>150</v>
      </c>
      <c r="I93" s="5">
        <v>2001</v>
      </c>
      <c r="J93" s="5">
        <v>75.3</v>
      </c>
      <c r="K93" s="5" t="s">
        <v>17</v>
      </c>
      <c r="L93" s="5">
        <v>0.81599999999999995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8446</v>
      </c>
      <c r="B94" s="5" t="s">
        <v>26</v>
      </c>
      <c r="C94" s="5" t="s">
        <v>27</v>
      </c>
      <c r="D94" s="5" t="s">
        <v>544</v>
      </c>
      <c r="E94" s="5" t="s">
        <v>211</v>
      </c>
      <c r="F94" s="5">
        <v>131.30000000000001</v>
      </c>
      <c r="G94" s="5" t="s">
        <v>20</v>
      </c>
      <c r="H94" s="5">
        <v>200</v>
      </c>
      <c r="I94" s="5">
        <v>2001</v>
      </c>
      <c r="J94" s="5">
        <v>75.3</v>
      </c>
      <c r="K94" s="5" t="s">
        <v>17</v>
      </c>
      <c r="L94" s="5">
        <v>0.81599999999999995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8747</v>
      </c>
      <c r="B95" s="5" t="s">
        <v>26</v>
      </c>
      <c r="C95" s="5" t="s">
        <v>27</v>
      </c>
      <c r="D95" s="5" t="s">
        <v>544</v>
      </c>
      <c r="E95" s="5" t="s">
        <v>211</v>
      </c>
      <c r="F95" s="5">
        <v>5.58</v>
      </c>
      <c r="G95" s="5" t="s">
        <v>20</v>
      </c>
      <c r="H95" s="5">
        <v>150</v>
      </c>
      <c r="I95" s="5">
        <v>2001</v>
      </c>
      <c r="J95" s="5">
        <v>75.3</v>
      </c>
      <c r="K95" s="5" t="s">
        <v>17</v>
      </c>
      <c r="L95" s="5">
        <v>0.81599999999999995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8788</v>
      </c>
      <c r="B96" s="5" t="s">
        <v>26</v>
      </c>
      <c r="C96" s="5" t="s">
        <v>27</v>
      </c>
      <c r="D96" s="5" t="s">
        <v>544</v>
      </c>
      <c r="E96" s="5" t="s">
        <v>211</v>
      </c>
      <c r="F96" s="5">
        <v>0.47</v>
      </c>
      <c r="G96" s="5" t="s">
        <v>20</v>
      </c>
      <c r="H96" s="5">
        <v>400</v>
      </c>
      <c r="I96" s="5">
        <v>2001</v>
      </c>
      <c r="J96" s="5">
        <v>77.599999999999994</v>
      </c>
      <c r="K96" s="5" t="s">
        <v>17</v>
      </c>
      <c r="L96" s="5">
        <v>0.82199999999999995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8790</v>
      </c>
      <c r="B97" s="5" t="s">
        <v>26</v>
      </c>
      <c r="C97" s="5" t="s">
        <v>27</v>
      </c>
      <c r="D97" s="5" t="s">
        <v>544</v>
      </c>
      <c r="E97" s="5" t="s">
        <v>211</v>
      </c>
      <c r="F97" s="5">
        <v>121.74</v>
      </c>
      <c r="G97" s="5" t="s">
        <v>20</v>
      </c>
      <c r="H97" s="5">
        <v>100</v>
      </c>
      <c r="I97" s="5">
        <v>2001</v>
      </c>
      <c r="J97" s="5">
        <v>75.3</v>
      </c>
      <c r="K97" s="5" t="s">
        <v>17</v>
      </c>
      <c r="L97" s="5">
        <v>0.81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8850</v>
      </c>
      <c r="B98" s="5" t="s">
        <v>26</v>
      </c>
      <c r="C98" s="5" t="s">
        <v>27</v>
      </c>
      <c r="D98" s="5" t="s">
        <v>544</v>
      </c>
      <c r="E98" s="5" t="s">
        <v>211</v>
      </c>
      <c r="F98" s="5">
        <v>47.5</v>
      </c>
      <c r="G98" s="5" t="s">
        <v>20</v>
      </c>
      <c r="H98" s="5">
        <v>150</v>
      </c>
      <c r="I98" s="5">
        <v>2001</v>
      </c>
      <c r="J98" s="5">
        <v>75.3</v>
      </c>
      <c r="K98" s="5" t="s">
        <v>17</v>
      </c>
      <c r="L98" s="5">
        <v>0.81599999999999995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8902</v>
      </c>
      <c r="B99" s="5" t="s">
        <v>26</v>
      </c>
      <c r="C99" s="5" t="s">
        <v>27</v>
      </c>
      <c r="D99" s="5" t="s">
        <v>544</v>
      </c>
      <c r="E99" s="5" t="s">
        <v>211</v>
      </c>
      <c r="F99" s="5">
        <v>0.25</v>
      </c>
      <c r="G99" s="5" t="s">
        <v>20</v>
      </c>
      <c r="H99" s="5">
        <v>150</v>
      </c>
      <c r="I99" s="5">
        <v>2001</v>
      </c>
      <c r="J99" s="5">
        <v>75.3</v>
      </c>
      <c r="K99" s="5" t="s">
        <v>17</v>
      </c>
      <c r="L99" s="5">
        <v>0.81599999999999995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8968</v>
      </c>
      <c r="B100" s="5" t="s">
        <v>26</v>
      </c>
      <c r="C100" s="5" t="s">
        <v>27</v>
      </c>
      <c r="D100" s="5" t="s">
        <v>544</v>
      </c>
      <c r="E100" s="5" t="s">
        <v>211</v>
      </c>
      <c r="F100" s="5">
        <v>0.82</v>
      </c>
      <c r="G100" s="5" t="s">
        <v>20</v>
      </c>
      <c r="H100" s="5">
        <v>100</v>
      </c>
      <c r="I100" s="5">
        <v>2001</v>
      </c>
      <c r="J100" s="5">
        <v>75.3</v>
      </c>
      <c r="K100" s="5" t="s">
        <v>17</v>
      </c>
      <c r="L100" s="5">
        <v>0.81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9035</v>
      </c>
      <c r="B101" s="5" t="s">
        <v>26</v>
      </c>
      <c r="C101" s="5" t="s">
        <v>27</v>
      </c>
      <c r="D101" s="5" t="s">
        <v>544</v>
      </c>
      <c r="E101" s="5" t="s">
        <v>211</v>
      </c>
      <c r="F101" s="5">
        <v>0.24</v>
      </c>
      <c r="G101" s="5" t="s">
        <v>20</v>
      </c>
      <c r="H101" s="5">
        <v>150</v>
      </c>
      <c r="I101" s="5">
        <v>2001</v>
      </c>
      <c r="J101" s="5">
        <v>75.3</v>
      </c>
      <c r="K101" s="5" t="s">
        <v>17</v>
      </c>
      <c r="L101" s="5">
        <v>0.81599999999999995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9036</v>
      </c>
      <c r="B102" s="5" t="s">
        <v>26</v>
      </c>
      <c r="C102" s="5" t="s">
        <v>27</v>
      </c>
      <c r="D102" s="5" t="s">
        <v>544</v>
      </c>
      <c r="E102" s="5" t="s">
        <v>211</v>
      </c>
      <c r="F102" s="5">
        <v>1.1200000000000001</v>
      </c>
      <c r="G102" s="5" t="s">
        <v>20</v>
      </c>
      <c r="H102" s="5">
        <v>100</v>
      </c>
      <c r="I102" s="5">
        <v>2001</v>
      </c>
      <c r="J102" s="5">
        <v>75.3</v>
      </c>
      <c r="K102" s="5" t="s">
        <v>17</v>
      </c>
      <c r="L102" s="5">
        <v>0.81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9095</v>
      </c>
      <c r="B103" s="5" t="s">
        <v>26</v>
      </c>
      <c r="C103" s="5" t="s">
        <v>27</v>
      </c>
      <c r="D103" s="5" t="s">
        <v>544</v>
      </c>
      <c r="E103" s="5" t="s">
        <v>211</v>
      </c>
      <c r="F103" s="5">
        <v>29.37</v>
      </c>
      <c r="G103" s="5" t="s">
        <v>20</v>
      </c>
      <c r="H103" s="5">
        <v>200</v>
      </c>
      <c r="I103" s="5">
        <v>2001</v>
      </c>
      <c r="J103" s="5">
        <v>75.3</v>
      </c>
      <c r="K103" s="5" t="s">
        <v>17</v>
      </c>
      <c r="L103" s="5">
        <v>0.81599999999999995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9141</v>
      </c>
      <c r="B104" s="5" t="s">
        <v>26</v>
      </c>
      <c r="C104" s="5" t="s">
        <v>27</v>
      </c>
      <c r="D104" s="5" t="s">
        <v>544</v>
      </c>
      <c r="E104" s="5" t="s">
        <v>211</v>
      </c>
      <c r="F104" s="5">
        <v>3.04</v>
      </c>
      <c r="G104" s="5" t="s">
        <v>20</v>
      </c>
      <c r="H104" s="5">
        <v>150</v>
      </c>
      <c r="I104" s="5">
        <v>2001</v>
      </c>
      <c r="J104" s="5">
        <v>75.3</v>
      </c>
      <c r="K104" s="5" t="s">
        <v>17</v>
      </c>
      <c r="L104" s="5">
        <v>0.81599999999999995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9321</v>
      </c>
      <c r="B105" s="5" t="s">
        <v>26</v>
      </c>
      <c r="C105" s="5" t="s">
        <v>27</v>
      </c>
      <c r="D105" s="5" t="s">
        <v>544</v>
      </c>
      <c r="E105" s="5" t="s">
        <v>211</v>
      </c>
      <c r="F105" s="5">
        <v>0.5</v>
      </c>
      <c r="G105" s="5" t="s">
        <v>20</v>
      </c>
      <c r="H105" s="5">
        <v>100</v>
      </c>
      <c r="I105" s="5">
        <v>2001</v>
      </c>
      <c r="J105" s="5">
        <v>75.3</v>
      </c>
      <c r="K105" s="5" t="s">
        <v>17</v>
      </c>
      <c r="L105" s="5">
        <v>0.81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9322</v>
      </c>
      <c r="B106" s="5" t="s">
        <v>26</v>
      </c>
      <c r="C106" s="5" t="s">
        <v>27</v>
      </c>
      <c r="D106" s="5" t="s">
        <v>544</v>
      </c>
      <c r="E106" s="5" t="s">
        <v>211</v>
      </c>
      <c r="F106" s="5">
        <v>30.69</v>
      </c>
      <c r="G106" s="5" t="s">
        <v>20</v>
      </c>
      <c r="H106" s="5">
        <v>200</v>
      </c>
      <c r="I106" s="5">
        <v>2001</v>
      </c>
      <c r="J106" s="5">
        <v>75.3</v>
      </c>
      <c r="K106" s="5" t="s">
        <v>17</v>
      </c>
      <c r="L106" s="5">
        <v>0.81599999999999995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9385</v>
      </c>
      <c r="B107" s="5" t="s">
        <v>26</v>
      </c>
      <c r="C107" s="5" t="s">
        <v>27</v>
      </c>
      <c r="D107" s="5" t="s">
        <v>544</v>
      </c>
      <c r="E107" s="5" t="s">
        <v>211</v>
      </c>
      <c r="F107" s="5">
        <v>41.12</v>
      </c>
      <c r="G107" s="5" t="s">
        <v>20</v>
      </c>
      <c r="H107" s="5">
        <v>150</v>
      </c>
      <c r="I107" s="5">
        <v>2001</v>
      </c>
      <c r="J107" s="5">
        <v>75.3</v>
      </c>
      <c r="K107" s="5" t="s">
        <v>17</v>
      </c>
      <c r="L107" s="5">
        <v>0.81599999999999995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9496</v>
      </c>
      <c r="B108" s="5" t="s">
        <v>26</v>
      </c>
      <c r="C108" s="5" t="s">
        <v>27</v>
      </c>
      <c r="D108" s="5" t="s">
        <v>544</v>
      </c>
      <c r="E108" s="5" t="s">
        <v>211</v>
      </c>
      <c r="F108" s="5">
        <v>0.97</v>
      </c>
      <c r="G108" s="5" t="s">
        <v>20</v>
      </c>
      <c r="H108" s="5">
        <v>100</v>
      </c>
      <c r="I108" s="5">
        <v>2001</v>
      </c>
      <c r="J108" s="5">
        <v>75.3</v>
      </c>
      <c r="K108" s="5" t="s">
        <v>17</v>
      </c>
      <c r="L108" s="5">
        <v>0.81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9497</v>
      </c>
      <c r="B109" s="5" t="s">
        <v>26</v>
      </c>
      <c r="C109" s="5" t="s">
        <v>27</v>
      </c>
      <c r="D109" s="5" t="s">
        <v>544</v>
      </c>
      <c r="E109" s="5" t="s">
        <v>211</v>
      </c>
      <c r="F109" s="5">
        <v>0.8</v>
      </c>
      <c r="G109" s="5" t="s">
        <v>20</v>
      </c>
      <c r="H109" s="5">
        <v>100</v>
      </c>
      <c r="I109" s="5">
        <v>2001</v>
      </c>
      <c r="J109" s="5">
        <v>75.3</v>
      </c>
      <c r="K109" s="5" t="s">
        <v>17</v>
      </c>
      <c r="L109" s="5">
        <v>0.81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9500</v>
      </c>
      <c r="B110" s="5" t="s">
        <v>26</v>
      </c>
      <c r="C110" s="5" t="s">
        <v>27</v>
      </c>
      <c r="D110" s="5" t="s">
        <v>544</v>
      </c>
      <c r="E110" s="5" t="s">
        <v>211</v>
      </c>
      <c r="F110" s="5">
        <v>13.81</v>
      </c>
      <c r="G110" s="5" t="s">
        <v>20</v>
      </c>
      <c r="H110" s="5">
        <v>150</v>
      </c>
      <c r="I110" s="5">
        <v>2001</v>
      </c>
      <c r="J110" s="5">
        <v>75.3</v>
      </c>
      <c r="K110" s="5" t="s">
        <v>17</v>
      </c>
      <c r="L110" s="5">
        <v>0.81599999999999995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9555</v>
      </c>
      <c r="B111" s="5" t="s">
        <v>26</v>
      </c>
      <c r="C111" s="5" t="s">
        <v>27</v>
      </c>
      <c r="D111" s="5" t="s">
        <v>544</v>
      </c>
      <c r="E111" s="5" t="s">
        <v>211</v>
      </c>
      <c r="F111" s="5">
        <v>63.17</v>
      </c>
      <c r="G111" s="5" t="s">
        <v>20</v>
      </c>
      <c r="H111" s="5">
        <v>150</v>
      </c>
      <c r="I111" s="5">
        <v>2001</v>
      </c>
      <c r="J111" s="5">
        <v>75.3</v>
      </c>
      <c r="K111" s="5" t="s">
        <v>17</v>
      </c>
      <c r="L111" s="5">
        <v>0.81599999999999995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9777</v>
      </c>
      <c r="B112" s="5" t="s">
        <v>26</v>
      </c>
      <c r="C112" s="5" t="s">
        <v>27</v>
      </c>
      <c r="D112" s="5" t="s">
        <v>544</v>
      </c>
      <c r="E112" s="5" t="s">
        <v>211</v>
      </c>
      <c r="F112" s="5">
        <v>2.72</v>
      </c>
      <c r="G112" s="5" t="s">
        <v>20</v>
      </c>
      <c r="H112" s="5">
        <v>100</v>
      </c>
      <c r="I112" s="5">
        <v>2001</v>
      </c>
      <c r="J112" s="5">
        <v>75.3</v>
      </c>
      <c r="K112" s="5" t="s">
        <v>17</v>
      </c>
      <c r="L112" s="5">
        <v>0.81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9832</v>
      </c>
      <c r="B113" s="5" t="s">
        <v>26</v>
      </c>
      <c r="C113" s="5" t="s">
        <v>27</v>
      </c>
      <c r="D113" s="5" t="s">
        <v>544</v>
      </c>
      <c r="E113" s="5" t="s">
        <v>211</v>
      </c>
      <c r="F113" s="5">
        <v>0.45</v>
      </c>
      <c r="G113" s="5" t="s">
        <v>20</v>
      </c>
      <c r="H113" s="5">
        <v>100</v>
      </c>
      <c r="I113" s="5">
        <v>2001</v>
      </c>
      <c r="J113" s="5">
        <v>75.3</v>
      </c>
      <c r="K113" s="5" t="s">
        <v>17</v>
      </c>
      <c r="L113" s="5">
        <v>0.81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10000</v>
      </c>
      <c r="B114" s="5" t="s">
        <v>26</v>
      </c>
      <c r="C114" s="5" t="s">
        <v>27</v>
      </c>
      <c r="D114" s="5" t="s">
        <v>544</v>
      </c>
      <c r="E114" s="5" t="s">
        <v>211</v>
      </c>
      <c r="F114" s="5">
        <v>83.37</v>
      </c>
      <c r="G114" s="5" t="s">
        <v>20</v>
      </c>
      <c r="H114" s="5">
        <v>400</v>
      </c>
      <c r="I114" s="5">
        <v>2001</v>
      </c>
      <c r="J114" s="5">
        <v>77.599999999999994</v>
      </c>
      <c r="K114" s="5" t="s">
        <v>17</v>
      </c>
      <c r="L114" s="5">
        <v>0.82199999999999995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10052</v>
      </c>
      <c r="B115" s="5" t="s">
        <v>26</v>
      </c>
      <c r="C115" s="5" t="s">
        <v>27</v>
      </c>
      <c r="D115" s="5" t="s">
        <v>544</v>
      </c>
      <c r="E115" s="5" t="s">
        <v>211</v>
      </c>
      <c r="F115" s="5">
        <v>14.09</v>
      </c>
      <c r="G115" s="5" t="s">
        <v>20</v>
      </c>
      <c r="H115" s="5">
        <v>150</v>
      </c>
      <c r="I115" s="5">
        <v>2001</v>
      </c>
      <c r="J115" s="5">
        <v>75.3</v>
      </c>
      <c r="K115" s="5" t="s">
        <v>17</v>
      </c>
      <c r="L115" s="5">
        <v>0.81599999999999995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10109</v>
      </c>
      <c r="B116" s="5" t="s">
        <v>26</v>
      </c>
      <c r="C116" s="5" t="s">
        <v>27</v>
      </c>
      <c r="D116" s="5" t="s">
        <v>544</v>
      </c>
      <c r="E116" s="5" t="s">
        <v>211</v>
      </c>
      <c r="F116" s="5">
        <v>0.5</v>
      </c>
      <c r="G116" s="5" t="s">
        <v>20</v>
      </c>
      <c r="H116" s="5">
        <v>150</v>
      </c>
      <c r="I116" s="5">
        <v>2001</v>
      </c>
      <c r="J116" s="5">
        <v>75.3</v>
      </c>
      <c r="K116" s="5" t="s">
        <v>17</v>
      </c>
      <c r="L116" s="5">
        <v>0.81599999999999995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10167</v>
      </c>
      <c r="B117" s="5" t="s">
        <v>26</v>
      </c>
      <c r="C117" s="5" t="s">
        <v>27</v>
      </c>
      <c r="D117" s="5" t="s">
        <v>544</v>
      </c>
      <c r="E117" s="5" t="s">
        <v>211</v>
      </c>
      <c r="F117" s="5">
        <v>0.5</v>
      </c>
      <c r="G117" s="5" t="s">
        <v>20</v>
      </c>
      <c r="H117" s="5">
        <v>400</v>
      </c>
      <c r="I117" s="5">
        <v>2001</v>
      </c>
      <c r="J117" s="5">
        <v>77.599999999999994</v>
      </c>
      <c r="K117" s="5" t="s">
        <v>17</v>
      </c>
      <c r="L117" s="5">
        <v>0.82199999999999995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10168</v>
      </c>
      <c r="B118" s="5" t="s">
        <v>26</v>
      </c>
      <c r="C118" s="5" t="s">
        <v>27</v>
      </c>
      <c r="D118" s="5" t="s">
        <v>544</v>
      </c>
      <c r="E118" s="5" t="s">
        <v>211</v>
      </c>
      <c r="F118" s="5">
        <v>38.880000000000003</v>
      </c>
      <c r="G118" s="5" t="s">
        <v>20</v>
      </c>
      <c r="H118" s="5">
        <v>400</v>
      </c>
      <c r="I118" s="5">
        <v>2001</v>
      </c>
      <c r="J118" s="5">
        <v>77.599999999999994</v>
      </c>
      <c r="K118" s="5" t="s">
        <v>17</v>
      </c>
      <c r="L118" s="5">
        <v>0.82199999999999995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10390</v>
      </c>
      <c r="B119" s="5" t="s">
        <v>26</v>
      </c>
      <c r="C119" s="5" t="s">
        <v>27</v>
      </c>
      <c r="D119" s="5" t="s">
        <v>544</v>
      </c>
      <c r="E119" s="5" t="s">
        <v>211</v>
      </c>
      <c r="F119" s="5">
        <v>42.33</v>
      </c>
      <c r="G119" s="5" t="s">
        <v>20</v>
      </c>
      <c r="H119" s="5">
        <v>350</v>
      </c>
      <c r="I119" s="5">
        <v>2001</v>
      </c>
      <c r="J119" s="5">
        <v>77.599999999999994</v>
      </c>
      <c r="K119" s="5" t="s">
        <v>17</v>
      </c>
      <c r="L119" s="5">
        <v>0.82199999999999995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10442</v>
      </c>
      <c r="B120" s="5" t="s">
        <v>26</v>
      </c>
      <c r="C120" s="5" t="s">
        <v>27</v>
      </c>
      <c r="D120" s="5" t="s">
        <v>544</v>
      </c>
      <c r="E120" s="5" t="s">
        <v>211</v>
      </c>
      <c r="F120" s="5">
        <v>179.25</v>
      </c>
      <c r="G120" s="5" t="s">
        <v>20</v>
      </c>
      <c r="H120" s="5">
        <v>100</v>
      </c>
      <c r="I120" s="5">
        <v>2001</v>
      </c>
      <c r="J120" s="5">
        <v>75.3</v>
      </c>
      <c r="K120" s="5" t="s">
        <v>17</v>
      </c>
      <c r="L120" s="5">
        <v>0.81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10506</v>
      </c>
      <c r="B121" s="5" t="s">
        <v>26</v>
      </c>
      <c r="C121" s="5" t="s">
        <v>27</v>
      </c>
      <c r="D121" s="5" t="s">
        <v>544</v>
      </c>
      <c r="E121" s="5" t="s">
        <v>211</v>
      </c>
      <c r="F121" s="5">
        <v>35.549999999999997</v>
      </c>
      <c r="G121" s="5" t="s">
        <v>20</v>
      </c>
      <c r="H121" s="5">
        <v>100</v>
      </c>
      <c r="I121" s="5">
        <v>2001</v>
      </c>
      <c r="J121" s="5">
        <v>75.3</v>
      </c>
      <c r="K121" s="5" t="s">
        <v>17</v>
      </c>
      <c r="L121" s="5">
        <v>0.81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10554</v>
      </c>
      <c r="B122" s="5" t="s">
        <v>26</v>
      </c>
      <c r="C122" s="5" t="s">
        <v>27</v>
      </c>
      <c r="D122" s="5" t="s">
        <v>544</v>
      </c>
      <c r="E122" s="5" t="s">
        <v>211</v>
      </c>
      <c r="F122" s="5">
        <v>1.62</v>
      </c>
      <c r="G122" s="5" t="s">
        <v>20</v>
      </c>
      <c r="H122" s="5">
        <v>400</v>
      </c>
      <c r="I122" s="5">
        <v>2001</v>
      </c>
      <c r="J122" s="5">
        <v>77.599999999999994</v>
      </c>
      <c r="K122" s="5" t="s">
        <v>17</v>
      </c>
      <c r="L122" s="5">
        <v>0.82199999999999995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10555</v>
      </c>
      <c r="B123" s="5" t="s">
        <v>26</v>
      </c>
      <c r="C123" s="5" t="s">
        <v>27</v>
      </c>
      <c r="D123" s="5" t="s">
        <v>544</v>
      </c>
      <c r="E123" s="5" t="s">
        <v>211</v>
      </c>
      <c r="F123" s="5">
        <v>134.58000000000001</v>
      </c>
      <c r="G123" s="5" t="s">
        <v>20</v>
      </c>
      <c r="H123" s="5">
        <v>200</v>
      </c>
      <c r="I123" s="5">
        <v>2001</v>
      </c>
      <c r="J123" s="5">
        <v>75.3</v>
      </c>
      <c r="K123" s="5" t="s">
        <v>17</v>
      </c>
      <c r="L123" s="5">
        <v>0.81599999999999995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10659</v>
      </c>
      <c r="B124" s="5" t="s">
        <v>26</v>
      </c>
      <c r="C124" s="5" t="s">
        <v>27</v>
      </c>
      <c r="D124" s="5" t="s">
        <v>544</v>
      </c>
      <c r="E124" s="5" t="s">
        <v>211</v>
      </c>
      <c r="F124" s="5">
        <v>182.1</v>
      </c>
      <c r="G124" s="5" t="s">
        <v>20</v>
      </c>
      <c r="H124" s="5">
        <v>300</v>
      </c>
      <c r="I124" s="5">
        <v>2001</v>
      </c>
      <c r="J124" s="5">
        <v>75.3</v>
      </c>
      <c r="K124" s="5" t="s">
        <v>17</v>
      </c>
      <c r="L124" s="5">
        <v>0.81599999999999995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10664</v>
      </c>
      <c r="B125" s="5" t="s">
        <v>26</v>
      </c>
      <c r="C125" s="5" t="s">
        <v>27</v>
      </c>
      <c r="D125" s="5" t="s">
        <v>544</v>
      </c>
      <c r="E125" s="5" t="s">
        <v>211</v>
      </c>
      <c r="F125" s="5">
        <v>39.049999999999997</v>
      </c>
      <c r="G125" s="5" t="s">
        <v>20</v>
      </c>
      <c r="H125" s="5">
        <v>150</v>
      </c>
      <c r="I125" s="5">
        <v>2001</v>
      </c>
      <c r="J125" s="5">
        <v>75.3</v>
      </c>
      <c r="K125" s="5" t="s">
        <v>17</v>
      </c>
      <c r="L125" s="5">
        <v>0.81599999999999995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10894</v>
      </c>
      <c r="B126" s="5" t="s">
        <v>26</v>
      </c>
      <c r="C126" s="5" t="s">
        <v>27</v>
      </c>
      <c r="D126" s="5" t="s">
        <v>544</v>
      </c>
      <c r="E126" s="5" t="s">
        <v>211</v>
      </c>
      <c r="F126" s="5">
        <v>23.11</v>
      </c>
      <c r="G126" s="5" t="s">
        <v>20</v>
      </c>
      <c r="H126" s="5">
        <v>400</v>
      </c>
      <c r="I126" s="5">
        <v>2001</v>
      </c>
      <c r="J126" s="5">
        <v>74.099999999999994</v>
      </c>
      <c r="K126" s="5" t="s">
        <v>17</v>
      </c>
      <c r="L126" s="5">
        <v>0.79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10950</v>
      </c>
      <c r="B127" s="5" t="s">
        <v>26</v>
      </c>
      <c r="C127" s="5" t="s">
        <v>27</v>
      </c>
      <c r="D127" s="5" t="s">
        <v>544</v>
      </c>
      <c r="E127" s="5" t="s">
        <v>211</v>
      </c>
      <c r="F127" s="5">
        <v>28.31</v>
      </c>
      <c r="G127" s="5" t="s">
        <v>20</v>
      </c>
      <c r="H127" s="5">
        <v>200</v>
      </c>
      <c r="I127" s="5">
        <v>2000</v>
      </c>
      <c r="J127" s="5">
        <v>75.3</v>
      </c>
      <c r="K127" s="5" t="s">
        <v>17</v>
      </c>
      <c r="L127" s="5">
        <v>0.81599999999999995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11068</v>
      </c>
      <c r="B128" s="5" t="s">
        <v>26</v>
      </c>
      <c r="C128" s="5" t="s">
        <v>27</v>
      </c>
      <c r="D128" s="5" t="s">
        <v>544</v>
      </c>
      <c r="E128" s="5" t="s">
        <v>211</v>
      </c>
      <c r="F128" s="5">
        <v>0.31</v>
      </c>
      <c r="G128" s="5" t="s">
        <v>20</v>
      </c>
      <c r="H128" s="5">
        <v>100</v>
      </c>
      <c r="I128" s="5">
        <v>2001</v>
      </c>
      <c r="J128" s="5">
        <v>75.3</v>
      </c>
      <c r="K128" s="5" t="s">
        <v>17</v>
      </c>
      <c r="L128" s="5">
        <v>0.81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11360</v>
      </c>
      <c r="B129" s="5" t="s">
        <v>26</v>
      </c>
      <c r="C129" s="5" t="s">
        <v>27</v>
      </c>
      <c r="D129" s="5" t="s">
        <v>544</v>
      </c>
      <c r="E129" s="5" t="s">
        <v>211</v>
      </c>
      <c r="F129" s="5">
        <v>180.78</v>
      </c>
      <c r="G129" s="5" t="s">
        <v>20</v>
      </c>
      <c r="H129" s="5">
        <v>600</v>
      </c>
      <c r="I129" s="5">
        <v>2000</v>
      </c>
      <c r="J129" s="5">
        <v>77.599999999999994</v>
      </c>
      <c r="K129" s="5" t="s">
        <v>17</v>
      </c>
      <c r="L129" s="5">
        <v>0.82899999999999996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11361</v>
      </c>
      <c r="B130" s="5" t="s">
        <v>26</v>
      </c>
      <c r="C130" s="5" t="s">
        <v>27</v>
      </c>
      <c r="D130" s="5" t="s">
        <v>544</v>
      </c>
      <c r="E130" s="5" t="s">
        <v>211</v>
      </c>
      <c r="F130" s="5">
        <v>41</v>
      </c>
      <c r="G130" s="5" t="s">
        <v>20</v>
      </c>
      <c r="H130" s="5">
        <v>150</v>
      </c>
      <c r="I130" s="5">
        <v>2001</v>
      </c>
      <c r="J130" s="5">
        <v>75.3</v>
      </c>
      <c r="K130" s="5" t="s">
        <v>17</v>
      </c>
      <c r="L130" s="5">
        <v>0.81599999999999995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11412</v>
      </c>
      <c r="B131" s="5" t="s">
        <v>26</v>
      </c>
      <c r="C131" s="5" t="s">
        <v>27</v>
      </c>
      <c r="D131" s="5" t="s">
        <v>544</v>
      </c>
      <c r="E131" s="5" t="s">
        <v>211</v>
      </c>
      <c r="F131" s="5">
        <v>60.17</v>
      </c>
      <c r="G131" s="5" t="s">
        <v>20</v>
      </c>
      <c r="H131" s="5">
        <v>150</v>
      </c>
      <c r="I131" s="5">
        <v>2001</v>
      </c>
      <c r="J131" s="5">
        <v>75.3</v>
      </c>
      <c r="K131" s="5" t="s">
        <v>17</v>
      </c>
      <c r="L131" s="5">
        <v>0.81599999999999995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11477</v>
      </c>
      <c r="B132" s="5" t="s">
        <v>26</v>
      </c>
      <c r="C132" s="5" t="s">
        <v>27</v>
      </c>
      <c r="D132" s="5" t="s">
        <v>544</v>
      </c>
      <c r="E132" s="5" t="s">
        <v>211</v>
      </c>
      <c r="F132" s="5">
        <v>15.67</v>
      </c>
      <c r="G132" s="5" t="s">
        <v>20</v>
      </c>
      <c r="H132" s="5">
        <v>150</v>
      </c>
      <c r="I132" s="5">
        <v>2001</v>
      </c>
      <c r="J132" s="5">
        <v>75.3</v>
      </c>
      <c r="K132" s="5" t="s">
        <v>17</v>
      </c>
      <c r="L132" s="5">
        <v>0.81599999999999995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11536</v>
      </c>
      <c r="B133" s="5" t="s">
        <v>26</v>
      </c>
      <c r="C133" s="5" t="s">
        <v>27</v>
      </c>
      <c r="D133" s="5" t="s">
        <v>544</v>
      </c>
      <c r="E133" s="5" t="s">
        <v>211</v>
      </c>
      <c r="F133" s="5">
        <v>33.36</v>
      </c>
      <c r="G133" s="5" t="s">
        <v>20</v>
      </c>
      <c r="H133" s="5">
        <v>150</v>
      </c>
      <c r="I133" s="5">
        <v>2001</v>
      </c>
      <c r="J133" s="5">
        <v>75.3</v>
      </c>
      <c r="K133" s="5" t="s">
        <v>17</v>
      </c>
      <c r="L133" s="5">
        <v>0.81599999999999995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11593</v>
      </c>
      <c r="B134" s="5" t="s">
        <v>26</v>
      </c>
      <c r="C134" s="5" t="s">
        <v>27</v>
      </c>
      <c r="D134" s="5" t="s">
        <v>544</v>
      </c>
      <c r="E134" s="5" t="s">
        <v>211</v>
      </c>
      <c r="F134" s="5">
        <v>91.07</v>
      </c>
      <c r="G134" s="5" t="s">
        <v>20</v>
      </c>
      <c r="H134" s="5">
        <v>500</v>
      </c>
      <c r="I134" s="5">
        <v>2000</v>
      </c>
      <c r="J134" s="5">
        <v>77.599999999999994</v>
      </c>
      <c r="K134" s="5" t="s">
        <v>17</v>
      </c>
      <c r="L134" s="5">
        <v>0.82199999999999995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11658</v>
      </c>
      <c r="B135" s="5" t="s">
        <v>26</v>
      </c>
      <c r="C135" s="5" t="s">
        <v>27</v>
      </c>
      <c r="D135" s="5" t="s">
        <v>544</v>
      </c>
      <c r="E135" s="5" t="s">
        <v>211</v>
      </c>
      <c r="F135" s="5">
        <v>52.51</v>
      </c>
      <c r="G135" s="5" t="s">
        <v>20</v>
      </c>
      <c r="H135" s="5">
        <v>150</v>
      </c>
      <c r="I135" s="5">
        <v>2001</v>
      </c>
      <c r="J135" s="5">
        <v>75.3</v>
      </c>
      <c r="K135" s="5" t="s">
        <v>17</v>
      </c>
      <c r="L135" s="5">
        <v>0.81599999999999995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11896</v>
      </c>
      <c r="B136" s="5" t="s">
        <v>26</v>
      </c>
      <c r="C136" s="5" t="s">
        <v>27</v>
      </c>
      <c r="D136" s="5" t="s">
        <v>544</v>
      </c>
      <c r="E136" s="5" t="s">
        <v>211</v>
      </c>
      <c r="F136" s="5">
        <v>1.1000000000000001</v>
      </c>
      <c r="G136" s="5" t="s">
        <v>20</v>
      </c>
      <c r="H136" s="5">
        <v>400</v>
      </c>
      <c r="I136" s="5">
        <v>2001</v>
      </c>
      <c r="J136" s="5">
        <v>77.599999999999994</v>
      </c>
      <c r="K136" s="5" t="s">
        <v>17</v>
      </c>
      <c r="L136" s="5">
        <v>0.82199999999999995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11958</v>
      </c>
      <c r="B137" s="5" t="s">
        <v>26</v>
      </c>
      <c r="C137" s="5" t="s">
        <v>27</v>
      </c>
      <c r="D137" s="5" t="s">
        <v>544</v>
      </c>
      <c r="E137" s="5" t="s">
        <v>211</v>
      </c>
      <c r="F137" s="5">
        <v>6.71</v>
      </c>
      <c r="G137" s="5" t="s">
        <v>20</v>
      </c>
      <c r="H137" s="5">
        <v>200</v>
      </c>
      <c r="I137" s="5">
        <v>2000</v>
      </c>
      <c r="J137" s="5">
        <v>75.3</v>
      </c>
      <c r="K137" s="5" t="s">
        <v>17</v>
      </c>
      <c r="L137" s="5">
        <v>0.81599999999999995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12009</v>
      </c>
      <c r="B138" s="5" t="s">
        <v>26</v>
      </c>
      <c r="C138" s="5" t="s">
        <v>27</v>
      </c>
      <c r="D138" s="5" t="s">
        <v>544</v>
      </c>
      <c r="E138" s="5" t="s">
        <v>211</v>
      </c>
      <c r="F138" s="5">
        <v>0.53</v>
      </c>
      <c r="G138" s="5" t="s">
        <v>20</v>
      </c>
      <c r="H138" s="5">
        <v>100</v>
      </c>
      <c r="I138" s="5">
        <v>2001</v>
      </c>
      <c r="J138" s="5">
        <v>75.3</v>
      </c>
      <c r="K138" s="5" t="s">
        <v>17</v>
      </c>
      <c r="L138" s="5">
        <v>0.81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12073</v>
      </c>
      <c r="B139" s="5" t="s">
        <v>26</v>
      </c>
      <c r="C139" s="5" t="s">
        <v>27</v>
      </c>
      <c r="D139" s="5" t="s">
        <v>544</v>
      </c>
      <c r="E139" s="5" t="s">
        <v>211</v>
      </c>
      <c r="F139" s="5">
        <v>74.77</v>
      </c>
      <c r="G139" s="5" t="s">
        <v>20</v>
      </c>
      <c r="H139" s="5">
        <v>200</v>
      </c>
      <c r="I139" s="5">
        <v>2001</v>
      </c>
      <c r="J139" s="5">
        <v>75.3</v>
      </c>
      <c r="K139" s="5" t="s">
        <v>17</v>
      </c>
      <c r="L139" s="5">
        <v>0.81599999999999995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12077</v>
      </c>
      <c r="B140" s="5" t="s">
        <v>26</v>
      </c>
      <c r="C140" s="5" t="s">
        <v>27</v>
      </c>
      <c r="D140" s="5" t="s">
        <v>544</v>
      </c>
      <c r="E140" s="5" t="s">
        <v>211</v>
      </c>
      <c r="F140" s="5">
        <v>5.7</v>
      </c>
      <c r="G140" s="5" t="s">
        <v>20</v>
      </c>
      <c r="H140" s="5">
        <v>150</v>
      </c>
      <c r="I140" s="5">
        <v>2001</v>
      </c>
      <c r="J140" s="5">
        <v>75.3</v>
      </c>
      <c r="K140" s="5" t="s">
        <v>17</v>
      </c>
      <c r="L140" s="5">
        <v>0.81599999999999995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12208</v>
      </c>
      <c r="B141" s="5" t="s">
        <v>26</v>
      </c>
      <c r="C141" s="5" t="s">
        <v>27</v>
      </c>
      <c r="D141" s="5" t="s">
        <v>544</v>
      </c>
      <c r="E141" s="5" t="s">
        <v>211</v>
      </c>
      <c r="F141" s="5">
        <v>17.21</v>
      </c>
      <c r="G141" s="5" t="s">
        <v>20</v>
      </c>
      <c r="H141" s="5">
        <v>600</v>
      </c>
      <c r="I141" s="5">
        <v>1998</v>
      </c>
      <c r="J141" s="5">
        <v>76.5</v>
      </c>
      <c r="K141" s="5" t="s">
        <v>17</v>
      </c>
      <c r="L141" s="5">
        <v>0.749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12210</v>
      </c>
      <c r="B142" s="5" t="s">
        <v>26</v>
      </c>
      <c r="C142" s="5" t="s">
        <v>27</v>
      </c>
      <c r="D142" s="5" t="s">
        <v>544</v>
      </c>
      <c r="E142" s="5" t="s">
        <v>211</v>
      </c>
      <c r="F142" s="5">
        <v>2.4300000000000002</v>
      </c>
      <c r="G142" s="5" t="s">
        <v>20</v>
      </c>
      <c r="H142" s="5">
        <v>100</v>
      </c>
      <c r="I142" s="5">
        <v>2001</v>
      </c>
      <c r="J142" s="5">
        <v>75.3</v>
      </c>
      <c r="K142" s="5" t="s">
        <v>17</v>
      </c>
      <c r="L142" s="5">
        <v>0.81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12612</v>
      </c>
      <c r="B143" s="5" t="s">
        <v>26</v>
      </c>
      <c r="C143" s="5" t="s">
        <v>27</v>
      </c>
      <c r="D143" s="5" t="s">
        <v>544</v>
      </c>
      <c r="E143" s="5" t="s">
        <v>211</v>
      </c>
      <c r="F143" s="5">
        <v>30.88</v>
      </c>
      <c r="G143" s="5" t="s">
        <v>20</v>
      </c>
      <c r="H143" s="5">
        <v>400</v>
      </c>
      <c r="I143" s="5">
        <v>2001</v>
      </c>
      <c r="J143" s="5">
        <v>77.599999999999994</v>
      </c>
      <c r="K143" s="5" t="s">
        <v>17</v>
      </c>
      <c r="L143" s="5">
        <v>0.82199999999999995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12613</v>
      </c>
      <c r="B144" s="5" t="s">
        <v>26</v>
      </c>
      <c r="C144" s="5" t="s">
        <v>27</v>
      </c>
      <c r="D144" s="5" t="s">
        <v>544</v>
      </c>
      <c r="E144" s="5" t="s">
        <v>211</v>
      </c>
      <c r="F144" s="5">
        <v>146.86000000000001</v>
      </c>
      <c r="G144" s="5" t="s">
        <v>20</v>
      </c>
      <c r="H144" s="5">
        <v>200</v>
      </c>
      <c r="I144" s="5">
        <v>2000</v>
      </c>
      <c r="J144" s="5">
        <v>75.3</v>
      </c>
      <c r="K144" s="5" t="s">
        <v>17</v>
      </c>
      <c r="L144" s="5">
        <v>0.81599999999999995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12687</v>
      </c>
      <c r="B145" s="5" t="s">
        <v>26</v>
      </c>
      <c r="C145" s="5" t="s">
        <v>27</v>
      </c>
      <c r="D145" s="5" t="s">
        <v>544</v>
      </c>
      <c r="E145" s="5" t="s">
        <v>211</v>
      </c>
      <c r="F145" s="5">
        <v>6.34</v>
      </c>
      <c r="G145" s="5" t="s">
        <v>20</v>
      </c>
      <c r="H145" s="5">
        <v>150</v>
      </c>
      <c r="I145" s="5">
        <v>2001</v>
      </c>
      <c r="J145" s="5">
        <v>75.3</v>
      </c>
      <c r="K145" s="5" t="s">
        <v>17</v>
      </c>
      <c r="L145" s="5">
        <v>0.81599999999999995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12733</v>
      </c>
      <c r="B146" s="5" t="s">
        <v>26</v>
      </c>
      <c r="C146" s="5" t="s">
        <v>27</v>
      </c>
      <c r="D146" s="5" t="s">
        <v>544</v>
      </c>
      <c r="E146" s="5" t="s">
        <v>211</v>
      </c>
      <c r="F146" s="5">
        <v>6.91</v>
      </c>
      <c r="G146" s="5" t="s">
        <v>20</v>
      </c>
      <c r="H146" s="5">
        <v>300</v>
      </c>
      <c r="I146" s="5">
        <v>2001</v>
      </c>
      <c r="J146" s="5">
        <v>75.3</v>
      </c>
      <c r="K146" s="5" t="s">
        <v>17</v>
      </c>
      <c r="L146" s="5">
        <v>0.81599999999999995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12783</v>
      </c>
      <c r="B147" s="5" t="s">
        <v>26</v>
      </c>
      <c r="C147" s="5" t="s">
        <v>27</v>
      </c>
      <c r="D147" s="5" t="s">
        <v>544</v>
      </c>
      <c r="E147" s="5" t="s">
        <v>211</v>
      </c>
      <c r="F147" s="5">
        <v>1.51</v>
      </c>
      <c r="G147" s="5" t="s">
        <v>20</v>
      </c>
      <c r="H147" s="5">
        <v>200</v>
      </c>
      <c r="I147" s="5">
        <v>2000</v>
      </c>
      <c r="J147" s="5">
        <v>75.3</v>
      </c>
      <c r="K147" s="5" t="s">
        <v>17</v>
      </c>
      <c r="L147" s="5">
        <v>0.81599999999999995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12784</v>
      </c>
      <c r="B148" s="5" t="s">
        <v>26</v>
      </c>
      <c r="C148" s="5" t="s">
        <v>27</v>
      </c>
      <c r="D148" s="5" t="s">
        <v>544</v>
      </c>
      <c r="E148" s="5" t="s">
        <v>211</v>
      </c>
      <c r="F148" s="5">
        <v>0.26</v>
      </c>
      <c r="G148" s="5" t="s">
        <v>20</v>
      </c>
      <c r="H148" s="5">
        <v>150</v>
      </c>
      <c r="I148" s="5">
        <v>2001</v>
      </c>
      <c r="J148" s="5">
        <v>75.3</v>
      </c>
      <c r="K148" s="5" t="s">
        <v>17</v>
      </c>
      <c r="L148" s="5">
        <v>0.81599999999999995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13075</v>
      </c>
      <c r="B149" s="5" t="s">
        <v>26</v>
      </c>
      <c r="C149" s="5" t="s">
        <v>27</v>
      </c>
      <c r="D149" s="5" t="s">
        <v>544</v>
      </c>
      <c r="E149" s="5" t="s">
        <v>211</v>
      </c>
      <c r="F149" s="5">
        <v>5</v>
      </c>
      <c r="G149" s="5" t="s">
        <v>20</v>
      </c>
      <c r="H149" s="5">
        <v>400</v>
      </c>
      <c r="I149" s="5">
        <v>2000</v>
      </c>
      <c r="J149" s="5">
        <v>77.599999999999994</v>
      </c>
      <c r="K149" s="5" t="s">
        <v>17</v>
      </c>
      <c r="L149" s="5">
        <v>0.82199999999999995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13102</v>
      </c>
      <c r="B150" s="5" t="s">
        <v>26</v>
      </c>
      <c r="C150" s="5" t="s">
        <v>27</v>
      </c>
      <c r="D150" s="5" t="s">
        <v>544</v>
      </c>
      <c r="E150" s="5" t="s">
        <v>211</v>
      </c>
      <c r="F150" s="5">
        <v>28.69</v>
      </c>
      <c r="G150" s="5" t="s">
        <v>20</v>
      </c>
      <c r="H150" s="5">
        <v>350</v>
      </c>
      <c r="I150" s="5">
        <v>2000</v>
      </c>
      <c r="J150" s="5">
        <v>77.599999999999994</v>
      </c>
      <c r="K150" s="5" t="s">
        <v>17</v>
      </c>
      <c r="L150" s="5">
        <v>0.82199999999999995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13107</v>
      </c>
      <c r="B151" s="5" t="s">
        <v>26</v>
      </c>
      <c r="C151" s="5" t="s">
        <v>27</v>
      </c>
      <c r="D151" s="5" t="s">
        <v>544</v>
      </c>
      <c r="E151" s="5" t="s">
        <v>211</v>
      </c>
      <c r="F151" s="5">
        <v>21.33</v>
      </c>
      <c r="G151" s="5" t="s">
        <v>20</v>
      </c>
      <c r="H151" s="5">
        <v>150</v>
      </c>
      <c r="I151" s="5">
        <v>2001</v>
      </c>
      <c r="J151" s="5">
        <v>75.3</v>
      </c>
      <c r="K151" s="5" t="s">
        <v>17</v>
      </c>
      <c r="L151" s="5">
        <v>0.81599999999999995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13146</v>
      </c>
      <c r="B152" s="5" t="s">
        <v>26</v>
      </c>
      <c r="C152" s="5" t="s">
        <v>27</v>
      </c>
      <c r="D152" s="5" t="s">
        <v>544</v>
      </c>
      <c r="E152" s="5" t="s">
        <v>211</v>
      </c>
      <c r="F152" s="5">
        <v>1.01</v>
      </c>
      <c r="G152" s="5" t="s">
        <v>20</v>
      </c>
      <c r="H152" s="5">
        <v>150</v>
      </c>
      <c r="I152" s="5">
        <v>2001</v>
      </c>
      <c r="J152" s="5">
        <v>75.3</v>
      </c>
      <c r="K152" s="5" t="s">
        <v>17</v>
      </c>
      <c r="L152" s="5">
        <v>0.81599999999999995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13428</v>
      </c>
      <c r="B153" s="5" t="s">
        <v>26</v>
      </c>
      <c r="C153" s="5" t="s">
        <v>27</v>
      </c>
      <c r="D153" s="5" t="s">
        <v>544</v>
      </c>
      <c r="E153" s="5" t="s">
        <v>211</v>
      </c>
      <c r="F153" s="5">
        <v>1.1399999999999999</v>
      </c>
      <c r="G153" s="5" t="s">
        <v>20</v>
      </c>
      <c r="H153" s="5">
        <v>100</v>
      </c>
      <c r="I153" s="5">
        <v>2001</v>
      </c>
      <c r="J153" s="5">
        <v>75.3</v>
      </c>
      <c r="K153" s="5" t="s">
        <v>17</v>
      </c>
      <c r="L153" s="5">
        <v>0.81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13453</v>
      </c>
      <c r="B154" s="5" t="s">
        <v>26</v>
      </c>
      <c r="C154" s="5" t="s">
        <v>27</v>
      </c>
      <c r="D154" s="5" t="s">
        <v>544</v>
      </c>
      <c r="E154" s="5" t="s">
        <v>211</v>
      </c>
      <c r="F154" s="5">
        <v>40.93</v>
      </c>
      <c r="G154" s="5" t="s">
        <v>20</v>
      </c>
      <c r="H154" s="5">
        <v>100</v>
      </c>
      <c r="I154" s="5">
        <v>2001</v>
      </c>
      <c r="J154" s="5">
        <v>75.3</v>
      </c>
      <c r="K154" s="5" t="s">
        <v>17</v>
      </c>
      <c r="L154" s="5">
        <v>0.81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13493</v>
      </c>
      <c r="B155" s="5" t="s">
        <v>26</v>
      </c>
      <c r="C155" s="5" t="s">
        <v>27</v>
      </c>
      <c r="D155" s="5" t="s">
        <v>544</v>
      </c>
      <c r="E155" s="5" t="s">
        <v>211</v>
      </c>
      <c r="F155" s="5">
        <v>9.16</v>
      </c>
      <c r="G155" s="5" t="s">
        <v>20</v>
      </c>
      <c r="H155" s="5">
        <v>200</v>
      </c>
      <c r="I155" s="5">
        <v>2001</v>
      </c>
      <c r="J155" s="5">
        <v>75.3</v>
      </c>
      <c r="K155" s="5" t="s">
        <v>17</v>
      </c>
      <c r="L155" s="5">
        <v>0.81599999999999995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13494</v>
      </c>
      <c r="B156" s="5" t="s">
        <v>26</v>
      </c>
      <c r="C156" s="5" t="s">
        <v>27</v>
      </c>
      <c r="D156" s="5" t="s">
        <v>544</v>
      </c>
      <c r="E156" s="5" t="s">
        <v>211</v>
      </c>
      <c r="F156" s="5">
        <v>213.68</v>
      </c>
      <c r="G156" s="5" t="s">
        <v>23</v>
      </c>
      <c r="H156" s="5">
        <v>800</v>
      </c>
      <c r="I156" s="5">
        <v>2001</v>
      </c>
      <c r="J156" s="5">
        <v>72.900000000000006</v>
      </c>
      <c r="K156" s="5" t="s">
        <v>17</v>
      </c>
      <c r="L156" s="5">
        <v>0.77800000000000002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13567</v>
      </c>
      <c r="B157" s="5" t="s">
        <v>26</v>
      </c>
      <c r="C157" s="5" t="s">
        <v>27</v>
      </c>
      <c r="D157" s="5" t="s">
        <v>544</v>
      </c>
      <c r="E157" s="5" t="s">
        <v>211</v>
      </c>
      <c r="F157" s="5">
        <v>168.47</v>
      </c>
      <c r="G157" s="5" t="s">
        <v>20</v>
      </c>
      <c r="H157" s="5">
        <v>100</v>
      </c>
      <c r="I157" s="5">
        <v>2001</v>
      </c>
      <c r="J157" s="5">
        <v>75.3</v>
      </c>
      <c r="K157" s="5" t="s">
        <v>17</v>
      </c>
      <c r="L157" s="5">
        <v>0.81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13613</v>
      </c>
      <c r="B158" s="5" t="s">
        <v>26</v>
      </c>
      <c r="C158" s="5" t="s">
        <v>27</v>
      </c>
      <c r="D158" s="5" t="s">
        <v>544</v>
      </c>
      <c r="E158" s="5" t="s">
        <v>211</v>
      </c>
      <c r="F158" s="5">
        <v>6.12</v>
      </c>
      <c r="G158" s="5" t="s">
        <v>20</v>
      </c>
      <c r="H158" s="5">
        <v>100</v>
      </c>
      <c r="I158" s="5">
        <v>2001</v>
      </c>
      <c r="J158" s="5">
        <v>75.3</v>
      </c>
      <c r="K158" s="5" t="s">
        <v>17</v>
      </c>
      <c r="L158" s="5">
        <v>0.81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13618</v>
      </c>
      <c r="B159" s="5" t="s">
        <v>26</v>
      </c>
      <c r="C159" s="5" t="s">
        <v>27</v>
      </c>
      <c r="D159" s="5" t="s">
        <v>544</v>
      </c>
      <c r="E159" s="5" t="s">
        <v>211</v>
      </c>
      <c r="F159" s="5">
        <v>22.71</v>
      </c>
      <c r="G159" s="5" t="s">
        <v>20</v>
      </c>
      <c r="H159" s="5">
        <v>200</v>
      </c>
      <c r="I159" s="5">
        <v>2001</v>
      </c>
      <c r="J159" s="5">
        <v>75.3</v>
      </c>
      <c r="K159" s="5" t="s">
        <v>17</v>
      </c>
      <c r="L159" s="5">
        <v>0.81599999999999995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13724</v>
      </c>
      <c r="B160" s="5" t="s">
        <v>26</v>
      </c>
      <c r="C160" s="5" t="s">
        <v>27</v>
      </c>
      <c r="D160" s="5" t="s">
        <v>544</v>
      </c>
      <c r="E160" s="5" t="s">
        <v>211</v>
      </c>
      <c r="F160" s="5">
        <v>109.67</v>
      </c>
      <c r="G160" s="5" t="s">
        <v>20</v>
      </c>
      <c r="H160" s="5">
        <v>150</v>
      </c>
      <c r="I160" s="5">
        <v>2001</v>
      </c>
      <c r="J160" s="5">
        <v>75.3</v>
      </c>
      <c r="K160" s="5" t="s">
        <v>17</v>
      </c>
      <c r="L160" s="5">
        <v>0.81599999999999995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13824</v>
      </c>
      <c r="B161" s="5" t="s">
        <v>26</v>
      </c>
      <c r="C161" s="5" t="s">
        <v>27</v>
      </c>
      <c r="D161" s="5" t="s">
        <v>544</v>
      </c>
      <c r="E161" s="5" t="s">
        <v>211</v>
      </c>
      <c r="F161" s="5">
        <v>18.170000000000002</v>
      </c>
      <c r="G161" s="5" t="s">
        <v>20</v>
      </c>
      <c r="H161" s="5">
        <v>100</v>
      </c>
      <c r="I161" s="5">
        <v>2001</v>
      </c>
      <c r="J161" s="5">
        <v>75.3</v>
      </c>
      <c r="K161" s="5" t="s">
        <v>17</v>
      </c>
      <c r="L161" s="5">
        <v>0.81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13912</v>
      </c>
      <c r="B162" s="5" t="s">
        <v>26</v>
      </c>
      <c r="C162" s="5" t="s">
        <v>27</v>
      </c>
      <c r="D162" s="5" t="s">
        <v>544</v>
      </c>
      <c r="E162" s="5" t="s">
        <v>211</v>
      </c>
      <c r="F162" s="5">
        <v>33.96</v>
      </c>
      <c r="G162" s="5" t="s">
        <v>20</v>
      </c>
      <c r="H162" s="5">
        <v>150</v>
      </c>
      <c r="I162" s="5">
        <v>2001</v>
      </c>
      <c r="J162" s="5">
        <v>75.3</v>
      </c>
      <c r="K162" s="5" t="s">
        <v>17</v>
      </c>
      <c r="L162" s="5">
        <v>0.81599999999999995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13913</v>
      </c>
      <c r="B163" s="5" t="s">
        <v>26</v>
      </c>
      <c r="C163" s="5" t="s">
        <v>27</v>
      </c>
      <c r="D163" s="5" t="s">
        <v>544</v>
      </c>
      <c r="E163" s="5" t="s">
        <v>211</v>
      </c>
      <c r="F163" s="5">
        <v>0.25</v>
      </c>
      <c r="G163" s="5" t="s">
        <v>20</v>
      </c>
      <c r="H163" s="5">
        <v>100</v>
      </c>
      <c r="I163" s="5">
        <v>2001</v>
      </c>
      <c r="J163" s="5">
        <v>75.3</v>
      </c>
      <c r="K163" s="5" t="s">
        <v>17</v>
      </c>
      <c r="L163" s="5">
        <v>0.81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13916</v>
      </c>
      <c r="B164" s="5" t="s">
        <v>26</v>
      </c>
      <c r="C164" s="5" t="s">
        <v>27</v>
      </c>
      <c r="D164" s="5" t="s">
        <v>544</v>
      </c>
      <c r="E164" s="5" t="s">
        <v>211</v>
      </c>
      <c r="F164" s="5">
        <v>25.68</v>
      </c>
      <c r="G164" s="5" t="s">
        <v>20</v>
      </c>
      <c r="H164" s="5">
        <v>150</v>
      </c>
      <c r="I164" s="5">
        <v>2001</v>
      </c>
      <c r="J164" s="5">
        <v>75.3</v>
      </c>
      <c r="K164" s="5" t="s">
        <v>17</v>
      </c>
      <c r="L164" s="5">
        <v>0.81599999999999995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13974</v>
      </c>
      <c r="B165" s="5" t="s">
        <v>26</v>
      </c>
      <c r="C165" s="5" t="s">
        <v>27</v>
      </c>
      <c r="D165" s="5" t="s">
        <v>544</v>
      </c>
      <c r="E165" s="5" t="s">
        <v>211</v>
      </c>
      <c r="F165" s="5">
        <v>6.53</v>
      </c>
      <c r="G165" s="5" t="s">
        <v>20</v>
      </c>
      <c r="H165" s="5">
        <v>400</v>
      </c>
      <c r="I165" s="5">
        <v>2000</v>
      </c>
      <c r="J165" s="5">
        <v>77.599999999999994</v>
      </c>
      <c r="K165" s="5" t="s">
        <v>17</v>
      </c>
      <c r="L165" s="5">
        <v>0.82199999999999995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13975</v>
      </c>
      <c r="B166" s="5" t="s">
        <v>26</v>
      </c>
      <c r="C166" s="5" t="s">
        <v>27</v>
      </c>
      <c r="D166" s="5" t="s">
        <v>544</v>
      </c>
      <c r="E166" s="5" t="s">
        <v>211</v>
      </c>
      <c r="F166" s="5">
        <v>19.88</v>
      </c>
      <c r="G166" s="5" t="s">
        <v>20</v>
      </c>
      <c r="H166" s="5">
        <v>350</v>
      </c>
      <c r="I166" s="5">
        <v>2000</v>
      </c>
      <c r="J166" s="5">
        <v>77.599999999999994</v>
      </c>
      <c r="K166" s="5" t="s">
        <v>17</v>
      </c>
      <c r="L166" s="5">
        <v>0.82199999999999995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14161</v>
      </c>
      <c r="B167" s="5" t="s">
        <v>26</v>
      </c>
      <c r="C167" s="5" t="s">
        <v>27</v>
      </c>
      <c r="D167" s="5" t="s">
        <v>544</v>
      </c>
      <c r="E167" s="5" t="s">
        <v>211</v>
      </c>
      <c r="F167" s="5">
        <v>231.11</v>
      </c>
      <c r="G167" s="5" t="s">
        <v>20</v>
      </c>
      <c r="H167" s="5">
        <v>100</v>
      </c>
      <c r="I167" s="5">
        <v>2001</v>
      </c>
      <c r="J167" s="5">
        <v>75.3</v>
      </c>
      <c r="K167" s="5" t="s">
        <v>17</v>
      </c>
      <c r="L167" s="5">
        <v>0.81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14225</v>
      </c>
      <c r="B168" s="5" t="s">
        <v>26</v>
      </c>
      <c r="C168" s="5" t="s">
        <v>27</v>
      </c>
      <c r="D168" s="5" t="s">
        <v>544</v>
      </c>
      <c r="E168" s="5" t="s">
        <v>211</v>
      </c>
      <c r="F168" s="5">
        <v>0.37</v>
      </c>
      <c r="G168" s="5" t="s">
        <v>20</v>
      </c>
      <c r="H168" s="5">
        <v>100</v>
      </c>
      <c r="I168" s="5">
        <v>2001</v>
      </c>
      <c r="J168" s="5">
        <v>75.3</v>
      </c>
      <c r="K168" s="5" t="s">
        <v>17</v>
      </c>
      <c r="L168" s="5">
        <v>0.81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14227</v>
      </c>
      <c r="B169" s="5" t="s">
        <v>26</v>
      </c>
      <c r="C169" s="5" t="s">
        <v>27</v>
      </c>
      <c r="D169" s="5" t="s">
        <v>544</v>
      </c>
      <c r="E169" s="5" t="s">
        <v>211</v>
      </c>
      <c r="F169" s="5">
        <v>123.38</v>
      </c>
      <c r="G169" s="5" t="s">
        <v>20</v>
      </c>
      <c r="H169" s="5">
        <v>400</v>
      </c>
      <c r="I169" s="5">
        <v>2001</v>
      </c>
      <c r="J169" s="5">
        <v>77.599999999999994</v>
      </c>
      <c r="K169" s="5" t="s">
        <v>17</v>
      </c>
      <c r="L169" s="5">
        <v>0.82199999999999995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14244</v>
      </c>
      <c r="B170" s="5" t="s">
        <v>26</v>
      </c>
      <c r="C170" s="5" t="s">
        <v>27</v>
      </c>
      <c r="D170" s="5" t="s">
        <v>544</v>
      </c>
      <c r="E170" s="5" t="s">
        <v>211</v>
      </c>
      <c r="F170" s="5">
        <v>12.88</v>
      </c>
      <c r="G170" s="5" t="s">
        <v>20</v>
      </c>
      <c r="H170" s="5">
        <v>400</v>
      </c>
      <c r="I170" s="5">
        <v>2000</v>
      </c>
      <c r="J170" s="5">
        <v>77.599999999999994</v>
      </c>
      <c r="K170" s="5" t="s">
        <v>17</v>
      </c>
      <c r="L170" s="5">
        <v>0.82199999999999995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14301</v>
      </c>
      <c r="B171" s="5" t="s">
        <v>26</v>
      </c>
      <c r="C171" s="5" t="s">
        <v>27</v>
      </c>
      <c r="D171" s="5" t="s">
        <v>544</v>
      </c>
      <c r="E171" s="5" t="s">
        <v>211</v>
      </c>
      <c r="F171" s="5">
        <v>17.02</v>
      </c>
      <c r="G171" s="5" t="s">
        <v>20</v>
      </c>
      <c r="H171" s="5">
        <v>300</v>
      </c>
      <c r="I171" s="5">
        <v>2001</v>
      </c>
      <c r="J171" s="5">
        <v>75.3</v>
      </c>
      <c r="K171" s="5" t="s">
        <v>17</v>
      </c>
      <c r="L171" s="5">
        <v>0.81599999999999995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14305</v>
      </c>
      <c r="B172" s="5" t="s">
        <v>26</v>
      </c>
      <c r="C172" s="5" t="s">
        <v>27</v>
      </c>
      <c r="D172" s="5" t="s">
        <v>544</v>
      </c>
      <c r="E172" s="5" t="s">
        <v>211</v>
      </c>
      <c r="F172" s="5">
        <v>54.56</v>
      </c>
      <c r="G172" s="5" t="s">
        <v>20</v>
      </c>
      <c r="H172" s="5">
        <v>200</v>
      </c>
      <c r="I172" s="5">
        <v>2001</v>
      </c>
      <c r="J172" s="5">
        <v>75.3</v>
      </c>
      <c r="K172" s="5" t="s">
        <v>17</v>
      </c>
      <c r="L172" s="5">
        <v>0.81599999999999995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14418</v>
      </c>
      <c r="B173" s="5" t="s">
        <v>26</v>
      </c>
      <c r="C173" s="5" t="s">
        <v>27</v>
      </c>
      <c r="D173" s="5" t="s">
        <v>544</v>
      </c>
      <c r="E173" s="5" t="s">
        <v>211</v>
      </c>
      <c r="F173" s="5">
        <v>42.88</v>
      </c>
      <c r="G173" s="5" t="s">
        <v>20</v>
      </c>
      <c r="H173" s="5">
        <v>150</v>
      </c>
      <c r="I173" s="5">
        <v>2001</v>
      </c>
      <c r="J173" s="5">
        <v>75.3</v>
      </c>
      <c r="K173" s="5" t="s">
        <v>17</v>
      </c>
      <c r="L173" s="5">
        <v>0.81599999999999995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14419</v>
      </c>
      <c r="B174" s="5" t="s">
        <v>26</v>
      </c>
      <c r="C174" s="5" t="s">
        <v>27</v>
      </c>
      <c r="D174" s="5" t="s">
        <v>544</v>
      </c>
      <c r="E174" s="5" t="s">
        <v>211</v>
      </c>
      <c r="F174" s="5">
        <v>49.39</v>
      </c>
      <c r="G174" s="5" t="s">
        <v>20</v>
      </c>
      <c r="H174" s="5">
        <v>150</v>
      </c>
      <c r="I174" s="5">
        <v>2001</v>
      </c>
      <c r="J174" s="5">
        <v>75.3</v>
      </c>
      <c r="K174" s="5" t="s">
        <v>17</v>
      </c>
      <c r="L174" s="5">
        <v>0.81599999999999995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14420</v>
      </c>
      <c r="B175" s="5" t="s">
        <v>26</v>
      </c>
      <c r="C175" s="5" t="s">
        <v>27</v>
      </c>
      <c r="D175" s="5" t="s">
        <v>544</v>
      </c>
      <c r="E175" s="5" t="s">
        <v>211</v>
      </c>
      <c r="F175" s="5">
        <v>0.51</v>
      </c>
      <c r="G175" s="5" t="s">
        <v>20</v>
      </c>
      <c r="H175" s="5">
        <v>100</v>
      </c>
      <c r="I175" s="5">
        <v>2001</v>
      </c>
      <c r="J175" s="5">
        <v>75.3</v>
      </c>
      <c r="K175" s="5" t="s">
        <v>17</v>
      </c>
      <c r="L175" s="5">
        <v>0.81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14421</v>
      </c>
      <c r="B176" s="5" t="s">
        <v>26</v>
      </c>
      <c r="C176" s="5" t="s">
        <v>27</v>
      </c>
      <c r="D176" s="5" t="s">
        <v>544</v>
      </c>
      <c r="E176" s="5" t="s">
        <v>211</v>
      </c>
      <c r="F176" s="5">
        <v>24.05</v>
      </c>
      <c r="G176" s="5" t="s">
        <v>20</v>
      </c>
      <c r="H176" s="5">
        <v>400</v>
      </c>
      <c r="I176" s="5">
        <v>2000</v>
      </c>
      <c r="J176" s="5">
        <v>77.599999999999994</v>
      </c>
      <c r="K176" s="5" t="s">
        <v>17</v>
      </c>
      <c r="L176" s="5">
        <v>0.82199999999999995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14461</v>
      </c>
      <c r="B177" s="5" t="s">
        <v>26</v>
      </c>
      <c r="C177" s="5" t="s">
        <v>27</v>
      </c>
      <c r="D177" s="5" t="s">
        <v>544</v>
      </c>
      <c r="E177" s="5" t="s">
        <v>211</v>
      </c>
      <c r="F177" s="5">
        <v>1.1200000000000001</v>
      </c>
      <c r="G177" s="5" t="s">
        <v>20</v>
      </c>
      <c r="H177" s="5">
        <v>100</v>
      </c>
      <c r="I177" s="5">
        <v>2001</v>
      </c>
      <c r="J177" s="5">
        <v>75.3</v>
      </c>
      <c r="K177" s="5" t="s">
        <v>17</v>
      </c>
      <c r="L177" s="5">
        <v>0.81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14465</v>
      </c>
      <c r="B178" s="5" t="s">
        <v>26</v>
      </c>
      <c r="C178" s="5" t="s">
        <v>27</v>
      </c>
      <c r="D178" s="5" t="s">
        <v>544</v>
      </c>
      <c r="E178" s="5" t="s">
        <v>211</v>
      </c>
      <c r="F178" s="5">
        <v>168.23</v>
      </c>
      <c r="G178" s="5" t="s">
        <v>20</v>
      </c>
      <c r="H178" s="5">
        <v>150</v>
      </c>
      <c r="I178" s="5">
        <v>2001</v>
      </c>
      <c r="J178" s="5">
        <v>75.3</v>
      </c>
      <c r="K178" s="5" t="s">
        <v>17</v>
      </c>
      <c r="L178" s="5">
        <v>0.81599999999999995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14510</v>
      </c>
      <c r="B179" s="5" t="s">
        <v>26</v>
      </c>
      <c r="C179" s="5" t="s">
        <v>27</v>
      </c>
      <c r="D179" s="5" t="s">
        <v>544</v>
      </c>
      <c r="E179" s="5" t="s">
        <v>211</v>
      </c>
      <c r="F179" s="5">
        <v>95.35</v>
      </c>
      <c r="G179" s="5" t="s">
        <v>20</v>
      </c>
      <c r="H179" s="5">
        <v>100</v>
      </c>
      <c r="I179" s="5">
        <v>2001</v>
      </c>
      <c r="J179" s="5">
        <v>75.3</v>
      </c>
      <c r="K179" s="5" t="s">
        <v>17</v>
      </c>
      <c r="L179" s="5">
        <v>0.81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14597</v>
      </c>
      <c r="B180" s="5" t="s">
        <v>26</v>
      </c>
      <c r="C180" s="5" t="s">
        <v>27</v>
      </c>
      <c r="D180" s="5" t="s">
        <v>544</v>
      </c>
      <c r="E180" s="5" t="s">
        <v>211</v>
      </c>
      <c r="F180" s="5">
        <v>12.83</v>
      </c>
      <c r="G180" s="5" t="s">
        <v>20</v>
      </c>
      <c r="H180" s="5">
        <v>200</v>
      </c>
      <c r="I180" s="5">
        <v>2001</v>
      </c>
      <c r="J180" s="5">
        <v>75.3</v>
      </c>
      <c r="K180" s="5" t="s">
        <v>17</v>
      </c>
      <c r="L180" s="5">
        <v>0.81599999999999995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14647</v>
      </c>
      <c r="B181" s="5" t="s">
        <v>26</v>
      </c>
      <c r="C181" s="5" t="s">
        <v>27</v>
      </c>
      <c r="D181" s="5" t="s">
        <v>544</v>
      </c>
      <c r="E181" s="5" t="s">
        <v>211</v>
      </c>
      <c r="F181" s="5">
        <v>90.39</v>
      </c>
      <c r="G181" s="5" t="s">
        <v>20</v>
      </c>
      <c r="H181" s="5">
        <v>400</v>
      </c>
      <c r="I181" s="5">
        <v>2001</v>
      </c>
      <c r="J181" s="5">
        <v>77.599999999999994</v>
      </c>
      <c r="K181" s="5" t="s">
        <v>17</v>
      </c>
      <c r="L181" s="5">
        <v>0.82199999999999995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14841</v>
      </c>
      <c r="B182" s="5" t="s">
        <v>26</v>
      </c>
      <c r="C182" s="5" t="s">
        <v>27</v>
      </c>
      <c r="D182" s="5" t="s">
        <v>544</v>
      </c>
      <c r="E182" s="5" t="s">
        <v>211</v>
      </c>
      <c r="F182" s="5">
        <v>166.75</v>
      </c>
      <c r="G182" s="5" t="s">
        <v>20</v>
      </c>
      <c r="H182" s="5">
        <v>400</v>
      </c>
      <c r="I182" s="5">
        <v>2001</v>
      </c>
      <c r="J182" s="5">
        <v>77.599999999999994</v>
      </c>
      <c r="K182" s="5" t="s">
        <v>17</v>
      </c>
      <c r="L182" s="5">
        <v>0.82199999999999995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14842</v>
      </c>
      <c r="B183" s="5" t="s">
        <v>26</v>
      </c>
      <c r="C183" s="5" t="s">
        <v>27</v>
      </c>
      <c r="D183" s="5" t="s">
        <v>544</v>
      </c>
      <c r="E183" s="5" t="s">
        <v>211</v>
      </c>
      <c r="F183" s="5">
        <v>88.11</v>
      </c>
      <c r="G183" s="5" t="s">
        <v>20</v>
      </c>
      <c r="H183" s="5">
        <v>100</v>
      </c>
      <c r="I183" s="5">
        <v>2001</v>
      </c>
      <c r="J183" s="5">
        <v>75.3</v>
      </c>
      <c r="K183" s="5" t="s">
        <v>17</v>
      </c>
      <c r="L183" s="5">
        <v>0.81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15077</v>
      </c>
      <c r="B184" s="5" t="s">
        <v>26</v>
      </c>
      <c r="C184" s="5" t="s">
        <v>27</v>
      </c>
      <c r="D184" s="5" t="s">
        <v>544</v>
      </c>
      <c r="E184" s="5" t="s">
        <v>211</v>
      </c>
      <c r="F184" s="5">
        <v>1.0900000000000001</v>
      </c>
      <c r="G184" s="5" t="s">
        <v>20</v>
      </c>
      <c r="H184" s="5">
        <v>150</v>
      </c>
      <c r="I184" s="5">
        <v>2001</v>
      </c>
      <c r="J184" s="5">
        <v>75.3</v>
      </c>
      <c r="K184" s="5" t="s">
        <v>17</v>
      </c>
      <c r="L184" s="5">
        <v>0.81599999999999995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15138</v>
      </c>
      <c r="B185" s="5" t="s">
        <v>26</v>
      </c>
      <c r="C185" s="5" t="s">
        <v>27</v>
      </c>
      <c r="D185" s="5" t="s">
        <v>544</v>
      </c>
      <c r="E185" s="5" t="s">
        <v>211</v>
      </c>
      <c r="F185" s="5">
        <v>5.96</v>
      </c>
      <c r="G185" s="5" t="s">
        <v>20</v>
      </c>
      <c r="H185" s="5">
        <v>400</v>
      </c>
      <c r="I185" s="5">
        <v>2000</v>
      </c>
      <c r="J185" s="5">
        <v>77.599999999999994</v>
      </c>
      <c r="K185" s="5" t="s">
        <v>17</v>
      </c>
      <c r="L185" s="5">
        <v>0.82199999999999995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15217</v>
      </c>
      <c r="B186" s="5" t="s">
        <v>26</v>
      </c>
      <c r="C186" s="5" t="s">
        <v>27</v>
      </c>
      <c r="D186" s="5" t="s">
        <v>544</v>
      </c>
      <c r="E186" s="5" t="s">
        <v>211</v>
      </c>
      <c r="F186" s="5">
        <v>13.32</v>
      </c>
      <c r="G186" s="5" t="s">
        <v>20</v>
      </c>
      <c r="H186" s="5">
        <v>400</v>
      </c>
      <c r="I186" s="5">
        <v>2001</v>
      </c>
      <c r="J186" s="5">
        <v>77.599999999999994</v>
      </c>
      <c r="K186" s="5" t="s">
        <v>17</v>
      </c>
      <c r="L186" s="5">
        <v>0.82199999999999995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15220</v>
      </c>
      <c r="B187" s="5" t="s">
        <v>26</v>
      </c>
      <c r="C187" s="5" t="s">
        <v>27</v>
      </c>
      <c r="D187" s="5" t="s">
        <v>544</v>
      </c>
      <c r="E187" s="5" t="s">
        <v>211</v>
      </c>
      <c r="F187" s="5">
        <v>121.45</v>
      </c>
      <c r="G187" s="5" t="s">
        <v>20</v>
      </c>
      <c r="H187" s="5">
        <v>350</v>
      </c>
      <c r="I187" s="5">
        <v>2001</v>
      </c>
      <c r="J187" s="5">
        <v>77.599999999999994</v>
      </c>
      <c r="K187" s="5" t="s">
        <v>17</v>
      </c>
      <c r="L187" s="5">
        <v>0.82199999999999995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15267</v>
      </c>
      <c r="B188" s="5" t="s">
        <v>26</v>
      </c>
      <c r="C188" s="5" t="s">
        <v>27</v>
      </c>
      <c r="D188" s="5" t="s">
        <v>544</v>
      </c>
      <c r="E188" s="5" t="s">
        <v>211</v>
      </c>
      <c r="F188" s="5">
        <v>12.71</v>
      </c>
      <c r="G188" s="5" t="s">
        <v>20</v>
      </c>
      <c r="H188" s="5">
        <v>200</v>
      </c>
      <c r="I188" s="5">
        <v>2001</v>
      </c>
      <c r="J188" s="5">
        <v>75.3</v>
      </c>
      <c r="K188" s="5" t="s">
        <v>17</v>
      </c>
      <c r="L188" s="5">
        <v>0.81599999999999995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15458</v>
      </c>
      <c r="B189" s="5" t="s">
        <v>26</v>
      </c>
      <c r="C189" s="5" t="s">
        <v>27</v>
      </c>
      <c r="D189" s="5" t="s">
        <v>544</v>
      </c>
      <c r="E189" s="5" t="s">
        <v>211</v>
      </c>
      <c r="F189" s="5">
        <v>134.33000000000001</v>
      </c>
      <c r="G189" s="5" t="s">
        <v>20</v>
      </c>
      <c r="H189" s="5">
        <v>150</v>
      </c>
      <c r="I189" s="5">
        <v>2001</v>
      </c>
      <c r="J189" s="5">
        <v>75.3</v>
      </c>
      <c r="K189" s="5" t="s">
        <v>17</v>
      </c>
      <c r="L189" s="5">
        <v>0.81599999999999995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15511</v>
      </c>
      <c r="B190" s="5" t="s">
        <v>26</v>
      </c>
      <c r="C190" s="5" t="s">
        <v>27</v>
      </c>
      <c r="D190" s="5" t="s">
        <v>544</v>
      </c>
      <c r="E190" s="5" t="s">
        <v>211</v>
      </c>
      <c r="F190" s="5">
        <v>26.13</v>
      </c>
      <c r="G190" s="5" t="s">
        <v>20</v>
      </c>
      <c r="H190" s="5">
        <v>150</v>
      </c>
      <c r="I190" s="5">
        <v>2001</v>
      </c>
      <c r="J190" s="5">
        <v>75.3</v>
      </c>
      <c r="K190" s="5" t="s">
        <v>17</v>
      </c>
      <c r="L190" s="5">
        <v>0.81599999999999995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15934</v>
      </c>
      <c r="B191" s="5" t="s">
        <v>26</v>
      </c>
      <c r="C191" s="5" t="s">
        <v>27</v>
      </c>
      <c r="D191" s="5" t="s">
        <v>544</v>
      </c>
      <c r="E191" s="5" t="s">
        <v>211</v>
      </c>
      <c r="F191" s="5">
        <v>82.69</v>
      </c>
      <c r="G191" s="5" t="s">
        <v>23</v>
      </c>
      <c r="H191" s="5">
        <v>800</v>
      </c>
      <c r="I191" s="5">
        <v>2001</v>
      </c>
      <c r="J191" s="5">
        <v>72.900000000000006</v>
      </c>
      <c r="K191" s="5" t="s">
        <v>17</v>
      </c>
      <c r="L191" s="5">
        <v>0.77800000000000002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15935</v>
      </c>
      <c r="B192" s="5" t="s">
        <v>26</v>
      </c>
      <c r="C192" s="5" t="s">
        <v>27</v>
      </c>
      <c r="D192" s="5" t="s">
        <v>544</v>
      </c>
      <c r="E192" s="5" t="s">
        <v>211</v>
      </c>
      <c r="F192" s="5">
        <v>1</v>
      </c>
      <c r="G192" s="5" t="s">
        <v>20</v>
      </c>
      <c r="H192" s="5">
        <v>100</v>
      </c>
      <c r="I192" s="5">
        <v>2001</v>
      </c>
      <c r="J192" s="5">
        <v>75.3</v>
      </c>
      <c r="K192" s="5" t="s">
        <v>17</v>
      </c>
      <c r="L192" s="5">
        <v>0.81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15936</v>
      </c>
      <c r="B193" s="5" t="s">
        <v>26</v>
      </c>
      <c r="C193" s="5" t="s">
        <v>27</v>
      </c>
      <c r="D193" s="5" t="s">
        <v>544</v>
      </c>
      <c r="E193" s="5" t="s">
        <v>211</v>
      </c>
      <c r="F193" s="5">
        <v>10.31</v>
      </c>
      <c r="G193" s="5" t="s">
        <v>20</v>
      </c>
      <c r="H193" s="5">
        <v>200</v>
      </c>
      <c r="I193" s="5">
        <v>2000</v>
      </c>
      <c r="J193" s="5">
        <v>75.3</v>
      </c>
      <c r="K193" s="5" t="s">
        <v>17</v>
      </c>
      <c r="L193" s="5">
        <v>0.81599999999999995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16014</v>
      </c>
      <c r="B194" s="5" t="s">
        <v>26</v>
      </c>
      <c r="C194" s="5" t="s">
        <v>27</v>
      </c>
      <c r="D194" s="5" t="s">
        <v>544</v>
      </c>
      <c r="E194" s="5" t="s">
        <v>211</v>
      </c>
      <c r="F194" s="5">
        <v>119</v>
      </c>
      <c r="G194" s="5" t="s">
        <v>20</v>
      </c>
      <c r="H194" s="5">
        <v>100</v>
      </c>
      <c r="I194" s="5">
        <v>2001</v>
      </c>
      <c r="J194" s="5">
        <v>75.3</v>
      </c>
      <c r="K194" s="5" t="s">
        <v>17</v>
      </c>
      <c r="L194" s="5">
        <v>0.81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16136</v>
      </c>
      <c r="B195" s="5" t="s">
        <v>26</v>
      </c>
      <c r="C195" s="5" t="s">
        <v>27</v>
      </c>
      <c r="D195" s="5" t="s">
        <v>544</v>
      </c>
      <c r="E195" s="5" t="s">
        <v>211</v>
      </c>
      <c r="F195" s="5">
        <v>314.98</v>
      </c>
      <c r="G195" s="5" t="s">
        <v>20</v>
      </c>
      <c r="H195" s="5">
        <v>600</v>
      </c>
      <c r="I195" s="5">
        <v>2001</v>
      </c>
      <c r="J195" s="5">
        <v>77.599999999999994</v>
      </c>
      <c r="K195" s="5" t="s">
        <v>17</v>
      </c>
      <c r="L195" s="5">
        <v>0.82899999999999996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16196</v>
      </c>
      <c r="B196" s="5" t="s">
        <v>26</v>
      </c>
      <c r="C196" s="5" t="s">
        <v>27</v>
      </c>
      <c r="D196" s="5" t="s">
        <v>544</v>
      </c>
      <c r="E196" s="5" t="s">
        <v>211</v>
      </c>
      <c r="F196" s="5">
        <v>2.4300000000000002</v>
      </c>
      <c r="G196" s="5" t="s">
        <v>20</v>
      </c>
      <c r="H196" s="5">
        <v>150</v>
      </c>
      <c r="I196" s="5">
        <v>2001</v>
      </c>
      <c r="J196" s="5">
        <v>75.3</v>
      </c>
      <c r="K196" s="5" t="s">
        <v>17</v>
      </c>
      <c r="L196" s="5">
        <v>0.81599999999999995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16197</v>
      </c>
      <c r="B197" s="5" t="s">
        <v>26</v>
      </c>
      <c r="C197" s="5" t="s">
        <v>27</v>
      </c>
      <c r="D197" s="5" t="s">
        <v>544</v>
      </c>
      <c r="E197" s="5" t="s">
        <v>211</v>
      </c>
      <c r="F197" s="5">
        <v>11.37</v>
      </c>
      <c r="G197" s="5" t="s">
        <v>20</v>
      </c>
      <c r="H197" s="5">
        <v>200</v>
      </c>
      <c r="I197" s="5">
        <v>2000</v>
      </c>
      <c r="J197" s="5">
        <v>75.3</v>
      </c>
      <c r="K197" s="5" t="s">
        <v>17</v>
      </c>
      <c r="L197" s="5">
        <v>0.81599999999999995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16295</v>
      </c>
      <c r="B198" s="5" t="s">
        <v>26</v>
      </c>
      <c r="C198" s="5" t="s">
        <v>27</v>
      </c>
      <c r="D198" s="5" t="s">
        <v>544</v>
      </c>
      <c r="E198" s="5" t="s">
        <v>211</v>
      </c>
      <c r="F198" s="5">
        <v>77.150000000000006</v>
      </c>
      <c r="G198" s="5" t="s">
        <v>20</v>
      </c>
      <c r="H198" s="5">
        <v>150</v>
      </c>
      <c r="I198" s="5">
        <v>2001</v>
      </c>
      <c r="J198" s="5">
        <v>75.3</v>
      </c>
      <c r="K198" s="5" t="s">
        <v>17</v>
      </c>
      <c r="L198" s="5">
        <v>0.81599999999999995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16296</v>
      </c>
      <c r="B199" s="5" t="s">
        <v>26</v>
      </c>
      <c r="C199" s="5" t="s">
        <v>27</v>
      </c>
      <c r="D199" s="5" t="s">
        <v>544</v>
      </c>
      <c r="E199" s="5" t="s">
        <v>211</v>
      </c>
      <c r="F199" s="5">
        <v>1.04</v>
      </c>
      <c r="G199" s="5" t="s">
        <v>20</v>
      </c>
      <c r="H199" s="5">
        <v>100</v>
      </c>
      <c r="I199" s="5">
        <v>2001</v>
      </c>
      <c r="J199" s="5">
        <v>75.3</v>
      </c>
      <c r="K199" s="5" t="s">
        <v>17</v>
      </c>
      <c r="L199" s="5">
        <v>0.81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16297</v>
      </c>
      <c r="B200" s="5" t="s">
        <v>26</v>
      </c>
      <c r="C200" s="5" t="s">
        <v>27</v>
      </c>
      <c r="D200" s="5" t="s">
        <v>544</v>
      </c>
      <c r="E200" s="5" t="s">
        <v>211</v>
      </c>
      <c r="F200" s="5">
        <v>1.01</v>
      </c>
      <c r="G200" s="5" t="s">
        <v>20</v>
      </c>
      <c r="H200" s="5">
        <v>100</v>
      </c>
      <c r="I200" s="5">
        <v>2001</v>
      </c>
      <c r="J200" s="5">
        <v>75.3</v>
      </c>
      <c r="K200" s="5" t="s">
        <v>17</v>
      </c>
      <c r="L200" s="5">
        <v>0.81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16588</v>
      </c>
      <c r="B201" s="5" t="s">
        <v>26</v>
      </c>
      <c r="C201" s="5" t="s">
        <v>27</v>
      </c>
      <c r="D201" s="5" t="s">
        <v>544</v>
      </c>
      <c r="E201" s="5" t="s">
        <v>211</v>
      </c>
      <c r="F201" s="5">
        <v>36.28</v>
      </c>
      <c r="G201" s="5" t="s">
        <v>20</v>
      </c>
      <c r="H201" s="5">
        <v>350</v>
      </c>
      <c r="I201" s="5">
        <v>2001</v>
      </c>
      <c r="J201" s="5">
        <v>77.599999999999994</v>
      </c>
      <c r="K201" s="5" t="s">
        <v>17</v>
      </c>
      <c r="L201" s="5">
        <v>0.82199999999999995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16672</v>
      </c>
      <c r="B202" s="5" t="s">
        <v>26</v>
      </c>
      <c r="C202" s="5" t="s">
        <v>27</v>
      </c>
      <c r="D202" s="5" t="s">
        <v>544</v>
      </c>
      <c r="E202" s="5" t="s">
        <v>211</v>
      </c>
      <c r="F202" s="5">
        <v>1.17</v>
      </c>
      <c r="G202" s="5" t="s">
        <v>20</v>
      </c>
      <c r="H202" s="5">
        <v>100</v>
      </c>
      <c r="I202" s="5">
        <v>2001</v>
      </c>
      <c r="J202" s="5">
        <v>75.3</v>
      </c>
      <c r="K202" s="5" t="s">
        <v>17</v>
      </c>
      <c r="L202" s="5">
        <v>0.81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16694</v>
      </c>
      <c r="B203" s="5" t="s">
        <v>26</v>
      </c>
      <c r="C203" s="5" t="s">
        <v>27</v>
      </c>
      <c r="D203" s="5" t="s">
        <v>544</v>
      </c>
      <c r="E203" s="5" t="s">
        <v>211</v>
      </c>
      <c r="F203" s="5">
        <v>7.08</v>
      </c>
      <c r="G203" s="5" t="s">
        <v>20</v>
      </c>
      <c r="H203" s="5">
        <v>350</v>
      </c>
      <c r="I203" s="5">
        <v>2001</v>
      </c>
      <c r="J203" s="5">
        <v>77.599999999999994</v>
      </c>
      <c r="K203" s="5" t="s">
        <v>17</v>
      </c>
      <c r="L203" s="5">
        <v>0.82199999999999995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16778</v>
      </c>
      <c r="B204" s="5" t="s">
        <v>26</v>
      </c>
      <c r="C204" s="5" t="s">
        <v>27</v>
      </c>
      <c r="D204" s="5" t="s">
        <v>544</v>
      </c>
      <c r="E204" s="5" t="s">
        <v>211</v>
      </c>
      <c r="F204" s="5">
        <v>0.53</v>
      </c>
      <c r="G204" s="5" t="s">
        <v>20</v>
      </c>
      <c r="H204" s="5">
        <v>100</v>
      </c>
      <c r="I204" s="5">
        <v>2001</v>
      </c>
      <c r="J204" s="5">
        <v>75.3</v>
      </c>
      <c r="K204" s="5" t="s">
        <v>17</v>
      </c>
      <c r="L204" s="5">
        <v>0.81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16833</v>
      </c>
      <c r="B205" s="5" t="s">
        <v>26</v>
      </c>
      <c r="C205" s="5" t="s">
        <v>27</v>
      </c>
      <c r="D205" s="5" t="s">
        <v>544</v>
      </c>
      <c r="E205" s="5" t="s">
        <v>211</v>
      </c>
      <c r="F205" s="5">
        <v>40.33</v>
      </c>
      <c r="G205" s="5" t="s">
        <v>20</v>
      </c>
      <c r="H205" s="5">
        <v>100</v>
      </c>
      <c r="I205" s="5">
        <v>2001</v>
      </c>
      <c r="J205" s="5">
        <v>75.3</v>
      </c>
      <c r="K205" s="5" t="s">
        <v>17</v>
      </c>
      <c r="L205" s="5">
        <v>0.81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16883</v>
      </c>
      <c r="B206" s="5" t="s">
        <v>26</v>
      </c>
      <c r="C206" s="5" t="s">
        <v>27</v>
      </c>
      <c r="D206" s="5" t="s">
        <v>544</v>
      </c>
      <c r="E206" s="5" t="s">
        <v>211</v>
      </c>
      <c r="F206" s="5">
        <v>0.41</v>
      </c>
      <c r="G206" s="5" t="s">
        <v>20</v>
      </c>
      <c r="H206" s="5">
        <v>100</v>
      </c>
      <c r="I206" s="5">
        <v>2001</v>
      </c>
      <c r="J206" s="5">
        <v>75.3</v>
      </c>
      <c r="K206" s="5" t="s">
        <v>17</v>
      </c>
      <c r="L206" s="5">
        <v>0.81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16926</v>
      </c>
      <c r="B207" s="5" t="s">
        <v>26</v>
      </c>
      <c r="C207" s="5" t="s">
        <v>27</v>
      </c>
      <c r="D207" s="5" t="s">
        <v>544</v>
      </c>
      <c r="E207" s="5" t="s">
        <v>211</v>
      </c>
      <c r="F207" s="5">
        <v>11.4</v>
      </c>
      <c r="G207" s="5" t="s">
        <v>20</v>
      </c>
      <c r="H207" s="5">
        <v>200</v>
      </c>
      <c r="I207" s="5">
        <v>2001</v>
      </c>
      <c r="J207" s="5">
        <v>75.3</v>
      </c>
      <c r="K207" s="5" t="s">
        <v>17</v>
      </c>
      <c r="L207" s="5">
        <v>0.81599999999999995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16927</v>
      </c>
      <c r="B208" s="5" t="s">
        <v>26</v>
      </c>
      <c r="C208" s="5" t="s">
        <v>27</v>
      </c>
      <c r="D208" s="5" t="s">
        <v>544</v>
      </c>
      <c r="E208" s="5" t="s">
        <v>211</v>
      </c>
      <c r="F208" s="5">
        <v>92.65</v>
      </c>
      <c r="G208" s="5" t="s">
        <v>20</v>
      </c>
      <c r="H208" s="5">
        <v>150</v>
      </c>
      <c r="I208" s="5">
        <v>2001</v>
      </c>
      <c r="J208" s="5">
        <v>75.3</v>
      </c>
      <c r="K208" s="5" t="s">
        <v>17</v>
      </c>
      <c r="L208" s="5">
        <v>0.81599999999999995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16928</v>
      </c>
      <c r="B209" s="5" t="s">
        <v>26</v>
      </c>
      <c r="C209" s="5" t="s">
        <v>27</v>
      </c>
      <c r="D209" s="5" t="s">
        <v>544</v>
      </c>
      <c r="E209" s="5" t="s">
        <v>211</v>
      </c>
      <c r="F209" s="5">
        <v>74.180000000000007</v>
      </c>
      <c r="G209" s="5" t="s">
        <v>20</v>
      </c>
      <c r="H209" s="5">
        <v>150</v>
      </c>
      <c r="I209" s="5">
        <v>2001</v>
      </c>
      <c r="J209" s="5">
        <v>75.3</v>
      </c>
      <c r="K209" s="5" t="s">
        <v>17</v>
      </c>
      <c r="L209" s="5">
        <v>0.81599999999999995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16929</v>
      </c>
      <c r="B210" s="5" t="s">
        <v>26</v>
      </c>
      <c r="C210" s="5" t="s">
        <v>27</v>
      </c>
      <c r="D210" s="5" t="s">
        <v>544</v>
      </c>
      <c r="E210" s="5" t="s">
        <v>211</v>
      </c>
      <c r="F210" s="5">
        <v>0.93</v>
      </c>
      <c r="G210" s="5" t="s">
        <v>20</v>
      </c>
      <c r="H210" s="5">
        <v>100</v>
      </c>
      <c r="I210" s="5">
        <v>2001</v>
      </c>
      <c r="J210" s="5">
        <v>75.3</v>
      </c>
      <c r="K210" s="5" t="s">
        <v>17</v>
      </c>
      <c r="L210" s="5">
        <v>0.81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17084</v>
      </c>
      <c r="B211" s="5" t="s">
        <v>26</v>
      </c>
      <c r="C211" s="5" t="s">
        <v>27</v>
      </c>
      <c r="D211" s="5" t="s">
        <v>544</v>
      </c>
      <c r="E211" s="5" t="s">
        <v>211</v>
      </c>
      <c r="F211" s="5">
        <v>169.25</v>
      </c>
      <c r="G211" s="5" t="s">
        <v>20</v>
      </c>
      <c r="H211" s="5">
        <v>200</v>
      </c>
      <c r="I211" s="5">
        <v>2000</v>
      </c>
      <c r="J211" s="5">
        <v>75.3</v>
      </c>
      <c r="K211" s="5" t="s">
        <v>17</v>
      </c>
      <c r="L211" s="5">
        <v>0.81599999999999995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17299</v>
      </c>
      <c r="B212" s="5" t="s">
        <v>26</v>
      </c>
      <c r="C212" s="5" t="s">
        <v>27</v>
      </c>
      <c r="D212" s="5" t="s">
        <v>544</v>
      </c>
      <c r="E212" s="5" t="s">
        <v>211</v>
      </c>
      <c r="F212" s="5">
        <v>7.39</v>
      </c>
      <c r="G212" s="5" t="s">
        <v>20</v>
      </c>
      <c r="H212" s="5">
        <v>200</v>
      </c>
      <c r="I212" s="5">
        <v>2001</v>
      </c>
      <c r="J212" s="5">
        <v>75.3</v>
      </c>
      <c r="K212" s="5" t="s">
        <v>17</v>
      </c>
      <c r="L212" s="5">
        <v>0.81599999999999995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17434</v>
      </c>
      <c r="B213" s="5" t="s">
        <v>26</v>
      </c>
      <c r="C213" s="5" t="s">
        <v>27</v>
      </c>
      <c r="D213" s="5" t="s">
        <v>544</v>
      </c>
      <c r="E213" s="5" t="s">
        <v>211</v>
      </c>
      <c r="F213" s="5">
        <v>7</v>
      </c>
      <c r="G213" s="5" t="s">
        <v>20</v>
      </c>
      <c r="H213" s="5">
        <v>200</v>
      </c>
      <c r="I213" s="5">
        <v>2001</v>
      </c>
      <c r="J213" s="5">
        <v>75.3</v>
      </c>
      <c r="K213" s="5" t="s">
        <v>17</v>
      </c>
      <c r="L213" s="5">
        <v>0.81599999999999995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17435</v>
      </c>
      <c r="B214" s="5" t="s">
        <v>26</v>
      </c>
      <c r="C214" s="5" t="s">
        <v>27</v>
      </c>
      <c r="D214" s="5" t="s">
        <v>544</v>
      </c>
      <c r="E214" s="5" t="s">
        <v>211</v>
      </c>
      <c r="F214" s="5">
        <v>0.36</v>
      </c>
      <c r="G214" s="5" t="s">
        <v>20</v>
      </c>
      <c r="H214" s="5">
        <v>100</v>
      </c>
      <c r="I214" s="5">
        <v>2001</v>
      </c>
      <c r="J214" s="5">
        <v>75.3</v>
      </c>
      <c r="K214" s="5" t="s">
        <v>17</v>
      </c>
      <c r="L214" s="5">
        <v>0.81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17717</v>
      </c>
      <c r="B215" s="5" t="s">
        <v>26</v>
      </c>
      <c r="C215" s="5" t="s">
        <v>27</v>
      </c>
      <c r="D215" s="5" t="s">
        <v>544</v>
      </c>
      <c r="E215" s="5" t="s">
        <v>211</v>
      </c>
      <c r="F215" s="5">
        <v>26.24</v>
      </c>
      <c r="G215" s="5" t="s">
        <v>20</v>
      </c>
      <c r="H215" s="5">
        <v>100</v>
      </c>
      <c r="I215" s="5">
        <v>2001</v>
      </c>
      <c r="J215" s="5">
        <v>75.3</v>
      </c>
      <c r="K215" s="5" t="s">
        <v>17</v>
      </c>
      <c r="L215" s="5">
        <v>0.81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17721</v>
      </c>
      <c r="B216" s="5" t="s">
        <v>26</v>
      </c>
      <c r="C216" s="5" t="s">
        <v>27</v>
      </c>
      <c r="D216" s="5" t="s">
        <v>544</v>
      </c>
      <c r="E216" s="5" t="s">
        <v>211</v>
      </c>
      <c r="F216" s="5">
        <v>39.01</v>
      </c>
      <c r="G216" s="5" t="s">
        <v>20</v>
      </c>
      <c r="H216" s="5">
        <v>150</v>
      </c>
      <c r="I216" s="5">
        <v>2001</v>
      </c>
      <c r="J216" s="5">
        <v>75.3</v>
      </c>
      <c r="K216" s="5" t="s">
        <v>17</v>
      </c>
      <c r="L216" s="5">
        <v>0.81599999999999995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17767</v>
      </c>
      <c r="B217" s="5" t="s">
        <v>26</v>
      </c>
      <c r="C217" s="5" t="s">
        <v>27</v>
      </c>
      <c r="D217" s="5" t="s">
        <v>544</v>
      </c>
      <c r="E217" s="5" t="s">
        <v>211</v>
      </c>
      <c r="F217" s="5">
        <v>24.43</v>
      </c>
      <c r="G217" s="5" t="s">
        <v>20</v>
      </c>
      <c r="H217" s="5">
        <v>350</v>
      </c>
      <c r="I217" s="5">
        <v>2001</v>
      </c>
      <c r="J217" s="5">
        <v>77.599999999999994</v>
      </c>
      <c r="K217" s="5" t="s">
        <v>17</v>
      </c>
      <c r="L217" s="5">
        <v>0.82199999999999995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17829</v>
      </c>
      <c r="B218" s="5" t="s">
        <v>26</v>
      </c>
      <c r="C218" s="5" t="s">
        <v>27</v>
      </c>
      <c r="D218" s="5" t="s">
        <v>544</v>
      </c>
      <c r="E218" s="5" t="s">
        <v>211</v>
      </c>
      <c r="F218" s="5">
        <v>4.62</v>
      </c>
      <c r="G218" s="5" t="s">
        <v>20</v>
      </c>
      <c r="H218" s="5">
        <v>150</v>
      </c>
      <c r="I218" s="5">
        <v>2001</v>
      </c>
      <c r="J218" s="5">
        <v>75.3</v>
      </c>
      <c r="K218" s="5" t="s">
        <v>17</v>
      </c>
      <c r="L218" s="5">
        <v>0.81599999999999995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18083</v>
      </c>
      <c r="B219" s="5" t="s">
        <v>26</v>
      </c>
      <c r="C219" s="5" t="s">
        <v>27</v>
      </c>
      <c r="D219" s="5" t="s">
        <v>544</v>
      </c>
      <c r="E219" s="5" t="s">
        <v>211</v>
      </c>
      <c r="F219" s="5">
        <v>33.26</v>
      </c>
      <c r="G219" s="5" t="s">
        <v>20</v>
      </c>
      <c r="H219" s="5">
        <v>150</v>
      </c>
      <c r="I219" s="5">
        <v>2001</v>
      </c>
      <c r="J219" s="5">
        <v>75.3</v>
      </c>
      <c r="K219" s="5" t="s">
        <v>17</v>
      </c>
      <c r="L219" s="5">
        <v>0.81599999999999995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18084</v>
      </c>
      <c r="B220" s="5" t="s">
        <v>26</v>
      </c>
      <c r="C220" s="5" t="s">
        <v>27</v>
      </c>
      <c r="D220" s="5" t="s">
        <v>544</v>
      </c>
      <c r="E220" s="5" t="s">
        <v>211</v>
      </c>
      <c r="F220" s="5">
        <v>159.41999999999999</v>
      </c>
      <c r="G220" s="5" t="s">
        <v>20</v>
      </c>
      <c r="H220" s="5">
        <v>100</v>
      </c>
      <c r="I220" s="5">
        <v>2001</v>
      </c>
      <c r="J220" s="5">
        <v>75.3</v>
      </c>
      <c r="K220" s="5" t="s">
        <v>17</v>
      </c>
      <c r="L220" s="5">
        <v>0.81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18374</v>
      </c>
      <c r="B221" s="5" t="s">
        <v>26</v>
      </c>
      <c r="C221" s="5" t="s">
        <v>27</v>
      </c>
      <c r="D221" s="5" t="s">
        <v>544</v>
      </c>
      <c r="E221" s="5" t="s">
        <v>211</v>
      </c>
      <c r="F221" s="5">
        <v>71.11</v>
      </c>
      <c r="G221" s="5" t="s">
        <v>20</v>
      </c>
      <c r="H221" s="5">
        <v>350</v>
      </c>
      <c r="I221" s="5">
        <v>2001</v>
      </c>
      <c r="J221" s="5">
        <v>77.599999999999994</v>
      </c>
      <c r="K221" s="5" t="s">
        <v>17</v>
      </c>
      <c r="L221" s="5">
        <v>0.82199999999999995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18398</v>
      </c>
      <c r="B222" s="5" t="s">
        <v>26</v>
      </c>
      <c r="C222" s="5" t="s">
        <v>27</v>
      </c>
      <c r="D222" s="5" t="s">
        <v>544</v>
      </c>
      <c r="E222" s="5" t="s">
        <v>211</v>
      </c>
      <c r="F222" s="5">
        <v>26.72</v>
      </c>
      <c r="G222" s="5" t="s">
        <v>20</v>
      </c>
      <c r="H222" s="5">
        <v>400</v>
      </c>
      <c r="I222" s="5">
        <v>2001</v>
      </c>
      <c r="J222" s="5">
        <v>77.599999999999994</v>
      </c>
      <c r="K222" s="5" t="s">
        <v>17</v>
      </c>
      <c r="L222" s="5">
        <v>0.82199999999999995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18452</v>
      </c>
      <c r="B223" s="5" t="s">
        <v>26</v>
      </c>
      <c r="C223" s="5" t="s">
        <v>27</v>
      </c>
      <c r="D223" s="5" t="s">
        <v>544</v>
      </c>
      <c r="E223" s="5" t="s">
        <v>211</v>
      </c>
      <c r="F223" s="5">
        <v>48.13</v>
      </c>
      <c r="G223" s="5" t="s">
        <v>20</v>
      </c>
      <c r="H223" s="5">
        <v>200</v>
      </c>
      <c r="I223" s="5">
        <v>2001</v>
      </c>
      <c r="J223" s="5">
        <v>75.3</v>
      </c>
      <c r="K223" s="5" t="s">
        <v>17</v>
      </c>
      <c r="L223" s="5">
        <v>0.81599999999999995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18585</v>
      </c>
      <c r="B224" s="5" t="s">
        <v>26</v>
      </c>
      <c r="C224" s="5" t="s">
        <v>27</v>
      </c>
      <c r="D224" s="5" t="s">
        <v>544</v>
      </c>
      <c r="E224" s="5" t="s">
        <v>211</v>
      </c>
      <c r="F224" s="5">
        <v>0.45</v>
      </c>
      <c r="G224" s="5" t="s">
        <v>20</v>
      </c>
      <c r="H224" s="5">
        <v>100</v>
      </c>
      <c r="I224" s="5">
        <v>2001</v>
      </c>
      <c r="J224" s="5">
        <v>75.3</v>
      </c>
      <c r="K224" s="5" t="s">
        <v>17</v>
      </c>
      <c r="L224" s="5">
        <v>0.81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18630</v>
      </c>
      <c r="B225" s="5" t="s">
        <v>26</v>
      </c>
      <c r="C225" s="5" t="s">
        <v>27</v>
      </c>
      <c r="D225" s="5" t="s">
        <v>544</v>
      </c>
      <c r="E225" s="5" t="s">
        <v>211</v>
      </c>
      <c r="F225" s="5">
        <v>2.89</v>
      </c>
      <c r="G225" s="5" t="s">
        <v>20</v>
      </c>
      <c r="H225" s="5">
        <v>100</v>
      </c>
      <c r="I225" s="5">
        <v>2001</v>
      </c>
      <c r="J225" s="5">
        <v>75.3</v>
      </c>
      <c r="K225" s="5" t="s">
        <v>17</v>
      </c>
      <c r="L225" s="5">
        <v>0.81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18714</v>
      </c>
      <c r="B226" s="5" t="s">
        <v>26</v>
      </c>
      <c r="C226" s="5" t="s">
        <v>27</v>
      </c>
      <c r="D226" s="5" t="s">
        <v>544</v>
      </c>
      <c r="E226" s="5" t="s">
        <v>211</v>
      </c>
      <c r="F226" s="5">
        <v>295.22000000000003</v>
      </c>
      <c r="G226" s="5" t="s">
        <v>20</v>
      </c>
      <c r="H226" s="5">
        <v>200</v>
      </c>
      <c r="I226" s="5">
        <v>2001</v>
      </c>
      <c r="J226" s="5">
        <v>75.3</v>
      </c>
      <c r="K226" s="5" t="s">
        <v>17</v>
      </c>
      <c r="L226" s="5">
        <v>0.81599999999999995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5">
        <v>18717</v>
      </c>
      <c r="B227" s="5" t="s">
        <v>26</v>
      </c>
      <c r="C227" s="5" t="s">
        <v>27</v>
      </c>
      <c r="D227" s="5" t="s">
        <v>544</v>
      </c>
      <c r="E227" s="5" t="s">
        <v>211</v>
      </c>
      <c r="F227" s="5">
        <v>88.19</v>
      </c>
      <c r="G227" s="5" t="s">
        <v>20</v>
      </c>
      <c r="H227" s="5">
        <v>150</v>
      </c>
      <c r="I227" s="5">
        <v>2001</v>
      </c>
      <c r="J227" s="5">
        <v>75.3</v>
      </c>
      <c r="K227" s="5" t="s">
        <v>17</v>
      </c>
      <c r="L227" s="5">
        <v>0.81599999999999995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18760</v>
      </c>
      <c r="B228" s="5" t="s">
        <v>26</v>
      </c>
      <c r="C228" s="5" t="s">
        <v>27</v>
      </c>
      <c r="D228" s="5" t="s">
        <v>544</v>
      </c>
      <c r="E228" s="5" t="s">
        <v>211</v>
      </c>
      <c r="F228" s="5">
        <v>3.04</v>
      </c>
      <c r="G228" s="5" t="s">
        <v>20</v>
      </c>
      <c r="H228" s="5">
        <v>150</v>
      </c>
      <c r="I228" s="5">
        <v>2001</v>
      </c>
      <c r="J228" s="5">
        <v>75.3</v>
      </c>
      <c r="K228" s="5" t="s">
        <v>17</v>
      </c>
      <c r="L228" s="5">
        <v>0.81599999999999995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18814</v>
      </c>
      <c r="B229" s="5" t="s">
        <v>26</v>
      </c>
      <c r="C229" s="5" t="s">
        <v>27</v>
      </c>
      <c r="D229" s="5" t="s">
        <v>544</v>
      </c>
      <c r="E229" s="5" t="s">
        <v>211</v>
      </c>
      <c r="F229" s="5">
        <v>337.74</v>
      </c>
      <c r="G229" s="5" t="s">
        <v>20</v>
      </c>
      <c r="H229" s="5">
        <v>500</v>
      </c>
      <c r="I229" s="5">
        <v>2000</v>
      </c>
      <c r="J229" s="5">
        <v>77.599999999999994</v>
      </c>
      <c r="K229" s="5" t="s">
        <v>17</v>
      </c>
      <c r="L229" s="5">
        <v>0.82199999999999995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18963</v>
      </c>
      <c r="B230" s="5" t="s">
        <v>26</v>
      </c>
      <c r="C230" s="5" t="s">
        <v>27</v>
      </c>
      <c r="D230" s="5" t="s">
        <v>544</v>
      </c>
      <c r="E230" s="5" t="s">
        <v>211</v>
      </c>
      <c r="F230" s="5">
        <v>201.21</v>
      </c>
      <c r="G230" s="5" t="s">
        <v>20</v>
      </c>
      <c r="H230" s="5">
        <v>300</v>
      </c>
      <c r="I230" s="5">
        <v>2000</v>
      </c>
      <c r="J230" s="5">
        <v>75.3</v>
      </c>
      <c r="K230" s="5" t="s">
        <v>17</v>
      </c>
      <c r="L230" s="5">
        <v>0.81599999999999995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18967</v>
      </c>
      <c r="B231" s="5" t="s">
        <v>26</v>
      </c>
      <c r="C231" s="5" t="s">
        <v>27</v>
      </c>
      <c r="D231" s="5" t="s">
        <v>544</v>
      </c>
      <c r="E231" s="5" t="s">
        <v>211</v>
      </c>
      <c r="F231" s="5">
        <v>0.46</v>
      </c>
      <c r="G231" s="5" t="s">
        <v>20</v>
      </c>
      <c r="H231" s="5">
        <v>100</v>
      </c>
      <c r="I231" s="5">
        <v>2001</v>
      </c>
      <c r="J231" s="5">
        <v>75.3</v>
      </c>
      <c r="K231" s="5" t="s">
        <v>17</v>
      </c>
      <c r="L231" s="5">
        <v>0.81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18969</v>
      </c>
      <c r="B232" s="5" t="s">
        <v>26</v>
      </c>
      <c r="C232" s="5" t="s">
        <v>27</v>
      </c>
      <c r="D232" s="5" t="s">
        <v>544</v>
      </c>
      <c r="E232" s="5" t="s">
        <v>211</v>
      </c>
      <c r="F232" s="5">
        <v>33.56</v>
      </c>
      <c r="G232" s="5" t="s">
        <v>20</v>
      </c>
      <c r="H232" s="5">
        <v>150</v>
      </c>
      <c r="I232" s="5">
        <v>2001</v>
      </c>
      <c r="J232" s="5">
        <v>75.3</v>
      </c>
      <c r="K232" s="5" t="s">
        <v>17</v>
      </c>
      <c r="L232" s="5">
        <v>0.81599999999999995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19101</v>
      </c>
      <c r="B233" s="5" t="s">
        <v>26</v>
      </c>
      <c r="C233" s="5" t="s">
        <v>27</v>
      </c>
      <c r="D233" s="5" t="s">
        <v>544</v>
      </c>
      <c r="E233" s="5" t="s">
        <v>211</v>
      </c>
      <c r="F233" s="5">
        <v>88.1</v>
      </c>
      <c r="G233" s="5" t="s">
        <v>20</v>
      </c>
      <c r="H233" s="5">
        <v>100</v>
      </c>
      <c r="I233" s="5">
        <v>2001</v>
      </c>
      <c r="J233" s="5">
        <v>75.3</v>
      </c>
      <c r="K233" s="5" t="s">
        <v>17</v>
      </c>
      <c r="L233" s="5">
        <v>0.81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19156</v>
      </c>
      <c r="B234" s="5" t="s">
        <v>26</v>
      </c>
      <c r="C234" s="5" t="s">
        <v>27</v>
      </c>
      <c r="D234" s="5" t="s">
        <v>544</v>
      </c>
      <c r="E234" s="5" t="s">
        <v>211</v>
      </c>
      <c r="F234" s="5">
        <v>58.67</v>
      </c>
      <c r="G234" s="5" t="s">
        <v>20</v>
      </c>
      <c r="H234" s="5">
        <v>150</v>
      </c>
      <c r="I234" s="5">
        <v>2001</v>
      </c>
      <c r="J234" s="5">
        <v>75.3</v>
      </c>
      <c r="K234" s="5" t="s">
        <v>17</v>
      </c>
      <c r="L234" s="5">
        <v>0.81599999999999995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19323</v>
      </c>
      <c r="B235" s="5" t="s">
        <v>26</v>
      </c>
      <c r="C235" s="5" t="s">
        <v>27</v>
      </c>
      <c r="D235" s="5" t="s">
        <v>544</v>
      </c>
      <c r="E235" s="5" t="s">
        <v>211</v>
      </c>
      <c r="F235" s="5">
        <v>47.28</v>
      </c>
      <c r="G235" s="5" t="s">
        <v>20</v>
      </c>
      <c r="H235" s="5">
        <v>150</v>
      </c>
      <c r="I235" s="5">
        <v>2001</v>
      </c>
      <c r="J235" s="5">
        <v>75.3</v>
      </c>
      <c r="K235" s="5" t="s">
        <v>17</v>
      </c>
      <c r="L235" s="5">
        <v>0.81599999999999995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19331</v>
      </c>
      <c r="B236" s="5" t="s">
        <v>26</v>
      </c>
      <c r="C236" s="5" t="s">
        <v>27</v>
      </c>
      <c r="D236" s="5" t="s">
        <v>544</v>
      </c>
      <c r="E236" s="5" t="s">
        <v>211</v>
      </c>
      <c r="F236" s="5">
        <v>88.02</v>
      </c>
      <c r="G236" s="5" t="s">
        <v>20</v>
      </c>
      <c r="H236" s="5">
        <v>100</v>
      </c>
      <c r="I236" s="5">
        <v>2001</v>
      </c>
      <c r="J236" s="5">
        <v>75.3</v>
      </c>
      <c r="K236" s="5" t="s">
        <v>17</v>
      </c>
      <c r="L236" s="5">
        <v>0.81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19391</v>
      </c>
      <c r="B237" s="5" t="s">
        <v>26</v>
      </c>
      <c r="C237" s="5" t="s">
        <v>27</v>
      </c>
      <c r="D237" s="5" t="s">
        <v>544</v>
      </c>
      <c r="E237" s="5" t="s">
        <v>211</v>
      </c>
      <c r="F237" s="5">
        <v>5.45</v>
      </c>
      <c r="G237" s="5" t="s">
        <v>20</v>
      </c>
      <c r="H237" s="5">
        <v>350</v>
      </c>
      <c r="I237" s="5">
        <v>2001</v>
      </c>
      <c r="J237" s="5">
        <v>77.599999999999994</v>
      </c>
      <c r="K237" s="5" t="s">
        <v>17</v>
      </c>
      <c r="L237" s="5">
        <v>0.82199999999999995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19392</v>
      </c>
      <c r="B238" s="5" t="s">
        <v>26</v>
      </c>
      <c r="C238" s="5" t="s">
        <v>27</v>
      </c>
      <c r="D238" s="5" t="s">
        <v>544</v>
      </c>
      <c r="E238" s="5" t="s">
        <v>211</v>
      </c>
      <c r="F238" s="5">
        <v>42.9</v>
      </c>
      <c r="G238" s="5" t="s">
        <v>20</v>
      </c>
      <c r="H238" s="5">
        <v>200</v>
      </c>
      <c r="I238" s="5">
        <v>2001</v>
      </c>
      <c r="J238" s="5">
        <v>75.3</v>
      </c>
      <c r="K238" s="5" t="s">
        <v>17</v>
      </c>
      <c r="L238" s="5">
        <v>0.81599999999999995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19447</v>
      </c>
      <c r="B239" s="5" t="s">
        <v>26</v>
      </c>
      <c r="C239" s="5" t="s">
        <v>27</v>
      </c>
      <c r="D239" s="5" t="s">
        <v>544</v>
      </c>
      <c r="E239" s="5" t="s">
        <v>211</v>
      </c>
      <c r="F239" s="5">
        <v>1.1499999999999999</v>
      </c>
      <c r="G239" s="5" t="s">
        <v>20</v>
      </c>
      <c r="H239" s="5">
        <v>100</v>
      </c>
      <c r="I239" s="5">
        <v>2001</v>
      </c>
      <c r="J239" s="5">
        <v>75.3</v>
      </c>
      <c r="K239" s="5" t="s">
        <v>17</v>
      </c>
      <c r="L239" s="5">
        <v>0.81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19450</v>
      </c>
      <c r="B240" s="5" t="s">
        <v>26</v>
      </c>
      <c r="C240" s="5" t="s">
        <v>27</v>
      </c>
      <c r="D240" s="5" t="s">
        <v>544</v>
      </c>
      <c r="E240" s="5" t="s">
        <v>211</v>
      </c>
      <c r="F240" s="5">
        <v>40</v>
      </c>
      <c r="G240" s="5" t="s">
        <v>20</v>
      </c>
      <c r="H240" s="5">
        <v>150</v>
      </c>
      <c r="I240" s="5">
        <v>2001</v>
      </c>
      <c r="J240" s="5">
        <v>75.3</v>
      </c>
      <c r="K240" s="5" t="s">
        <v>17</v>
      </c>
      <c r="L240" s="5">
        <v>0.81599999999999995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19452</v>
      </c>
      <c r="B241" s="5" t="s">
        <v>26</v>
      </c>
      <c r="C241" s="5" t="s">
        <v>27</v>
      </c>
      <c r="D241" s="5" t="s">
        <v>544</v>
      </c>
      <c r="E241" s="5" t="s">
        <v>211</v>
      </c>
      <c r="F241" s="5">
        <v>87.87</v>
      </c>
      <c r="G241" s="5" t="s">
        <v>20</v>
      </c>
      <c r="H241" s="5">
        <v>100</v>
      </c>
      <c r="I241" s="5">
        <v>2001</v>
      </c>
      <c r="J241" s="5">
        <v>75.3</v>
      </c>
      <c r="K241" s="5" t="s">
        <v>17</v>
      </c>
      <c r="L241" s="5">
        <v>0.81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19572</v>
      </c>
      <c r="B242" s="5" t="s">
        <v>26</v>
      </c>
      <c r="C242" s="5" t="s">
        <v>27</v>
      </c>
      <c r="D242" s="5" t="s">
        <v>544</v>
      </c>
      <c r="E242" s="5" t="s">
        <v>211</v>
      </c>
      <c r="F242" s="5">
        <v>1.88</v>
      </c>
      <c r="G242" s="5" t="s">
        <v>20</v>
      </c>
      <c r="H242" s="5">
        <v>200</v>
      </c>
      <c r="I242" s="5">
        <v>2001</v>
      </c>
      <c r="J242" s="5">
        <v>75.3</v>
      </c>
      <c r="K242" s="5" t="s">
        <v>17</v>
      </c>
      <c r="L242" s="5">
        <v>0.81599999999999995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19573</v>
      </c>
      <c r="B243" s="5" t="s">
        <v>26</v>
      </c>
      <c r="C243" s="5" t="s">
        <v>27</v>
      </c>
      <c r="D243" s="5" t="s">
        <v>544</v>
      </c>
      <c r="E243" s="5" t="s">
        <v>211</v>
      </c>
      <c r="F243" s="5">
        <v>281.01</v>
      </c>
      <c r="G243" s="5" t="s">
        <v>20</v>
      </c>
      <c r="H243" s="5">
        <v>300</v>
      </c>
      <c r="I243" s="5">
        <v>2001</v>
      </c>
      <c r="J243" s="5">
        <v>75.3</v>
      </c>
      <c r="K243" s="5" t="s">
        <v>17</v>
      </c>
      <c r="L243" s="5">
        <v>0.81599999999999995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19574</v>
      </c>
      <c r="B244" s="5" t="s">
        <v>26</v>
      </c>
      <c r="C244" s="5" t="s">
        <v>27</v>
      </c>
      <c r="D244" s="5" t="s">
        <v>544</v>
      </c>
      <c r="E244" s="5" t="s">
        <v>211</v>
      </c>
      <c r="F244" s="5">
        <v>84.86</v>
      </c>
      <c r="G244" s="5" t="s">
        <v>20</v>
      </c>
      <c r="H244" s="5">
        <v>200</v>
      </c>
      <c r="I244" s="5">
        <v>2001</v>
      </c>
      <c r="J244" s="5">
        <v>75.3</v>
      </c>
      <c r="K244" s="5" t="s">
        <v>17</v>
      </c>
      <c r="L244" s="5">
        <v>0.81599999999999995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19696</v>
      </c>
      <c r="B245" s="5" t="s">
        <v>26</v>
      </c>
      <c r="C245" s="5" t="s">
        <v>27</v>
      </c>
      <c r="D245" s="5" t="s">
        <v>544</v>
      </c>
      <c r="E245" s="5" t="s">
        <v>211</v>
      </c>
      <c r="F245" s="5">
        <v>133.6</v>
      </c>
      <c r="G245" s="5" t="s">
        <v>23</v>
      </c>
      <c r="H245" s="5">
        <v>800</v>
      </c>
      <c r="I245" s="5">
        <v>2001</v>
      </c>
      <c r="J245" s="5">
        <v>72.900000000000006</v>
      </c>
      <c r="K245" s="5" t="s">
        <v>17</v>
      </c>
      <c r="L245" s="5">
        <v>0.77800000000000002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19842</v>
      </c>
      <c r="B246" s="5" t="s">
        <v>26</v>
      </c>
      <c r="C246" s="5" t="s">
        <v>27</v>
      </c>
      <c r="D246" s="5" t="s">
        <v>544</v>
      </c>
      <c r="E246" s="5" t="s">
        <v>211</v>
      </c>
      <c r="F246" s="5">
        <v>72.819999999999993</v>
      </c>
      <c r="G246" s="5" t="s">
        <v>20</v>
      </c>
      <c r="H246" s="5">
        <v>400</v>
      </c>
      <c r="I246" s="5">
        <v>2000</v>
      </c>
      <c r="J246" s="5">
        <v>77.599999999999994</v>
      </c>
      <c r="K246" s="5" t="s">
        <v>17</v>
      </c>
      <c r="L246" s="5">
        <v>0.82199999999999995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19896</v>
      </c>
      <c r="B247" s="5" t="s">
        <v>26</v>
      </c>
      <c r="C247" s="5" t="s">
        <v>27</v>
      </c>
      <c r="D247" s="5" t="s">
        <v>544</v>
      </c>
      <c r="E247" s="5" t="s">
        <v>211</v>
      </c>
      <c r="F247" s="5">
        <v>24.8</v>
      </c>
      <c r="G247" s="5" t="s">
        <v>20</v>
      </c>
      <c r="H247" s="5">
        <v>200</v>
      </c>
      <c r="I247" s="5">
        <v>2001</v>
      </c>
      <c r="J247" s="5">
        <v>75.3</v>
      </c>
      <c r="K247" s="5" t="s">
        <v>17</v>
      </c>
      <c r="L247" s="5">
        <v>0.81599999999999995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19897</v>
      </c>
      <c r="B248" s="5" t="s">
        <v>26</v>
      </c>
      <c r="C248" s="5" t="s">
        <v>27</v>
      </c>
      <c r="D248" s="5" t="s">
        <v>544</v>
      </c>
      <c r="E248" s="5" t="s">
        <v>211</v>
      </c>
      <c r="F248" s="5">
        <v>11.9</v>
      </c>
      <c r="G248" s="5" t="s">
        <v>20</v>
      </c>
      <c r="H248" s="5">
        <v>300</v>
      </c>
      <c r="I248" s="5">
        <v>2001</v>
      </c>
      <c r="J248" s="5">
        <v>75.3</v>
      </c>
      <c r="K248" s="5" t="s">
        <v>17</v>
      </c>
      <c r="L248" s="5">
        <v>0.81599999999999995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20061</v>
      </c>
      <c r="B249" s="5" t="s">
        <v>26</v>
      </c>
      <c r="C249" s="5" t="s">
        <v>27</v>
      </c>
      <c r="D249" s="5" t="s">
        <v>544</v>
      </c>
      <c r="E249" s="5" t="s">
        <v>211</v>
      </c>
      <c r="F249" s="5">
        <v>12.58</v>
      </c>
      <c r="G249" s="5" t="s">
        <v>20</v>
      </c>
      <c r="H249" s="5">
        <v>150</v>
      </c>
      <c r="I249" s="5">
        <v>2001</v>
      </c>
      <c r="J249" s="5">
        <v>75.3</v>
      </c>
      <c r="K249" s="5" t="s">
        <v>17</v>
      </c>
      <c r="L249" s="5">
        <v>0.81599999999999995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20062</v>
      </c>
      <c r="B250" s="5" t="s">
        <v>26</v>
      </c>
      <c r="C250" s="5" t="s">
        <v>27</v>
      </c>
      <c r="D250" s="5" t="s">
        <v>544</v>
      </c>
      <c r="E250" s="5" t="s">
        <v>211</v>
      </c>
      <c r="F250" s="5">
        <v>72.83</v>
      </c>
      <c r="G250" s="5" t="s">
        <v>20</v>
      </c>
      <c r="H250" s="5">
        <v>200</v>
      </c>
      <c r="I250" s="5">
        <v>2001</v>
      </c>
      <c r="J250" s="5">
        <v>75.3</v>
      </c>
      <c r="K250" s="5" t="s">
        <v>17</v>
      </c>
      <c r="L250" s="5">
        <v>0.81599999999999995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20154</v>
      </c>
      <c r="B251" s="5" t="s">
        <v>26</v>
      </c>
      <c r="C251" s="5" t="s">
        <v>27</v>
      </c>
      <c r="D251" s="5" t="s">
        <v>544</v>
      </c>
      <c r="E251" s="5" t="s">
        <v>211</v>
      </c>
      <c r="F251" s="5">
        <v>26.63</v>
      </c>
      <c r="G251" s="5" t="s">
        <v>20</v>
      </c>
      <c r="H251" s="5">
        <v>150</v>
      </c>
      <c r="I251" s="5">
        <v>2001</v>
      </c>
      <c r="J251" s="5">
        <v>75.3</v>
      </c>
      <c r="K251" s="5" t="s">
        <v>17</v>
      </c>
      <c r="L251" s="5">
        <v>0.81599999999999995</v>
      </c>
      <c r="M251" s="5" t="s">
        <v>21</v>
      </c>
      <c r="N251" s="5" t="s">
        <v>19</v>
      </c>
      <c r="O251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33">
      <c r="A3" s="17" t="s">
        <v>545</v>
      </c>
      <c r="B3" s="14" t="s">
        <v>20</v>
      </c>
      <c r="C3" s="20">
        <v>12.035179999999995</v>
      </c>
      <c r="D3" s="10" t="s">
        <v>19</v>
      </c>
      <c r="E3" s="10">
        <v>75.531840796019722</v>
      </c>
      <c r="F3" s="14" t="s">
        <v>144</v>
      </c>
      <c r="G3" s="11">
        <v>0.80716417910447902</v>
      </c>
      <c r="H3" s="14" t="s">
        <v>145</v>
      </c>
    </row>
    <row r="4" spans="1:8">
      <c r="A4" s="41" t="s">
        <v>546</v>
      </c>
      <c r="B4" s="41"/>
      <c r="C4" s="20">
        <v>12.035179999999995</v>
      </c>
      <c r="D4" s="10" t="s">
        <v>19</v>
      </c>
      <c r="E4" s="10">
        <v>75.531840796019722</v>
      </c>
      <c r="F4" s="14" t="s">
        <v>144</v>
      </c>
      <c r="G4" s="11">
        <v>0.80716417910447902</v>
      </c>
      <c r="H4" s="14" t="s">
        <v>145</v>
      </c>
    </row>
  </sheetData>
  <mergeCells count="7">
    <mergeCell ref="G1:H1"/>
    <mergeCell ref="A4:B4"/>
    <mergeCell ref="A1:A2"/>
    <mergeCell ref="B1:B2"/>
    <mergeCell ref="C1:C2"/>
    <mergeCell ref="D1:D2"/>
    <mergeCell ref="E1:F1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60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7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5" t="s">
        <v>0</v>
      </c>
      <c r="B1" s="15" t="s">
        <v>1</v>
      </c>
      <c r="C1" s="15" t="s">
        <v>2</v>
      </c>
      <c r="D1" s="15" t="s">
        <v>442</v>
      </c>
      <c r="E1" s="15" t="s">
        <v>443</v>
      </c>
      <c r="F1" s="15" t="s">
        <v>4</v>
      </c>
      <c r="G1" s="15" t="s">
        <v>5</v>
      </c>
      <c r="H1" s="15" t="s">
        <v>6</v>
      </c>
      <c r="I1" s="15" t="s">
        <v>7</v>
      </c>
      <c r="J1" s="15" t="s">
        <v>8</v>
      </c>
      <c r="K1" s="15" t="s">
        <v>9</v>
      </c>
      <c r="L1" s="15" t="s">
        <v>10</v>
      </c>
      <c r="M1" s="15" t="s">
        <v>11</v>
      </c>
      <c r="N1" s="15" t="s">
        <v>12</v>
      </c>
      <c r="O1" s="15" t="s">
        <v>65</v>
      </c>
    </row>
    <row r="2" spans="1:15" ht="14.1" customHeight="1">
      <c r="A2" s="5">
        <v>2847</v>
      </c>
      <c r="B2" s="5" t="s">
        <v>26</v>
      </c>
      <c r="C2" s="5" t="s">
        <v>45</v>
      </c>
      <c r="D2" s="5" t="s">
        <v>773</v>
      </c>
      <c r="E2" s="5" t="s">
        <v>774</v>
      </c>
      <c r="F2" s="5">
        <v>20.32</v>
      </c>
      <c r="G2" s="5" t="s">
        <v>22</v>
      </c>
      <c r="H2" s="5">
        <v>50</v>
      </c>
      <c r="I2" s="5">
        <v>1998</v>
      </c>
      <c r="J2" s="5">
        <v>74.7</v>
      </c>
      <c r="K2" s="5" t="s">
        <v>17</v>
      </c>
      <c r="L2" s="5">
        <v>0.501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2876</v>
      </c>
      <c r="B3" s="5" t="s">
        <v>26</v>
      </c>
      <c r="C3" s="5" t="s">
        <v>45</v>
      </c>
      <c r="D3" s="5" t="s">
        <v>440</v>
      </c>
      <c r="E3" s="5" t="s">
        <v>235</v>
      </c>
      <c r="F3" s="5">
        <v>34.090000000000003</v>
      </c>
      <c r="G3" s="5" t="s">
        <v>23</v>
      </c>
      <c r="H3" s="5">
        <v>100</v>
      </c>
      <c r="I3" s="5">
        <v>2001</v>
      </c>
      <c r="J3" s="5">
        <v>74.400000000000006</v>
      </c>
      <c r="K3" s="5" t="s">
        <v>17</v>
      </c>
      <c r="L3" s="5">
        <v>0.74299999999999999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2901</v>
      </c>
      <c r="B4" s="5" t="s">
        <v>26</v>
      </c>
      <c r="C4" s="5" t="s">
        <v>45</v>
      </c>
      <c r="D4" s="5" t="s">
        <v>440</v>
      </c>
      <c r="E4" s="5" t="s">
        <v>235</v>
      </c>
      <c r="F4" s="5">
        <v>0.41</v>
      </c>
      <c r="G4" s="5" t="s">
        <v>23</v>
      </c>
      <c r="H4" s="5">
        <v>300</v>
      </c>
      <c r="I4" s="5">
        <v>1998</v>
      </c>
      <c r="J4" s="5">
        <v>73.3</v>
      </c>
      <c r="K4" s="5" t="s">
        <v>17</v>
      </c>
      <c r="L4" s="5">
        <v>0.67400000000000004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2932</v>
      </c>
      <c r="B5" s="5" t="s">
        <v>26</v>
      </c>
      <c r="C5" s="5" t="s">
        <v>45</v>
      </c>
      <c r="D5" s="5" t="s">
        <v>440</v>
      </c>
      <c r="E5" s="5" t="s">
        <v>235</v>
      </c>
      <c r="F5" s="5">
        <v>61.81</v>
      </c>
      <c r="G5" s="5" t="s">
        <v>20</v>
      </c>
      <c r="H5" s="5">
        <v>80</v>
      </c>
      <c r="I5" s="5">
        <v>1996</v>
      </c>
      <c r="J5" s="5">
        <v>67.8</v>
      </c>
      <c r="K5" s="5" t="s">
        <v>18</v>
      </c>
      <c r="L5" s="5">
        <v>0.68600000000000005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2933</v>
      </c>
      <c r="B6" s="5" t="s">
        <v>26</v>
      </c>
      <c r="C6" s="5" t="s">
        <v>45</v>
      </c>
      <c r="D6" s="5" t="s">
        <v>440</v>
      </c>
      <c r="E6" s="5" t="s">
        <v>235</v>
      </c>
      <c r="F6" s="5">
        <v>71.510000000000005</v>
      </c>
      <c r="G6" s="5" t="s">
        <v>20</v>
      </c>
      <c r="H6" s="5">
        <v>80</v>
      </c>
      <c r="I6" s="5">
        <v>2001</v>
      </c>
      <c r="J6" s="5">
        <v>68.900000000000006</v>
      </c>
      <c r="K6" s="5" t="s">
        <v>18</v>
      </c>
      <c r="L6" s="5">
        <v>0.76100000000000001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3082</v>
      </c>
      <c r="B7" s="5" t="s">
        <v>26</v>
      </c>
      <c r="C7" s="5" t="s">
        <v>45</v>
      </c>
      <c r="D7" s="5" t="s">
        <v>440</v>
      </c>
      <c r="E7" s="5" t="s">
        <v>235</v>
      </c>
      <c r="F7" s="5">
        <v>3.31</v>
      </c>
      <c r="G7" s="5" t="s">
        <v>16</v>
      </c>
      <c r="H7" s="5">
        <v>80</v>
      </c>
      <c r="I7" s="5">
        <v>2005</v>
      </c>
      <c r="J7" s="5">
        <v>84.2</v>
      </c>
      <c r="K7" s="5" t="s">
        <v>25</v>
      </c>
      <c r="L7" s="5">
        <v>0.56599999999999995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3099</v>
      </c>
      <c r="B8" s="5" t="s">
        <v>26</v>
      </c>
      <c r="C8" s="5" t="s">
        <v>45</v>
      </c>
      <c r="D8" s="5" t="s">
        <v>440</v>
      </c>
      <c r="E8" s="5" t="s">
        <v>235</v>
      </c>
      <c r="F8" s="5">
        <v>1.28</v>
      </c>
      <c r="G8" s="5" t="s">
        <v>20</v>
      </c>
      <c r="H8" s="5">
        <v>80</v>
      </c>
      <c r="I8" s="5">
        <v>2001</v>
      </c>
      <c r="J8" s="5">
        <v>68.900000000000006</v>
      </c>
      <c r="K8" s="5" t="s">
        <v>18</v>
      </c>
      <c r="L8" s="5">
        <v>0.76100000000000001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3100</v>
      </c>
      <c r="B9" s="5" t="s">
        <v>26</v>
      </c>
      <c r="C9" s="5" t="s">
        <v>45</v>
      </c>
      <c r="D9" s="5" t="s">
        <v>440</v>
      </c>
      <c r="E9" s="5" t="s">
        <v>235</v>
      </c>
      <c r="F9" s="5">
        <v>16.47</v>
      </c>
      <c r="G9" s="5" t="s">
        <v>20</v>
      </c>
      <c r="H9" s="5">
        <v>100</v>
      </c>
      <c r="I9" s="5" t="s">
        <v>34</v>
      </c>
      <c r="J9" s="5">
        <v>67.099999999999994</v>
      </c>
      <c r="K9" s="5" t="s">
        <v>18</v>
      </c>
      <c r="L9" s="5">
        <v>0.65900000000000003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3165</v>
      </c>
      <c r="B10" s="5" t="s">
        <v>26</v>
      </c>
      <c r="C10" s="5" t="s">
        <v>45</v>
      </c>
      <c r="D10" s="5" t="s">
        <v>440</v>
      </c>
      <c r="E10" s="5" t="s">
        <v>235</v>
      </c>
      <c r="F10" s="5">
        <v>62.22</v>
      </c>
      <c r="G10" s="5" t="s">
        <v>20</v>
      </c>
      <c r="H10" s="5">
        <v>200</v>
      </c>
      <c r="I10" s="5">
        <v>2001</v>
      </c>
      <c r="J10" s="5">
        <v>68.900000000000006</v>
      </c>
      <c r="K10" s="5" t="s">
        <v>18</v>
      </c>
      <c r="L10" s="5">
        <v>0.76700000000000002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3169</v>
      </c>
      <c r="B11" s="5" t="s">
        <v>26</v>
      </c>
      <c r="C11" s="5" t="s">
        <v>45</v>
      </c>
      <c r="D11" s="5" t="s">
        <v>440</v>
      </c>
      <c r="E11" s="5" t="s">
        <v>235</v>
      </c>
      <c r="F11" s="5">
        <v>54.45</v>
      </c>
      <c r="G11" s="5" t="s">
        <v>20</v>
      </c>
      <c r="H11" s="5">
        <v>80</v>
      </c>
      <c r="I11" s="5">
        <v>2001</v>
      </c>
      <c r="J11" s="5">
        <v>68.900000000000006</v>
      </c>
      <c r="K11" s="5" t="s">
        <v>18</v>
      </c>
      <c r="L11" s="5">
        <v>0.76100000000000001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3197</v>
      </c>
      <c r="B12" s="5" t="s">
        <v>26</v>
      </c>
      <c r="C12" s="5" t="s">
        <v>45</v>
      </c>
      <c r="D12" s="5" t="s">
        <v>440</v>
      </c>
      <c r="E12" s="5" t="s">
        <v>235</v>
      </c>
      <c r="F12" s="5">
        <v>55.09</v>
      </c>
      <c r="G12" s="5" t="s">
        <v>16</v>
      </c>
      <c r="H12" s="5">
        <v>80</v>
      </c>
      <c r="I12" s="5">
        <v>2001</v>
      </c>
      <c r="J12" s="5">
        <v>84.2</v>
      </c>
      <c r="K12" s="5" t="s">
        <v>25</v>
      </c>
      <c r="L12" s="5">
        <v>0.56599999999999995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3209</v>
      </c>
      <c r="B13" s="5" t="s">
        <v>26</v>
      </c>
      <c r="C13" s="5" t="s">
        <v>45</v>
      </c>
      <c r="D13" s="5" t="s">
        <v>440</v>
      </c>
      <c r="E13" s="5" t="s">
        <v>235</v>
      </c>
      <c r="F13" s="5">
        <v>19.98</v>
      </c>
      <c r="G13" s="5" t="s">
        <v>20</v>
      </c>
      <c r="H13" s="5">
        <v>200</v>
      </c>
      <c r="I13" s="5">
        <v>2007</v>
      </c>
      <c r="J13" s="5">
        <v>68.900000000000006</v>
      </c>
      <c r="K13" s="5" t="s">
        <v>18</v>
      </c>
      <c r="L13" s="5">
        <v>0.76700000000000002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3239</v>
      </c>
      <c r="B14" s="5" t="s">
        <v>26</v>
      </c>
      <c r="C14" s="5" t="s">
        <v>45</v>
      </c>
      <c r="D14" s="5" t="s">
        <v>440</v>
      </c>
      <c r="E14" s="5" t="s">
        <v>235</v>
      </c>
      <c r="F14" s="5">
        <v>0.64</v>
      </c>
      <c r="G14" s="5" t="s">
        <v>20</v>
      </c>
      <c r="H14" s="5">
        <v>80</v>
      </c>
      <c r="I14" s="5">
        <v>2001</v>
      </c>
      <c r="J14" s="5">
        <v>68.900000000000006</v>
      </c>
      <c r="K14" s="5" t="s">
        <v>18</v>
      </c>
      <c r="L14" s="5">
        <v>0.76100000000000001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3299</v>
      </c>
      <c r="B15" s="5" t="s">
        <v>26</v>
      </c>
      <c r="C15" s="5" t="s">
        <v>45</v>
      </c>
      <c r="D15" s="5" t="s">
        <v>440</v>
      </c>
      <c r="E15" s="5" t="s">
        <v>235</v>
      </c>
      <c r="F15" s="5">
        <v>7.53</v>
      </c>
      <c r="G15" s="5" t="s">
        <v>20</v>
      </c>
      <c r="H15" s="5">
        <v>200</v>
      </c>
      <c r="I15" s="5">
        <v>2001</v>
      </c>
      <c r="J15" s="5">
        <v>68.900000000000006</v>
      </c>
      <c r="K15" s="5" t="s">
        <v>18</v>
      </c>
      <c r="L15" s="5">
        <v>0.76700000000000002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3300</v>
      </c>
      <c r="B16" s="5" t="s">
        <v>26</v>
      </c>
      <c r="C16" s="5" t="s">
        <v>45</v>
      </c>
      <c r="D16" s="5" t="s">
        <v>440</v>
      </c>
      <c r="E16" s="5" t="s">
        <v>235</v>
      </c>
      <c r="F16" s="5">
        <v>35.51</v>
      </c>
      <c r="G16" s="5" t="s">
        <v>20</v>
      </c>
      <c r="H16" s="5">
        <v>100</v>
      </c>
      <c r="I16" s="5">
        <v>2001</v>
      </c>
      <c r="J16" s="5">
        <v>68.900000000000006</v>
      </c>
      <c r="K16" s="5" t="s">
        <v>18</v>
      </c>
      <c r="L16" s="5">
        <v>0.76100000000000001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3326</v>
      </c>
      <c r="B17" s="5" t="s">
        <v>26</v>
      </c>
      <c r="C17" s="5" t="s">
        <v>45</v>
      </c>
      <c r="D17" s="5" t="s">
        <v>440</v>
      </c>
      <c r="E17" s="5" t="s">
        <v>235</v>
      </c>
      <c r="F17" s="5">
        <v>0.31</v>
      </c>
      <c r="G17" s="5" t="s">
        <v>20</v>
      </c>
      <c r="H17" s="5">
        <v>400</v>
      </c>
      <c r="I17" s="5">
        <v>1998</v>
      </c>
      <c r="J17" s="5">
        <v>70</v>
      </c>
      <c r="K17" s="5" t="s">
        <v>18</v>
      </c>
      <c r="L17" s="5">
        <v>0.69799999999999995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3361</v>
      </c>
      <c r="B18" s="5" t="s">
        <v>26</v>
      </c>
      <c r="C18" s="5" t="s">
        <v>45</v>
      </c>
      <c r="D18" s="5" t="s">
        <v>440</v>
      </c>
      <c r="E18" s="5" t="s">
        <v>235</v>
      </c>
      <c r="F18" s="5">
        <v>0.39</v>
      </c>
      <c r="G18" s="5" t="s">
        <v>16</v>
      </c>
      <c r="H18" s="5">
        <v>50</v>
      </c>
      <c r="I18" s="5">
        <v>2001</v>
      </c>
      <c r="J18" s="5">
        <v>84.2</v>
      </c>
      <c r="K18" s="5" t="s">
        <v>25</v>
      </c>
      <c r="L18" s="5">
        <v>0.53600000000000003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3362</v>
      </c>
      <c r="B19" s="5" t="s">
        <v>26</v>
      </c>
      <c r="C19" s="5" t="s">
        <v>45</v>
      </c>
      <c r="D19" s="5" t="s">
        <v>440</v>
      </c>
      <c r="E19" s="5" t="s">
        <v>235</v>
      </c>
      <c r="F19" s="5">
        <v>0.21</v>
      </c>
      <c r="G19" s="5" t="s">
        <v>20</v>
      </c>
      <c r="H19" s="5">
        <v>100</v>
      </c>
      <c r="I19" s="5">
        <v>2001</v>
      </c>
      <c r="J19" s="5">
        <v>68.900000000000006</v>
      </c>
      <c r="K19" s="5" t="s">
        <v>18</v>
      </c>
      <c r="L19" s="5">
        <v>0.76100000000000001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4">
        <v>3363</v>
      </c>
      <c r="B20" s="4" t="s">
        <v>26</v>
      </c>
      <c r="C20" s="4" t="s">
        <v>45</v>
      </c>
      <c r="D20" s="4" t="s">
        <v>440</v>
      </c>
      <c r="E20" s="4" t="s">
        <v>235</v>
      </c>
      <c r="F20" s="4">
        <v>315.52</v>
      </c>
      <c r="G20" s="4" t="s">
        <v>23</v>
      </c>
      <c r="H20" s="4">
        <v>300</v>
      </c>
      <c r="I20" s="4">
        <v>1980</v>
      </c>
      <c r="J20" s="4">
        <v>63.3</v>
      </c>
      <c r="K20" s="4" t="s">
        <v>18</v>
      </c>
      <c r="L20" s="4">
        <v>0.41899999999999998</v>
      </c>
      <c r="M20" s="4" t="s">
        <v>32</v>
      </c>
      <c r="N20" s="4" t="s">
        <v>46</v>
      </c>
      <c r="O20" s="4" t="s">
        <v>19</v>
      </c>
    </row>
    <row r="21" spans="1:15" ht="14.1" customHeight="1">
      <c r="A21" s="4">
        <v>3365</v>
      </c>
      <c r="B21" s="4" t="s">
        <v>26</v>
      </c>
      <c r="C21" s="4" t="s">
        <v>45</v>
      </c>
      <c r="D21" s="4" t="s">
        <v>440</v>
      </c>
      <c r="E21" s="4" t="s">
        <v>235</v>
      </c>
      <c r="F21" s="4">
        <v>29.47</v>
      </c>
      <c r="G21" s="4" t="s">
        <v>23</v>
      </c>
      <c r="H21" s="4">
        <v>300</v>
      </c>
      <c r="I21" s="4">
        <v>1980</v>
      </c>
      <c r="J21" s="4">
        <v>68.900000000000006</v>
      </c>
      <c r="K21" s="4" t="s">
        <v>18</v>
      </c>
      <c r="L21" s="4">
        <v>0.44900000000000001</v>
      </c>
      <c r="M21" s="4" t="s">
        <v>32</v>
      </c>
      <c r="N21" s="4" t="s">
        <v>46</v>
      </c>
      <c r="O21" s="4" t="s">
        <v>19</v>
      </c>
    </row>
    <row r="22" spans="1:15" ht="14.1" customHeight="1">
      <c r="A22" s="5">
        <v>3522</v>
      </c>
      <c r="B22" s="5" t="s">
        <v>26</v>
      </c>
      <c r="C22" s="5" t="s">
        <v>45</v>
      </c>
      <c r="D22" s="5" t="s">
        <v>440</v>
      </c>
      <c r="E22" s="5" t="s">
        <v>235</v>
      </c>
      <c r="F22" s="5">
        <v>79.72</v>
      </c>
      <c r="G22" s="5" t="s">
        <v>16</v>
      </c>
      <c r="H22" s="5">
        <v>100</v>
      </c>
      <c r="I22" s="5">
        <v>2006</v>
      </c>
      <c r="J22" s="5">
        <v>84.2</v>
      </c>
      <c r="K22" s="5" t="s">
        <v>25</v>
      </c>
      <c r="L22" s="5">
        <v>0.56599999999999995</v>
      </c>
      <c r="M22" s="5" t="s">
        <v>18</v>
      </c>
      <c r="N22" s="5" t="s">
        <v>19</v>
      </c>
      <c r="O22" s="5" t="s">
        <v>19</v>
      </c>
    </row>
    <row r="23" spans="1:15" ht="14.1" customHeight="1">
      <c r="A23" s="5">
        <v>3546</v>
      </c>
      <c r="B23" s="5" t="s">
        <v>26</v>
      </c>
      <c r="C23" s="5" t="s">
        <v>45</v>
      </c>
      <c r="D23" s="5" t="s">
        <v>440</v>
      </c>
      <c r="E23" s="5" t="s">
        <v>235</v>
      </c>
      <c r="F23" s="5">
        <v>0.22</v>
      </c>
      <c r="G23" s="5" t="s">
        <v>20</v>
      </c>
      <c r="H23" s="5">
        <v>80</v>
      </c>
      <c r="I23" s="5">
        <v>2001</v>
      </c>
      <c r="J23" s="5">
        <v>68.900000000000006</v>
      </c>
      <c r="K23" s="5" t="s">
        <v>18</v>
      </c>
      <c r="L23" s="5">
        <v>0.76100000000000001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3547</v>
      </c>
      <c r="B24" s="5" t="s">
        <v>26</v>
      </c>
      <c r="C24" s="5" t="s">
        <v>45</v>
      </c>
      <c r="D24" s="5" t="s">
        <v>440</v>
      </c>
      <c r="E24" s="5" t="s">
        <v>235</v>
      </c>
      <c r="F24" s="5">
        <v>0.5</v>
      </c>
      <c r="G24" s="5" t="s">
        <v>20</v>
      </c>
      <c r="H24" s="5">
        <v>100</v>
      </c>
      <c r="I24" s="5">
        <v>2001</v>
      </c>
      <c r="J24" s="5">
        <v>68.900000000000006</v>
      </c>
      <c r="K24" s="5" t="s">
        <v>18</v>
      </c>
      <c r="L24" s="5">
        <v>0.76100000000000001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4">
        <v>3548</v>
      </c>
      <c r="B25" s="4" t="s">
        <v>26</v>
      </c>
      <c r="C25" s="4" t="s">
        <v>45</v>
      </c>
      <c r="D25" s="4" t="s">
        <v>440</v>
      </c>
      <c r="E25" s="4" t="s">
        <v>235</v>
      </c>
      <c r="F25" s="4">
        <v>6.78</v>
      </c>
      <c r="G25" s="4" t="s">
        <v>23</v>
      </c>
      <c r="H25" s="4">
        <v>300</v>
      </c>
      <c r="I25" s="4">
        <v>1980</v>
      </c>
      <c r="J25" s="4">
        <v>68.900000000000006</v>
      </c>
      <c r="K25" s="4" t="s">
        <v>18</v>
      </c>
      <c r="L25" s="4">
        <v>0.44900000000000001</v>
      </c>
      <c r="M25" s="4" t="s">
        <v>32</v>
      </c>
      <c r="N25" s="4" t="s">
        <v>46</v>
      </c>
      <c r="O25" s="4" t="s">
        <v>19</v>
      </c>
    </row>
    <row r="26" spans="1:15" ht="14.1" customHeight="1">
      <c r="A26" s="5">
        <v>3576</v>
      </c>
      <c r="B26" s="5" t="s">
        <v>26</v>
      </c>
      <c r="C26" s="5" t="s">
        <v>45</v>
      </c>
      <c r="D26" s="5" t="s">
        <v>440</v>
      </c>
      <c r="E26" s="5" t="s">
        <v>235</v>
      </c>
      <c r="F26" s="5">
        <v>0.96</v>
      </c>
      <c r="G26" s="5" t="s">
        <v>16</v>
      </c>
      <c r="H26" s="5">
        <v>80</v>
      </c>
      <c r="I26" s="5">
        <v>1998</v>
      </c>
      <c r="J26" s="5">
        <v>82.1</v>
      </c>
      <c r="K26" s="5" t="s">
        <v>25</v>
      </c>
      <c r="L26" s="5">
        <v>0.49099999999999999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3647</v>
      </c>
      <c r="B27" s="5" t="s">
        <v>26</v>
      </c>
      <c r="C27" s="5" t="s">
        <v>45</v>
      </c>
      <c r="D27" s="5" t="s">
        <v>440</v>
      </c>
      <c r="E27" s="5" t="s">
        <v>235</v>
      </c>
      <c r="F27" s="5">
        <v>27.73</v>
      </c>
      <c r="G27" s="5" t="s">
        <v>20</v>
      </c>
      <c r="H27" s="5">
        <v>80</v>
      </c>
      <c r="I27" s="5">
        <v>2001</v>
      </c>
      <c r="J27" s="5">
        <v>68.900000000000006</v>
      </c>
      <c r="K27" s="5" t="s">
        <v>18</v>
      </c>
      <c r="L27" s="5">
        <v>0.76100000000000001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3648</v>
      </c>
      <c r="B28" s="5" t="s">
        <v>26</v>
      </c>
      <c r="C28" s="5" t="s">
        <v>45</v>
      </c>
      <c r="D28" s="5" t="s">
        <v>440</v>
      </c>
      <c r="E28" s="5" t="s">
        <v>235</v>
      </c>
      <c r="F28" s="5">
        <v>0.47</v>
      </c>
      <c r="G28" s="5" t="s">
        <v>20</v>
      </c>
      <c r="H28" s="5">
        <v>100</v>
      </c>
      <c r="I28" s="5">
        <v>2001</v>
      </c>
      <c r="J28" s="5">
        <v>68.900000000000006</v>
      </c>
      <c r="K28" s="5" t="s">
        <v>18</v>
      </c>
      <c r="L28" s="5">
        <v>0.76100000000000001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3649</v>
      </c>
      <c r="B29" s="5" t="s">
        <v>26</v>
      </c>
      <c r="C29" s="5" t="s">
        <v>45</v>
      </c>
      <c r="D29" s="5" t="s">
        <v>440</v>
      </c>
      <c r="E29" s="5" t="s">
        <v>235</v>
      </c>
      <c r="F29" s="5">
        <v>6.53</v>
      </c>
      <c r="G29" s="5" t="s">
        <v>20</v>
      </c>
      <c r="H29" s="5">
        <v>100</v>
      </c>
      <c r="I29" s="5">
        <v>2001</v>
      </c>
      <c r="J29" s="5">
        <v>68.900000000000006</v>
      </c>
      <c r="K29" s="5" t="s">
        <v>18</v>
      </c>
      <c r="L29" s="5">
        <v>0.76100000000000001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3650</v>
      </c>
      <c r="B30" s="5" t="s">
        <v>26</v>
      </c>
      <c r="C30" s="5" t="s">
        <v>45</v>
      </c>
      <c r="D30" s="5" t="s">
        <v>440</v>
      </c>
      <c r="E30" s="5" t="s">
        <v>235</v>
      </c>
      <c r="F30" s="5">
        <v>79.84</v>
      </c>
      <c r="G30" s="5" t="s">
        <v>20</v>
      </c>
      <c r="H30" s="5">
        <v>100</v>
      </c>
      <c r="I30" s="5">
        <v>2001</v>
      </c>
      <c r="J30" s="5">
        <v>68.900000000000006</v>
      </c>
      <c r="K30" s="5" t="s">
        <v>18</v>
      </c>
      <c r="L30" s="5">
        <v>0.76100000000000001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3651</v>
      </c>
      <c r="B31" s="5" t="s">
        <v>26</v>
      </c>
      <c r="C31" s="5" t="s">
        <v>45</v>
      </c>
      <c r="D31" s="5" t="s">
        <v>440</v>
      </c>
      <c r="E31" s="5" t="s">
        <v>235</v>
      </c>
      <c r="F31" s="5">
        <v>0.37</v>
      </c>
      <c r="G31" s="5" t="s">
        <v>20</v>
      </c>
      <c r="H31" s="5">
        <v>100</v>
      </c>
      <c r="I31" s="5">
        <v>2001</v>
      </c>
      <c r="J31" s="5">
        <v>68.900000000000006</v>
      </c>
      <c r="K31" s="5" t="s">
        <v>18</v>
      </c>
      <c r="L31" s="5">
        <v>0.76100000000000001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3652</v>
      </c>
      <c r="B32" s="5" t="s">
        <v>26</v>
      </c>
      <c r="C32" s="5" t="s">
        <v>45</v>
      </c>
      <c r="D32" s="5" t="s">
        <v>440</v>
      </c>
      <c r="E32" s="5" t="s">
        <v>235</v>
      </c>
      <c r="F32" s="5">
        <v>4.54</v>
      </c>
      <c r="G32" s="5" t="s">
        <v>20</v>
      </c>
      <c r="H32" s="5">
        <v>100</v>
      </c>
      <c r="I32" s="5">
        <v>2001</v>
      </c>
      <c r="J32" s="5">
        <v>68.900000000000006</v>
      </c>
      <c r="K32" s="5" t="s">
        <v>18</v>
      </c>
      <c r="L32" s="5">
        <v>0.76100000000000001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3653</v>
      </c>
      <c r="B33" s="5" t="s">
        <v>26</v>
      </c>
      <c r="C33" s="5" t="s">
        <v>45</v>
      </c>
      <c r="D33" s="5" t="s">
        <v>440</v>
      </c>
      <c r="E33" s="5" t="s">
        <v>235</v>
      </c>
      <c r="F33" s="5">
        <v>22.64</v>
      </c>
      <c r="G33" s="5" t="s">
        <v>20</v>
      </c>
      <c r="H33" s="5">
        <v>80</v>
      </c>
      <c r="I33" s="5">
        <v>2001</v>
      </c>
      <c r="J33" s="5">
        <v>68.900000000000006</v>
      </c>
      <c r="K33" s="5" t="s">
        <v>18</v>
      </c>
      <c r="L33" s="5">
        <v>0.76100000000000001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3682</v>
      </c>
      <c r="B34" s="5" t="s">
        <v>26</v>
      </c>
      <c r="C34" s="5" t="s">
        <v>45</v>
      </c>
      <c r="D34" s="5" t="s">
        <v>440</v>
      </c>
      <c r="E34" s="5" t="s">
        <v>235</v>
      </c>
      <c r="F34" s="5">
        <v>0.38</v>
      </c>
      <c r="G34" s="5" t="s">
        <v>20</v>
      </c>
      <c r="H34" s="5">
        <v>400</v>
      </c>
      <c r="I34" s="5">
        <v>1998</v>
      </c>
      <c r="J34" s="5">
        <v>70</v>
      </c>
      <c r="K34" s="5" t="s">
        <v>18</v>
      </c>
      <c r="L34" s="5">
        <v>0.69799999999999995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3708</v>
      </c>
      <c r="B35" s="5" t="s">
        <v>26</v>
      </c>
      <c r="C35" s="5" t="s">
        <v>45</v>
      </c>
      <c r="D35" s="5" t="s">
        <v>440</v>
      </c>
      <c r="E35" s="5" t="s">
        <v>235</v>
      </c>
      <c r="F35" s="5">
        <v>97.4</v>
      </c>
      <c r="G35" s="5" t="s">
        <v>20</v>
      </c>
      <c r="H35" s="5">
        <v>100</v>
      </c>
      <c r="I35" s="5">
        <v>2001</v>
      </c>
      <c r="J35" s="5">
        <v>68.900000000000006</v>
      </c>
      <c r="K35" s="5" t="s">
        <v>18</v>
      </c>
      <c r="L35" s="5">
        <v>0.76100000000000001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3772</v>
      </c>
      <c r="B36" s="5" t="s">
        <v>26</v>
      </c>
      <c r="C36" s="5" t="s">
        <v>45</v>
      </c>
      <c r="D36" s="5" t="s">
        <v>440</v>
      </c>
      <c r="E36" s="5" t="s">
        <v>235</v>
      </c>
      <c r="F36" s="5">
        <v>30.18</v>
      </c>
      <c r="G36" s="5" t="s">
        <v>16</v>
      </c>
      <c r="H36" s="5">
        <v>100</v>
      </c>
      <c r="I36" s="5">
        <v>2003</v>
      </c>
      <c r="J36" s="5">
        <v>84.2</v>
      </c>
      <c r="K36" s="5" t="s">
        <v>25</v>
      </c>
      <c r="L36" s="5">
        <v>0.56599999999999995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3831</v>
      </c>
      <c r="B37" s="5" t="s">
        <v>26</v>
      </c>
      <c r="C37" s="5" t="s">
        <v>45</v>
      </c>
      <c r="D37" s="5" t="s">
        <v>440</v>
      </c>
      <c r="E37" s="5" t="s">
        <v>235</v>
      </c>
      <c r="F37" s="5">
        <v>0.56999999999999995</v>
      </c>
      <c r="G37" s="5" t="s">
        <v>20</v>
      </c>
      <c r="H37" s="5">
        <v>80</v>
      </c>
      <c r="I37" s="5">
        <v>2001</v>
      </c>
      <c r="J37" s="5">
        <v>68.900000000000006</v>
      </c>
      <c r="K37" s="5" t="s">
        <v>18</v>
      </c>
      <c r="L37" s="5">
        <v>0.76100000000000001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3832</v>
      </c>
      <c r="B38" s="5" t="s">
        <v>26</v>
      </c>
      <c r="C38" s="5" t="s">
        <v>45</v>
      </c>
      <c r="D38" s="5" t="s">
        <v>440</v>
      </c>
      <c r="E38" s="5" t="s">
        <v>235</v>
      </c>
      <c r="F38" s="5">
        <v>11.79</v>
      </c>
      <c r="G38" s="5" t="s">
        <v>20</v>
      </c>
      <c r="H38" s="5">
        <v>80</v>
      </c>
      <c r="I38" s="5">
        <v>2001</v>
      </c>
      <c r="J38" s="5">
        <v>68.900000000000006</v>
      </c>
      <c r="K38" s="5" t="s">
        <v>18</v>
      </c>
      <c r="L38" s="5">
        <v>0.76100000000000001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3833</v>
      </c>
      <c r="B39" s="5" t="s">
        <v>26</v>
      </c>
      <c r="C39" s="5" t="s">
        <v>45</v>
      </c>
      <c r="D39" s="5" t="s">
        <v>440</v>
      </c>
      <c r="E39" s="5" t="s">
        <v>235</v>
      </c>
      <c r="F39" s="5">
        <v>0.59</v>
      </c>
      <c r="G39" s="5" t="s">
        <v>20</v>
      </c>
      <c r="H39" s="5">
        <v>100</v>
      </c>
      <c r="I39" s="5">
        <v>2001</v>
      </c>
      <c r="J39" s="5">
        <v>68.900000000000006</v>
      </c>
      <c r="K39" s="5" t="s">
        <v>18</v>
      </c>
      <c r="L39" s="5">
        <v>0.76100000000000001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3862</v>
      </c>
      <c r="B40" s="5" t="s">
        <v>26</v>
      </c>
      <c r="C40" s="5" t="s">
        <v>45</v>
      </c>
      <c r="D40" s="5" t="s">
        <v>440</v>
      </c>
      <c r="E40" s="5" t="s">
        <v>235</v>
      </c>
      <c r="F40" s="5">
        <v>44.54</v>
      </c>
      <c r="G40" s="5" t="s">
        <v>16</v>
      </c>
      <c r="H40" s="5">
        <v>80</v>
      </c>
      <c r="I40" s="5" t="s">
        <v>34</v>
      </c>
      <c r="J40" s="5">
        <v>82.4</v>
      </c>
      <c r="K40" s="5" t="s">
        <v>25</v>
      </c>
      <c r="L40" s="5">
        <v>0.38</v>
      </c>
      <c r="M40" s="5" t="s">
        <v>32</v>
      </c>
      <c r="N40" s="5" t="s">
        <v>19</v>
      </c>
      <c r="O40" s="5" t="s">
        <v>19</v>
      </c>
    </row>
    <row r="41" spans="1:15" ht="14.1" customHeight="1">
      <c r="A41" s="5">
        <v>3890</v>
      </c>
      <c r="B41" s="5" t="s">
        <v>26</v>
      </c>
      <c r="C41" s="5" t="s">
        <v>45</v>
      </c>
      <c r="D41" s="5" t="s">
        <v>440</v>
      </c>
      <c r="E41" s="5" t="s">
        <v>235</v>
      </c>
      <c r="F41" s="5">
        <v>68.38</v>
      </c>
      <c r="G41" s="5" t="s">
        <v>20</v>
      </c>
      <c r="H41" s="5">
        <v>200</v>
      </c>
      <c r="I41" s="5">
        <v>2001</v>
      </c>
      <c r="J41" s="5">
        <v>68.900000000000006</v>
      </c>
      <c r="K41" s="5" t="s">
        <v>18</v>
      </c>
      <c r="L41" s="5">
        <v>0.76700000000000002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3891</v>
      </c>
      <c r="B42" s="5" t="s">
        <v>26</v>
      </c>
      <c r="C42" s="5" t="s">
        <v>45</v>
      </c>
      <c r="D42" s="5" t="s">
        <v>440</v>
      </c>
      <c r="E42" s="5" t="s">
        <v>235</v>
      </c>
      <c r="F42" s="5">
        <v>3.95</v>
      </c>
      <c r="G42" s="5" t="s">
        <v>16</v>
      </c>
      <c r="H42" s="5">
        <v>200</v>
      </c>
      <c r="I42" s="5">
        <v>2003</v>
      </c>
      <c r="J42" s="5">
        <v>78.900000000000006</v>
      </c>
      <c r="K42" s="5" t="s">
        <v>17</v>
      </c>
      <c r="L42" s="5">
        <v>0.57199999999999995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3957</v>
      </c>
      <c r="B43" s="5" t="s">
        <v>26</v>
      </c>
      <c r="C43" s="5" t="s">
        <v>45</v>
      </c>
      <c r="D43" s="5" t="s">
        <v>440</v>
      </c>
      <c r="E43" s="5" t="s">
        <v>235</v>
      </c>
      <c r="F43" s="5">
        <v>40.67</v>
      </c>
      <c r="G43" s="5" t="s">
        <v>20</v>
      </c>
      <c r="H43" s="5">
        <v>80</v>
      </c>
      <c r="I43" s="5">
        <v>2001</v>
      </c>
      <c r="J43" s="5">
        <v>68.900000000000006</v>
      </c>
      <c r="K43" s="5" t="s">
        <v>18</v>
      </c>
      <c r="L43" s="5">
        <v>0.76100000000000001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3991</v>
      </c>
      <c r="B44" s="5" t="s">
        <v>26</v>
      </c>
      <c r="C44" s="5" t="s">
        <v>45</v>
      </c>
      <c r="D44" s="5" t="s">
        <v>440</v>
      </c>
      <c r="E44" s="5" t="s">
        <v>235</v>
      </c>
      <c r="F44" s="5">
        <v>49.23</v>
      </c>
      <c r="G44" s="5" t="s">
        <v>23</v>
      </c>
      <c r="H44" s="5">
        <v>50</v>
      </c>
      <c r="I44" s="5">
        <v>2001</v>
      </c>
      <c r="J44" s="5">
        <v>74.400000000000006</v>
      </c>
      <c r="K44" s="5" t="s">
        <v>17</v>
      </c>
      <c r="L44" s="5">
        <v>0.74299999999999999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4071</v>
      </c>
      <c r="B45" s="5" t="s">
        <v>26</v>
      </c>
      <c r="C45" s="5" t="s">
        <v>45</v>
      </c>
      <c r="D45" s="5" t="s">
        <v>440</v>
      </c>
      <c r="E45" s="5" t="s">
        <v>235</v>
      </c>
      <c r="F45" s="5">
        <v>3.96</v>
      </c>
      <c r="G45" s="5" t="s">
        <v>20</v>
      </c>
      <c r="H45" s="5">
        <v>80</v>
      </c>
      <c r="I45" s="5">
        <v>2001</v>
      </c>
      <c r="J45" s="5">
        <v>68.900000000000006</v>
      </c>
      <c r="K45" s="5" t="s">
        <v>18</v>
      </c>
      <c r="L45" s="5">
        <v>0.76100000000000001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4072</v>
      </c>
      <c r="B46" s="5" t="s">
        <v>26</v>
      </c>
      <c r="C46" s="5" t="s">
        <v>45</v>
      </c>
      <c r="D46" s="5" t="s">
        <v>440</v>
      </c>
      <c r="E46" s="5" t="s">
        <v>235</v>
      </c>
      <c r="F46" s="5">
        <v>21.48</v>
      </c>
      <c r="G46" s="5" t="s">
        <v>20</v>
      </c>
      <c r="H46" s="5">
        <v>80</v>
      </c>
      <c r="I46" s="5">
        <v>2001</v>
      </c>
      <c r="J46" s="5">
        <v>68.900000000000006</v>
      </c>
      <c r="K46" s="5" t="s">
        <v>18</v>
      </c>
      <c r="L46" s="5">
        <v>0.76100000000000001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4119</v>
      </c>
      <c r="B47" s="5" t="s">
        <v>26</v>
      </c>
      <c r="C47" s="5" t="s">
        <v>45</v>
      </c>
      <c r="D47" s="5" t="s">
        <v>440</v>
      </c>
      <c r="E47" s="5" t="s">
        <v>235</v>
      </c>
      <c r="F47" s="5">
        <v>40.58</v>
      </c>
      <c r="G47" s="5" t="s">
        <v>20</v>
      </c>
      <c r="H47" s="5">
        <v>100</v>
      </c>
      <c r="I47" s="5">
        <v>2001</v>
      </c>
      <c r="J47" s="5">
        <v>68.900000000000006</v>
      </c>
      <c r="K47" s="5" t="s">
        <v>18</v>
      </c>
      <c r="L47" s="5">
        <v>0.76100000000000001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4120</v>
      </c>
      <c r="B48" s="5" t="s">
        <v>26</v>
      </c>
      <c r="C48" s="5" t="s">
        <v>45</v>
      </c>
      <c r="D48" s="5" t="s">
        <v>440</v>
      </c>
      <c r="E48" s="5" t="s">
        <v>235</v>
      </c>
      <c r="F48" s="5">
        <v>0.56000000000000005</v>
      </c>
      <c r="G48" s="5" t="s">
        <v>20</v>
      </c>
      <c r="H48" s="5">
        <v>80</v>
      </c>
      <c r="I48" s="5">
        <v>2001</v>
      </c>
      <c r="J48" s="5">
        <v>68.900000000000006</v>
      </c>
      <c r="K48" s="5" t="s">
        <v>18</v>
      </c>
      <c r="L48" s="5">
        <v>0.76100000000000001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4121</v>
      </c>
      <c r="B49" s="5" t="s">
        <v>26</v>
      </c>
      <c r="C49" s="5" t="s">
        <v>45</v>
      </c>
      <c r="D49" s="5" t="s">
        <v>440</v>
      </c>
      <c r="E49" s="5" t="s">
        <v>235</v>
      </c>
      <c r="F49" s="5">
        <v>8.06</v>
      </c>
      <c r="G49" s="5" t="s">
        <v>20</v>
      </c>
      <c r="H49" s="5">
        <v>100</v>
      </c>
      <c r="I49" s="5">
        <v>2001</v>
      </c>
      <c r="J49" s="5">
        <v>68.900000000000006</v>
      </c>
      <c r="K49" s="5" t="s">
        <v>18</v>
      </c>
      <c r="L49" s="5">
        <v>0.76100000000000001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4143</v>
      </c>
      <c r="B50" s="5" t="s">
        <v>26</v>
      </c>
      <c r="C50" s="5" t="s">
        <v>45</v>
      </c>
      <c r="D50" s="5" t="s">
        <v>440</v>
      </c>
      <c r="E50" s="5" t="s">
        <v>235</v>
      </c>
      <c r="F50" s="5">
        <v>0.6</v>
      </c>
      <c r="G50" s="5" t="s">
        <v>16</v>
      </c>
      <c r="H50" s="5">
        <v>80</v>
      </c>
      <c r="I50" s="5">
        <v>2005</v>
      </c>
      <c r="J50" s="5">
        <v>84.2</v>
      </c>
      <c r="K50" s="5" t="s">
        <v>25</v>
      </c>
      <c r="L50" s="5">
        <v>0.56599999999999995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4161</v>
      </c>
      <c r="B51" s="5" t="s">
        <v>26</v>
      </c>
      <c r="C51" s="5" t="s">
        <v>45</v>
      </c>
      <c r="D51" s="5" t="s">
        <v>440</v>
      </c>
      <c r="E51" s="5" t="s">
        <v>235</v>
      </c>
      <c r="F51" s="5">
        <v>0.35</v>
      </c>
      <c r="G51" s="5" t="s">
        <v>20</v>
      </c>
      <c r="H51" s="5">
        <v>80</v>
      </c>
      <c r="I51" s="5">
        <v>2005</v>
      </c>
      <c r="J51" s="5">
        <v>68.900000000000006</v>
      </c>
      <c r="K51" s="5" t="s">
        <v>18</v>
      </c>
      <c r="L51" s="5">
        <v>0.76100000000000001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4197</v>
      </c>
      <c r="B52" s="5" t="s">
        <v>26</v>
      </c>
      <c r="C52" s="5" t="s">
        <v>45</v>
      </c>
      <c r="D52" s="5" t="s">
        <v>440</v>
      </c>
      <c r="E52" s="5" t="s">
        <v>235</v>
      </c>
      <c r="F52" s="5">
        <v>21.52</v>
      </c>
      <c r="G52" s="5" t="s">
        <v>20</v>
      </c>
      <c r="H52" s="5">
        <v>80</v>
      </c>
      <c r="I52" s="5">
        <v>2005</v>
      </c>
      <c r="J52" s="5">
        <v>68.900000000000006</v>
      </c>
      <c r="K52" s="5" t="s">
        <v>18</v>
      </c>
      <c r="L52" s="5">
        <v>0.76100000000000001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4217</v>
      </c>
      <c r="B53" s="5" t="s">
        <v>26</v>
      </c>
      <c r="C53" s="5" t="s">
        <v>45</v>
      </c>
      <c r="D53" s="5" t="s">
        <v>440</v>
      </c>
      <c r="E53" s="5" t="s">
        <v>235</v>
      </c>
      <c r="F53" s="5">
        <v>162.31</v>
      </c>
      <c r="G53" s="5" t="s">
        <v>20</v>
      </c>
      <c r="H53" s="5">
        <v>80</v>
      </c>
      <c r="I53" s="5">
        <v>2001</v>
      </c>
      <c r="J53" s="5">
        <v>68.900000000000006</v>
      </c>
      <c r="K53" s="5" t="s">
        <v>18</v>
      </c>
      <c r="L53" s="5">
        <v>0.76100000000000001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4218</v>
      </c>
      <c r="B54" s="5" t="s">
        <v>26</v>
      </c>
      <c r="C54" s="5" t="s">
        <v>45</v>
      </c>
      <c r="D54" s="5" t="s">
        <v>440</v>
      </c>
      <c r="E54" s="5" t="s">
        <v>235</v>
      </c>
      <c r="F54" s="5">
        <v>36.299999999999997</v>
      </c>
      <c r="G54" s="5" t="s">
        <v>20</v>
      </c>
      <c r="H54" s="5">
        <v>80</v>
      </c>
      <c r="I54" s="5">
        <v>2002</v>
      </c>
      <c r="J54" s="5">
        <v>68.900000000000006</v>
      </c>
      <c r="K54" s="5" t="s">
        <v>18</v>
      </c>
      <c r="L54" s="5">
        <v>0.76100000000000001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4220</v>
      </c>
      <c r="B55" s="5" t="s">
        <v>26</v>
      </c>
      <c r="C55" s="5" t="s">
        <v>45</v>
      </c>
      <c r="D55" s="5" t="s">
        <v>440</v>
      </c>
      <c r="E55" s="5" t="s">
        <v>235</v>
      </c>
      <c r="F55" s="5">
        <v>13.75</v>
      </c>
      <c r="G55" s="5" t="s">
        <v>16</v>
      </c>
      <c r="H55" s="5">
        <v>150</v>
      </c>
      <c r="I55" s="5">
        <v>2005</v>
      </c>
      <c r="J55" s="5">
        <v>84.2</v>
      </c>
      <c r="K55" s="5" t="s">
        <v>25</v>
      </c>
      <c r="L55" s="5">
        <v>0.54200000000000004</v>
      </c>
      <c r="M55" s="5" t="s">
        <v>18</v>
      </c>
      <c r="N55" s="5" t="s">
        <v>19</v>
      </c>
      <c r="O55" s="5" t="s">
        <v>19</v>
      </c>
    </row>
    <row r="56" spans="1:15" ht="14.1" customHeight="1">
      <c r="A56" s="5">
        <v>4238</v>
      </c>
      <c r="B56" s="5" t="s">
        <v>26</v>
      </c>
      <c r="C56" s="5" t="s">
        <v>45</v>
      </c>
      <c r="D56" s="5" t="s">
        <v>440</v>
      </c>
      <c r="E56" s="5" t="s">
        <v>235</v>
      </c>
      <c r="F56" s="5">
        <v>63.73</v>
      </c>
      <c r="G56" s="5" t="s">
        <v>20</v>
      </c>
      <c r="H56" s="5">
        <v>250</v>
      </c>
      <c r="I56" s="5">
        <v>2001</v>
      </c>
      <c r="J56" s="5">
        <v>68.900000000000006</v>
      </c>
      <c r="K56" s="5" t="s">
        <v>18</v>
      </c>
      <c r="L56" s="5">
        <v>0.76700000000000002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4351</v>
      </c>
      <c r="B57" s="5" t="s">
        <v>26</v>
      </c>
      <c r="C57" s="5" t="s">
        <v>45</v>
      </c>
      <c r="D57" s="5" t="s">
        <v>440</v>
      </c>
      <c r="E57" s="5" t="s">
        <v>235</v>
      </c>
      <c r="F57" s="5">
        <v>11.33</v>
      </c>
      <c r="G57" s="5" t="s">
        <v>16</v>
      </c>
      <c r="H57" s="5">
        <v>50</v>
      </c>
      <c r="I57" s="5">
        <v>2001</v>
      </c>
      <c r="J57" s="5">
        <v>84.2</v>
      </c>
      <c r="K57" s="5" t="s">
        <v>25</v>
      </c>
      <c r="L57" s="5">
        <v>0.56599999999999995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4352</v>
      </c>
      <c r="B58" s="5" t="s">
        <v>26</v>
      </c>
      <c r="C58" s="5" t="s">
        <v>45</v>
      </c>
      <c r="D58" s="5" t="s">
        <v>440</v>
      </c>
      <c r="E58" s="5" t="s">
        <v>235</v>
      </c>
      <c r="F58" s="5">
        <v>44.44</v>
      </c>
      <c r="G58" s="5" t="s">
        <v>20</v>
      </c>
      <c r="H58" s="5">
        <v>80</v>
      </c>
      <c r="I58" s="5">
        <v>2001</v>
      </c>
      <c r="J58" s="5">
        <v>68.900000000000006</v>
      </c>
      <c r="K58" s="5" t="s">
        <v>18</v>
      </c>
      <c r="L58" s="5">
        <v>0.76100000000000001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4353</v>
      </c>
      <c r="B59" s="5" t="s">
        <v>26</v>
      </c>
      <c r="C59" s="5" t="s">
        <v>45</v>
      </c>
      <c r="D59" s="5" t="s">
        <v>440</v>
      </c>
      <c r="E59" s="5" t="s">
        <v>235</v>
      </c>
      <c r="F59" s="5">
        <v>96.24</v>
      </c>
      <c r="G59" s="5" t="s">
        <v>20</v>
      </c>
      <c r="H59" s="5">
        <v>80</v>
      </c>
      <c r="I59" s="5">
        <v>2001</v>
      </c>
      <c r="J59" s="5">
        <v>68.900000000000006</v>
      </c>
      <c r="K59" s="5" t="s">
        <v>18</v>
      </c>
      <c r="L59" s="5">
        <v>0.76100000000000001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4354</v>
      </c>
      <c r="B60" s="5" t="s">
        <v>26</v>
      </c>
      <c r="C60" s="5" t="s">
        <v>45</v>
      </c>
      <c r="D60" s="5" t="s">
        <v>440</v>
      </c>
      <c r="E60" s="5" t="s">
        <v>235</v>
      </c>
      <c r="F60" s="5">
        <v>101.58</v>
      </c>
      <c r="G60" s="5" t="s">
        <v>20</v>
      </c>
      <c r="H60" s="5">
        <v>80</v>
      </c>
      <c r="I60" s="5">
        <v>2001</v>
      </c>
      <c r="J60" s="5">
        <v>68.900000000000006</v>
      </c>
      <c r="K60" s="5" t="s">
        <v>18</v>
      </c>
      <c r="L60" s="5">
        <v>0.76100000000000001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4444</v>
      </c>
      <c r="B61" s="5" t="s">
        <v>26</v>
      </c>
      <c r="C61" s="5" t="s">
        <v>45</v>
      </c>
      <c r="D61" s="5" t="s">
        <v>440</v>
      </c>
      <c r="E61" s="5" t="s">
        <v>235</v>
      </c>
      <c r="F61" s="5">
        <v>1.18</v>
      </c>
      <c r="G61" s="5" t="s">
        <v>20</v>
      </c>
      <c r="H61" s="5">
        <v>400</v>
      </c>
      <c r="I61" s="5">
        <v>1998</v>
      </c>
      <c r="J61" s="5">
        <v>70</v>
      </c>
      <c r="K61" s="5" t="s">
        <v>18</v>
      </c>
      <c r="L61" s="5">
        <v>0.69799999999999995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4544</v>
      </c>
      <c r="B62" s="5" t="s">
        <v>26</v>
      </c>
      <c r="C62" s="5" t="s">
        <v>45</v>
      </c>
      <c r="D62" s="5" t="s">
        <v>440</v>
      </c>
      <c r="E62" s="5" t="s">
        <v>235</v>
      </c>
      <c r="F62" s="5">
        <v>3.2</v>
      </c>
      <c r="G62" s="5" t="s">
        <v>23</v>
      </c>
      <c r="H62" s="5">
        <v>200</v>
      </c>
      <c r="I62" s="5">
        <v>1998</v>
      </c>
      <c r="J62" s="5">
        <v>67.8</v>
      </c>
      <c r="K62" s="5" t="s">
        <v>18</v>
      </c>
      <c r="L62" s="5">
        <v>0.64400000000000002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4575</v>
      </c>
      <c r="B63" s="5" t="s">
        <v>26</v>
      </c>
      <c r="C63" s="5" t="s">
        <v>45</v>
      </c>
      <c r="D63" s="5" t="s">
        <v>440</v>
      </c>
      <c r="E63" s="5" t="s">
        <v>235</v>
      </c>
      <c r="F63" s="5">
        <v>0.33</v>
      </c>
      <c r="G63" s="5" t="s">
        <v>20</v>
      </c>
      <c r="H63" s="5">
        <v>80</v>
      </c>
      <c r="I63" s="5">
        <v>1996</v>
      </c>
      <c r="J63" s="5">
        <v>67.8</v>
      </c>
      <c r="K63" s="5" t="s">
        <v>18</v>
      </c>
      <c r="L63" s="5">
        <v>0.68600000000000005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4576</v>
      </c>
      <c r="B64" s="5" t="s">
        <v>26</v>
      </c>
      <c r="C64" s="5" t="s">
        <v>45</v>
      </c>
      <c r="D64" s="5" t="s">
        <v>440</v>
      </c>
      <c r="E64" s="5" t="s">
        <v>235</v>
      </c>
      <c r="F64" s="5">
        <v>0.45</v>
      </c>
      <c r="G64" s="5" t="s">
        <v>20</v>
      </c>
      <c r="H64" s="5">
        <v>80</v>
      </c>
      <c r="I64" s="5">
        <v>2001</v>
      </c>
      <c r="J64" s="5">
        <v>68.900000000000006</v>
      </c>
      <c r="K64" s="5" t="s">
        <v>18</v>
      </c>
      <c r="L64" s="5">
        <v>0.76100000000000001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4604</v>
      </c>
      <c r="B65" s="5" t="s">
        <v>26</v>
      </c>
      <c r="C65" s="5" t="s">
        <v>45</v>
      </c>
      <c r="D65" s="5" t="s">
        <v>440</v>
      </c>
      <c r="E65" s="5" t="s">
        <v>235</v>
      </c>
      <c r="F65" s="5">
        <v>132.07</v>
      </c>
      <c r="G65" s="5" t="s">
        <v>22</v>
      </c>
      <c r="H65" s="5">
        <v>100</v>
      </c>
      <c r="I65" s="5">
        <v>1998</v>
      </c>
      <c r="J65" s="5">
        <v>74.7</v>
      </c>
      <c r="K65" s="5" t="s">
        <v>17</v>
      </c>
      <c r="L65" s="5">
        <v>0.501</v>
      </c>
      <c r="M65" s="5" t="s">
        <v>18</v>
      </c>
      <c r="N65" s="5" t="s">
        <v>19</v>
      </c>
      <c r="O65" s="5" t="s">
        <v>19</v>
      </c>
    </row>
    <row r="66" spans="1:15" ht="14.1" customHeight="1">
      <c r="A66" s="5">
        <v>4632</v>
      </c>
      <c r="B66" s="5" t="s">
        <v>26</v>
      </c>
      <c r="C66" s="5" t="s">
        <v>45</v>
      </c>
      <c r="D66" s="5" t="s">
        <v>440</v>
      </c>
      <c r="E66" s="5" t="s">
        <v>235</v>
      </c>
      <c r="F66" s="5">
        <v>1.46</v>
      </c>
      <c r="G66" s="5" t="s">
        <v>16</v>
      </c>
      <c r="H66" s="5">
        <v>50</v>
      </c>
      <c r="I66" s="5">
        <v>2001</v>
      </c>
      <c r="J66" s="5">
        <v>84.2</v>
      </c>
      <c r="K66" s="5" t="s">
        <v>25</v>
      </c>
      <c r="L66" s="5">
        <v>0.56599999999999995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4633</v>
      </c>
      <c r="B67" s="5" t="s">
        <v>26</v>
      </c>
      <c r="C67" s="5" t="s">
        <v>45</v>
      </c>
      <c r="D67" s="5" t="s">
        <v>440</v>
      </c>
      <c r="E67" s="5" t="s">
        <v>235</v>
      </c>
      <c r="F67" s="5">
        <v>15.99</v>
      </c>
      <c r="G67" s="5" t="s">
        <v>20</v>
      </c>
      <c r="H67" s="5">
        <v>150</v>
      </c>
      <c r="I67" s="5">
        <v>2001</v>
      </c>
      <c r="J67" s="5">
        <v>68.900000000000006</v>
      </c>
      <c r="K67" s="5" t="s">
        <v>18</v>
      </c>
      <c r="L67" s="5">
        <v>0.76700000000000002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4634</v>
      </c>
      <c r="B68" s="5" t="s">
        <v>26</v>
      </c>
      <c r="C68" s="5" t="s">
        <v>45</v>
      </c>
      <c r="D68" s="5" t="s">
        <v>440</v>
      </c>
      <c r="E68" s="5" t="s">
        <v>235</v>
      </c>
      <c r="F68" s="5">
        <v>0.51</v>
      </c>
      <c r="G68" s="5" t="s">
        <v>20</v>
      </c>
      <c r="H68" s="5">
        <v>80</v>
      </c>
      <c r="I68" s="5">
        <v>1996</v>
      </c>
      <c r="J68" s="5">
        <v>67.8</v>
      </c>
      <c r="K68" s="5" t="s">
        <v>18</v>
      </c>
      <c r="L68" s="5">
        <v>0.68600000000000005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4635</v>
      </c>
      <c r="B69" s="5" t="s">
        <v>26</v>
      </c>
      <c r="C69" s="5" t="s">
        <v>45</v>
      </c>
      <c r="D69" s="5" t="s">
        <v>440</v>
      </c>
      <c r="E69" s="5" t="s">
        <v>235</v>
      </c>
      <c r="F69" s="5">
        <v>0.48</v>
      </c>
      <c r="G69" s="5" t="s">
        <v>20</v>
      </c>
      <c r="H69" s="5">
        <v>80</v>
      </c>
      <c r="I69" s="5">
        <v>2001</v>
      </c>
      <c r="J69" s="5">
        <v>68.900000000000006</v>
      </c>
      <c r="K69" s="5" t="s">
        <v>18</v>
      </c>
      <c r="L69" s="5">
        <v>0.76100000000000001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4636</v>
      </c>
      <c r="B70" s="5" t="s">
        <v>26</v>
      </c>
      <c r="C70" s="5" t="s">
        <v>45</v>
      </c>
      <c r="D70" s="5" t="s">
        <v>440</v>
      </c>
      <c r="E70" s="5" t="s">
        <v>235</v>
      </c>
      <c r="F70" s="5">
        <v>5.76</v>
      </c>
      <c r="G70" s="5" t="s">
        <v>20</v>
      </c>
      <c r="H70" s="5">
        <v>100</v>
      </c>
      <c r="I70" s="5">
        <v>2001</v>
      </c>
      <c r="J70" s="5">
        <v>68.900000000000006</v>
      </c>
      <c r="K70" s="5" t="s">
        <v>18</v>
      </c>
      <c r="L70" s="5">
        <v>0.76100000000000001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4637</v>
      </c>
      <c r="B71" s="5" t="s">
        <v>26</v>
      </c>
      <c r="C71" s="5" t="s">
        <v>45</v>
      </c>
      <c r="D71" s="5" t="s">
        <v>440</v>
      </c>
      <c r="E71" s="5" t="s">
        <v>235</v>
      </c>
      <c r="F71" s="5">
        <v>51.9</v>
      </c>
      <c r="G71" s="5" t="s">
        <v>20</v>
      </c>
      <c r="H71" s="5">
        <v>80</v>
      </c>
      <c r="I71" s="5">
        <v>2001</v>
      </c>
      <c r="J71" s="5">
        <v>68.900000000000006</v>
      </c>
      <c r="K71" s="5" t="s">
        <v>18</v>
      </c>
      <c r="L71" s="5">
        <v>0.76100000000000001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4670</v>
      </c>
      <c r="B72" s="5" t="s">
        <v>26</v>
      </c>
      <c r="C72" s="5" t="s">
        <v>45</v>
      </c>
      <c r="D72" s="5" t="s">
        <v>440</v>
      </c>
      <c r="E72" s="5" t="s">
        <v>235</v>
      </c>
      <c r="F72" s="5">
        <v>33.83</v>
      </c>
      <c r="G72" s="5" t="s">
        <v>16</v>
      </c>
      <c r="H72" s="5">
        <v>80</v>
      </c>
      <c r="I72" s="5">
        <v>1998</v>
      </c>
      <c r="J72" s="5">
        <v>82.1</v>
      </c>
      <c r="K72" s="5" t="s">
        <v>25</v>
      </c>
      <c r="L72" s="5">
        <v>0.49099999999999999</v>
      </c>
      <c r="M72" s="5" t="s">
        <v>18</v>
      </c>
      <c r="N72" s="5" t="s">
        <v>19</v>
      </c>
      <c r="O72" s="5" t="s">
        <v>19</v>
      </c>
    </row>
    <row r="73" spans="1:15" ht="14.1" customHeight="1">
      <c r="A73" s="5">
        <v>4698</v>
      </c>
      <c r="B73" s="5" t="s">
        <v>26</v>
      </c>
      <c r="C73" s="5" t="s">
        <v>45</v>
      </c>
      <c r="D73" s="5" t="s">
        <v>440</v>
      </c>
      <c r="E73" s="5" t="s">
        <v>235</v>
      </c>
      <c r="F73" s="5">
        <v>0.23</v>
      </c>
      <c r="G73" s="5" t="s">
        <v>20</v>
      </c>
      <c r="H73" s="5">
        <v>80</v>
      </c>
      <c r="I73" s="5">
        <v>1996</v>
      </c>
      <c r="J73" s="5">
        <v>67.8</v>
      </c>
      <c r="K73" s="5" t="s">
        <v>18</v>
      </c>
      <c r="L73" s="5">
        <v>0.68600000000000005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4699</v>
      </c>
      <c r="B74" s="5" t="s">
        <v>26</v>
      </c>
      <c r="C74" s="5" t="s">
        <v>45</v>
      </c>
      <c r="D74" s="5" t="s">
        <v>440</v>
      </c>
      <c r="E74" s="5" t="s">
        <v>235</v>
      </c>
      <c r="F74" s="5">
        <v>0.54</v>
      </c>
      <c r="G74" s="5" t="s">
        <v>20</v>
      </c>
      <c r="H74" s="5">
        <v>80</v>
      </c>
      <c r="I74" s="5">
        <v>2001</v>
      </c>
      <c r="J74" s="5">
        <v>68.900000000000006</v>
      </c>
      <c r="K74" s="5" t="s">
        <v>18</v>
      </c>
      <c r="L74" s="5">
        <v>0.76100000000000001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4756</v>
      </c>
      <c r="B75" s="5" t="s">
        <v>26</v>
      </c>
      <c r="C75" s="5" t="s">
        <v>45</v>
      </c>
      <c r="D75" s="5" t="s">
        <v>440</v>
      </c>
      <c r="E75" s="5" t="s">
        <v>235</v>
      </c>
      <c r="F75" s="5">
        <v>24.66</v>
      </c>
      <c r="G75" s="5" t="s">
        <v>20</v>
      </c>
      <c r="H75" s="5">
        <v>150</v>
      </c>
      <c r="I75" s="5">
        <v>2001</v>
      </c>
      <c r="J75" s="5">
        <v>68.900000000000006</v>
      </c>
      <c r="K75" s="5" t="s">
        <v>18</v>
      </c>
      <c r="L75" s="5">
        <v>0.76700000000000002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4781</v>
      </c>
      <c r="B76" s="5" t="s">
        <v>26</v>
      </c>
      <c r="C76" s="5" t="s">
        <v>45</v>
      </c>
      <c r="D76" s="5" t="s">
        <v>440</v>
      </c>
      <c r="E76" s="5" t="s">
        <v>235</v>
      </c>
      <c r="F76" s="5">
        <v>138.47999999999999</v>
      </c>
      <c r="G76" s="5" t="s">
        <v>20</v>
      </c>
      <c r="H76" s="5">
        <v>400</v>
      </c>
      <c r="I76" s="5">
        <v>1998</v>
      </c>
      <c r="J76" s="5">
        <v>70</v>
      </c>
      <c r="K76" s="5" t="s">
        <v>18</v>
      </c>
      <c r="L76" s="5">
        <v>0.69799999999999995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4796</v>
      </c>
      <c r="B77" s="5" t="s">
        <v>26</v>
      </c>
      <c r="C77" s="5" t="s">
        <v>45</v>
      </c>
      <c r="D77" s="5" t="s">
        <v>440</v>
      </c>
      <c r="E77" s="5" t="s">
        <v>235</v>
      </c>
      <c r="F77" s="5">
        <v>5.16</v>
      </c>
      <c r="G77" s="5" t="s">
        <v>20</v>
      </c>
      <c r="H77" s="5">
        <v>100</v>
      </c>
      <c r="I77" s="5">
        <v>2001</v>
      </c>
      <c r="J77" s="5">
        <v>68.900000000000006</v>
      </c>
      <c r="K77" s="5" t="s">
        <v>18</v>
      </c>
      <c r="L77" s="5">
        <v>0.76100000000000001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4850</v>
      </c>
      <c r="B78" s="5" t="s">
        <v>26</v>
      </c>
      <c r="C78" s="5" t="s">
        <v>45</v>
      </c>
      <c r="D78" s="5" t="s">
        <v>440</v>
      </c>
      <c r="E78" s="5" t="s">
        <v>235</v>
      </c>
      <c r="F78" s="5">
        <v>34.15</v>
      </c>
      <c r="G78" s="5" t="s">
        <v>20</v>
      </c>
      <c r="H78" s="5">
        <v>80</v>
      </c>
      <c r="I78" s="5">
        <v>2001</v>
      </c>
      <c r="J78" s="5">
        <v>68.900000000000006</v>
      </c>
      <c r="K78" s="5" t="s">
        <v>18</v>
      </c>
      <c r="L78" s="5">
        <v>0.76100000000000001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4874</v>
      </c>
      <c r="B79" s="5" t="s">
        <v>26</v>
      </c>
      <c r="C79" s="5" t="s">
        <v>45</v>
      </c>
      <c r="D79" s="5" t="s">
        <v>440</v>
      </c>
      <c r="E79" s="5" t="s">
        <v>235</v>
      </c>
      <c r="F79" s="5">
        <v>42.63</v>
      </c>
      <c r="G79" s="5" t="s">
        <v>22</v>
      </c>
      <c r="H79" s="5">
        <v>100</v>
      </c>
      <c r="I79" s="5">
        <v>1998</v>
      </c>
      <c r="J79" s="5">
        <v>74.7</v>
      </c>
      <c r="K79" s="5" t="s">
        <v>17</v>
      </c>
      <c r="L79" s="5">
        <v>0.501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4900</v>
      </c>
      <c r="B80" s="5" t="s">
        <v>26</v>
      </c>
      <c r="C80" s="5" t="s">
        <v>45</v>
      </c>
      <c r="D80" s="5" t="s">
        <v>440</v>
      </c>
      <c r="E80" s="5" t="s">
        <v>235</v>
      </c>
      <c r="F80" s="5">
        <v>12.78</v>
      </c>
      <c r="G80" s="5" t="s">
        <v>20</v>
      </c>
      <c r="H80" s="5">
        <v>80</v>
      </c>
      <c r="I80" s="5">
        <v>2001</v>
      </c>
      <c r="J80" s="5">
        <v>68.900000000000006</v>
      </c>
      <c r="K80" s="5" t="s">
        <v>18</v>
      </c>
      <c r="L80" s="5">
        <v>0.76100000000000001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4901</v>
      </c>
      <c r="B81" s="5" t="s">
        <v>26</v>
      </c>
      <c r="C81" s="5" t="s">
        <v>45</v>
      </c>
      <c r="D81" s="5" t="s">
        <v>440</v>
      </c>
      <c r="E81" s="5" t="s">
        <v>235</v>
      </c>
      <c r="F81" s="5">
        <v>2.27</v>
      </c>
      <c r="G81" s="5" t="s">
        <v>16</v>
      </c>
      <c r="H81" s="5">
        <v>100</v>
      </c>
      <c r="I81" s="5">
        <v>2003</v>
      </c>
      <c r="J81" s="5">
        <v>84.2</v>
      </c>
      <c r="K81" s="5" t="s">
        <v>25</v>
      </c>
      <c r="L81" s="5">
        <v>0.56599999999999995</v>
      </c>
      <c r="M81" s="5" t="s">
        <v>18</v>
      </c>
      <c r="N81" s="5" t="s">
        <v>19</v>
      </c>
      <c r="O81" s="5" t="s">
        <v>19</v>
      </c>
    </row>
    <row r="82" spans="1:15" ht="14.1" customHeight="1">
      <c r="A82" s="5">
        <v>4902</v>
      </c>
      <c r="B82" s="5" t="s">
        <v>26</v>
      </c>
      <c r="C82" s="5" t="s">
        <v>45</v>
      </c>
      <c r="D82" s="5" t="s">
        <v>440</v>
      </c>
      <c r="E82" s="5" t="s">
        <v>235</v>
      </c>
      <c r="F82" s="5">
        <v>49.57</v>
      </c>
      <c r="G82" s="5" t="s">
        <v>20</v>
      </c>
      <c r="H82" s="5">
        <v>100</v>
      </c>
      <c r="I82" s="5">
        <v>2001</v>
      </c>
      <c r="J82" s="5">
        <v>68.900000000000006</v>
      </c>
      <c r="K82" s="5" t="s">
        <v>18</v>
      </c>
      <c r="L82" s="5">
        <v>0.76100000000000001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5018</v>
      </c>
      <c r="B83" s="5" t="s">
        <v>26</v>
      </c>
      <c r="C83" s="5" t="s">
        <v>45</v>
      </c>
      <c r="D83" s="5" t="s">
        <v>440</v>
      </c>
      <c r="E83" s="5" t="s">
        <v>235</v>
      </c>
      <c r="F83" s="5">
        <v>3.89</v>
      </c>
      <c r="G83" s="5" t="s">
        <v>20</v>
      </c>
      <c r="H83" s="5">
        <v>80</v>
      </c>
      <c r="I83" s="5">
        <v>2001</v>
      </c>
      <c r="J83" s="5">
        <v>68.900000000000006</v>
      </c>
      <c r="K83" s="5" t="s">
        <v>18</v>
      </c>
      <c r="L83" s="5">
        <v>0.76100000000000001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5019</v>
      </c>
      <c r="B84" s="5" t="s">
        <v>26</v>
      </c>
      <c r="C84" s="5" t="s">
        <v>45</v>
      </c>
      <c r="D84" s="5" t="s">
        <v>440</v>
      </c>
      <c r="E84" s="5" t="s">
        <v>235</v>
      </c>
      <c r="F84" s="5">
        <v>0.23</v>
      </c>
      <c r="G84" s="5" t="s">
        <v>20</v>
      </c>
      <c r="H84" s="5">
        <v>80</v>
      </c>
      <c r="I84" s="5">
        <v>1996</v>
      </c>
      <c r="J84" s="5">
        <v>67.8</v>
      </c>
      <c r="K84" s="5" t="s">
        <v>18</v>
      </c>
      <c r="L84" s="5">
        <v>0.68600000000000005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5020</v>
      </c>
      <c r="B85" s="5" t="s">
        <v>26</v>
      </c>
      <c r="C85" s="5" t="s">
        <v>45</v>
      </c>
      <c r="D85" s="5" t="s">
        <v>440</v>
      </c>
      <c r="E85" s="5" t="s">
        <v>235</v>
      </c>
      <c r="F85" s="5">
        <v>0.24</v>
      </c>
      <c r="G85" s="5" t="s">
        <v>20</v>
      </c>
      <c r="H85" s="5">
        <v>100</v>
      </c>
      <c r="I85" s="5">
        <v>2001</v>
      </c>
      <c r="J85" s="5">
        <v>68.900000000000006</v>
      </c>
      <c r="K85" s="5" t="s">
        <v>18</v>
      </c>
      <c r="L85" s="5">
        <v>0.76100000000000001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5068</v>
      </c>
      <c r="B86" s="5" t="s">
        <v>26</v>
      </c>
      <c r="C86" s="5" t="s">
        <v>45</v>
      </c>
      <c r="D86" s="5" t="s">
        <v>440</v>
      </c>
      <c r="E86" s="5" t="s">
        <v>235</v>
      </c>
      <c r="F86" s="5">
        <v>55.47</v>
      </c>
      <c r="G86" s="5" t="s">
        <v>20</v>
      </c>
      <c r="H86" s="5">
        <v>80</v>
      </c>
      <c r="I86" s="5">
        <v>2001</v>
      </c>
      <c r="J86" s="5">
        <v>68.900000000000006</v>
      </c>
      <c r="K86" s="5" t="s">
        <v>18</v>
      </c>
      <c r="L86" s="5">
        <v>0.76100000000000001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5069</v>
      </c>
      <c r="B87" s="5" t="s">
        <v>26</v>
      </c>
      <c r="C87" s="5" t="s">
        <v>45</v>
      </c>
      <c r="D87" s="5" t="s">
        <v>440</v>
      </c>
      <c r="E87" s="5" t="s">
        <v>235</v>
      </c>
      <c r="F87" s="5">
        <v>20.86</v>
      </c>
      <c r="G87" s="5" t="s">
        <v>20</v>
      </c>
      <c r="H87" s="5">
        <v>80</v>
      </c>
      <c r="I87" s="5">
        <v>2001</v>
      </c>
      <c r="J87" s="5">
        <v>68.900000000000006</v>
      </c>
      <c r="K87" s="5" t="s">
        <v>18</v>
      </c>
      <c r="L87" s="5">
        <v>0.76100000000000001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5093</v>
      </c>
      <c r="B88" s="5" t="s">
        <v>26</v>
      </c>
      <c r="C88" s="5" t="s">
        <v>45</v>
      </c>
      <c r="D88" s="5" t="s">
        <v>440</v>
      </c>
      <c r="E88" s="5" t="s">
        <v>235</v>
      </c>
      <c r="F88" s="5">
        <v>106.14</v>
      </c>
      <c r="G88" s="5" t="s">
        <v>22</v>
      </c>
      <c r="H88" s="5">
        <v>50</v>
      </c>
      <c r="I88" s="5">
        <v>1998</v>
      </c>
      <c r="J88" s="5">
        <v>74.7</v>
      </c>
      <c r="K88" s="5" t="s">
        <v>17</v>
      </c>
      <c r="L88" s="5">
        <v>0.501</v>
      </c>
      <c r="M88" s="5" t="s">
        <v>18</v>
      </c>
      <c r="N88" s="5" t="s">
        <v>19</v>
      </c>
      <c r="O88" s="5" t="s">
        <v>19</v>
      </c>
    </row>
    <row r="89" spans="1:15" ht="14.1" customHeight="1">
      <c r="A89" s="5">
        <v>5138</v>
      </c>
      <c r="B89" s="5" t="s">
        <v>26</v>
      </c>
      <c r="C89" s="5" t="s">
        <v>45</v>
      </c>
      <c r="D89" s="5" t="s">
        <v>440</v>
      </c>
      <c r="E89" s="5" t="s">
        <v>235</v>
      </c>
      <c r="F89" s="5">
        <v>0.45</v>
      </c>
      <c r="G89" s="5" t="s">
        <v>20</v>
      </c>
      <c r="H89" s="5">
        <v>100</v>
      </c>
      <c r="I89" s="5">
        <v>2001</v>
      </c>
      <c r="J89" s="5">
        <v>68.900000000000006</v>
      </c>
      <c r="K89" s="5" t="s">
        <v>18</v>
      </c>
      <c r="L89" s="5">
        <v>0.76100000000000001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5202</v>
      </c>
      <c r="B90" s="5" t="s">
        <v>26</v>
      </c>
      <c r="C90" s="5" t="s">
        <v>45</v>
      </c>
      <c r="D90" s="5" t="s">
        <v>440</v>
      </c>
      <c r="E90" s="5" t="s">
        <v>235</v>
      </c>
      <c r="F90" s="5">
        <v>0.26</v>
      </c>
      <c r="G90" s="5" t="s">
        <v>20</v>
      </c>
      <c r="H90" s="5">
        <v>80</v>
      </c>
      <c r="I90" s="5">
        <v>2001</v>
      </c>
      <c r="J90" s="5">
        <v>68.900000000000006</v>
      </c>
      <c r="K90" s="5" t="s">
        <v>18</v>
      </c>
      <c r="L90" s="5">
        <v>0.76100000000000001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4">
        <v>5204</v>
      </c>
      <c r="B91" s="4" t="s">
        <v>26</v>
      </c>
      <c r="C91" s="4" t="s">
        <v>45</v>
      </c>
      <c r="D91" s="4" t="s">
        <v>440</v>
      </c>
      <c r="E91" s="4" t="s">
        <v>235</v>
      </c>
      <c r="F91" s="4">
        <v>121.77</v>
      </c>
      <c r="G91" s="4" t="s">
        <v>23</v>
      </c>
      <c r="H91" s="4">
        <v>300</v>
      </c>
      <c r="I91" s="4">
        <v>1980</v>
      </c>
      <c r="J91" s="4">
        <v>68.900000000000006</v>
      </c>
      <c r="K91" s="4" t="s">
        <v>18</v>
      </c>
      <c r="L91" s="4">
        <v>0.44900000000000001</v>
      </c>
      <c r="M91" s="4" t="s">
        <v>32</v>
      </c>
      <c r="N91" s="4" t="s">
        <v>46</v>
      </c>
      <c r="O91" s="4" t="s">
        <v>19</v>
      </c>
    </row>
    <row r="92" spans="1:15" ht="14.1" customHeight="1">
      <c r="A92" s="5">
        <v>5277</v>
      </c>
      <c r="B92" s="5" t="s">
        <v>26</v>
      </c>
      <c r="C92" s="5" t="s">
        <v>45</v>
      </c>
      <c r="D92" s="5" t="s">
        <v>440</v>
      </c>
      <c r="E92" s="5" t="s">
        <v>235</v>
      </c>
      <c r="F92" s="5">
        <v>0.55000000000000004</v>
      </c>
      <c r="G92" s="5" t="s">
        <v>20</v>
      </c>
      <c r="H92" s="5">
        <v>80</v>
      </c>
      <c r="I92" s="5">
        <v>1996</v>
      </c>
      <c r="J92" s="5">
        <v>67.8</v>
      </c>
      <c r="K92" s="5" t="s">
        <v>18</v>
      </c>
      <c r="L92" s="5">
        <v>0.68600000000000005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5291</v>
      </c>
      <c r="B93" s="5" t="s">
        <v>26</v>
      </c>
      <c r="C93" s="5" t="s">
        <v>45</v>
      </c>
      <c r="D93" s="5" t="s">
        <v>440</v>
      </c>
      <c r="E93" s="5" t="s">
        <v>235</v>
      </c>
      <c r="F93" s="5">
        <v>99.69</v>
      </c>
      <c r="G93" s="5" t="s">
        <v>20</v>
      </c>
      <c r="H93" s="5">
        <v>80</v>
      </c>
      <c r="I93" s="5">
        <v>2001</v>
      </c>
      <c r="J93" s="5">
        <v>68.900000000000006</v>
      </c>
      <c r="K93" s="5" t="s">
        <v>18</v>
      </c>
      <c r="L93" s="5">
        <v>0.76100000000000001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5313</v>
      </c>
      <c r="B94" s="5" t="s">
        <v>26</v>
      </c>
      <c r="C94" s="5" t="s">
        <v>45</v>
      </c>
      <c r="D94" s="5" t="s">
        <v>440</v>
      </c>
      <c r="E94" s="5" t="s">
        <v>235</v>
      </c>
      <c r="F94" s="5">
        <v>237.69</v>
      </c>
      <c r="G94" s="5" t="s">
        <v>16</v>
      </c>
      <c r="H94" s="5">
        <v>100</v>
      </c>
      <c r="I94" s="5">
        <v>2001</v>
      </c>
      <c r="J94" s="5">
        <v>84.2</v>
      </c>
      <c r="K94" s="5" t="s">
        <v>25</v>
      </c>
      <c r="L94" s="5">
        <v>0.56599999999999995</v>
      </c>
      <c r="M94" s="5" t="s">
        <v>18</v>
      </c>
      <c r="N94" s="5" t="s">
        <v>19</v>
      </c>
      <c r="O94" s="5" t="s">
        <v>19</v>
      </c>
    </row>
    <row r="95" spans="1:15" ht="14.1" customHeight="1">
      <c r="A95" s="5">
        <v>5317</v>
      </c>
      <c r="B95" s="5" t="s">
        <v>26</v>
      </c>
      <c r="C95" s="5" t="s">
        <v>45</v>
      </c>
      <c r="D95" s="5" t="s">
        <v>440</v>
      </c>
      <c r="E95" s="5" t="s">
        <v>235</v>
      </c>
      <c r="F95" s="5">
        <v>268.31</v>
      </c>
      <c r="G95" s="5" t="s">
        <v>22</v>
      </c>
      <c r="H95" s="5">
        <v>75</v>
      </c>
      <c r="I95" s="5">
        <v>1998</v>
      </c>
      <c r="J95" s="5">
        <v>74.7</v>
      </c>
      <c r="K95" s="5" t="s">
        <v>17</v>
      </c>
      <c r="L95" s="5">
        <v>0.501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4">
        <v>5337</v>
      </c>
      <c r="B96" s="4" t="s">
        <v>26</v>
      </c>
      <c r="C96" s="4" t="s">
        <v>45</v>
      </c>
      <c r="D96" s="4" t="s">
        <v>440</v>
      </c>
      <c r="E96" s="4" t="s">
        <v>235</v>
      </c>
      <c r="F96" s="4">
        <v>103.4</v>
      </c>
      <c r="G96" s="4" t="s">
        <v>23</v>
      </c>
      <c r="H96" s="4">
        <v>100</v>
      </c>
      <c r="I96" s="4">
        <v>1980</v>
      </c>
      <c r="J96" s="4">
        <v>68.900000000000006</v>
      </c>
      <c r="K96" s="4" t="s">
        <v>18</v>
      </c>
      <c r="L96" s="4">
        <v>0.443</v>
      </c>
      <c r="M96" s="4" t="s">
        <v>32</v>
      </c>
      <c r="N96" s="4" t="s">
        <v>46</v>
      </c>
      <c r="O96" s="4" t="s">
        <v>19</v>
      </c>
    </row>
    <row r="97" spans="1:15" ht="14.1" customHeight="1">
      <c r="A97" s="5">
        <v>5348</v>
      </c>
      <c r="B97" s="5" t="s">
        <v>26</v>
      </c>
      <c r="C97" s="5" t="s">
        <v>45</v>
      </c>
      <c r="D97" s="5" t="s">
        <v>440</v>
      </c>
      <c r="E97" s="5" t="s">
        <v>235</v>
      </c>
      <c r="F97" s="5">
        <v>62.4</v>
      </c>
      <c r="G97" s="5" t="s">
        <v>20</v>
      </c>
      <c r="H97" s="5">
        <v>200</v>
      </c>
      <c r="I97" s="5">
        <v>2007</v>
      </c>
      <c r="J97" s="5">
        <v>68.900000000000006</v>
      </c>
      <c r="K97" s="5" t="s">
        <v>18</v>
      </c>
      <c r="L97" s="5">
        <v>0.76700000000000002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5404</v>
      </c>
      <c r="B98" s="5" t="s">
        <v>26</v>
      </c>
      <c r="C98" s="5" t="s">
        <v>45</v>
      </c>
      <c r="D98" s="5" t="s">
        <v>440</v>
      </c>
      <c r="E98" s="5" t="s">
        <v>235</v>
      </c>
      <c r="F98" s="5">
        <v>0.49</v>
      </c>
      <c r="G98" s="5" t="s">
        <v>20</v>
      </c>
      <c r="H98" s="5">
        <v>80</v>
      </c>
      <c r="I98" s="5">
        <v>2001</v>
      </c>
      <c r="J98" s="5">
        <v>68.900000000000006</v>
      </c>
      <c r="K98" s="5" t="s">
        <v>18</v>
      </c>
      <c r="L98" s="5">
        <v>0.76100000000000001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5405</v>
      </c>
      <c r="B99" s="5" t="s">
        <v>26</v>
      </c>
      <c r="C99" s="5" t="s">
        <v>45</v>
      </c>
      <c r="D99" s="5" t="s">
        <v>440</v>
      </c>
      <c r="E99" s="5" t="s">
        <v>235</v>
      </c>
      <c r="F99" s="5">
        <v>62.59</v>
      </c>
      <c r="G99" s="5" t="s">
        <v>20</v>
      </c>
      <c r="H99" s="5">
        <v>80</v>
      </c>
      <c r="I99" s="5">
        <v>2001</v>
      </c>
      <c r="J99" s="5">
        <v>68.900000000000006</v>
      </c>
      <c r="K99" s="5" t="s">
        <v>18</v>
      </c>
      <c r="L99" s="5">
        <v>0.76100000000000001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5461</v>
      </c>
      <c r="B100" s="5" t="s">
        <v>26</v>
      </c>
      <c r="C100" s="5" t="s">
        <v>45</v>
      </c>
      <c r="D100" s="5" t="s">
        <v>440</v>
      </c>
      <c r="E100" s="5" t="s">
        <v>235</v>
      </c>
      <c r="F100" s="5">
        <v>54.28</v>
      </c>
      <c r="G100" s="5" t="s">
        <v>20</v>
      </c>
      <c r="H100" s="5">
        <v>80</v>
      </c>
      <c r="I100" s="5">
        <v>1996</v>
      </c>
      <c r="J100" s="5">
        <v>67.8</v>
      </c>
      <c r="K100" s="5" t="s">
        <v>18</v>
      </c>
      <c r="L100" s="5">
        <v>0.68600000000000005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5462</v>
      </c>
      <c r="B101" s="5" t="s">
        <v>26</v>
      </c>
      <c r="C101" s="5" t="s">
        <v>45</v>
      </c>
      <c r="D101" s="5" t="s">
        <v>440</v>
      </c>
      <c r="E101" s="5" t="s">
        <v>235</v>
      </c>
      <c r="F101" s="5">
        <v>4.46</v>
      </c>
      <c r="G101" s="5" t="s">
        <v>20</v>
      </c>
      <c r="H101" s="5">
        <v>80</v>
      </c>
      <c r="I101" s="5">
        <v>2001</v>
      </c>
      <c r="J101" s="5">
        <v>68.900000000000006</v>
      </c>
      <c r="K101" s="5" t="s">
        <v>18</v>
      </c>
      <c r="L101" s="5">
        <v>0.76100000000000001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5463</v>
      </c>
      <c r="B102" s="5" t="s">
        <v>26</v>
      </c>
      <c r="C102" s="5" t="s">
        <v>45</v>
      </c>
      <c r="D102" s="5" t="s">
        <v>440</v>
      </c>
      <c r="E102" s="5" t="s">
        <v>235</v>
      </c>
      <c r="F102" s="5">
        <v>0.19</v>
      </c>
      <c r="G102" s="5" t="s">
        <v>20</v>
      </c>
      <c r="H102" s="5">
        <v>80</v>
      </c>
      <c r="I102" s="5">
        <v>2001</v>
      </c>
      <c r="J102" s="5">
        <v>68.900000000000006</v>
      </c>
      <c r="K102" s="5" t="s">
        <v>18</v>
      </c>
      <c r="L102" s="5">
        <v>0.76100000000000001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5531</v>
      </c>
      <c r="B103" s="5" t="s">
        <v>26</v>
      </c>
      <c r="C103" s="5" t="s">
        <v>45</v>
      </c>
      <c r="D103" s="5" t="s">
        <v>440</v>
      </c>
      <c r="E103" s="5" t="s">
        <v>235</v>
      </c>
      <c r="F103" s="5">
        <v>0.71</v>
      </c>
      <c r="G103" s="5" t="s">
        <v>20</v>
      </c>
      <c r="H103" s="5">
        <v>80</v>
      </c>
      <c r="I103" s="5">
        <v>2001</v>
      </c>
      <c r="J103" s="5">
        <v>68.900000000000006</v>
      </c>
      <c r="K103" s="5" t="s">
        <v>18</v>
      </c>
      <c r="L103" s="5">
        <v>0.76100000000000001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5532</v>
      </c>
      <c r="B104" s="5" t="s">
        <v>26</v>
      </c>
      <c r="C104" s="5" t="s">
        <v>45</v>
      </c>
      <c r="D104" s="5" t="s">
        <v>440</v>
      </c>
      <c r="E104" s="5" t="s">
        <v>235</v>
      </c>
      <c r="F104" s="5">
        <v>17.75</v>
      </c>
      <c r="G104" s="5" t="s">
        <v>20</v>
      </c>
      <c r="H104" s="5">
        <v>100</v>
      </c>
      <c r="I104" s="5" t="s">
        <v>34</v>
      </c>
      <c r="J104" s="5">
        <v>67.099999999999994</v>
      </c>
      <c r="K104" s="5" t="s">
        <v>18</v>
      </c>
      <c r="L104" s="5">
        <v>0.65900000000000003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5540</v>
      </c>
      <c r="B105" s="5" t="s">
        <v>26</v>
      </c>
      <c r="C105" s="5" t="s">
        <v>45</v>
      </c>
      <c r="D105" s="5" t="s">
        <v>440</v>
      </c>
      <c r="E105" s="5" t="s">
        <v>235</v>
      </c>
      <c r="F105" s="5">
        <v>1.65</v>
      </c>
      <c r="G105" s="5" t="s">
        <v>20</v>
      </c>
      <c r="H105" s="5">
        <v>300</v>
      </c>
      <c r="I105" s="5">
        <v>2002</v>
      </c>
      <c r="J105" s="5">
        <v>68.900000000000006</v>
      </c>
      <c r="K105" s="5" t="s">
        <v>18</v>
      </c>
      <c r="L105" s="5">
        <v>0.76700000000000002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5589</v>
      </c>
      <c r="B106" s="5" t="s">
        <v>26</v>
      </c>
      <c r="C106" s="5" t="s">
        <v>45</v>
      </c>
      <c r="D106" s="5" t="s">
        <v>440</v>
      </c>
      <c r="E106" s="5" t="s">
        <v>235</v>
      </c>
      <c r="F106" s="5">
        <v>0.63</v>
      </c>
      <c r="G106" s="5" t="s">
        <v>20</v>
      </c>
      <c r="H106" s="5">
        <v>250</v>
      </c>
      <c r="I106" s="5">
        <v>2000</v>
      </c>
      <c r="J106" s="5">
        <v>68.900000000000006</v>
      </c>
      <c r="K106" s="5" t="s">
        <v>18</v>
      </c>
      <c r="L106" s="5">
        <v>0.76700000000000002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5649</v>
      </c>
      <c r="B107" s="5" t="s">
        <v>26</v>
      </c>
      <c r="C107" s="5" t="s">
        <v>45</v>
      </c>
      <c r="D107" s="5" t="s">
        <v>440</v>
      </c>
      <c r="E107" s="5" t="s">
        <v>235</v>
      </c>
      <c r="F107" s="5">
        <v>79.42</v>
      </c>
      <c r="G107" s="5" t="s">
        <v>20</v>
      </c>
      <c r="H107" s="5">
        <v>80</v>
      </c>
      <c r="I107" s="5">
        <v>2001</v>
      </c>
      <c r="J107" s="5">
        <v>68.900000000000006</v>
      </c>
      <c r="K107" s="5" t="s">
        <v>18</v>
      </c>
      <c r="L107" s="5">
        <v>0.76100000000000001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5723</v>
      </c>
      <c r="B108" s="5" t="s">
        <v>26</v>
      </c>
      <c r="C108" s="5" t="s">
        <v>45</v>
      </c>
      <c r="D108" s="5" t="s">
        <v>440</v>
      </c>
      <c r="E108" s="5" t="s">
        <v>235</v>
      </c>
      <c r="F108" s="5">
        <v>0.3</v>
      </c>
      <c r="G108" s="5" t="s">
        <v>20</v>
      </c>
      <c r="H108" s="5">
        <v>80</v>
      </c>
      <c r="I108" s="5">
        <v>1996</v>
      </c>
      <c r="J108" s="5">
        <v>67.8</v>
      </c>
      <c r="K108" s="5" t="s">
        <v>18</v>
      </c>
      <c r="L108" s="5">
        <v>0.68600000000000005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5724</v>
      </c>
      <c r="B109" s="5" t="s">
        <v>26</v>
      </c>
      <c r="C109" s="5" t="s">
        <v>45</v>
      </c>
      <c r="D109" s="5" t="s">
        <v>440</v>
      </c>
      <c r="E109" s="5" t="s">
        <v>235</v>
      </c>
      <c r="F109" s="5">
        <v>46.8</v>
      </c>
      <c r="G109" s="5" t="s">
        <v>20</v>
      </c>
      <c r="H109" s="5">
        <v>80</v>
      </c>
      <c r="I109" s="5">
        <v>1996</v>
      </c>
      <c r="J109" s="5">
        <v>67.8</v>
      </c>
      <c r="K109" s="5" t="s">
        <v>18</v>
      </c>
      <c r="L109" s="5">
        <v>0.68600000000000005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5728</v>
      </c>
      <c r="B110" s="5" t="s">
        <v>26</v>
      </c>
      <c r="C110" s="5" t="s">
        <v>45</v>
      </c>
      <c r="D110" s="5" t="s">
        <v>440</v>
      </c>
      <c r="E110" s="5" t="s">
        <v>235</v>
      </c>
      <c r="F110" s="5">
        <v>82.5</v>
      </c>
      <c r="G110" s="5" t="s">
        <v>16</v>
      </c>
      <c r="H110" s="5">
        <v>100</v>
      </c>
      <c r="I110" s="5">
        <v>2001</v>
      </c>
      <c r="J110" s="5">
        <v>84.2</v>
      </c>
      <c r="K110" s="5" t="s">
        <v>25</v>
      </c>
      <c r="L110" s="5">
        <v>0.56599999999999995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5778</v>
      </c>
      <c r="B111" s="5" t="s">
        <v>26</v>
      </c>
      <c r="C111" s="5" t="s">
        <v>45</v>
      </c>
      <c r="D111" s="5" t="s">
        <v>440</v>
      </c>
      <c r="E111" s="5" t="s">
        <v>235</v>
      </c>
      <c r="F111" s="5">
        <v>0.42</v>
      </c>
      <c r="G111" s="5" t="s">
        <v>20</v>
      </c>
      <c r="H111" s="5">
        <v>80</v>
      </c>
      <c r="I111" s="5">
        <v>1996</v>
      </c>
      <c r="J111" s="5">
        <v>67.8</v>
      </c>
      <c r="K111" s="5" t="s">
        <v>18</v>
      </c>
      <c r="L111" s="5">
        <v>0.68600000000000005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5799</v>
      </c>
      <c r="B112" s="5" t="s">
        <v>26</v>
      </c>
      <c r="C112" s="5" t="s">
        <v>45</v>
      </c>
      <c r="D112" s="5" t="s">
        <v>440</v>
      </c>
      <c r="E112" s="5" t="s">
        <v>235</v>
      </c>
      <c r="F112" s="5">
        <v>2.54</v>
      </c>
      <c r="G112" s="5" t="s">
        <v>16</v>
      </c>
      <c r="H112" s="5">
        <v>80</v>
      </c>
      <c r="I112" s="5">
        <v>1998</v>
      </c>
      <c r="J112" s="5">
        <v>82.1</v>
      </c>
      <c r="K112" s="5" t="s">
        <v>25</v>
      </c>
      <c r="L112" s="5">
        <v>0.49099999999999999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5825</v>
      </c>
      <c r="B113" s="5" t="s">
        <v>26</v>
      </c>
      <c r="C113" s="5" t="s">
        <v>45</v>
      </c>
      <c r="D113" s="5" t="s">
        <v>440</v>
      </c>
      <c r="E113" s="5" t="s">
        <v>235</v>
      </c>
      <c r="F113" s="5">
        <v>0.59</v>
      </c>
      <c r="G113" s="5" t="s">
        <v>20</v>
      </c>
      <c r="H113" s="5">
        <v>100</v>
      </c>
      <c r="I113" s="5">
        <v>2001</v>
      </c>
      <c r="J113" s="5">
        <v>68.900000000000006</v>
      </c>
      <c r="K113" s="5" t="s">
        <v>18</v>
      </c>
      <c r="L113" s="5">
        <v>0.76100000000000001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5889</v>
      </c>
      <c r="B114" s="5" t="s">
        <v>26</v>
      </c>
      <c r="C114" s="5" t="s">
        <v>45</v>
      </c>
      <c r="D114" s="5" t="s">
        <v>440</v>
      </c>
      <c r="E114" s="5" t="s">
        <v>235</v>
      </c>
      <c r="F114" s="5">
        <v>70.959999999999994</v>
      </c>
      <c r="G114" s="5" t="s">
        <v>20</v>
      </c>
      <c r="H114" s="5">
        <v>80</v>
      </c>
      <c r="I114" s="5">
        <v>2001</v>
      </c>
      <c r="J114" s="5">
        <v>68.900000000000006</v>
      </c>
      <c r="K114" s="5" t="s">
        <v>18</v>
      </c>
      <c r="L114" s="5">
        <v>0.76100000000000001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5890</v>
      </c>
      <c r="B115" s="5" t="s">
        <v>26</v>
      </c>
      <c r="C115" s="5" t="s">
        <v>45</v>
      </c>
      <c r="D115" s="5" t="s">
        <v>440</v>
      </c>
      <c r="E115" s="5" t="s">
        <v>235</v>
      </c>
      <c r="F115" s="5">
        <v>9.0399999999999991</v>
      </c>
      <c r="G115" s="5" t="s">
        <v>20</v>
      </c>
      <c r="H115" s="5">
        <v>80</v>
      </c>
      <c r="I115" s="5">
        <v>2001</v>
      </c>
      <c r="J115" s="5">
        <v>68.900000000000006</v>
      </c>
      <c r="K115" s="5" t="s">
        <v>18</v>
      </c>
      <c r="L115" s="5">
        <v>0.76100000000000001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5956</v>
      </c>
      <c r="B116" s="5" t="s">
        <v>26</v>
      </c>
      <c r="C116" s="5" t="s">
        <v>45</v>
      </c>
      <c r="D116" s="5" t="s">
        <v>440</v>
      </c>
      <c r="E116" s="5" t="s">
        <v>235</v>
      </c>
      <c r="F116" s="5">
        <v>1.37</v>
      </c>
      <c r="G116" s="5" t="s">
        <v>20</v>
      </c>
      <c r="H116" s="5">
        <v>250</v>
      </c>
      <c r="I116" s="5">
        <v>2001</v>
      </c>
      <c r="J116" s="5">
        <v>68.900000000000006</v>
      </c>
      <c r="K116" s="5" t="s">
        <v>18</v>
      </c>
      <c r="L116" s="5">
        <v>0.76700000000000002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6017</v>
      </c>
      <c r="B117" s="5" t="s">
        <v>26</v>
      </c>
      <c r="C117" s="5" t="s">
        <v>45</v>
      </c>
      <c r="D117" s="5" t="s">
        <v>440</v>
      </c>
      <c r="E117" s="5" t="s">
        <v>235</v>
      </c>
      <c r="F117" s="5">
        <v>1.29</v>
      </c>
      <c r="G117" s="5" t="s">
        <v>20</v>
      </c>
      <c r="H117" s="5">
        <v>150</v>
      </c>
      <c r="I117" s="5">
        <v>2001</v>
      </c>
      <c r="J117" s="5">
        <v>68.900000000000006</v>
      </c>
      <c r="K117" s="5" t="s">
        <v>18</v>
      </c>
      <c r="L117" s="5">
        <v>0.76700000000000002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6059</v>
      </c>
      <c r="B118" s="5" t="s">
        <v>26</v>
      </c>
      <c r="C118" s="5" t="s">
        <v>45</v>
      </c>
      <c r="D118" s="5" t="s">
        <v>440</v>
      </c>
      <c r="E118" s="5" t="s">
        <v>235</v>
      </c>
      <c r="F118" s="5">
        <v>29.24</v>
      </c>
      <c r="G118" s="5" t="s">
        <v>20</v>
      </c>
      <c r="H118" s="5">
        <v>80</v>
      </c>
      <c r="I118" s="5">
        <v>2001</v>
      </c>
      <c r="J118" s="5">
        <v>68.900000000000006</v>
      </c>
      <c r="K118" s="5" t="s">
        <v>18</v>
      </c>
      <c r="L118" s="5">
        <v>0.76100000000000001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6083</v>
      </c>
      <c r="B119" s="5" t="s">
        <v>26</v>
      </c>
      <c r="C119" s="5" t="s">
        <v>45</v>
      </c>
      <c r="D119" s="5" t="s">
        <v>440</v>
      </c>
      <c r="E119" s="5" t="s">
        <v>235</v>
      </c>
      <c r="F119" s="5">
        <v>4.18</v>
      </c>
      <c r="G119" s="5" t="s">
        <v>22</v>
      </c>
      <c r="H119" s="5">
        <v>100</v>
      </c>
      <c r="I119" s="5">
        <v>1998</v>
      </c>
      <c r="J119" s="5">
        <v>74.7</v>
      </c>
      <c r="K119" s="5" t="s">
        <v>17</v>
      </c>
      <c r="L119" s="5">
        <v>0.501</v>
      </c>
      <c r="M119" s="5" t="s">
        <v>18</v>
      </c>
      <c r="N119" s="5" t="s">
        <v>19</v>
      </c>
      <c r="O119" s="5" t="s">
        <v>19</v>
      </c>
    </row>
    <row r="120" spans="1:15" ht="14.1" customHeight="1">
      <c r="A120" s="5">
        <v>6084</v>
      </c>
      <c r="B120" s="5" t="s">
        <v>26</v>
      </c>
      <c r="C120" s="5" t="s">
        <v>45</v>
      </c>
      <c r="D120" s="5" t="s">
        <v>440</v>
      </c>
      <c r="E120" s="5" t="s">
        <v>235</v>
      </c>
      <c r="F120" s="5">
        <v>50.89</v>
      </c>
      <c r="G120" s="5" t="s">
        <v>22</v>
      </c>
      <c r="H120" s="5">
        <v>50</v>
      </c>
      <c r="I120" s="5">
        <v>1998</v>
      </c>
      <c r="J120" s="5">
        <v>74.7</v>
      </c>
      <c r="K120" s="5" t="s">
        <v>17</v>
      </c>
      <c r="L120" s="5">
        <v>0.501</v>
      </c>
      <c r="M120" s="5" t="s">
        <v>18</v>
      </c>
      <c r="N120" s="5" t="s">
        <v>19</v>
      </c>
      <c r="O120" s="5" t="s">
        <v>19</v>
      </c>
    </row>
    <row r="121" spans="1:15" ht="14.1" customHeight="1">
      <c r="A121" s="5">
        <v>6123</v>
      </c>
      <c r="B121" s="5" t="s">
        <v>26</v>
      </c>
      <c r="C121" s="5" t="s">
        <v>45</v>
      </c>
      <c r="D121" s="5" t="s">
        <v>440</v>
      </c>
      <c r="E121" s="5" t="s">
        <v>235</v>
      </c>
      <c r="F121" s="5">
        <v>3.52</v>
      </c>
      <c r="G121" s="5" t="s">
        <v>20</v>
      </c>
      <c r="H121" s="5">
        <v>100</v>
      </c>
      <c r="I121" s="5">
        <v>2001</v>
      </c>
      <c r="J121" s="5">
        <v>68.900000000000006</v>
      </c>
      <c r="K121" s="5" t="s">
        <v>18</v>
      </c>
      <c r="L121" s="5">
        <v>0.76100000000000001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6215</v>
      </c>
      <c r="B122" s="5" t="s">
        <v>26</v>
      </c>
      <c r="C122" s="5" t="s">
        <v>45</v>
      </c>
      <c r="D122" s="5" t="s">
        <v>440</v>
      </c>
      <c r="E122" s="5" t="s">
        <v>235</v>
      </c>
      <c r="F122" s="5">
        <v>212.85</v>
      </c>
      <c r="G122" s="5" t="s">
        <v>16</v>
      </c>
      <c r="H122" s="5">
        <v>100</v>
      </c>
      <c r="I122" s="5">
        <v>1998</v>
      </c>
      <c r="J122" s="5">
        <v>82.1</v>
      </c>
      <c r="K122" s="5" t="s">
        <v>25</v>
      </c>
      <c r="L122" s="5">
        <v>0.49099999999999999</v>
      </c>
      <c r="M122" s="5" t="s">
        <v>18</v>
      </c>
      <c r="N122" s="5" t="s">
        <v>19</v>
      </c>
      <c r="O122" s="5" t="s">
        <v>19</v>
      </c>
    </row>
    <row r="123" spans="1:15" ht="14.1" customHeight="1">
      <c r="A123" s="5">
        <v>6253</v>
      </c>
      <c r="B123" s="5" t="s">
        <v>26</v>
      </c>
      <c r="C123" s="5" t="s">
        <v>45</v>
      </c>
      <c r="D123" s="5" t="s">
        <v>440</v>
      </c>
      <c r="E123" s="5" t="s">
        <v>235</v>
      </c>
      <c r="F123" s="5">
        <v>49.02</v>
      </c>
      <c r="G123" s="5" t="s">
        <v>20</v>
      </c>
      <c r="H123" s="5">
        <v>100</v>
      </c>
      <c r="I123" s="5">
        <v>2001</v>
      </c>
      <c r="J123" s="5">
        <v>68.900000000000006</v>
      </c>
      <c r="K123" s="5" t="s">
        <v>18</v>
      </c>
      <c r="L123" s="5">
        <v>0.76100000000000001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6254</v>
      </c>
      <c r="B124" s="5" t="s">
        <v>26</v>
      </c>
      <c r="C124" s="5" t="s">
        <v>45</v>
      </c>
      <c r="D124" s="5" t="s">
        <v>440</v>
      </c>
      <c r="E124" s="5" t="s">
        <v>235</v>
      </c>
      <c r="F124" s="5">
        <v>0.23</v>
      </c>
      <c r="G124" s="5" t="s">
        <v>20</v>
      </c>
      <c r="H124" s="5">
        <v>80</v>
      </c>
      <c r="I124" s="5">
        <v>1996</v>
      </c>
      <c r="J124" s="5">
        <v>67.8</v>
      </c>
      <c r="K124" s="5" t="s">
        <v>18</v>
      </c>
      <c r="L124" s="5">
        <v>0.68600000000000005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6255</v>
      </c>
      <c r="B125" s="5" t="s">
        <v>26</v>
      </c>
      <c r="C125" s="5" t="s">
        <v>45</v>
      </c>
      <c r="D125" s="5" t="s">
        <v>440</v>
      </c>
      <c r="E125" s="5" t="s">
        <v>235</v>
      </c>
      <c r="F125" s="5">
        <v>9.9</v>
      </c>
      <c r="G125" s="5" t="s">
        <v>23</v>
      </c>
      <c r="H125" s="5">
        <v>100</v>
      </c>
      <c r="I125" s="5">
        <v>2001</v>
      </c>
      <c r="J125" s="5">
        <v>74.400000000000006</v>
      </c>
      <c r="K125" s="5" t="s">
        <v>17</v>
      </c>
      <c r="L125" s="5">
        <v>0.74299999999999999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6283</v>
      </c>
      <c r="B126" s="5" t="s">
        <v>26</v>
      </c>
      <c r="C126" s="5" t="s">
        <v>45</v>
      </c>
      <c r="D126" s="5" t="s">
        <v>440</v>
      </c>
      <c r="E126" s="5" t="s">
        <v>235</v>
      </c>
      <c r="F126" s="5">
        <v>70.95</v>
      </c>
      <c r="G126" s="5" t="s">
        <v>16</v>
      </c>
      <c r="H126" s="5">
        <v>80</v>
      </c>
      <c r="I126" s="5">
        <v>1998</v>
      </c>
      <c r="J126" s="5">
        <v>82.1</v>
      </c>
      <c r="K126" s="5" t="s">
        <v>25</v>
      </c>
      <c r="L126" s="5">
        <v>0.49099999999999999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6321</v>
      </c>
      <c r="B127" s="5" t="s">
        <v>26</v>
      </c>
      <c r="C127" s="5" t="s">
        <v>45</v>
      </c>
      <c r="D127" s="5" t="s">
        <v>440</v>
      </c>
      <c r="E127" s="5" t="s">
        <v>235</v>
      </c>
      <c r="F127" s="5">
        <v>0.39</v>
      </c>
      <c r="G127" s="5" t="s">
        <v>20</v>
      </c>
      <c r="H127" s="5">
        <v>80</v>
      </c>
      <c r="I127" s="5">
        <v>2001</v>
      </c>
      <c r="J127" s="5">
        <v>68.900000000000006</v>
      </c>
      <c r="K127" s="5" t="s">
        <v>18</v>
      </c>
      <c r="L127" s="5">
        <v>0.76100000000000001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6358</v>
      </c>
      <c r="B128" s="5" t="s">
        <v>26</v>
      </c>
      <c r="C128" s="5" t="s">
        <v>45</v>
      </c>
      <c r="D128" s="5" t="s">
        <v>440</v>
      </c>
      <c r="E128" s="5" t="s">
        <v>235</v>
      </c>
      <c r="F128" s="5">
        <v>0.47</v>
      </c>
      <c r="G128" s="5" t="s">
        <v>20</v>
      </c>
      <c r="H128" s="5">
        <v>80</v>
      </c>
      <c r="I128" s="5">
        <v>1996</v>
      </c>
      <c r="J128" s="5">
        <v>67.8</v>
      </c>
      <c r="K128" s="5" t="s">
        <v>18</v>
      </c>
      <c r="L128" s="5">
        <v>0.68600000000000005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6396</v>
      </c>
      <c r="B129" s="5" t="s">
        <v>26</v>
      </c>
      <c r="C129" s="5" t="s">
        <v>45</v>
      </c>
      <c r="D129" s="5" t="s">
        <v>440</v>
      </c>
      <c r="E129" s="5" t="s">
        <v>235</v>
      </c>
      <c r="F129" s="5">
        <v>1.64</v>
      </c>
      <c r="G129" s="5" t="s">
        <v>16</v>
      </c>
      <c r="H129" s="5">
        <v>100</v>
      </c>
      <c r="I129" s="5">
        <v>2003</v>
      </c>
      <c r="J129" s="5">
        <v>84.2</v>
      </c>
      <c r="K129" s="5" t="s">
        <v>25</v>
      </c>
      <c r="L129" s="5">
        <v>0.56599999999999995</v>
      </c>
      <c r="M129" s="5" t="s">
        <v>18</v>
      </c>
      <c r="N129" s="5" t="s">
        <v>19</v>
      </c>
      <c r="O129" s="5" t="s">
        <v>19</v>
      </c>
    </row>
    <row r="130" spans="1:15" ht="14.1" customHeight="1">
      <c r="A130" s="5">
        <v>6424</v>
      </c>
      <c r="B130" s="5" t="s">
        <v>26</v>
      </c>
      <c r="C130" s="5" t="s">
        <v>45</v>
      </c>
      <c r="D130" s="5" t="s">
        <v>440</v>
      </c>
      <c r="E130" s="5" t="s">
        <v>235</v>
      </c>
      <c r="F130" s="5">
        <v>6.12</v>
      </c>
      <c r="G130" s="5" t="s">
        <v>20</v>
      </c>
      <c r="H130" s="5">
        <v>100</v>
      </c>
      <c r="I130" s="5">
        <v>1996</v>
      </c>
      <c r="J130" s="5">
        <v>67.8</v>
      </c>
      <c r="K130" s="5" t="s">
        <v>18</v>
      </c>
      <c r="L130" s="5">
        <v>0.68600000000000005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6451</v>
      </c>
      <c r="B131" s="5" t="s">
        <v>26</v>
      </c>
      <c r="C131" s="5" t="s">
        <v>45</v>
      </c>
      <c r="D131" s="5" t="s">
        <v>440</v>
      </c>
      <c r="E131" s="5" t="s">
        <v>235</v>
      </c>
      <c r="F131" s="5">
        <v>24.38</v>
      </c>
      <c r="G131" s="5" t="s">
        <v>16</v>
      </c>
      <c r="H131" s="5">
        <v>200</v>
      </c>
      <c r="I131" s="5">
        <v>2001</v>
      </c>
      <c r="J131" s="5">
        <v>78.900000000000006</v>
      </c>
      <c r="K131" s="5" t="s">
        <v>17</v>
      </c>
      <c r="L131" s="5">
        <v>0.57199999999999995</v>
      </c>
      <c r="M131" s="5" t="s">
        <v>18</v>
      </c>
      <c r="N131" s="5" t="s">
        <v>19</v>
      </c>
      <c r="O131" s="5" t="s">
        <v>19</v>
      </c>
    </row>
    <row r="132" spans="1:15" ht="14.1" customHeight="1">
      <c r="A132" s="5">
        <v>6456</v>
      </c>
      <c r="B132" s="5" t="s">
        <v>26</v>
      </c>
      <c r="C132" s="5" t="s">
        <v>45</v>
      </c>
      <c r="D132" s="5" t="s">
        <v>440</v>
      </c>
      <c r="E132" s="5" t="s">
        <v>235</v>
      </c>
      <c r="F132" s="5">
        <v>14.73</v>
      </c>
      <c r="G132" s="5" t="s">
        <v>20</v>
      </c>
      <c r="H132" s="5">
        <v>150</v>
      </c>
      <c r="I132" s="5">
        <v>1998</v>
      </c>
      <c r="J132" s="5">
        <v>64.400000000000006</v>
      </c>
      <c r="K132" s="5" t="s">
        <v>18</v>
      </c>
      <c r="L132" s="5">
        <v>0.66200000000000003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6457</v>
      </c>
      <c r="B133" s="5" t="s">
        <v>26</v>
      </c>
      <c r="C133" s="5" t="s">
        <v>45</v>
      </c>
      <c r="D133" s="5" t="s">
        <v>440</v>
      </c>
      <c r="E133" s="5" t="s">
        <v>235</v>
      </c>
      <c r="F133" s="5">
        <v>372.56</v>
      </c>
      <c r="G133" s="5" t="s">
        <v>23</v>
      </c>
      <c r="H133" s="5">
        <v>100</v>
      </c>
      <c r="I133" s="5">
        <v>2001</v>
      </c>
      <c r="J133" s="5">
        <v>68.900000000000006</v>
      </c>
      <c r="K133" s="5" t="s">
        <v>18</v>
      </c>
      <c r="L133" s="5">
        <v>0.71299999999999997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6482</v>
      </c>
      <c r="B134" s="5" t="s">
        <v>26</v>
      </c>
      <c r="C134" s="5" t="s">
        <v>45</v>
      </c>
      <c r="D134" s="5" t="s">
        <v>440</v>
      </c>
      <c r="E134" s="5" t="s">
        <v>235</v>
      </c>
      <c r="F134" s="5">
        <v>183.68</v>
      </c>
      <c r="G134" s="5" t="s">
        <v>16</v>
      </c>
      <c r="H134" s="5">
        <v>100</v>
      </c>
      <c r="I134" s="5">
        <v>2001</v>
      </c>
      <c r="J134" s="5">
        <v>84.2</v>
      </c>
      <c r="K134" s="5" t="s">
        <v>25</v>
      </c>
      <c r="L134" s="5">
        <v>0.56599999999999995</v>
      </c>
      <c r="M134" s="5" t="s">
        <v>18</v>
      </c>
      <c r="N134" s="5" t="s">
        <v>19</v>
      </c>
      <c r="O134" s="5" t="s">
        <v>19</v>
      </c>
    </row>
    <row r="135" spans="1:15" ht="14.1" customHeight="1">
      <c r="A135" s="5">
        <v>6500</v>
      </c>
      <c r="B135" s="5" t="s">
        <v>26</v>
      </c>
      <c r="C135" s="5" t="s">
        <v>45</v>
      </c>
      <c r="D135" s="5" t="s">
        <v>440</v>
      </c>
      <c r="E135" s="5" t="s">
        <v>235</v>
      </c>
      <c r="F135" s="5">
        <v>34.64</v>
      </c>
      <c r="G135" s="5" t="s">
        <v>16</v>
      </c>
      <c r="H135" s="5">
        <v>100</v>
      </c>
      <c r="I135" s="5">
        <v>2003</v>
      </c>
      <c r="J135" s="5">
        <v>84.2</v>
      </c>
      <c r="K135" s="5" t="s">
        <v>25</v>
      </c>
      <c r="L135" s="5">
        <v>0.53600000000000003</v>
      </c>
      <c r="M135" s="5" t="s">
        <v>18</v>
      </c>
      <c r="N135" s="5" t="s">
        <v>19</v>
      </c>
      <c r="O135" s="5" t="s">
        <v>19</v>
      </c>
    </row>
    <row r="136" spans="1:15" ht="14.1" customHeight="1">
      <c r="A136" s="5">
        <v>6544</v>
      </c>
      <c r="B136" s="5" t="s">
        <v>26</v>
      </c>
      <c r="C136" s="5" t="s">
        <v>45</v>
      </c>
      <c r="D136" s="5" t="s">
        <v>440</v>
      </c>
      <c r="E136" s="5" t="s">
        <v>235</v>
      </c>
      <c r="F136" s="5">
        <v>3.54</v>
      </c>
      <c r="G136" s="5" t="s">
        <v>20</v>
      </c>
      <c r="H136" s="5">
        <v>400</v>
      </c>
      <c r="I136" s="5">
        <v>1998</v>
      </c>
      <c r="J136" s="5">
        <v>70</v>
      </c>
      <c r="K136" s="5" t="s">
        <v>18</v>
      </c>
      <c r="L136" s="5">
        <v>0.69799999999999995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6555</v>
      </c>
      <c r="B137" s="5" t="s">
        <v>26</v>
      </c>
      <c r="C137" s="5" t="s">
        <v>45</v>
      </c>
      <c r="D137" s="5" t="s">
        <v>440</v>
      </c>
      <c r="E137" s="5" t="s">
        <v>235</v>
      </c>
      <c r="F137" s="5">
        <v>62.89</v>
      </c>
      <c r="G137" s="5" t="s">
        <v>20</v>
      </c>
      <c r="H137" s="5">
        <v>200</v>
      </c>
      <c r="I137" s="5">
        <v>2007</v>
      </c>
      <c r="J137" s="5">
        <v>68.900000000000006</v>
      </c>
      <c r="K137" s="5" t="s">
        <v>18</v>
      </c>
      <c r="L137" s="5">
        <v>0.76700000000000002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6595</v>
      </c>
      <c r="B138" s="5" t="s">
        <v>26</v>
      </c>
      <c r="C138" s="5" t="s">
        <v>45</v>
      </c>
      <c r="D138" s="5" t="s">
        <v>440</v>
      </c>
      <c r="E138" s="5" t="s">
        <v>235</v>
      </c>
      <c r="F138" s="5">
        <v>0.4</v>
      </c>
      <c r="G138" s="5" t="s">
        <v>16</v>
      </c>
      <c r="H138" s="5">
        <v>200</v>
      </c>
      <c r="I138" s="5">
        <v>2001</v>
      </c>
      <c r="J138" s="5">
        <v>78.900000000000006</v>
      </c>
      <c r="K138" s="5" t="s">
        <v>17</v>
      </c>
      <c r="L138" s="5">
        <v>0.57199999999999995</v>
      </c>
      <c r="M138" s="5" t="s">
        <v>18</v>
      </c>
      <c r="N138" s="5" t="s">
        <v>19</v>
      </c>
      <c r="O138" s="5" t="s">
        <v>19</v>
      </c>
    </row>
    <row r="139" spans="1:15" ht="14.1" customHeight="1">
      <c r="A139" s="5">
        <v>6665</v>
      </c>
      <c r="B139" s="5" t="s">
        <v>26</v>
      </c>
      <c r="C139" s="5" t="s">
        <v>45</v>
      </c>
      <c r="D139" s="5" t="s">
        <v>440</v>
      </c>
      <c r="E139" s="5" t="s">
        <v>235</v>
      </c>
      <c r="F139" s="5">
        <v>0.3</v>
      </c>
      <c r="G139" s="5" t="s">
        <v>20</v>
      </c>
      <c r="H139" s="5">
        <v>80</v>
      </c>
      <c r="I139" s="5">
        <v>2001</v>
      </c>
      <c r="J139" s="5">
        <v>68.900000000000006</v>
      </c>
      <c r="K139" s="5" t="s">
        <v>18</v>
      </c>
      <c r="L139" s="5">
        <v>0.76100000000000001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6768</v>
      </c>
      <c r="B140" s="5" t="s">
        <v>26</v>
      </c>
      <c r="C140" s="5" t="s">
        <v>45</v>
      </c>
      <c r="D140" s="5" t="s">
        <v>440</v>
      </c>
      <c r="E140" s="5" t="s">
        <v>235</v>
      </c>
      <c r="F140" s="5">
        <v>102.97</v>
      </c>
      <c r="G140" s="5" t="s">
        <v>20</v>
      </c>
      <c r="H140" s="5">
        <v>100</v>
      </c>
      <c r="I140" s="5">
        <v>2001</v>
      </c>
      <c r="J140" s="5">
        <v>68.900000000000006</v>
      </c>
      <c r="K140" s="5" t="s">
        <v>18</v>
      </c>
      <c r="L140" s="5">
        <v>0.76100000000000001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6769</v>
      </c>
      <c r="B141" s="5" t="s">
        <v>26</v>
      </c>
      <c r="C141" s="5" t="s">
        <v>45</v>
      </c>
      <c r="D141" s="5" t="s">
        <v>440</v>
      </c>
      <c r="E141" s="5" t="s">
        <v>235</v>
      </c>
      <c r="F141" s="5">
        <v>0.65</v>
      </c>
      <c r="G141" s="5" t="s">
        <v>20</v>
      </c>
      <c r="H141" s="5">
        <v>100</v>
      </c>
      <c r="I141" s="5">
        <v>2001</v>
      </c>
      <c r="J141" s="5">
        <v>68.900000000000006</v>
      </c>
      <c r="K141" s="5" t="s">
        <v>18</v>
      </c>
      <c r="L141" s="5">
        <v>0.76100000000000001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6770</v>
      </c>
      <c r="B142" s="5" t="s">
        <v>26</v>
      </c>
      <c r="C142" s="5" t="s">
        <v>45</v>
      </c>
      <c r="D142" s="5" t="s">
        <v>440</v>
      </c>
      <c r="E142" s="5" t="s">
        <v>235</v>
      </c>
      <c r="F142" s="5">
        <v>56.38</v>
      </c>
      <c r="G142" s="5" t="s">
        <v>20</v>
      </c>
      <c r="H142" s="5">
        <v>80</v>
      </c>
      <c r="I142" s="5">
        <v>2001</v>
      </c>
      <c r="J142" s="5">
        <v>68.900000000000006</v>
      </c>
      <c r="K142" s="5" t="s">
        <v>18</v>
      </c>
      <c r="L142" s="5">
        <v>0.76100000000000001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6771</v>
      </c>
      <c r="B143" s="5" t="s">
        <v>26</v>
      </c>
      <c r="C143" s="5" t="s">
        <v>45</v>
      </c>
      <c r="D143" s="5" t="s">
        <v>440</v>
      </c>
      <c r="E143" s="5" t="s">
        <v>235</v>
      </c>
      <c r="F143" s="5">
        <v>125.11</v>
      </c>
      <c r="G143" s="5" t="s">
        <v>20</v>
      </c>
      <c r="H143" s="5">
        <v>100</v>
      </c>
      <c r="I143" s="5">
        <v>2001</v>
      </c>
      <c r="J143" s="5">
        <v>68.900000000000006</v>
      </c>
      <c r="K143" s="5" t="s">
        <v>18</v>
      </c>
      <c r="L143" s="5">
        <v>0.76100000000000001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6772</v>
      </c>
      <c r="B144" s="5" t="s">
        <v>26</v>
      </c>
      <c r="C144" s="5" t="s">
        <v>45</v>
      </c>
      <c r="D144" s="5" t="s">
        <v>440</v>
      </c>
      <c r="E144" s="5" t="s">
        <v>235</v>
      </c>
      <c r="F144" s="5">
        <v>0.19</v>
      </c>
      <c r="G144" s="5" t="s">
        <v>20</v>
      </c>
      <c r="H144" s="5">
        <v>100</v>
      </c>
      <c r="I144" s="5">
        <v>2001</v>
      </c>
      <c r="J144" s="5">
        <v>68.900000000000006</v>
      </c>
      <c r="K144" s="5" t="s">
        <v>18</v>
      </c>
      <c r="L144" s="5">
        <v>0.76100000000000001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6789</v>
      </c>
      <c r="B145" s="5" t="s">
        <v>26</v>
      </c>
      <c r="C145" s="5" t="s">
        <v>45</v>
      </c>
      <c r="D145" s="5" t="s">
        <v>440</v>
      </c>
      <c r="E145" s="5" t="s">
        <v>235</v>
      </c>
      <c r="F145" s="5">
        <v>0.46</v>
      </c>
      <c r="G145" s="5" t="s">
        <v>20</v>
      </c>
      <c r="H145" s="5">
        <v>400</v>
      </c>
      <c r="I145" s="5">
        <v>1998</v>
      </c>
      <c r="J145" s="5">
        <v>70</v>
      </c>
      <c r="K145" s="5" t="s">
        <v>18</v>
      </c>
      <c r="L145" s="5">
        <v>0.69799999999999995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6819</v>
      </c>
      <c r="B146" s="5" t="s">
        <v>26</v>
      </c>
      <c r="C146" s="5" t="s">
        <v>45</v>
      </c>
      <c r="D146" s="5" t="s">
        <v>440</v>
      </c>
      <c r="E146" s="5" t="s">
        <v>235</v>
      </c>
      <c r="F146" s="5">
        <v>1.55</v>
      </c>
      <c r="G146" s="5" t="s">
        <v>20</v>
      </c>
      <c r="H146" s="5">
        <v>100</v>
      </c>
      <c r="I146" s="5">
        <v>2001</v>
      </c>
      <c r="J146" s="5">
        <v>68.900000000000006</v>
      </c>
      <c r="K146" s="5" t="s">
        <v>18</v>
      </c>
      <c r="L146" s="5">
        <v>0.76100000000000001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6820</v>
      </c>
      <c r="B147" s="5" t="s">
        <v>26</v>
      </c>
      <c r="C147" s="5" t="s">
        <v>45</v>
      </c>
      <c r="D147" s="5" t="s">
        <v>440</v>
      </c>
      <c r="E147" s="5" t="s">
        <v>235</v>
      </c>
      <c r="F147" s="5">
        <v>96.98</v>
      </c>
      <c r="G147" s="5" t="s">
        <v>20</v>
      </c>
      <c r="H147" s="5">
        <v>100</v>
      </c>
      <c r="I147" s="5">
        <v>2001</v>
      </c>
      <c r="J147" s="5">
        <v>68.900000000000006</v>
      </c>
      <c r="K147" s="5" t="s">
        <v>18</v>
      </c>
      <c r="L147" s="5">
        <v>0.76100000000000001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6821</v>
      </c>
      <c r="B148" s="5" t="s">
        <v>26</v>
      </c>
      <c r="C148" s="5" t="s">
        <v>45</v>
      </c>
      <c r="D148" s="5" t="s">
        <v>440</v>
      </c>
      <c r="E148" s="5" t="s">
        <v>235</v>
      </c>
      <c r="F148" s="5">
        <v>0.25</v>
      </c>
      <c r="G148" s="5" t="s">
        <v>20</v>
      </c>
      <c r="H148" s="5">
        <v>80</v>
      </c>
      <c r="I148" s="5">
        <v>1996</v>
      </c>
      <c r="J148" s="5">
        <v>67.8</v>
      </c>
      <c r="K148" s="5" t="s">
        <v>18</v>
      </c>
      <c r="L148" s="5">
        <v>0.68600000000000005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6822</v>
      </c>
      <c r="B149" s="5" t="s">
        <v>26</v>
      </c>
      <c r="C149" s="5" t="s">
        <v>45</v>
      </c>
      <c r="D149" s="5" t="s">
        <v>440</v>
      </c>
      <c r="E149" s="5" t="s">
        <v>235</v>
      </c>
      <c r="F149" s="5">
        <v>17.96</v>
      </c>
      <c r="G149" s="5" t="s">
        <v>20</v>
      </c>
      <c r="H149" s="5">
        <v>300</v>
      </c>
      <c r="I149" s="5">
        <v>2002</v>
      </c>
      <c r="J149" s="5">
        <v>68.900000000000006</v>
      </c>
      <c r="K149" s="5" t="s">
        <v>18</v>
      </c>
      <c r="L149" s="5">
        <v>0.76700000000000002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6919</v>
      </c>
      <c r="B150" s="5" t="s">
        <v>26</v>
      </c>
      <c r="C150" s="5" t="s">
        <v>45</v>
      </c>
      <c r="D150" s="5" t="s">
        <v>440</v>
      </c>
      <c r="E150" s="5" t="s">
        <v>235</v>
      </c>
      <c r="F150" s="5">
        <v>4.46</v>
      </c>
      <c r="G150" s="5" t="s">
        <v>20</v>
      </c>
      <c r="H150" s="5">
        <v>80</v>
      </c>
      <c r="I150" s="5">
        <v>2001</v>
      </c>
      <c r="J150" s="5">
        <v>68.900000000000006</v>
      </c>
      <c r="K150" s="5" t="s">
        <v>18</v>
      </c>
      <c r="L150" s="5">
        <v>0.76100000000000001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6968</v>
      </c>
      <c r="B151" s="5" t="s">
        <v>26</v>
      </c>
      <c r="C151" s="5" t="s">
        <v>45</v>
      </c>
      <c r="D151" s="5" t="s">
        <v>440</v>
      </c>
      <c r="E151" s="5" t="s">
        <v>235</v>
      </c>
      <c r="F151" s="5">
        <v>5.96</v>
      </c>
      <c r="G151" s="5" t="s">
        <v>20</v>
      </c>
      <c r="H151" s="5">
        <v>100</v>
      </c>
      <c r="I151" s="5">
        <v>1998</v>
      </c>
      <c r="J151" s="5">
        <v>67.8</v>
      </c>
      <c r="K151" s="5" t="s">
        <v>18</v>
      </c>
      <c r="L151" s="5">
        <v>0.68600000000000005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6969</v>
      </c>
      <c r="B152" s="5" t="s">
        <v>26</v>
      </c>
      <c r="C152" s="5" t="s">
        <v>45</v>
      </c>
      <c r="D152" s="5" t="s">
        <v>440</v>
      </c>
      <c r="E152" s="5" t="s">
        <v>235</v>
      </c>
      <c r="F152" s="5">
        <v>3.5</v>
      </c>
      <c r="G152" s="5" t="s">
        <v>20</v>
      </c>
      <c r="H152" s="5">
        <v>100</v>
      </c>
      <c r="I152" s="5">
        <v>1998</v>
      </c>
      <c r="J152" s="5">
        <v>67.8</v>
      </c>
      <c r="K152" s="5" t="s">
        <v>18</v>
      </c>
      <c r="L152" s="5">
        <v>0.68600000000000005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6970</v>
      </c>
      <c r="B153" s="5" t="s">
        <v>26</v>
      </c>
      <c r="C153" s="5" t="s">
        <v>45</v>
      </c>
      <c r="D153" s="5" t="s">
        <v>440</v>
      </c>
      <c r="E153" s="5" t="s">
        <v>235</v>
      </c>
      <c r="F153" s="5">
        <v>17.09</v>
      </c>
      <c r="G153" s="5" t="s">
        <v>20</v>
      </c>
      <c r="H153" s="5">
        <v>80</v>
      </c>
      <c r="I153" s="5">
        <v>1996</v>
      </c>
      <c r="J153" s="5">
        <v>67.8</v>
      </c>
      <c r="K153" s="5" t="s">
        <v>18</v>
      </c>
      <c r="L153" s="5">
        <v>0.68600000000000005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6971</v>
      </c>
      <c r="B154" s="5" t="s">
        <v>26</v>
      </c>
      <c r="C154" s="5" t="s">
        <v>45</v>
      </c>
      <c r="D154" s="5" t="s">
        <v>440</v>
      </c>
      <c r="E154" s="5" t="s">
        <v>235</v>
      </c>
      <c r="F154" s="5">
        <v>49.49</v>
      </c>
      <c r="G154" s="5" t="s">
        <v>20</v>
      </c>
      <c r="H154" s="5">
        <v>100</v>
      </c>
      <c r="I154" s="5">
        <v>2001</v>
      </c>
      <c r="J154" s="5">
        <v>68.900000000000006</v>
      </c>
      <c r="K154" s="5" t="s">
        <v>18</v>
      </c>
      <c r="L154" s="5">
        <v>0.76100000000000001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7036</v>
      </c>
      <c r="B155" s="5" t="s">
        <v>26</v>
      </c>
      <c r="C155" s="5" t="s">
        <v>45</v>
      </c>
      <c r="D155" s="5" t="s">
        <v>440</v>
      </c>
      <c r="E155" s="5" t="s">
        <v>235</v>
      </c>
      <c r="F155" s="5">
        <v>29.66</v>
      </c>
      <c r="G155" s="5" t="s">
        <v>20</v>
      </c>
      <c r="H155" s="5">
        <v>80</v>
      </c>
      <c r="I155" s="5">
        <v>2001</v>
      </c>
      <c r="J155" s="5">
        <v>68.900000000000006</v>
      </c>
      <c r="K155" s="5" t="s">
        <v>18</v>
      </c>
      <c r="L155" s="5">
        <v>0.76100000000000001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7128</v>
      </c>
      <c r="B156" s="5" t="s">
        <v>26</v>
      </c>
      <c r="C156" s="5" t="s">
        <v>45</v>
      </c>
      <c r="D156" s="5" t="s">
        <v>440</v>
      </c>
      <c r="E156" s="5" t="s">
        <v>235</v>
      </c>
      <c r="F156" s="5">
        <v>2.8</v>
      </c>
      <c r="G156" s="5" t="s">
        <v>20</v>
      </c>
      <c r="H156" s="5">
        <v>100</v>
      </c>
      <c r="I156" s="5">
        <v>2001</v>
      </c>
      <c r="J156" s="5">
        <v>68.900000000000006</v>
      </c>
      <c r="K156" s="5" t="s">
        <v>18</v>
      </c>
      <c r="L156" s="5">
        <v>0.76100000000000001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7192</v>
      </c>
      <c r="B157" s="5" t="s">
        <v>26</v>
      </c>
      <c r="C157" s="5" t="s">
        <v>45</v>
      </c>
      <c r="D157" s="5" t="s">
        <v>440</v>
      </c>
      <c r="E157" s="5" t="s">
        <v>235</v>
      </c>
      <c r="F157" s="5">
        <v>0.33</v>
      </c>
      <c r="G157" s="5" t="s">
        <v>20</v>
      </c>
      <c r="H157" s="5">
        <v>80</v>
      </c>
      <c r="I157" s="5">
        <v>1996</v>
      </c>
      <c r="J157" s="5">
        <v>67.8</v>
      </c>
      <c r="K157" s="5" t="s">
        <v>18</v>
      </c>
      <c r="L157" s="5">
        <v>0.68600000000000005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7193</v>
      </c>
      <c r="B158" s="5" t="s">
        <v>26</v>
      </c>
      <c r="C158" s="5" t="s">
        <v>45</v>
      </c>
      <c r="D158" s="5" t="s">
        <v>440</v>
      </c>
      <c r="E158" s="5" t="s">
        <v>235</v>
      </c>
      <c r="F158" s="5">
        <v>6.08</v>
      </c>
      <c r="G158" s="5" t="s">
        <v>20</v>
      </c>
      <c r="H158" s="5">
        <v>100</v>
      </c>
      <c r="I158" s="5">
        <v>1996</v>
      </c>
      <c r="J158" s="5">
        <v>67.8</v>
      </c>
      <c r="K158" s="5" t="s">
        <v>18</v>
      </c>
      <c r="L158" s="5">
        <v>0.68600000000000005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7194</v>
      </c>
      <c r="B159" s="5" t="s">
        <v>26</v>
      </c>
      <c r="C159" s="5" t="s">
        <v>45</v>
      </c>
      <c r="D159" s="5" t="s">
        <v>440</v>
      </c>
      <c r="E159" s="5" t="s">
        <v>235</v>
      </c>
      <c r="F159" s="5">
        <v>91.36</v>
      </c>
      <c r="G159" s="5" t="s">
        <v>20</v>
      </c>
      <c r="H159" s="5">
        <v>80</v>
      </c>
      <c r="I159" s="5">
        <v>2001</v>
      </c>
      <c r="J159" s="5">
        <v>68.900000000000006</v>
      </c>
      <c r="K159" s="5" t="s">
        <v>18</v>
      </c>
      <c r="L159" s="5">
        <v>0.76100000000000001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7234</v>
      </c>
      <c r="B160" s="5" t="s">
        <v>26</v>
      </c>
      <c r="C160" s="5" t="s">
        <v>45</v>
      </c>
      <c r="D160" s="5" t="s">
        <v>440</v>
      </c>
      <c r="E160" s="5" t="s">
        <v>235</v>
      </c>
      <c r="F160" s="5">
        <v>104.49</v>
      </c>
      <c r="G160" s="5" t="s">
        <v>20</v>
      </c>
      <c r="H160" s="5">
        <v>400</v>
      </c>
      <c r="I160" s="5">
        <v>1998</v>
      </c>
      <c r="J160" s="5">
        <v>70</v>
      </c>
      <c r="K160" s="5" t="s">
        <v>18</v>
      </c>
      <c r="L160" s="5">
        <v>0.69799999999999995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7251</v>
      </c>
      <c r="B161" s="5" t="s">
        <v>26</v>
      </c>
      <c r="C161" s="5" t="s">
        <v>45</v>
      </c>
      <c r="D161" s="5" t="s">
        <v>440</v>
      </c>
      <c r="E161" s="5" t="s">
        <v>235</v>
      </c>
      <c r="F161" s="5">
        <v>50.24</v>
      </c>
      <c r="G161" s="5" t="s">
        <v>16</v>
      </c>
      <c r="H161" s="5">
        <v>50</v>
      </c>
      <c r="I161" s="5">
        <v>2001</v>
      </c>
      <c r="J161" s="5">
        <v>84.2</v>
      </c>
      <c r="K161" s="5" t="s">
        <v>25</v>
      </c>
      <c r="L161" s="5">
        <v>0.56599999999999995</v>
      </c>
      <c r="M161" s="5" t="s">
        <v>18</v>
      </c>
      <c r="N161" s="5" t="s">
        <v>19</v>
      </c>
      <c r="O161" s="5" t="s">
        <v>19</v>
      </c>
    </row>
    <row r="162" spans="1:15" ht="14.1" customHeight="1">
      <c r="A162" s="5">
        <v>7265</v>
      </c>
      <c r="B162" s="5" t="s">
        <v>26</v>
      </c>
      <c r="C162" s="5" t="s">
        <v>45</v>
      </c>
      <c r="D162" s="5" t="s">
        <v>440</v>
      </c>
      <c r="E162" s="5" t="s">
        <v>235</v>
      </c>
      <c r="F162" s="5">
        <v>24.17</v>
      </c>
      <c r="G162" s="5" t="s">
        <v>20</v>
      </c>
      <c r="H162" s="5">
        <v>80</v>
      </c>
      <c r="I162" s="5">
        <v>2001</v>
      </c>
      <c r="J162" s="5">
        <v>68.900000000000006</v>
      </c>
      <c r="K162" s="5" t="s">
        <v>18</v>
      </c>
      <c r="L162" s="5">
        <v>0.76100000000000001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7309</v>
      </c>
      <c r="B163" s="5" t="s">
        <v>26</v>
      </c>
      <c r="C163" s="5" t="s">
        <v>45</v>
      </c>
      <c r="D163" s="5" t="s">
        <v>440</v>
      </c>
      <c r="E163" s="5" t="s">
        <v>235</v>
      </c>
      <c r="F163" s="5">
        <v>0.15</v>
      </c>
      <c r="G163" s="5" t="s">
        <v>20</v>
      </c>
      <c r="H163" s="5">
        <v>150</v>
      </c>
      <c r="I163" s="5">
        <v>2001</v>
      </c>
      <c r="J163" s="5">
        <v>68.900000000000006</v>
      </c>
      <c r="K163" s="5" t="s">
        <v>18</v>
      </c>
      <c r="L163" s="5">
        <v>0.76700000000000002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7310</v>
      </c>
      <c r="B164" s="5" t="s">
        <v>26</v>
      </c>
      <c r="C164" s="5" t="s">
        <v>45</v>
      </c>
      <c r="D164" s="5" t="s">
        <v>440</v>
      </c>
      <c r="E164" s="5" t="s">
        <v>235</v>
      </c>
      <c r="F164" s="5">
        <v>0.7</v>
      </c>
      <c r="G164" s="5" t="s">
        <v>20</v>
      </c>
      <c r="H164" s="5">
        <v>100</v>
      </c>
      <c r="I164" s="5">
        <v>2001</v>
      </c>
      <c r="J164" s="5">
        <v>68.900000000000006</v>
      </c>
      <c r="K164" s="5" t="s">
        <v>18</v>
      </c>
      <c r="L164" s="5">
        <v>0.76100000000000001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7375</v>
      </c>
      <c r="B165" s="5" t="s">
        <v>26</v>
      </c>
      <c r="C165" s="5" t="s">
        <v>45</v>
      </c>
      <c r="D165" s="5" t="s">
        <v>440</v>
      </c>
      <c r="E165" s="5" t="s">
        <v>235</v>
      </c>
      <c r="F165" s="5">
        <v>2.78</v>
      </c>
      <c r="G165" s="5" t="s">
        <v>20</v>
      </c>
      <c r="H165" s="5">
        <v>80</v>
      </c>
      <c r="I165" s="5">
        <v>2001</v>
      </c>
      <c r="J165" s="5">
        <v>68.900000000000006</v>
      </c>
      <c r="K165" s="5" t="s">
        <v>18</v>
      </c>
      <c r="L165" s="5">
        <v>0.76100000000000001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4">
        <v>7380</v>
      </c>
      <c r="B166" s="4" t="s">
        <v>26</v>
      </c>
      <c r="C166" s="4" t="s">
        <v>45</v>
      </c>
      <c r="D166" s="4" t="s">
        <v>440</v>
      </c>
      <c r="E166" s="4" t="s">
        <v>235</v>
      </c>
      <c r="F166" s="4">
        <v>105.55</v>
      </c>
      <c r="G166" s="4" t="s">
        <v>23</v>
      </c>
      <c r="H166" s="4">
        <v>300</v>
      </c>
      <c r="I166" s="4">
        <v>1980</v>
      </c>
      <c r="J166" s="4">
        <v>68.900000000000006</v>
      </c>
      <c r="K166" s="4" t="s">
        <v>18</v>
      </c>
      <c r="L166" s="4">
        <v>0.44900000000000001</v>
      </c>
      <c r="M166" s="4" t="s">
        <v>32</v>
      </c>
      <c r="N166" s="4" t="s">
        <v>46</v>
      </c>
      <c r="O166" s="4" t="s">
        <v>19</v>
      </c>
    </row>
    <row r="167" spans="1:15" ht="14.1" customHeight="1">
      <c r="A167" s="5">
        <v>7383</v>
      </c>
      <c r="B167" s="5" t="s">
        <v>26</v>
      </c>
      <c r="C167" s="5" t="s">
        <v>45</v>
      </c>
      <c r="D167" s="5" t="s">
        <v>440</v>
      </c>
      <c r="E167" s="5" t="s">
        <v>235</v>
      </c>
      <c r="F167" s="5">
        <v>0.54</v>
      </c>
      <c r="G167" s="5" t="s">
        <v>16</v>
      </c>
      <c r="H167" s="5">
        <v>100</v>
      </c>
      <c r="I167" s="5">
        <v>2003</v>
      </c>
      <c r="J167" s="5">
        <v>84.2</v>
      </c>
      <c r="K167" s="5" t="s">
        <v>25</v>
      </c>
      <c r="L167" s="5">
        <v>0.56599999999999995</v>
      </c>
      <c r="M167" s="5" t="s">
        <v>18</v>
      </c>
      <c r="N167" s="5" t="s">
        <v>19</v>
      </c>
      <c r="O167" s="5" t="s">
        <v>19</v>
      </c>
    </row>
    <row r="168" spans="1:15" ht="14.1" customHeight="1">
      <c r="A168" s="5">
        <v>7402</v>
      </c>
      <c r="B168" s="5" t="s">
        <v>26</v>
      </c>
      <c r="C168" s="5" t="s">
        <v>45</v>
      </c>
      <c r="D168" s="5" t="s">
        <v>440</v>
      </c>
      <c r="E168" s="5" t="s">
        <v>235</v>
      </c>
      <c r="F168" s="5">
        <v>0.4</v>
      </c>
      <c r="G168" s="5" t="s">
        <v>16</v>
      </c>
      <c r="H168" s="5">
        <v>80</v>
      </c>
      <c r="I168" s="5">
        <v>2003</v>
      </c>
      <c r="J168" s="5">
        <v>84.2</v>
      </c>
      <c r="K168" s="5" t="s">
        <v>25</v>
      </c>
      <c r="L168" s="5">
        <v>0.56599999999999995</v>
      </c>
      <c r="M168" s="5" t="s">
        <v>18</v>
      </c>
      <c r="N168" s="5" t="s">
        <v>19</v>
      </c>
      <c r="O168" s="5" t="s">
        <v>19</v>
      </c>
    </row>
    <row r="169" spans="1:15" ht="14.1" customHeight="1">
      <c r="A169" s="5">
        <v>7484</v>
      </c>
      <c r="B169" s="5" t="s">
        <v>26</v>
      </c>
      <c r="C169" s="5" t="s">
        <v>45</v>
      </c>
      <c r="D169" s="5" t="s">
        <v>440</v>
      </c>
      <c r="E169" s="5" t="s">
        <v>235</v>
      </c>
      <c r="F169" s="5">
        <v>83.99</v>
      </c>
      <c r="G169" s="5" t="s">
        <v>20</v>
      </c>
      <c r="H169" s="5">
        <v>250</v>
      </c>
      <c r="I169" s="5">
        <v>2001</v>
      </c>
      <c r="J169" s="5">
        <v>68.900000000000006</v>
      </c>
      <c r="K169" s="5" t="s">
        <v>18</v>
      </c>
      <c r="L169" s="5">
        <v>0.76700000000000002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7539</v>
      </c>
      <c r="B170" s="5" t="s">
        <v>26</v>
      </c>
      <c r="C170" s="5" t="s">
        <v>45</v>
      </c>
      <c r="D170" s="5" t="s">
        <v>440</v>
      </c>
      <c r="E170" s="5" t="s">
        <v>235</v>
      </c>
      <c r="F170" s="5">
        <v>60.89</v>
      </c>
      <c r="G170" s="5" t="s">
        <v>23</v>
      </c>
      <c r="H170" s="5">
        <v>80</v>
      </c>
      <c r="I170" s="5">
        <v>2001</v>
      </c>
      <c r="J170" s="5">
        <v>74.400000000000006</v>
      </c>
      <c r="K170" s="5" t="s">
        <v>17</v>
      </c>
      <c r="L170" s="5">
        <v>0.74299999999999999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7647</v>
      </c>
      <c r="B171" s="5" t="s">
        <v>26</v>
      </c>
      <c r="C171" s="5" t="s">
        <v>45</v>
      </c>
      <c r="D171" s="5" t="s">
        <v>440</v>
      </c>
      <c r="E171" s="5" t="s">
        <v>235</v>
      </c>
      <c r="F171" s="5">
        <v>17.7</v>
      </c>
      <c r="G171" s="5" t="s">
        <v>20</v>
      </c>
      <c r="H171" s="5">
        <v>200</v>
      </c>
      <c r="I171" s="5">
        <v>2007</v>
      </c>
      <c r="J171" s="5">
        <v>68.900000000000006</v>
      </c>
      <c r="K171" s="5" t="s">
        <v>18</v>
      </c>
      <c r="L171" s="5">
        <v>0.76700000000000002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7671</v>
      </c>
      <c r="B172" s="5" t="s">
        <v>26</v>
      </c>
      <c r="C172" s="5" t="s">
        <v>45</v>
      </c>
      <c r="D172" s="5" t="s">
        <v>440</v>
      </c>
      <c r="E172" s="5" t="s">
        <v>235</v>
      </c>
      <c r="F172" s="5">
        <v>0.61</v>
      </c>
      <c r="G172" s="5" t="s">
        <v>20</v>
      </c>
      <c r="H172" s="5">
        <v>80</v>
      </c>
      <c r="I172" s="5">
        <v>2001</v>
      </c>
      <c r="J172" s="5">
        <v>68.900000000000006</v>
      </c>
      <c r="K172" s="5" t="s">
        <v>18</v>
      </c>
      <c r="L172" s="5">
        <v>0.76100000000000001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7672</v>
      </c>
      <c r="B173" s="5" t="s">
        <v>26</v>
      </c>
      <c r="C173" s="5" t="s">
        <v>45</v>
      </c>
      <c r="D173" s="5" t="s">
        <v>440</v>
      </c>
      <c r="E173" s="5" t="s">
        <v>235</v>
      </c>
      <c r="F173" s="5">
        <v>33.92</v>
      </c>
      <c r="G173" s="5" t="s">
        <v>20</v>
      </c>
      <c r="H173" s="5">
        <v>80</v>
      </c>
      <c r="I173" s="5">
        <v>1996</v>
      </c>
      <c r="J173" s="5">
        <v>67.8</v>
      </c>
      <c r="K173" s="5" t="s">
        <v>18</v>
      </c>
      <c r="L173" s="5">
        <v>0.68600000000000005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7726</v>
      </c>
      <c r="B174" s="5" t="s">
        <v>26</v>
      </c>
      <c r="C174" s="5" t="s">
        <v>45</v>
      </c>
      <c r="D174" s="5" t="s">
        <v>440</v>
      </c>
      <c r="E174" s="5" t="s">
        <v>235</v>
      </c>
      <c r="F174" s="5">
        <v>56.5</v>
      </c>
      <c r="G174" s="5" t="s">
        <v>20</v>
      </c>
      <c r="H174" s="5">
        <v>80</v>
      </c>
      <c r="I174" s="5">
        <v>1996</v>
      </c>
      <c r="J174" s="5">
        <v>67.8</v>
      </c>
      <c r="K174" s="5" t="s">
        <v>18</v>
      </c>
      <c r="L174" s="5">
        <v>0.68600000000000005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7727</v>
      </c>
      <c r="B175" s="5" t="s">
        <v>26</v>
      </c>
      <c r="C175" s="5" t="s">
        <v>45</v>
      </c>
      <c r="D175" s="5" t="s">
        <v>440</v>
      </c>
      <c r="E175" s="5" t="s">
        <v>235</v>
      </c>
      <c r="F175" s="5">
        <v>9.18</v>
      </c>
      <c r="G175" s="5" t="s">
        <v>20</v>
      </c>
      <c r="H175" s="5">
        <v>80</v>
      </c>
      <c r="I175" s="5">
        <v>2001</v>
      </c>
      <c r="J175" s="5">
        <v>68.900000000000006</v>
      </c>
      <c r="K175" s="5" t="s">
        <v>18</v>
      </c>
      <c r="L175" s="5">
        <v>0.76100000000000001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7787</v>
      </c>
      <c r="B176" s="5" t="s">
        <v>26</v>
      </c>
      <c r="C176" s="5" t="s">
        <v>45</v>
      </c>
      <c r="D176" s="5" t="s">
        <v>440</v>
      </c>
      <c r="E176" s="5" t="s">
        <v>235</v>
      </c>
      <c r="F176" s="5">
        <v>25.24</v>
      </c>
      <c r="G176" s="5" t="s">
        <v>20</v>
      </c>
      <c r="H176" s="5">
        <v>400</v>
      </c>
      <c r="I176" s="5">
        <v>1998</v>
      </c>
      <c r="J176" s="5">
        <v>70</v>
      </c>
      <c r="K176" s="5" t="s">
        <v>18</v>
      </c>
      <c r="L176" s="5">
        <v>0.69799999999999995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7788</v>
      </c>
      <c r="B177" s="5" t="s">
        <v>26</v>
      </c>
      <c r="C177" s="5" t="s">
        <v>45</v>
      </c>
      <c r="D177" s="5" t="s">
        <v>440</v>
      </c>
      <c r="E177" s="5" t="s">
        <v>235</v>
      </c>
      <c r="F177" s="5">
        <v>0.24</v>
      </c>
      <c r="G177" s="5" t="s">
        <v>20</v>
      </c>
      <c r="H177" s="5">
        <v>80</v>
      </c>
      <c r="I177" s="5">
        <v>1996</v>
      </c>
      <c r="J177" s="5">
        <v>67.8</v>
      </c>
      <c r="K177" s="5" t="s">
        <v>18</v>
      </c>
      <c r="L177" s="5">
        <v>0.68600000000000005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7789</v>
      </c>
      <c r="B178" s="5" t="s">
        <v>26</v>
      </c>
      <c r="C178" s="5" t="s">
        <v>45</v>
      </c>
      <c r="D178" s="5" t="s">
        <v>440</v>
      </c>
      <c r="E178" s="5" t="s">
        <v>235</v>
      </c>
      <c r="F178" s="5">
        <v>0.16</v>
      </c>
      <c r="G178" s="5" t="s">
        <v>20</v>
      </c>
      <c r="H178" s="5">
        <v>80</v>
      </c>
      <c r="I178" s="5">
        <v>1996</v>
      </c>
      <c r="J178" s="5">
        <v>67.8</v>
      </c>
      <c r="K178" s="5" t="s">
        <v>18</v>
      </c>
      <c r="L178" s="5">
        <v>0.68600000000000005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7843</v>
      </c>
      <c r="B179" s="5" t="s">
        <v>26</v>
      </c>
      <c r="C179" s="5" t="s">
        <v>45</v>
      </c>
      <c r="D179" s="5" t="s">
        <v>440</v>
      </c>
      <c r="E179" s="5" t="s">
        <v>235</v>
      </c>
      <c r="F179" s="5">
        <v>32.32</v>
      </c>
      <c r="G179" s="5" t="s">
        <v>20</v>
      </c>
      <c r="H179" s="5">
        <v>100</v>
      </c>
      <c r="I179" s="5">
        <v>2001</v>
      </c>
      <c r="J179" s="5">
        <v>68.900000000000006</v>
      </c>
      <c r="K179" s="5" t="s">
        <v>18</v>
      </c>
      <c r="L179" s="5">
        <v>0.76100000000000001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7844</v>
      </c>
      <c r="B180" s="5" t="s">
        <v>26</v>
      </c>
      <c r="C180" s="5" t="s">
        <v>45</v>
      </c>
      <c r="D180" s="5" t="s">
        <v>440</v>
      </c>
      <c r="E180" s="5" t="s">
        <v>235</v>
      </c>
      <c r="F180" s="5">
        <v>0.45</v>
      </c>
      <c r="G180" s="5" t="s">
        <v>20</v>
      </c>
      <c r="H180" s="5">
        <v>80</v>
      </c>
      <c r="I180" s="5">
        <v>1996</v>
      </c>
      <c r="J180" s="5">
        <v>67.8</v>
      </c>
      <c r="K180" s="5" t="s">
        <v>18</v>
      </c>
      <c r="L180" s="5">
        <v>0.68600000000000005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7845</v>
      </c>
      <c r="B181" s="5" t="s">
        <v>26</v>
      </c>
      <c r="C181" s="5" t="s">
        <v>45</v>
      </c>
      <c r="D181" s="5" t="s">
        <v>440</v>
      </c>
      <c r="E181" s="5" t="s">
        <v>235</v>
      </c>
      <c r="F181" s="5">
        <v>21.21</v>
      </c>
      <c r="G181" s="5" t="s">
        <v>20</v>
      </c>
      <c r="H181" s="5">
        <v>100</v>
      </c>
      <c r="I181" s="5">
        <v>2001</v>
      </c>
      <c r="J181" s="5">
        <v>68.900000000000006</v>
      </c>
      <c r="K181" s="5" t="s">
        <v>18</v>
      </c>
      <c r="L181" s="5">
        <v>0.76100000000000001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7846</v>
      </c>
      <c r="B182" s="5" t="s">
        <v>26</v>
      </c>
      <c r="C182" s="5" t="s">
        <v>45</v>
      </c>
      <c r="D182" s="5" t="s">
        <v>440</v>
      </c>
      <c r="E182" s="5" t="s">
        <v>235</v>
      </c>
      <c r="F182" s="5">
        <v>1.08</v>
      </c>
      <c r="G182" s="5" t="s">
        <v>20</v>
      </c>
      <c r="H182" s="5">
        <v>100</v>
      </c>
      <c r="I182" s="5">
        <v>2001</v>
      </c>
      <c r="J182" s="5">
        <v>68.900000000000006</v>
      </c>
      <c r="K182" s="5" t="s">
        <v>18</v>
      </c>
      <c r="L182" s="5">
        <v>0.76100000000000001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7894</v>
      </c>
      <c r="B183" s="5" t="s">
        <v>26</v>
      </c>
      <c r="C183" s="5" t="s">
        <v>45</v>
      </c>
      <c r="D183" s="5" t="s">
        <v>440</v>
      </c>
      <c r="E183" s="5" t="s">
        <v>235</v>
      </c>
      <c r="F183" s="5">
        <v>0.93</v>
      </c>
      <c r="G183" s="5" t="s">
        <v>20</v>
      </c>
      <c r="H183" s="5">
        <v>250</v>
      </c>
      <c r="I183" s="5">
        <v>2001</v>
      </c>
      <c r="J183" s="5">
        <v>68.900000000000006</v>
      </c>
      <c r="K183" s="5" t="s">
        <v>18</v>
      </c>
      <c r="L183" s="5">
        <v>0.76700000000000002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7895</v>
      </c>
      <c r="B184" s="5" t="s">
        <v>26</v>
      </c>
      <c r="C184" s="5" t="s">
        <v>45</v>
      </c>
      <c r="D184" s="5" t="s">
        <v>440</v>
      </c>
      <c r="E184" s="5" t="s">
        <v>235</v>
      </c>
      <c r="F184" s="5">
        <v>171.14</v>
      </c>
      <c r="G184" s="5" t="s">
        <v>20</v>
      </c>
      <c r="H184" s="5">
        <v>400</v>
      </c>
      <c r="I184" s="5">
        <v>1998</v>
      </c>
      <c r="J184" s="5">
        <v>70</v>
      </c>
      <c r="K184" s="5" t="s">
        <v>18</v>
      </c>
      <c r="L184" s="5">
        <v>0.69799999999999995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7897</v>
      </c>
      <c r="B185" s="5" t="s">
        <v>26</v>
      </c>
      <c r="C185" s="5" t="s">
        <v>45</v>
      </c>
      <c r="D185" s="5" t="s">
        <v>440</v>
      </c>
      <c r="E185" s="5" t="s">
        <v>235</v>
      </c>
      <c r="F185" s="5">
        <v>153.69999999999999</v>
      </c>
      <c r="G185" s="5" t="s">
        <v>20</v>
      </c>
      <c r="H185" s="5">
        <v>100</v>
      </c>
      <c r="I185" s="5">
        <v>1996</v>
      </c>
      <c r="J185" s="5">
        <v>67.8</v>
      </c>
      <c r="K185" s="5" t="s">
        <v>18</v>
      </c>
      <c r="L185" s="5">
        <v>0.68600000000000005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7898</v>
      </c>
      <c r="B186" s="5" t="s">
        <v>26</v>
      </c>
      <c r="C186" s="5" t="s">
        <v>45</v>
      </c>
      <c r="D186" s="5" t="s">
        <v>440</v>
      </c>
      <c r="E186" s="5" t="s">
        <v>235</v>
      </c>
      <c r="F186" s="5">
        <v>55.01</v>
      </c>
      <c r="G186" s="5" t="s">
        <v>20</v>
      </c>
      <c r="H186" s="5">
        <v>250</v>
      </c>
      <c r="I186" s="5">
        <v>2001</v>
      </c>
      <c r="J186" s="5">
        <v>68.900000000000006</v>
      </c>
      <c r="K186" s="5" t="s">
        <v>18</v>
      </c>
      <c r="L186" s="5">
        <v>0.76700000000000002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7919</v>
      </c>
      <c r="B187" s="5" t="s">
        <v>26</v>
      </c>
      <c r="C187" s="5" t="s">
        <v>45</v>
      </c>
      <c r="D187" s="5" t="s">
        <v>440</v>
      </c>
      <c r="E187" s="5" t="s">
        <v>235</v>
      </c>
      <c r="F187" s="5">
        <v>0.4</v>
      </c>
      <c r="G187" s="5" t="s">
        <v>16</v>
      </c>
      <c r="H187" s="5">
        <v>100</v>
      </c>
      <c r="I187" s="5" t="s">
        <v>34</v>
      </c>
      <c r="J187" s="5">
        <v>82.4</v>
      </c>
      <c r="K187" s="5" t="s">
        <v>25</v>
      </c>
      <c r="L187" s="5">
        <v>0.38</v>
      </c>
      <c r="M187" s="5" t="s">
        <v>32</v>
      </c>
      <c r="N187" s="5" t="s">
        <v>19</v>
      </c>
      <c r="O187" s="5" t="s">
        <v>19</v>
      </c>
    </row>
    <row r="188" spans="1:15" ht="14.1" customHeight="1">
      <c r="A188" s="5">
        <v>7949</v>
      </c>
      <c r="B188" s="5" t="s">
        <v>26</v>
      </c>
      <c r="C188" s="5" t="s">
        <v>45</v>
      </c>
      <c r="D188" s="5" t="s">
        <v>440</v>
      </c>
      <c r="E188" s="5" t="s">
        <v>235</v>
      </c>
      <c r="F188" s="5">
        <v>0.23</v>
      </c>
      <c r="G188" s="5" t="s">
        <v>16</v>
      </c>
      <c r="H188" s="5">
        <v>50</v>
      </c>
      <c r="I188" s="5">
        <v>2001</v>
      </c>
      <c r="J188" s="5">
        <v>84.2</v>
      </c>
      <c r="K188" s="5" t="s">
        <v>25</v>
      </c>
      <c r="L188" s="5">
        <v>0.56599999999999995</v>
      </c>
      <c r="M188" s="5" t="s">
        <v>18</v>
      </c>
      <c r="N188" s="5" t="s">
        <v>19</v>
      </c>
      <c r="O188" s="5" t="s">
        <v>19</v>
      </c>
    </row>
    <row r="189" spans="1:15" ht="14.1" customHeight="1">
      <c r="A189" s="5">
        <v>8099</v>
      </c>
      <c r="B189" s="5" t="s">
        <v>26</v>
      </c>
      <c r="C189" s="5" t="s">
        <v>45</v>
      </c>
      <c r="D189" s="5" t="s">
        <v>440</v>
      </c>
      <c r="E189" s="5" t="s">
        <v>235</v>
      </c>
      <c r="F189" s="5">
        <v>61.34</v>
      </c>
      <c r="G189" s="5" t="s">
        <v>22</v>
      </c>
      <c r="H189" s="5">
        <v>100</v>
      </c>
      <c r="I189" s="5">
        <v>1998</v>
      </c>
      <c r="J189" s="5">
        <v>74.7</v>
      </c>
      <c r="K189" s="5" t="s">
        <v>17</v>
      </c>
      <c r="L189" s="5">
        <v>0.501</v>
      </c>
      <c r="M189" s="5" t="s">
        <v>18</v>
      </c>
      <c r="N189" s="5" t="s">
        <v>19</v>
      </c>
      <c r="O189" s="5" t="s">
        <v>19</v>
      </c>
    </row>
    <row r="190" spans="1:15" ht="14.1" customHeight="1">
      <c r="A190" s="5">
        <v>8129</v>
      </c>
      <c r="B190" s="5" t="s">
        <v>26</v>
      </c>
      <c r="C190" s="5" t="s">
        <v>45</v>
      </c>
      <c r="D190" s="5" t="s">
        <v>440</v>
      </c>
      <c r="E190" s="5" t="s">
        <v>235</v>
      </c>
      <c r="F190" s="5">
        <v>0.66</v>
      </c>
      <c r="G190" s="5" t="s">
        <v>20</v>
      </c>
      <c r="H190" s="5">
        <v>80</v>
      </c>
      <c r="I190" s="5">
        <v>1996</v>
      </c>
      <c r="J190" s="5">
        <v>67.8</v>
      </c>
      <c r="K190" s="5" t="s">
        <v>18</v>
      </c>
      <c r="L190" s="5">
        <v>0.68600000000000005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8131</v>
      </c>
      <c r="B191" s="5" t="s">
        <v>26</v>
      </c>
      <c r="C191" s="5" t="s">
        <v>45</v>
      </c>
      <c r="D191" s="5" t="s">
        <v>440</v>
      </c>
      <c r="E191" s="5" t="s">
        <v>235</v>
      </c>
      <c r="F191" s="5">
        <v>1</v>
      </c>
      <c r="G191" s="5" t="s">
        <v>20</v>
      </c>
      <c r="H191" s="5">
        <v>100</v>
      </c>
      <c r="I191" s="5">
        <v>2001</v>
      </c>
      <c r="J191" s="5">
        <v>68.900000000000006</v>
      </c>
      <c r="K191" s="5" t="s">
        <v>18</v>
      </c>
      <c r="L191" s="5">
        <v>0.76100000000000001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8179</v>
      </c>
      <c r="B192" s="5" t="s">
        <v>26</v>
      </c>
      <c r="C192" s="5" t="s">
        <v>45</v>
      </c>
      <c r="D192" s="5" t="s">
        <v>440</v>
      </c>
      <c r="E192" s="5" t="s">
        <v>235</v>
      </c>
      <c r="F192" s="5">
        <v>1</v>
      </c>
      <c r="G192" s="5" t="s">
        <v>20</v>
      </c>
      <c r="H192" s="5">
        <v>80</v>
      </c>
      <c r="I192" s="5">
        <v>2001</v>
      </c>
      <c r="J192" s="5">
        <v>68.900000000000006</v>
      </c>
      <c r="K192" s="5" t="s">
        <v>18</v>
      </c>
      <c r="L192" s="5">
        <v>0.76100000000000001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8229</v>
      </c>
      <c r="B193" s="5" t="s">
        <v>26</v>
      </c>
      <c r="C193" s="5" t="s">
        <v>45</v>
      </c>
      <c r="D193" s="5" t="s">
        <v>440</v>
      </c>
      <c r="E193" s="5" t="s">
        <v>235</v>
      </c>
      <c r="F193" s="5">
        <v>16.62</v>
      </c>
      <c r="G193" s="5" t="s">
        <v>20</v>
      </c>
      <c r="H193" s="5">
        <v>80</v>
      </c>
      <c r="I193" s="5">
        <v>2001</v>
      </c>
      <c r="J193" s="5">
        <v>68.900000000000006</v>
      </c>
      <c r="K193" s="5" t="s">
        <v>18</v>
      </c>
      <c r="L193" s="5">
        <v>0.76100000000000001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8230</v>
      </c>
      <c r="B194" s="5" t="s">
        <v>26</v>
      </c>
      <c r="C194" s="5" t="s">
        <v>45</v>
      </c>
      <c r="D194" s="5" t="s">
        <v>440</v>
      </c>
      <c r="E194" s="5" t="s">
        <v>235</v>
      </c>
      <c r="F194" s="5">
        <v>89.86</v>
      </c>
      <c r="G194" s="5" t="s">
        <v>20</v>
      </c>
      <c r="H194" s="5">
        <v>400</v>
      </c>
      <c r="I194" s="5">
        <v>1998</v>
      </c>
      <c r="J194" s="5">
        <v>70</v>
      </c>
      <c r="K194" s="5" t="s">
        <v>18</v>
      </c>
      <c r="L194" s="5">
        <v>0.69799999999999995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8256</v>
      </c>
      <c r="B195" s="5" t="s">
        <v>26</v>
      </c>
      <c r="C195" s="5" t="s">
        <v>45</v>
      </c>
      <c r="D195" s="5" t="s">
        <v>440</v>
      </c>
      <c r="E195" s="5" t="s">
        <v>235</v>
      </c>
      <c r="F195" s="5">
        <v>0.67</v>
      </c>
      <c r="G195" s="5" t="s">
        <v>20</v>
      </c>
      <c r="H195" s="5">
        <v>80</v>
      </c>
      <c r="I195" s="5">
        <v>1998</v>
      </c>
      <c r="J195" s="5">
        <v>67.8</v>
      </c>
      <c r="K195" s="5" t="s">
        <v>18</v>
      </c>
      <c r="L195" s="5">
        <v>0.68600000000000005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8282</v>
      </c>
      <c r="B196" s="5" t="s">
        <v>26</v>
      </c>
      <c r="C196" s="5" t="s">
        <v>45</v>
      </c>
      <c r="D196" s="5" t="s">
        <v>440</v>
      </c>
      <c r="E196" s="5" t="s">
        <v>235</v>
      </c>
      <c r="F196" s="5">
        <v>0.63</v>
      </c>
      <c r="G196" s="5" t="s">
        <v>20</v>
      </c>
      <c r="H196" s="5">
        <v>250</v>
      </c>
      <c r="I196" s="5">
        <v>2001</v>
      </c>
      <c r="J196" s="5">
        <v>68.900000000000006</v>
      </c>
      <c r="K196" s="5" t="s">
        <v>18</v>
      </c>
      <c r="L196" s="5">
        <v>0.76700000000000002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8283</v>
      </c>
      <c r="B197" s="5" t="s">
        <v>26</v>
      </c>
      <c r="C197" s="5" t="s">
        <v>45</v>
      </c>
      <c r="D197" s="5" t="s">
        <v>440</v>
      </c>
      <c r="E197" s="5" t="s">
        <v>235</v>
      </c>
      <c r="F197" s="5">
        <v>0.6</v>
      </c>
      <c r="G197" s="5" t="s">
        <v>20</v>
      </c>
      <c r="H197" s="5">
        <v>100</v>
      </c>
      <c r="I197" s="5">
        <v>2001</v>
      </c>
      <c r="J197" s="5">
        <v>68.900000000000006</v>
      </c>
      <c r="K197" s="5" t="s">
        <v>18</v>
      </c>
      <c r="L197" s="5">
        <v>0.76100000000000001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8284</v>
      </c>
      <c r="B198" s="5" t="s">
        <v>26</v>
      </c>
      <c r="C198" s="5" t="s">
        <v>45</v>
      </c>
      <c r="D198" s="5" t="s">
        <v>440</v>
      </c>
      <c r="E198" s="5" t="s">
        <v>235</v>
      </c>
      <c r="F198" s="5">
        <v>12.44</v>
      </c>
      <c r="G198" s="5" t="s">
        <v>20</v>
      </c>
      <c r="H198" s="5">
        <v>80</v>
      </c>
      <c r="I198" s="5">
        <v>2001</v>
      </c>
      <c r="J198" s="5">
        <v>68.900000000000006</v>
      </c>
      <c r="K198" s="5" t="s">
        <v>18</v>
      </c>
      <c r="L198" s="5">
        <v>0.76100000000000001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8309</v>
      </c>
      <c r="B199" s="5" t="s">
        <v>26</v>
      </c>
      <c r="C199" s="5" t="s">
        <v>45</v>
      </c>
      <c r="D199" s="5" t="s">
        <v>440</v>
      </c>
      <c r="E199" s="5" t="s">
        <v>235</v>
      </c>
      <c r="F199" s="5">
        <v>123.24</v>
      </c>
      <c r="G199" s="5" t="s">
        <v>22</v>
      </c>
      <c r="H199" s="5">
        <v>50</v>
      </c>
      <c r="I199" s="5">
        <v>1998</v>
      </c>
      <c r="J199" s="5">
        <v>74.7</v>
      </c>
      <c r="K199" s="5" t="s">
        <v>17</v>
      </c>
      <c r="L199" s="5">
        <v>0.501</v>
      </c>
      <c r="M199" s="5" t="s">
        <v>18</v>
      </c>
      <c r="N199" s="5" t="s">
        <v>19</v>
      </c>
      <c r="O199" s="5" t="s">
        <v>19</v>
      </c>
    </row>
    <row r="200" spans="1:15" ht="14.1" customHeight="1">
      <c r="A200" s="5">
        <v>8353</v>
      </c>
      <c r="B200" s="5" t="s">
        <v>26</v>
      </c>
      <c r="C200" s="5" t="s">
        <v>45</v>
      </c>
      <c r="D200" s="5" t="s">
        <v>440</v>
      </c>
      <c r="E200" s="5" t="s">
        <v>235</v>
      </c>
      <c r="F200" s="5">
        <v>0.5</v>
      </c>
      <c r="G200" s="5" t="s">
        <v>16</v>
      </c>
      <c r="H200" s="5">
        <v>50</v>
      </c>
      <c r="I200" s="5">
        <v>2001</v>
      </c>
      <c r="J200" s="5">
        <v>84.2</v>
      </c>
      <c r="K200" s="5" t="s">
        <v>25</v>
      </c>
      <c r="L200" s="5">
        <v>0.56599999999999995</v>
      </c>
      <c r="M200" s="5" t="s">
        <v>18</v>
      </c>
      <c r="N200" s="5" t="s">
        <v>19</v>
      </c>
      <c r="O200" s="5" t="s">
        <v>19</v>
      </c>
    </row>
    <row r="201" spans="1:15" ht="14.1" customHeight="1">
      <c r="A201" s="5">
        <v>8415</v>
      </c>
      <c r="B201" s="5" t="s">
        <v>26</v>
      </c>
      <c r="C201" s="5" t="s">
        <v>45</v>
      </c>
      <c r="D201" s="5" t="s">
        <v>440</v>
      </c>
      <c r="E201" s="5" t="s">
        <v>235</v>
      </c>
      <c r="F201" s="5">
        <v>0.4</v>
      </c>
      <c r="G201" s="5" t="s">
        <v>23</v>
      </c>
      <c r="H201" s="5">
        <v>100</v>
      </c>
      <c r="I201" s="5">
        <v>2001</v>
      </c>
      <c r="J201" s="5">
        <v>74.400000000000006</v>
      </c>
      <c r="K201" s="5" t="s">
        <v>17</v>
      </c>
      <c r="L201" s="5">
        <v>0.74299999999999999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8440</v>
      </c>
      <c r="B202" s="5" t="s">
        <v>26</v>
      </c>
      <c r="C202" s="5" t="s">
        <v>45</v>
      </c>
      <c r="D202" s="5" t="s">
        <v>440</v>
      </c>
      <c r="E202" s="5" t="s">
        <v>235</v>
      </c>
      <c r="F202" s="5">
        <v>281.23</v>
      </c>
      <c r="G202" s="5" t="s">
        <v>20</v>
      </c>
      <c r="H202" s="5">
        <v>400</v>
      </c>
      <c r="I202" s="5">
        <v>1998</v>
      </c>
      <c r="J202" s="5">
        <v>70</v>
      </c>
      <c r="K202" s="5" t="s">
        <v>18</v>
      </c>
      <c r="L202" s="5">
        <v>0.69799999999999995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8479</v>
      </c>
      <c r="B203" s="5" t="s">
        <v>26</v>
      </c>
      <c r="C203" s="5" t="s">
        <v>45</v>
      </c>
      <c r="D203" s="5" t="s">
        <v>440</v>
      </c>
      <c r="E203" s="5" t="s">
        <v>235</v>
      </c>
      <c r="F203" s="5">
        <v>7.34</v>
      </c>
      <c r="G203" s="5" t="s">
        <v>20</v>
      </c>
      <c r="H203" s="5">
        <v>100</v>
      </c>
      <c r="I203" s="5">
        <v>2001</v>
      </c>
      <c r="J203" s="5">
        <v>68.900000000000006</v>
      </c>
      <c r="K203" s="5" t="s">
        <v>18</v>
      </c>
      <c r="L203" s="5">
        <v>0.76100000000000001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8508</v>
      </c>
      <c r="B204" s="5" t="s">
        <v>26</v>
      </c>
      <c r="C204" s="5" t="s">
        <v>45</v>
      </c>
      <c r="D204" s="5" t="s">
        <v>440</v>
      </c>
      <c r="E204" s="5" t="s">
        <v>235</v>
      </c>
      <c r="F204" s="5">
        <v>35.72</v>
      </c>
      <c r="G204" s="5" t="s">
        <v>16</v>
      </c>
      <c r="H204" s="5">
        <v>100</v>
      </c>
      <c r="I204" s="5">
        <v>2003</v>
      </c>
      <c r="J204" s="5">
        <v>84.2</v>
      </c>
      <c r="K204" s="5" t="s">
        <v>25</v>
      </c>
      <c r="L204" s="5">
        <v>0.56599999999999995</v>
      </c>
      <c r="M204" s="5" t="s">
        <v>18</v>
      </c>
      <c r="N204" s="5" t="s">
        <v>19</v>
      </c>
      <c r="O204" s="5" t="s">
        <v>19</v>
      </c>
    </row>
    <row r="205" spans="1:15" ht="14.1" customHeight="1">
      <c r="A205" s="5">
        <v>8569</v>
      </c>
      <c r="B205" s="5" t="s">
        <v>26</v>
      </c>
      <c r="C205" s="5" t="s">
        <v>45</v>
      </c>
      <c r="D205" s="5" t="s">
        <v>440</v>
      </c>
      <c r="E205" s="5" t="s">
        <v>235</v>
      </c>
      <c r="F205" s="5">
        <v>0.61</v>
      </c>
      <c r="G205" s="5" t="s">
        <v>16</v>
      </c>
      <c r="H205" s="5">
        <v>80</v>
      </c>
      <c r="I205" s="5">
        <v>2005</v>
      </c>
      <c r="J205" s="5">
        <v>84.2</v>
      </c>
      <c r="K205" s="5" t="s">
        <v>25</v>
      </c>
      <c r="L205" s="5">
        <v>0.56599999999999995</v>
      </c>
      <c r="M205" s="5" t="s">
        <v>18</v>
      </c>
      <c r="N205" s="5" t="s">
        <v>19</v>
      </c>
      <c r="O205" s="5" t="s">
        <v>19</v>
      </c>
    </row>
    <row r="206" spans="1:15" ht="14.1" customHeight="1">
      <c r="A206" s="5">
        <v>8591</v>
      </c>
      <c r="B206" s="5" t="s">
        <v>26</v>
      </c>
      <c r="C206" s="5" t="s">
        <v>45</v>
      </c>
      <c r="D206" s="5" t="s">
        <v>440</v>
      </c>
      <c r="E206" s="5" t="s">
        <v>235</v>
      </c>
      <c r="F206" s="5">
        <v>50.89</v>
      </c>
      <c r="G206" s="5" t="s">
        <v>20</v>
      </c>
      <c r="H206" s="5">
        <v>80</v>
      </c>
      <c r="I206" s="5">
        <v>2002</v>
      </c>
      <c r="J206" s="5">
        <v>68.900000000000006</v>
      </c>
      <c r="K206" s="5" t="s">
        <v>18</v>
      </c>
      <c r="L206" s="5">
        <v>0.76100000000000001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8606</v>
      </c>
      <c r="B207" s="5" t="s">
        <v>26</v>
      </c>
      <c r="C207" s="5" t="s">
        <v>45</v>
      </c>
      <c r="D207" s="5" t="s">
        <v>440</v>
      </c>
      <c r="E207" s="5" t="s">
        <v>235</v>
      </c>
      <c r="F207" s="5">
        <v>0.6</v>
      </c>
      <c r="G207" s="5" t="s">
        <v>20</v>
      </c>
      <c r="H207" s="5">
        <v>100</v>
      </c>
      <c r="I207" s="5">
        <v>2001</v>
      </c>
      <c r="J207" s="5">
        <v>68.900000000000006</v>
      </c>
      <c r="K207" s="5" t="s">
        <v>18</v>
      </c>
      <c r="L207" s="5">
        <v>0.76100000000000001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8627</v>
      </c>
      <c r="B208" s="5" t="s">
        <v>26</v>
      </c>
      <c r="C208" s="5" t="s">
        <v>45</v>
      </c>
      <c r="D208" s="5" t="s">
        <v>440</v>
      </c>
      <c r="E208" s="5" t="s">
        <v>235</v>
      </c>
      <c r="F208" s="5">
        <v>35.549999999999997</v>
      </c>
      <c r="G208" s="5" t="s">
        <v>20</v>
      </c>
      <c r="H208" s="5">
        <v>100</v>
      </c>
      <c r="I208" s="5">
        <v>2001</v>
      </c>
      <c r="J208" s="5">
        <v>68.900000000000006</v>
      </c>
      <c r="K208" s="5" t="s">
        <v>18</v>
      </c>
      <c r="L208" s="5">
        <v>0.76100000000000001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8644</v>
      </c>
      <c r="B209" s="5" t="s">
        <v>26</v>
      </c>
      <c r="C209" s="5" t="s">
        <v>45</v>
      </c>
      <c r="D209" s="5" t="s">
        <v>440</v>
      </c>
      <c r="E209" s="5" t="s">
        <v>235</v>
      </c>
      <c r="F209" s="5">
        <v>49.66</v>
      </c>
      <c r="G209" s="5" t="s">
        <v>23</v>
      </c>
      <c r="H209" s="5">
        <v>100</v>
      </c>
      <c r="I209" s="5">
        <v>2001</v>
      </c>
      <c r="J209" s="5">
        <v>74.400000000000006</v>
      </c>
      <c r="K209" s="5" t="s">
        <v>17</v>
      </c>
      <c r="L209" s="5">
        <v>0.74299999999999999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8645</v>
      </c>
      <c r="B210" s="5" t="s">
        <v>26</v>
      </c>
      <c r="C210" s="5" t="s">
        <v>45</v>
      </c>
      <c r="D210" s="5" t="s">
        <v>440</v>
      </c>
      <c r="E210" s="5" t="s">
        <v>235</v>
      </c>
      <c r="F210" s="5">
        <v>156.15</v>
      </c>
      <c r="G210" s="5" t="s">
        <v>20</v>
      </c>
      <c r="H210" s="5">
        <v>80</v>
      </c>
      <c r="I210" s="5">
        <v>1996</v>
      </c>
      <c r="J210" s="5">
        <v>67.8</v>
      </c>
      <c r="K210" s="5" t="s">
        <v>18</v>
      </c>
      <c r="L210" s="5">
        <v>0.68600000000000005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8685</v>
      </c>
      <c r="B211" s="5" t="s">
        <v>26</v>
      </c>
      <c r="C211" s="5" t="s">
        <v>45</v>
      </c>
      <c r="D211" s="5" t="s">
        <v>440</v>
      </c>
      <c r="E211" s="5" t="s">
        <v>235</v>
      </c>
      <c r="F211" s="5">
        <v>304.54000000000002</v>
      </c>
      <c r="G211" s="5" t="s">
        <v>22</v>
      </c>
      <c r="H211" s="5">
        <v>100</v>
      </c>
      <c r="I211" s="5">
        <v>1998</v>
      </c>
      <c r="J211" s="5">
        <v>74.7</v>
      </c>
      <c r="K211" s="5" t="s">
        <v>17</v>
      </c>
      <c r="L211" s="5">
        <v>0.501</v>
      </c>
      <c r="M211" s="5" t="s">
        <v>18</v>
      </c>
      <c r="N211" s="5" t="s">
        <v>19</v>
      </c>
      <c r="O211" s="5" t="s">
        <v>19</v>
      </c>
    </row>
    <row r="212" spans="1:15" ht="14.1" customHeight="1">
      <c r="A212" s="5">
        <v>8739</v>
      </c>
      <c r="B212" s="5" t="s">
        <v>26</v>
      </c>
      <c r="C212" s="5" t="s">
        <v>45</v>
      </c>
      <c r="D212" s="5" t="s">
        <v>440</v>
      </c>
      <c r="E212" s="5" t="s">
        <v>235</v>
      </c>
      <c r="F212" s="5">
        <v>199.31</v>
      </c>
      <c r="G212" s="5" t="s">
        <v>20</v>
      </c>
      <c r="H212" s="5">
        <v>400</v>
      </c>
      <c r="I212" s="5">
        <v>1998</v>
      </c>
      <c r="J212" s="5">
        <v>70</v>
      </c>
      <c r="K212" s="5" t="s">
        <v>18</v>
      </c>
      <c r="L212" s="5">
        <v>0.69799999999999995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8740</v>
      </c>
      <c r="B213" s="5" t="s">
        <v>26</v>
      </c>
      <c r="C213" s="5" t="s">
        <v>45</v>
      </c>
      <c r="D213" s="5" t="s">
        <v>440</v>
      </c>
      <c r="E213" s="5" t="s">
        <v>235</v>
      </c>
      <c r="F213" s="5">
        <v>401.34</v>
      </c>
      <c r="G213" s="5" t="s">
        <v>22</v>
      </c>
      <c r="H213" s="5">
        <v>75</v>
      </c>
      <c r="I213" s="5">
        <v>1998</v>
      </c>
      <c r="J213" s="5">
        <v>74.7</v>
      </c>
      <c r="K213" s="5" t="s">
        <v>17</v>
      </c>
      <c r="L213" s="5">
        <v>0.501</v>
      </c>
      <c r="M213" s="5" t="s">
        <v>18</v>
      </c>
      <c r="N213" s="5" t="s">
        <v>19</v>
      </c>
      <c r="O213" s="5" t="s">
        <v>19</v>
      </c>
    </row>
    <row r="214" spans="1:15" ht="14.1" customHeight="1">
      <c r="A214" s="5">
        <v>8761</v>
      </c>
      <c r="B214" s="5" t="s">
        <v>26</v>
      </c>
      <c r="C214" s="5" t="s">
        <v>45</v>
      </c>
      <c r="D214" s="5" t="s">
        <v>440</v>
      </c>
      <c r="E214" s="5" t="s">
        <v>235</v>
      </c>
      <c r="F214" s="5">
        <v>148.41</v>
      </c>
      <c r="G214" s="5" t="s">
        <v>20</v>
      </c>
      <c r="H214" s="5">
        <v>80</v>
      </c>
      <c r="I214" s="5">
        <v>2001</v>
      </c>
      <c r="J214" s="5">
        <v>68.900000000000006</v>
      </c>
      <c r="K214" s="5" t="s">
        <v>18</v>
      </c>
      <c r="L214" s="5">
        <v>0.76100000000000001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8762</v>
      </c>
      <c r="B215" s="5" t="s">
        <v>26</v>
      </c>
      <c r="C215" s="5" t="s">
        <v>45</v>
      </c>
      <c r="D215" s="5" t="s">
        <v>440</v>
      </c>
      <c r="E215" s="5" t="s">
        <v>235</v>
      </c>
      <c r="F215" s="5">
        <v>0.28999999999999998</v>
      </c>
      <c r="G215" s="5" t="s">
        <v>20</v>
      </c>
      <c r="H215" s="5">
        <v>80</v>
      </c>
      <c r="I215" s="5">
        <v>1996</v>
      </c>
      <c r="J215" s="5">
        <v>67.8</v>
      </c>
      <c r="K215" s="5" t="s">
        <v>18</v>
      </c>
      <c r="L215" s="5">
        <v>0.68600000000000005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8763</v>
      </c>
      <c r="B216" s="5" t="s">
        <v>26</v>
      </c>
      <c r="C216" s="5" t="s">
        <v>45</v>
      </c>
      <c r="D216" s="5" t="s">
        <v>440</v>
      </c>
      <c r="E216" s="5" t="s">
        <v>235</v>
      </c>
      <c r="F216" s="5">
        <v>1</v>
      </c>
      <c r="G216" s="5" t="s">
        <v>20</v>
      </c>
      <c r="H216" s="5">
        <v>80</v>
      </c>
      <c r="I216" s="5">
        <v>1996</v>
      </c>
      <c r="J216" s="5">
        <v>67.8</v>
      </c>
      <c r="K216" s="5" t="s">
        <v>18</v>
      </c>
      <c r="L216" s="5">
        <v>0.68600000000000005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8816</v>
      </c>
      <c r="B217" s="5" t="s">
        <v>26</v>
      </c>
      <c r="C217" s="5" t="s">
        <v>45</v>
      </c>
      <c r="D217" s="5" t="s">
        <v>440</v>
      </c>
      <c r="E217" s="5" t="s">
        <v>235</v>
      </c>
      <c r="F217" s="5">
        <v>49.5</v>
      </c>
      <c r="G217" s="5" t="s">
        <v>20</v>
      </c>
      <c r="H217" s="5">
        <v>80</v>
      </c>
      <c r="I217" s="5">
        <v>2001</v>
      </c>
      <c r="J217" s="5">
        <v>68.900000000000006</v>
      </c>
      <c r="K217" s="5" t="s">
        <v>18</v>
      </c>
      <c r="L217" s="5">
        <v>0.76100000000000001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8817</v>
      </c>
      <c r="B218" s="5" t="s">
        <v>26</v>
      </c>
      <c r="C218" s="5" t="s">
        <v>45</v>
      </c>
      <c r="D218" s="5" t="s">
        <v>440</v>
      </c>
      <c r="E218" s="5" t="s">
        <v>235</v>
      </c>
      <c r="F218" s="5">
        <v>15.88</v>
      </c>
      <c r="G218" s="5" t="s">
        <v>16</v>
      </c>
      <c r="H218" s="5">
        <v>200</v>
      </c>
      <c r="I218" s="5">
        <v>2003</v>
      </c>
      <c r="J218" s="5">
        <v>78.900000000000006</v>
      </c>
      <c r="K218" s="5" t="s">
        <v>17</v>
      </c>
      <c r="L218" s="5">
        <v>0.57199999999999995</v>
      </c>
      <c r="M218" s="5" t="s">
        <v>18</v>
      </c>
      <c r="N218" s="5" t="s">
        <v>19</v>
      </c>
      <c r="O218" s="5" t="s">
        <v>19</v>
      </c>
    </row>
    <row r="219" spans="1:15" ht="14.1" customHeight="1">
      <c r="A219" s="5">
        <v>8827</v>
      </c>
      <c r="B219" s="5" t="s">
        <v>26</v>
      </c>
      <c r="C219" s="5" t="s">
        <v>45</v>
      </c>
      <c r="D219" s="5" t="s">
        <v>440</v>
      </c>
      <c r="E219" s="5" t="s">
        <v>235</v>
      </c>
      <c r="F219" s="5">
        <v>187.38</v>
      </c>
      <c r="G219" s="5" t="s">
        <v>23</v>
      </c>
      <c r="H219" s="5">
        <v>300</v>
      </c>
      <c r="I219" s="5" t="s">
        <v>34</v>
      </c>
      <c r="J219" s="5">
        <v>72.900000000000006</v>
      </c>
      <c r="K219" s="5" t="s">
        <v>17</v>
      </c>
      <c r="L219" s="5">
        <v>0.64100000000000001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8847</v>
      </c>
      <c r="B220" s="5" t="s">
        <v>26</v>
      </c>
      <c r="C220" s="5" t="s">
        <v>45</v>
      </c>
      <c r="D220" s="5" t="s">
        <v>440</v>
      </c>
      <c r="E220" s="5" t="s">
        <v>235</v>
      </c>
      <c r="F220" s="5">
        <v>121.36</v>
      </c>
      <c r="G220" s="5" t="s">
        <v>22</v>
      </c>
      <c r="H220" s="5">
        <v>100</v>
      </c>
      <c r="I220" s="5">
        <v>1998</v>
      </c>
      <c r="J220" s="5">
        <v>74.7</v>
      </c>
      <c r="K220" s="5" t="s">
        <v>17</v>
      </c>
      <c r="L220" s="5">
        <v>0.501</v>
      </c>
      <c r="M220" s="5" t="s">
        <v>18</v>
      </c>
      <c r="N220" s="5" t="s">
        <v>19</v>
      </c>
      <c r="O220" s="5" t="s">
        <v>19</v>
      </c>
    </row>
    <row r="221" spans="1:15" ht="14.1" customHeight="1">
      <c r="A221" s="5">
        <v>8872</v>
      </c>
      <c r="B221" s="5" t="s">
        <v>26</v>
      </c>
      <c r="C221" s="5" t="s">
        <v>45</v>
      </c>
      <c r="D221" s="5" t="s">
        <v>440</v>
      </c>
      <c r="E221" s="5" t="s">
        <v>235</v>
      </c>
      <c r="F221" s="5">
        <v>4.24</v>
      </c>
      <c r="G221" s="5" t="s">
        <v>20</v>
      </c>
      <c r="H221" s="5">
        <v>80</v>
      </c>
      <c r="I221" s="5">
        <v>2001</v>
      </c>
      <c r="J221" s="5">
        <v>68.900000000000006</v>
      </c>
      <c r="K221" s="5" t="s">
        <v>18</v>
      </c>
      <c r="L221" s="5">
        <v>0.76100000000000001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8934</v>
      </c>
      <c r="B222" s="5" t="s">
        <v>26</v>
      </c>
      <c r="C222" s="5" t="s">
        <v>45</v>
      </c>
      <c r="D222" s="5" t="s">
        <v>440</v>
      </c>
      <c r="E222" s="5" t="s">
        <v>235</v>
      </c>
      <c r="F222" s="5">
        <v>40.79</v>
      </c>
      <c r="G222" s="5" t="s">
        <v>16</v>
      </c>
      <c r="H222" s="5">
        <v>50</v>
      </c>
      <c r="I222" s="5">
        <v>2001</v>
      </c>
      <c r="J222" s="5">
        <v>84.2</v>
      </c>
      <c r="K222" s="5" t="s">
        <v>25</v>
      </c>
      <c r="L222" s="5">
        <v>0.56599999999999995</v>
      </c>
      <c r="M222" s="5" t="s">
        <v>18</v>
      </c>
      <c r="N222" s="5" t="s">
        <v>19</v>
      </c>
      <c r="O222" s="5" t="s">
        <v>19</v>
      </c>
    </row>
    <row r="223" spans="1:15" ht="14.1" customHeight="1">
      <c r="A223" s="5">
        <v>8935</v>
      </c>
      <c r="B223" s="5" t="s">
        <v>26</v>
      </c>
      <c r="C223" s="5" t="s">
        <v>45</v>
      </c>
      <c r="D223" s="5" t="s">
        <v>440</v>
      </c>
      <c r="E223" s="5" t="s">
        <v>235</v>
      </c>
      <c r="F223" s="5">
        <v>46.09</v>
      </c>
      <c r="G223" s="5" t="s">
        <v>20</v>
      </c>
      <c r="H223" s="5">
        <v>80</v>
      </c>
      <c r="I223" s="5">
        <v>2001</v>
      </c>
      <c r="J223" s="5">
        <v>68.900000000000006</v>
      </c>
      <c r="K223" s="5" t="s">
        <v>18</v>
      </c>
      <c r="L223" s="5">
        <v>0.76100000000000001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8936</v>
      </c>
      <c r="B224" s="5" t="s">
        <v>26</v>
      </c>
      <c r="C224" s="5" t="s">
        <v>45</v>
      </c>
      <c r="D224" s="5" t="s">
        <v>440</v>
      </c>
      <c r="E224" s="5" t="s">
        <v>235</v>
      </c>
      <c r="F224" s="5">
        <v>5.62</v>
      </c>
      <c r="G224" s="5" t="s">
        <v>20</v>
      </c>
      <c r="H224" s="5">
        <v>80</v>
      </c>
      <c r="I224" s="5">
        <v>2001</v>
      </c>
      <c r="J224" s="5">
        <v>68.900000000000006</v>
      </c>
      <c r="K224" s="5" t="s">
        <v>18</v>
      </c>
      <c r="L224" s="5">
        <v>0.76100000000000001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8937</v>
      </c>
      <c r="B225" s="5" t="s">
        <v>26</v>
      </c>
      <c r="C225" s="5" t="s">
        <v>45</v>
      </c>
      <c r="D225" s="5" t="s">
        <v>440</v>
      </c>
      <c r="E225" s="5" t="s">
        <v>235</v>
      </c>
      <c r="F225" s="5">
        <v>63.25</v>
      </c>
      <c r="G225" s="5" t="s">
        <v>20</v>
      </c>
      <c r="H225" s="5">
        <v>80</v>
      </c>
      <c r="I225" s="5">
        <v>2001</v>
      </c>
      <c r="J225" s="5">
        <v>68.900000000000006</v>
      </c>
      <c r="K225" s="5" t="s">
        <v>18</v>
      </c>
      <c r="L225" s="5">
        <v>0.76100000000000001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8989</v>
      </c>
      <c r="B226" s="5" t="s">
        <v>26</v>
      </c>
      <c r="C226" s="5" t="s">
        <v>45</v>
      </c>
      <c r="D226" s="5" t="s">
        <v>440</v>
      </c>
      <c r="E226" s="5" t="s">
        <v>235</v>
      </c>
      <c r="F226" s="5">
        <v>191.24</v>
      </c>
      <c r="G226" s="5" t="s">
        <v>16</v>
      </c>
      <c r="H226" s="5">
        <v>50</v>
      </c>
      <c r="I226" s="5">
        <v>2001</v>
      </c>
      <c r="J226" s="5">
        <v>84.2</v>
      </c>
      <c r="K226" s="5" t="s">
        <v>25</v>
      </c>
      <c r="L226" s="5">
        <v>0.56599999999999995</v>
      </c>
      <c r="M226" s="5" t="s">
        <v>18</v>
      </c>
      <c r="N226" s="5" t="s">
        <v>19</v>
      </c>
      <c r="O226" s="5" t="s">
        <v>19</v>
      </c>
    </row>
    <row r="227" spans="1:15" ht="14.1" customHeight="1">
      <c r="A227" s="5">
        <v>9032</v>
      </c>
      <c r="B227" s="5" t="s">
        <v>26</v>
      </c>
      <c r="C227" s="5" t="s">
        <v>45</v>
      </c>
      <c r="D227" s="5" t="s">
        <v>440</v>
      </c>
      <c r="E227" s="5" t="s">
        <v>235</v>
      </c>
      <c r="F227" s="5">
        <v>138.56</v>
      </c>
      <c r="G227" s="5" t="s">
        <v>16</v>
      </c>
      <c r="H227" s="5">
        <v>80</v>
      </c>
      <c r="I227" s="5">
        <v>1998</v>
      </c>
      <c r="J227" s="5">
        <v>82.1</v>
      </c>
      <c r="K227" s="5" t="s">
        <v>25</v>
      </c>
      <c r="L227" s="5">
        <v>0.49099999999999999</v>
      </c>
      <c r="M227" s="5" t="s">
        <v>18</v>
      </c>
      <c r="N227" s="5" t="s">
        <v>19</v>
      </c>
      <c r="O227" s="5" t="s">
        <v>19</v>
      </c>
    </row>
    <row r="228" spans="1:15" ht="14.1" customHeight="1">
      <c r="A228" s="5">
        <v>9093</v>
      </c>
      <c r="B228" s="5" t="s">
        <v>26</v>
      </c>
      <c r="C228" s="5" t="s">
        <v>45</v>
      </c>
      <c r="D228" s="5" t="s">
        <v>440</v>
      </c>
      <c r="E228" s="5" t="s">
        <v>235</v>
      </c>
      <c r="F228" s="5">
        <v>0.18</v>
      </c>
      <c r="G228" s="5" t="s">
        <v>16</v>
      </c>
      <c r="H228" s="5">
        <v>200</v>
      </c>
      <c r="I228" s="5">
        <v>2001</v>
      </c>
      <c r="J228" s="5">
        <v>78.900000000000006</v>
      </c>
      <c r="K228" s="5" t="s">
        <v>17</v>
      </c>
      <c r="L228" s="5">
        <v>0.57199999999999995</v>
      </c>
      <c r="M228" s="5" t="s">
        <v>18</v>
      </c>
      <c r="N228" s="5" t="s">
        <v>19</v>
      </c>
      <c r="O228" s="5" t="s">
        <v>19</v>
      </c>
    </row>
    <row r="229" spans="1:15" ht="14.1" customHeight="1">
      <c r="A229" s="5">
        <v>9115</v>
      </c>
      <c r="B229" s="5" t="s">
        <v>26</v>
      </c>
      <c r="C229" s="5" t="s">
        <v>45</v>
      </c>
      <c r="D229" s="5" t="s">
        <v>440</v>
      </c>
      <c r="E229" s="5" t="s">
        <v>235</v>
      </c>
      <c r="F229" s="5">
        <v>4</v>
      </c>
      <c r="G229" s="5" t="s">
        <v>20</v>
      </c>
      <c r="H229" s="5">
        <v>80</v>
      </c>
      <c r="I229" s="5">
        <v>2001</v>
      </c>
      <c r="J229" s="5">
        <v>68.900000000000006</v>
      </c>
      <c r="K229" s="5" t="s">
        <v>18</v>
      </c>
      <c r="L229" s="5">
        <v>0.76100000000000001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9116</v>
      </c>
      <c r="B230" s="5" t="s">
        <v>26</v>
      </c>
      <c r="C230" s="5" t="s">
        <v>45</v>
      </c>
      <c r="D230" s="5" t="s">
        <v>440</v>
      </c>
      <c r="E230" s="5" t="s">
        <v>235</v>
      </c>
      <c r="F230" s="5">
        <v>61.03</v>
      </c>
      <c r="G230" s="5" t="s">
        <v>20</v>
      </c>
      <c r="H230" s="5">
        <v>80</v>
      </c>
      <c r="I230" s="5">
        <v>2001</v>
      </c>
      <c r="J230" s="5">
        <v>68.900000000000006</v>
      </c>
      <c r="K230" s="5" t="s">
        <v>18</v>
      </c>
      <c r="L230" s="5">
        <v>0.76100000000000001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9117</v>
      </c>
      <c r="B231" s="5" t="s">
        <v>26</v>
      </c>
      <c r="C231" s="5" t="s">
        <v>45</v>
      </c>
      <c r="D231" s="5" t="s">
        <v>440</v>
      </c>
      <c r="E231" s="5" t="s">
        <v>235</v>
      </c>
      <c r="F231" s="5">
        <v>107.7</v>
      </c>
      <c r="G231" s="5" t="s">
        <v>20</v>
      </c>
      <c r="H231" s="5">
        <v>80</v>
      </c>
      <c r="I231" s="5">
        <v>2001</v>
      </c>
      <c r="J231" s="5">
        <v>68.900000000000006</v>
      </c>
      <c r="K231" s="5" t="s">
        <v>18</v>
      </c>
      <c r="L231" s="5">
        <v>0.76100000000000001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9119</v>
      </c>
      <c r="B232" s="5" t="s">
        <v>26</v>
      </c>
      <c r="C232" s="5" t="s">
        <v>45</v>
      </c>
      <c r="D232" s="5" t="s">
        <v>440</v>
      </c>
      <c r="E232" s="5" t="s">
        <v>235</v>
      </c>
      <c r="F232" s="5">
        <v>0.41</v>
      </c>
      <c r="G232" s="5" t="s">
        <v>20</v>
      </c>
      <c r="H232" s="5">
        <v>150</v>
      </c>
      <c r="I232" s="5">
        <v>2001</v>
      </c>
      <c r="J232" s="5">
        <v>68.900000000000006</v>
      </c>
      <c r="K232" s="5" t="s">
        <v>18</v>
      </c>
      <c r="L232" s="5">
        <v>0.76700000000000002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9207</v>
      </c>
      <c r="B233" s="5" t="s">
        <v>26</v>
      </c>
      <c r="C233" s="5" t="s">
        <v>45</v>
      </c>
      <c r="D233" s="5" t="s">
        <v>440</v>
      </c>
      <c r="E233" s="5" t="s">
        <v>235</v>
      </c>
      <c r="F233" s="5">
        <v>0.44</v>
      </c>
      <c r="G233" s="5" t="s">
        <v>23</v>
      </c>
      <c r="H233" s="5">
        <v>200</v>
      </c>
      <c r="I233" s="5">
        <v>1998</v>
      </c>
      <c r="J233" s="5">
        <v>67.8</v>
      </c>
      <c r="K233" s="5" t="s">
        <v>18</v>
      </c>
      <c r="L233" s="5">
        <v>0.64400000000000002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9237</v>
      </c>
      <c r="B234" s="5" t="s">
        <v>26</v>
      </c>
      <c r="C234" s="5" t="s">
        <v>45</v>
      </c>
      <c r="D234" s="5" t="s">
        <v>440</v>
      </c>
      <c r="E234" s="5" t="s">
        <v>235</v>
      </c>
      <c r="F234" s="5">
        <v>65.33</v>
      </c>
      <c r="G234" s="5" t="s">
        <v>20</v>
      </c>
      <c r="H234" s="5">
        <v>100</v>
      </c>
      <c r="I234" s="5">
        <v>2001</v>
      </c>
      <c r="J234" s="5">
        <v>68.900000000000006</v>
      </c>
      <c r="K234" s="5" t="s">
        <v>18</v>
      </c>
      <c r="L234" s="5">
        <v>0.76100000000000001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9238</v>
      </c>
      <c r="B235" s="5" t="s">
        <v>26</v>
      </c>
      <c r="C235" s="5" t="s">
        <v>45</v>
      </c>
      <c r="D235" s="5" t="s">
        <v>440</v>
      </c>
      <c r="E235" s="5" t="s">
        <v>235</v>
      </c>
      <c r="F235" s="5">
        <v>5.67</v>
      </c>
      <c r="G235" s="5" t="s">
        <v>20</v>
      </c>
      <c r="H235" s="5">
        <v>100</v>
      </c>
      <c r="I235" s="5">
        <v>2001</v>
      </c>
      <c r="J235" s="5">
        <v>68.900000000000006</v>
      </c>
      <c r="K235" s="5" t="s">
        <v>18</v>
      </c>
      <c r="L235" s="5">
        <v>0.76100000000000001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9239</v>
      </c>
      <c r="B236" s="5" t="s">
        <v>26</v>
      </c>
      <c r="C236" s="5" t="s">
        <v>45</v>
      </c>
      <c r="D236" s="5" t="s">
        <v>440</v>
      </c>
      <c r="E236" s="5" t="s">
        <v>235</v>
      </c>
      <c r="F236" s="5">
        <v>1.31</v>
      </c>
      <c r="G236" s="5" t="s">
        <v>20</v>
      </c>
      <c r="H236" s="5">
        <v>100</v>
      </c>
      <c r="I236" s="5">
        <v>2001</v>
      </c>
      <c r="J236" s="5">
        <v>68.900000000000006</v>
      </c>
      <c r="K236" s="5" t="s">
        <v>18</v>
      </c>
      <c r="L236" s="5">
        <v>0.76100000000000001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9260</v>
      </c>
      <c r="B237" s="5" t="s">
        <v>26</v>
      </c>
      <c r="C237" s="5" t="s">
        <v>45</v>
      </c>
      <c r="D237" s="5" t="s">
        <v>440</v>
      </c>
      <c r="E237" s="5" t="s">
        <v>235</v>
      </c>
      <c r="F237" s="5">
        <v>1.05</v>
      </c>
      <c r="G237" s="5" t="s">
        <v>22</v>
      </c>
      <c r="H237" s="5">
        <v>100</v>
      </c>
      <c r="I237" s="5">
        <v>1998</v>
      </c>
      <c r="J237" s="5">
        <v>74.7</v>
      </c>
      <c r="K237" s="5" t="s">
        <v>17</v>
      </c>
      <c r="L237" s="5">
        <v>0.501</v>
      </c>
      <c r="M237" s="5" t="s">
        <v>18</v>
      </c>
      <c r="N237" s="5" t="s">
        <v>19</v>
      </c>
      <c r="O237" s="5" t="s">
        <v>19</v>
      </c>
    </row>
    <row r="238" spans="1:15" ht="14.1" customHeight="1">
      <c r="A238" s="5">
        <v>9283</v>
      </c>
      <c r="B238" s="5" t="s">
        <v>26</v>
      </c>
      <c r="C238" s="5" t="s">
        <v>45</v>
      </c>
      <c r="D238" s="5" t="s">
        <v>440</v>
      </c>
      <c r="E238" s="5" t="s">
        <v>235</v>
      </c>
      <c r="F238" s="5">
        <v>0.34</v>
      </c>
      <c r="G238" s="5" t="s">
        <v>20</v>
      </c>
      <c r="H238" s="5">
        <v>80</v>
      </c>
      <c r="I238" s="5">
        <v>2001</v>
      </c>
      <c r="J238" s="5">
        <v>68.900000000000006</v>
      </c>
      <c r="K238" s="5" t="s">
        <v>18</v>
      </c>
      <c r="L238" s="5">
        <v>0.76100000000000001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9284</v>
      </c>
      <c r="B239" s="5" t="s">
        <v>26</v>
      </c>
      <c r="C239" s="5" t="s">
        <v>45</v>
      </c>
      <c r="D239" s="5" t="s">
        <v>440</v>
      </c>
      <c r="E239" s="5" t="s">
        <v>235</v>
      </c>
      <c r="F239" s="5">
        <v>0.75</v>
      </c>
      <c r="G239" s="5" t="s">
        <v>20</v>
      </c>
      <c r="H239" s="5">
        <v>250</v>
      </c>
      <c r="I239" s="5">
        <v>2001</v>
      </c>
      <c r="J239" s="5">
        <v>68.900000000000006</v>
      </c>
      <c r="K239" s="5" t="s">
        <v>18</v>
      </c>
      <c r="L239" s="5">
        <v>0.76700000000000002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9315</v>
      </c>
      <c r="B240" s="5" t="s">
        <v>26</v>
      </c>
      <c r="C240" s="5" t="s">
        <v>45</v>
      </c>
      <c r="D240" s="5" t="s">
        <v>440</v>
      </c>
      <c r="E240" s="5" t="s">
        <v>235</v>
      </c>
      <c r="F240" s="5">
        <v>1.72</v>
      </c>
      <c r="G240" s="5" t="s">
        <v>16</v>
      </c>
      <c r="H240" s="5">
        <v>80</v>
      </c>
      <c r="I240" s="5">
        <v>1998</v>
      </c>
      <c r="J240" s="5">
        <v>82.1</v>
      </c>
      <c r="K240" s="5" t="s">
        <v>25</v>
      </c>
      <c r="L240" s="5">
        <v>0.49099999999999999</v>
      </c>
      <c r="M240" s="5" t="s">
        <v>18</v>
      </c>
      <c r="N240" s="5" t="s">
        <v>19</v>
      </c>
      <c r="O240" s="5" t="s">
        <v>19</v>
      </c>
    </row>
    <row r="241" spans="1:15" ht="14.1" customHeight="1">
      <c r="A241" s="5">
        <v>9316</v>
      </c>
      <c r="B241" s="5" t="s">
        <v>26</v>
      </c>
      <c r="C241" s="5" t="s">
        <v>45</v>
      </c>
      <c r="D241" s="5" t="s">
        <v>440</v>
      </c>
      <c r="E241" s="5" t="s">
        <v>235</v>
      </c>
      <c r="F241" s="5">
        <v>4.07</v>
      </c>
      <c r="G241" s="5" t="s">
        <v>20</v>
      </c>
      <c r="H241" s="5">
        <v>200</v>
      </c>
      <c r="I241" s="5">
        <v>1998</v>
      </c>
      <c r="J241" s="5">
        <v>67.8</v>
      </c>
      <c r="K241" s="5" t="s">
        <v>18</v>
      </c>
      <c r="L241" s="5">
        <v>0.69199999999999995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9317</v>
      </c>
      <c r="B242" s="5" t="s">
        <v>26</v>
      </c>
      <c r="C242" s="5" t="s">
        <v>45</v>
      </c>
      <c r="D242" s="5" t="s">
        <v>440</v>
      </c>
      <c r="E242" s="5" t="s">
        <v>235</v>
      </c>
      <c r="F242" s="5">
        <v>44.78</v>
      </c>
      <c r="G242" s="5" t="s">
        <v>22</v>
      </c>
      <c r="H242" s="5">
        <v>50</v>
      </c>
      <c r="I242" s="5">
        <v>1998</v>
      </c>
      <c r="J242" s="5">
        <v>74.7</v>
      </c>
      <c r="K242" s="5" t="s">
        <v>17</v>
      </c>
      <c r="L242" s="5">
        <v>0.501</v>
      </c>
      <c r="M242" s="5" t="s">
        <v>18</v>
      </c>
      <c r="N242" s="5" t="s">
        <v>19</v>
      </c>
      <c r="O242" s="5" t="s">
        <v>19</v>
      </c>
    </row>
    <row r="243" spans="1:15" ht="14.1" customHeight="1">
      <c r="A243" s="5">
        <v>9346</v>
      </c>
      <c r="B243" s="5" t="s">
        <v>26</v>
      </c>
      <c r="C243" s="5" t="s">
        <v>45</v>
      </c>
      <c r="D243" s="5" t="s">
        <v>440</v>
      </c>
      <c r="E243" s="5" t="s">
        <v>235</v>
      </c>
      <c r="F243" s="5">
        <v>77.41</v>
      </c>
      <c r="G243" s="5" t="s">
        <v>16</v>
      </c>
      <c r="H243" s="5">
        <v>50</v>
      </c>
      <c r="I243" s="5">
        <v>2001</v>
      </c>
      <c r="J243" s="5">
        <v>84.2</v>
      </c>
      <c r="K243" s="5" t="s">
        <v>25</v>
      </c>
      <c r="L243" s="5">
        <v>0.56599999999999995</v>
      </c>
      <c r="M243" s="5" t="s">
        <v>18</v>
      </c>
      <c r="N243" s="5" t="s">
        <v>19</v>
      </c>
      <c r="O243" s="5" t="s">
        <v>19</v>
      </c>
    </row>
    <row r="244" spans="1:15" ht="14.1" customHeight="1">
      <c r="A244" s="5">
        <v>9347</v>
      </c>
      <c r="B244" s="5" t="s">
        <v>26</v>
      </c>
      <c r="C244" s="5" t="s">
        <v>45</v>
      </c>
      <c r="D244" s="5" t="s">
        <v>440</v>
      </c>
      <c r="E244" s="5" t="s">
        <v>235</v>
      </c>
      <c r="F244" s="5">
        <v>0.6</v>
      </c>
      <c r="G244" s="5" t="s">
        <v>20</v>
      </c>
      <c r="H244" s="5">
        <v>80</v>
      </c>
      <c r="I244" s="5">
        <v>2001</v>
      </c>
      <c r="J244" s="5">
        <v>68.900000000000006</v>
      </c>
      <c r="K244" s="5" t="s">
        <v>18</v>
      </c>
      <c r="L244" s="5">
        <v>0.76100000000000001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9348</v>
      </c>
      <c r="B245" s="5" t="s">
        <v>26</v>
      </c>
      <c r="C245" s="5" t="s">
        <v>45</v>
      </c>
      <c r="D245" s="5" t="s">
        <v>440</v>
      </c>
      <c r="E245" s="5" t="s">
        <v>235</v>
      </c>
      <c r="F245" s="5">
        <v>44.68</v>
      </c>
      <c r="G245" s="5" t="s">
        <v>20</v>
      </c>
      <c r="H245" s="5">
        <v>80</v>
      </c>
      <c r="I245" s="5">
        <v>1996</v>
      </c>
      <c r="J245" s="5">
        <v>67.8</v>
      </c>
      <c r="K245" s="5" t="s">
        <v>18</v>
      </c>
      <c r="L245" s="5">
        <v>0.68600000000000005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9349</v>
      </c>
      <c r="B246" s="5" t="s">
        <v>26</v>
      </c>
      <c r="C246" s="5" t="s">
        <v>45</v>
      </c>
      <c r="D246" s="5" t="s">
        <v>440</v>
      </c>
      <c r="E246" s="5" t="s">
        <v>235</v>
      </c>
      <c r="F246" s="5">
        <v>0.47</v>
      </c>
      <c r="G246" s="5" t="s">
        <v>20</v>
      </c>
      <c r="H246" s="5">
        <v>100</v>
      </c>
      <c r="I246" s="5">
        <v>2001</v>
      </c>
      <c r="J246" s="5">
        <v>68.900000000000006</v>
      </c>
      <c r="K246" s="5" t="s">
        <v>18</v>
      </c>
      <c r="L246" s="5">
        <v>0.76100000000000001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9382</v>
      </c>
      <c r="B247" s="5" t="s">
        <v>26</v>
      </c>
      <c r="C247" s="5" t="s">
        <v>45</v>
      </c>
      <c r="D247" s="5" t="s">
        <v>440</v>
      </c>
      <c r="E247" s="5" t="s">
        <v>235</v>
      </c>
      <c r="F247" s="5">
        <v>28.3</v>
      </c>
      <c r="G247" s="5" t="s">
        <v>22</v>
      </c>
      <c r="H247" s="5">
        <v>75</v>
      </c>
      <c r="I247" s="5">
        <v>1998</v>
      </c>
      <c r="J247" s="5">
        <v>74.7</v>
      </c>
      <c r="K247" s="5" t="s">
        <v>17</v>
      </c>
      <c r="L247" s="5">
        <v>0.501</v>
      </c>
      <c r="M247" s="5" t="s">
        <v>18</v>
      </c>
      <c r="N247" s="5" t="s">
        <v>19</v>
      </c>
      <c r="O247" s="5" t="s">
        <v>19</v>
      </c>
    </row>
    <row r="248" spans="1:15" ht="14.1" customHeight="1">
      <c r="A248" s="5">
        <v>9409</v>
      </c>
      <c r="B248" s="5" t="s">
        <v>26</v>
      </c>
      <c r="C248" s="5" t="s">
        <v>45</v>
      </c>
      <c r="D248" s="5" t="s">
        <v>440</v>
      </c>
      <c r="E248" s="5" t="s">
        <v>235</v>
      </c>
      <c r="F248" s="5">
        <v>57.57</v>
      </c>
      <c r="G248" s="5" t="s">
        <v>16</v>
      </c>
      <c r="H248" s="5">
        <v>100</v>
      </c>
      <c r="I248" s="5">
        <v>2001</v>
      </c>
      <c r="J248" s="5">
        <v>84.2</v>
      </c>
      <c r="K248" s="5" t="s">
        <v>25</v>
      </c>
      <c r="L248" s="5">
        <v>0.56599999999999995</v>
      </c>
      <c r="M248" s="5" t="s">
        <v>18</v>
      </c>
      <c r="N248" s="5" t="s">
        <v>19</v>
      </c>
      <c r="O248" s="5" t="s">
        <v>19</v>
      </c>
    </row>
    <row r="249" spans="1:15" ht="14.1" customHeight="1">
      <c r="A249" s="5">
        <v>9410</v>
      </c>
      <c r="B249" s="5" t="s">
        <v>26</v>
      </c>
      <c r="C249" s="5" t="s">
        <v>45</v>
      </c>
      <c r="D249" s="5" t="s">
        <v>440</v>
      </c>
      <c r="E249" s="5" t="s">
        <v>235</v>
      </c>
      <c r="F249" s="5">
        <v>5.41</v>
      </c>
      <c r="G249" s="5" t="s">
        <v>20</v>
      </c>
      <c r="H249" s="5">
        <v>300</v>
      </c>
      <c r="I249" s="5">
        <v>2002</v>
      </c>
      <c r="J249" s="5">
        <v>68.900000000000006</v>
      </c>
      <c r="K249" s="5" t="s">
        <v>18</v>
      </c>
      <c r="L249" s="5">
        <v>0.76700000000000002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9423</v>
      </c>
      <c r="B250" s="5" t="s">
        <v>26</v>
      </c>
      <c r="C250" s="5" t="s">
        <v>45</v>
      </c>
      <c r="D250" s="5" t="s">
        <v>440</v>
      </c>
      <c r="E250" s="5" t="s">
        <v>235</v>
      </c>
      <c r="F250" s="5">
        <v>42.03</v>
      </c>
      <c r="G250" s="5" t="s">
        <v>20</v>
      </c>
      <c r="H250" s="5">
        <v>400</v>
      </c>
      <c r="I250" s="5">
        <v>1998</v>
      </c>
      <c r="J250" s="5">
        <v>70</v>
      </c>
      <c r="K250" s="5" t="s">
        <v>18</v>
      </c>
      <c r="L250" s="5">
        <v>0.69799999999999995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9447</v>
      </c>
      <c r="B251" s="5" t="s">
        <v>26</v>
      </c>
      <c r="C251" s="5" t="s">
        <v>45</v>
      </c>
      <c r="D251" s="5" t="s">
        <v>440</v>
      </c>
      <c r="E251" s="5" t="s">
        <v>235</v>
      </c>
      <c r="F251" s="5">
        <v>3.01</v>
      </c>
      <c r="G251" s="5" t="s">
        <v>20</v>
      </c>
      <c r="H251" s="5">
        <v>100</v>
      </c>
      <c r="I251" s="5">
        <v>1998</v>
      </c>
      <c r="J251" s="5">
        <v>67.8</v>
      </c>
      <c r="K251" s="5" t="s">
        <v>18</v>
      </c>
      <c r="L251" s="5">
        <v>0.68600000000000005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9471</v>
      </c>
      <c r="B252" s="5" t="s">
        <v>26</v>
      </c>
      <c r="C252" s="5" t="s">
        <v>45</v>
      </c>
      <c r="D252" s="5" t="s">
        <v>440</v>
      </c>
      <c r="E252" s="5" t="s">
        <v>235</v>
      </c>
      <c r="F252" s="5">
        <v>52.99</v>
      </c>
      <c r="G252" s="5" t="s">
        <v>20</v>
      </c>
      <c r="H252" s="5">
        <v>400</v>
      </c>
      <c r="I252" s="5">
        <v>1998</v>
      </c>
      <c r="J252" s="5">
        <v>70</v>
      </c>
      <c r="K252" s="5" t="s">
        <v>18</v>
      </c>
      <c r="L252" s="5">
        <v>0.69799999999999995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9493</v>
      </c>
      <c r="B253" s="5" t="s">
        <v>26</v>
      </c>
      <c r="C253" s="5" t="s">
        <v>45</v>
      </c>
      <c r="D253" s="5" t="s">
        <v>440</v>
      </c>
      <c r="E253" s="5" t="s">
        <v>235</v>
      </c>
      <c r="F253" s="5">
        <v>0.99</v>
      </c>
      <c r="G253" s="5" t="s">
        <v>22</v>
      </c>
      <c r="H253" s="5">
        <v>100</v>
      </c>
      <c r="I253" s="5">
        <v>1998</v>
      </c>
      <c r="J253" s="5">
        <v>74.7</v>
      </c>
      <c r="K253" s="5" t="s">
        <v>17</v>
      </c>
      <c r="L253" s="5">
        <v>0.501</v>
      </c>
      <c r="M253" s="5" t="s">
        <v>18</v>
      </c>
      <c r="N253" s="5" t="s">
        <v>19</v>
      </c>
      <c r="O253" s="5" t="s">
        <v>19</v>
      </c>
    </row>
    <row r="254" spans="1:15" ht="14.1" customHeight="1">
      <c r="A254" s="5">
        <v>9494</v>
      </c>
      <c r="B254" s="5" t="s">
        <v>26</v>
      </c>
      <c r="C254" s="5" t="s">
        <v>45</v>
      </c>
      <c r="D254" s="5" t="s">
        <v>440</v>
      </c>
      <c r="E254" s="5" t="s">
        <v>235</v>
      </c>
      <c r="F254" s="5">
        <v>75.489999999999995</v>
      </c>
      <c r="G254" s="5" t="s">
        <v>22</v>
      </c>
      <c r="H254" s="5">
        <v>50</v>
      </c>
      <c r="I254" s="5">
        <v>1998</v>
      </c>
      <c r="J254" s="5">
        <v>74.7</v>
      </c>
      <c r="K254" s="5" t="s">
        <v>17</v>
      </c>
      <c r="L254" s="5">
        <v>0.501</v>
      </c>
      <c r="M254" s="5" t="s">
        <v>18</v>
      </c>
      <c r="N254" s="5" t="s">
        <v>19</v>
      </c>
      <c r="O254" s="5" t="s">
        <v>19</v>
      </c>
    </row>
    <row r="255" spans="1:15" ht="14.1" customHeight="1">
      <c r="A255" s="5">
        <v>9515</v>
      </c>
      <c r="B255" s="5" t="s">
        <v>26</v>
      </c>
      <c r="C255" s="5" t="s">
        <v>45</v>
      </c>
      <c r="D255" s="5" t="s">
        <v>440</v>
      </c>
      <c r="E255" s="5" t="s">
        <v>235</v>
      </c>
      <c r="F255" s="5">
        <v>5.44</v>
      </c>
      <c r="G255" s="5" t="s">
        <v>16</v>
      </c>
      <c r="H255" s="5">
        <v>50</v>
      </c>
      <c r="I255" s="5">
        <v>2001</v>
      </c>
      <c r="J255" s="5">
        <v>84.2</v>
      </c>
      <c r="K255" s="5" t="s">
        <v>25</v>
      </c>
      <c r="L255" s="5">
        <v>0.56599999999999995</v>
      </c>
      <c r="M255" s="5" t="s">
        <v>18</v>
      </c>
      <c r="N255" s="5" t="s">
        <v>19</v>
      </c>
      <c r="O255" s="5" t="s">
        <v>19</v>
      </c>
    </row>
    <row r="256" spans="1:15" ht="14.1" customHeight="1">
      <c r="A256" s="5">
        <v>9520</v>
      </c>
      <c r="B256" s="5" t="s">
        <v>26</v>
      </c>
      <c r="C256" s="5" t="s">
        <v>45</v>
      </c>
      <c r="D256" s="5" t="s">
        <v>440</v>
      </c>
      <c r="E256" s="5" t="s">
        <v>235</v>
      </c>
      <c r="F256" s="5">
        <v>0.53</v>
      </c>
      <c r="G256" s="5" t="s">
        <v>20</v>
      </c>
      <c r="H256" s="5">
        <v>80</v>
      </c>
      <c r="I256" s="5">
        <v>2001</v>
      </c>
      <c r="J256" s="5">
        <v>68.900000000000006</v>
      </c>
      <c r="K256" s="5" t="s">
        <v>18</v>
      </c>
      <c r="L256" s="5">
        <v>0.76100000000000001</v>
      </c>
      <c r="M256" s="5" t="s">
        <v>21</v>
      </c>
      <c r="N256" s="5" t="s">
        <v>19</v>
      </c>
      <c r="O256" s="5" t="s">
        <v>19</v>
      </c>
    </row>
    <row r="257" spans="1:15" ht="14.1" customHeight="1">
      <c r="A257" s="5">
        <v>9575</v>
      </c>
      <c r="B257" s="5" t="s">
        <v>26</v>
      </c>
      <c r="C257" s="5" t="s">
        <v>45</v>
      </c>
      <c r="D257" s="5" t="s">
        <v>440</v>
      </c>
      <c r="E257" s="5" t="s">
        <v>235</v>
      </c>
      <c r="F257" s="5">
        <v>0.15</v>
      </c>
      <c r="G257" s="5" t="s">
        <v>20</v>
      </c>
      <c r="H257" s="5">
        <v>250</v>
      </c>
      <c r="I257" s="5">
        <v>2001</v>
      </c>
      <c r="J257" s="5">
        <v>68.900000000000006</v>
      </c>
      <c r="K257" s="5" t="s">
        <v>18</v>
      </c>
      <c r="L257" s="5">
        <v>0.76700000000000002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9576</v>
      </c>
      <c r="B258" s="5" t="s">
        <v>26</v>
      </c>
      <c r="C258" s="5" t="s">
        <v>45</v>
      </c>
      <c r="D258" s="5" t="s">
        <v>440</v>
      </c>
      <c r="E258" s="5" t="s">
        <v>235</v>
      </c>
      <c r="F258" s="5">
        <v>0.75</v>
      </c>
      <c r="G258" s="5" t="s">
        <v>16</v>
      </c>
      <c r="H258" s="5">
        <v>80</v>
      </c>
      <c r="I258" s="5">
        <v>2005</v>
      </c>
      <c r="J258" s="5">
        <v>84.2</v>
      </c>
      <c r="K258" s="5" t="s">
        <v>25</v>
      </c>
      <c r="L258" s="5">
        <v>0.53600000000000003</v>
      </c>
      <c r="M258" s="5" t="s">
        <v>18</v>
      </c>
      <c r="N258" s="5" t="s">
        <v>19</v>
      </c>
      <c r="O258" s="5" t="s">
        <v>19</v>
      </c>
    </row>
    <row r="259" spans="1:15" ht="14.1" customHeight="1">
      <c r="A259" s="5">
        <v>9577</v>
      </c>
      <c r="B259" s="5" t="s">
        <v>26</v>
      </c>
      <c r="C259" s="5" t="s">
        <v>45</v>
      </c>
      <c r="D259" s="5" t="s">
        <v>440</v>
      </c>
      <c r="E259" s="5" t="s">
        <v>235</v>
      </c>
      <c r="F259" s="5">
        <v>0.4</v>
      </c>
      <c r="G259" s="5" t="s">
        <v>20</v>
      </c>
      <c r="H259" s="5">
        <v>80</v>
      </c>
      <c r="I259" s="5">
        <v>1996</v>
      </c>
      <c r="J259" s="5">
        <v>67.8</v>
      </c>
      <c r="K259" s="5" t="s">
        <v>18</v>
      </c>
      <c r="L259" s="5">
        <v>0.68600000000000005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9612</v>
      </c>
      <c r="B260" s="5" t="s">
        <v>26</v>
      </c>
      <c r="C260" s="5" t="s">
        <v>45</v>
      </c>
      <c r="D260" s="5" t="s">
        <v>440</v>
      </c>
      <c r="E260" s="5" t="s">
        <v>235</v>
      </c>
      <c r="F260" s="5">
        <v>131.62</v>
      </c>
      <c r="G260" s="5" t="s">
        <v>16</v>
      </c>
      <c r="H260" s="5">
        <v>150</v>
      </c>
      <c r="I260" s="5">
        <v>2005</v>
      </c>
      <c r="J260" s="5">
        <v>84.2</v>
      </c>
      <c r="K260" s="5" t="s">
        <v>25</v>
      </c>
      <c r="L260" s="5">
        <v>0.54200000000000004</v>
      </c>
      <c r="M260" s="5" t="s">
        <v>18</v>
      </c>
      <c r="N260" s="5" t="s">
        <v>19</v>
      </c>
      <c r="O260" s="5" t="s">
        <v>19</v>
      </c>
    </row>
    <row r="261" spans="1:15" ht="14.1" customHeight="1">
      <c r="A261" s="5">
        <v>9631</v>
      </c>
      <c r="B261" s="5" t="s">
        <v>26</v>
      </c>
      <c r="C261" s="5" t="s">
        <v>45</v>
      </c>
      <c r="D261" s="5" t="s">
        <v>440</v>
      </c>
      <c r="E261" s="5" t="s">
        <v>235</v>
      </c>
      <c r="F261" s="5">
        <v>16.760000000000002</v>
      </c>
      <c r="G261" s="5" t="s">
        <v>16</v>
      </c>
      <c r="H261" s="5">
        <v>150</v>
      </c>
      <c r="I261" s="5">
        <v>2005</v>
      </c>
      <c r="J261" s="5">
        <v>84.2</v>
      </c>
      <c r="K261" s="5" t="s">
        <v>25</v>
      </c>
      <c r="L261" s="5">
        <v>0.57199999999999995</v>
      </c>
      <c r="M261" s="5" t="s">
        <v>18</v>
      </c>
      <c r="N261" s="5" t="s">
        <v>19</v>
      </c>
      <c r="O261" s="5" t="s">
        <v>19</v>
      </c>
    </row>
    <row r="262" spans="1:15" ht="14.1" customHeight="1">
      <c r="A262" s="5">
        <v>9642</v>
      </c>
      <c r="B262" s="5" t="s">
        <v>26</v>
      </c>
      <c r="C262" s="5" t="s">
        <v>45</v>
      </c>
      <c r="D262" s="5" t="s">
        <v>440</v>
      </c>
      <c r="E262" s="5" t="s">
        <v>235</v>
      </c>
      <c r="F262" s="5">
        <v>4.47</v>
      </c>
      <c r="G262" s="5" t="s">
        <v>16</v>
      </c>
      <c r="H262" s="5">
        <v>80</v>
      </c>
      <c r="I262" s="5">
        <v>2005</v>
      </c>
      <c r="J262" s="5">
        <v>84.2</v>
      </c>
      <c r="K262" s="5" t="s">
        <v>25</v>
      </c>
      <c r="L262" s="5">
        <v>0.53600000000000003</v>
      </c>
      <c r="M262" s="5" t="s">
        <v>18</v>
      </c>
      <c r="N262" s="5" t="s">
        <v>19</v>
      </c>
      <c r="O262" s="5" t="s">
        <v>19</v>
      </c>
    </row>
    <row r="263" spans="1:15" ht="14.1" customHeight="1">
      <c r="A263" s="5">
        <v>9696</v>
      </c>
      <c r="B263" s="5" t="s">
        <v>26</v>
      </c>
      <c r="C263" s="5" t="s">
        <v>45</v>
      </c>
      <c r="D263" s="5" t="s">
        <v>440</v>
      </c>
      <c r="E263" s="5" t="s">
        <v>235</v>
      </c>
      <c r="F263" s="5">
        <v>72.23</v>
      </c>
      <c r="G263" s="5" t="s">
        <v>20</v>
      </c>
      <c r="H263" s="5">
        <v>250</v>
      </c>
      <c r="I263" s="5">
        <v>2001</v>
      </c>
      <c r="J263" s="5">
        <v>68.900000000000006</v>
      </c>
      <c r="K263" s="5" t="s">
        <v>18</v>
      </c>
      <c r="L263" s="5">
        <v>0.76700000000000002</v>
      </c>
      <c r="M263" s="5" t="s">
        <v>21</v>
      </c>
      <c r="N263" s="5" t="s">
        <v>19</v>
      </c>
      <c r="O263" s="5" t="s">
        <v>19</v>
      </c>
    </row>
    <row r="264" spans="1:15" ht="14.1" customHeight="1">
      <c r="A264" s="5">
        <v>9697</v>
      </c>
      <c r="B264" s="5" t="s">
        <v>26</v>
      </c>
      <c r="C264" s="5" t="s">
        <v>45</v>
      </c>
      <c r="D264" s="5" t="s">
        <v>440</v>
      </c>
      <c r="E264" s="5" t="s">
        <v>235</v>
      </c>
      <c r="F264" s="5">
        <v>108.56</v>
      </c>
      <c r="G264" s="5" t="s">
        <v>20</v>
      </c>
      <c r="H264" s="5">
        <v>80</v>
      </c>
      <c r="I264" s="5">
        <v>2001</v>
      </c>
      <c r="J264" s="5">
        <v>68.900000000000006</v>
      </c>
      <c r="K264" s="5" t="s">
        <v>18</v>
      </c>
      <c r="L264" s="5">
        <v>0.76100000000000001</v>
      </c>
      <c r="M264" s="5" t="s">
        <v>21</v>
      </c>
      <c r="N264" s="5" t="s">
        <v>19</v>
      </c>
      <c r="O264" s="5" t="s">
        <v>19</v>
      </c>
    </row>
    <row r="265" spans="1:15" ht="14.1" customHeight="1">
      <c r="A265" s="5">
        <v>9698</v>
      </c>
      <c r="B265" s="5" t="s">
        <v>26</v>
      </c>
      <c r="C265" s="5" t="s">
        <v>45</v>
      </c>
      <c r="D265" s="5" t="s">
        <v>440</v>
      </c>
      <c r="E265" s="5" t="s">
        <v>235</v>
      </c>
      <c r="F265" s="5">
        <v>119.96</v>
      </c>
      <c r="G265" s="5" t="s">
        <v>20</v>
      </c>
      <c r="H265" s="5">
        <v>80</v>
      </c>
      <c r="I265" s="5">
        <v>2001</v>
      </c>
      <c r="J265" s="5">
        <v>68.900000000000006</v>
      </c>
      <c r="K265" s="5" t="s">
        <v>18</v>
      </c>
      <c r="L265" s="5">
        <v>0.76100000000000001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9703</v>
      </c>
      <c r="B266" s="5" t="s">
        <v>26</v>
      </c>
      <c r="C266" s="5" t="s">
        <v>45</v>
      </c>
      <c r="D266" s="5" t="s">
        <v>440</v>
      </c>
      <c r="E266" s="5" t="s">
        <v>235</v>
      </c>
      <c r="F266" s="5">
        <v>14.49</v>
      </c>
      <c r="G266" s="5" t="s">
        <v>20</v>
      </c>
      <c r="H266" s="5">
        <v>100</v>
      </c>
      <c r="I266" s="5">
        <v>2001</v>
      </c>
      <c r="J266" s="5">
        <v>68.900000000000006</v>
      </c>
      <c r="K266" s="5" t="s">
        <v>18</v>
      </c>
      <c r="L266" s="5">
        <v>0.76100000000000001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9722</v>
      </c>
      <c r="B267" s="5" t="s">
        <v>26</v>
      </c>
      <c r="C267" s="5" t="s">
        <v>45</v>
      </c>
      <c r="D267" s="5" t="s">
        <v>440</v>
      </c>
      <c r="E267" s="5" t="s">
        <v>235</v>
      </c>
      <c r="F267" s="5">
        <v>1.73</v>
      </c>
      <c r="G267" s="5" t="s">
        <v>20</v>
      </c>
      <c r="H267" s="5">
        <v>100</v>
      </c>
      <c r="I267" s="5">
        <v>2000</v>
      </c>
      <c r="J267" s="5">
        <v>68.900000000000006</v>
      </c>
      <c r="K267" s="5" t="s">
        <v>18</v>
      </c>
      <c r="L267" s="5">
        <v>0.76100000000000001</v>
      </c>
      <c r="M267" s="5" t="s">
        <v>21</v>
      </c>
      <c r="N267" s="5" t="s">
        <v>19</v>
      </c>
      <c r="O267" s="5" t="s">
        <v>19</v>
      </c>
    </row>
    <row r="268" spans="1:15" ht="14.1" customHeight="1">
      <c r="A268" s="5">
        <v>9726</v>
      </c>
      <c r="B268" s="5" t="s">
        <v>26</v>
      </c>
      <c r="C268" s="5" t="s">
        <v>45</v>
      </c>
      <c r="D268" s="5" t="s">
        <v>440</v>
      </c>
      <c r="E268" s="5" t="s">
        <v>235</v>
      </c>
      <c r="F268" s="5">
        <v>22.58</v>
      </c>
      <c r="G268" s="5" t="s">
        <v>22</v>
      </c>
      <c r="H268" s="5">
        <v>100</v>
      </c>
      <c r="I268" s="5">
        <v>1998</v>
      </c>
      <c r="J268" s="5">
        <v>74.7</v>
      </c>
      <c r="K268" s="5" t="s">
        <v>17</v>
      </c>
      <c r="L268" s="5">
        <v>0.501</v>
      </c>
      <c r="M268" s="5" t="s">
        <v>18</v>
      </c>
      <c r="N268" s="5" t="s">
        <v>19</v>
      </c>
      <c r="O268" s="5" t="s">
        <v>19</v>
      </c>
    </row>
    <row r="269" spans="1:15" ht="14.1" customHeight="1">
      <c r="A269" s="5">
        <v>9770</v>
      </c>
      <c r="B269" s="5" t="s">
        <v>26</v>
      </c>
      <c r="C269" s="5" t="s">
        <v>45</v>
      </c>
      <c r="D269" s="5" t="s">
        <v>440</v>
      </c>
      <c r="E269" s="5" t="s">
        <v>235</v>
      </c>
      <c r="F269" s="5">
        <v>121.98</v>
      </c>
      <c r="G269" s="5" t="s">
        <v>23</v>
      </c>
      <c r="H269" s="5">
        <v>80</v>
      </c>
      <c r="I269" s="5">
        <v>1990</v>
      </c>
      <c r="J269" s="5">
        <v>71.099999999999994</v>
      </c>
      <c r="K269" s="5" t="s">
        <v>17</v>
      </c>
      <c r="L269" s="5">
        <v>0.59299999999999997</v>
      </c>
      <c r="M269" s="5" t="s">
        <v>18</v>
      </c>
      <c r="N269" s="5" t="s">
        <v>19</v>
      </c>
      <c r="O269" s="5" t="s">
        <v>19</v>
      </c>
    </row>
    <row r="270" spans="1:15" ht="14.1" customHeight="1">
      <c r="A270" s="5">
        <v>9791</v>
      </c>
      <c r="B270" s="5" t="s">
        <v>26</v>
      </c>
      <c r="C270" s="5" t="s">
        <v>45</v>
      </c>
      <c r="D270" s="5" t="s">
        <v>440</v>
      </c>
      <c r="E270" s="5" t="s">
        <v>235</v>
      </c>
      <c r="F270" s="5">
        <v>15</v>
      </c>
      <c r="G270" s="5" t="s">
        <v>16</v>
      </c>
      <c r="H270" s="5">
        <v>80</v>
      </c>
      <c r="I270" s="5">
        <v>2000</v>
      </c>
      <c r="J270" s="5">
        <v>84.2</v>
      </c>
      <c r="K270" s="5" t="s">
        <v>25</v>
      </c>
      <c r="L270" s="5">
        <v>0.53600000000000003</v>
      </c>
      <c r="M270" s="5" t="s">
        <v>18</v>
      </c>
      <c r="N270" s="5" t="s">
        <v>19</v>
      </c>
      <c r="O270" s="5" t="s">
        <v>19</v>
      </c>
    </row>
    <row r="271" spans="1:15" ht="14.1" customHeight="1">
      <c r="A271" s="5">
        <v>9868</v>
      </c>
      <c r="B271" s="5" t="s">
        <v>26</v>
      </c>
      <c r="C271" s="5" t="s">
        <v>45</v>
      </c>
      <c r="D271" s="5" t="s">
        <v>440</v>
      </c>
      <c r="E271" s="5" t="s">
        <v>235</v>
      </c>
      <c r="F271" s="5">
        <v>0.27</v>
      </c>
      <c r="G271" s="5" t="s">
        <v>20</v>
      </c>
      <c r="H271" s="5">
        <v>80</v>
      </c>
      <c r="I271" s="5">
        <v>2001</v>
      </c>
      <c r="J271" s="5">
        <v>68.900000000000006</v>
      </c>
      <c r="K271" s="5" t="s">
        <v>18</v>
      </c>
      <c r="L271" s="5">
        <v>0.76100000000000001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9869</v>
      </c>
      <c r="B272" s="5" t="s">
        <v>26</v>
      </c>
      <c r="C272" s="5" t="s">
        <v>45</v>
      </c>
      <c r="D272" s="5" t="s">
        <v>440</v>
      </c>
      <c r="E272" s="5" t="s">
        <v>235</v>
      </c>
      <c r="F272" s="5">
        <v>1.35</v>
      </c>
      <c r="G272" s="5" t="s">
        <v>20</v>
      </c>
      <c r="H272" s="5">
        <v>200</v>
      </c>
      <c r="I272" s="5">
        <v>2001</v>
      </c>
      <c r="J272" s="5">
        <v>68.900000000000006</v>
      </c>
      <c r="K272" s="5" t="s">
        <v>18</v>
      </c>
      <c r="L272" s="5">
        <v>0.76700000000000002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9870</v>
      </c>
      <c r="B273" s="5" t="s">
        <v>26</v>
      </c>
      <c r="C273" s="5" t="s">
        <v>45</v>
      </c>
      <c r="D273" s="5" t="s">
        <v>440</v>
      </c>
      <c r="E273" s="5" t="s">
        <v>235</v>
      </c>
      <c r="F273" s="5">
        <v>0.31</v>
      </c>
      <c r="G273" s="5" t="s">
        <v>20</v>
      </c>
      <c r="H273" s="5">
        <v>100</v>
      </c>
      <c r="I273" s="5">
        <v>2001</v>
      </c>
      <c r="J273" s="5">
        <v>68.900000000000006</v>
      </c>
      <c r="K273" s="5" t="s">
        <v>18</v>
      </c>
      <c r="L273" s="5">
        <v>0.76100000000000001</v>
      </c>
      <c r="M273" s="5" t="s">
        <v>21</v>
      </c>
      <c r="N273" s="5" t="s">
        <v>19</v>
      </c>
      <c r="O273" s="5" t="s">
        <v>19</v>
      </c>
    </row>
    <row r="274" spans="1:15" ht="14.1" customHeight="1">
      <c r="A274" s="5">
        <v>9925</v>
      </c>
      <c r="B274" s="5" t="s">
        <v>26</v>
      </c>
      <c r="C274" s="5" t="s">
        <v>45</v>
      </c>
      <c r="D274" s="5" t="s">
        <v>440</v>
      </c>
      <c r="E274" s="5" t="s">
        <v>235</v>
      </c>
      <c r="F274" s="5">
        <v>0.25</v>
      </c>
      <c r="G274" s="5" t="s">
        <v>20</v>
      </c>
      <c r="H274" s="5">
        <v>80</v>
      </c>
      <c r="I274" s="5">
        <v>2001</v>
      </c>
      <c r="J274" s="5">
        <v>68.900000000000006</v>
      </c>
      <c r="K274" s="5" t="s">
        <v>18</v>
      </c>
      <c r="L274" s="5">
        <v>0.76100000000000001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9997</v>
      </c>
      <c r="B275" s="5" t="s">
        <v>26</v>
      </c>
      <c r="C275" s="5" t="s">
        <v>45</v>
      </c>
      <c r="D275" s="5" t="s">
        <v>440</v>
      </c>
      <c r="E275" s="5" t="s">
        <v>235</v>
      </c>
      <c r="F275" s="5">
        <v>0.35</v>
      </c>
      <c r="G275" s="5" t="s">
        <v>16</v>
      </c>
      <c r="H275" s="5">
        <v>80</v>
      </c>
      <c r="I275" s="5">
        <v>1998</v>
      </c>
      <c r="J275" s="5">
        <v>82.1</v>
      </c>
      <c r="K275" s="5" t="s">
        <v>25</v>
      </c>
      <c r="L275" s="5">
        <v>0.49099999999999999</v>
      </c>
      <c r="M275" s="5" t="s">
        <v>18</v>
      </c>
      <c r="N275" s="5" t="s">
        <v>19</v>
      </c>
      <c r="O275" s="5" t="s">
        <v>19</v>
      </c>
    </row>
    <row r="276" spans="1:15" ht="14.1" customHeight="1">
      <c r="A276" s="5">
        <v>10024</v>
      </c>
      <c r="B276" s="5" t="s">
        <v>26</v>
      </c>
      <c r="C276" s="5" t="s">
        <v>45</v>
      </c>
      <c r="D276" s="5" t="s">
        <v>440</v>
      </c>
      <c r="E276" s="5" t="s">
        <v>235</v>
      </c>
      <c r="F276" s="5">
        <v>0.15</v>
      </c>
      <c r="G276" s="5" t="s">
        <v>20</v>
      </c>
      <c r="H276" s="5">
        <v>250</v>
      </c>
      <c r="I276" s="5">
        <v>2001</v>
      </c>
      <c r="J276" s="5">
        <v>68.900000000000006</v>
      </c>
      <c r="K276" s="5" t="s">
        <v>18</v>
      </c>
      <c r="L276" s="5">
        <v>0.76700000000000002</v>
      </c>
      <c r="M276" s="5" t="s">
        <v>21</v>
      </c>
      <c r="N276" s="5" t="s">
        <v>19</v>
      </c>
      <c r="O276" s="5" t="s">
        <v>19</v>
      </c>
    </row>
    <row r="277" spans="1:15" ht="14.1" customHeight="1">
      <c r="A277" s="5">
        <v>10050</v>
      </c>
      <c r="B277" s="5" t="s">
        <v>26</v>
      </c>
      <c r="C277" s="5" t="s">
        <v>45</v>
      </c>
      <c r="D277" s="5" t="s">
        <v>440</v>
      </c>
      <c r="E277" s="5" t="s">
        <v>235</v>
      </c>
      <c r="F277" s="5">
        <v>5.36</v>
      </c>
      <c r="G277" s="5" t="s">
        <v>22</v>
      </c>
      <c r="H277" s="5">
        <v>75</v>
      </c>
      <c r="I277" s="5">
        <v>1998</v>
      </c>
      <c r="J277" s="5">
        <v>74.7</v>
      </c>
      <c r="K277" s="5" t="s">
        <v>17</v>
      </c>
      <c r="L277" s="5">
        <v>0.501</v>
      </c>
      <c r="M277" s="5" t="s">
        <v>18</v>
      </c>
      <c r="N277" s="5" t="s">
        <v>19</v>
      </c>
      <c r="O277" s="5" t="s">
        <v>19</v>
      </c>
    </row>
    <row r="278" spans="1:15" ht="14.1" customHeight="1">
      <c r="A278" s="5">
        <v>10051</v>
      </c>
      <c r="B278" s="5" t="s">
        <v>26</v>
      </c>
      <c r="C278" s="5" t="s">
        <v>45</v>
      </c>
      <c r="D278" s="5" t="s">
        <v>440</v>
      </c>
      <c r="E278" s="5" t="s">
        <v>235</v>
      </c>
      <c r="F278" s="5">
        <v>158.72</v>
      </c>
      <c r="G278" s="5" t="s">
        <v>22</v>
      </c>
      <c r="H278" s="5">
        <v>75</v>
      </c>
      <c r="I278" s="5">
        <v>1998</v>
      </c>
      <c r="J278" s="5">
        <v>74.7</v>
      </c>
      <c r="K278" s="5" t="s">
        <v>17</v>
      </c>
      <c r="L278" s="5">
        <v>0.501</v>
      </c>
      <c r="M278" s="5" t="s">
        <v>18</v>
      </c>
      <c r="N278" s="5" t="s">
        <v>19</v>
      </c>
      <c r="O278" s="5" t="s">
        <v>19</v>
      </c>
    </row>
    <row r="279" spans="1:15" ht="14.1" customHeight="1">
      <c r="A279" s="5">
        <v>10151</v>
      </c>
      <c r="B279" s="5" t="s">
        <v>26</v>
      </c>
      <c r="C279" s="5" t="s">
        <v>45</v>
      </c>
      <c r="D279" s="5" t="s">
        <v>440</v>
      </c>
      <c r="E279" s="5" t="s">
        <v>235</v>
      </c>
      <c r="F279" s="5">
        <v>131.81</v>
      </c>
      <c r="G279" s="5" t="s">
        <v>20</v>
      </c>
      <c r="H279" s="5">
        <v>80</v>
      </c>
      <c r="I279" s="5">
        <v>2001</v>
      </c>
      <c r="J279" s="5">
        <v>68.900000000000006</v>
      </c>
      <c r="K279" s="5" t="s">
        <v>18</v>
      </c>
      <c r="L279" s="5">
        <v>0.76100000000000001</v>
      </c>
      <c r="M279" s="5" t="s">
        <v>21</v>
      </c>
      <c r="N279" s="5" t="s">
        <v>19</v>
      </c>
      <c r="O279" s="5" t="s">
        <v>19</v>
      </c>
    </row>
    <row r="280" spans="1:15" ht="14.1" customHeight="1">
      <c r="A280" s="5">
        <v>10190</v>
      </c>
      <c r="B280" s="5" t="s">
        <v>26</v>
      </c>
      <c r="C280" s="5" t="s">
        <v>45</v>
      </c>
      <c r="D280" s="5" t="s">
        <v>440</v>
      </c>
      <c r="E280" s="5" t="s">
        <v>235</v>
      </c>
      <c r="F280" s="5">
        <v>213.48</v>
      </c>
      <c r="G280" s="5" t="s">
        <v>20</v>
      </c>
      <c r="H280" s="5">
        <v>400</v>
      </c>
      <c r="I280" s="5">
        <v>1998</v>
      </c>
      <c r="J280" s="5">
        <v>70</v>
      </c>
      <c r="K280" s="5" t="s">
        <v>18</v>
      </c>
      <c r="L280" s="5">
        <v>0.69799999999999995</v>
      </c>
      <c r="M280" s="5" t="s">
        <v>21</v>
      </c>
      <c r="N280" s="5" t="s">
        <v>19</v>
      </c>
      <c r="O280" s="5" t="s">
        <v>19</v>
      </c>
    </row>
    <row r="281" spans="1:15" ht="14.1" customHeight="1">
      <c r="A281" s="5">
        <v>10191</v>
      </c>
      <c r="B281" s="5" t="s">
        <v>26</v>
      </c>
      <c r="C281" s="5" t="s">
        <v>45</v>
      </c>
      <c r="D281" s="5" t="s">
        <v>440</v>
      </c>
      <c r="E281" s="5" t="s">
        <v>235</v>
      </c>
      <c r="F281" s="5">
        <v>0.65</v>
      </c>
      <c r="G281" s="5" t="s">
        <v>20</v>
      </c>
      <c r="H281" s="5">
        <v>250</v>
      </c>
      <c r="I281" s="5">
        <v>2001</v>
      </c>
      <c r="J281" s="5">
        <v>68.900000000000006</v>
      </c>
      <c r="K281" s="5" t="s">
        <v>18</v>
      </c>
      <c r="L281" s="5">
        <v>0.76700000000000002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10192</v>
      </c>
      <c r="B282" s="5" t="s">
        <v>26</v>
      </c>
      <c r="C282" s="5" t="s">
        <v>45</v>
      </c>
      <c r="D282" s="5" t="s">
        <v>440</v>
      </c>
      <c r="E282" s="5" t="s">
        <v>235</v>
      </c>
      <c r="F282" s="5">
        <v>93.29</v>
      </c>
      <c r="G282" s="5" t="s">
        <v>20</v>
      </c>
      <c r="H282" s="5">
        <v>80</v>
      </c>
      <c r="I282" s="5">
        <v>1996</v>
      </c>
      <c r="J282" s="5">
        <v>67.8</v>
      </c>
      <c r="K282" s="5" t="s">
        <v>18</v>
      </c>
      <c r="L282" s="5">
        <v>0.68600000000000005</v>
      </c>
      <c r="M282" s="5" t="s">
        <v>21</v>
      </c>
      <c r="N282" s="5" t="s">
        <v>19</v>
      </c>
      <c r="O282" s="5" t="s">
        <v>19</v>
      </c>
    </row>
    <row r="283" spans="1:15" ht="14.1" customHeight="1">
      <c r="A283" s="5">
        <v>10193</v>
      </c>
      <c r="B283" s="5" t="s">
        <v>26</v>
      </c>
      <c r="C283" s="5" t="s">
        <v>45</v>
      </c>
      <c r="D283" s="5" t="s">
        <v>440</v>
      </c>
      <c r="E283" s="5" t="s">
        <v>235</v>
      </c>
      <c r="F283" s="5">
        <v>40.93</v>
      </c>
      <c r="G283" s="5" t="s">
        <v>20</v>
      </c>
      <c r="H283" s="5">
        <v>100</v>
      </c>
      <c r="I283" s="5">
        <v>2001</v>
      </c>
      <c r="J283" s="5">
        <v>68.900000000000006</v>
      </c>
      <c r="K283" s="5" t="s">
        <v>18</v>
      </c>
      <c r="L283" s="5">
        <v>0.76100000000000001</v>
      </c>
      <c r="M283" s="5" t="s">
        <v>21</v>
      </c>
      <c r="N283" s="5" t="s">
        <v>19</v>
      </c>
      <c r="O283" s="5" t="s">
        <v>19</v>
      </c>
    </row>
    <row r="284" spans="1:15" ht="14.1" customHeight="1">
      <c r="A284" s="5">
        <v>10244</v>
      </c>
      <c r="B284" s="5" t="s">
        <v>26</v>
      </c>
      <c r="C284" s="5" t="s">
        <v>45</v>
      </c>
      <c r="D284" s="5" t="s">
        <v>440</v>
      </c>
      <c r="E284" s="5" t="s">
        <v>235</v>
      </c>
      <c r="F284" s="5">
        <v>0.36</v>
      </c>
      <c r="G284" s="5" t="s">
        <v>20</v>
      </c>
      <c r="H284" s="5">
        <v>80</v>
      </c>
      <c r="I284" s="5">
        <v>1996</v>
      </c>
      <c r="J284" s="5">
        <v>67.8</v>
      </c>
      <c r="K284" s="5" t="s">
        <v>18</v>
      </c>
      <c r="L284" s="5">
        <v>0.68600000000000005</v>
      </c>
      <c r="M284" s="5" t="s">
        <v>21</v>
      </c>
      <c r="N284" s="5" t="s">
        <v>19</v>
      </c>
      <c r="O284" s="5" t="s">
        <v>19</v>
      </c>
    </row>
    <row r="285" spans="1:15" ht="14.1" customHeight="1">
      <c r="A285" s="5">
        <v>10245</v>
      </c>
      <c r="B285" s="5" t="s">
        <v>26</v>
      </c>
      <c r="C285" s="5" t="s">
        <v>45</v>
      </c>
      <c r="D285" s="5" t="s">
        <v>440</v>
      </c>
      <c r="E285" s="5" t="s">
        <v>235</v>
      </c>
      <c r="F285" s="5">
        <v>24.03</v>
      </c>
      <c r="G285" s="5" t="s">
        <v>20</v>
      </c>
      <c r="H285" s="5">
        <v>80</v>
      </c>
      <c r="I285" s="5" t="s">
        <v>34</v>
      </c>
      <c r="J285" s="5">
        <v>67.099999999999994</v>
      </c>
      <c r="K285" s="5" t="s">
        <v>18</v>
      </c>
      <c r="L285" s="5">
        <v>0.65900000000000003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10299</v>
      </c>
      <c r="B286" s="5" t="s">
        <v>26</v>
      </c>
      <c r="C286" s="5" t="s">
        <v>45</v>
      </c>
      <c r="D286" s="5" t="s">
        <v>440</v>
      </c>
      <c r="E286" s="5" t="s">
        <v>235</v>
      </c>
      <c r="F286" s="5">
        <v>49.13</v>
      </c>
      <c r="G286" s="5" t="s">
        <v>20</v>
      </c>
      <c r="H286" s="5">
        <v>100</v>
      </c>
      <c r="I286" s="5">
        <v>2001</v>
      </c>
      <c r="J286" s="5">
        <v>68.900000000000006</v>
      </c>
      <c r="K286" s="5" t="s">
        <v>18</v>
      </c>
      <c r="L286" s="5">
        <v>0.76100000000000001</v>
      </c>
      <c r="M286" s="5" t="s">
        <v>21</v>
      </c>
      <c r="N286" s="5" t="s">
        <v>19</v>
      </c>
      <c r="O286" s="5" t="s">
        <v>19</v>
      </c>
    </row>
    <row r="287" spans="1:15" ht="14.1" customHeight="1">
      <c r="A287" s="5">
        <v>10357</v>
      </c>
      <c r="B287" s="5" t="s">
        <v>26</v>
      </c>
      <c r="C287" s="5" t="s">
        <v>45</v>
      </c>
      <c r="D287" s="5" t="s">
        <v>440</v>
      </c>
      <c r="E287" s="5" t="s">
        <v>235</v>
      </c>
      <c r="F287" s="5">
        <v>1</v>
      </c>
      <c r="G287" s="5" t="s">
        <v>23</v>
      </c>
      <c r="H287" s="5">
        <v>100</v>
      </c>
      <c r="I287" s="5">
        <v>2001</v>
      </c>
      <c r="J287" s="5">
        <v>74.400000000000006</v>
      </c>
      <c r="K287" s="5" t="s">
        <v>17</v>
      </c>
      <c r="L287" s="5">
        <v>0.74299999999999999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10385</v>
      </c>
      <c r="B288" s="5" t="s">
        <v>26</v>
      </c>
      <c r="C288" s="5" t="s">
        <v>45</v>
      </c>
      <c r="D288" s="5" t="s">
        <v>440</v>
      </c>
      <c r="E288" s="5" t="s">
        <v>235</v>
      </c>
      <c r="F288" s="5">
        <v>248.94</v>
      </c>
      <c r="G288" s="5" t="s">
        <v>20</v>
      </c>
      <c r="H288" s="5">
        <v>400</v>
      </c>
      <c r="I288" s="5">
        <v>1998</v>
      </c>
      <c r="J288" s="5">
        <v>70</v>
      </c>
      <c r="K288" s="5" t="s">
        <v>18</v>
      </c>
      <c r="L288" s="5">
        <v>0.69799999999999995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10386</v>
      </c>
      <c r="B289" s="5" t="s">
        <v>26</v>
      </c>
      <c r="C289" s="5" t="s">
        <v>45</v>
      </c>
      <c r="D289" s="5" t="s">
        <v>440</v>
      </c>
      <c r="E289" s="5" t="s">
        <v>235</v>
      </c>
      <c r="F289" s="5">
        <v>124.53</v>
      </c>
      <c r="G289" s="5" t="s">
        <v>20</v>
      </c>
      <c r="H289" s="5">
        <v>400</v>
      </c>
      <c r="I289" s="5">
        <v>1998</v>
      </c>
      <c r="J289" s="5">
        <v>70</v>
      </c>
      <c r="K289" s="5" t="s">
        <v>18</v>
      </c>
      <c r="L289" s="5">
        <v>0.69799999999999995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10413</v>
      </c>
      <c r="B290" s="5" t="s">
        <v>26</v>
      </c>
      <c r="C290" s="5" t="s">
        <v>45</v>
      </c>
      <c r="D290" s="5" t="s">
        <v>440</v>
      </c>
      <c r="E290" s="5" t="s">
        <v>235</v>
      </c>
      <c r="F290" s="5">
        <v>48.58</v>
      </c>
      <c r="G290" s="5" t="s">
        <v>20</v>
      </c>
      <c r="H290" s="5">
        <v>100</v>
      </c>
      <c r="I290" s="5">
        <v>2001</v>
      </c>
      <c r="J290" s="5">
        <v>68.900000000000006</v>
      </c>
      <c r="K290" s="5" t="s">
        <v>18</v>
      </c>
      <c r="L290" s="5">
        <v>0.76100000000000001</v>
      </c>
      <c r="M290" s="5" t="s">
        <v>21</v>
      </c>
      <c r="N290" s="5" t="s">
        <v>19</v>
      </c>
      <c r="O290" s="5" t="s">
        <v>19</v>
      </c>
    </row>
    <row r="291" spans="1:15" ht="14.1" customHeight="1">
      <c r="A291" s="5">
        <v>10481</v>
      </c>
      <c r="B291" s="5" t="s">
        <v>26</v>
      </c>
      <c r="C291" s="5" t="s">
        <v>45</v>
      </c>
      <c r="D291" s="5" t="s">
        <v>440</v>
      </c>
      <c r="E291" s="5" t="s">
        <v>235</v>
      </c>
      <c r="F291" s="5">
        <v>0.26</v>
      </c>
      <c r="G291" s="5" t="s">
        <v>20</v>
      </c>
      <c r="H291" s="5">
        <v>80</v>
      </c>
      <c r="I291" s="5">
        <v>2001</v>
      </c>
      <c r="J291" s="5">
        <v>68.900000000000006</v>
      </c>
      <c r="K291" s="5" t="s">
        <v>18</v>
      </c>
      <c r="L291" s="5">
        <v>0.76100000000000001</v>
      </c>
      <c r="M291" s="5" t="s">
        <v>21</v>
      </c>
      <c r="N291" s="5" t="s">
        <v>19</v>
      </c>
      <c r="O291" s="5" t="s">
        <v>19</v>
      </c>
    </row>
    <row r="292" spans="1:15" ht="14.1" customHeight="1">
      <c r="A292" s="5">
        <v>10482</v>
      </c>
      <c r="B292" s="5" t="s">
        <v>26</v>
      </c>
      <c r="C292" s="5" t="s">
        <v>45</v>
      </c>
      <c r="D292" s="5" t="s">
        <v>440</v>
      </c>
      <c r="E292" s="5" t="s">
        <v>235</v>
      </c>
      <c r="F292" s="5">
        <v>35.58</v>
      </c>
      <c r="G292" s="5" t="s">
        <v>20</v>
      </c>
      <c r="H292" s="5">
        <v>80</v>
      </c>
      <c r="I292" s="5">
        <v>2001</v>
      </c>
      <c r="J292" s="5">
        <v>68.900000000000006</v>
      </c>
      <c r="K292" s="5" t="s">
        <v>18</v>
      </c>
      <c r="L292" s="5">
        <v>0.76100000000000001</v>
      </c>
      <c r="M292" s="5" t="s">
        <v>21</v>
      </c>
      <c r="N292" s="5" t="s">
        <v>19</v>
      </c>
      <c r="O292" s="5" t="s">
        <v>19</v>
      </c>
    </row>
    <row r="293" spans="1:15" ht="14.1" customHeight="1">
      <c r="A293" s="5">
        <v>10505</v>
      </c>
      <c r="B293" s="5" t="s">
        <v>26</v>
      </c>
      <c r="C293" s="5" t="s">
        <v>45</v>
      </c>
      <c r="D293" s="5" t="s">
        <v>440</v>
      </c>
      <c r="E293" s="5" t="s">
        <v>235</v>
      </c>
      <c r="F293" s="5">
        <v>216.84</v>
      </c>
      <c r="G293" s="5" t="s">
        <v>16</v>
      </c>
      <c r="H293" s="5">
        <v>80</v>
      </c>
      <c r="I293" s="5">
        <v>1998</v>
      </c>
      <c r="J293" s="5">
        <v>82.1</v>
      </c>
      <c r="K293" s="5" t="s">
        <v>25</v>
      </c>
      <c r="L293" s="5">
        <v>0.49099999999999999</v>
      </c>
      <c r="M293" s="5" t="s">
        <v>18</v>
      </c>
      <c r="N293" s="5" t="s">
        <v>19</v>
      </c>
      <c r="O293" s="5" t="s">
        <v>19</v>
      </c>
    </row>
    <row r="294" spans="1:15" ht="14.1" customHeight="1">
      <c r="A294" s="5">
        <v>10549</v>
      </c>
      <c r="B294" s="5" t="s">
        <v>26</v>
      </c>
      <c r="C294" s="5" t="s">
        <v>45</v>
      </c>
      <c r="D294" s="5" t="s">
        <v>440</v>
      </c>
      <c r="E294" s="5" t="s">
        <v>235</v>
      </c>
      <c r="F294" s="5">
        <v>5.85</v>
      </c>
      <c r="G294" s="5" t="s">
        <v>23</v>
      </c>
      <c r="H294" s="5">
        <v>300</v>
      </c>
      <c r="I294" s="5">
        <v>1998</v>
      </c>
      <c r="J294" s="5">
        <v>67.8</v>
      </c>
      <c r="K294" s="5" t="s">
        <v>18</v>
      </c>
      <c r="L294" s="5">
        <v>0.64400000000000002</v>
      </c>
      <c r="M294" s="5" t="s">
        <v>21</v>
      </c>
      <c r="N294" s="5" t="s">
        <v>19</v>
      </c>
      <c r="O294" s="5" t="s">
        <v>19</v>
      </c>
    </row>
    <row r="295" spans="1:15" ht="14.1" customHeight="1">
      <c r="A295" s="5">
        <v>10578</v>
      </c>
      <c r="B295" s="5" t="s">
        <v>26</v>
      </c>
      <c r="C295" s="5" t="s">
        <v>45</v>
      </c>
      <c r="D295" s="5" t="s">
        <v>440</v>
      </c>
      <c r="E295" s="5" t="s">
        <v>235</v>
      </c>
      <c r="F295" s="5">
        <v>1.62</v>
      </c>
      <c r="G295" s="5" t="s">
        <v>23</v>
      </c>
      <c r="H295" s="5">
        <v>50</v>
      </c>
      <c r="I295" s="5">
        <v>2001</v>
      </c>
      <c r="J295" s="5">
        <v>74.400000000000006</v>
      </c>
      <c r="K295" s="5" t="s">
        <v>17</v>
      </c>
      <c r="L295" s="5">
        <v>0.74299999999999999</v>
      </c>
      <c r="M295" s="5" t="s">
        <v>21</v>
      </c>
      <c r="N295" s="5" t="s">
        <v>19</v>
      </c>
      <c r="O295" s="5" t="s">
        <v>19</v>
      </c>
    </row>
    <row r="296" spans="1:15" ht="14.1" customHeight="1">
      <c r="A296" s="5">
        <v>10616</v>
      </c>
      <c r="B296" s="5" t="s">
        <v>26</v>
      </c>
      <c r="C296" s="5" t="s">
        <v>45</v>
      </c>
      <c r="D296" s="5" t="s">
        <v>440</v>
      </c>
      <c r="E296" s="5" t="s">
        <v>235</v>
      </c>
      <c r="F296" s="5">
        <v>34.43</v>
      </c>
      <c r="G296" s="5" t="s">
        <v>22</v>
      </c>
      <c r="H296" s="5">
        <v>100</v>
      </c>
      <c r="I296" s="5">
        <v>1998</v>
      </c>
      <c r="J296" s="5">
        <v>74.7</v>
      </c>
      <c r="K296" s="5" t="s">
        <v>17</v>
      </c>
      <c r="L296" s="5">
        <v>0.501</v>
      </c>
      <c r="M296" s="5" t="s">
        <v>18</v>
      </c>
      <c r="N296" s="5" t="s">
        <v>19</v>
      </c>
      <c r="O296" s="5" t="s">
        <v>19</v>
      </c>
    </row>
    <row r="297" spans="1:15" ht="14.1" customHeight="1">
      <c r="A297" s="5">
        <v>10723</v>
      </c>
      <c r="B297" s="5" t="s">
        <v>26</v>
      </c>
      <c r="C297" s="5" t="s">
        <v>45</v>
      </c>
      <c r="D297" s="5" t="s">
        <v>440</v>
      </c>
      <c r="E297" s="5" t="s">
        <v>235</v>
      </c>
      <c r="F297" s="5">
        <v>0.23</v>
      </c>
      <c r="G297" s="5" t="s">
        <v>20</v>
      </c>
      <c r="H297" s="5">
        <v>80</v>
      </c>
      <c r="I297" s="5">
        <v>1996</v>
      </c>
      <c r="J297" s="5">
        <v>67.8</v>
      </c>
      <c r="K297" s="5" t="s">
        <v>18</v>
      </c>
      <c r="L297" s="5">
        <v>0.68600000000000005</v>
      </c>
      <c r="M297" s="5" t="s">
        <v>21</v>
      </c>
      <c r="N297" s="5" t="s">
        <v>19</v>
      </c>
      <c r="O297" s="5" t="s">
        <v>19</v>
      </c>
    </row>
    <row r="298" spans="1:15" ht="14.1" customHeight="1">
      <c r="A298" s="5">
        <v>10795</v>
      </c>
      <c r="B298" s="5" t="s">
        <v>26</v>
      </c>
      <c r="C298" s="5" t="s">
        <v>45</v>
      </c>
      <c r="D298" s="5" t="s">
        <v>440</v>
      </c>
      <c r="E298" s="5" t="s">
        <v>235</v>
      </c>
      <c r="F298" s="5">
        <v>158.59</v>
      </c>
      <c r="G298" s="5" t="s">
        <v>20</v>
      </c>
      <c r="H298" s="5">
        <v>100</v>
      </c>
      <c r="I298" s="5">
        <v>2001</v>
      </c>
      <c r="J298" s="5">
        <v>68.900000000000006</v>
      </c>
      <c r="K298" s="5" t="s">
        <v>18</v>
      </c>
      <c r="L298" s="5">
        <v>0.76100000000000001</v>
      </c>
      <c r="M298" s="5" t="s">
        <v>21</v>
      </c>
      <c r="N298" s="5" t="s">
        <v>19</v>
      </c>
      <c r="O298" s="5" t="s">
        <v>19</v>
      </c>
    </row>
    <row r="299" spans="1:15" ht="14.1" customHeight="1">
      <c r="A299" s="5">
        <v>10826</v>
      </c>
      <c r="B299" s="5" t="s">
        <v>26</v>
      </c>
      <c r="C299" s="5" t="s">
        <v>45</v>
      </c>
      <c r="D299" s="5" t="s">
        <v>440</v>
      </c>
      <c r="E299" s="5" t="s">
        <v>235</v>
      </c>
      <c r="F299" s="5">
        <v>122.19</v>
      </c>
      <c r="G299" s="5" t="s">
        <v>20</v>
      </c>
      <c r="H299" s="5">
        <v>400</v>
      </c>
      <c r="I299" s="5">
        <v>1998</v>
      </c>
      <c r="J299" s="5">
        <v>70</v>
      </c>
      <c r="K299" s="5" t="s">
        <v>18</v>
      </c>
      <c r="L299" s="5">
        <v>0.69799999999999995</v>
      </c>
      <c r="M299" s="5" t="s">
        <v>21</v>
      </c>
      <c r="N299" s="5" t="s">
        <v>19</v>
      </c>
      <c r="O299" s="5" t="s">
        <v>19</v>
      </c>
    </row>
    <row r="300" spans="1:15" ht="14.1" customHeight="1">
      <c r="A300" s="5">
        <v>10883</v>
      </c>
      <c r="B300" s="5" t="s">
        <v>26</v>
      </c>
      <c r="C300" s="5" t="s">
        <v>45</v>
      </c>
      <c r="D300" s="5" t="s">
        <v>440</v>
      </c>
      <c r="E300" s="5" t="s">
        <v>235</v>
      </c>
      <c r="F300" s="5">
        <v>53.86</v>
      </c>
      <c r="G300" s="5" t="s">
        <v>22</v>
      </c>
      <c r="H300" s="5">
        <v>50</v>
      </c>
      <c r="I300" s="5">
        <v>1998</v>
      </c>
      <c r="J300" s="5">
        <v>74.7</v>
      </c>
      <c r="K300" s="5" t="s">
        <v>17</v>
      </c>
      <c r="L300" s="5">
        <v>0.501</v>
      </c>
      <c r="M300" s="5" t="s">
        <v>18</v>
      </c>
      <c r="N300" s="5" t="s">
        <v>19</v>
      </c>
      <c r="O300" s="5" t="s">
        <v>19</v>
      </c>
    </row>
    <row r="301" spans="1:15" ht="14.1" customHeight="1">
      <c r="A301" s="5">
        <v>10918</v>
      </c>
      <c r="B301" s="5" t="s">
        <v>26</v>
      </c>
      <c r="C301" s="5" t="s">
        <v>45</v>
      </c>
      <c r="D301" s="5" t="s">
        <v>440</v>
      </c>
      <c r="E301" s="5" t="s">
        <v>235</v>
      </c>
      <c r="F301" s="5">
        <v>9.5</v>
      </c>
      <c r="G301" s="5" t="s">
        <v>20</v>
      </c>
      <c r="H301" s="5">
        <v>150</v>
      </c>
      <c r="I301" s="5">
        <v>2001</v>
      </c>
      <c r="J301" s="5">
        <v>68.900000000000006</v>
      </c>
      <c r="K301" s="5" t="s">
        <v>18</v>
      </c>
      <c r="L301" s="5">
        <v>0.76700000000000002</v>
      </c>
      <c r="M301" s="5" t="s">
        <v>21</v>
      </c>
      <c r="N301" s="5" t="s">
        <v>19</v>
      </c>
      <c r="O301" s="5" t="s">
        <v>19</v>
      </c>
    </row>
    <row r="302" spans="1:15" ht="14.1" customHeight="1">
      <c r="A302" s="5">
        <v>10977</v>
      </c>
      <c r="B302" s="5" t="s">
        <v>26</v>
      </c>
      <c r="C302" s="5" t="s">
        <v>45</v>
      </c>
      <c r="D302" s="5" t="s">
        <v>440</v>
      </c>
      <c r="E302" s="5" t="s">
        <v>235</v>
      </c>
      <c r="F302" s="5">
        <v>16.57</v>
      </c>
      <c r="G302" s="5" t="s">
        <v>20</v>
      </c>
      <c r="H302" s="5">
        <v>80</v>
      </c>
      <c r="I302" s="5">
        <v>2001</v>
      </c>
      <c r="J302" s="5">
        <v>68.900000000000006</v>
      </c>
      <c r="K302" s="5" t="s">
        <v>18</v>
      </c>
      <c r="L302" s="5">
        <v>0.76100000000000001</v>
      </c>
      <c r="M302" s="5" t="s">
        <v>21</v>
      </c>
      <c r="N302" s="5" t="s">
        <v>19</v>
      </c>
      <c r="O302" s="5" t="s">
        <v>19</v>
      </c>
    </row>
    <row r="303" spans="1:15" ht="14.1" customHeight="1">
      <c r="A303" s="5">
        <v>11027</v>
      </c>
      <c r="B303" s="5" t="s">
        <v>26</v>
      </c>
      <c r="C303" s="5" t="s">
        <v>45</v>
      </c>
      <c r="D303" s="5" t="s">
        <v>440</v>
      </c>
      <c r="E303" s="5" t="s">
        <v>235</v>
      </c>
      <c r="F303" s="5">
        <v>1.1499999999999999</v>
      </c>
      <c r="G303" s="5" t="s">
        <v>20</v>
      </c>
      <c r="H303" s="5">
        <v>100</v>
      </c>
      <c r="I303" s="5">
        <v>2001</v>
      </c>
      <c r="J303" s="5">
        <v>68.900000000000006</v>
      </c>
      <c r="K303" s="5" t="s">
        <v>18</v>
      </c>
      <c r="L303" s="5">
        <v>0.76100000000000001</v>
      </c>
      <c r="M303" s="5" t="s">
        <v>21</v>
      </c>
      <c r="N303" s="5" t="s">
        <v>19</v>
      </c>
      <c r="O303" s="5" t="s">
        <v>19</v>
      </c>
    </row>
    <row r="304" spans="1:15" ht="14.1" customHeight="1">
      <c r="A304" s="5">
        <v>11028</v>
      </c>
      <c r="B304" s="5" t="s">
        <v>26</v>
      </c>
      <c r="C304" s="5" t="s">
        <v>45</v>
      </c>
      <c r="D304" s="5" t="s">
        <v>440</v>
      </c>
      <c r="E304" s="5" t="s">
        <v>235</v>
      </c>
      <c r="F304" s="5">
        <v>15.49</v>
      </c>
      <c r="G304" s="5" t="s">
        <v>20</v>
      </c>
      <c r="H304" s="5">
        <v>100</v>
      </c>
      <c r="I304" s="5">
        <v>2001</v>
      </c>
      <c r="J304" s="5">
        <v>68.900000000000006</v>
      </c>
      <c r="K304" s="5" t="s">
        <v>18</v>
      </c>
      <c r="L304" s="5">
        <v>0.76100000000000001</v>
      </c>
      <c r="M304" s="5" t="s">
        <v>21</v>
      </c>
      <c r="N304" s="5" t="s">
        <v>19</v>
      </c>
      <c r="O304" s="5" t="s">
        <v>19</v>
      </c>
    </row>
    <row r="305" spans="1:15" ht="14.1" customHeight="1">
      <c r="A305" s="5">
        <v>11029</v>
      </c>
      <c r="B305" s="5" t="s">
        <v>26</v>
      </c>
      <c r="C305" s="5" t="s">
        <v>45</v>
      </c>
      <c r="D305" s="5" t="s">
        <v>440</v>
      </c>
      <c r="E305" s="5" t="s">
        <v>235</v>
      </c>
      <c r="F305" s="5">
        <v>105.87</v>
      </c>
      <c r="G305" s="5" t="s">
        <v>20</v>
      </c>
      <c r="H305" s="5">
        <v>100</v>
      </c>
      <c r="I305" s="5">
        <v>2001</v>
      </c>
      <c r="J305" s="5">
        <v>68.900000000000006</v>
      </c>
      <c r="K305" s="5" t="s">
        <v>18</v>
      </c>
      <c r="L305" s="5">
        <v>0.76100000000000001</v>
      </c>
      <c r="M305" s="5" t="s">
        <v>21</v>
      </c>
      <c r="N305" s="5" t="s">
        <v>19</v>
      </c>
      <c r="O305" s="5" t="s">
        <v>19</v>
      </c>
    </row>
    <row r="306" spans="1:15" ht="14.1" customHeight="1">
      <c r="A306" s="5">
        <v>11040</v>
      </c>
      <c r="B306" s="5" t="s">
        <v>26</v>
      </c>
      <c r="C306" s="5" t="s">
        <v>45</v>
      </c>
      <c r="D306" s="5" t="s">
        <v>440</v>
      </c>
      <c r="E306" s="5" t="s">
        <v>235</v>
      </c>
      <c r="F306" s="5">
        <v>132.84</v>
      </c>
      <c r="G306" s="5" t="s">
        <v>20</v>
      </c>
      <c r="H306" s="5">
        <v>100</v>
      </c>
      <c r="I306" s="5">
        <v>2002</v>
      </c>
      <c r="J306" s="5">
        <v>68.900000000000006</v>
      </c>
      <c r="K306" s="5" t="s">
        <v>18</v>
      </c>
      <c r="L306" s="5">
        <v>0.76100000000000001</v>
      </c>
      <c r="M306" s="5" t="s">
        <v>21</v>
      </c>
      <c r="N306" s="5" t="s">
        <v>19</v>
      </c>
      <c r="O306" s="5" t="s">
        <v>19</v>
      </c>
    </row>
    <row r="307" spans="1:15" ht="14.1" customHeight="1">
      <c r="A307" s="4">
        <v>11044</v>
      </c>
      <c r="B307" s="4" t="s">
        <v>26</v>
      </c>
      <c r="C307" s="4" t="s">
        <v>45</v>
      </c>
      <c r="D307" s="4" t="s">
        <v>440</v>
      </c>
      <c r="E307" s="4" t="s">
        <v>235</v>
      </c>
      <c r="F307" s="4">
        <v>16.39</v>
      </c>
      <c r="G307" s="4" t="s">
        <v>23</v>
      </c>
      <c r="H307" s="4">
        <v>300</v>
      </c>
      <c r="I307" s="4">
        <v>1980</v>
      </c>
      <c r="J307" s="4">
        <v>68.900000000000006</v>
      </c>
      <c r="K307" s="4" t="s">
        <v>18</v>
      </c>
      <c r="L307" s="4">
        <v>0.44900000000000001</v>
      </c>
      <c r="M307" s="4" t="s">
        <v>32</v>
      </c>
      <c r="N307" s="4" t="s">
        <v>46</v>
      </c>
      <c r="O307" s="4" t="s">
        <v>19</v>
      </c>
    </row>
    <row r="308" spans="1:15" ht="14.1" customHeight="1">
      <c r="A308" s="5">
        <v>11089</v>
      </c>
      <c r="B308" s="5" t="s">
        <v>26</v>
      </c>
      <c r="C308" s="5" t="s">
        <v>45</v>
      </c>
      <c r="D308" s="5" t="s">
        <v>440</v>
      </c>
      <c r="E308" s="5" t="s">
        <v>235</v>
      </c>
      <c r="F308" s="5">
        <v>0.43</v>
      </c>
      <c r="G308" s="5" t="s">
        <v>20</v>
      </c>
      <c r="H308" s="5">
        <v>100</v>
      </c>
      <c r="I308" s="5">
        <v>2001</v>
      </c>
      <c r="J308" s="5">
        <v>68.900000000000006</v>
      </c>
      <c r="K308" s="5" t="s">
        <v>18</v>
      </c>
      <c r="L308" s="5">
        <v>0.76100000000000001</v>
      </c>
      <c r="M308" s="5" t="s">
        <v>21</v>
      </c>
      <c r="N308" s="5" t="s">
        <v>19</v>
      </c>
      <c r="O308" s="5" t="s">
        <v>19</v>
      </c>
    </row>
    <row r="309" spans="1:15" ht="14.1" customHeight="1">
      <c r="A309" s="5">
        <v>11090</v>
      </c>
      <c r="B309" s="5" t="s">
        <v>26</v>
      </c>
      <c r="C309" s="5" t="s">
        <v>45</v>
      </c>
      <c r="D309" s="5" t="s">
        <v>440</v>
      </c>
      <c r="E309" s="5" t="s">
        <v>235</v>
      </c>
      <c r="F309" s="5">
        <v>4.3</v>
      </c>
      <c r="G309" s="5" t="s">
        <v>20</v>
      </c>
      <c r="H309" s="5">
        <v>80</v>
      </c>
      <c r="I309" s="5">
        <v>1998</v>
      </c>
      <c r="J309" s="5">
        <v>64.400000000000006</v>
      </c>
      <c r="K309" s="5" t="s">
        <v>18</v>
      </c>
      <c r="L309" s="5">
        <v>0.65600000000000003</v>
      </c>
      <c r="M309" s="5" t="s">
        <v>21</v>
      </c>
      <c r="N309" s="5" t="s">
        <v>19</v>
      </c>
      <c r="O309" s="5" t="s">
        <v>19</v>
      </c>
    </row>
    <row r="310" spans="1:15" ht="14.1" customHeight="1">
      <c r="A310" s="5">
        <v>11091</v>
      </c>
      <c r="B310" s="5" t="s">
        <v>26</v>
      </c>
      <c r="C310" s="5" t="s">
        <v>45</v>
      </c>
      <c r="D310" s="5" t="s">
        <v>440</v>
      </c>
      <c r="E310" s="5" t="s">
        <v>235</v>
      </c>
      <c r="F310" s="5">
        <v>1.29</v>
      </c>
      <c r="G310" s="5" t="s">
        <v>20</v>
      </c>
      <c r="H310" s="5">
        <v>80</v>
      </c>
      <c r="I310" s="5">
        <v>1998</v>
      </c>
      <c r="J310" s="5">
        <v>67.8</v>
      </c>
      <c r="K310" s="5" t="s">
        <v>18</v>
      </c>
      <c r="L310" s="5">
        <v>0.68600000000000005</v>
      </c>
      <c r="M310" s="5" t="s">
        <v>21</v>
      </c>
      <c r="N310" s="5" t="s">
        <v>19</v>
      </c>
      <c r="O310" s="5" t="s">
        <v>19</v>
      </c>
    </row>
    <row r="311" spans="1:15" ht="14.1" customHeight="1">
      <c r="A311" s="5">
        <v>11092</v>
      </c>
      <c r="B311" s="5" t="s">
        <v>26</v>
      </c>
      <c r="C311" s="5" t="s">
        <v>45</v>
      </c>
      <c r="D311" s="5" t="s">
        <v>440</v>
      </c>
      <c r="E311" s="5" t="s">
        <v>235</v>
      </c>
      <c r="F311" s="5">
        <v>87.73</v>
      </c>
      <c r="G311" s="5" t="s">
        <v>20</v>
      </c>
      <c r="H311" s="5">
        <v>80</v>
      </c>
      <c r="I311" s="5">
        <v>1998</v>
      </c>
      <c r="J311" s="5">
        <v>67.8</v>
      </c>
      <c r="K311" s="5" t="s">
        <v>18</v>
      </c>
      <c r="L311" s="5">
        <v>0.68600000000000005</v>
      </c>
      <c r="M311" s="5" t="s">
        <v>21</v>
      </c>
      <c r="N311" s="5" t="s">
        <v>19</v>
      </c>
      <c r="O311" s="5" t="s">
        <v>19</v>
      </c>
    </row>
    <row r="312" spans="1:15" ht="14.1" customHeight="1">
      <c r="A312" s="5">
        <v>11093</v>
      </c>
      <c r="B312" s="5" t="s">
        <v>26</v>
      </c>
      <c r="C312" s="5" t="s">
        <v>45</v>
      </c>
      <c r="D312" s="5" t="s">
        <v>440</v>
      </c>
      <c r="E312" s="5" t="s">
        <v>235</v>
      </c>
      <c r="F312" s="5">
        <v>57.11</v>
      </c>
      <c r="G312" s="5" t="s">
        <v>20</v>
      </c>
      <c r="H312" s="5">
        <v>100</v>
      </c>
      <c r="I312" s="5">
        <v>2001</v>
      </c>
      <c r="J312" s="5">
        <v>68.900000000000006</v>
      </c>
      <c r="K312" s="5" t="s">
        <v>18</v>
      </c>
      <c r="L312" s="5">
        <v>0.76100000000000001</v>
      </c>
      <c r="M312" s="5" t="s">
        <v>21</v>
      </c>
      <c r="N312" s="5" t="s">
        <v>19</v>
      </c>
      <c r="O312" s="5" t="s">
        <v>19</v>
      </c>
    </row>
    <row r="313" spans="1:15" ht="14.1" customHeight="1">
      <c r="A313" s="5">
        <v>11117</v>
      </c>
      <c r="B313" s="5" t="s">
        <v>26</v>
      </c>
      <c r="C313" s="5" t="s">
        <v>45</v>
      </c>
      <c r="D313" s="5" t="s">
        <v>440</v>
      </c>
      <c r="E313" s="5" t="s">
        <v>235</v>
      </c>
      <c r="F313" s="5">
        <v>29.13</v>
      </c>
      <c r="G313" s="5" t="s">
        <v>16</v>
      </c>
      <c r="H313" s="5">
        <v>80</v>
      </c>
      <c r="I313" s="5">
        <v>1998</v>
      </c>
      <c r="J313" s="5">
        <v>82.1</v>
      </c>
      <c r="K313" s="5" t="s">
        <v>25</v>
      </c>
      <c r="L313" s="5">
        <v>0.49099999999999999</v>
      </c>
      <c r="M313" s="5" t="s">
        <v>18</v>
      </c>
      <c r="N313" s="5" t="s">
        <v>19</v>
      </c>
      <c r="O313" s="5" t="s">
        <v>19</v>
      </c>
    </row>
    <row r="314" spans="1:15" ht="14.1" customHeight="1">
      <c r="A314" s="5">
        <v>11153</v>
      </c>
      <c r="B314" s="5" t="s">
        <v>26</v>
      </c>
      <c r="C314" s="5" t="s">
        <v>45</v>
      </c>
      <c r="D314" s="5" t="s">
        <v>440</v>
      </c>
      <c r="E314" s="5" t="s">
        <v>235</v>
      </c>
      <c r="F314" s="5">
        <v>1.39</v>
      </c>
      <c r="G314" s="5" t="s">
        <v>20</v>
      </c>
      <c r="H314" s="5">
        <v>100</v>
      </c>
      <c r="I314" s="5">
        <v>2001</v>
      </c>
      <c r="J314" s="5">
        <v>68.900000000000006</v>
      </c>
      <c r="K314" s="5" t="s">
        <v>18</v>
      </c>
      <c r="L314" s="5">
        <v>0.76100000000000001</v>
      </c>
      <c r="M314" s="5" t="s">
        <v>21</v>
      </c>
      <c r="N314" s="5" t="s">
        <v>19</v>
      </c>
      <c r="O314" s="5" t="s">
        <v>19</v>
      </c>
    </row>
    <row r="315" spans="1:15" ht="14.1" customHeight="1">
      <c r="A315" s="5">
        <v>11203</v>
      </c>
      <c r="B315" s="5" t="s">
        <v>26</v>
      </c>
      <c r="C315" s="5" t="s">
        <v>45</v>
      </c>
      <c r="D315" s="5" t="s">
        <v>440</v>
      </c>
      <c r="E315" s="5" t="s">
        <v>235</v>
      </c>
      <c r="F315" s="5">
        <v>40.119999999999997</v>
      </c>
      <c r="G315" s="5" t="s">
        <v>16</v>
      </c>
      <c r="H315" s="5">
        <v>50</v>
      </c>
      <c r="I315" s="5">
        <v>2001</v>
      </c>
      <c r="J315" s="5">
        <v>84.2</v>
      </c>
      <c r="K315" s="5" t="s">
        <v>25</v>
      </c>
      <c r="L315" s="5">
        <v>0.56599999999999995</v>
      </c>
      <c r="M315" s="5" t="s">
        <v>18</v>
      </c>
      <c r="N315" s="5" t="s">
        <v>19</v>
      </c>
      <c r="O315" s="5" t="s">
        <v>19</v>
      </c>
    </row>
    <row r="316" spans="1:15" ht="14.1" customHeight="1">
      <c r="A316" s="5">
        <v>11205</v>
      </c>
      <c r="B316" s="5" t="s">
        <v>26</v>
      </c>
      <c r="C316" s="5" t="s">
        <v>45</v>
      </c>
      <c r="D316" s="5" t="s">
        <v>440</v>
      </c>
      <c r="E316" s="5" t="s">
        <v>235</v>
      </c>
      <c r="F316" s="5">
        <v>0.23</v>
      </c>
      <c r="G316" s="5" t="s">
        <v>16</v>
      </c>
      <c r="H316" s="5">
        <v>50</v>
      </c>
      <c r="I316" s="5">
        <v>2001</v>
      </c>
      <c r="J316" s="5">
        <v>84.2</v>
      </c>
      <c r="K316" s="5" t="s">
        <v>25</v>
      </c>
      <c r="L316" s="5">
        <v>0.56599999999999995</v>
      </c>
      <c r="M316" s="5" t="s">
        <v>18</v>
      </c>
      <c r="N316" s="5" t="s">
        <v>19</v>
      </c>
      <c r="O316" s="5" t="s">
        <v>19</v>
      </c>
    </row>
    <row r="317" spans="1:15" ht="14.1" customHeight="1">
      <c r="A317" s="5">
        <v>11206</v>
      </c>
      <c r="B317" s="5" t="s">
        <v>26</v>
      </c>
      <c r="C317" s="5" t="s">
        <v>45</v>
      </c>
      <c r="D317" s="5" t="s">
        <v>440</v>
      </c>
      <c r="E317" s="5" t="s">
        <v>235</v>
      </c>
      <c r="F317" s="5">
        <v>1.31</v>
      </c>
      <c r="G317" s="5" t="s">
        <v>20</v>
      </c>
      <c r="H317" s="5">
        <v>200</v>
      </c>
      <c r="I317" s="5">
        <v>2001</v>
      </c>
      <c r="J317" s="5">
        <v>68.900000000000006</v>
      </c>
      <c r="K317" s="5" t="s">
        <v>18</v>
      </c>
      <c r="L317" s="5">
        <v>0.76700000000000002</v>
      </c>
      <c r="M317" s="5" t="s">
        <v>21</v>
      </c>
      <c r="N317" s="5" t="s">
        <v>19</v>
      </c>
      <c r="O317" s="5" t="s">
        <v>19</v>
      </c>
    </row>
    <row r="318" spans="1:15" ht="14.1" customHeight="1">
      <c r="A318" s="5">
        <v>11207</v>
      </c>
      <c r="B318" s="5" t="s">
        <v>26</v>
      </c>
      <c r="C318" s="5" t="s">
        <v>45</v>
      </c>
      <c r="D318" s="5" t="s">
        <v>440</v>
      </c>
      <c r="E318" s="5" t="s">
        <v>235</v>
      </c>
      <c r="F318" s="5">
        <v>11.37</v>
      </c>
      <c r="G318" s="5" t="s">
        <v>20</v>
      </c>
      <c r="H318" s="5">
        <v>150</v>
      </c>
      <c r="I318" s="5">
        <v>2001</v>
      </c>
      <c r="J318" s="5">
        <v>68.900000000000006</v>
      </c>
      <c r="K318" s="5" t="s">
        <v>18</v>
      </c>
      <c r="L318" s="5">
        <v>0.76700000000000002</v>
      </c>
      <c r="M318" s="5" t="s">
        <v>21</v>
      </c>
      <c r="N318" s="5" t="s">
        <v>19</v>
      </c>
      <c r="O318" s="5" t="s">
        <v>19</v>
      </c>
    </row>
    <row r="319" spans="1:15" ht="14.1" customHeight="1">
      <c r="A319" s="5">
        <v>11208</v>
      </c>
      <c r="B319" s="5" t="s">
        <v>26</v>
      </c>
      <c r="C319" s="5" t="s">
        <v>45</v>
      </c>
      <c r="D319" s="5" t="s">
        <v>440</v>
      </c>
      <c r="E319" s="5" t="s">
        <v>235</v>
      </c>
      <c r="F319" s="5">
        <v>66.36</v>
      </c>
      <c r="G319" s="5" t="s">
        <v>20</v>
      </c>
      <c r="H319" s="5">
        <v>150</v>
      </c>
      <c r="I319" s="5">
        <v>2001</v>
      </c>
      <c r="J319" s="5">
        <v>68.900000000000006</v>
      </c>
      <c r="K319" s="5" t="s">
        <v>18</v>
      </c>
      <c r="L319" s="5">
        <v>0.76700000000000002</v>
      </c>
      <c r="M319" s="5" t="s">
        <v>21</v>
      </c>
      <c r="N319" s="5" t="s">
        <v>19</v>
      </c>
      <c r="O319" s="5" t="s">
        <v>19</v>
      </c>
    </row>
    <row r="320" spans="1:15" ht="14.1" customHeight="1">
      <c r="A320" s="5">
        <v>11246</v>
      </c>
      <c r="B320" s="5" t="s">
        <v>26</v>
      </c>
      <c r="C320" s="5" t="s">
        <v>45</v>
      </c>
      <c r="D320" s="5" t="s">
        <v>440</v>
      </c>
      <c r="E320" s="5" t="s">
        <v>235</v>
      </c>
      <c r="F320" s="5">
        <v>11.84</v>
      </c>
      <c r="G320" s="5" t="s">
        <v>22</v>
      </c>
      <c r="H320" s="5">
        <v>75</v>
      </c>
      <c r="I320" s="5">
        <v>1998</v>
      </c>
      <c r="J320" s="5">
        <v>74.7</v>
      </c>
      <c r="K320" s="5" t="s">
        <v>17</v>
      </c>
      <c r="L320" s="5">
        <v>0.501</v>
      </c>
      <c r="M320" s="5" t="s">
        <v>18</v>
      </c>
      <c r="N320" s="5" t="s">
        <v>19</v>
      </c>
      <c r="O320" s="5" t="s">
        <v>19</v>
      </c>
    </row>
    <row r="321" spans="1:15" ht="14.1" customHeight="1">
      <c r="A321" s="5">
        <v>11274</v>
      </c>
      <c r="B321" s="5" t="s">
        <v>26</v>
      </c>
      <c r="C321" s="5" t="s">
        <v>45</v>
      </c>
      <c r="D321" s="5" t="s">
        <v>440</v>
      </c>
      <c r="E321" s="5" t="s">
        <v>235</v>
      </c>
      <c r="F321" s="5">
        <v>0.23</v>
      </c>
      <c r="G321" s="5" t="s">
        <v>20</v>
      </c>
      <c r="H321" s="5">
        <v>80</v>
      </c>
      <c r="I321" s="5">
        <v>2001</v>
      </c>
      <c r="J321" s="5">
        <v>68.900000000000006</v>
      </c>
      <c r="K321" s="5" t="s">
        <v>18</v>
      </c>
      <c r="L321" s="5">
        <v>0.76100000000000001</v>
      </c>
      <c r="M321" s="5" t="s">
        <v>21</v>
      </c>
      <c r="N321" s="5" t="s">
        <v>19</v>
      </c>
      <c r="O321" s="5" t="s">
        <v>19</v>
      </c>
    </row>
    <row r="322" spans="1:15" ht="14.1" customHeight="1">
      <c r="A322" s="5">
        <v>11275</v>
      </c>
      <c r="B322" s="5" t="s">
        <v>26</v>
      </c>
      <c r="C322" s="5" t="s">
        <v>45</v>
      </c>
      <c r="D322" s="5" t="s">
        <v>440</v>
      </c>
      <c r="E322" s="5" t="s">
        <v>235</v>
      </c>
      <c r="F322" s="5">
        <v>0.34</v>
      </c>
      <c r="G322" s="5" t="s">
        <v>20</v>
      </c>
      <c r="H322" s="5">
        <v>80</v>
      </c>
      <c r="I322" s="5">
        <v>2001</v>
      </c>
      <c r="J322" s="5">
        <v>68.900000000000006</v>
      </c>
      <c r="K322" s="5" t="s">
        <v>18</v>
      </c>
      <c r="L322" s="5">
        <v>0.76100000000000001</v>
      </c>
      <c r="M322" s="5" t="s">
        <v>21</v>
      </c>
      <c r="N322" s="5" t="s">
        <v>19</v>
      </c>
      <c r="O322" s="5" t="s">
        <v>19</v>
      </c>
    </row>
    <row r="323" spans="1:15" ht="14.1" customHeight="1">
      <c r="A323" s="5">
        <v>11276</v>
      </c>
      <c r="B323" s="5" t="s">
        <v>26</v>
      </c>
      <c r="C323" s="5" t="s">
        <v>45</v>
      </c>
      <c r="D323" s="5" t="s">
        <v>440</v>
      </c>
      <c r="E323" s="5" t="s">
        <v>235</v>
      </c>
      <c r="F323" s="5">
        <v>17.95</v>
      </c>
      <c r="G323" s="5" t="s">
        <v>20</v>
      </c>
      <c r="H323" s="5">
        <v>100</v>
      </c>
      <c r="I323" s="5">
        <v>2001</v>
      </c>
      <c r="J323" s="5">
        <v>68.900000000000006</v>
      </c>
      <c r="K323" s="5" t="s">
        <v>18</v>
      </c>
      <c r="L323" s="5">
        <v>0.76100000000000001</v>
      </c>
      <c r="M323" s="5" t="s">
        <v>21</v>
      </c>
      <c r="N323" s="5" t="s">
        <v>19</v>
      </c>
      <c r="O323" s="5" t="s">
        <v>19</v>
      </c>
    </row>
    <row r="324" spans="1:15" ht="14.1" customHeight="1">
      <c r="A324" s="5">
        <v>11331</v>
      </c>
      <c r="B324" s="5" t="s">
        <v>26</v>
      </c>
      <c r="C324" s="5" t="s">
        <v>45</v>
      </c>
      <c r="D324" s="5" t="s">
        <v>440</v>
      </c>
      <c r="E324" s="5" t="s">
        <v>235</v>
      </c>
      <c r="F324" s="5">
        <v>0.39</v>
      </c>
      <c r="G324" s="5" t="s">
        <v>20</v>
      </c>
      <c r="H324" s="5">
        <v>100</v>
      </c>
      <c r="I324" s="5">
        <v>2001</v>
      </c>
      <c r="J324" s="5">
        <v>68.900000000000006</v>
      </c>
      <c r="K324" s="5" t="s">
        <v>18</v>
      </c>
      <c r="L324" s="5">
        <v>0.76100000000000001</v>
      </c>
      <c r="M324" s="5" t="s">
        <v>21</v>
      </c>
      <c r="N324" s="5" t="s">
        <v>19</v>
      </c>
      <c r="O324" s="5" t="s">
        <v>19</v>
      </c>
    </row>
    <row r="325" spans="1:15" ht="14.1" customHeight="1">
      <c r="A325" s="5">
        <v>11383</v>
      </c>
      <c r="B325" s="5" t="s">
        <v>26</v>
      </c>
      <c r="C325" s="5" t="s">
        <v>45</v>
      </c>
      <c r="D325" s="5" t="s">
        <v>440</v>
      </c>
      <c r="E325" s="5" t="s">
        <v>235</v>
      </c>
      <c r="F325" s="5">
        <v>50.74</v>
      </c>
      <c r="G325" s="5" t="s">
        <v>20</v>
      </c>
      <c r="H325" s="5">
        <v>100</v>
      </c>
      <c r="I325" s="5">
        <v>2001</v>
      </c>
      <c r="J325" s="5">
        <v>68.900000000000006</v>
      </c>
      <c r="K325" s="5" t="s">
        <v>18</v>
      </c>
      <c r="L325" s="5">
        <v>0.76100000000000001</v>
      </c>
      <c r="M325" s="5" t="s">
        <v>21</v>
      </c>
      <c r="N325" s="5" t="s">
        <v>19</v>
      </c>
      <c r="O325" s="5" t="s">
        <v>19</v>
      </c>
    </row>
    <row r="326" spans="1:15" ht="14.1" customHeight="1">
      <c r="A326" s="5">
        <v>11502</v>
      </c>
      <c r="B326" s="5" t="s">
        <v>26</v>
      </c>
      <c r="C326" s="5" t="s">
        <v>45</v>
      </c>
      <c r="D326" s="5" t="s">
        <v>440</v>
      </c>
      <c r="E326" s="5" t="s">
        <v>235</v>
      </c>
      <c r="F326" s="5">
        <v>82.55</v>
      </c>
      <c r="G326" s="5" t="s">
        <v>20</v>
      </c>
      <c r="H326" s="5">
        <v>80</v>
      </c>
      <c r="I326" s="5">
        <v>1996</v>
      </c>
      <c r="J326" s="5">
        <v>67.8</v>
      </c>
      <c r="K326" s="5" t="s">
        <v>18</v>
      </c>
      <c r="L326" s="5">
        <v>0.68600000000000005</v>
      </c>
      <c r="M326" s="5" t="s">
        <v>21</v>
      </c>
      <c r="N326" s="5" t="s">
        <v>19</v>
      </c>
      <c r="O326" s="5" t="s">
        <v>19</v>
      </c>
    </row>
    <row r="327" spans="1:15" ht="14.1" customHeight="1">
      <c r="A327" s="5">
        <v>11503</v>
      </c>
      <c r="B327" s="5" t="s">
        <v>26</v>
      </c>
      <c r="C327" s="5" t="s">
        <v>45</v>
      </c>
      <c r="D327" s="5" t="s">
        <v>440</v>
      </c>
      <c r="E327" s="5" t="s">
        <v>235</v>
      </c>
      <c r="F327" s="5">
        <v>52.92</v>
      </c>
      <c r="G327" s="5" t="s">
        <v>20</v>
      </c>
      <c r="H327" s="5">
        <v>80</v>
      </c>
      <c r="I327" s="5">
        <v>2001</v>
      </c>
      <c r="J327" s="5">
        <v>68.900000000000006</v>
      </c>
      <c r="K327" s="5" t="s">
        <v>18</v>
      </c>
      <c r="L327" s="5">
        <v>0.76100000000000001</v>
      </c>
      <c r="M327" s="5" t="s">
        <v>21</v>
      </c>
      <c r="N327" s="5" t="s">
        <v>19</v>
      </c>
      <c r="O327" s="5" t="s">
        <v>19</v>
      </c>
    </row>
    <row r="328" spans="1:15" ht="14.1" customHeight="1">
      <c r="A328" s="5">
        <v>11534</v>
      </c>
      <c r="B328" s="5" t="s">
        <v>26</v>
      </c>
      <c r="C328" s="5" t="s">
        <v>45</v>
      </c>
      <c r="D328" s="5" t="s">
        <v>440</v>
      </c>
      <c r="E328" s="5" t="s">
        <v>235</v>
      </c>
      <c r="F328" s="5">
        <v>0.4</v>
      </c>
      <c r="G328" s="5" t="s">
        <v>16</v>
      </c>
      <c r="H328" s="5">
        <v>200</v>
      </c>
      <c r="I328" s="5">
        <v>2001</v>
      </c>
      <c r="J328" s="5">
        <v>78.900000000000006</v>
      </c>
      <c r="K328" s="5" t="s">
        <v>17</v>
      </c>
      <c r="L328" s="5">
        <v>0.57199999999999995</v>
      </c>
      <c r="M328" s="5" t="s">
        <v>18</v>
      </c>
      <c r="N328" s="5" t="s">
        <v>19</v>
      </c>
      <c r="O328" s="5" t="s">
        <v>19</v>
      </c>
    </row>
    <row r="329" spans="1:15" ht="14.1" customHeight="1">
      <c r="A329" s="5">
        <v>11535</v>
      </c>
      <c r="B329" s="5" t="s">
        <v>26</v>
      </c>
      <c r="C329" s="5" t="s">
        <v>45</v>
      </c>
      <c r="D329" s="5" t="s">
        <v>440</v>
      </c>
      <c r="E329" s="5" t="s">
        <v>235</v>
      </c>
      <c r="F329" s="5">
        <v>0.48</v>
      </c>
      <c r="G329" s="5" t="s">
        <v>20</v>
      </c>
      <c r="H329" s="5">
        <v>400</v>
      </c>
      <c r="I329" s="5">
        <v>1998</v>
      </c>
      <c r="J329" s="5">
        <v>70</v>
      </c>
      <c r="K329" s="5" t="s">
        <v>18</v>
      </c>
      <c r="L329" s="5">
        <v>0.69799999999999995</v>
      </c>
      <c r="M329" s="5" t="s">
        <v>21</v>
      </c>
      <c r="N329" s="5" t="s">
        <v>19</v>
      </c>
      <c r="O329" s="5" t="s">
        <v>19</v>
      </c>
    </row>
    <row r="330" spans="1:15" ht="14.1" customHeight="1">
      <c r="A330" s="5">
        <v>11619</v>
      </c>
      <c r="B330" s="5" t="s">
        <v>26</v>
      </c>
      <c r="C330" s="5" t="s">
        <v>45</v>
      </c>
      <c r="D330" s="5" t="s">
        <v>440</v>
      </c>
      <c r="E330" s="5" t="s">
        <v>235</v>
      </c>
      <c r="F330" s="5">
        <v>2</v>
      </c>
      <c r="G330" s="5" t="s">
        <v>20</v>
      </c>
      <c r="H330" s="5">
        <v>100</v>
      </c>
      <c r="I330" s="5">
        <v>2001</v>
      </c>
      <c r="J330" s="5">
        <v>68.900000000000006</v>
      </c>
      <c r="K330" s="5" t="s">
        <v>18</v>
      </c>
      <c r="L330" s="5">
        <v>0.76100000000000001</v>
      </c>
      <c r="M330" s="5" t="s">
        <v>21</v>
      </c>
      <c r="N330" s="5" t="s">
        <v>19</v>
      </c>
      <c r="O330" s="5" t="s">
        <v>19</v>
      </c>
    </row>
    <row r="331" spans="1:15" ht="14.1" customHeight="1">
      <c r="A331" s="5">
        <v>11654</v>
      </c>
      <c r="B331" s="5" t="s">
        <v>26</v>
      </c>
      <c r="C331" s="5" t="s">
        <v>45</v>
      </c>
      <c r="D331" s="5" t="s">
        <v>440</v>
      </c>
      <c r="E331" s="5" t="s">
        <v>235</v>
      </c>
      <c r="F331" s="5">
        <v>1.92</v>
      </c>
      <c r="G331" s="5" t="s">
        <v>16</v>
      </c>
      <c r="H331" s="5">
        <v>80</v>
      </c>
      <c r="I331" s="5">
        <v>1998</v>
      </c>
      <c r="J331" s="5">
        <v>82.1</v>
      </c>
      <c r="K331" s="5" t="s">
        <v>25</v>
      </c>
      <c r="L331" s="5">
        <v>0.49099999999999999</v>
      </c>
      <c r="M331" s="5" t="s">
        <v>18</v>
      </c>
      <c r="N331" s="5" t="s">
        <v>19</v>
      </c>
      <c r="O331" s="5" t="s">
        <v>19</v>
      </c>
    </row>
    <row r="332" spans="1:15" ht="14.1" customHeight="1">
      <c r="A332" s="5">
        <v>11655</v>
      </c>
      <c r="B332" s="5" t="s">
        <v>26</v>
      </c>
      <c r="C332" s="5" t="s">
        <v>45</v>
      </c>
      <c r="D332" s="5" t="s">
        <v>440</v>
      </c>
      <c r="E332" s="5" t="s">
        <v>235</v>
      </c>
      <c r="F332" s="5">
        <v>0.28999999999999998</v>
      </c>
      <c r="G332" s="5" t="s">
        <v>20</v>
      </c>
      <c r="H332" s="5">
        <v>400</v>
      </c>
      <c r="I332" s="5">
        <v>1998</v>
      </c>
      <c r="J332" s="5">
        <v>70</v>
      </c>
      <c r="K332" s="5" t="s">
        <v>18</v>
      </c>
      <c r="L332" s="5">
        <v>0.69799999999999995</v>
      </c>
      <c r="M332" s="5" t="s">
        <v>21</v>
      </c>
      <c r="N332" s="5" t="s">
        <v>19</v>
      </c>
      <c r="O332" s="5" t="s">
        <v>19</v>
      </c>
    </row>
    <row r="333" spans="1:15" ht="14.1" customHeight="1">
      <c r="A333" s="5">
        <v>11675</v>
      </c>
      <c r="B333" s="5" t="s">
        <v>26</v>
      </c>
      <c r="C333" s="5" t="s">
        <v>45</v>
      </c>
      <c r="D333" s="5" t="s">
        <v>440</v>
      </c>
      <c r="E333" s="5" t="s">
        <v>235</v>
      </c>
      <c r="F333" s="5">
        <v>0.38</v>
      </c>
      <c r="G333" s="5" t="s">
        <v>20</v>
      </c>
      <c r="H333" s="5">
        <v>80</v>
      </c>
      <c r="I333" s="5">
        <v>2001</v>
      </c>
      <c r="J333" s="5">
        <v>68.900000000000006</v>
      </c>
      <c r="K333" s="5" t="s">
        <v>18</v>
      </c>
      <c r="L333" s="5">
        <v>0.76100000000000001</v>
      </c>
      <c r="M333" s="5" t="s">
        <v>21</v>
      </c>
      <c r="N333" s="5" t="s">
        <v>19</v>
      </c>
      <c r="O333" s="5" t="s">
        <v>19</v>
      </c>
    </row>
    <row r="334" spans="1:15" ht="14.1" customHeight="1">
      <c r="A334" s="4">
        <v>11676</v>
      </c>
      <c r="B334" s="4" t="s">
        <v>26</v>
      </c>
      <c r="C334" s="4" t="s">
        <v>45</v>
      </c>
      <c r="D334" s="4" t="s">
        <v>440</v>
      </c>
      <c r="E334" s="4" t="s">
        <v>235</v>
      </c>
      <c r="F334" s="4">
        <v>56.99</v>
      </c>
      <c r="G334" s="4" t="s">
        <v>20</v>
      </c>
      <c r="H334" s="4">
        <v>80</v>
      </c>
      <c r="I334" s="4">
        <v>1980</v>
      </c>
      <c r="J334" s="4">
        <v>63.3</v>
      </c>
      <c r="K334" s="4" t="s">
        <v>18</v>
      </c>
      <c r="L334" s="4">
        <v>0.46100000000000002</v>
      </c>
      <c r="M334" s="4" t="s">
        <v>18</v>
      </c>
      <c r="N334" s="4" t="s">
        <v>46</v>
      </c>
      <c r="O334" s="4" t="s">
        <v>19</v>
      </c>
    </row>
    <row r="335" spans="1:15" ht="14.1" customHeight="1">
      <c r="A335" s="5">
        <v>11699</v>
      </c>
      <c r="B335" s="5" t="s">
        <v>26</v>
      </c>
      <c r="C335" s="5" t="s">
        <v>45</v>
      </c>
      <c r="D335" s="5" t="s">
        <v>440</v>
      </c>
      <c r="E335" s="5" t="s">
        <v>235</v>
      </c>
      <c r="F335" s="5">
        <v>68.239999999999995</v>
      </c>
      <c r="G335" s="5" t="s">
        <v>20</v>
      </c>
      <c r="H335" s="5">
        <v>80</v>
      </c>
      <c r="I335" s="5">
        <v>1998</v>
      </c>
      <c r="J335" s="5">
        <v>67.8</v>
      </c>
      <c r="K335" s="5" t="s">
        <v>18</v>
      </c>
      <c r="L335" s="5">
        <v>0.68600000000000005</v>
      </c>
      <c r="M335" s="5" t="s">
        <v>21</v>
      </c>
      <c r="N335" s="5" t="s">
        <v>19</v>
      </c>
      <c r="O335" s="5" t="s">
        <v>19</v>
      </c>
    </row>
    <row r="336" spans="1:15" ht="14.1" customHeight="1">
      <c r="A336" s="5">
        <v>11739</v>
      </c>
      <c r="B336" s="5" t="s">
        <v>26</v>
      </c>
      <c r="C336" s="5" t="s">
        <v>45</v>
      </c>
      <c r="D336" s="5" t="s">
        <v>440</v>
      </c>
      <c r="E336" s="5" t="s">
        <v>235</v>
      </c>
      <c r="F336" s="5">
        <v>42.2</v>
      </c>
      <c r="G336" s="5" t="s">
        <v>20</v>
      </c>
      <c r="H336" s="5">
        <v>100</v>
      </c>
      <c r="I336" s="5">
        <v>2001</v>
      </c>
      <c r="J336" s="5">
        <v>68.900000000000006</v>
      </c>
      <c r="K336" s="5" t="s">
        <v>18</v>
      </c>
      <c r="L336" s="5">
        <v>0.76100000000000001</v>
      </c>
      <c r="M336" s="5" t="s">
        <v>21</v>
      </c>
      <c r="N336" s="5" t="s">
        <v>19</v>
      </c>
      <c r="O336" s="5" t="s">
        <v>19</v>
      </c>
    </row>
    <row r="337" spans="1:15" ht="14.1" customHeight="1">
      <c r="A337" s="5">
        <v>11768</v>
      </c>
      <c r="B337" s="5" t="s">
        <v>26</v>
      </c>
      <c r="C337" s="5" t="s">
        <v>45</v>
      </c>
      <c r="D337" s="5" t="s">
        <v>440</v>
      </c>
      <c r="E337" s="5" t="s">
        <v>235</v>
      </c>
      <c r="F337" s="5">
        <v>4.04</v>
      </c>
      <c r="G337" s="5" t="s">
        <v>20</v>
      </c>
      <c r="H337" s="5">
        <v>200</v>
      </c>
      <c r="I337" s="5">
        <v>1998</v>
      </c>
      <c r="J337" s="5">
        <v>67.8</v>
      </c>
      <c r="K337" s="5" t="s">
        <v>18</v>
      </c>
      <c r="L337" s="5">
        <v>0.69199999999999995</v>
      </c>
      <c r="M337" s="5" t="s">
        <v>21</v>
      </c>
      <c r="N337" s="5" t="s">
        <v>19</v>
      </c>
      <c r="O337" s="5" t="s">
        <v>19</v>
      </c>
    </row>
    <row r="338" spans="1:15" ht="14.1" customHeight="1">
      <c r="A338" s="5">
        <v>11804</v>
      </c>
      <c r="B338" s="5" t="s">
        <v>26</v>
      </c>
      <c r="C338" s="5" t="s">
        <v>45</v>
      </c>
      <c r="D338" s="5" t="s">
        <v>440</v>
      </c>
      <c r="E338" s="5" t="s">
        <v>235</v>
      </c>
      <c r="F338" s="5">
        <v>84.3</v>
      </c>
      <c r="G338" s="5" t="s">
        <v>20</v>
      </c>
      <c r="H338" s="5">
        <v>80</v>
      </c>
      <c r="I338" s="5">
        <v>2001</v>
      </c>
      <c r="J338" s="5">
        <v>68.900000000000006</v>
      </c>
      <c r="K338" s="5" t="s">
        <v>18</v>
      </c>
      <c r="L338" s="5">
        <v>0.76100000000000001</v>
      </c>
      <c r="M338" s="5" t="s">
        <v>21</v>
      </c>
      <c r="N338" s="5" t="s">
        <v>19</v>
      </c>
      <c r="O338" s="5" t="s">
        <v>19</v>
      </c>
    </row>
    <row r="339" spans="1:15" ht="14.1" customHeight="1">
      <c r="A339" s="5">
        <v>11866</v>
      </c>
      <c r="B339" s="5" t="s">
        <v>26</v>
      </c>
      <c r="C339" s="5" t="s">
        <v>45</v>
      </c>
      <c r="D339" s="5" t="s">
        <v>440</v>
      </c>
      <c r="E339" s="5" t="s">
        <v>235</v>
      </c>
      <c r="F339" s="5">
        <v>21.39</v>
      </c>
      <c r="G339" s="5" t="s">
        <v>20</v>
      </c>
      <c r="H339" s="5">
        <v>80</v>
      </c>
      <c r="I339" s="5">
        <v>2001</v>
      </c>
      <c r="J339" s="5">
        <v>68.900000000000006</v>
      </c>
      <c r="K339" s="5" t="s">
        <v>18</v>
      </c>
      <c r="L339" s="5">
        <v>0.76100000000000001</v>
      </c>
      <c r="M339" s="5" t="s">
        <v>21</v>
      </c>
      <c r="N339" s="5" t="s">
        <v>19</v>
      </c>
      <c r="O339" s="5" t="s">
        <v>19</v>
      </c>
    </row>
    <row r="340" spans="1:15" ht="14.1" customHeight="1">
      <c r="A340" s="5">
        <v>11867</v>
      </c>
      <c r="B340" s="5" t="s">
        <v>26</v>
      </c>
      <c r="C340" s="5" t="s">
        <v>45</v>
      </c>
      <c r="D340" s="5" t="s">
        <v>440</v>
      </c>
      <c r="E340" s="5" t="s">
        <v>235</v>
      </c>
      <c r="F340" s="5">
        <v>5.99</v>
      </c>
      <c r="G340" s="5" t="s">
        <v>20</v>
      </c>
      <c r="H340" s="5">
        <v>80</v>
      </c>
      <c r="I340" s="5">
        <v>2001</v>
      </c>
      <c r="J340" s="5">
        <v>68.900000000000006</v>
      </c>
      <c r="K340" s="5" t="s">
        <v>18</v>
      </c>
      <c r="L340" s="5">
        <v>0.76100000000000001</v>
      </c>
      <c r="M340" s="5" t="s">
        <v>21</v>
      </c>
      <c r="N340" s="5" t="s">
        <v>19</v>
      </c>
      <c r="O340" s="5" t="s">
        <v>19</v>
      </c>
    </row>
    <row r="341" spans="1:15" ht="14.1" customHeight="1">
      <c r="A341" s="5">
        <v>11868</v>
      </c>
      <c r="B341" s="5" t="s">
        <v>26</v>
      </c>
      <c r="C341" s="5" t="s">
        <v>45</v>
      </c>
      <c r="D341" s="5" t="s">
        <v>440</v>
      </c>
      <c r="E341" s="5" t="s">
        <v>235</v>
      </c>
      <c r="F341" s="5">
        <v>6.24</v>
      </c>
      <c r="G341" s="5" t="s">
        <v>20</v>
      </c>
      <c r="H341" s="5">
        <v>80</v>
      </c>
      <c r="I341" s="5">
        <v>2001</v>
      </c>
      <c r="J341" s="5">
        <v>68.900000000000006</v>
      </c>
      <c r="K341" s="5" t="s">
        <v>18</v>
      </c>
      <c r="L341" s="5">
        <v>0.76100000000000001</v>
      </c>
      <c r="M341" s="5" t="s">
        <v>21</v>
      </c>
      <c r="N341" s="5" t="s">
        <v>19</v>
      </c>
      <c r="O341" s="5" t="s">
        <v>19</v>
      </c>
    </row>
    <row r="342" spans="1:15" ht="14.1" customHeight="1">
      <c r="A342" s="5">
        <v>11869</v>
      </c>
      <c r="B342" s="5" t="s">
        <v>26</v>
      </c>
      <c r="C342" s="5" t="s">
        <v>45</v>
      </c>
      <c r="D342" s="5" t="s">
        <v>440</v>
      </c>
      <c r="E342" s="5" t="s">
        <v>235</v>
      </c>
      <c r="F342" s="5">
        <v>39.35</v>
      </c>
      <c r="G342" s="5" t="s">
        <v>20</v>
      </c>
      <c r="H342" s="5">
        <v>100</v>
      </c>
      <c r="I342" s="5">
        <v>2001</v>
      </c>
      <c r="J342" s="5">
        <v>68.900000000000006</v>
      </c>
      <c r="K342" s="5" t="s">
        <v>18</v>
      </c>
      <c r="L342" s="5">
        <v>0.76100000000000001</v>
      </c>
      <c r="M342" s="5" t="s">
        <v>21</v>
      </c>
      <c r="N342" s="5" t="s">
        <v>19</v>
      </c>
      <c r="O342" s="5" t="s">
        <v>19</v>
      </c>
    </row>
    <row r="343" spans="1:15" ht="14.1" customHeight="1">
      <c r="A343" s="5">
        <v>11870</v>
      </c>
      <c r="B343" s="5" t="s">
        <v>26</v>
      </c>
      <c r="C343" s="5" t="s">
        <v>45</v>
      </c>
      <c r="D343" s="5" t="s">
        <v>440</v>
      </c>
      <c r="E343" s="5" t="s">
        <v>235</v>
      </c>
      <c r="F343" s="5">
        <v>79.12</v>
      </c>
      <c r="G343" s="5" t="s">
        <v>20</v>
      </c>
      <c r="H343" s="5">
        <v>80</v>
      </c>
      <c r="I343" s="5">
        <v>2001</v>
      </c>
      <c r="J343" s="5">
        <v>68.900000000000006</v>
      </c>
      <c r="K343" s="5" t="s">
        <v>18</v>
      </c>
      <c r="L343" s="5">
        <v>0.76100000000000001</v>
      </c>
      <c r="M343" s="5" t="s">
        <v>21</v>
      </c>
      <c r="N343" s="5" t="s">
        <v>19</v>
      </c>
      <c r="O343" s="5" t="s">
        <v>19</v>
      </c>
    </row>
    <row r="344" spans="1:15" ht="14.1" customHeight="1">
      <c r="A344" s="5">
        <v>11895</v>
      </c>
      <c r="B344" s="5" t="s">
        <v>26</v>
      </c>
      <c r="C344" s="5" t="s">
        <v>45</v>
      </c>
      <c r="D344" s="5" t="s">
        <v>440</v>
      </c>
      <c r="E344" s="5" t="s">
        <v>235</v>
      </c>
      <c r="F344" s="5">
        <v>119.66</v>
      </c>
      <c r="G344" s="5" t="s">
        <v>22</v>
      </c>
      <c r="H344" s="5">
        <v>100</v>
      </c>
      <c r="I344" s="5">
        <v>1998</v>
      </c>
      <c r="J344" s="5">
        <v>74.7</v>
      </c>
      <c r="K344" s="5" t="s">
        <v>17</v>
      </c>
      <c r="L344" s="5">
        <v>0.501</v>
      </c>
      <c r="M344" s="5" t="s">
        <v>18</v>
      </c>
      <c r="N344" s="5" t="s">
        <v>19</v>
      </c>
      <c r="O344" s="5" t="s">
        <v>19</v>
      </c>
    </row>
    <row r="345" spans="1:15" ht="14.1" customHeight="1">
      <c r="A345" s="5">
        <v>11926</v>
      </c>
      <c r="B345" s="5" t="s">
        <v>26</v>
      </c>
      <c r="C345" s="5" t="s">
        <v>45</v>
      </c>
      <c r="D345" s="5" t="s">
        <v>440</v>
      </c>
      <c r="E345" s="5" t="s">
        <v>235</v>
      </c>
      <c r="F345" s="5">
        <v>44.41</v>
      </c>
      <c r="G345" s="5" t="s">
        <v>20</v>
      </c>
      <c r="H345" s="5">
        <v>80</v>
      </c>
      <c r="I345" s="5">
        <v>1996</v>
      </c>
      <c r="J345" s="5">
        <v>67.8</v>
      </c>
      <c r="K345" s="5" t="s">
        <v>18</v>
      </c>
      <c r="L345" s="5">
        <v>0.68600000000000005</v>
      </c>
      <c r="M345" s="5" t="s">
        <v>21</v>
      </c>
      <c r="N345" s="5" t="s">
        <v>19</v>
      </c>
      <c r="O345" s="5" t="s">
        <v>19</v>
      </c>
    </row>
    <row r="346" spans="1:15" ht="14.1" customHeight="1">
      <c r="A346" s="5">
        <v>11982</v>
      </c>
      <c r="B346" s="5" t="s">
        <v>26</v>
      </c>
      <c r="C346" s="5" t="s">
        <v>45</v>
      </c>
      <c r="D346" s="5" t="s">
        <v>440</v>
      </c>
      <c r="E346" s="5" t="s">
        <v>235</v>
      </c>
      <c r="F346" s="5">
        <v>61.31</v>
      </c>
      <c r="G346" s="5" t="s">
        <v>20</v>
      </c>
      <c r="H346" s="5">
        <v>80</v>
      </c>
      <c r="I346" s="5">
        <v>2001</v>
      </c>
      <c r="J346" s="5">
        <v>68.900000000000006</v>
      </c>
      <c r="K346" s="5" t="s">
        <v>18</v>
      </c>
      <c r="L346" s="5">
        <v>0.76100000000000001</v>
      </c>
      <c r="M346" s="5" t="s">
        <v>21</v>
      </c>
      <c r="N346" s="5" t="s">
        <v>19</v>
      </c>
      <c r="O346" s="5" t="s">
        <v>19</v>
      </c>
    </row>
    <row r="347" spans="1:15" ht="14.1" customHeight="1">
      <c r="A347" s="5">
        <v>11983</v>
      </c>
      <c r="B347" s="5" t="s">
        <v>26</v>
      </c>
      <c r="C347" s="5" t="s">
        <v>45</v>
      </c>
      <c r="D347" s="5" t="s">
        <v>440</v>
      </c>
      <c r="E347" s="5" t="s">
        <v>235</v>
      </c>
      <c r="F347" s="5">
        <v>1.65</v>
      </c>
      <c r="G347" s="5" t="s">
        <v>20</v>
      </c>
      <c r="H347" s="5">
        <v>80</v>
      </c>
      <c r="I347" s="5">
        <v>2001</v>
      </c>
      <c r="J347" s="5">
        <v>68.900000000000006</v>
      </c>
      <c r="K347" s="5" t="s">
        <v>18</v>
      </c>
      <c r="L347" s="5">
        <v>0.76100000000000001</v>
      </c>
      <c r="M347" s="5" t="s">
        <v>21</v>
      </c>
      <c r="N347" s="5" t="s">
        <v>19</v>
      </c>
      <c r="O347" s="5" t="s">
        <v>19</v>
      </c>
    </row>
    <row r="348" spans="1:15" ht="14.1" customHeight="1">
      <c r="A348" s="5">
        <v>12005</v>
      </c>
      <c r="B348" s="5" t="s">
        <v>26</v>
      </c>
      <c r="C348" s="5" t="s">
        <v>45</v>
      </c>
      <c r="D348" s="5" t="s">
        <v>440</v>
      </c>
      <c r="E348" s="5" t="s">
        <v>235</v>
      </c>
      <c r="F348" s="5">
        <v>21.79</v>
      </c>
      <c r="G348" s="5" t="s">
        <v>16</v>
      </c>
      <c r="H348" s="5">
        <v>80</v>
      </c>
      <c r="I348" s="5">
        <v>1998</v>
      </c>
      <c r="J348" s="5">
        <v>82.1</v>
      </c>
      <c r="K348" s="5" t="s">
        <v>25</v>
      </c>
      <c r="L348" s="5">
        <v>0.49099999999999999</v>
      </c>
      <c r="M348" s="5" t="s">
        <v>18</v>
      </c>
      <c r="N348" s="5" t="s">
        <v>19</v>
      </c>
      <c r="O348" s="5" t="s">
        <v>19</v>
      </c>
    </row>
    <row r="349" spans="1:15" ht="14.1" customHeight="1">
      <c r="A349" s="5">
        <v>12037</v>
      </c>
      <c r="B349" s="5" t="s">
        <v>26</v>
      </c>
      <c r="C349" s="5" t="s">
        <v>45</v>
      </c>
      <c r="D349" s="5" t="s">
        <v>440</v>
      </c>
      <c r="E349" s="5" t="s">
        <v>235</v>
      </c>
      <c r="F349" s="5">
        <v>16.309999999999999</v>
      </c>
      <c r="G349" s="5" t="s">
        <v>20</v>
      </c>
      <c r="H349" s="5">
        <v>200</v>
      </c>
      <c r="I349" s="5">
        <v>2001</v>
      </c>
      <c r="J349" s="5">
        <v>68.900000000000006</v>
      </c>
      <c r="K349" s="5" t="s">
        <v>18</v>
      </c>
      <c r="L349" s="5">
        <v>0.76700000000000002</v>
      </c>
      <c r="M349" s="5" t="s">
        <v>21</v>
      </c>
      <c r="N349" s="5" t="s">
        <v>19</v>
      </c>
      <c r="O349" s="5" t="s">
        <v>19</v>
      </c>
    </row>
    <row r="350" spans="1:15" ht="14.1" customHeight="1">
      <c r="A350" s="5">
        <v>12038</v>
      </c>
      <c r="B350" s="5" t="s">
        <v>26</v>
      </c>
      <c r="C350" s="5" t="s">
        <v>45</v>
      </c>
      <c r="D350" s="5" t="s">
        <v>440</v>
      </c>
      <c r="E350" s="5" t="s">
        <v>235</v>
      </c>
      <c r="F350" s="5">
        <v>143.63999999999999</v>
      </c>
      <c r="G350" s="5" t="s">
        <v>20</v>
      </c>
      <c r="H350" s="5">
        <v>80</v>
      </c>
      <c r="I350" s="5">
        <v>2001</v>
      </c>
      <c r="J350" s="5">
        <v>68.900000000000006</v>
      </c>
      <c r="K350" s="5" t="s">
        <v>18</v>
      </c>
      <c r="L350" s="5">
        <v>0.76100000000000001</v>
      </c>
      <c r="M350" s="5" t="s">
        <v>21</v>
      </c>
      <c r="N350" s="5" t="s">
        <v>19</v>
      </c>
      <c r="O350" s="5" t="s">
        <v>19</v>
      </c>
    </row>
    <row r="351" spans="1:15" ht="14.1" customHeight="1">
      <c r="A351" s="5">
        <v>12039</v>
      </c>
      <c r="B351" s="5" t="s">
        <v>26</v>
      </c>
      <c r="C351" s="5" t="s">
        <v>45</v>
      </c>
      <c r="D351" s="5" t="s">
        <v>440</v>
      </c>
      <c r="E351" s="5" t="s">
        <v>235</v>
      </c>
      <c r="F351" s="5">
        <v>50.92</v>
      </c>
      <c r="G351" s="5" t="s">
        <v>20</v>
      </c>
      <c r="H351" s="5">
        <v>100</v>
      </c>
      <c r="I351" s="5">
        <v>2001</v>
      </c>
      <c r="J351" s="5">
        <v>68.900000000000006</v>
      </c>
      <c r="K351" s="5" t="s">
        <v>18</v>
      </c>
      <c r="L351" s="5">
        <v>0.76100000000000001</v>
      </c>
      <c r="M351" s="5" t="s">
        <v>21</v>
      </c>
      <c r="N351" s="5" t="s">
        <v>19</v>
      </c>
      <c r="O351" s="5" t="s">
        <v>19</v>
      </c>
    </row>
    <row r="352" spans="1:15" ht="14.1" customHeight="1">
      <c r="A352" s="5">
        <v>12102</v>
      </c>
      <c r="B352" s="5" t="s">
        <v>26</v>
      </c>
      <c r="C352" s="5" t="s">
        <v>45</v>
      </c>
      <c r="D352" s="5" t="s">
        <v>440</v>
      </c>
      <c r="E352" s="5" t="s">
        <v>235</v>
      </c>
      <c r="F352" s="5">
        <v>225.13</v>
      </c>
      <c r="G352" s="5" t="s">
        <v>20</v>
      </c>
      <c r="H352" s="5">
        <v>400</v>
      </c>
      <c r="I352" s="5">
        <v>1998</v>
      </c>
      <c r="J352" s="5">
        <v>70</v>
      </c>
      <c r="K352" s="5" t="s">
        <v>18</v>
      </c>
      <c r="L352" s="5">
        <v>0.69799999999999995</v>
      </c>
      <c r="M352" s="5" t="s">
        <v>21</v>
      </c>
      <c r="N352" s="5" t="s">
        <v>19</v>
      </c>
      <c r="O352" s="5" t="s">
        <v>19</v>
      </c>
    </row>
    <row r="353" spans="1:15" ht="14.1" customHeight="1">
      <c r="A353" s="5">
        <v>12142</v>
      </c>
      <c r="B353" s="5" t="s">
        <v>26</v>
      </c>
      <c r="C353" s="5" t="s">
        <v>45</v>
      </c>
      <c r="D353" s="5" t="s">
        <v>440</v>
      </c>
      <c r="E353" s="5" t="s">
        <v>235</v>
      </c>
      <c r="F353" s="5">
        <v>44.81</v>
      </c>
      <c r="G353" s="5" t="s">
        <v>16</v>
      </c>
      <c r="H353" s="5">
        <v>150</v>
      </c>
      <c r="I353" s="5">
        <v>2005</v>
      </c>
      <c r="J353" s="5">
        <v>84.2</v>
      </c>
      <c r="K353" s="5" t="s">
        <v>25</v>
      </c>
      <c r="L353" s="5">
        <v>0.57199999999999995</v>
      </c>
      <c r="M353" s="5" t="s">
        <v>18</v>
      </c>
      <c r="N353" s="5" t="s">
        <v>19</v>
      </c>
      <c r="O353" s="5" t="s">
        <v>19</v>
      </c>
    </row>
    <row r="354" spans="1:15" ht="14.1" customHeight="1">
      <c r="A354" s="5">
        <v>12154</v>
      </c>
      <c r="B354" s="5" t="s">
        <v>26</v>
      </c>
      <c r="C354" s="5" t="s">
        <v>45</v>
      </c>
      <c r="D354" s="5" t="s">
        <v>440</v>
      </c>
      <c r="E354" s="5" t="s">
        <v>235</v>
      </c>
      <c r="F354" s="5">
        <v>0.08</v>
      </c>
      <c r="G354" s="5" t="s">
        <v>20</v>
      </c>
      <c r="H354" s="5">
        <v>80</v>
      </c>
      <c r="I354" s="5">
        <v>1996</v>
      </c>
      <c r="J354" s="5">
        <v>67.8</v>
      </c>
      <c r="K354" s="5" t="s">
        <v>18</v>
      </c>
      <c r="L354" s="5">
        <v>0.68600000000000005</v>
      </c>
      <c r="M354" s="5" t="s">
        <v>21</v>
      </c>
      <c r="N354" s="5" t="s">
        <v>19</v>
      </c>
      <c r="O354" s="5" t="s">
        <v>19</v>
      </c>
    </row>
    <row r="355" spans="1:15" ht="14.1" customHeight="1">
      <c r="A355" s="5">
        <v>12184</v>
      </c>
      <c r="B355" s="5" t="s">
        <v>26</v>
      </c>
      <c r="C355" s="5" t="s">
        <v>45</v>
      </c>
      <c r="D355" s="5" t="s">
        <v>440</v>
      </c>
      <c r="E355" s="5" t="s">
        <v>235</v>
      </c>
      <c r="F355" s="5">
        <v>0.76</v>
      </c>
      <c r="G355" s="5" t="s">
        <v>16</v>
      </c>
      <c r="H355" s="5">
        <v>100</v>
      </c>
      <c r="I355" s="5">
        <v>2003</v>
      </c>
      <c r="J355" s="5">
        <v>84.2</v>
      </c>
      <c r="K355" s="5" t="s">
        <v>25</v>
      </c>
      <c r="L355" s="5">
        <v>0.56599999999999995</v>
      </c>
      <c r="M355" s="5" t="s">
        <v>18</v>
      </c>
      <c r="N355" s="5" t="s">
        <v>19</v>
      </c>
      <c r="O355" s="5" t="s">
        <v>19</v>
      </c>
    </row>
    <row r="356" spans="1:15" ht="14.1" customHeight="1">
      <c r="A356" s="5">
        <v>12237</v>
      </c>
      <c r="B356" s="5" t="s">
        <v>26</v>
      </c>
      <c r="C356" s="5" t="s">
        <v>45</v>
      </c>
      <c r="D356" s="5" t="s">
        <v>440</v>
      </c>
      <c r="E356" s="5" t="s">
        <v>235</v>
      </c>
      <c r="F356" s="5">
        <v>0.75</v>
      </c>
      <c r="G356" s="5" t="s">
        <v>20</v>
      </c>
      <c r="H356" s="5">
        <v>100</v>
      </c>
      <c r="I356" s="5">
        <v>2001</v>
      </c>
      <c r="J356" s="5">
        <v>68.900000000000006</v>
      </c>
      <c r="K356" s="5" t="s">
        <v>18</v>
      </c>
      <c r="L356" s="5">
        <v>0.76100000000000001</v>
      </c>
      <c r="M356" s="5" t="s">
        <v>21</v>
      </c>
      <c r="N356" s="5" t="s">
        <v>19</v>
      </c>
      <c r="O356" s="5" t="s">
        <v>19</v>
      </c>
    </row>
    <row r="357" spans="1:15" ht="14.1" customHeight="1">
      <c r="A357" s="5">
        <v>12238</v>
      </c>
      <c r="B357" s="5" t="s">
        <v>26</v>
      </c>
      <c r="C357" s="5" t="s">
        <v>45</v>
      </c>
      <c r="D357" s="5" t="s">
        <v>440</v>
      </c>
      <c r="E357" s="5" t="s">
        <v>235</v>
      </c>
      <c r="F357" s="5">
        <v>1.51</v>
      </c>
      <c r="G357" s="5" t="s">
        <v>20</v>
      </c>
      <c r="H357" s="5">
        <v>80</v>
      </c>
      <c r="I357" s="5">
        <v>2001</v>
      </c>
      <c r="J357" s="5">
        <v>68.900000000000006</v>
      </c>
      <c r="K357" s="5" t="s">
        <v>18</v>
      </c>
      <c r="L357" s="5">
        <v>0.76100000000000001</v>
      </c>
      <c r="M357" s="5" t="s">
        <v>21</v>
      </c>
      <c r="N357" s="5" t="s">
        <v>19</v>
      </c>
      <c r="O357" s="5" t="s">
        <v>19</v>
      </c>
    </row>
    <row r="358" spans="1:15" ht="14.1" customHeight="1">
      <c r="A358" s="5">
        <v>12293</v>
      </c>
      <c r="B358" s="5" t="s">
        <v>26</v>
      </c>
      <c r="C358" s="5" t="s">
        <v>45</v>
      </c>
      <c r="D358" s="5" t="s">
        <v>440</v>
      </c>
      <c r="E358" s="5" t="s">
        <v>235</v>
      </c>
      <c r="F358" s="5">
        <v>0.37</v>
      </c>
      <c r="G358" s="5" t="s">
        <v>20</v>
      </c>
      <c r="H358" s="5">
        <v>100</v>
      </c>
      <c r="I358" s="5">
        <v>2001</v>
      </c>
      <c r="J358" s="5">
        <v>68.900000000000006</v>
      </c>
      <c r="K358" s="5" t="s">
        <v>18</v>
      </c>
      <c r="L358" s="5">
        <v>0.76100000000000001</v>
      </c>
      <c r="M358" s="5" t="s">
        <v>21</v>
      </c>
      <c r="N358" s="5" t="s">
        <v>19</v>
      </c>
      <c r="O358" s="5" t="s">
        <v>19</v>
      </c>
    </row>
    <row r="359" spans="1:15" ht="14.1" customHeight="1">
      <c r="A359" s="5">
        <v>12294</v>
      </c>
      <c r="B359" s="5" t="s">
        <v>26</v>
      </c>
      <c r="C359" s="5" t="s">
        <v>45</v>
      </c>
      <c r="D359" s="5" t="s">
        <v>440</v>
      </c>
      <c r="E359" s="5" t="s">
        <v>235</v>
      </c>
      <c r="F359" s="5">
        <v>0.27</v>
      </c>
      <c r="G359" s="5" t="s">
        <v>20</v>
      </c>
      <c r="H359" s="5">
        <v>80</v>
      </c>
      <c r="I359" s="5">
        <v>1996</v>
      </c>
      <c r="J359" s="5">
        <v>67.8</v>
      </c>
      <c r="K359" s="5" t="s">
        <v>18</v>
      </c>
      <c r="L359" s="5">
        <v>0.68600000000000005</v>
      </c>
      <c r="M359" s="5" t="s">
        <v>21</v>
      </c>
      <c r="N359" s="5" t="s">
        <v>19</v>
      </c>
      <c r="O359" s="5" t="s">
        <v>19</v>
      </c>
    </row>
    <row r="360" spans="1:15" ht="14.1" customHeight="1">
      <c r="A360" s="5">
        <v>12309</v>
      </c>
      <c r="B360" s="5" t="s">
        <v>26</v>
      </c>
      <c r="C360" s="5" t="s">
        <v>45</v>
      </c>
      <c r="D360" s="5" t="s">
        <v>440</v>
      </c>
      <c r="E360" s="5" t="s">
        <v>235</v>
      </c>
      <c r="F360" s="5">
        <v>0.53</v>
      </c>
      <c r="G360" s="5" t="s">
        <v>20</v>
      </c>
      <c r="H360" s="5">
        <v>80</v>
      </c>
      <c r="I360" s="5">
        <v>1996</v>
      </c>
      <c r="J360" s="5">
        <v>67.8</v>
      </c>
      <c r="K360" s="5" t="s">
        <v>18</v>
      </c>
      <c r="L360" s="5">
        <v>0.68600000000000005</v>
      </c>
      <c r="M360" s="5" t="s">
        <v>21</v>
      </c>
      <c r="N360" s="5" t="s">
        <v>19</v>
      </c>
      <c r="O360" s="5" t="s">
        <v>19</v>
      </c>
    </row>
    <row r="361" spans="1:15" ht="14.1" customHeight="1">
      <c r="A361" s="5">
        <v>12404</v>
      </c>
      <c r="B361" s="5" t="s">
        <v>26</v>
      </c>
      <c r="C361" s="5" t="s">
        <v>45</v>
      </c>
      <c r="D361" s="5" t="s">
        <v>440</v>
      </c>
      <c r="E361" s="5" t="s">
        <v>235</v>
      </c>
      <c r="F361" s="5">
        <v>65.81</v>
      </c>
      <c r="G361" s="5" t="s">
        <v>20</v>
      </c>
      <c r="H361" s="5">
        <v>80</v>
      </c>
      <c r="I361" s="5">
        <v>2001</v>
      </c>
      <c r="J361" s="5">
        <v>68.900000000000006</v>
      </c>
      <c r="K361" s="5" t="s">
        <v>18</v>
      </c>
      <c r="L361" s="5">
        <v>0.76100000000000001</v>
      </c>
      <c r="M361" s="5" t="s">
        <v>21</v>
      </c>
      <c r="N361" s="5" t="s">
        <v>19</v>
      </c>
      <c r="O361" s="5" t="s">
        <v>19</v>
      </c>
    </row>
    <row r="362" spans="1:15" ht="14.1" customHeight="1">
      <c r="A362" s="4">
        <v>12411</v>
      </c>
      <c r="B362" s="4" t="s">
        <v>26</v>
      </c>
      <c r="C362" s="4" t="s">
        <v>45</v>
      </c>
      <c r="D362" s="4" t="s">
        <v>440</v>
      </c>
      <c r="E362" s="4" t="s">
        <v>235</v>
      </c>
      <c r="F362" s="4">
        <v>7.25</v>
      </c>
      <c r="G362" s="4" t="s">
        <v>23</v>
      </c>
      <c r="H362" s="4">
        <v>100</v>
      </c>
      <c r="I362" s="4">
        <v>1980</v>
      </c>
      <c r="J362" s="4">
        <v>63.3</v>
      </c>
      <c r="K362" s="4" t="s">
        <v>18</v>
      </c>
      <c r="L362" s="4">
        <v>0.41299999999999998</v>
      </c>
      <c r="M362" s="4" t="s">
        <v>32</v>
      </c>
      <c r="N362" s="4" t="s">
        <v>46</v>
      </c>
      <c r="O362" s="4" t="s">
        <v>19</v>
      </c>
    </row>
    <row r="363" spans="1:15" ht="14.1" customHeight="1">
      <c r="A363" s="5">
        <v>12428</v>
      </c>
      <c r="B363" s="5" t="s">
        <v>26</v>
      </c>
      <c r="C363" s="5" t="s">
        <v>45</v>
      </c>
      <c r="D363" s="5" t="s">
        <v>440</v>
      </c>
      <c r="E363" s="5" t="s">
        <v>235</v>
      </c>
      <c r="F363" s="5">
        <v>79.62</v>
      </c>
      <c r="G363" s="5" t="s">
        <v>20</v>
      </c>
      <c r="H363" s="5">
        <v>400</v>
      </c>
      <c r="I363" s="5">
        <v>1998</v>
      </c>
      <c r="J363" s="5">
        <v>70</v>
      </c>
      <c r="K363" s="5" t="s">
        <v>18</v>
      </c>
      <c r="L363" s="5">
        <v>0.69799999999999995</v>
      </c>
      <c r="M363" s="5" t="s">
        <v>21</v>
      </c>
      <c r="N363" s="5" t="s">
        <v>19</v>
      </c>
      <c r="O363" s="5" t="s">
        <v>19</v>
      </c>
    </row>
    <row r="364" spans="1:15" ht="14.1" customHeight="1">
      <c r="A364" s="5">
        <v>12446</v>
      </c>
      <c r="B364" s="5" t="s">
        <v>26</v>
      </c>
      <c r="C364" s="5" t="s">
        <v>45</v>
      </c>
      <c r="D364" s="5" t="s">
        <v>440</v>
      </c>
      <c r="E364" s="5" t="s">
        <v>235</v>
      </c>
      <c r="F364" s="5">
        <v>89.86</v>
      </c>
      <c r="G364" s="5" t="s">
        <v>23</v>
      </c>
      <c r="H364" s="5">
        <v>100</v>
      </c>
      <c r="I364" s="5">
        <v>2001</v>
      </c>
      <c r="J364" s="5">
        <v>74.400000000000006</v>
      </c>
      <c r="K364" s="5" t="s">
        <v>17</v>
      </c>
      <c r="L364" s="5">
        <v>0.74299999999999999</v>
      </c>
      <c r="M364" s="5" t="s">
        <v>21</v>
      </c>
      <c r="N364" s="5" t="s">
        <v>19</v>
      </c>
      <c r="O364" s="5" t="s">
        <v>19</v>
      </c>
    </row>
    <row r="365" spans="1:15" ht="14.1" customHeight="1">
      <c r="A365" s="5">
        <v>12447</v>
      </c>
      <c r="B365" s="5" t="s">
        <v>26</v>
      </c>
      <c r="C365" s="5" t="s">
        <v>45</v>
      </c>
      <c r="D365" s="5" t="s">
        <v>440</v>
      </c>
      <c r="E365" s="5" t="s">
        <v>235</v>
      </c>
      <c r="F365" s="5">
        <v>1.7</v>
      </c>
      <c r="G365" s="5" t="s">
        <v>20</v>
      </c>
      <c r="H365" s="5">
        <v>100</v>
      </c>
      <c r="I365" s="5">
        <v>2000</v>
      </c>
      <c r="J365" s="5">
        <v>68.900000000000006</v>
      </c>
      <c r="K365" s="5" t="s">
        <v>18</v>
      </c>
      <c r="L365" s="5">
        <v>0.76100000000000001</v>
      </c>
      <c r="M365" s="5" t="s">
        <v>21</v>
      </c>
      <c r="N365" s="5" t="s">
        <v>19</v>
      </c>
      <c r="O365" s="5" t="s">
        <v>19</v>
      </c>
    </row>
    <row r="366" spans="1:15" ht="14.1" customHeight="1">
      <c r="A366" s="5">
        <v>12487</v>
      </c>
      <c r="B366" s="5" t="s">
        <v>26</v>
      </c>
      <c r="C366" s="5" t="s">
        <v>45</v>
      </c>
      <c r="D366" s="5" t="s">
        <v>440</v>
      </c>
      <c r="E366" s="5" t="s">
        <v>235</v>
      </c>
      <c r="F366" s="5">
        <v>29.61</v>
      </c>
      <c r="G366" s="5" t="s">
        <v>22</v>
      </c>
      <c r="H366" s="5">
        <v>50</v>
      </c>
      <c r="I366" s="5">
        <v>1998</v>
      </c>
      <c r="J366" s="5">
        <v>74.7</v>
      </c>
      <c r="K366" s="5" t="s">
        <v>17</v>
      </c>
      <c r="L366" s="5">
        <v>0.501</v>
      </c>
      <c r="M366" s="5" t="s">
        <v>18</v>
      </c>
      <c r="N366" s="5" t="s">
        <v>19</v>
      </c>
      <c r="O366" s="5" t="s">
        <v>19</v>
      </c>
    </row>
    <row r="367" spans="1:15" ht="14.1" customHeight="1">
      <c r="A367" s="5">
        <v>12494</v>
      </c>
      <c r="B367" s="5" t="s">
        <v>26</v>
      </c>
      <c r="C367" s="5" t="s">
        <v>45</v>
      </c>
      <c r="D367" s="5" t="s">
        <v>440</v>
      </c>
      <c r="E367" s="5" t="s">
        <v>235</v>
      </c>
      <c r="F367" s="5">
        <v>152.24</v>
      </c>
      <c r="G367" s="5" t="s">
        <v>22</v>
      </c>
      <c r="H367" s="5">
        <v>100</v>
      </c>
      <c r="I367" s="5">
        <v>1998</v>
      </c>
      <c r="J367" s="5">
        <v>74.7</v>
      </c>
      <c r="K367" s="5" t="s">
        <v>17</v>
      </c>
      <c r="L367" s="5">
        <v>0.501</v>
      </c>
      <c r="M367" s="5" t="s">
        <v>18</v>
      </c>
      <c r="N367" s="5" t="s">
        <v>19</v>
      </c>
      <c r="O367" s="5" t="s">
        <v>19</v>
      </c>
    </row>
    <row r="368" spans="1:15" ht="14.1" customHeight="1">
      <c r="A368" s="5">
        <v>12495</v>
      </c>
      <c r="B368" s="5" t="s">
        <v>26</v>
      </c>
      <c r="C368" s="5" t="s">
        <v>45</v>
      </c>
      <c r="D368" s="5" t="s">
        <v>440</v>
      </c>
      <c r="E368" s="5" t="s">
        <v>235</v>
      </c>
      <c r="F368" s="5">
        <v>3.7</v>
      </c>
      <c r="G368" s="5" t="s">
        <v>22</v>
      </c>
      <c r="H368" s="5">
        <v>100</v>
      </c>
      <c r="I368" s="5">
        <v>1998</v>
      </c>
      <c r="J368" s="5">
        <v>74.7</v>
      </c>
      <c r="K368" s="5" t="s">
        <v>17</v>
      </c>
      <c r="L368" s="5">
        <v>0.501</v>
      </c>
      <c r="M368" s="5" t="s">
        <v>18</v>
      </c>
      <c r="N368" s="5" t="s">
        <v>19</v>
      </c>
      <c r="O368" s="5" t="s">
        <v>19</v>
      </c>
    </row>
    <row r="369" spans="1:15" ht="14.1" customHeight="1">
      <c r="A369" s="5">
        <v>12508</v>
      </c>
      <c r="B369" s="5" t="s">
        <v>26</v>
      </c>
      <c r="C369" s="5" t="s">
        <v>45</v>
      </c>
      <c r="D369" s="5" t="s">
        <v>440</v>
      </c>
      <c r="E369" s="5" t="s">
        <v>235</v>
      </c>
      <c r="F369" s="5">
        <v>42.52</v>
      </c>
      <c r="G369" s="5" t="s">
        <v>20</v>
      </c>
      <c r="H369" s="5">
        <v>200</v>
      </c>
      <c r="I369" s="5">
        <v>2007</v>
      </c>
      <c r="J369" s="5">
        <v>68.900000000000006</v>
      </c>
      <c r="K369" s="5" t="s">
        <v>18</v>
      </c>
      <c r="L369" s="5">
        <v>0.76700000000000002</v>
      </c>
      <c r="M369" s="5" t="s">
        <v>21</v>
      </c>
      <c r="N369" s="5" t="s">
        <v>19</v>
      </c>
      <c r="O369" s="5" t="s">
        <v>19</v>
      </c>
    </row>
    <row r="370" spans="1:15" ht="14.1" customHeight="1">
      <c r="A370" s="5">
        <v>12530</v>
      </c>
      <c r="B370" s="5" t="s">
        <v>26</v>
      </c>
      <c r="C370" s="5" t="s">
        <v>45</v>
      </c>
      <c r="D370" s="5" t="s">
        <v>440</v>
      </c>
      <c r="E370" s="5" t="s">
        <v>235</v>
      </c>
      <c r="F370" s="5">
        <v>40.35</v>
      </c>
      <c r="G370" s="5" t="s">
        <v>20</v>
      </c>
      <c r="H370" s="5">
        <v>100</v>
      </c>
      <c r="I370" s="5">
        <v>2001</v>
      </c>
      <c r="J370" s="5">
        <v>68.900000000000006</v>
      </c>
      <c r="K370" s="5" t="s">
        <v>18</v>
      </c>
      <c r="L370" s="5">
        <v>0.76100000000000001</v>
      </c>
      <c r="M370" s="5" t="s">
        <v>21</v>
      </c>
      <c r="N370" s="5" t="s">
        <v>19</v>
      </c>
      <c r="O370" s="5" t="s">
        <v>19</v>
      </c>
    </row>
    <row r="371" spans="1:15" ht="14.1" customHeight="1">
      <c r="A371" s="5">
        <v>12608</v>
      </c>
      <c r="B371" s="5" t="s">
        <v>26</v>
      </c>
      <c r="C371" s="5" t="s">
        <v>45</v>
      </c>
      <c r="D371" s="5" t="s">
        <v>440</v>
      </c>
      <c r="E371" s="5" t="s">
        <v>235</v>
      </c>
      <c r="F371" s="5">
        <v>128.22</v>
      </c>
      <c r="G371" s="5" t="s">
        <v>20</v>
      </c>
      <c r="H371" s="5">
        <v>400</v>
      </c>
      <c r="I371" s="5">
        <v>1998</v>
      </c>
      <c r="J371" s="5">
        <v>70</v>
      </c>
      <c r="K371" s="5" t="s">
        <v>18</v>
      </c>
      <c r="L371" s="5">
        <v>0.69799999999999995</v>
      </c>
      <c r="M371" s="5" t="s">
        <v>21</v>
      </c>
      <c r="N371" s="5" t="s">
        <v>19</v>
      </c>
      <c r="O371" s="5" t="s">
        <v>19</v>
      </c>
    </row>
    <row r="372" spans="1:15" ht="14.1" customHeight="1">
      <c r="A372" s="5">
        <v>12615</v>
      </c>
      <c r="B372" s="5" t="s">
        <v>26</v>
      </c>
      <c r="C372" s="5" t="s">
        <v>45</v>
      </c>
      <c r="D372" s="5" t="s">
        <v>440</v>
      </c>
      <c r="E372" s="5" t="s">
        <v>235</v>
      </c>
      <c r="F372" s="5">
        <v>94.24</v>
      </c>
      <c r="G372" s="5" t="s">
        <v>20</v>
      </c>
      <c r="H372" s="5">
        <v>200</v>
      </c>
      <c r="I372" s="5">
        <v>2007</v>
      </c>
      <c r="J372" s="5">
        <v>68.900000000000006</v>
      </c>
      <c r="K372" s="5" t="s">
        <v>18</v>
      </c>
      <c r="L372" s="5">
        <v>0.76700000000000002</v>
      </c>
      <c r="M372" s="5" t="s">
        <v>21</v>
      </c>
      <c r="N372" s="5" t="s">
        <v>19</v>
      </c>
      <c r="O372" s="5" t="s">
        <v>19</v>
      </c>
    </row>
    <row r="373" spans="1:15" ht="14.1" customHeight="1">
      <c r="A373" s="5">
        <v>12629</v>
      </c>
      <c r="B373" s="5" t="s">
        <v>26</v>
      </c>
      <c r="C373" s="5" t="s">
        <v>45</v>
      </c>
      <c r="D373" s="5" t="s">
        <v>440</v>
      </c>
      <c r="E373" s="5" t="s">
        <v>235</v>
      </c>
      <c r="F373" s="5">
        <v>60.01</v>
      </c>
      <c r="G373" s="5" t="s">
        <v>20</v>
      </c>
      <c r="H373" s="5">
        <v>80</v>
      </c>
      <c r="I373" s="5">
        <v>2005</v>
      </c>
      <c r="J373" s="5">
        <v>68.900000000000006</v>
      </c>
      <c r="K373" s="5" t="s">
        <v>18</v>
      </c>
      <c r="L373" s="5">
        <v>0.76100000000000001</v>
      </c>
      <c r="M373" s="5" t="s">
        <v>21</v>
      </c>
      <c r="N373" s="5" t="s">
        <v>19</v>
      </c>
      <c r="O373" s="5" t="s">
        <v>19</v>
      </c>
    </row>
    <row r="374" spans="1:15" ht="14.1" customHeight="1">
      <c r="A374" s="5">
        <v>12642</v>
      </c>
      <c r="B374" s="5" t="s">
        <v>26</v>
      </c>
      <c r="C374" s="5" t="s">
        <v>45</v>
      </c>
      <c r="D374" s="5" t="s">
        <v>440</v>
      </c>
      <c r="E374" s="5" t="s">
        <v>235</v>
      </c>
      <c r="F374" s="5">
        <v>27.9</v>
      </c>
      <c r="G374" s="5" t="s">
        <v>20</v>
      </c>
      <c r="H374" s="5">
        <v>80</v>
      </c>
      <c r="I374" s="5">
        <v>2001</v>
      </c>
      <c r="J374" s="5">
        <v>68.900000000000006</v>
      </c>
      <c r="K374" s="5" t="s">
        <v>18</v>
      </c>
      <c r="L374" s="5">
        <v>0.76100000000000001</v>
      </c>
      <c r="M374" s="5" t="s">
        <v>21</v>
      </c>
      <c r="N374" s="5" t="s">
        <v>19</v>
      </c>
      <c r="O374" s="5" t="s">
        <v>19</v>
      </c>
    </row>
    <row r="375" spans="1:15" ht="14.1" customHeight="1">
      <c r="A375" s="5">
        <v>12643</v>
      </c>
      <c r="B375" s="5" t="s">
        <v>26</v>
      </c>
      <c r="C375" s="5" t="s">
        <v>45</v>
      </c>
      <c r="D375" s="5" t="s">
        <v>440</v>
      </c>
      <c r="E375" s="5" t="s">
        <v>235</v>
      </c>
      <c r="F375" s="5">
        <v>47.21</v>
      </c>
      <c r="G375" s="5" t="s">
        <v>20</v>
      </c>
      <c r="H375" s="5">
        <v>80</v>
      </c>
      <c r="I375" s="5">
        <v>2001</v>
      </c>
      <c r="J375" s="5">
        <v>68.900000000000006</v>
      </c>
      <c r="K375" s="5" t="s">
        <v>18</v>
      </c>
      <c r="L375" s="5">
        <v>0.76100000000000001</v>
      </c>
      <c r="M375" s="5" t="s">
        <v>21</v>
      </c>
      <c r="N375" s="5" t="s">
        <v>19</v>
      </c>
      <c r="O375" s="5" t="s">
        <v>19</v>
      </c>
    </row>
    <row r="376" spans="1:15" ht="14.1" customHeight="1">
      <c r="A376" s="5">
        <v>12644</v>
      </c>
      <c r="B376" s="5" t="s">
        <v>26</v>
      </c>
      <c r="C376" s="5" t="s">
        <v>45</v>
      </c>
      <c r="D376" s="5" t="s">
        <v>440</v>
      </c>
      <c r="E376" s="5" t="s">
        <v>235</v>
      </c>
      <c r="F376" s="5">
        <v>96.87</v>
      </c>
      <c r="G376" s="5" t="s">
        <v>16</v>
      </c>
      <c r="H376" s="5">
        <v>100</v>
      </c>
      <c r="I376" s="5">
        <v>2003</v>
      </c>
      <c r="J376" s="5">
        <v>84.2</v>
      </c>
      <c r="K376" s="5" t="s">
        <v>25</v>
      </c>
      <c r="L376" s="5">
        <v>0.53600000000000003</v>
      </c>
      <c r="M376" s="5" t="s">
        <v>18</v>
      </c>
      <c r="N376" s="5" t="s">
        <v>19</v>
      </c>
      <c r="O376" s="5" t="s">
        <v>19</v>
      </c>
    </row>
    <row r="377" spans="1:15" ht="14.1" customHeight="1">
      <c r="A377" s="5">
        <v>12752</v>
      </c>
      <c r="B377" s="5" t="s">
        <v>26</v>
      </c>
      <c r="C377" s="5" t="s">
        <v>45</v>
      </c>
      <c r="D377" s="5" t="s">
        <v>440</v>
      </c>
      <c r="E377" s="5" t="s">
        <v>235</v>
      </c>
      <c r="F377" s="5">
        <v>9.73</v>
      </c>
      <c r="G377" s="5" t="s">
        <v>20</v>
      </c>
      <c r="H377" s="5">
        <v>100</v>
      </c>
      <c r="I377" s="5">
        <v>2001</v>
      </c>
      <c r="J377" s="5">
        <v>68.900000000000006</v>
      </c>
      <c r="K377" s="5" t="s">
        <v>18</v>
      </c>
      <c r="L377" s="5">
        <v>0.76100000000000001</v>
      </c>
      <c r="M377" s="5" t="s">
        <v>21</v>
      </c>
      <c r="N377" s="5" t="s">
        <v>19</v>
      </c>
      <c r="O377" s="5" t="s">
        <v>19</v>
      </c>
    </row>
    <row r="378" spans="1:15" ht="14.1" customHeight="1">
      <c r="A378" s="5">
        <v>12753</v>
      </c>
      <c r="B378" s="5" t="s">
        <v>26</v>
      </c>
      <c r="C378" s="5" t="s">
        <v>45</v>
      </c>
      <c r="D378" s="5" t="s">
        <v>440</v>
      </c>
      <c r="E378" s="5" t="s">
        <v>235</v>
      </c>
      <c r="F378" s="5">
        <v>0.68</v>
      </c>
      <c r="G378" s="5" t="s">
        <v>20</v>
      </c>
      <c r="H378" s="5">
        <v>100</v>
      </c>
      <c r="I378" s="5">
        <v>2001</v>
      </c>
      <c r="J378" s="5">
        <v>68.900000000000006</v>
      </c>
      <c r="K378" s="5" t="s">
        <v>18</v>
      </c>
      <c r="L378" s="5">
        <v>0.76100000000000001</v>
      </c>
      <c r="M378" s="5" t="s">
        <v>21</v>
      </c>
      <c r="N378" s="5" t="s">
        <v>19</v>
      </c>
      <c r="O378" s="5" t="s">
        <v>19</v>
      </c>
    </row>
    <row r="379" spans="1:15" ht="14.1" customHeight="1">
      <c r="A379" s="5">
        <v>12767</v>
      </c>
      <c r="B379" s="5" t="s">
        <v>26</v>
      </c>
      <c r="C379" s="5" t="s">
        <v>45</v>
      </c>
      <c r="D379" s="5" t="s">
        <v>440</v>
      </c>
      <c r="E379" s="5" t="s">
        <v>235</v>
      </c>
      <c r="F379" s="5">
        <v>62.08</v>
      </c>
      <c r="G379" s="5" t="s">
        <v>20</v>
      </c>
      <c r="H379" s="5">
        <v>200</v>
      </c>
      <c r="I379" s="5">
        <v>2007</v>
      </c>
      <c r="J379" s="5">
        <v>68.900000000000006</v>
      </c>
      <c r="K379" s="5" t="s">
        <v>18</v>
      </c>
      <c r="L379" s="5">
        <v>0.76700000000000002</v>
      </c>
      <c r="M379" s="5" t="s">
        <v>21</v>
      </c>
      <c r="N379" s="5" t="s">
        <v>19</v>
      </c>
      <c r="O379" s="5" t="s">
        <v>19</v>
      </c>
    </row>
    <row r="380" spans="1:15" ht="14.1" customHeight="1">
      <c r="A380" s="5">
        <v>12797</v>
      </c>
      <c r="B380" s="5" t="s">
        <v>26</v>
      </c>
      <c r="C380" s="5" t="s">
        <v>45</v>
      </c>
      <c r="D380" s="5" t="s">
        <v>440</v>
      </c>
      <c r="E380" s="5" t="s">
        <v>235</v>
      </c>
      <c r="F380" s="5">
        <v>29.99</v>
      </c>
      <c r="G380" s="5" t="s">
        <v>16</v>
      </c>
      <c r="H380" s="5">
        <v>75</v>
      </c>
      <c r="I380" s="5">
        <v>2001</v>
      </c>
      <c r="J380" s="5">
        <v>84.2</v>
      </c>
      <c r="K380" s="5" t="s">
        <v>25</v>
      </c>
      <c r="L380" s="5">
        <v>0.56599999999999995</v>
      </c>
      <c r="M380" s="5" t="s">
        <v>18</v>
      </c>
      <c r="N380" s="5" t="s">
        <v>19</v>
      </c>
      <c r="O380" s="5" t="s">
        <v>19</v>
      </c>
    </row>
    <row r="381" spans="1:15" ht="14.1" customHeight="1">
      <c r="A381" s="5">
        <v>12798</v>
      </c>
      <c r="B381" s="5" t="s">
        <v>26</v>
      </c>
      <c r="C381" s="5" t="s">
        <v>45</v>
      </c>
      <c r="D381" s="5" t="s">
        <v>440</v>
      </c>
      <c r="E381" s="5" t="s">
        <v>235</v>
      </c>
      <c r="F381" s="5">
        <v>115.11</v>
      </c>
      <c r="G381" s="5" t="s">
        <v>16</v>
      </c>
      <c r="H381" s="5">
        <v>80</v>
      </c>
      <c r="I381" s="5">
        <v>2001</v>
      </c>
      <c r="J381" s="5">
        <v>84.2</v>
      </c>
      <c r="K381" s="5" t="s">
        <v>25</v>
      </c>
      <c r="L381" s="5">
        <v>0.56599999999999995</v>
      </c>
      <c r="M381" s="5" t="s">
        <v>18</v>
      </c>
      <c r="N381" s="5" t="s">
        <v>19</v>
      </c>
      <c r="O381" s="5" t="s">
        <v>19</v>
      </c>
    </row>
    <row r="382" spans="1:15" ht="14.1" customHeight="1">
      <c r="A382" s="5">
        <v>12807</v>
      </c>
      <c r="B382" s="5" t="s">
        <v>26</v>
      </c>
      <c r="C382" s="5" t="s">
        <v>45</v>
      </c>
      <c r="D382" s="5" t="s">
        <v>440</v>
      </c>
      <c r="E382" s="5" t="s">
        <v>235</v>
      </c>
      <c r="F382" s="5">
        <v>0.38</v>
      </c>
      <c r="G382" s="5" t="s">
        <v>20</v>
      </c>
      <c r="H382" s="5">
        <v>100</v>
      </c>
      <c r="I382" s="5">
        <v>2001</v>
      </c>
      <c r="J382" s="5">
        <v>68.900000000000006</v>
      </c>
      <c r="K382" s="5" t="s">
        <v>18</v>
      </c>
      <c r="L382" s="5">
        <v>0.76100000000000001</v>
      </c>
      <c r="M382" s="5" t="s">
        <v>21</v>
      </c>
      <c r="N382" s="5" t="s">
        <v>19</v>
      </c>
      <c r="O382" s="5" t="s">
        <v>19</v>
      </c>
    </row>
    <row r="383" spans="1:15" ht="14.1" customHeight="1">
      <c r="A383" s="5">
        <v>12808</v>
      </c>
      <c r="B383" s="5" t="s">
        <v>26</v>
      </c>
      <c r="C383" s="5" t="s">
        <v>45</v>
      </c>
      <c r="D383" s="5" t="s">
        <v>440</v>
      </c>
      <c r="E383" s="5" t="s">
        <v>235</v>
      </c>
      <c r="F383" s="5">
        <v>96.4</v>
      </c>
      <c r="G383" s="5" t="s">
        <v>20</v>
      </c>
      <c r="H383" s="5">
        <v>300</v>
      </c>
      <c r="I383" s="5">
        <v>2002</v>
      </c>
      <c r="J383" s="5">
        <v>68.900000000000006</v>
      </c>
      <c r="K383" s="5" t="s">
        <v>18</v>
      </c>
      <c r="L383" s="5">
        <v>0.76700000000000002</v>
      </c>
      <c r="M383" s="5" t="s">
        <v>21</v>
      </c>
      <c r="N383" s="5" t="s">
        <v>19</v>
      </c>
      <c r="O383" s="5" t="s">
        <v>19</v>
      </c>
    </row>
    <row r="384" spans="1:15" ht="14.1" customHeight="1">
      <c r="A384" s="5">
        <v>12841</v>
      </c>
      <c r="B384" s="5" t="s">
        <v>26</v>
      </c>
      <c r="C384" s="5" t="s">
        <v>45</v>
      </c>
      <c r="D384" s="5" t="s">
        <v>440</v>
      </c>
      <c r="E384" s="5" t="s">
        <v>235</v>
      </c>
      <c r="F384" s="5">
        <v>0.47</v>
      </c>
      <c r="G384" s="5" t="s">
        <v>23</v>
      </c>
      <c r="H384" s="5">
        <v>200</v>
      </c>
      <c r="I384" s="5" t="s">
        <v>34</v>
      </c>
      <c r="J384" s="5">
        <v>72.900000000000006</v>
      </c>
      <c r="K384" s="5" t="s">
        <v>17</v>
      </c>
      <c r="L384" s="5">
        <v>0.64100000000000001</v>
      </c>
      <c r="M384" s="5" t="s">
        <v>21</v>
      </c>
      <c r="N384" s="5" t="s">
        <v>19</v>
      </c>
      <c r="O384" s="5" t="s">
        <v>19</v>
      </c>
    </row>
    <row r="385" spans="1:15" ht="14.1" customHeight="1">
      <c r="A385" s="5">
        <v>12866</v>
      </c>
      <c r="B385" s="5" t="s">
        <v>26</v>
      </c>
      <c r="C385" s="5" t="s">
        <v>45</v>
      </c>
      <c r="D385" s="5" t="s">
        <v>440</v>
      </c>
      <c r="E385" s="5" t="s">
        <v>235</v>
      </c>
      <c r="F385" s="5">
        <v>0.23</v>
      </c>
      <c r="G385" s="5" t="s">
        <v>16</v>
      </c>
      <c r="H385" s="5">
        <v>50</v>
      </c>
      <c r="I385" s="5">
        <v>2001</v>
      </c>
      <c r="J385" s="5">
        <v>84.2</v>
      </c>
      <c r="K385" s="5" t="s">
        <v>25</v>
      </c>
      <c r="L385" s="5">
        <v>0.56599999999999995</v>
      </c>
      <c r="M385" s="5" t="s">
        <v>18</v>
      </c>
      <c r="N385" s="5" t="s">
        <v>19</v>
      </c>
      <c r="O385" s="5" t="s">
        <v>19</v>
      </c>
    </row>
    <row r="386" spans="1:15" ht="14.1" customHeight="1">
      <c r="A386" s="5">
        <v>12919</v>
      </c>
      <c r="B386" s="5" t="s">
        <v>26</v>
      </c>
      <c r="C386" s="5" t="s">
        <v>45</v>
      </c>
      <c r="D386" s="5" t="s">
        <v>440</v>
      </c>
      <c r="E386" s="5" t="s">
        <v>235</v>
      </c>
      <c r="F386" s="5">
        <v>49.38</v>
      </c>
      <c r="G386" s="5" t="s">
        <v>20</v>
      </c>
      <c r="H386" s="5">
        <v>80</v>
      </c>
      <c r="I386" s="5">
        <v>1996</v>
      </c>
      <c r="J386" s="5">
        <v>67.8</v>
      </c>
      <c r="K386" s="5" t="s">
        <v>18</v>
      </c>
      <c r="L386" s="5">
        <v>0.68600000000000005</v>
      </c>
      <c r="M386" s="5" t="s">
        <v>21</v>
      </c>
      <c r="N386" s="5" t="s">
        <v>19</v>
      </c>
      <c r="O386" s="5" t="s">
        <v>19</v>
      </c>
    </row>
    <row r="387" spans="1:15" ht="14.1" customHeight="1">
      <c r="A387" s="5">
        <v>12920</v>
      </c>
      <c r="B387" s="5" t="s">
        <v>26</v>
      </c>
      <c r="C387" s="5" t="s">
        <v>45</v>
      </c>
      <c r="D387" s="5" t="s">
        <v>440</v>
      </c>
      <c r="E387" s="5" t="s">
        <v>235</v>
      </c>
      <c r="F387" s="5">
        <v>1.72</v>
      </c>
      <c r="G387" s="5" t="s">
        <v>16</v>
      </c>
      <c r="H387" s="5">
        <v>80</v>
      </c>
      <c r="I387" s="5">
        <v>2001</v>
      </c>
      <c r="J387" s="5">
        <v>84.2</v>
      </c>
      <c r="K387" s="5" t="s">
        <v>25</v>
      </c>
      <c r="L387" s="5">
        <v>0.56599999999999995</v>
      </c>
      <c r="M387" s="5" t="s">
        <v>18</v>
      </c>
      <c r="N387" s="5" t="s">
        <v>19</v>
      </c>
      <c r="O387" s="5" t="s">
        <v>19</v>
      </c>
    </row>
    <row r="388" spans="1:15" ht="14.1" customHeight="1">
      <c r="A388" s="5">
        <v>12945</v>
      </c>
      <c r="B388" s="5" t="s">
        <v>26</v>
      </c>
      <c r="C388" s="5" t="s">
        <v>45</v>
      </c>
      <c r="D388" s="5" t="s">
        <v>440</v>
      </c>
      <c r="E388" s="5" t="s">
        <v>235</v>
      </c>
      <c r="F388" s="5">
        <v>13.35</v>
      </c>
      <c r="G388" s="5" t="s">
        <v>16</v>
      </c>
      <c r="H388" s="5">
        <v>100</v>
      </c>
      <c r="I388" s="5">
        <v>1998</v>
      </c>
      <c r="J388" s="5">
        <v>82.1</v>
      </c>
      <c r="K388" s="5" t="s">
        <v>25</v>
      </c>
      <c r="L388" s="5">
        <v>0.49099999999999999</v>
      </c>
      <c r="M388" s="5" t="s">
        <v>18</v>
      </c>
      <c r="N388" s="5" t="s">
        <v>19</v>
      </c>
      <c r="O388" s="5" t="s">
        <v>19</v>
      </c>
    </row>
    <row r="389" spans="1:15" ht="14.1" customHeight="1">
      <c r="A389" s="5">
        <v>12973</v>
      </c>
      <c r="B389" s="5" t="s">
        <v>26</v>
      </c>
      <c r="C389" s="5" t="s">
        <v>45</v>
      </c>
      <c r="D389" s="5" t="s">
        <v>440</v>
      </c>
      <c r="E389" s="5" t="s">
        <v>235</v>
      </c>
      <c r="F389" s="5">
        <v>3.01</v>
      </c>
      <c r="G389" s="5" t="s">
        <v>20</v>
      </c>
      <c r="H389" s="5">
        <v>100</v>
      </c>
      <c r="I389" s="5">
        <v>2001</v>
      </c>
      <c r="J389" s="5">
        <v>68.900000000000006</v>
      </c>
      <c r="K389" s="5" t="s">
        <v>18</v>
      </c>
      <c r="L389" s="5">
        <v>0.76100000000000001</v>
      </c>
      <c r="M389" s="5" t="s">
        <v>21</v>
      </c>
      <c r="N389" s="5" t="s">
        <v>19</v>
      </c>
      <c r="O389" s="5" t="s">
        <v>19</v>
      </c>
    </row>
    <row r="390" spans="1:15" ht="14.1" customHeight="1">
      <c r="A390" s="5">
        <v>13001</v>
      </c>
      <c r="B390" s="5" t="s">
        <v>26</v>
      </c>
      <c r="C390" s="5" t="s">
        <v>45</v>
      </c>
      <c r="D390" s="5" t="s">
        <v>440</v>
      </c>
      <c r="E390" s="5" t="s">
        <v>235</v>
      </c>
      <c r="F390" s="5">
        <v>14.82</v>
      </c>
      <c r="G390" s="5" t="s">
        <v>20</v>
      </c>
      <c r="H390" s="5">
        <v>80</v>
      </c>
      <c r="I390" s="5">
        <v>1996</v>
      </c>
      <c r="J390" s="5">
        <v>67.8</v>
      </c>
      <c r="K390" s="5" t="s">
        <v>18</v>
      </c>
      <c r="L390" s="5">
        <v>0.68600000000000005</v>
      </c>
      <c r="M390" s="5" t="s">
        <v>21</v>
      </c>
      <c r="N390" s="5" t="s">
        <v>19</v>
      </c>
      <c r="O390" s="5" t="s">
        <v>19</v>
      </c>
    </row>
    <row r="391" spans="1:15" ht="14.1" customHeight="1">
      <c r="A391" s="5">
        <v>13046</v>
      </c>
      <c r="B391" s="5" t="s">
        <v>26</v>
      </c>
      <c r="C391" s="5" t="s">
        <v>45</v>
      </c>
      <c r="D391" s="5" t="s">
        <v>440</v>
      </c>
      <c r="E391" s="5" t="s">
        <v>235</v>
      </c>
      <c r="F391" s="5">
        <v>81.37</v>
      </c>
      <c r="G391" s="5" t="s">
        <v>20</v>
      </c>
      <c r="H391" s="5">
        <v>80</v>
      </c>
      <c r="I391" s="5">
        <v>2001</v>
      </c>
      <c r="J391" s="5">
        <v>68.900000000000006</v>
      </c>
      <c r="K391" s="5" t="s">
        <v>18</v>
      </c>
      <c r="L391" s="5">
        <v>0.76100000000000001</v>
      </c>
      <c r="M391" s="5" t="s">
        <v>21</v>
      </c>
      <c r="N391" s="5" t="s">
        <v>19</v>
      </c>
      <c r="O391" s="5" t="s">
        <v>19</v>
      </c>
    </row>
    <row r="392" spans="1:15" ht="14.1" customHeight="1">
      <c r="A392" s="5">
        <v>13047</v>
      </c>
      <c r="B392" s="5" t="s">
        <v>26</v>
      </c>
      <c r="C392" s="5" t="s">
        <v>45</v>
      </c>
      <c r="D392" s="5" t="s">
        <v>440</v>
      </c>
      <c r="E392" s="5" t="s">
        <v>235</v>
      </c>
      <c r="F392" s="5">
        <v>135.28</v>
      </c>
      <c r="G392" s="5" t="s">
        <v>20</v>
      </c>
      <c r="H392" s="5">
        <v>300</v>
      </c>
      <c r="I392" s="5">
        <v>2002</v>
      </c>
      <c r="J392" s="5">
        <v>68.900000000000006</v>
      </c>
      <c r="K392" s="5" t="s">
        <v>18</v>
      </c>
      <c r="L392" s="5">
        <v>0.76700000000000002</v>
      </c>
      <c r="M392" s="5" t="s">
        <v>21</v>
      </c>
      <c r="N392" s="5" t="s">
        <v>19</v>
      </c>
      <c r="O392" s="5" t="s">
        <v>19</v>
      </c>
    </row>
    <row r="393" spans="1:15" ht="14.1" customHeight="1">
      <c r="A393" s="5">
        <v>13101</v>
      </c>
      <c r="B393" s="5" t="s">
        <v>26</v>
      </c>
      <c r="C393" s="5" t="s">
        <v>45</v>
      </c>
      <c r="D393" s="5" t="s">
        <v>440</v>
      </c>
      <c r="E393" s="5" t="s">
        <v>235</v>
      </c>
      <c r="F393" s="5">
        <v>280.32</v>
      </c>
      <c r="G393" s="5" t="s">
        <v>16</v>
      </c>
      <c r="H393" s="5">
        <v>80</v>
      </c>
      <c r="I393" s="5">
        <v>1998</v>
      </c>
      <c r="J393" s="5">
        <v>82.1</v>
      </c>
      <c r="K393" s="5" t="s">
        <v>25</v>
      </c>
      <c r="L393" s="5">
        <v>0.49099999999999999</v>
      </c>
      <c r="M393" s="5" t="s">
        <v>18</v>
      </c>
      <c r="N393" s="5" t="s">
        <v>19</v>
      </c>
      <c r="O393" s="5" t="s">
        <v>19</v>
      </c>
    </row>
    <row r="394" spans="1:15" ht="14.1" customHeight="1">
      <c r="A394" s="5">
        <v>13129</v>
      </c>
      <c r="B394" s="5" t="s">
        <v>26</v>
      </c>
      <c r="C394" s="5" t="s">
        <v>45</v>
      </c>
      <c r="D394" s="5" t="s">
        <v>440</v>
      </c>
      <c r="E394" s="5" t="s">
        <v>235</v>
      </c>
      <c r="F394" s="5">
        <v>0.34</v>
      </c>
      <c r="G394" s="5" t="s">
        <v>20</v>
      </c>
      <c r="H394" s="5">
        <v>80</v>
      </c>
      <c r="I394" s="5">
        <v>1996</v>
      </c>
      <c r="J394" s="5">
        <v>67.8</v>
      </c>
      <c r="K394" s="5" t="s">
        <v>18</v>
      </c>
      <c r="L394" s="5">
        <v>0.68600000000000005</v>
      </c>
      <c r="M394" s="5" t="s">
        <v>21</v>
      </c>
      <c r="N394" s="5" t="s">
        <v>19</v>
      </c>
      <c r="O394" s="5" t="s">
        <v>19</v>
      </c>
    </row>
    <row r="395" spans="1:15" ht="14.1" customHeight="1">
      <c r="A395" s="5">
        <v>13130</v>
      </c>
      <c r="B395" s="5" t="s">
        <v>26</v>
      </c>
      <c r="C395" s="5" t="s">
        <v>45</v>
      </c>
      <c r="D395" s="5" t="s">
        <v>440</v>
      </c>
      <c r="E395" s="5" t="s">
        <v>235</v>
      </c>
      <c r="F395" s="5">
        <v>32.450000000000003</v>
      </c>
      <c r="G395" s="5" t="s">
        <v>20</v>
      </c>
      <c r="H395" s="5">
        <v>100</v>
      </c>
      <c r="I395" s="5">
        <v>2001</v>
      </c>
      <c r="J395" s="5">
        <v>68.900000000000006</v>
      </c>
      <c r="K395" s="5" t="s">
        <v>18</v>
      </c>
      <c r="L395" s="5">
        <v>0.76100000000000001</v>
      </c>
      <c r="M395" s="5" t="s">
        <v>21</v>
      </c>
      <c r="N395" s="5" t="s">
        <v>19</v>
      </c>
      <c r="O395" s="5" t="s">
        <v>19</v>
      </c>
    </row>
    <row r="396" spans="1:15" ht="14.1" customHeight="1">
      <c r="A396" s="5">
        <v>13172</v>
      </c>
      <c r="B396" s="5" t="s">
        <v>26</v>
      </c>
      <c r="C396" s="5" t="s">
        <v>45</v>
      </c>
      <c r="D396" s="5" t="s">
        <v>440</v>
      </c>
      <c r="E396" s="5" t="s">
        <v>235</v>
      </c>
      <c r="F396" s="5">
        <v>0.32</v>
      </c>
      <c r="G396" s="5" t="s">
        <v>16</v>
      </c>
      <c r="H396" s="5">
        <v>100</v>
      </c>
      <c r="I396" s="5">
        <v>2001</v>
      </c>
      <c r="J396" s="5">
        <v>84.2</v>
      </c>
      <c r="K396" s="5" t="s">
        <v>25</v>
      </c>
      <c r="L396" s="5">
        <v>0.56599999999999995</v>
      </c>
      <c r="M396" s="5" t="s">
        <v>18</v>
      </c>
      <c r="N396" s="5" t="s">
        <v>19</v>
      </c>
      <c r="O396" s="5" t="s">
        <v>19</v>
      </c>
    </row>
    <row r="397" spans="1:15" ht="14.1" customHeight="1">
      <c r="A397" s="5">
        <v>13173</v>
      </c>
      <c r="B397" s="5" t="s">
        <v>26</v>
      </c>
      <c r="C397" s="5" t="s">
        <v>45</v>
      </c>
      <c r="D397" s="5" t="s">
        <v>440</v>
      </c>
      <c r="E397" s="5" t="s">
        <v>235</v>
      </c>
      <c r="F397" s="5">
        <v>1.72</v>
      </c>
      <c r="G397" s="5" t="s">
        <v>16</v>
      </c>
      <c r="H397" s="5">
        <v>80</v>
      </c>
      <c r="I397" s="5">
        <v>2001</v>
      </c>
      <c r="J397" s="5">
        <v>84.2</v>
      </c>
      <c r="K397" s="5" t="s">
        <v>25</v>
      </c>
      <c r="L397" s="5">
        <v>0.53600000000000003</v>
      </c>
      <c r="M397" s="5" t="s">
        <v>18</v>
      </c>
      <c r="N397" s="5" t="s">
        <v>19</v>
      </c>
      <c r="O397" s="5" t="s">
        <v>19</v>
      </c>
    </row>
    <row r="398" spans="1:15" ht="14.1" customHeight="1">
      <c r="A398" s="5">
        <v>13195</v>
      </c>
      <c r="B398" s="5" t="s">
        <v>26</v>
      </c>
      <c r="C398" s="5" t="s">
        <v>45</v>
      </c>
      <c r="D398" s="5" t="s">
        <v>440</v>
      </c>
      <c r="E398" s="5" t="s">
        <v>235</v>
      </c>
      <c r="F398" s="5">
        <v>1.62</v>
      </c>
      <c r="G398" s="5" t="s">
        <v>16</v>
      </c>
      <c r="H398" s="5">
        <v>80</v>
      </c>
      <c r="I398" s="5">
        <v>2001</v>
      </c>
      <c r="J398" s="5">
        <v>84.2</v>
      </c>
      <c r="K398" s="5" t="s">
        <v>25</v>
      </c>
      <c r="L398" s="5">
        <v>0.56599999999999995</v>
      </c>
      <c r="M398" s="5" t="s">
        <v>18</v>
      </c>
      <c r="N398" s="5" t="s">
        <v>19</v>
      </c>
      <c r="O398" s="5" t="s">
        <v>19</v>
      </c>
    </row>
    <row r="399" spans="1:15" ht="14.1" customHeight="1">
      <c r="A399" s="5">
        <v>13219</v>
      </c>
      <c r="B399" s="5" t="s">
        <v>26</v>
      </c>
      <c r="C399" s="5" t="s">
        <v>45</v>
      </c>
      <c r="D399" s="5" t="s">
        <v>440</v>
      </c>
      <c r="E399" s="5" t="s">
        <v>235</v>
      </c>
      <c r="F399" s="5">
        <v>0.39</v>
      </c>
      <c r="G399" s="5" t="s">
        <v>16</v>
      </c>
      <c r="H399" s="5">
        <v>100</v>
      </c>
      <c r="I399" s="5">
        <v>2003</v>
      </c>
      <c r="J399" s="5">
        <v>84.2</v>
      </c>
      <c r="K399" s="5" t="s">
        <v>25</v>
      </c>
      <c r="L399" s="5">
        <v>0.56599999999999995</v>
      </c>
      <c r="M399" s="5" t="s">
        <v>18</v>
      </c>
      <c r="N399" s="5" t="s">
        <v>19</v>
      </c>
      <c r="O399" s="5" t="s">
        <v>19</v>
      </c>
    </row>
    <row r="400" spans="1:15" ht="14.1" customHeight="1">
      <c r="A400" s="5">
        <v>13220</v>
      </c>
      <c r="B400" s="5" t="s">
        <v>26</v>
      </c>
      <c r="C400" s="5" t="s">
        <v>45</v>
      </c>
      <c r="D400" s="5" t="s">
        <v>440</v>
      </c>
      <c r="E400" s="5" t="s">
        <v>235</v>
      </c>
      <c r="F400" s="5">
        <v>1.66</v>
      </c>
      <c r="G400" s="5" t="s">
        <v>16</v>
      </c>
      <c r="H400" s="5">
        <v>100</v>
      </c>
      <c r="I400" s="5">
        <v>2003</v>
      </c>
      <c r="J400" s="5">
        <v>84.2</v>
      </c>
      <c r="K400" s="5" t="s">
        <v>25</v>
      </c>
      <c r="L400" s="5">
        <v>0.56599999999999995</v>
      </c>
      <c r="M400" s="5" t="s">
        <v>18</v>
      </c>
      <c r="N400" s="5" t="s">
        <v>19</v>
      </c>
      <c r="O400" s="5" t="s">
        <v>19</v>
      </c>
    </row>
    <row r="401" spans="1:15" ht="14.1" customHeight="1">
      <c r="A401" s="5">
        <v>13222</v>
      </c>
      <c r="B401" s="5" t="s">
        <v>26</v>
      </c>
      <c r="C401" s="5" t="s">
        <v>45</v>
      </c>
      <c r="D401" s="5" t="s">
        <v>440</v>
      </c>
      <c r="E401" s="5" t="s">
        <v>235</v>
      </c>
      <c r="F401" s="5">
        <v>2.4900000000000002</v>
      </c>
      <c r="G401" s="5" t="s">
        <v>16</v>
      </c>
      <c r="H401" s="5">
        <v>50</v>
      </c>
      <c r="I401" s="5">
        <v>2001</v>
      </c>
      <c r="J401" s="5">
        <v>84.2</v>
      </c>
      <c r="K401" s="5" t="s">
        <v>25</v>
      </c>
      <c r="L401" s="5">
        <v>0.56599999999999995</v>
      </c>
      <c r="M401" s="5" t="s">
        <v>18</v>
      </c>
      <c r="N401" s="5" t="s">
        <v>19</v>
      </c>
      <c r="O401" s="5" t="s">
        <v>19</v>
      </c>
    </row>
    <row r="402" spans="1:15" ht="14.1" customHeight="1">
      <c r="A402" s="5">
        <v>13227</v>
      </c>
      <c r="B402" s="5" t="s">
        <v>26</v>
      </c>
      <c r="C402" s="5" t="s">
        <v>45</v>
      </c>
      <c r="D402" s="5" t="s">
        <v>440</v>
      </c>
      <c r="E402" s="5" t="s">
        <v>235</v>
      </c>
      <c r="F402" s="5">
        <v>0.41</v>
      </c>
      <c r="G402" s="5" t="s">
        <v>23</v>
      </c>
      <c r="H402" s="5">
        <v>100</v>
      </c>
      <c r="I402" s="5">
        <v>2001</v>
      </c>
      <c r="J402" s="5">
        <v>74.400000000000006</v>
      </c>
      <c r="K402" s="5" t="s">
        <v>17</v>
      </c>
      <c r="L402" s="5">
        <v>0.74299999999999999</v>
      </c>
      <c r="M402" s="5" t="s">
        <v>21</v>
      </c>
      <c r="N402" s="5" t="s">
        <v>19</v>
      </c>
      <c r="O402" s="5" t="s">
        <v>19</v>
      </c>
    </row>
    <row r="403" spans="1:15" ht="14.1" customHeight="1">
      <c r="A403" s="5">
        <v>13239</v>
      </c>
      <c r="B403" s="5" t="s">
        <v>26</v>
      </c>
      <c r="C403" s="5" t="s">
        <v>45</v>
      </c>
      <c r="D403" s="5" t="s">
        <v>440</v>
      </c>
      <c r="E403" s="5" t="s">
        <v>235</v>
      </c>
      <c r="F403" s="5">
        <v>54.04</v>
      </c>
      <c r="G403" s="5" t="s">
        <v>20</v>
      </c>
      <c r="H403" s="5">
        <v>80</v>
      </c>
      <c r="I403" s="5">
        <v>2001</v>
      </c>
      <c r="J403" s="5">
        <v>68.900000000000006</v>
      </c>
      <c r="K403" s="5" t="s">
        <v>18</v>
      </c>
      <c r="L403" s="5">
        <v>0.76100000000000001</v>
      </c>
      <c r="M403" s="5" t="s">
        <v>21</v>
      </c>
      <c r="N403" s="5" t="s">
        <v>19</v>
      </c>
      <c r="O403" s="5" t="s">
        <v>19</v>
      </c>
    </row>
    <row r="404" spans="1:15" ht="14.1" customHeight="1">
      <c r="A404" s="5">
        <v>13249</v>
      </c>
      <c r="B404" s="5" t="s">
        <v>26</v>
      </c>
      <c r="C404" s="5" t="s">
        <v>45</v>
      </c>
      <c r="D404" s="5" t="s">
        <v>440</v>
      </c>
      <c r="E404" s="5" t="s">
        <v>235</v>
      </c>
      <c r="F404" s="5">
        <v>0.8</v>
      </c>
      <c r="G404" s="5" t="s">
        <v>16</v>
      </c>
      <c r="H404" s="5">
        <v>80</v>
      </c>
      <c r="I404" s="5">
        <v>1998</v>
      </c>
      <c r="J404" s="5">
        <v>82.1</v>
      </c>
      <c r="K404" s="5" t="s">
        <v>25</v>
      </c>
      <c r="L404" s="5">
        <v>0.49099999999999999</v>
      </c>
      <c r="M404" s="5" t="s">
        <v>18</v>
      </c>
      <c r="N404" s="5" t="s">
        <v>19</v>
      </c>
      <c r="O404" s="5" t="s">
        <v>19</v>
      </c>
    </row>
    <row r="405" spans="1:15" ht="14.1" customHeight="1">
      <c r="A405" s="5">
        <v>13268</v>
      </c>
      <c r="B405" s="5" t="s">
        <v>26</v>
      </c>
      <c r="C405" s="5" t="s">
        <v>45</v>
      </c>
      <c r="D405" s="5" t="s">
        <v>440</v>
      </c>
      <c r="E405" s="5" t="s">
        <v>235</v>
      </c>
      <c r="F405" s="5">
        <v>1.84</v>
      </c>
      <c r="G405" s="5" t="s">
        <v>20</v>
      </c>
      <c r="H405" s="5">
        <v>200</v>
      </c>
      <c r="I405" s="5" t="s">
        <v>34</v>
      </c>
      <c r="J405" s="5">
        <v>67.099999999999994</v>
      </c>
      <c r="K405" s="5" t="s">
        <v>18</v>
      </c>
      <c r="L405" s="5">
        <v>0.66700000000000004</v>
      </c>
      <c r="M405" s="5" t="s">
        <v>21</v>
      </c>
      <c r="N405" s="5" t="s">
        <v>19</v>
      </c>
      <c r="O405" s="5" t="s">
        <v>19</v>
      </c>
    </row>
    <row r="406" spans="1:15" ht="14.1" customHeight="1">
      <c r="A406" s="5">
        <v>13319</v>
      </c>
      <c r="B406" s="5" t="s">
        <v>26</v>
      </c>
      <c r="C406" s="5" t="s">
        <v>45</v>
      </c>
      <c r="D406" s="5" t="s">
        <v>440</v>
      </c>
      <c r="E406" s="5" t="s">
        <v>235</v>
      </c>
      <c r="F406" s="5">
        <v>6.39</v>
      </c>
      <c r="G406" s="5" t="s">
        <v>20</v>
      </c>
      <c r="H406" s="5">
        <v>80</v>
      </c>
      <c r="I406" s="5">
        <v>2001</v>
      </c>
      <c r="J406" s="5">
        <v>68.900000000000006</v>
      </c>
      <c r="K406" s="5" t="s">
        <v>18</v>
      </c>
      <c r="L406" s="5">
        <v>0.76100000000000001</v>
      </c>
      <c r="M406" s="5" t="s">
        <v>21</v>
      </c>
      <c r="N406" s="5" t="s">
        <v>19</v>
      </c>
      <c r="O406" s="5" t="s">
        <v>19</v>
      </c>
    </row>
    <row r="407" spans="1:15" ht="14.1" customHeight="1">
      <c r="A407" s="4">
        <v>13320</v>
      </c>
      <c r="B407" s="4" t="s">
        <v>26</v>
      </c>
      <c r="C407" s="4" t="s">
        <v>45</v>
      </c>
      <c r="D407" s="4" t="s">
        <v>440</v>
      </c>
      <c r="E407" s="4" t="s">
        <v>235</v>
      </c>
      <c r="F407" s="4">
        <v>6</v>
      </c>
      <c r="G407" s="4" t="s">
        <v>23</v>
      </c>
      <c r="H407" s="4">
        <v>300</v>
      </c>
      <c r="I407" s="4">
        <v>1980</v>
      </c>
      <c r="J407" s="4">
        <v>68.900000000000006</v>
      </c>
      <c r="K407" s="4" t="s">
        <v>18</v>
      </c>
      <c r="L407" s="4">
        <v>0.44900000000000001</v>
      </c>
      <c r="M407" s="4" t="s">
        <v>32</v>
      </c>
      <c r="N407" s="4" t="s">
        <v>46</v>
      </c>
      <c r="O407" s="4" t="s">
        <v>19</v>
      </c>
    </row>
    <row r="408" spans="1:15" ht="14.1" customHeight="1">
      <c r="A408" s="5">
        <v>13323</v>
      </c>
      <c r="B408" s="5" t="s">
        <v>26</v>
      </c>
      <c r="C408" s="5" t="s">
        <v>45</v>
      </c>
      <c r="D408" s="5" t="s">
        <v>440</v>
      </c>
      <c r="E408" s="5" t="s">
        <v>235</v>
      </c>
      <c r="F408" s="5">
        <v>0.39</v>
      </c>
      <c r="G408" s="5" t="s">
        <v>20</v>
      </c>
      <c r="H408" s="5">
        <v>80</v>
      </c>
      <c r="I408" s="5">
        <v>1996</v>
      </c>
      <c r="J408" s="5">
        <v>67.8</v>
      </c>
      <c r="K408" s="5" t="s">
        <v>18</v>
      </c>
      <c r="L408" s="5">
        <v>0.68600000000000005</v>
      </c>
      <c r="M408" s="5" t="s">
        <v>21</v>
      </c>
      <c r="N408" s="5" t="s">
        <v>19</v>
      </c>
      <c r="O408" s="5" t="s">
        <v>19</v>
      </c>
    </row>
    <row r="409" spans="1:15" ht="14.1" customHeight="1">
      <c r="A409" s="5">
        <v>13328</v>
      </c>
      <c r="B409" s="5" t="s">
        <v>26</v>
      </c>
      <c r="C409" s="5" t="s">
        <v>45</v>
      </c>
      <c r="D409" s="5" t="s">
        <v>440</v>
      </c>
      <c r="E409" s="5" t="s">
        <v>235</v>
      </c>
      <c r="F409" s="5">
        <v>0.87</v>
      </c>
      <c r="G409" s="5" t="s">
        <v>20</v>
      </c>
      <c r="H409" s="5">
        <v>150</v>
      </c>
      <c r="I409" s="5">
        <v>1996</v>
      </c>
      <c r="J409" s="5">
        <v>67.8</v>
      </c>
      <c r="K409" s="5" t="s">
        <v>18</v>
      </c>
      <c r="L409" s="5">
        <v>0.69199999999999995</v>
      </c>
      <c r="M409" s="5" t="s">
        <v>21</v>
      </c>
      <c r="N409" s="5" t="s">
        <v>19</v>
      </c>
      <c r="O409" s="5" t="s">
        <v>19</v>
      </c>
    </row>
    <row r="410" spans="1:15" ht="14.1" customHeight="1">
      <c r="A410" s="5">
        <v>13400</v>
      </c>
      <c r="B410" s="5" t="s">
        <v>26</v>
      </c>
      <c r="C410" s="5" t="s">
        <v>45</v>
      </c>
      <c r="D410" s="5" t="s">
        <v>440</v>
      </c>
      <c r="E410" s="5" t="s">
        <v>235</v>
      </c>
      <c r="F410" s="5">
        <v>0.26</v>
      </c>
      <c r="G410" s="5" t="s">
        <v>20</v>
      </c>
      <c r="H410" s="5">
        <v>80</v>
      </c>
      <c r="I410" s="5">
        <v>1996</v>
      </c>
      <c r="J410" s="5">
        <v>67.8</v>
      </c>
      <c r="K410" s="5" t="s">
        <v>18</v>
      </c>
      <c r="L410" s="5">
        <v>0.68600000000000005</v>
      </c>
      <c r="M410" s="5" t="s">
        <v>21</v>
      </c>
      <c r="N410" s="5" t="s">
        <v>19</v>
      </c>
      <c r="O410" s="5" t="s">
        <v>19</v>
      </c>
    </row>
    <row r="411" spans="1:15" ht="14.1" customHeight="1">
      <c r="A411" s="5">
        <v>13413</v>
      </c>
      <c r="B411" s="5" t="s">
        <v>26</v>
      </c>
      <c r="C411" s="5" t="s">
        <v>45</v>
      </c>
      <c r="D411" s="5" t="s">
        <v>440</v>
      </c>
      <c r="E411" s="5" t="s">
        <v>235</v>
      </c>
      <c r="F411" s="5">
        <v>4.68</v>
      </c>
      <c r="G411" s="5" t="s">
        <v>20</v>
      </c>
      <c r="H411" s="5">
        <v>100</v>
      </c>
      <c r="I411" s="5">
        <v>2007</v>
      </c>
      <c r="J411" s="5">
        <v>68.900000000000006</v>
      </c>
      <c r="K411" s="5" t="s">
        <v>18</v>
      </c>
      <c r="L411" s="5">
        <v>0.76100000000000001</v>
      </c>
      <c r="M411" s="5" t="s">
        <v>21</v>
      </c>
      <c r="N411" s="5" t="s">
        <v>19</v>
      </c>
      <c r="O411" s="5" t="s">
        <v>19</v>
      </c>
    </row>
    <row r="412" spans="1:15" ht="14.1" customHeight="1">
      <c r="A412" s="5">
        <v>13470</v>
      </c>
      <c r="B412" s="5" t="s">
        <v>26</v>
      </c>
      <c r="C412" s="5" t="s">
        <v>45</v>
      </c>
      <c r="D412" s="5" t="s">
        <v>440</v>
      </c>
      <c r="E412" s="5" t="s">
        <v>235</v>
      </c>
      <c r="F412" s="5">
        <v>8.43</v>
      </c>
      <c r="G412" s="5" t="s">
        <v>20</v>
      </c>
      <c r="H412" s="5">
        <v>100</v>
      </c>
      <c r="I412" s="5">
        <v>2001</v>
      </c>
      <c r="J412" s="5">
        <v>65.599999999999994</v>
      </c>
      <c r="K412" s="5" t="s">
        <v>18</v>
      </c>
      <c r="L412" s="5">
        <v>0.73099999999999998</v>
      </c>
      <c r="M412" s="5" t="s">
        <v>21</v>
      </c>
      <c r="N412" s="5" t="s">
        <v>19</v>
      </c>
      <c r="O412" s="5" t="s">
        <v>19</v>
      </c>
    </row>
    <row r="413" spans="1:15" ht="14.1" customHeight="1">
      <c r="A413" s="5">
        <v>13527</v>
      </c>
      <c r="B413" s="5" t="s">
        <v>26</v>
      </c>
      <c r="C413" s="5" t="s">
        <v>45</v>
      </c>
      <c r="D413" s="5" t="s">
        <v>440</v>
      </c>
      <c r="E413" s="5" t="s">
        <v>235</v>
      </c>
      <c r="F413" s="5">
        <v>0.25</v>
      </c>
      <c r="G413" s="5" t="s">
        <v>20</v>
      </c>
      <c r="H413" s="5">
        <v>100</v>
      </c>
      <c r="I413" s="5">
        <v>2001</v>
      </c>
      <c r="J413" s="5">
        <v>68.900000000000006</v>
      </c>
      <c r="K413" s="5" t="s">
        <v>18</v>
      </c>
      <c r="L413" s="5">
        <v>0.76100000000000001</v>
      </c>
      <c r="M413" s="5" t="s">
        <v>21</v>
      </c>
      <c r="N413" s="5" t="s">
        <v>19</v>
      </c>
      <c r="O413" s="5" t="s">
        <v>19</v>
      </c>
    </row>
    <row r="414" spans="1:15" ht="14.1" customHeight="1">
      <c r="A414" s="5">
        <v>13528</v>
      </c>
      <c r="B414" s="5" t="s">
        <v>26</v>
      </c>
      <c r="C414" s="5" t="s">
        <v>45</v>
      </c>
      <c r="D414" s="5" t="s">
        <v>440</v>
      </c>
      <c r="E414" s="5" t="s">
        <v>235</v>
      </c>
      <c r="F414" s="5">
        <v>19.22</v>
      </c>
      <c r="G414" s="5" t="s">
        <v>20</v>
      </c>
      <c r="H414" s="5">
        <v>80</v>
      </c>
      <c r="I414" s="5">
        <v>1996</v>
      </c>
      <c r="J414" s="5">
        <v>67.8</v>
      </c>
      <c r="K414" s="5" t="s">
        <v>18</v>
      </c>
      <c r="L414" s="5">
        <v>0.68600000000000005</v>
      </c>
      <c r="M414" s="5" t="s">
        <v>21</v>
      </c>
      <c r="N414" s="5" t="s">
        <v>19</v>
      </c>
      <c r="O414" s="5" t="s">
        <v>19</v>
      </c>
    </row>
    <row r="415" spans="1:15" ht="14.1" customHeight="1">
      <c r="A415" s="5">
        <v>13563</v>
      </c>
      <c r="B415" s="5" t="s">
        <v>26</v>
      </c>
      <c r="C415" s="5" t="s">
        <v>45</v>
      </c>
      <c r="D415" s="5" t="s">
        <v>440</v>
      </c>
      <c r="E415" s="5" t="s">
        <v>235</v>
      </c>
      <c r="F415" s="5">
        <v>0.95</v>
      </c>
      <c r="G415" s="5" t="s">
        <v>22</v>
      </c>
      <c r="H415" s="5">
        <v>75</v>
      </c>
      <c r="I415" s="5">
        <v>1998</v>
      </c>
      <c r="J415" s="5">
        <v>74.7</v>
      </c>
      <c r="K415" s="5" t="s">
        <v>17</v>
      </c>
      <c r="L415" s="5">
        <v>0.501</v>
      </c>
      <c r="M415" s="5" t="s">
        <v>18</v>
      </c>
      <c r="N415" s="5" t="s">
        <v>19</v>
      </c>
      <c r="O415" s="5" t="s">
        <v>19</v>
      </c>
    </row>
    <row r="416" spans="1:15" ht="14.1" customHeight="1">
      <c r="A416" s="5">
        <v>13611</v>
      </c>
      <c r="B416" s="5" t="s">
        <v>26</v>
      </c>
      <c r="C416" s="5" t="s">
        <v>45</v>
      </c>
      <c r="D416" s="5" t="s">
        <v>440</v>
      </c>
      <c r="E416" s="5" t="s">
        <v>235</v>
      </c>
      <c r="F416" s="5">
        <v>30</v>
      </c>
      <c r="G416" s="5" t="s">
        <v>22</v>
      </c>
      <c r="H416" s="5">
        <v>50</v>
      </c>
      <c r="I416" s="5">
        <v>1998</v>
      </c>
      <c r="J416" s="5">
        <v>74.7</v>
      </c>
      <c r="K416" s="5" t="s">
        <v>17</v>
      </c>
      <c r="L416" s="5">
        <v>0.501</v>
      </c>
      <c r="M416" s="5" t="s">
        <v>18</v>
      </c>
      <c r="N416" s="5" t="s">
        <v>19</v>
      </c>
      <c r="O416" s="5" t="s">
        <v>19</v>
      </c>
    </row>
    <row r="417" spans="1:15" ht="14.1" customHeight="1">
      <c r="A417" s="5">
        <v>13648</v>
      </c>
      <c r="B417" s="5" t="s">
        <v>26</v>
      </c>
      <c r="C417" s="5" t="s">
        <v>45</v>
      </c>
      <c r="D417" s="5" t="s">
        <v>440</v>
      </c>
      <c r="E417" s="5" t="s">
        <v>235</v>
      </c>
      <c r="F417" s="5">
        <v>0.61</v>
      </c>
      <c r="G417" s="5" t="s">
        <v>20</v>
      </c>
      <c r="H417" s="5">
        <v>80</v>
      </c>
      <c r="I417" s="5">
        <v>2001</v>
      </c>
      <c r="J417" s="5">
        <v>68.900000000000006</v>
      </c>
      <c r="K417" s="5" t="s">
        <v>18</v>
      </c>
      <c r="L417" s="5">
        <v>0.76100000000000001</v>
      </c>
      <c r="M417" s="5" t="s">
        <v>21</v>
      </c>
      <c r="N417" s="5" t="s">
        <v>19</v>
      </c>
      <c r="O417" s="5" t="s">
        <v>19</v>
      </c>
    </row>
    <row r="418" spans="1:15" ht="14.1" customHeight="1">
      <c r="A418" s="5">
        <v>13715</v>
      </c>
      <c r="B418" s="5" t="s">
        <v>26</v>
      </c>
      <c r="C418" s="5" t="s">
        <v>45</v>
      </c>
      <c r="D418" s="5" t="s">
        <v>440</v>
      </c>
      <c r="E418" s="5" t="s">
        <v>235</v>
      </c>
      <c r="F418" s="5">
        <v>116.05</v>
      </c>
      <c r="G418" s="5" t="s">
        <v>20</v>
      </c>
      <c r="H418" s="5">
        <v>80</v>
      </c>
      <c r="I418" s="5">
        <v>2001</v>
      </c>
      <c r="J418" s="5">
        <v>68.900000000000006</v>
      </c>
      <c r="K418" s="5" t="s">
        <v>18</v>
      </c>
      <c r="L418" s="5">
        <v>0.76100000000000001</v>
      </c>
      <c r="M418" s="5" t="s">
        <v>21</v>
      </c>
      <c r="N418" s="5" t="s">
        <v>19</v>
      </c>
      <c r="O418" s="5" t="s">
        <v>19</v>
      </c>
    </row>
    <row r="419" spans="1:15" ht="14.1" customHeight="1">
      <c r="A419" s="5">
        <v>13716</v>
      </c>
      <c r="B419" s="5" t="s">
        <v>26</v>
      </c>
      <c r="C419" s="5" t="s">
        <v>45</v>
      </c>
      <c r="D419" s="5" t="s">
        <v>440</v>
      </c>
      <c r="E419" s="5" t="s">
        <v>235</v>
      </c>
      <c r="F419" s="5">
        <v>103.78</v>
      </c>
      <c r="G419" s="5" t="s">
        <v>20</v>
      </c>
      <c r="H419" s="5">
        <v>250</v>
      </c>
      <c r="I419" s="5">
        <v>2001</v>
      </c>
      <c r="J419" s="5">
        <v>68.900000000000006</v>
      </c>
      <c r="K419" s="5" t="s">
        <v>18</v>
      </c>
      <c r="L419" s="5">
        <v>0.76700000000000002</v>
      </c>
      <c r="M419" s="5" t="s">
        <v>21</v>
      </c>
      <c r="N419" s="5" t="s">
        <v>19</v>
      </c>
      <c r="O419" s="5" t="s">
        <v>19</v>
      </c>
    </row>
    <row r="420" spans="1:15" ht="14.1" customHeight="1">
      <c r="A420" s="5">
        <v>13718</v>
      </c>
      <c r="B420" s="5" t="s">
        <v>26</v>
      </c>
      <c r="C420" s="5" t="s">
        <v>45</v>
      </c>
      <c r="D420" s="5" t="s">
        <v>440</v>
      </c>
      <c r="E420" s="5" t="s">
        <v>235</v>
      </c>
      <c r="F420" s="5">
        <v>27.49</v>
      </c>
      <c r="G420" s="5" t="s">
        <v>20</v>
      </c>
      <c r="H420" s="5">
        <v>100</v>
      </c>
      <c r="I420" s="5">
        <v>2001</v>
      </c>
      <c r="J420" s="5">
        <v>68.900000000000006</v>
      </c>
      <c r="K420" s="5" t="s">
        <v>18</v>
      </c>
      <c r="L420" s="5">
        <v>0.76100000000000001</v>
      </c>
      <c r="M420" s="5" t="s">
        <v>21</v>
      </c>
      <c r="N420" s="5" t="s">
        <v>19</v>
      </c>
      <c r="O420" s="5" t="s">
        <v>19</v>
      </c>
    </row>
    <row r="421" spans="1:15" ht="14.1" customHeight="1">
      <c r="A421" s="5">
        <v>13791</v>
      </c>
      <c r="B421" s="5" t="s">
        <v>26</v>
      </c>
      <c r="C421" s="5" t="s">
        <v>45</v>
      </c>
      <c r="D421" s="5" t="s">
        <v>440</v>
      </c>
      <c r="E421" s="5" t="s">
        <v>235</v>
      </c>
      <c r="F421" s="5">
        <v>0.77</v>
      </c>
      <c r="G421" s="5" t="s">
        <v>20</v>
      </c>
      <c r="H421" s="5">
        <v>150</v>
      </c>
      <c r="I421" s="5">
        <v>2001</v>
      </c>
      <c r="J421" s="5">
        <v>68.900000000000006</v>
      </c>
      <c r="K421" s="5" t="s">
        <v>18</v>
      </c>
      <c r="L421" s="5">
        <v>0.76700000000000002</v>
      </c>
      <c r="M421" s="5" t="s">
        <v>21</v>
      </c>
      <c r="N421" s="5" t="s">
        <v>19</v>
      </c>
      <c r="O421" s="5" t="s">
        <v>19</v>
      </c>
    </row>
    <row r="422" spans="1:15" ht="14.1" customHeight="1">
      <c r="A422" s="5">
        <v>13792</v>
      </c>
      <c r="B422" s="5" t="s">
        <v>26</v>
      </c>
      <c r="C422" s="5" t="s">
        <v>45</v>
      </c>
      <c r="D422" s="5" t="s">
        <v>440</v>
      </c>
      <c r="E422" s="5" t="s">
        <v>235</v>
      </c>
      <c r="F422" s="5">
        <v>8.1</v>
      </c>
      <c r="G422" s="5" t="s">
        <v>20</v>
      </c>
      <c r="H422" s="5">
        <v>100</v>
      </c>
      <c r="I422" s="5">
        <v>2001</v>
      </c>
      <c r="J422" s="5">
        <v>68.900000000000006</v>
      </c>
      <c r="K422" s="5" t="s">
        <v>18</v>
      </c>
      <c r="L422" s="5">
        <v>0.76100000000000001</v>
      </c>
      <c r="M422" s="5" t="s">
        <v>21</v>
      </c>
      <c r="N422" s="5" t="s">
        <v>19</v>
      </c>
      <c r="O422" s="5" t="s">
        <v>19</v>
      </c>
    </row>
    <row r="423" spans="1:15" ht="14.1" customHeight="1">
      <c r="A423" s="5">
        <v>13793</v>
      </c>
      <c r="B423" s="5" t="s">
        <v>26</v>
      </c>
      <c r="C423" s="5" t="s">
        <v>45</v>
      </c>
      <c r="D423" s="5" t="s">
        <v>440</v>
      </c>
      <c r="E423" s="5" t="s">
        <v>235</v>
      </c>
      <c r="F423" s="5">
        <v>58.58</v>
      </c>
      <c r="G423" s="5" t="s">
        <v>20</v>
      </c>
      <c r="H423" s="5">
        <v>80</v>
      </c>
      <c r="I423" s="5">
        <v>2002</v>
      </c>
      <c r="J423" s="5">
        <v>68.900000000000006</v>
      </c>
      <c r="K423" s="5" t="s">
        <v>18</v>
      </c>
      <c r="L423" s="5">
        <v>0.76100000000000001</v>
      </c>
      <c r="M423" s="5" t="s">
        <v>21</v>
      </c>
      <c r="N423" s="5" t="s">
        <v>19</v>
      </c>
      <c r="O423" s="5" t="s">
        <v>19</v>
      </c>
    </row>
    <row r="424" spans="1:15" ht="14.1" customHeight="1">
      <c r="A424" s="5">
        <v>13846</v>
      </c>
      <c r="B424" s="5" t="s">
        <v>26</v>
      </c>
      <c r="C424" s="5" t="s">
        <v>45</v>
      </c>
      <c r="D424" s="5" t="s">
        <v>440</v>
      </c>
      <c r="E424" s="5" t="s">
        <v>235</v>
      </c>
      <c r="F424" s="5">
        <v>29.55</v>
      </c>
      <c r="G424" s="5" t="s">
        <v>20</v>
      </c>
      <c r="H424" s="5">
        <v>80</v>
      </c>
      <c r="I424" s="5">
        <v>1996</v>
      </c>
      <c r="J424" s="5">
        <v>67.8</v>
      </c>
      <c r="K424" s="5" t="s">
        <v>18</v>
      </c>
      <c r="L424" s="5">
        <v>0.68600000000000005</v>
      </c>
      <c r="M424" s="5" t="s">
        <v>21</v>
      </c>
      <c r="N424" s="5" t="s">
        <v>19</v>
      </c>
      <c r="O424" s="5" t="s">
        <v>19</v>
      </c>
    </row>
    <row r="425" spans="1:15" ht="14.1" customHeight="1">
      <c r="A425" s="5">
        <v>13940</v>
      </c>
      <c r="B425" s="5" t="s">
        <v>26</v>
      </c>
      <c r="C425" s="5" t="s">
        <v>45</v>
      </c>
      <c r="D425" s="5" t="s">
        <v>440</v>
      </c>
      <c r="E425" s="5" t="s">
        <v>235</v>
      </c>
      <c r="F425" s="5">
        <v>32.979999999999997</v>
      </c>
      <c r="G425" s="5" t="s">
        <v>20</v>
      </c>
      <c r="H425" s="5">
        <v>300</v>
      </c>
      <c r="I425" s="5">
        <v>2002</v>
      </c>
      <c r="J425" s="5">
        <v>68.900000000000006</v>
      </c>
      <c r="K425" s="5" t="s">
        <v>18</v>
      </c>
      <c r="L425" s="5">
        <v>0.76700000000000002</v>
      </c>
      <c r="M425" s="5" t="s">
        <v>21</v>
      </c>
      <c r="N425" s="5" t="s">
        <v>19</v>
      </c>
      <c r="O425" s="5" t="s">
        <v>19</v>
      </c>
    </row>
    <row r="426" spans="1:15" ht="14.1" customHeight="1">
      <c r="A426" s="5">
        <v>13973</v>
      </c>
      <c r="B426" s="5" t="s">
        <v>26</v>
      </c>
      <c r="C426" s="5" t="s">
        <v>45</v>
      </c>
      <c r="D426" s="5" t="s">
        <v>440</v>
      </c>
      <c r="E426" s="5" t="s">
        <v>235</v>
      </c>
      <c r="F426" s="5">
        <v>164.39</v>
      </c>
      <c r="G426" s="5" t="s">
        <v>22</v>
      </c>
      <c r="H426" s="5">
        <v>75</v>
      </c>
      <c r="I426" s="5">
        <v>1998</v>
      </c>
      <c r="J426" s="5">
        <v>74.7</v>
      </c>
      <c r="K426" s="5" t="s">
        <v>17</v>
      </c>
      <c r="L426" s="5">
        <v>0.501</v>
      </c>
      <c r="M426" s="5" t="s">
        <v>18</v>
      </c>
      <c r="N426" s="5" t="s">
        <v>19</v>
      </c>
      <c r="O426" s="5" t="s">
        <v>19</v>
      </c>
    </row>
    <row r="427" spans="1:15" ht="14.1" customHeight="1">
      <c r="A427" s="5">
        <v>13997</v>
      </c>
      <c r="B427" s="5" t="s">
        <v>26</v>
      </c>
      <c r="C427" s="5" t="s">
        <v>45</v>
      </c>
      <c r="D427" s="5" t="s">
        <v>440</v>
      </c>
      <c r="E427" s="5" t="s">
        <v>235</v>
      </c>
      <c r="F427" s="5">
        <v>0.55000000000000004</v>
      </c>
      <c r="G427" s="5" t="s">
        <v>20</v>
      </c>
      <c r="H427" s="5">
        <v>300</v>
      </c>
      <c r="I427" s="5">
        <v>2002</v>
      </c>
      <c r="J427" s="5">
        <v>68.900000000000006</v>
      </c>
      <c r="K427" s="5" t="s">
        <v>18</v>
      </c>
      <c r="L427" s="5">
        <v>0.76700000000000002</v>
      </c>
      <c r="M427" s="5" t="s">
        <v>21</v>
      </c>
      <c r="N427" s="5" t="s">
        <v>19</v>
      </c>
      <c r="O427" s="5" t="s">
        <v>19</v>
      </c>
    </row>
    <row r="428" spans="1:15" ht="14.1" customHeight="1">
      <c r="A428" s="5">
        <v>14011</v>
      </c>
      <c r="B428" s="5" t="s">
        <v>26</v>
      </c>
      <c r="C428" s="5" t="s">
        <v>45</v>
      </c>
      <c r="D428" s="5" t="s">
        <v>440</v>
      </c>
      <c r="E428" s="5" t="s">
        <v>235</v>
      </c>
      <c r="F428" s="5">
        <v>67.02</v>
      </c>
      <c r="G428" s="5" t="s">
        <v>23</v>
      </c>
      <c r="H428" s="5">
        <v>300</v>
      </c>
      <c r="I428" s="5" t="s">
        <v>34</v>
      </c>
      <c r="J428" s="5">
        <v>72.900000000000006</v>
      </c>
      <c r="K428" s="5" t="s">
        <v>17</v>
      </c>
      <c r="L428" s="5">
        <v>0.64100000000000001</v>
      </c>
      <c r="M428" s="5" t="s">
        <v>21</v>
      </c>
      <c r="N428" s="5" t="s">
        <v>19</v>
      </c>
      <c r="O428" s="5" t="s">
        <v>19</v>
      </c>
    </row>
    <row r="429" spans="1:15" ht="14.1" customHeight="1">
      <c r="A429" s="5">
        <v>14068</v>
      </c>
      <c r="B429" s="5" t="s">
        <v>26</v>
      </c>
      <c r="C429" s="5" t="s">
        <v>45</v>
      </c>
      <c r="D429" s="5" t="s">
        <v>440</v>
      </c>
      <c r="E429" s="5" t="s">
        <v>235</v>
      </c>
      <c r="F429" s="5">
        <v>46.77</v>
      </c>
      <c r="G429" s="5" t="s">
        <v>20</v>
      </c>
      <c r="H429" s="5">
        <v>100</v>
      </c>
      <c r="I429" s="5">
        <v>1998</v>
      </c>
      <c r="J429" s="5">
        <v>67.8</v>
      </c>
      <c r="K429" s="5" t="s">
        <v>18</v>
      </c>
      <c r="L429" s="5">
        <v>0.68600000000000005</v>
      </c>
      <c r="M429" s="5" t="s">
        <v>21</v>
      </c>
      <c r="N429" s="5" t="s">
        <v>19</v>
      </c>
      <c r="O429" s="5" t="s">
        <v>19</v>
      </c>
    </row>
    <row r="430" spans="1:15" ht="14.1" customHeight="1">
      <c r="A430" s="5">
        <v>14083</v>
      </c>
      <c r="B430" s="5" t="s">
        <v>26</v>
      </c>
      <c r="C430" s="5" t="s">
        <v>45</v>
      </c>
      <c r="D430" s="5" t="s">
        <v>440</v>
      </c>
      <c r="E430" s="5" t="s">
        <v>235</v>
      </c>
      <c r="F430" s="5">
        <v>82.63</v>
      </c>
      <c r="G430" s="5" t="s">
        <v>16</v>
      </c>
      <c r="H430" s="5">
        <v>200</v>
      </c>
      <c r="I430" s="5">
        <v>2001</v>
      </c>
      <c r="J430" s="5">
        <v>78.900000000000006</v>
      </c>
      <c r="K430" s="5" t="s">
        <v>17</v>
      </c>
      <c r="L430" s="5">
        <v>0.57199999999999995</v>
      </c>
      <c r="M430" s="5" t="s">
        <v>18</v>
      </c>
      <c r="N430" s="5" t="s">
        <v>19</v>
      </c>
      <c r="O430" s="5" t="s">
        <v>19</v>
      </c>
    </row>
    <row r="431" spans="1:15" ht="14.1" customHeight="1">
      <c r="A431" s="5">
        <v>14105</v>
      </c>
      <c r="B431" s="5" t="s">
        <v>26</v>
      </c>
      <c r="C431" s="5" t="s">
        <v>45</v>
      </c>
      <c r="D431" s="5" t="s">
        <v>440</v>
      </c>
      <c r="E431" s="5" t="s">
        <v>235</v>
      </c>
      <c r="F431" s="5">
        <v>148.83000000000001</v>
      </c>
      <c r="G431" s="5" t="s">
        <v>20</v>
      </c>
      <c r="H431" s="5">
        <v>100</v>
      </c>
      <c r="I431" s="5">
        <v>2000</v>
      </c>
      <c r="J431" s="5">
        <v>68.900000000000006</v>
      </c>
      <c r="K431" s="5" t="s">
        <v>18</v>
      </c>
      <c r="L431" s="5">
        <v>0.76100000000000001</v>
      </c>
      <c r="M431" s="5" t="s">
        <v>21</v>
      </c>
      <c r="N431" s="5" t="s">
        <v>19</v>
      </c>
      <c r="O431" s="5" t="s">
        <v>19</v>
      </c>
    </row>
    <row r="432" spans="1:15" ht="14.1" customHeight="1">
      <c r="A432" s="5">
        <v>14242</v>
      </c>
      <c r="B432" s="5" t="s">
        <v>26</v>
      </c>
      <c r="C432" s="5" t="s">
        <v>45</v>
      </c>
      <c r="D432" s="5" t="s">
        <v>440</v>
      </c>
      <c r="E432" s="5" t="s">
        <v>235</v>
      </c>
      <c r="F432" s="5">
        <v>0.45</v>
      </c>
      <c r="G432" s="5" t="s">
        <v>16</v>
      </c>
      <c r="H432" s="5">
        <v>80</v>
      </c>
      <c r="I432" s="5">
        <v>2000</v>
      </c>
      <c r="J432" s="5">
        <v>84.2</v>
      </c>
      <c r="K432" s="5" t="s">
        <v>25</v>
      </c>
      <c r="L432" s="5">
        <v>0.56599999999999995</v>
      </c>
      <c r="M432" s="5" t="s">
        <v>18</v>
      </c>
      <c r="N432" s="5" t="s">
        <v>19</v>
      </c>
      <c r="O432" s="5" t="s">
        <v>19</v>
      </c>
    </row>
    <row r="433" spans="1:15" ht="14.1" customHeight="1">
      <c r="A433" s="5">
        <v>14271</v>
      </c>
      <c r="B433" s="5" t="s">
        <v>26</v>
      </c>
      <c r="C433" s="5" t="s">
        <v>45</v>
      </c>
      <c r="D433" s="5" t="s">
        <v>440</v>
      </c>
      <c r="E433" s="5" t="s">
        <v>235</v>
      </c>
      <c r="F433" s="5">
        <v>44.61</v>
      </c>
      <c r="G433" s="5" t="s">
        <v>20</v>
      </c>
      <c r="H433" s="5">
        <v>80</v>
      </c>
      <c r="I433" s="5">
        <v>2001</v>
      </c>
      <c r="J433" s="5">
        <v>68.900000000000006</v>
      </c>
      <c r="K433" s="5" t="s">
        <v>18</v>
      </c>
      <c r="L433" s="5">
        <v>0.76100000000000001</v>
      </c>
      <c r="M433" s="5" t="s">
        <v>21</v>
      </c>
      <c r="N433" s="5" t="s">
        <v>19</v>
      </c>
      <c r="O433" s="5" t="s">
        <v>19</v>
      </c>
    </row>
    <row r="434" spans="1:15" ht="14.1" customHeight="1">
      <c r="A434" s="5">
        <v>14314</v>
      </c>
      <c r="B434" s="5" t="s">
        <v>26</v>
      </c>
      <c r="C434" s="5" t="s">
        <v>45</v>
      </c>
      <c r="D434" s="5" t="s">
        <v>440</v>
      </c>
      <c r="E434" s="5" t="s">
        <v>235</v>
      </c>
      <c r="F434" s="5">
        <v>50.58</v>
      </c>
      <c r="G434" s="5" t="s">
        <v>20</v>
      </c>
      <c r="H434" s="5">
        <v>200</v>
      </c>
      <c r="I434" s="5">
        <v>2007</v>
      </c>
      <c r="J434" s="5">
        <v>68.900000000000006</v>
      </c>
      <c r="K434" s="5" t="s">
        <v>18</v>
      </c>
      <c r="L434" s="5">
        <v>0.76700000000000002</v>
      </c>
      <c r="M434" s="5" t="s">
        <v>21</v>
      </c>
      <c r="N434" s="5" t="s">
        <v>19</v>
      </c>
      <c r="O434" s="5" t="s">
        <v>19</v>
      </c>
    </row>
    <row r="435" spans="1:15" ht="14.1" customHeight="1">
      <c r="A435" s="5">
        <v>14331</v>
      </c>
      <c r="B435" s="5" t="s">
        <v>26</v>
      </c>
      <c r="C435" s="5" t="s">
        <v>45</v>
      </c>
      <c r="D435" s="5" t="s">
        <v>440</v>
      </c>
      <c r="E435" s="5" t="s">
        <v>235</v>
      </c>
      <c r="F435" s="5">
        <v>0.78</v>
      </c>
      <c r="G435" s="5" t="s">
        <v>16</v>
      </c>
      <c r="H435" s="5">
        <v>80</v>
      </c>
      <c r="I435" s="5">
        <v>1998</v>
      </c>
      <c r="J435" s="5">
        <v>82.1</v>
      </c>
      <c r="K435" s="5" t="s">
        <v>25</v>
      </c>
      <c r="L435" s="5">
        <v>0.49099999999999999</v>
      </c>
      <c r="M435" s="5" t="s">
        <v>18</v>
      </c>
      <c r="N435" s="5" t="s">
        <v>19</v>
      </c>
      <c r="O435" s="5" t="s">
        <v>19</v>
      </c>
    </row>
    <row r="436" spans="1:15" ht="14.1" customHeight="1">
      <c r="A436" s="5">
        <v>14358</v>
      </c>
      <c r="B436" s="5" t="s">
        <v>26</v>
      </c>
      <c r="C436" s="5" t="s">
        <v>45</v>
      </c>
      <c r="D436" s="5" t="s">
        <v>440</v>
      </c>
      <c r="E436" s="5" t="s">
        <v>235</v>
      </c>
      <c r="F436" s="5">
        <v>59.56</v>
      </c>
      <c r="G436" s="5" t="s">
        <v>20</v>
      </c>
      <c r="H436" s="5">
        <v>80</v>
      </c>
      <c r="I436" s="5">
        <v>2001</v>
      </c>
      <c r="J436" s="5">
        <v>68.900000000000006</v>
      </c>
      <c r="K436" s="5" t="s">
        <v>18</v>
      </c>
      <c r="L436" s="5">
        <v>0.76100000000000001</v>
      </c>
      <c r="M436" s="5" t="s">
        <v>21</v>
      </c>
      <c r="N436" s="5" t="s">
        <v>19</v>
      </c>
      <c r="O436" s="5" t="s">
        <v>19</v>
      </c>
    </row>
    <row r="437" spans="1:15" ht="14.1" customHeight="1">
      <c r="A437" s="5">
        <v>14359</v>
      </c>
      <c r="B437" s="5" t="s">
        <v>26</v>
      </c>
      <c r="C437" s="5" t="s">
        <v>45</v>
      </c>
      <c r="D437" s="5" t="s">
        <v>440</v>
      </c>
      <c r="E437" s="5" t="s">
        <v>235</v>
      </c>
      <c r="F437" s="5">
        <v>95</v>
      </c>
      <c r="G437" s="5" t="s">
        <v>20</v>
      </c>
      <c r="H437" s="5">
        <v>200</v>
      </c>
      <c r="I437" s="5">
        <v>2001</v>
      </c>
      <c r="J437" s="5">
        <v>68.900000000000006</v>
      </c>
      <c r="K437" s="5" t="s">
        <v>18</v>
      </c>
      <c r="L437" s="5">
        <v>0.76700000000000002</v>
      </c>
      <c r="M437" s="5" t="s">
        <v>21</v>
      </c>
      <c r="N437" s="5" t="s">
        <v>19</v>
      </c>
      <c r="O437" s="5" t="s">
        <v>19</v>
      </c>
    </row>
    <row r="438" spans="1:15" ht="14.1" customHeight="1">
      <c r="A438" s="5">
        <v>14380</v>
      </c>
      <c r="B438" s="5" t="s">
        <v>26</v>
      </c>
      <c r="C438" s="5" t="s">
        <v>45</v>
      </c>
      <c r="D438" s="5" t="s">
        <v>440</v>
      </c>
      <c r="E438" s="5" t="s">
        <v>235</v>
      </c>
      <c r="F438" s="5">
        <v>45.14</v>
      </c>
      <c r="G438" s="5" t="s">
        <v>20</v>
      </c>
      <c r="H438" s="5">
        <v>150</v>
      </c>
      <c r="I438" s="5">
        <v>2001</v>
      </c>
      <c r="J438" s="5">
        <v>68.900000000000006</v>
      </c>
      <c r="K438" s="5" t="s">
        <v>18</v>
      </c>
      <c r="L438" s="5">
        <v>0.76700000000000002</v>
      </c>
      <c r="M438" s="5" t="s">
        <v>21</v>
      </c>
      <c r="N438" s="5" t="s">
        <v>19</v>
      </c>
      <c r="O438" s="5" t="s">
        <v>19</v>
      </c>
    </row>
    <row r="439" spans="1:15" ht="14.1" customHeight="1">
      <c r="A439" s="5">
        <v>14381</v>
      </c>
      <c r="B439" s="5" t="s">
        <v>26</v>
      </c>
      <c r="C439" s="5" t="s">
        <v>45</v>
      </c>
      <c r="D439" s="5" t="s">
        <v>440</v>
      </c>
      <c r="E439" s="5" t="s">
        <v>235</v>
      </c>
      <c r="F439" s="5">
        <v>52.78</v>
      </c>
      <c r="G439" s="5" t="s">
        <v>20</v>
      </c>
      <c r="H439" s="5">
        <v>80</v>
      </c>
      <c r="I439" s="5">
        <v>2001</v>
      </c>
      <c r="J439" s="5">
        <v>68.900000000000006</v>
      </c>
      <c r="K439" s="5" t="s">
        <v>18</v>
      </c>
      <c r="L439" s="5">
        <v>0.76100000000000001</v>
      </c>
      <c r="M439" s="5" t="s">
        <v>21</v>
      </c>
      <c r="N439" s="5" t="s">
        <v>19</v>
      </c>
      <c r="O439" s="5" t="s">
        <v>19</v>
      </c>
    </row>
    <row r="440" spans="1:15" ht="14.1" customHeight="1">
      <c r="A440" s="5">
        <v>14397</v>
      </c>
      <c r="B440" s="5" t="s">
        <v>26</v>
      </c>
      <c r="C440" s="5" t="s">
        <v>45</v>
      </c>
      <c r="D440" s="5" t="s">
        <v>440</v>
      </c>
      <c r="E440" s="5" t="s">
        <v>235</v>
      </c>
      <c r="F440" s="5">
        <v>5.29</v>
      </c>
      <c r="G440" s="5" t="s">
        <v>20</v>
      </c>
      <c r="H440" s="5">
        <v>80</v>
      </c>
      <c r="I440" s="5">
        <v>2001</v>
      </c>
      <c r="J440" s="5">
        <v>68.900000000000006</v>
      </c>
      <c r="K440" s="5" t="s">
        <v>18</v>
      </c>
      <c r="L440" s="5">
        <v>0.76100000000000001</v>
      </c>
      <c r="M440" s="5" t="s">
        <v>21</v>
      </c>
      <c r="N440" s="5" t="s">
        <v>19</v>
      </c>
      <c r="O440" s="5" t="s">
        <v>19</v>
      </c>
    </row>
    <row r="441" spans="1:15" ht="14.1" customHeight="1">
      <c r="A441" s="5">
        <v>14414</v>
      </c>
      <c r="B441" s="5" t="s">
        <v>26</v>
      </c>
      <c r="C441" s="5" t="s">
        <v>45</v>
      </c>
      <c r="D441" s="5" t="s">
        <v>440</v>
      </c>
      <c r="E441" s="5" t="s">
        <v>235</v>
      </c>
      <c r="F441" s="5">
        <v>0.5</v>
      </c>
      <c r="G441" s="5" t="s">
        <v>22</v>
      </c>
      <c r="H441" s="5">
        <v>100</v>
      </c>
      <c r="I441" s="5">
        <v>1998</v>
      </c>
      <c r="J441" s="5">
        <v>74.7</v>
      </c>
      <c r="K441" s="5" t="s">
        <v>17</v>
      </c>
      <c r="L441" s="5">
        <v>0.501</v>
      </c>
      <c r="M441" s="5" t="s">
        <v>18</v>
      </c>
      <c r="N441" s="5" t="s">
        <v>19</v>
      </c>
      <c r="O441" s="5" t="s">
        <v>19</v>
      </c>
    </row>
    <row r="442" spans="1:15" ht="14.1" customHeight="1">
      <c r="A442" s="5">
        <v>14449</v>
      </c>
      <c r="B442" s="5" t="s">
        <v>26</v>
      </c>
      <c r="C442" s="5" t="s">
        <v>45</v>
      </c>
      <c r="D442" s="5" t="s">
        <v>440</v>
      </c>
      <c r="E442" s="5" t="s">
        <v>235</v>
      </c>
      <c r="F442" s="5">
        <v>0.38</v>
      </c>
      <c r="G442" s="5" t="s">
        <v>20</v>
      </c>
      <c r="H442" s="5">
        <v>100</v>
      </c>
      <c r="I442" s="5">
        <v>2001</v>
      </c>
      <c r="J442" s="5">
        <v>68.900000000000006</v>
      </c>
      <c r="K442" s="5" t="s">
        <v>18</v>
      </c>
      <c r="L442" s="5">
        <v>0.76100000000000001</v>
      </c>
      <c r="M442" s="5" t="s">
        <v>21</v>
      </c>
      <c r="N442" s="5" t="s">
        <v>19</v>
      </c>
      <c r="O442" s="5" t="s">
        <v>19</v>
      </c>
    </row>
    <row r="443" spans="1:15" ht="14.1" customHeight="1">
      <c r="A443" s="5">
        <v>14460</v>
      </c>
      <c r="B443" s="5" t="s">
        <v>26</v>
      </c>
      <c r="C443" s="5" t="s">
        <v>45</v>
      </c>
      <c r="D443" s="5" t="s">
        <v>440</v>
      </c>
      <c r="E443" s="5" t="s">
        <v>235</v>
      </c>
      <c r="F443" s="5">
        <v>2.85</v>
      </c>
      <c r="G443" s="5" t="s">
        <v>16</v>
      </c>
      <c r="H443" s="5">
        <v>150</v>
      </c>
      <c r="I443" s="5" t="s">
        <v>34</v>
      </c>
      <c r="J443" s="5">
        <v>82.4</v>
      </c>
      <c r="K443" s="5" t="s">
        <v>25</v>
      </c>
      <c r="L443" s="5">
        <v>0.34599999999999997</v>
      </c>
      <c r="M443" s="5" t="s">
        <v>32</v>
      </c>
      <c r="N443" s="5" t="s">
        <v>19</v>
      </c>
      <c r="O443" s="5" t="s">
        <v>19</v>
      </c>
    </row>
    <row r="444" spans="1:15" ht="14.1" customHeight="1">
      <c r="A444" s="5">
        <v>14485</v>
      </c>
      <c r="B444" s="5" t="s">
        <v>26</v>
      </c>
      <c r="C444" s="5" t="s">
        <v>45</v>
      </c>
      <c r="D444" s="5" t="s">
        <v>440</v>
      </c>
      <c r="E444" s="5" t="s">
        <v>235</v>
      </c>
      <c r="F444" s="5">
        <v>154.52000000000001</v>
      </c>
      <c r="G444" s="5" t="s">
        <v>16</v>
      </c>
      <c r="H444" s="5">
        <v>50</v>
      </c>
      <c r="I444" s="5">
        <v>2001</v>
      </c>
      <c r="J444" s="5">
        <v>84.2</v>
      </c>
      <c r="K444" s="5" t="s">
        <v>25</v>
      </c>
      <c r="L444" s="5">
        <v>0.56599999999999995</v>
      </c>
      <c r="M444" s="5" t="s">
        <v>18</v>
      </c>
      <c r="N444" s="5" t="s">
        <v>19</v>
      </c>
      <c r="O444" s="5" t="s">
        <v>19</v>
      </c>
    </row>
    <row r="445" spans="1:15" ht="14.1" customHeight="1">
      <c r="A445" s="5">
        <v>14492</v>
      </c>
      <c r="B445" s="5" t="s">
        <v>26</v>
      </c>
      <c r="C445" s="5" t="s">
        <v>45</v>
      </c>
      <c r="D445" s="5" t="s">
        <v>440</v>
      </c>
      <c r="E445" s="5" t="s">
        <v>235</v>
      </c>
      <c r="F445" s="5">
        <v>60.66</v>
      </c>
      <c r="G445" s="5" t="s">
        <v>20</v>
      </c>
      <c r="H445" s="5">
        <v>100</v>
      </c>
      <c r="I445" s="5">
        <v>2001</v>
      </c>
      <c r="J445" s="5">
        <v>68.900000000000006</v>
      </c>
      <c r="K445" s="5" t="s">
        <v>18</v>
      </c>
      <c r="L445" s="5">
        <v>0.76100000000000001</v>
      </c>
      <c r="M445" s="5" t="s">
        <v>21</v>
      </c>
      <c r="N445" s="5" t="s">
        <v>19</v>
      </c>
      <c r="O445" s="5" t="s">
        <v>19</v>
      </c>
    </row>
    <row r="446" spans="1:15" ht="14.1" customHeight="1">
      <c r="A446" s="5">
        <v>14493</v>
      </c>
      <c r="B446" s="5" t="s">
        <v>26</v>
      </c>
      <c r="C446" s="5" t="s">
        <v>45</v>
      </c>
      <c r="D446" s="5" t="s">
        <v>440</v>
      </c>
      <c r="E446" s="5" t="s">
        <v>235</v>
      </c>
      <c r="F446" s="5">
        <v>0.78</v>
      </c>
      <c r="G446" s="5" t="s">
        <v>20</v>
      </c>
      <c r="H446" s="5">
        <v>400</v>
      </c>
      <c r="I446" s="5">
        <v>1998</v>
      </c>
      <c r="J446" s="5">
        <v>70</v>
      </c>
      <c r="K446" s="5" t="s">
        <v>18</v>
      </c>
      <c r="L446" s="5">
        <v>0.69799999999999995</v>
      </c>
      <c r="M446" s="5" t="s">
        <v>21</v>
      </c>
      <c r="N446" s="5" t="s">
        <v>19</v>
      </c>
      <c r="O446" s="5" t="s">
        <v>19</v>
      </c>
    </row>
    <row r="447" spans="1:15" ht="14.1" customHeight="1">
      <c r="A447" s="5">
        <v>14543</v>
      </c>
      <c r="B447" s="5" t="s">
        <v>26</v>
      </c>
      <c r="C447" s="5" t="s">
        <v>45</v>
      </c>
      <c r="D447" s="5" t="s">
        <v>440</v>
      </c>
      <c r="E447" s="5" t="s">
        <v>235</v>
      </c>
      <c r="F447" s="5">
        <v>0.47</v>
      </c>
      <c r="G447" s="5" t="s">
        <v>16</v>
      </c>
      <c r="H447" s="5">
        <v>80</v>
      </c>
      <c r="I447" s="5" t="s">
        <v>34</v>
      </c>
      <c r="J447" s="5">
        <v>82.4</v>
      </c>
      <c r="K447" s="5" t="s">
        <v>25</v>
      </c>
      <c r="L447" s="5">
        <v>0.33700000000000002</v>
      </c>
      <c r="M447" s="5" t="s">
        <v>32</v>
      </c>
      <c r="N447" s="5" t="s">
        <v>19</v>
      </c>
      <c r="O447" s="5" t="s">
        <v>19</v>
      </c>
    </row>
    <row r="448" spans="1:15" ht="14.1" customHeight="1">
      <c r="A448" s="5">
        <v>14570</v>
      </c>
      <c r="B448" s="5" t="s">
        <v>26</v>
      </c>
      <c r="C448" s="5" t="s">
        <v>45</v>
      </c>
      <c r="D448" s="5" t="s">
        <v>440</v>
      </c>
      <c r="E448" s="5" t="s">
        <v>235</v>
      </c>
      <c r="F448" s="5">
        <v>0.39</v>
      </c>
      <c r="G448" s="5" t="s">
        <v>20</v>
      </c>
      <c r="H448" s="5">
        <v>80</v>
      </c>
      <c r="I448" s="5">
        <v>1996</v>
      </c>
      <c r="J448" s="5">
        <v>67.8</v>
      </c>
      <c r="K448" s="5" t="s">
        <v>18</v>
      </c>
      <c r="L448" s="5">
        <v>0.68600000000000005</v>
      </c>
      <c r="M448" s="5" t="s">
        <v>21</v>
      </c>
      <c r="N448" s="5" t="s">
        <v>19</v>
      </c>
      <c r="O448" s="5" t="s">
        <v>19</v>
      </c>
    </row>
    <row r="449" spans="1:15" ht="14.1" customHeight="1">
      <c r="A449" s="5">
        <v>14593</v>
      </c>
      <c r="B449" s="5" t="s">
        <v>26</v>
      </c>
      <c r="C449" s="5" t="s">
        <v>45</v>
      </c>
      <c r="D449" s="5" t="s">
        <v>440</v>
      </c>
      <c r="E449" s="5" t="s">
        <v>235</v>
      </c>
      <c r="F449" s="5">
        <v>5.42</v>
      </c>
      <c r="G449" s="5" t="s">
        <v>22</v>
      </c>
      <c r="H449" s="5">
        <v>50</v>
      </c>
      <c r="I449" s="5">
        <v>1998</v>
      </c>
      <c r="J449" s="5">
        <v>74.7</v>
      </c>
      <c r="K449" s="5" t="s">
        <v>17</v>
      </c>
      <c r="L449" s="5">
        <v>0.501</v>
      </c>
      <c r="M449" s="5" t="s">
        <v>18</v>
      </c>
      <c r="N449" s="5" t="s">
        <v>19</v>
      </c>
      <c r="O449" s="5" t="s">
        <v>19</v>
      </c>
    </row>
    <row r="450" spans="1:15" ht="14.1" customHeight="1">
      <c r="A450" s="5">
        <v>14618</v>
      </c>
      <c r="B450" s="5" t="s">
        <v>26</v>
      </c>
      <c r="C450" s="5" t="s">
        <v>45</v>
      </c>
      <c r="D450" s="5" t="s">
        <v>440</v>
      </c>
      <c r="E450" s="5" t="s">
        <v>235</v>
      </c>
      <c r="F450" s="5">
        <v>0.27</v>
      </c>
      <c r="G450" s="5" t="s">
        <v>20</v>
      </c>
      <c r="H450" s="5">
        <v>100</v>
      </c>
      <c r="I450" s="5">
        <v>2001</v>
      </c>
      <c r="J450" s="5">
        <v>68.900000000000006</v>
      </c>
      <c r="K450" s="5" t="s">
        <v>18</v>
      </c>
      <c r="L450" s="5">
        <v>0.76100000000000001</v>
      </c>
      <c r="M450" s="5" t="s">
        <v>21</v>
      </c>
      <c r="N450" s="5" t="s">
        <v>19</v>
      </c>
      <c r="O450" s="5" t="s">
        <v>19</v>
      </c>
    </row>
    <row r="451" spans="1:15" ht="14.1" customHeight="1">
      <c r="A451" s="5">
        <v>14619</v>
      </c>
      <c r="B451" s="5" t="s">
        <v>26</v>
      </c>
      <c r="C451" s="5" t="s">
        <v>45</v>
      </c>
      <c r="D451" s="5" t="s">
        <v>440</v>
      </c>
      <c r="E451" s="5" t="s">
        <v>235</v>
      </c>
      <c r="F451" s="5">
        <v>0.41</v>
      </c>
      <c r="G451" s="5" t="s">
        <v>20</v>
      </c>
      <c r="H451" s="5">
        <v>100</v>
      </c>
      <c r="I451" s="5">
        <v>1996</v>
      </c>
      <c r="J451" s="5">
        <v>67.8</v>
      </c>
      <c r="K451" s="5" t="s">
        <v>18</v>
      </c>
      <c r="L451" s="5">
        <v>0.68600000000000005</v>
      </c>
      <c r="M451" s="5" t="s">
        <v>21</v>
      </c>
      <c r="N451" s="5" t="s">
        <v>19</v>
      </c>
      <c r="O451" s="5" t="s">
        <v>19</v>
      </c>
    </row>
    <row r="452" spans="1:15" ht="14.1" customHeight="1">
      <c r="A452" s="5">
        <v>14621</v>
      </c>
      <c r="B452" s="5" t="s">
        <v>26</v>
      </c>
      <c r="C452" s="5" t="s">
        <v>45</v>
      </c>
      <c r="D452" s="5" t="s">
        <v>440</v>
      </c>
      <c r="E452" s="5" t="s">
        <v>235</v>
      </c>
      <c r="F452" s="5">
        <v>0.24</v>
      </c>
      <c r="G452" s="5" t="s">
        <v>20</v>
      </c>
      <c r="H452" s="5">
        <v>100</v>
      </c>
      <c r="I452" s="5">
        <v>2001</v>
      </c>
      <c r="J452" s="5">
        <v>68.900000000000006</v>
      </c>
      <c r="K452" s="5" t="s">
        <v>18</v>
      </c>
      <c r="L452" s="5">
        <v>0.76100000000000001</v>
      </c>
      <c r="M452" s="5" t="s">
        <v>21</v>
      </c>
      <c r="N452" s="5" t="s">
        <v>19</v>
      </c>
      <c r="O452" s="5" t="s">
        <v>19</v>
      </c>
    </row>
    <row r="453" spans="1:15" ht="14.1" customHeight="1">
      <c r="A453" s="5">
        <v>14707</v>
      </c>
      <c r="B453" s="5" t="s">
        <v>26</v>
      </c>
      <c r="C453" s="5" t="s">
        <v>45</v>
      </c>
      <c r="D453" s="5" t="s">
        <v>440</v>
      </c>
      <c r="E453" s="5" t="s">
        <v>235</v>
      </c>
      <c r="F453" s="5">
        <v>39.93</v>
      </c>
      <c r="G453" s="5" t="s">
        <v>20</v>
      </c>
      <c r="H453" s="5">
        <v>80</v>
      </c>
      <c r="I453" s="5">
        <v>2001</v>
      </c>
      <c r="J453" s="5">
        <v>68.900000000000006</v>
      </c>
      <c r="K453" s="5" t="s">
        <v>18</v>
      </c>
      <c r="L453" s="5">
        <v>0.76100000000000001</v>
      </c>
      <c r="M453" s="5" t="s">
        <v>21</v>
      </c>
      <c r="N453" s="5" t="s">
        <v>19</v>
      </c>
      <c r="O453" s="5" t="s">
        <v>19</v>
      </c>
    </row>
    <row r="454" spans="1:15" ht="14.1" customHeight="1">
      <c r="A454" s="5">
        <v>14794</v>
      </c>
      <c r="B454" s="5" t="s">
        <v>26</v>
      </c>
      <c r="C454" s="5" t="s">
        <v>45</v>
      </c>
      <c r="D454" s="5" t="s">
        <v>440</v>
      </c>
      <c r="E454" s="5" t="s">
        <v>235</v>
      </c>
      <c r="F454" s="5">
        <v>51.64</v>
      </c>
      <c r="G454" s="5" t="s">
        <v>20</v>
      </c>
      <c r="H454" s="5">
        <v>80</v>
      </c>
      <c r="I454" s="5">
        <v>1996</v>
      </c>
      <c r="J454" s="5">
        <v>67.8</v>
      </c>
      <c r="K454" s="5" t="s">
        <v>18</v>
      </c>
      <c r="L454" s="5">
        <v>0.68600000000000005</v>
      </c>
      <c r="M454" s="5" t="s">
        <v>21</v>
      </c>
      <c r="N454" s="5" t="s">
        <v>19</v>
      </c>
      <c r="O454" s="5" t="s">
        <v>19</v>
      </c>
    </row>
    <row r="455" spans="1:15" ht="14.1" customHeight="1">
      <c r="A455" s="5">
        <v>14795</v>
      </c>
      <c r="B455" s="5" t="s">
        <v>26</v>
      </c>
      <c r="C455" s="5" t="s">
        <v>45</v>
      </c>
      <c r="D455" s="5" t="s">
        <v>440</v>
      </c>
      <c r="E455" s="5" t="s">
        <v>235</v>
      </c>
      <c r="F455" s="5">
        <v>0.67</v>
      </c>
      <c r="G455" s="5" t="s">
        <v>20</v>
      </c>
      <c r="H455" s="5">
        <v>80</v>
      </c>
      <c r="I455" s="5">
        <v>2001</v>
      </c>
      <c r="J455" s="5">
        <v>68.900000000000006</v>
      </c>
      <c r="K455" s="5" t="s">
        <v>18</v>
      </c>
      <c r="L455" s="5">
        <v>0.76100000000000001</v>
      </c>
      <c r="M455" s="5" t="s">
        <v>21</v>
      </c>
      <c r="N455" s="5" t="s">
        <v>19</v>
      </c>
      <c r="O455" s="5" t="s">
        <v>19</v>
      </c>
    </row>
    <row r="456" spans="1:15" ht="14.1" customHeight="1">
      <c r="A456" s="5">
        <v>14820</v>
      </c>
      <c r="B456" s="5" t="s">
        <v>26</v>
      </c>
      <c r="C456" s="5" t="s">
        <v>45</v>
      </c>
      <c r="D456" s="5" t="s">
        <v>440</v>
      </c>
      <c r="E456" s="5" t="s">
        <v>235</v>
      </c>
      <c r="F456" s="5">
        <v>0.31</v>
      </c>
      <c r="G456" s="5" t="s">
        <v>20</v>
      </c>
      <c r="H456" s="5">
        <v>100</v>
      </c>
      <c r="I456" s="5">
        <v>2001</v>
      </c>
      <c r="J456" s="5">
        <v>68.900000000000006</v>
      </c>
      <c r="K456" s="5" t="s">
        <v>18</v>
      </c>
      <c r="L456" s="5">
        <v>0.76100000000000001</v>
      </c>
      <c r="M456" s="5" t="s">
        <v>21</v>
      </c>
      <c r="N456" s="5" t="s">
        <v>19</v>
      </c>
      <c r="O456" s="5" t="s">
        <v>19</v>
      </c>
    </row>
    <row r="457" spans="1:15" ht="14.1" customHeight="1">
      <c r="A457" s="5">
        <v>14821</v>
      </c>
      <c r="B457" s="5" t="s">
        <v>26</v>
      </c>
      <c r="C457" s="5" t="s">
        <v>45</v>
      </c>
      <c r="D457" s="5" t="s">
        <v>440</v>
      </c>
      <c r="E457" s="5" t="s">
        <v>235</v>
      </c>
      <c r="F457" s="5">
        <v>0.5</v>
      </c>
      <c r="G457" s="5" t="s">
        <v>16</v>
      </c>
      <c r="H457" s="5">
        <v>200</v>
      </c>
      <c r="I457" s="5" t="s">
        <v>34</v>
      </c>
      <c r="J457" s="5">
        <v>77.599999999999994</v>
      </c>
      <c r="K457" s="5" t="s">
        <v>17</v>
      </c>
      <c r="L457" s="5">
        <v>0.38900000000000001</v>
      </c>
      <c r="M457" s="5" t="s">
        <v>32</v>
      </c>
      <c r="N457" s="5" t="s">
        <v>19</v>
      </c>
      <c r="O457" s="5" t="s">
        <v>19</v>
      </c>
    </row>
    <row r="458" spans="1:15" ht="14.1" customHeight="1">
      <c r="A458" s="5">
        <v>14895</v>
      </c>
      <c r="B458" s="5" t="s">
        <v>26</v>
      </c>
      <c r="C458" s="5" t="s">
        <v>45</v>
      </c>
      <c r="D458" s="5" t="s">
        <v>440</v>
      </c>
      <c r="E458" s="5" t="s">
        <v>235</v>
      </c>
      <c r="F458" s="5">
        <v>0.47</v>
      </c>
      <c r="G458" s="5" t="s">
        <v>20</v>
      </c>
      <c r="H458" s="5">
        <v>100</v>
      </c>
      <c r="I458" s="5">
        <v>2001</v>
      </c>
      <c r="J458" s="5">
        <v>68.900000000000006</v>
      </c>
      <c r="K458" s="5" t="s">
        <v>18</v>
      </c>
      <c r="L458" s="5">
        <v>0.76100000000000001</v>
      </c>
      <c r="M458" s="5" t="s">
        <v>21</v>
      </c>
      <c r="N458" s="5" t="s">
        <v>19</v>
      </c>
      <c r="O458" s="5" t="s">
        <v>19</v>
      </c>
    </row>
    <row r="459" spans="1:15" ht="14.1" customHeight="1">
      <c r="A459" s="5">
        <v>14896</v>
      </c>
      <c r="B459" s="5" t="s">
        <v>26</v>
      </c>
      <c r="C459" s="5" t="s">
        <v>45</v>
      </c>
      <c r="D459" s="5" t="s">
        <v>440</v>
      </c>
      <c r="E459" s="5" t="s">
        <v>235</v>
      </c>
      <c r="F459" s="5">
        <v>54.7</v>
      </c>
      <c r="G459" s="5" t="s">
        <v>20</v>
      </c>
      <c r="H459" s="5">
        <v>200</v>
      </c>
      <c r="I459" s="5">
        <v>2001</v>
      </c>
      <c r="J459" s="5">
        <v>68.900000000000006</v>
      </c>
      <c r="K459" s="5" t="s">
        <v>18</v>
      </c>
      <c r="L459" s="5">
        <v>0.76700000000000002</v>
      </c>
      <c r="M459" s="5" t="s">
        <v>21</v>
      </c>
      <c r="N459" s="5" t="s">
        <v>19</v>
      </c>
      <c r="O459" s="5" t="s">
        <v>19</v>
      </c>
    </row>
    <row r="460" spans="1:15" ht="14.1" customHeight="1">
      <c r="A460" s="5">
        <v>14897</v>
      </c>
      <c r="B460" s="5" t="s">
        <v>26</v>
      </c>
      <c r="C460" s="5" t="s">
        <v>45</v>
      </c>
      <c r="D460" s="5" t="s">
        <v>440</v>
      </c>
      <c r="E460" s="5" t="s">
        <v>235</v>
      </c>
      <c r="F460" s="5">
        <v>101.94</v>
      </c>
      <c r="G460" s="5" t="s">
        <v>20</v>
      </c>
      <c r="H460" s="5">
        <v>80</v>
      </c>
      <c r="I460" s="5">
        <v>2001</v>
      </c>
      <c r="J460" s="5">
        <v>68.900000000000006</v>
      </c>
      <c r="K460" s="5" t="s">
        <v>18</v>
      </c>
      <c r="L460" s="5">
        <v>0.76100000000000001</v>
      </c>
      <c r="M460" s="5" t="s">
        <v>21</v>
      </c>
      <c r="N460" s="5" t="s">
        <v>19</v>
      </c>
      <c r="O460" s="5" t="s">
        <v>19</v>
      </c>
    </row>
    <row r="461" spans="1:15" ht="14.1" customHeight="1">
      <c r="A461" s="5">
        <v>14919</v>
      </c>
      <c r="B461" s="5" t="s">
        <v>26</v>
      </c>
      <c r="C461" s="5" t="s">
        <v>45</v>
      </c>
      <c r="D461" s="5" t="s">
        <v>440</v>
      </c>
      <c r="E461" s="5" t="s">
        <v>235</v>
      </c>
      <c r="F461" s="5">
        <v>126.83</v>
      </c>
      <c r="G461" s="5" t="s">
        <v>16</v>
      </c>
      <c r="H461" s="5">
        <v>200</v>
      </c>
      <c r="I461" s="5">
        <v>2001</v>
      </c>
      <c r="J461" s="5">
        <v>78.900000000000006</v>
      </c>
      <c r="K461" s="5" t="s">
        <v>17</v>
      </c>
      <c r="L461" s="5">
        <v>0.57199999999999995</v>
      </c>
      <c r="M461" s="5" t="s">
        <v>18</v>
      </c>
      <c r="N461" s="5" t="s">
        <v>19</v>
      </c>
      <c r="O461" s="5" t="s">
        <v>19</v>
      </c>
    </row>
    <row r="462" spans="1:15" ht="14.1" customHeight="1">
      <c r="A462" s="5">
        <v>14992</v>
      </c>
      <c r="B462" s="5" t="s">
        <v>26</v>
      </c>
      <c r="C462" s="5" t="s">
        <v>45</v>
      </c>
      <c r="D462" s="5" t="s">
        <v>440</v>
      </c>
      <c r="E462" s="5" t="s">
        <v>235</v>
      </c>
      <c r="F462" s="5">
        <v>2.78</v>
      </c>
      <c r="G462" s="5" t="s">
        <v>20</v>
      </c>
      <c r="H462" s="5">
        <v>80</v>
      </c>
      <c r="I462" s="5">
        <v>2001</v>
      </c>
      <c r="J462" s="5">
        <v>68.900000000000006</v>
      </c>
      <c r="K462" s="5" t="s">
        <v>18</v>
      </c>
      <c r="L462" s="5">
        <v>0.76100000000000001</v>
      </c>
      <c r="M462" s="5" t="s">
        <v>21</v>
      </c>
      <c r="N462" s="5" t="s">
        <v>19</v>
      </c>
      <c r="O462" s="5" t="s">
        <v>19</v>
      </c>
    </row>
    <row r="463" spans="1:15" ht="14.1" customHeight="1">
      <c r="A463" s="5">
        <v>15035</v>
      </c>
      <c r="B463" s="5" t="s">
        <v>26</v>
      </c>
      <c r="C463" s="5" t="s">
        <v>45</v>
      </c>
      <c r="D463" s="5" t="s">
        <v>440</v>
      </c>
      <c r="E463" s="5" t="s">
        <v>235</v>
      </c>
      <c r="F463" s="5">
        <v>151.44999999999999</v>
      </c>
      <c r="G463" s="5" t="s">
        <v>16</v>
      </c>
      <c r="H463" s="5">
        <v>50</v>
      </c>
      <c r="I463" s="5">
        <v>2001</v>
      </c>
      <c r="J463" s="5">
        <v>84.2</v>
      </c>
      <c r="K463" s="5" t="s">
        <v>25</v>
      </c>
      <c r="L463" s="5">
        <v>0.56599999999999995</v>
      </c>
      <c r="M463" s="5" t="s">
        <v>18</v>
      </c>
      <c r="N463" s="5" t="s">
        <v>19</v>
      </c>
      <c r="O463" s="5" t="s">
        <v>19</v>
      </c>
    </row>
    <row r="464" spans="1:15" ht="14.1" customHeight="1">
      <c r="A464" s="5">
        <v>15038</v>
      </c>
      <c r="B464" s="5" t="s">
        <v>26</v>
      </c>
      <c r="C464" s="5" t="s">
        <v>45</v>
      </c>
      <c r="D464" s="5" t="s">
        <v>440</v>
      </c>
      <c r="E464" s="5" t="s">
        <v>235</v>
      </c>
      <c r="F464" s="5">
        <v>96.7</v>
      </c>
      <c r="G464" s="5" t="s">
        <v>20</v>
      </c>
      <c r="H464" s="5">
        <v>80</v>
      </c>
      <c r="I464" s="5">
        <v>2001</v>
      </c>
      <c r="J464" s="5">
        <v>68.900000000000006</v>
      </c>
      <c r="K464" s="5" t="s">
        <v>18</v>
      </c>
      <c r="L464" s="5">
        <v>0.76100000000000001</v>
      </c>
      <c r="M464" s="5" t="s">
        <v>21</v>
      </c>
      <c r="N464" s="5" t="s">
        <v>19</v>
      </c>
      <c r="O464" s="5" t="s">
        <v>19</v>
      </c>
    </row>
    <row r="465" spans="1:15" ht="14.1" customHeight="1">
      <c r="A465" s="5">
        <v>15052</v>
      </c>
      <c r="B465" s="5" t="s">
        <v>26</v>
      </c>
      <c r="C465" s="5" t="s">
        <v>45</v>
      </c>
      <c r="D465" s="5" t="s">
        <v>440</v>
      </c>
      <c r="E465" s="5" t="s">
        <v>235</v>
      </c>
      <c r="F465" s="5">
        <v>76.69</v>
      </c>
      <c r="G465" s="5" t="s">
        <v>16</v>
      </c>
      <c r="H465" s="5">
        <v>50</v>
      </c>
      <c r="I465" s="5">
        <v>2001</v>
      </c>
      <c r="J465" s="5">
        <v>84.2</v>
      </c>
      <c r="K465" s="5" t="s">
        <v>25</v>
      </c>
      <c r="L465" s="5">
        <v>0.56599999999999995</v>
      </c>
      <c r="M465" s="5" t="s">
        <v>18</v>
      </c>
      <c r="N465" s="5" t="s">
        <v>19</v>
      </c>
      <c r="O465" s="5" t="s">
        <v>19</v>
      </c>
    </row>
    <row r="466" spans="1:15" ht="14.1" customHeight="1">
      <c r="A466" s="5">
        <v>15104</v>
      </c>
      <c r="B466" s="5" t="s">
        <v>26</v>
      </c>
      <c r="C466" s="5" t="s">
        <v>45</v>
      </c>
      <c r="D466" s="5" t="s">
        <v>440</v>
      </c>
      <c r="E466" s="5" t="s">
        <v>235</v>
      </c>
      <c r="F466" s="5">
        <v>43.35</v>
      </c>
      <c r="G466" s="5" t="s">
        <v>20</v>
      </c>
      <c r="H466" s="5">
        <v>100</v>
      </c>
      <c r="I466" s="5">
        <v>2001</v>
      </c>
      <c r="J466" s="5">
        <v>68.900000000000006</v>
      </c>
      <c r="K466" s="5" t="s">
        <v>18</v>
      </c>
      <c r="L466" s="5">
        <v>0.76100000000000001</v>
      </c>
      <c r="M466" s="5" t="s">
        <v>21</v>
      </c>
      <c r="N466" s="5" t="s">
        <v>19</v>
      </c>
      <c r="O466" s="5" t="s">
        <v>19</v>
      </c>
    </row>
    <row r="467" spans="1:15" ht="14.1" customHeight="1">
      <c r="A467" s="5">
        <v>15105</v>
      </c>
      <c r="B467" s="5" t="s">
        <v>26</v>
      </c>
      <c r="C467" s="5" t="s">
        <v>45</v>
      </c>
      <c r="D467" s="5" t="s">
        <v>440</v>
      </c>
      <c r="E467" s="5" t="s">
        <v>235</v>
      </c>
      <c r="F467" s="5">
        <v>50.43</v>
      </c>
      <c r="G467" s="5" t="s">
        <v>20</v>
      </c>
      <c r="H467" s="5">
        <v>80</v>
      </c>
      <c r="I467" s="5">
        <v>2001</v>
      </c>
      <c r="J467" s="5">
        <v>68.900000000000006</v>
      </c>
      <c r="K467" s="5" t="s">
        <v>18</v>
      </c>
      <c r="L467" s="5">
        <v>0.76100000000000001</v>
      </c>
      <c r="M467" s="5" t="s">
        <v>21</v>
      </c>
      <c r="N467" s="5" t="s">
        <v>19</v>
      </c>
      <c r="O467" s="5" t="s">
        <v>19</v>
      </c>
    </row>
    <row r="468" spans="1:15" ht="14.1" customHeight="1">
      <c r="A468" s="5">
        <v>15106</v>
      </c>
      <c r="B468" s="5" t="s">
        <v>26</v>
      </c>
      <c r="C468" s="5" t="s">
        <v>45</v>
      </c>
      <c r="D468" s="5" t="s">
        <v>440</v>
      </c>
      <c r="E468" s="5" t="s">
        <v>235</v>
      </c>
      <c r="F468" s="5">
        <v>0.25</v>
      </c>
      <c r="G468" s="5" t="s">
        <v>20</v>
      </c>
      <c r="H468" s="5">
        <v>80</v>
      </c>
      <c r="I468" s="5">
        <v>1996</v>
      </c>
      <c r="J468" s="5">
        <v>67.8</v>
      </c>
      <c r="K468" s="5" t="s">
        <v>18</v>
      </c>
      <c r="L468" s="5">
        <v>0.68600000000000005</v>
      </c>
      <c r="M468" s="5" t="s">
        <v>21</v>
      </c>
      <c r="N468" s="5" t="s">
        <v>19</v>
      </c>
      <c r="O468" s="5" t="s">
        <v>19</v>
      </c>
    </row>
    <row r="469" spans="1:15" ht="14.1" customHeight="1">
      <c r="A469" s="5">
        <v>15108</v>
      </c>
      <c r="B469" s="5" t="s">
        <v>26</v>
      </c>
      <c r="C469" s="5" t="s">
        <v>45</v>
      </c>
      <c r="D469" s="5" t="s">
        <v>440</v>
      </c>
      <c r="E469" s="5" t="s">
        <v>235</v>
      </c>
      <c r="F469" s="5">
        <v>0.83</v>
      </c>
      <c r="G469" s="5" t="s">
        <v>20</v>
      </c>
      <c r="H469" s="5">
        <v>80</v>
      </c>
      <c r="I469" s="5">
        <v>2001</v>
      </c>
      <c r="J469" s="5">
        <v>68.900000000000006</v>
      </c>
      <c r="K469" s="5" t="s">
        <v>18</v>
      </c>
      <c r="L469" s="5">
        <v>0.76100000000000001</v>
      </c>
      <c r="M469" s="5" t="s">
        <v>21</v>
      </c>
      <c r="N469" s="5" t="s">
        <v>19</v>
      </c>
      <c r="O469" s="5" t="s">
        <v>19</v>
      </c>
    </row>
    <row r="470" spans="1:15" ht="14.1" customHeight="1">
      <c r="A470" s="5">
        <v>15109</v>
      </c>
      <c r="B470" s="5" t="s">
        <v>26</v>
      </c>
      <c r="C470" s="5" t="s">
        <v>45</v>
      </c>
      <c r="D470" s="5" t="s">
        <v>440</v>
      </c>
      <c r="E470" s="5" t="s">
        <v>235</v>
      </c>
      <c r="F470" s="5">
        <v>49.43</v>
      </c>
      <c r="G470" s="5" t="s">
        <v>20</v>
      </c>
      <c r="H470" s="5">
        <v>80</v>
      </c>
      <c r="I470" s="5">
        <v>2001</v>
      </c>
      <c r="J470" s="5">
        <v>68.900000000000006</v>
      </c>
      <c r="K470" s="5" t="s">
        <v>18</v>
      </c>
      <c r="L470" s="5">
        <v>0.76100000000000001</v>
      </c>
      <c r="M470" s="5" t="s">
        <v>21</v>
      </c>
      <c r="N470" s="5" t="s">
        <v>19</v>
      </c>
      <c r="O470" s="5" t="s">
        <v>19</v>
      </c>
    </row>
    <row r="471" spans="1:15" ht="14.1" customHeight="1">
      <c r="A471" s="5">
        <v>15283</v>
      </c>
      <c r="B471" s="5" t="s">
        <v>26</v>
      </c>
      <c r="C471" s="5" t="s">
        <v>45</v>
      </c>
      <c r="D471" s="5" t="s">
        <v>440</v>
      </c>
      <c r="E471" s="5" t="s">
        <v>235</v>
      </c>
      <c r="F471" s="5">
        <v>0.49</v>
      </c>
      <c r="G471" s="5" t="s">
        <v>20</v>
      </c>
      <c r="H471" s="5">
        <v>100</v>
      </c>
      <c r="I471" s="5">
        <v>2001</v>
      </c>
      <c r="J471" s="5">
        <v>68.900000000000006</v>
      </c>
      <c r="K471" s="5" t="s">
        <v>18</v>
      </c>
      <c r="L471" s="5">
        <v>0.76100000000000001</v>
      </c>
      <c r="M471" s="5" t="s">
        <v>21</v>
      </c>
      <c r="N471" s="5" t="s">
        <v>19</v>
      </c>
      <c r="O471" s="5" t="s">
        <v>19</v>
      </c>
    </row>
    <row r="472" spans="1:15" ht="14.1" customHeight="1">
      <c r="A472" s="5">
        <v>15284</v>
      </c>
      <c r="B472" s="5" t="s">
        <v>26</v>
      </c>
      <c r="C472" s="5" t="s">
        <v>45</v>
      </c>
      <c r="D472" s="5" t="s">
        <v>440</v>
      </c>
      <c r="E472" s="5" t="s">
        <v>235</v>
      </c>
      <c r="F472" s="5">
        <v>9.64</v>
      </c>
      <c r="G472" s="5" t="s">
        <v>20</v>
      </c>
      <c r="H472" s="5">
        <v>150</v>
      </c>
      <c r="I472" s="5">
        <v>2001</v>
      </c>
      <c r="J472" s="5">
        <v>68.900000000000006</v>
      </c>
      <c r="K472" s="5" t="s">
        <v>18</v>
      </c>
      <c r="L472" s="5">
        <v>0.76700000000000002</v>
      </c>
      <c r="M472" s="5" t="s">
        <v>21</v>
      </c>
      <c r="N472" s="5" t="s">
        <v>19</v>
      </c>
      <c r="O472" s="5" t="s">
        <v>19</v>
      </c>
    </row>
    <row r="473" spans="1:15" ht="14.1" customHeight="1">
      <c r="A473" s="5">
        <v>15285</v>
      </c>
      <c r="B473" s="5" t="s">
        <v>26</v>
      </c>
      <c r="C473" s="5" t="s">
        <v>45</v>
      </c>
      <c r="D473" s="5" t="s">
        <v>440</v>
      </c>
      <c r="E473" s="5" t="s">
        <v>235</v>
      </c>
      <c r="F473" s="5">
        <v>48.61</v>
      </c>
      <c r="G473" s="5" t="s">
        <v>20</v>
      </c>
      <c r="H473" s="5">
        <v>150</v>
      </c>
      <c r="I473" s="5">
        <v>2001</v>
      </c>
      <c r="J473" s="5">
        <v>68.900000000000006</v>
      </c>
      <c r="K473" s="5" t="s">
        <v>18</v>
      </c>
      <c r="L473" s="5">
        <v>0.76700000000000002</v>
      </c>
      <c r="M473" s="5" t="s">
        <v>21</v>
      </c>
      <c r="N473" s="5" t="s">
        <v>19</v>
      </c>
      <c r="O473" s="5" t="s">
        <v>19</v>
      </c>
    </row>
    <row r="474" spans="1:15" ht="14.1" customHeight="1">
      <c r="A474" s="5">
        <v>15322</v>
      </c>
      <c r="B474" s="5" t="s">
        <v>26</v>
      </c>
      <c r="C474" s="5" t="s">
        <v>45</v>
      </c>
      <c r="D474" s="5" t="s">
        <v>440</v>
      </c>
      <c r="E474" s="5" t="s">
        <v>235</v>
      </c>
      <c r="F474" s="5">
        <v>0.61</v>
      </c>
      <c r="G474" s="5" t="s">
        <v>20</v>
      </c>
      <c r="H474" s="5">
        <v>80</v>
      </c>
      <c r="I474" s="5">
        <v>2001</v>
      </c>
      <c r="J474" s="5">
        <v>68.900000000000006</v>
      </c>
      <c r="K474" s="5" t="s">
        <v>18</v>
      </c>
      <c r="L474" s="5">
        <v>0.76100000000000001</v>
      </c>
      <c r="M474" s="5" t="s">
        <v>21</v>
      </c>
      <c r="N474" s="5" t="s">
        <v>19</v>
      </c>
      <c r="O474" s="5" t="s">
        <v>19</v>
      </c>
    </row>
    <row r="475" spans="1:15" ht="14.1" customHeight="1">
      <c r="A475" s="5">
        <v>15323</v>
      </c>
      <c r="B475" s="5" t="s">
        <v>26</v>
      </c>
      <c r="C475" s="5" t="s">
        <v>45</v>
      </c>
      <c r="D475" s="5" t="s">
        <v>440</v>
      </c>
      <c r="E475" s="5" t="s">
        <v>235</v>
      </c>
      <c r="F475" s="5">
        <v>10.11</v>
      </c>
      <c r="G475" s="5" t="s">
        <v>20</v>
      </c>
      <c r="H475" s="5">
        <v>80</v>
      </c>
      <c r="I475" s="5">
        <v>2001</v>
      </c>
      <c r="J475" s="5">
        <v>68.900000000000006</v>
      </c>
      <c r="K475" s="5" t="s">
        <v>18</v>
      </c>
      <c r="L475" s="5">
        <v>0.76100000000000001</v>
      </c>
      <c r="M475" s="5" t="s">
        <v>21</v>
      </c>
      <c r="N475" s="5" t="s">
        <v>19</v>
      </c>
      <c r="O475" s="5" t="s">
        <v>19</v>
      </c>
    </row>
    <row r="476" spans="1:15" ht="14.1" customHeight="1">
      <c r="A476" s="5">
        <v>15324</v>
      </c>
      <c r="B476" s="5" t="s">
        <v>26</v>
      </c>
      <c r="C476" s="5" t="s">
        <v>45</v>
      </c>
      <c r="D476" s="5" t="s">
        <v>440</v>
      </c>
      <c r="E476" s="5" t="s">
        <v>235</v>
      </c>
      <c r="F476" s="5">
        <v>0.61</v>
      </c>
      <c r="G476" s="5" t="s">
        <v>20</v>
      </c>
      <c r="H476" s="5">
        <v>100</v>
      </c>
      <c r="I476" s="5">
        <v>2001</v>
      </c>
      <c r="J476" s="5">
        <v>68.900000000000006</v>
      </c>
      <c r="K476" s="5" t="s">
        <v>18</v>
      </c>
      <c r="L476" s="5">
        <v>0.76100000000000001</v>
      </c>
      <c r="M476" s="5" t="s">
        <v>21</v>
      </c>
      <c r="N476" s="5" t="s">
        <v>19</v>
      </c>
      <c r="O476" s="5" t="s">
        <v>19</v>
      </c>
    </row>
    <row r="477" spans="1:15" ht="14.1" customHeight="1">
      <c r="A477" s="5">
        <v>15339</v>
      </c>
      <c r="B477" s="5" t="s">
        <v>26</v>
      </c>
      <c r="C477" s="5" t="s">
        <v>45</v>
      </c>
      <c r="D477" s="5" t="s">
        <v>440</v>
      </c>
      <c r="E477" s="5" t="s">
        <v>235</v>
      </c>
      <c r="F477" s="5">
        <v>0.4</v>
      </c>
      <c r="G477" s="5" t="s">
        <v>20</v>
      </c>
      <c r="H477" s="5">
        <v>80</v>
      </c>
      <c r="I477" s="5">
        <v>1996</v>
      </c>
      <c r="J477" s="5">
        <v>67.8</v>
      </c>
      <c r="K477" s="5" t="s">
        <v>18</v>
      </c>
      <c r="L477" s="5">
        <v>0.68600000000000005</v>
      </c>
      <c r="M477" s="5" t="s">
        <v>21</v>
      </c>
      <c r="N477" s="5" t="s">
        <v>19</v>
      </c>
      <c r="O477" s="5" t="s">
        <v>19</v>
      </c>
    </row>
    <row r="478" spans="1:15" ht="14.1" customHeight="1">
      <c r="A478" s="5">
        <v>15340</v>
      </c>
      <c r="B478" s="5" t="s">
        <v>26</v>
      </c>
      <c r="C478" s="5" t="s">
        <v>45</v>
      </c>
      <c r="D478" s="5" t="s">
        <v>440</v>
      </c>
      <c r="E478" s="5" t="s">
        <v>235</v>
      </c>
      <c r="F478" s="5">
        <v>899.84</v>
      </c>
      <c r="G478" s="5" t="s">
        <v>16</v>
      </c>
      <c r="H478" s="5">
        <v>200</v>
      </c>
      <c r="I478" s="5">
        <v>2003</v>
      </c>
      <c r="J478" s="5">
        <v>78.900000000000006</v>
      </c>
      <c r="K478" s="5" t="s">
        <v>17</v>
      </c>
      <c r="L478" s="5">
        <v>0.57199999999999995</v>
      </c>
      <c r="M478" s="5" t="s">
        <v>18</v>
      </c>
      <c r="N478" s="5" t="s">
        <v>19</v>
      </c>
      <c r="O478" s="5" t="s">
        <v>19</v>
      </c>
    </row>
    <row r="479" spans="1:15" ht="14.1" customHeight="1">
      <c r="A479" s="5">
        <v>15418</v>
      </c>
      <c r="B479" s="5" t="s">
        <v>26</v>
      </c>
      <c r="C479" s="5" t="s">
        <v>45</v>
      </c>
      <c r="D479" s="5" t="s">
        <v>440</v>
      </c>
      <c r="E479" s="5" t="s">
        <v>235</v>
      </c>
      <c r="F479" s="5">
        <v>0.2</v>
      </c>
      <c r="G479" s="5" t="s">
        <v>20</v>
      </c>
      <c r="H479" s="5">
        <v>100</v>
      </c>
      <c r="I479" s="5">
        <v>2001</v>
      </c>
      <c r="J479" s="5">
        <v>68.900000000000006</v>
      </c>
      <c r="K479" s="5" t="s">
        <v>18</v>
      </c>
      <c r="L479" s="5">
        <v>0.76100000000000001</v>
      </c>
      <c r="M479" s="5" t="s">
        <v>21</v>
      </c>
      <c r="N479" s="5" t="s">
        <v>19</v>
      </c>
      <c r="O479" s="5" t="s">
        <v>19</v>
      </c>
    </row>
    <row r="480" spans="1:15" ht="14.1" customHeight="1">
      <c r="A480" s="5">
        <v>15441</v>
      </c>
      <c r="B480" s="5" t="s">
        <v>26</v>
      </c>
      <c r="C480" s="5" t="s">
        <v>45</v>
      </c>
      <c r="D480" s="5" t="s">
        <v>440</v>
      </c>
      <c r="E480" s="5" t="s">
        <v>235</v>
      </c>
      <c r="F480" s="5">
        <v>348.64</v>
      </c>
      <c r="G480" s="5" t="s">
        <v>16</v>
      </c>
      <c r="H480" s="5">
        <v>100</v>
      </c>
      <c r="I480" s="5">
        <v>1998</v>
      </c>
      <c r="J480" s="5">
        <v>82.1</v>
      </c>
      <c r="K480" s="5" t="s">
        <v>25</v>
      </c>
      <c r="L480" s="5">
        <v>0.49099999999999999</v>
      </c>
      <c r="M480" s="5" t="s">
        <v>18</v>
      </c>
      <c r="N480" s="5" t="s">
        <v>19</v>
      </c>
      <c r="O480" s="5" t="s">
        <v>19</v>
      </c>
    </row>
    <row r="481" spans="1:15" ht="14.1" customHeight="1">
      <c r="A481" s="5">
        <v>15443</v>
      </c>
      <c r="B481" s="5" t="s">
        <v>26</v>
      </c>
      <c r="C481" s="5" t="s">
        <v>45</v>
      </c>
      <c r="D481" s="5" t="s">
        <v>440</v>
      </c>
      <c r="E481" s="5" t="s">
        <v>235</v>
      </c>
      <c r="F481" s="5">
        <v>19.28</v>
      </c>
      <c r="G481" s="5" t="s">
        <v>20</v>
      </c>
      <c r="H481" s="5">
        <v>400</v>
      </c>
      <c r="I481" s="5">
        <v>1998</v>
      </c>
      <c r="J481" s="5">
        <v>70</v>
      </c>
      <c r="K481" s="5" t="s">
        <v>18</v>
      </c>
      <c r="L481" s="5">
        <v>0.69799999999999995</v>
      </c>
      <c r="M481" s="5" t="s">
        <v>21</v>
      </c>
      <c r="N481" s="5" t="s">
        <v>19</v>
      </c>
      <c r="O481" s="5" t="s">
        <v>19</v>
      </c>
    </row>
    <row r="482" spans="1:15" ht="14.1" customHeight="1">
      <c r="A482" s="5">
        <v>15444</v>
      </c>
      <c r="B482" s="5" t="s">
        <v>26</v>
      </c>
      <c r="C482" s="5" t="s">
        <v>45</v>
      </c>
      <c r="D482" s="5" t="s">
        <v>440</v>
      </c>
      <c r="E482" s="5" t="s">
        <v>235</v>
      </c>
      <c r="F482" s="5">
        <v>1.32</v>
      </c>
      <c r="G482" s="5" t="s">
        <v>20</v>
      </c>
      <c r="H482" s="5">
        <v>400</v>
      </c>
      <c r="I482" s="5">
        <v>1998</v>
      </c>
      <c r="J482" s="5">
        <v>70</v>
      </c>
      <c r="K482" s="5" t="s">
        <v>18</v>
      </c>
      <c r="L482" s="5">
        <v>0.69799999999999995</v>
      </c>
      <c r="M482" s="5" t="s">
        <v>21</v>
      </c>
      <c r="N482" s="5" t="s">
        <v>19</v>
      </c>
      <c r="O482" s="5" t="s">
        <v>19</v>
      </c>
    </row>
    <row r="483" spans="1:15" ht="14.1" customHeight="1">
      <c r="A483" s="5">
        <v>15455</v>
      </c>
      <c r="B483" s="5" t="s">
        <v>26</v>
      </c>
      <c r="C483" s="5" t="s">
        <v>45</v>
      </c>
      <c r="D483" s="5" t="s">
        <v>440</v>
      </c>
      <c r="E483" s="5" t="s">
        <v>235</v>
      </c>
      <c r="F483" s="5">
        <v>0.36</v>
      </c>
      <c r="G483" s="5" t="s">
        <v>20</v>
      </c>
      <c r="H483" s="5">
        <v>400</v>
      </c>
      <c r="I483" s="5">
        <v>1998</v>
      </c>
      <c r="J483" s="5">
        <v>70</v>
      </c>
      <c r="K483" s="5" t="s">
        <v>18</v>
      </c>
      <c r="L483" s="5">
        <v>0.69799999999999995</v>
      </c>
      <c r="M483" s="5" t="s">
        <v>21</v>
      </c>
      <c r="N483" s="5" t="s">
        <v>19</v>
      </c>
      <c r="O483" s="5" t="s">
        <v>19</v>
      </c>
    </row>
    <row r="484" spans="1:15" ht="14.1" customHeight="1">
      <c r="A484" s="5">
        <v>15486</v>
      </c>
      <c r="B484" s="5" t="s">
        <v>26</v>
      </c>
      <c r="C484" s="5" t="s">
        <v>45</v>
      </c>
      <c r="D484" s="5" t="s">
        <v>440</v>
      </c>
      <c r="E484" s="5" t="s">
        <v>235</v>
      </c>
      <c r="F484" s="5">
        <v>20.07</v>
      </c>
      <c r="G484" s="5" t="s">
        <v>16</v>
      </c>
      <c r="H484" s="5">
        <v>100</v>
      </c>
      <c r="I484" s="5">
        <v>2001</v>
      </c>
      <c r="J484" s="5">
        <v>84.2</v>
      </c>
      <c r="K484" s="5" t="s">
        <v>25</v>
      </c>
      <c r="L484" s="5">
        <v>0.56599999999999995</v>
      </c>
      <c r="M484" s="5" t="s">
        <v>18</v>
      </c>
      <c r="N484" s="5" t="s">
        <v>19</v>
      </c>
      <c r="O484" s="5" t="s">
        <v>19</v>
      </c>
    </row>
    <row r="485" spans="1:15" ht="14.1" customHeight="1">
      <c r="A485" s="5">
        <v>15494</v>
      </c>
      <c r="B485" s="5" t="s">
        <v>26</v>
      </c>
      <c r="C485" s="5" t="s">
        <v>45</v>
      </c>
      <c r="D485" s="5" t="s">
        <v>440</v>
      </c>
      <c r="E485" s="5" t="s">
        <v>235</v>
      </c>
      <c r="F485" s="5">
        <v>0.33</v>
      </c>
      <c r="G485" s="5" t="s">
        <v>20</v>
      </c>
      <c r="H485" s="5">
        <v>80</v>
      </c>
      <c r="I485" s="5">
        <v>2001</v>
      </c>
      <c r="J485" s="5">
        <v>68.900000000000006</v>
      </c>
      <c r="K485" s="5" t="s">
        <v>18</v>
      </c>
      <c r="L485" s="5">
        <v>0.76100000000000001</v>
      </c>
      <c r="M485" s="5" t="s">
        <v>21</v>
      </c>
      <c r="N485" s="5" t="s">
        <v>19</v>
      </c>
      <c r="O485" s="5" t="s">
        <v>19</v>
      </c>
    </row>
    <row r="486" spans="1:15" ht="14.1" customHeight="1">
      <c r="A486" s="5">
        <v>15495</v>
      </c>
      <c r="B486" s="5" t="s">
        <v>26</v>
      </c>
      <c r="C486" s="5" t="s">
        <v>45</v>
      </c>
      <c r="D486" s="5" t="s">
        <v>440</v>
      </c>
      <c r="E486" s="5" t="s">
        <v>235</v>
      </c>
      <c r="F486" s="5">
        <v>0.66</v>
      </c>
      <c r="G486" s="5" t="s">
        <v>20</v>
      </c>
      <c r="H486" s="5">
        <v>80</v>
      </c>
      <c r="I486" s="5">
        <v>2001</v>
      </c>
      <c r="J486" s="5">
        <v>68.900000000000006</v>
      </c>
      <c r="K486" s="5" t="s">
        <v>18</v>
      </c>
      <c r="L486" s="5">
        <v>0.76100000000000001</v>
      </c>
      <c r="M486" s="5" t="s">
        <v>21</v>
      </c>
      <c r="N486" s="5" t="s">
        <v>19</v>
      </c>
      <c r="O486" s="5" t="s">
        <v>19</v>
      </c>
    </row>
    <row r="487" spans="1:15" ht="14.1" customHeight="1">
      <c r="A487" s="5">
        <v>15507</v>
      </c>
      <c r="B487" s="5" t="s">
        <v>26</v>
      </c>
      <c r="C487" s="5" t="s">
        <v>45</v>
      </c>
      <c r="D487" s="5" t="s">
        <v>440</v>
      </c>
      <c r="E487" s="5" t="s">
        <v>235</v>
      </c>
      <c r="F487" s="5">
        <v>0.19</v>
      </c>
      <c r="G487" s="5" t="s">
        <v>16</v>
      </c>
      <c r="H487" s="5">
        <v>200</v>
      </c>
      <c r="I487" s="5">
        <v>2001</v>
      </c>
      <c r="J487" s="5">
        <v>78.900000000000006</v>
      </c>
      <c r="K487" s="5" t="s">
        <v>17</v>
      </c>
      <c r="L487" s="5">
        <v>0.57199999999999995</v>
      </c>
      <c r="M487" s="5" t="s">
        <v>18</v>
      </c>
      <c r="N487" s="5" t="s">
        <v>19</v>
      </c>
      <c r="O487" s="5" t="s">
        <v>19</v>
      </c>
    </row>
    <row r="488" spans="1:15" ht="14.1" customHeight="1">
      <c r="A488" s="5">
        <v>15608</v>
      </c>
      <c r="B488" s="5" t="s">
        <v>26</v>
      </c>
      <c r="C488" s="5" t="s">
        <v>45</v>
      </c>
      <c r="D488" s="5" t="s">
        <v>440</v>
      </c>
      <c r="E488" s="5" t="s">
        <v>235</v>
      </c>
      <c r="F488" s="5">
        <v>1.87</v>
      </c>
      <c r="G488" s="5" t="s">
        <v>20</v>
      </c>
      <c r="H488" s="5">
        <v>200</v>
      </c>
      <c r="I488" s="5" t="s">
        <v>34</v>
      </c>
      <c r="J488" s="5">
        <v>67.099999999999994</v>
      </c>
      <c r="K488" s="5" t="s">
        <v>18</v>
      </c>
      <c r="L488" s="5">
        <v>0.66700000000000004</v>
      </c>
      <c r="M488" s="5" t="s">
        <v>21</v>
      </c>
      <c r="N488" s="5" t="s">
        <v>19</v>
      </c>
      <c r="O488" s="5" t="s">
        <v>19</v>
      </c>
    </row>
    <row r="489" spans="1:15" ht="14.1" customHeight="1">
      <c r="A489" s="5">
        <v>15609</v>
      </c>
      <c r="B489" s="5" t="s">
        <v>26</v>
      </c>
      <c r="C489" s="5" t="s">
        <v>45</v>
      </c>
      <c r="D489" s="5" t="s">
        <v>440</v>
      </c>
      <c r="E489" s="5" t="s">
        <v>235</v>
      </c>
      <c r="F489" s="5">
        <v>93.36</v>
      </c>
      <c r="G489" s="5" t="s">
        <v>20</v>
      </c>
      <c r="H489" s="5">
        <v>100</v>
      </c>
      <c r="I489" s="5">
        <v>1996</v>
      </c>
      <c r="J489" s="5">
        <v>67.8</v>
      </c>
      <c r="K489" s="5" t="s">
        <v>18</v>
      </c>
      <c r="L489" s="5">
        <v>0.68600000000000005</v>
      </c>
      <c r="M489" s="5" t="s">
        <v>21</v>
      </c>
      <c r="N489" s="5" t="s">
        <v>19</v>
      </c>
      <c r="O489" s="5" t="s">
        <v>19</v>
      </c>
    </row>
    <row r="490" spans="1:15" ht="14.1" customHeight="1">
      <c r="A490" s="5">
        <v>15610</v>
      </c>
      <c r="B490" s="5" t="s">
        <v>26</v>
      </c>
      <c r="C490" s="5" t="s">
        <v>45</v>
      </c>
      <c r="D490" s="5" t="s">
        <v>440</v>
      </c>
      <c r="E490" s="5" t="s">
        <v>235</v>
      </c>
      <c r="F490" s="5">
        <v>105.23</v>
      </c>
      <c r="G490" s="5" t="s">
        <v>20</v>
      </c>
      <c r="H490" s="5">
        <v>80</v>
      </c>
      <c r="I490" s="5">
        <v>2001</v>
      </c>
      <c r="J490" s="5">
        <v>68.900000000000006</v>
      </c>
      <c r="K490" s="5" t="s">
        <v>18</v>
      </c>
      <c r="L490" s="5">
        <v>0.76100000000000001</v>
      </c>
      <c r="M490" s="5" t="s">
        <v>21</v>
      </c>
      <c r="N490" s="5" t="s">
        <v>19</v>
      </c>
      <c r="O490" s="5" t="s">
        <v>19</v>
      </c>
    </row>
    <row r="491" spans="1:15" ht="14.1" customHeight="1">
      <c r="A491" s="5">
        <v>15611</v>
      </c>
      <c r="B491" s="5" t="s">
        <v>26</v>
      </c>
      <c r="C491" s="5" t="s">
        <v>45</v>
      </c>
      <c r="D491" s="5" t="s">
        <v>440</v>
      </c>
      <c r="E491" s="5" t="s">
        <v>235</v>
      </c>
      <c r="F491" s="5">
        <v>30</v>
      </c>
      <c r="G491" s="5" t="s">
        <v>20</v>
      </c>
      <c r="H491" s="5">
        <v>80</v>
      </c>
      <c r="I491" s="5">
        <v>2001</v>
      </c>
      <c r="J491" s="5">
        <v>68.900000000000006</v>
      </c>
      <c r="K491" s="5" t="s">
        <v>18</v>
      </c>
      <c r="L491" s="5">
        <v>0.76100000000000001</v>
      </c>
      <c r="M491" s="5" t="s">
        <v>21</v>
      </c>
      <c r="N491" s="5" t="s">
        <v>19</v>
      </c>
      <c r="O491" s="5" t="s">
        <v>19</v>
      </c>
    </row>
    <row r="492" spans="1:15" ht="14.1" customHeight="1">
      <c r="A492" s="5">
        <v>15636</v>
      </c>
      <c r="B492" s="5" t="s">
        <v>26</v>
      </c>
      <c r="C492" s="5" t="s">
        <v>45</v>
      </c>
      <c r="D492" s="5" t="s">
        <v>440</v>
      </c>
      <c r="E492" s="5" t="s">
        <v>235</v>
      </c>
      <c r="F492" s="5">
        <v>13.89</v>
      </c>
      <c r="G492" s="5" t="s">
        <v>22</v>
      </c>
      <c r="H492" s="5">
        <v>100</v>
      </c>
      <c r="I492" s="5">
        <v>1998</v>
      </c>
      <c r="J492" s="5">
        <v>74.7</v>
      </c>
      <c r="K492" s="5" t="s">
        <v>17</v>
      </c>
      <c r="L492" s="5">
        <v>0.501</v>
      </c>
      <c r="M492" s="5" t="s">
        <v>18</v>
      </c>
      <c r="N492" s="5" t="s">
        <v>19</v>
      </c>
      <c r="O492" s="5" t="s">
        <v>19</v>
      </c>
    </row>
    <row r="493" spans="1:15" ht="14.1" customHeight="1">
      <c r="A493" s="5">
        <v>15637</v>
      </c>
      <c r="B493" s="5" t="s">
        <v>26</v>
      </c>
      <c r="C493" s="5" t="s">
        <v>45</v>
      </c>
      <c r="D493" s="5" t="s">
        <v>440</v>
      </c>
      <c r="E493" s="5" t="s">
        <v>235</v>
      </c>
      <c r="F493" s="5">
        <v>3.2</v>
      </c>
      <c r="G493" s="5" t="s">
        <v>22</v>
      </c>
      <c r="H493" s="5">
        <v>75</v>
      </c>
      <c r="I493" s="5">
        <v>1998</v>
      </c>
      <c r="J493" s="5">
        <v>74.7</v>
      </c>
      <c r="K493" s="5" t="s">
        <v>17</v>
      </c>
      <c r="L493" s="5">
        <v>0.501</v>
      </c>
      <c r="M493" s="5" t="s">
        <v>18</v>
      </c>
      <c r="N493" s="5" t="s">
        <v>19</v>
      </c>
      <c r="O493" s="5" t="s">
        <v>19</v>
      </c>
    </row>
    <row r="494" spans="1:15" ht="14.1" customHeight="1">
      <c r="A494" s="5">
        <v>15714</v>
      </c>
      <c r="B494" s="5" t="s">
        <v>26</v>
      </c>
      <c r="C494" s="5" t="s">
        <v>45</v>
      </c>
      <c r="D494" s="5" t="s">
        <v>440</v>
      </c>
      <c r="E494" s="5" t="s">
        <v>235</v>
      </c>
      <c r="F494" s="5">
        <v>0.76</v>
      </c>
      <c r="G494" s="5" t="s">
        <v>20</v>
      </c>
      <c r="H494" s="5">
        <v>100</v>
      </c>
      <c r="I494" s="5">
        <v>2001</v>
      </c>
      <c r="J494" s="5">
        <v>68.900000000000006</v>
      </c>
      <c r="K494" s="5" t="s">
        <v>18</v>
      </c>
      <c r="L494" s="5">
        <v>0.76100000000000001</v>
      </c>
      <c r="M494" s="5" t="s">
        <v>21</v>
      </c>
      <c r="N494" s="5" t="s">
        <v>19</v>
      </c>
      <c r="O494" s="5" t="s">
        <v>19</v>
      </c>
    </row>
    <row r="495" spans="1:15" ht="14.1" customHeight="1">
      <c r="A495" s="5">
        <v>15715</v>
      </c>
      <c r="B495" s="5" t="s">
        <v>26</v>
      </c>
      <c r="C495" s="5" t="s">
        <v>45</v>
      </c>
      <c r="D495" s="5" t="s">
        <v>440</v>
      </c>
      <c r="E495" s="5" t="s">
        <v>235</v>
      </c>
      <c r="F495" s="5">
        <v>48.38</v>
      </c>
      <c r="G495" s="5" t="s">
        <v>20</v>
      </c>
      <c r="H495" s="5">
        <v>100</v>
      </c>
      <c r="I495" s="5">
        <v>2001</v>
      </c>
      <c r="J495" s="5">
        <v>68.900000000000006</v>
      </c>
      <c r="K495" s="5" t="s">
        <v>18</v>
      </c>
      <c r="L495" s="5">
        <v>0.76100000000000001</v>
      </c>
      <c r="M495" s="5" t="s">
        <v>21</v>
      </c>
      <c r="N495" s="5" t="s">
        <v>19</v>
      </c>
      <c r="O495" s="5" t="s">
        <v>19</v>
      </c>
    </row>
    <row r="496" spans="1:15" ht="14.1" customHeight="1">
      <c r="A496" s="5">
        <v>15815</v>
      </c>
      <c r="B496" s="5" t="s">
        <v>26</v>
      </c>
      <c r="C496" s="5" t="s">
        <v>45</v>
      </c>
      <c r="D496" s="5" t="s">
        <v>440</v>
      </c>
      <c r="E496" s="5" t="s">
        <v>235</v>
      </c>
      <c r="F496" s="5">
        <v>0.35</v>
      </c>
      <c r="G496" s="5" t="s">
        <v>20</v>
      </c>
      <c r="H496" s="5">
        <v>80</v>
      </c>
      <c r="I496" s="5">
        <v>1996</v>
      </c>
      <c r="J496" s="5">
        <v>67.8</v>
      </c>
      <c r="K496" s="5" t="s">
        <v>18</v>
      </c>
      <c r="L496" s="5">
        <v>0.68600000000000005</v>
      </c>
      <c r="M496" s="5" t="s">
        <v>21</v>
      </c>
      <c r="N496" s="5" t="s">
        <v>19</v>
      </c>
      <c r="O496" s="5" t="s">
        <v>19</v>
      </c>
    </row>
    <row r="497" spans="1:15" ht="14.1" customHeight="1">
      <c r="A497" s="5">
        <v>15816</v>
      </c>
      <c r="B497" s="5" t="s">
        <v>26</v>
      </c>
      <c r="C497" s="5" t="s">
        <v>45</v>
      </c>
      <c r="D497" s="5" t="s">
        <v>440</v>
      </c>
      <c r="E497" s="5" t="s">
        <v>235</v>
      </c>
      <c r="F497" s="5">
        <v>13.01</v>
      </c>
      <c r="G497" s="5" t="s">
        <v>20</v>
      </c>
      <c r="H497" s="5">
        <v>100</v>
      </c>
      <c r="I497" s="5">
        <v>2001</v>
      </c>
      <c r="J497" s="5">
        <v>68.900000000000006</v>
      </c>
      <c r="K497" s="5" t="s">
        <v>18</v>
      </c>
      <c r="L497" s="5">
        <v>0.76100000000000001</v>
      </c>
      <c r="M497" s="5" t="s">
        <v>21</v>
      </c>
      <c r="N497" s="5" t="s">
        <v>19</v>
      </c>
      <c r="O497" s="5" t="s">
        <v>19</v>
      </c>
    </row>
    <row r="498" spans="1:15" ht="14.1" customHeight="1">
      <c r="A498" s="5">
        <v>15820</v>
      </c>
      <c r="B498" s="5" t="s">
        <v>26</v>
      </c>
      <c r="C498" s="5" t="s">
        <v>45</v>
      </c>
      <c r="D498" s="5" t="s">
        <v>440</v>
      </c>
      <c r="E498" s="5" t="s">
        <v>235</v>
      </c>
      <c r="F498" s="5">
        <v>112.87</v>
      </c>
      <c r="G498" s="5" t="s">
        <v>20</v>
      </c>
      <c r="H498" s="5">
        <v>80</v>
      </c>
      <c r="I498" s="5">
        <v>2001</v>
      </c>
      <c r="J498" s="5">
        <v>68.900000000000006</v>
      </c>
      <c r="K498" s="5" t="s">
        <v>18</v>
      </c>
      <c r="L498" s="5">
        <v>0.76100000000000001</v>
      </c>
      <c r="M498" s="5" t="s">
        <v>21</v>
      </c>
      <c r="N498" s="5" t="s">
        <v>19</v>
      </c>
      <c r="O498" s="5" t="s">
        <v>19</v>
      </c>
    </row>
    <row r="499" spans="1:15" ht="14.1" customHeight="1">
      <c r="A499" s="5">
        <v>15893</v>
      </c>
      <c r="B499" s="5" t="s">
        <v>26</v>
      </c>
      <c r="C499" s="5" t="s">
        <v>45</v>
      </c>
      <c r="D499" s="5" t="s">
        <v>440</v>
      </c>
      <c r="E499" s="5" t="s">
        <v>235</v>
      </c>
      <c r="F499" s="5">
        <v>56.63</v>
      </c>
      <c r="G499" s="5" t="s">
        <v>20</v>
      </c>
      <c r="H499" s="5">
        <v>200</v>
      </c>
      <c r="I499" s="5">
        <v>2007</v>
      </c>
      <c r="J499" s="5">
        <v>68.900000000000006</v>
      </c>
      <c r="K499" s="5" t="s">
        <v>18</v>
      </c>
      <c r="L499" s="5">
        <v>0.76700000000000002</v>
      </c>
      <c r="M499" s="5" t="s">
        <v>21</v>
      </c>
      <c r="N499" s="5" t="s">
        <v>19</v>
      </c>
      <c r="O499" s="5" t="s">
        <v>19</v>
      </c>
    </row>
    <row r="500" spans="1:15" ht="14.1" customHeight="1">
      <c r="A500" s="5">
        <v>15953</v>
      </c>
      <c r="B500" s="5" t="s">
        <v>26</v>
      </c>
      <c r="C500" s="5" t="s">
        <v>45</v>
      </c>
      <c r="D500" s="5" t="s">
        <v>440</v>
      </c>
      <c r="E500" s="5" t="s">
        <v>235</v>
      </c>
      <c r="F500" s="5">
        <v>69.53</v>
      </c>
      <c r="G500" s="5" t="s">
        <v>20</v>
      </c>
      <c r="H500" s="5">
        <v>80</v>
      </c>
      <c r="I500" s="5">
        <v>2001</v>
      </c>
      <c r="J500" s="5">
        <v>68.900000000000006</v>
      </c>
      <c r="K500" s="5" t="s">
        <v>18</v>
      </c>
      <c r="L500" s="5">
        <v>0.76100000000000001</v>
      </c>
      <c r="M500" s="5" t="s">
        <v>21</v>
      </c>
      <c r="N500" s="5" t="s">
        <v>19</v>
      </c>
      <c r="O500" s="5" t="s">
        <v>19</v>
      </c>
    </row>
    <row r="501" spans="1:15" ht="14.1" customHeight="1">
      <c r="A501" s="5">
        <v>15981</v>
      </c>
      <c r="B501" s="5" t="s">
        <v>26</v>
      </c>
      <c r="C501" s="5" t="s">
        <v>45</v>
      </c>
      <c r="D501" s="5" t="s">
        <v>440</v>
      </c>
      <c r="E501" s="5" t="s">
        <v>235</v>
      </c>
      <c r="F501" s="5">
        <v>0.15</v>
      </c>
      <c r="G501" s="5" t="s">
        <v>20</v>
      </c>
      <c r="H501" s="5">
        <v>250</v>
      </c>
      <c r="I501" s="5">
        <v>2001</v>
      </c>
      <c r="J501" s="5">
        <v>68.900000000000006</v>
      </c>
      <c r="K501" s="5" t="s">
        <v>18</v>
      </c>
      <c r="L501" s="5">
        <v>0.76700000000000002</v>
      </c>
      <c r="M501" s="5" t="s">
        <v>21</v>
      </c>
      <c r="N501" s="5" t="s">
        <v>19</v>
      </c>
      <c r="O501" s="5" t="s">
        <v>19</v>
      </c>
    </row>
    <row r="502" spans="1:15" ht="14.1" customHeight="1">
      <c r="A502" s="5">
        <v>15982</v>
      </c>
      <c r="B502" s="5" t="s">
        <v>26</v>
      </c>
      <c r="C502" s="5" t="s">
        <v>45</v>
      </c>
      <c r="D502" s="5" t="s">
        <v>440</v>
      </c>
      <c r="E502" s="5" t="s">
        <v>235</v>
      </c>
      <c r="F502" s="5">
        <v>8.42</v>
      </c>
      <c r="G502" s="5" t="s">
        <v>16</v>
      </c>
      <c r="H502" s="5">
        <v>100</v>
      </c>
      <c r="I502" s="5">
        <v>2006</v>
      </c>
      <c r="J502" s="5">
        <v>84.2</v>
      </c>
      <c r="K502" s="5" t="s">
        <v>25</v>
      </c>
      <c r="L502" s="5">
        <v>0.53600000000000003</v>
      </c>
      <c r="M502" s="5" t="s">
        <v>18</v>
      </c>
      <c r="N502" s="5" t="s">
        <v>19</v>
      </c>
      <c r="O502" s="5" t="s">
        <v>19</v>
      </c>
    </row>
    <row r="503" spans="1:15" ht="14.1" customHeight="1">
      <c r="A503" s="5">
        <v>16009</v>
      </c>
      <c r="B503" s="5" t="s">
        <v>26</v>
      </c>
      <c r="C503" s="5" t="s">
        <v>45</v>
      </c>
      <c r="D503" s="5" t="s">
        <v>440</v>
      </c>
      <c r="E503" s="5" t="s">
        <v>235</v>
      </c>
      <c r="F503" s="5">
        <v>228.57</v>
      </c>
      <c r="G503" s="5" t="s">
        <v>16</v>
      </c>
      <c r="H503" s="5">
        <v>200</v>
      </c>
      <c r="I503" s="5">
        <v>2001</v>
      </c>
      <c r="J503" s="5">
        <v>78.900000000000006</v>
      </c>
      <c r="K503" s="5" t="s">
        <v>17</v>
      </c>
      <c r="L503" s="5">
        <v>0.57199999999999995</v>
      </c>
      <c r="M503" s="5" t="s">
        <v>18</v>
      </c>
      <c r="N503" s="5" t="s">
        <v>19</v>
      </c>
      <c r="O503" s="5" t="s">
        <v>19</v>
      </c>
    </row>
    <row r="504" spans="1:15" ht="14.1" customHeight="1">
      <c r="A504" s="5">
        <v>16010</v>
      </c>
      <c r="B504" s="5" t="s">
        <v>26</v>
      </c>
      <c r="C504" s="5" t="s">
        <v>45</v>
      </c>
      <c r="D504" s="5" t="s">
        <v>440</v>
      </c>
      <c r="E504" s="5" t="s">
        <v>235</v>
      </c>
      <c r="F504" s="5">
        <v>4.1399999999999997</v>
      </c>
      <c r="G504" s="5" t="s">
        <v>20</v>
      </c>
      <c r="H504" s="5">
        <v>400</v>
      </c>
      <c r="I504" s="5">
        <v>1998</v>
      </c>
      <c r="J504" s="5">
        <v>70</v>
      </c>
      <c r="K504" s="5" t="s">
        <v>18</v>
      </c>
      <c r="L504" s="5">
        <v>0.69799999999999995</v>
      </c>
      <c r="M504" s="5" t="s">
        <v>21</v>
      </c>
      <c r="N504" s="5" t="s">
        <v>19</v>
      </c>
      <c r="O504" s="5" t="s">
        <v>19</v>
      </c>
    </row>
    <row r="505" spans="1:15" ht="14.1" customHeight="1">
      <c r="A505" s="5">
        <v>16051</v>
      </c>
      <c r="B505" s="5" t="s">
        <v>26</v>
      </c>
      <c r="C505" s="5" t="s">
        <v>45</v>
      </c>
      <c r="D505" s="5" t="s">
        <v>440</v>
      </c>
      <c r="E505" s="5" t="s">
        <v>235</v>
      </c>
      <c r="F505" s="5">
        <v>0.25</v>
      </c>
      <c r="G505" s="5" t="s">
        <v>20</v>
      </c>
      <c r="H505" s="5">
        <v>80</v>
      </c>
      <c r="I505" s="5">
        <v>2001</v>
      </c>
      <c r="J505" s="5">
        <v>68.900000000000006</v>
      </c>
      <c r="K505" s="5" t="s">
        <v>18</v>
      </c>
      <c r="L505" s="5">
        <v>0.76100000000000001</v>
      </c>
      <c r="M505" s="5" t="s">
        <v>21</v>
      </c>
      <c r="N505" s="5" t="s">
        <v>19</v>
      </c>
      <c r="O505" s="5" t="s">
        <v>19</v>
      </c>
    </row>
    <row r="506" spans="1:15" ht="14.1" customHeight="1">
      <c r="A506" s="5">
        <v>16119</v>
      </c>
      <c r="B506" s="5" t="s">
        <v>26</v>
      </c>
      <c r="C506" s="5" t="s">
        <v>45</v>
      </c>
      <c r="D506" s="5" t="s">
        <v>440</v>
      </c>
      <c r="E506" s="5" t="s">
        <v>235</v>
      </c>
      <c r="F506" s="5">
        <v>0.5</v>
      </c>
      <c r="G506" s="5" t="s">
        <v>20</v>
      </c>
      <c r="H506" s="5">
        <v>250</v>
      </c>
      <c r="I506" s="5">
        <v>2001</v>
      </c>
      <c r="J506" s="5">
        <v>68.900000000000006</v>
      </c>
      <c r="K506" s="5" t="s">
        <v>18</v>
      </c>
      <c r="L506" s="5">
        <v>0.76700000000000002</v>
      </c>
      <c r="M506" s="5" t="s">
        <v>21</v>
      </c>
      <c r="N506" s="5" t="s">
        <v>19</v>
      </c>
      <c r="O506" s="5" t="s">
        <v>19</v>
      </c>
    </row>
    <row r="507" spans="1:15" ht="14.1" customHeight="1">
      <c r="A507" s="5">
        <v>16135</v>
      </c>
      <c r="B507" s="5" t="s">
        <v>26</v>
      </c>
      <c r="C507" s="5" t="s">
        <v>45</v>
      </c>
      <c r="D507" s="5" t="s">
        <v>440</v>
      </c>
      <c r="E507" s="5" t="s">
        <v>235</v>
      </c>
      <c r="F507" s="5">
        <v>0.31</v>
      </c>
      <c r="G507" s="5" t="s">
        <v>16</v>
      </c>
      <c r="H507" s="5">
        <v>80</v>
      </c>
      <c r="I507" s="5">
        <v>1998</v>
      </c>
      <c r="J507" s="5">
        <v>82.1</v>
      </c>
      <c r="K507" s="5" t="s">
        <v>25</v>
      </c>
      <c r="L507" s="5">
        <v>0.49099999999999999</v>
      </c>
      <c r="M507" s="5" t="s">
        <v>18</v>
      </c>
      <c r="N507" s="5" t="s">
        <v>19</v>
      </c>
      <c r="O507" s="5" t="s">
        <v>19</v>
      </c>
    </row>
    <row r="508" spans="1:15" ht="14.1" customHeight="1">
      <c r="A508" s="5">
        <v>16157</v>
      </c>
      <c r="B508" s="5" t="s">
        <v>26</v>
      </c>
      <c r="C508" s="5" t="s">
        <v>45</v>
      </c>
      <c r="D508" s="5" t="s">
        <v>440</v>
      </c>
      <c r="E508" s="5" t="s">
        <v>235</v>
      </c>
      <c r="F508" s="5">
        <v>4.8</v>
      </c>
      <c r="G508" s="5" t="s">
        <v>20</v>
      </c>
      <c r="H508" s="5">
        <v>80</v>
      </c>
      <c r="I508" s="5">
        <v>2001</v>
      </c>
      <c r="J508" s="5">
        <v>68.900000000000006</v>
      </c>
      <c r="K508" s="5" t="s">
        <v>18</v>
      </c>
      <c r="L508" s="5">
        <v>0.76100000000000001</v>
      </c>
      <c r="M508" s="5" t="s">
        <v>21</v>
      </c>
      <c r="N508" s="5" t="s">
        <v>19</v>
      </c>
      <c r="O508" s="5" t="s">
        <v>19</v>
      </c>
    </row>
    <row r="509" spans="1:15" ht="14.1" customHeight="1">
      <c r="A509" s="5">
        <v>16158</v>
      </c>
      <c r="B509" s="5" t="s">
        <v>26</v>
      </c>
      <c r="C509" s="5" t="s">
        <v>45</v>
      </c>
      <c r="D509" s="5" t="s">
        <v>440</v>
      </c>
      <c r="E509" s="5" t="s">
        <v>235</v>
      </c>
      <c r="F509" s="5">
        <v>2.68</v>
      </c>
      <c r="G509" s="5" t="s">
        <v>20</v>
      </c>
      <c r="H509" s="5">
        <v>100</v>
      </c>
      <c r="I509" s="5">
        <v>1996</v>
      </c>
      <c r="J509" s="5">
        <v>67.8</v>
      </c>
      <c r="K509" s="5" t="s">
        <v>18</v>
      </c>
      <c r="L509" s="5">
        <v>0.68600000000000005</v>
      </c>
      <c r="M509" s="5" t="s">
        <v>21</v>
      </c>
      <c r="N509" s="5" t="s">
        <v>19</v>
      </c>
      <c r="O509" s="5" t="s">
        <v>19</v>
      </c>
    </row>
    <row r="510" spans="1:15" ht="14.1" customHeight="1">
      <c r="A510" s="5">
        <v>16159</v>
      </c>
      <c r="B510" s="5" t="s">
        <v>26</v>
      </c>
      <c r="C510" s="5" t="s">
        <v>45</v>
      </c>
      <c r="D510" s="5" t="s">
        <v>440</v>
      </c>
      <c r="E510" s="5" t="s">
        <v>235</v>
      </c>
      <c r="F510" s="5">
        <v>0.56000000000000005</v>
      </c>
      <c r="G510" s="5" t="s">
        <v>20</v>
      </c>
      <c r="H510" s="5">
        <v>100</v>
      </c>
      <c r="I510" s="5">
        <v>2001</v>
      </c>
      <c r="J510" s="5">
        <v>68.900000000000006</v>
      </c>
      <c r="K510" s="5" t="s">
        <v>18</v>
      </c>
      <c r="L510" s="5">
        <v>0.76100000000000001</v>
      </c>
      <c r="M510" s="5" t="s">
        <v>21</v>
      </c>
      <c r="N510" s="5" t="s">
        <v>19</v>
      </c>
      <c r="O510" s="5" t="s">
        <v>19</v>
      </c>
    </row>
    <row r="511" spans="1:15" ht="14.1" customHeight="1">
      <c r="A511" s="5">
        <v>16216</v>
      </c>
      <c r="B511" s="5" t="s">
        <v>26</v>
      </c>
      <c r="C511" s="5" t="s">
        <v>45</v>
      </c>
      <c r="D511" s="5" t="s">
        <v>440</v>
      </c>
      <c r="E511" s="5" t="s">
        <v>235</v>
      </c>
      <c r="F511" s="5">
        <v>21.36</v>
      </c>
      <c r="G511" s="5" t="s">
        <v>20</v>
      </c>
      <c r="H511" s="5">
        <v>100</v>
      </c>
      <c r="I511" s="5">
        <v>2001</v>
      </c>
      <c r="J511" s="5">
        <v>68.900000000000006</v>
      </c>
      <c r="K511" s="5" t="s">
        <v>18</v>
      </c>
      <c r="L511" s="5">
        <v>0.76100000000000001</v>
      </c>
      <c r="M511" s="5" t="s">
        <v>21</v>
      </c>
      <c r="N511" s="5" t="s">
        <v>19</v>
      </c>
      <c r="O511" s="5" t="s">
        <v>19</v>
      </c>
    </row>
    <row r="512" spans="1:15" ht="14.1" customHeight="1">
      <c r="A512" s="5">
        <v>16217</v>
      </c>
      <c r="B512" s="5" t="s">
        <v>26</v>
      </c>
      <c r="C512" s="5" t="s">
        <v>45</v>
      </c>
      <c r="D512" s="5" t="s">
        <v>440</v>
      </c>
      <c r="E512" s="5" t="s">
        <v>235</v>
      </c>
      <c r="F512" s="5">
        <v>0.4</v>
      </c>
      <c r="G512" s="5" t="s">
        <v>20</v>
      </c>
      <c r="H512" s="5">
        <v>80</v>
      </c>
      <c r="I512" s="5">
        <v>2001</v>
      </c>
      <c r="J512" s="5">
        <v>68.900000000000006</v>
      </c>
      <c r="K512" s="5" t="s">
        <v>18</v>
      </c>
      <c r="L512" s="5">
        <v>0.76100000000000001</v>
      </c>
      <c r="M512" s="5" t="s">
        <v>21</v>
      </c>
      <c r="N512" s="5" t="s">
        <v>19</v>
      </c>
      <c r="O512" s="5" t="s">
        <v>19</v>
      </c>
    </row>
    <row r="513" spans="1:15" ht="14.1" customHeight="1">
      <c r="A513" s="5">
        <v>16218</v>
      </c>
      <c r="B513" s="5" t="s">
        <v>26</v>
      </c>
      <c r="C513" s="5" t="s">
        <v>45</v>
      </c>
      <c r="D513" s="5" t="s">
        <v>440</v>
      </c>
      <c r="E513" s="5" t="s">
        <v>235</v>
      </c>
      <c r="F513" s="5">
        <v>73.14</v>
      </c>
      <c r="G513" s="5" t="s">
        <v>20</v>
      </c>
      <c r="H513" s="5">
        <v>80</v>
      </c>
      <c r="I513" s="5">
        <v>2001</v>
      </c>
      <c r="J513" s="5">
        <v>68.900000000000006</v>
      </c>
      <c r="K513" s="5" t="s">
        <v>18</v>
      </c>
      <c r="L513" s="5">
        <v>0.76100000000000001</v>
      </c>
      <c r="M513" s="5" t="s">
        <v>21</v>
      </c>
      <c r="N513" s="5" t="s">
        <v>19</v>
      </c>
      <c r="O513" s="5" t="s">
        <v>19</v>
      </c>
    </row>
    <row r="514" spans="1:15" ht="14.1" customHeight="1">
      <c r="A514" s="5">
        <v>16247</v>
      </c>
      <c r="B514" s="5" t="s">
        <v>26</v>
      </c>
      <c r="C514" s="5" t="s">
        <v>45</v>
      </c>
      <c r="D514" s="5" t="s">
        <v>440</v>
      </c>
      <c r="E514" s="5" t="s">
        <v>235</v>
      </c>
      <c r="F514" s="5">
        <v>0.61</v>
      </c>
      <c r="G514" s="5" t="s">
        <v>16</v>
      </c>
      <c r="H514" s="5">
        <v>80</v>
      </c>
      <c r="I514" s="5">
        <v>1998</v>
      </c>
      <c r="J514" s="5">
        <v>82.1</v>
      </c>
      <c r="K514" s="5" t="s">
        <v>25</v>
      </c>
      <c r="L514" s="5">
        <v>0.49099999999999999</v>
      </c>
      <c r="M514" s="5" t="s">
        <v>18</v>
      </c>
      <c r="N514" s="5" t="s">
        <v>19</v>
      </c>
      <c r="O514" s="5" t="s">
        <v>19</v>
      </c>
    </row>
    <row r="515" spans="1:15" ht="14.1" customHeight="1">
      <c r="A515" s="5">
        <v>16248</v>
      </c>
      <c r="B515" s="5" t="s">
        <v>26</v>
      </c>
      <c r="C515" s="5" t="s">
        <v>45</v>
      </c>
      <c r="D515" s="5" t="s">
        <v>440</v>
      </c>
      <c r="E515" s="5" t="s">
        <v>235</v>
      </c>
      <c r="F515" s="5">
        <v>66.95</v>
      </c>
      <c r="G515" s="5" t="s">
        <v>22</v>
      </c>
      <c r="H515" s="5">
        <v>75</v>
      </c>
      <c r="I515" s="5">
        <v>1998</v>
      </c>
      <c r="J515" s="5">
        <v>74.7</v>
      </c>
      <c r="K515" s="5" t="s">
        <v>17</v>
      </c>
      <c r="L515" s="5">
        <v>0.501</v>
      </c>
      <c r="M515" s="5" t="s">
        <v>18</v>
      </c>
      <c r="N515" s="5" t="s">
        <v>19</v>
      </c>
      <c r="O515" s="5" t="s">
        <v>19</v>
      </c>
    </row>
    <row r="516" spans="1:15" ht="14.1" customHeight="1">
      <c r="A516" s="5">
        <v>16366</v>
      </c>
      <c r="B516" s="5" t="s">
        <v>26</v>
      </c>
      <c r="C516" s="5" t="s">
        <v>45</v>
      </c>
      <c r="D516" s="5" t="s">
        <v>440</v>
      </c>
      <c r="E516" s="5" t="s">
        <v>235</v>
      </c>
      <c r="F516" s="5">
        <v>0.32</v>
      </c>
      <c r="G516" s="5" t="s">
        <v>20</v>
      </c>
      <c r="H516" s="5">
        <v>80</v>
      </c>
      <c r="I516" s="5">
        <v>1998</v>
      </c>
      <c r="J516" s="5">
        <v>67.8</v>
      </c>
      <c r="K516" s="5" t="s">
        <v>18</v>
      </c>
      <c r="L516" s="5">
        <v>0.68600000000000005</v>
      </c>
      <c r="M516" s="5" t="s">
        <v>21</v>
      </c>
      <c r="N516" s="5" t="s">
        <v>19</v>
      </c>
      <c r="O516" s="5" t="s">
        <v>19</v>
      </c>
    </row>
    <row r="517" spans="1:15" ht="14.1" customHeight="1">
      <c r="A517" s="5">
        <v>16401</v>
      </c>
      <c r="B517" s="5" t="s">
        <v>26</v>
      </c>
      <c r="C517" s="5" t="s">
        <v>45</v>
      </c>
      <c r="D517" s="5" t="s">
        <v>440</v>
      </c>
      <c r="E517" s="5" t="s">
        <v>235</v>
      </c>
      <c r="F517" s="5">
        <v>40.590000000000003</v>
      </c>
      <c r="G517" s="5" t="s">
        <v>20</v>
      </c>
      <c r="H517" s="5">
        <v>80</v>
      </c>
      <c r="I517" s="5">
        <v>2001</v>
      </c>
      <c r="J517" s="5">
        <v>68.900000000000006</v>
      </c>
      <c r="K517" s="5" t="s">
        <v>18</v>
      </c>
      <c r="L517" s="5">
        <v>0.76100000000000001</v>
      </c>
      <c r="M517" s="5" t="s">
        <v>21</v>
      </c>
      <c r="N517" s="5" t="s">
        <v>19</v>
      </c>
      <c r="O517" s="5" t="s">
        <v>19</v>
      </c>
    </row>
    <row r="518" spans="1:15" ht="14.1" customHeight="1">
      <c r="A518" s="5">
        <v>16431</v>
      </c>
      <c r="B518" s="5" t="s">
        <v>26</v>
      </c>
      <c r="C518" s="5" t="s">
        <v>45</v>
      </c>
      <c r="D518" s="5" t="s">
        <v>440</v>
      </c>
      <c r="E518" s="5" t="s">
        <v>235</v>
      </c>
      <c r="F518" s="5">
        <v>1.21</v>
      </c>
      <c r="G518" s="5" t="s">
        <v>16</v>
      </c>
      <c r="H518" s="5">
        <v>50</v>
      </c>
      <c r="I518" s="5">
        <v>2001</v>
      </c>
      <c r="J518" s="5">
        <v>84.2</v>
      </c>
      <c r="K518" s="5" t="s">
        <v>25</v>
      </c>
      <c r="L518" s="5">
        <v>0.56599999999999995</v>
      </c>
      <c r="M518" s="5" t="s">
        <v>18</v>
      </c>
      <c r="N518" s="5" t="s">
        <v>19</v>
      </c>
      <c r="O518" s="5" t="s">
        <v>19</v>
      </c>
    </row>
    <row r="519" spans="1:15" ht="14.1" customHeight="1">
      <c r="A519" s="5">
        <v>16467</v>
      </c>
      <c r="B519" s="5" t="s">
        <v>26</v>
      </c>
      <c r="C519" s="5" t="s">
        <v>45</v>
      </c>
      <c r="D519" s="5" t="s">
        <v>440</v>
      </c>
      <c r="E519" s="5" t="s">
        <v>235</v>
      </c>
      <c r="F519" s="5">
        <v>58.83</v>
      </c>
      <c r="G519" s="5" t="s">
        <v>23</v>
      </c>
      <c r="H519" s="5">
        <v>100</v>
      </c>
      <c r="I519" s="5">
        <v>2001</v>
      </c>
      <c r="J519" s="5">
        <v>74.400000000000006</v>
      </c>
      <c r="K519" s="5" t="s">
        <v>17</v>
      </c>
      <c r="L519" s="5">
        <v>0.74299999999999999</v>
      </c>
      <c r="M519" s="5" t="s">
        <v>21</v>
      </c>
      <c r="N519" s="5" t="s">
        <v>19</v>
      </c>
      <c r="O519" s="5" t="s">
        <v>19</v>
      </c>
    </row>
    <row r="520" spans="1:15" ht="14.1" customHeight="1">
      <c r="A520" s="5">
        <v>16469</v>
      </c>
      <c r="B520" s="5" t="s">
        <v>26</v>
      </c>
      <c r="C520" s="5" t="s">
        <v>45</v>
      </c>
      <c r="D520" s="5" t="s">
        <v>440</v>
      </c>
      <c r="E520" s="5" t="s">
        <v>235</v>
      </c>
      <c r="F520" s="5">
        <v>66.489999999999995</v>
      </c>
      <c r="G520" s="5" t="s">
        <v>16</v>
      </c>
      <c r="H520" s="5">
        <v>100</v>
      </c>
      <c r="I520" s="5">
        <v>2006</v>
      </c>
      <c r="J520" s="5">
        <v>84.2</v>
      </c>
      <c r="K520" s="5" t="s">
        <v>25</v>
      </c>
      <c r="L520" s="5">
        <v>0.56599999999999995</v>
      </c>
      <c r="M520" s="5" t="s">
        <v>18</v>
      </c>
      <c r="N520" s="5" t="s">
        <v>19</v>
      </c>
      <c r="O520" s="5" t="s">
        <v>19</v>
      </c>
    </row>
    <row r="521" spans="1:15" ht="14.1" customHeight="1">
      <c r="A521" s="5">
        <v>16470</v>
      </c>
      <c r="B521" s="5" t="s">
        <v>26</v>
      </c>
      <c r="C521" s="5" t="s">
        <v>45</v>
      </c>
      <c r="D521" s="5" t="s">
        <v>440</v>
      </c>
      <c r="E521" s="5" t="s">
        <v>235</v>
      </c>
      <c r="F521" s="5">
        <v>172.09</v>
      </c>
      <c r="G521" s="5" t="s">
        <v>23</v>
      </c>
      <c r="H521" s="5">
        <v>50</v>
      </c>
      <c r="I521" s="5">
        <v>2001</v>
      </c>
      <c r="J521" s="5">
        <v>74.400000000000006</v>
      </c>
      <c r="K521" s="5" t="s">
        <v>17</v>
      </c>
      <c r="L521" s="5">
        <v>0.74299999999999999</v>
      </c>
      <c r="M521" s="5" t="s">
        <v>21</v>
      </c>
      <c r="N521" s="5" t="s">
        <v>19</v>
      </c>
      <c r="O521" s="5" t="s">
        <v>19</v>
      </c>
    </row>
    <row r="522" spans="1:15" ht="14.1" customHeight="1">
      <c r="A522" s="5">
        <v>16478</v>
      </c>
      <c r="B522" s="5" t="s">
        <v>26</v>
      </c>
      <c r="C522" s="5" t="s">
        <v>45</v>
      </c>
      <c r="D522" s="5" t="s">
        <v>440</v>
      </c>
      <c r="E522" s="5" t="s">
        <v>235</v>
      </c>
      <c r="F522" s="5">
        <v>38.96</v>
      </c>
      <c r="G522" s="5" t="s">
        <v>20</v>
      </c>
      <c r="H522" s="5">
        <v>200</v>
      </c>
      <c r="I522" s="5">
        <v>2007</v>
      </c>
      <c r="J522" s="5">
        <v>68.900000000000006</v>
      </c>
      <c r="K522" s="5" t="s">
        <v>18</v>
      </c>
      <c r="L522" s="5">
        <v>0.76700000000000002</v>
      </c>
      <c r="M522" s="5" t="s">
        <v>21</v>
      </c>
      <c r="N522" s="5" t="s">
        <v>19</v>
      </c>
      <c r="O522" s="5" t="s">
        <v>19</v>
      </c>
    </row>
    <row r="523" spans="1:15" ht="14.1" customHeight="1">
      <c r="A523" s="5">
        <v>16521</v>
      </c>
      <c r="B523" s="5" t="s">
        <v>26</v>
      </c>
      <c r="C523" s="5" t="s">
        <v>45</v>
      </c>
      <c r="D523" s="5" t="s">
        <v>440</v>
      </c>
      <c r="E523" s="5" t="s">
        <v>235</v>
      </c>
      <c r="F523" s="5">
        <v>0.45</v>
      </c>
      <c r="G523" s="5" t="s">
        <v>20</v>
      </c>
      <c r="H523" s="5">
        <v>80</v>
      </c>
      <c r="I523" s="5">
        <v>2001</v>
      </c>
      <c r="J523" s="5">
        <v>68.900000000000006</v>
      </c>
      <c r="K523" s="5" t="s">
        <v>18</v>
      </c>
      <c r="L523" s="5">
        <v>0.76100000000000001</v>
      </c>
      <c r="M523" s="5" t="s">
        <v>21</v>
      </c>
      <c r="N523" s="5" t="s">
        <v>19</v>
      </c>
      <c r="O523" s="5" t="s">
        <v>19</v>
      </c>
    </row>
    <row r="524" spans="1:15" ht="14.1" customHeight="1">
      <c r="A524" s="5">
        <v>16537</v>
      </c>
      <c r="B524" s="5" t="s">
        <v>26</v>
      </c>
      <c r="C524" s="5" t="s">
        <v>45</v>
      </c>
      <c r="D524" s="5" t="s">
        <v>440</v>
      </c>
      <c r="E524" s="5" t="s">
        <v>235</v>
      </c>
      <c r="F524" s="5">
        <v>77.33</v>
      </c>
      <c r="G524" s="5" t="s">
        <v>22</v>
      </c>
      <c r="H524" s="5">
        <v>75</v>
      </c>
      <c r="I524" s="5">
        <v>1998</v>
      </c>
      <c r="J524" s="5">
        <v>74.7</v>
      </c>
      <c r="K524" s="5" t="s">
        <v>17</v>
      </c>
      <c r="L524" s="5">
        <v>0.501</v>
      </c>
      <c r="M524" s="5" t="s">
        <v>18</v>
      </c>
      <c r="N524" s="5" t="s">
        <v>19</v>
      </c>
      <c r="O524" s="5" t="s">
        <v>19</v>
      </c>
    </row>
    <row r="525" spans="1:15" ht="14.1" customHeight="1">
      <c r="A525" s="5">
        <v>16586</v>
      </c>
      <c r="B525" s="5" t="s">
        <v>26</v>
      </c>
      <c r="C525" s="5" t="s">
        <v>45</v>
      </c>
      <c r="D525" s="5" t="s">
        <v>440</v>
      </c>
      <c r="E525" s="5" t="s">
        <v>235</v>
      </c>
      <c r="F525" s="5">
        <v>47.39</v>
      </c>
      <c r="G525" s="5" t="s">
        <v>20</v>
      </c>
      <c r="H525" s="5">
        <v>400</v>
      </c>
      <c r="I525" s="5">
        <v>1998</v>
      </c>
      <c r="J525" s="5">
        <v>70</v>
      </c>
      <c r="K525" s="5" t="s">
        <v>18</v>
      </c>
      <c r="L525" s="5">
        <v>0.69799999999999995</v>
      </c>
      <c r="M525" s="5" t="s">
        <v>21</v>
      </c>
      <c r="N525" s="5" t="s">
        <v>19</v>
      </c>
      <c r="O525" s="5" t="s">
        <v>19</v>
      </c>
    </row>
    <row r="526" spans="1:15" ht="14.1" customHeight="1">
      <c r="A526" s="5">
        <v>16594</v>
      </c>
      <c r="B526" s="5" t="s">
        <v>26</v>
      </c>
      <c r="C526" s="5" t="s">
        <v>45</v>
      </c>
      <c r="D526" s="5" t="s">
        <v>440</v>
      </c>
      <c r="E526" s="5" t="s">
        <v>235</v>
      </c>
      <c r="F526" s="5">
        <v>120.73</v>
      </c>
      <c r="G526" s="5" t="s">
        <v>23</v>
      </c>
      <c r="H526" s="5">
        <v>50</v>
      </c>
      <c r="I526" s="5">
        <v>2001</v>
      </c>
      <c r="J526" s="5">
        <v>74.400000000000006</v>
      </c>
      <c r="K526" s="5" t="s">
        <v>17</v>
      </c>
      <c r="L526" s="5">
        <v>0.74299999999999999</v>
      </c>
      <c r="M526" s="5" t="s">
        <v>21</v>
      </c>
      <c r="N526" s="5" t="s">
        <v>19</v>
      </c>
      <c r="O526" s="5" t="s">
        <v>19</v>
      </c>
    </row>
    <row r="527" spans="1:15" ht="14.1" customHeight="1">
      <c r="A527" s="5">
        <v>16665</v>
      </c>
      <c r="B527" s="5" t="s">
        <v>26</v>
      </c>
      <c r="C527" s="5" t="s">
        <v>45</v>
      </c>
      <c r="D527" s="5" t="s">
        <v>440</v>
      </c>
      <c r="E527" s="5" t="s">
        <v>235</v>
      </c>
      <c r="F527" s="5">
        <v>1.36</v>
      </c>
      <c r="G527" s="5" t="s">
        <v>23</v>
      </c>
      <c r="H527" s="5">
        <v>80</v>
      </c>
      <c r="I527" s="5">
        <v>2001</v>
      </c>
      <c r="J527" s="5">
        <v>74.400000000000006</v>
      </c>
      <c r="K527" s="5" t="s">
        <v>17</v>
      </c>
      <c r="L527" s="5">
        <v>0.74299999999999999</v>
      </c>
      <c r="M527" s="5" t="s">
        <v>21</v>
      </c>
      <c r="N527" s="5" t="s">
        <v>19</v>
      </c>
      <c r="O527" s="5" t="s">
        <v>19</v>
      </c>
    </row>
    <row r="528" spans="1:15" ht="14.1" customHeight="1">
      <c r="A528" s="5">
        <v>16690</v>
      </c>
      <c r="B528" s="5" t="s">
        <v>26</v>
      </c>
      <c r="C528" s="5" t="s">
        <v>45</v>
      </c>
      <c r="D528" s="5" t="s">
        <v>440</v>
      </c>
      <c r="E528" s="5" t="s">
        <v>235</v>
      </c>
      <c r="F528" s="5">
        <v>0.57999999999999996</v>
      </c>
      <c r="G528" s="5" t="s">
        <v>16</v>
      </c>
      <c r="H528" s="5">
        <v>80</v>
      </c>
      <c r="I528" s="5" t="s">
        <v>34</v>
      </c>
      <c r="J528" s="5">
        <v>82.4</v>
      </c>
      <c r="K528" s="5" t="s">
        <v>25</v>
      </c>
      <c r="L528" s="5">
        <v>0.38</v>
      </c>
      <c r="M528" s="5" t="s">
        <v>32</v>
      </c>
      <c r="N528" s="5" t="s">
        <v>19</v>
      </c>
      <c r="O528" s="5" t="s">
        <v>19</v>
      </c>
    </row>
    <row r="529" spans="1:15" ht="14.1" customHeight="1">
      <c r="A529" s="5">
        <v>16806</v>
      </c>
      <c r="B529" s="5" t="s">
        <v>26</v>
      </c>
      <c r="C529" s="5" t="s">
        <v>45</v>
      </c>
      <c r="D529" s="5" t="s">
        <v>440</v>
      </c>
      <c r="E529" s="5" t="s">
        <v>235</v>
      </c>
      <c r="F529" s="5">
        <v>30.08</v>
      </c>
      <c r="G529" s="5" t="s">
        <v>20</v>
      </c>
      <c r="H529" s="5">
        <v>100</v>
      </c>
      <c r="I529" s="5">
        <v>2001</v>
      </c>
      <c r="J529" s="5">
        <v>68.900000000000006</v>
      </c>
      <c r="K529" s="5" t="s">
        <v>18</v>
      </c>
      <c r="L529" s="5">
        <v>0.76100000000000001</v>
      </c>
      <c r="M529" s="5" t="s">
        <v>21</v>
      </c>
      <c r="N529" s="5" t="s">
        <v>19</v>
      </c>
      <c r="O529" s="5" t="s">
        <v>19</v>
      </c>
    </row>
    <row r="530" spans="1:15" ht="14.1" customHeight="1">
      <c r="A530" s="5">
        <v>16807</v>
      </c>
      <c r="B530" s="5" t="s">
        <v>26</v>
      </c>
      <c r="C530" s="5" t="s">
        <v>45</v>
      </c>
      <c r="D530" s="5" t="s">
        <v>440</v>
      </c>
      <c r="E530" s="5" t="s">
        <v>235</v>
      </c>
      <c r="F530" s="5">
        <v>20.010000000000002</v>
      </c>
      <c r="G530" s="5" t="s">
        <v>20</v>
      </c>
      <c r="H530" s="5">
        <v>100</v>
      </c>
      <c r="I530" s="5">
        <v>2001</v>
      </c>
      <c r="J530" s="5">
        <v>68.900000000000006</v>
      </c>
      <c r="K530" s="5" t="s">
        <v>18</v>
      </c>
      <c r="L530" s="5">
        <v>0.76100000000000001</v>
      </c>
      <c r="M530" s="5" t="s">
        <v>21</v>
      </c>
      <c r="N530" s="5" t="s">
        <v>19</v>
      </c>
      <c r="O530" s="5" t="s">
        <v>19</v>
      </c>
    </row>
    <row r="531" spans="1:15" ht="14.1" customHeight="1">
      <c r="A531" s="5">
        <v>16856</v>
      </c>
      <c r="B531" s="5" t="s">
        <v>26</v>
      </c>
      <c r="C531" s="5" t="s">
        <v>45</v>
      </c>
      <c r="D531" s="5" t="s">
        <v>440</v>
      </c>
      <c r="E531" s="5" t="s">
        <v>235</v>
      </c>
      <c r="F531" s="5">
        <v>118.38</v>
      </c>
      <c r="G531" s="5" t="s">
        <v>20</v>
      </c>
      <c r="H531" s="5">
        <v>80</v>
      </c>
      <c r="I531" s="5">
        <v>1998</v>
      </c>
      <c r="J531" s="5">
        <v>67.8</v>
      </c>
      <c r="K531" s="5" t="s">
        <v>18</v>
      </c>
      <c r="L531" s="5">
        <v>0.68600000000000005</v>
      </c>
      <c r="M531" s="5" t="s">
        <v>21</v>
      </c>
      <c r="N531" s="5" t="s">
        <v>19</v>
      </c>
      <c r="O531" s="5" t="s">
        <v>19</v>
      </c>
    </row>
    <row r="532" spans="1:15" ht="14.1" customHeight="1">
      <c r="A532" s="5">
        <v>16857</v>
      </c>
      <c r="B532" s="5" t="s">
        <v>26</v>
      </c>
      <c r="C532" s="5" t="s">
        <v>45</v>
      </c>
      <c r="D532" s="5" t="s">
        <v>440</v>
      </c>
      <c r="E532" s="5" t="s">
        <v>235</v>
      </c>
      <c r="F532" s="5">
        <v>206.76</v>
      </c>
      <c r="G532" s="5" t="s">
        <v>16</v>
      </c>
      <c r="H532" s="5">
        <v>200</v>
      </c>
      <c r="I532" s="5">
        <v>2003</v>
      </c>
      <c r="J532" s="5">
        <v>78.900000000000006</v>
      </c>
      <c r="K532" s="5" t="s">
        <v>17</v>
      </c>
      <c r="L532" s="5">
        <v>0.57199999999999995</v>
      </c>
      <c r="M532" s="5" t="s">
        <v>18</v>
      </c>
      <c r="N532" s="5" t="s">
        <v>19</v>
      </c>
      <c r="O532" s="5" t="s">
        <v>19</v>
      </c>
    </row>
    <row r="533" spans="1:15" ht="14.1" customHeight="1">
      <c r="A533" s="5">
        <v>16864</v>
      </c>
      <c r="B533" s="5" t="s">
        <v>26</v>
      </c>
      <c r="C533" s="5" t="s">
        <v>45</v>
      </c>
      <c r="D533" s="5" t="s">
        <v>440</v>
      </c>
      <c r="E533" s="5" t="s">
        <v>235</v>
      </c>
      <c r="F533" s="5">
        <v>208.89</v>
      </c>
      <c r="G533" s="5" t="s">
        <v>23</v>
      </c>
      <c r="H533" s="5">
        <v>50</v>
      </c>
      <c r="I533" s="5">
        <v>2000</v>
      </c>
      <c r="J533" s="5">
        <v>74.400000000000006</v>
      </c>
      <c r="K533" s="5" t="s">
        <v>17</v>
      </c>
      <c r="L533" s="5">
        <v>0.74299999999999999</v>
      </c>
      <c r="M533" s="5" t="s">
        <v>21</v>
      </c>
      <c r="N533" s="5" t="s">
        <v>19</v>
      </c>
      <c r="O533" s="5" t="s">
        <v>19</v>
      </c>
    </row>
    <row r="534" spans="1:15" ht="14.1" customHeight="1">
      <c r="A534" s="5">
        <v>16882</v>
      </c>
      <c r="B534" s="5" t="s">
        <v>26</v>
      </c>
      <c r="C534" s="5" t="s">
        <v>45</v>
      </c>
      <c r="D534" s="5" t="s">
        <v>440</v>
      </c>
      <c r="E534" s="5" t="s">
        <v>235</v>
      </c>
      <c r="F534" s="5">
        <v>414.2</v>
      </c>
      <c r="G534" s="5" t="s">
        <v>16</v>
      </c>
      <c r="H534" s="5">
        <v>100</v>
      </c>
      <c r="I534" s="5">
        <v>2001</v>
      </c>
      <c r="J534" s="5">
        <v>84.2</v>
      </c>
      <c r="K534" s="5" t="s">
        <v>25</v>
      </c>
      <c r="L534" s="5">
        <v>0.56599999999999995</v>
      </c>
      <c r="M534" s="5" t="s">
        <v>18</v>
      </c>
      <c r="N534" s="5" t="s">
        <v>19</v>
      </c>
      <c r="O534" s="5" t="s">
        <v>19</v>
      </c>
    </row>
    <row r="535" spans="1:15" ht="14.1" customHeight="1">
      <c r="A535" s="5">
        <v>16951</v>
      </c>
      <c r="B535" s="5" t="s">
        <v>26</v>
      </c>
      <c r="C535" s="5" t="s">
        <v>45</v>
      </c>
      <c r="D535" s="5" t="s">
        <v>440</v>
      </c>
      <c r="E535" s="5" t="s">
        <v>235</v>
      </c>
      <c r="F535" s="5">
        <v>13.13</v>
      </c>
      <c r="G535" s="5" t="s">
        <v>20</v>
      </c>
      <c r="H535" s="5">
        <v>80</v>
      </c>
      <c r="I535" s="5">
        <v>2001</v>
      </c>
      <c r="J535" s="5">
        <v>68.900000000000006</v>
      </c>
      <c r="K535" s="5" t="s">
        <v>18</v>
      </c>
      <c r="L535" s="5">
        <v>0.76100000000000001</v>
      </c>
      <c r="M535" s="5" t="s">
        <v>21</v>
      </c>
      <c r="N535" s="5" t="s">
        <v>19</v>
      </c>
      <c r="O535" s="5" t="s">
        <v>19</v>
      </c>
    </row>
    <row r="536" spans="1:15" ht="14.1" customHeight="1">
      <c r="A536" s="5">
        <v>16952</v>
      </c>
      <c r="B536" s="5" t="s">
        <v>26</v>
      </c>
      <c r="C536" s="5" t="s">
        <v>45</v>
      </c>
      <c r="D536" s="5" t="s">
        <v>440</v>
      </c>
      <c r="E536" s="5" t="s">
        <v>235</v>
      </c>
      <c r="F536" s="5">
        <v>8.0299999999999994</v>
      </c>
      <c r="G536" s="5" t="s">
        <v>20</v>
      </c>
      <c r="H536" s="5">
        <v>80</v>
      </c>
      <c r="I536" s="5">
        <v>2001</v>
      </c>
      <c r="J536" s="5">
        <v>68.900000000000006</v>
      </c>
      <c r="K536" s="5" t="s">
        <v>18</v>
      </c>
      <c r="L536" s="5">
        <v>0.76100000000000001</v>
      </c>
      <c r="M536" s="5" t="s">
        <v>21</v>
      </c>
      <c r="N536" s="5" t="s">
        <v>19</v>
      </c>
      <c r="O536" s="5" t="s">
        <v>19</v>
      </c>
    </row>
    <row r="537" spans="1:15" ht="14.1" customHeight="1">
      <c r="A537" s="5">
        <v>16977</v>
      </c>
      <c r="B537" s="5" t="s">
        <v>26</v>
      </c>
      <c r="C537" s="5" t="s">
        <v>45</v>
      </c>
      <c r="D537" s="5" t="s">
        <v>440</v>
      </c>
      <c r="E537" s="5" t="s">
        <v>235</v>
      </c>
      <c r="F537" s="5">
        <v>0.2</v>
      </c>
      <c r="G537" s="5" t="s">
        <v>20</v>
      </c>
      <c r="H537" s="5">
        <v>80</v>
      </c>
      <c r="I537" s="5">
        <v>2001</v>
      </c>
      <c r="J537" s="5">
        <v>68.900000000000006</v>
      </c>
      <c r="K537" s="5" t="s">
        <v>18</v>
      </c>
      <c r="L537" s="5">
        <v>0.76100000000000001</v>
      </c>
      <c r="M537" s="5" t="s">
        <v>21</v>
      </c>
      <c r="N537" s="5" t="s">
        <v>19</v>
      </c>
      <c r="O537" s="5" t="s">
        <v>19</v>
      </c>
    </row>
    <row r="538" spans="1:15" ht="14.1" customHeight="1">
      <c r="A538" s="5">
        <v>17056</v>
      </c>
      <c r="B538" s="5" t="s">
        <v>26</v>
      </c>
      <c r="C538" s="5" t="s">
        <v>45</v>
      </c>
      <c r="D538" s="5" t="s">
        <v>440</v>
      </c>
      <c r="E538" s="5" t="s">
        <v>235</v>
      </c>
      <c r="F538" s="5">
        <v>65.209999999999994</v>
      </c>
      <c r="G538" s="5" t="s">
        <v>20</v>
      </c>
      <c r="H538" s="5">
        <v>100</v>
      </c>
      <c r="I538" s="5">
        <v>2001</v>
      </c>
      <c r="J538" s="5">
        <v>68.900000000000006</v>
      </c>
      <c r="K538" s="5" t="s">
        <v>18</v>
      </c>
      <c r="L538" s="5">
        <v>0.76100000000000001</v>
      </c>
      <c r="M538" s="5" t="s">
        <v>21</v>
      </c>
      <c r="N538" s="5" t="s">
        <v>19</v>
      </c>
      <c r="O538" s="5" t="s">
        <v>19</v>
      </c>
    </row>
    <row r="539" spans="1:15" ht="14.1" customHeight="1">
      <c r="A539" s="5">
        <v>17078</v>
      </c>
      <c r="B539" s="5" t="s">
        <v>26</v>
      </c>
      <c r="C539" s="5" t="s">
        <v>45</v>
      </c>
      <c r="D539" s="5" t="s">
        <v>440</v>
      </c>
      <c r="E539" s="5" t="s">
        <v>235</v>
      </c>
      <c r="F539" s="5">
        <v>1.28</v>
      </c>
      <c r="G539" s="5" t="s">
        <v>22</v>
      </c>
      <c r="H539" s="5">
        <v>100</v>
      </c>
      <c r="I539" s="5">
        <v>1998</v>
      </c>
      <c r="J539" s="5">
        <v>74.7</v>
      </c>
      <c r="K539" s="5" t="s">
        <v>17</v>
      </c>
      <c r="L539" s="5">
        <v>0.501</v>
      </c>
      <c r="M539" s="5" t="s">
        <v>18</v>
      </c>
      <c r="N539" s="5" t="s">
        <v>19</v>
      </c>
      <c r="O539" s="5" t="s">
        <v>19</v>
      </c>
    </row>
    <row r="540" spans="1:15" ht="14.1" customHeight="1">
      <c r="A540" s="5">
        <v>17079</v>
      </c>
      <c r="B540" s="5" t="s">
        <v>26</v>
      </c>
      <c r="C540" s="5" t="s">
        <v>45</v>
      </c>
      <c r="D540" s="5" t="s">
        <v>440</v>
      </c>
      <c r="E540" s="5" t="s">
        <v>235</v>
      </c>
      <c r="F540" s="5">
        <v>29.17</v>
      </c>
      <c r="G540" s="5" t="s">
        <v>22</v>
      </c>
      <c r="H540" s="5">
        <v>50</v>
      </c>
      <c r="I540" s="5">
        <v>1998</v>
      </c>
      <c r="J540" s="5">
        <v>74.7</v>
      </c>
      <c r="K540" s="5" t="s">
        <v>17</v>
      </c>
      <c r="L540" s="5">
        <v>0.501</v>
      </c>
      <c r="M540" s="5" t="s">
        <v>18</v>
      </c>
      <c r="N540" s="5" t="s">
        <v>19</v>
      </c>
      <c r="O540" s="5" t="s">
        <v>19</v>
      </c>
    </row>
    <row r="541" spans="1:15" ht="14.1" customHeight="1">
      <c r="A541" s="5">
        <v>17080</v>
      </c>
      <c r="B541" s="5" t="s">
        <v>26</v>
      </c>
      <c r="C541" s="5" t="s">
        <v>45</v>
      </c>
      <c r="D541" s="5" t="s">
        <v>440</v>
      </c>
      <c r="E541" s="5" t="s">
        <v>235</v>
      </c>
      <c r="F541" s="5">
        <v>62.34</v>
      </c>
      <c r="G541" s="5" t="s">
        <v>22</v>
      </c>
      <c r="H541" s="5">
        <v>100</v>
      </c>
      <c r="I541" s="5">
        <v>1998</v>
      </c>
      <c r="J541" s="5">
        <v>74.7</v>
      </c>
      <c r="K541" s="5" t="s">
        <v>17</v>
      </c>
      <c r="L541" s="5">
        <v>0.501</v>
      </c>
      <c r="M541" s="5" t="s">
        <v>18</v>
      </c>
      <c r="N541" s="5" t="s">
        <v>19</v>
      </c>
      <c r="O541" s="5" t="s">
        <v>19</v>
      </c>
    </row>
    <row r="542" spans="1:15" ht="14.1" customHeight="1">
      <c r="A542" s="5">
        <v>17113</v>
      </c>
      <c r="B542" s="5" t="s">
        <v>26</v>
      </c>
      <c r="C542" s="5" t="s">
        <v>45</v>
      </c>
      <c r="D542" s="5" t="s">
        <v>440</v>
      </c>
      <c r="E542" s="5" t="s">
        <v>235</v>
      </c>
      <c r="F542" s="5">
        <v>0.52</v>
      </c>
      <c r="G542" s="5" t="s">
        <v>20</v>
      </c>
      <c r="H542" s="5">
        <v>100</v>
      </c>
      <c r="I542" s="5">
        <v>2001</v>
      </c>
      <c r="J542" s="5">
        <v>68.900000000000006</v>
      </c>
      <c r="K542" s="5" t="s">
        <v>18</v>
      </c>
      <c r="L542" s="5">
        <v>0.76100000000000001</v>
      </c>
      <c r="M542" s="5" t="s">
        <v>21</v>
      </c>
      <c r="N542" s="5" t="s">
        <v>19</v>
      </c>
      <c r="O542" s="5" t="s">
        <v>19</v>
      </c>
    </row>
    <row r="543" spans="1:15" ht="14.1" customHeight="1">
      <c r="A543" s="5">
        <v>17114</v>
      </c>
      <c r="B543" s="5" t="s">
        <v>26</v>
      </c>
      <c r="C543" s="5" t="s">
        <v>45</v>
      </c>
      <c r="D543" s="5" t="s">
        <v>440</v>
      </c>
      <c r="E543" s="5" t="s">
        <v>235</v>
      </c>
      <c r="F543" s="5">
        <v>33.61</v>
      </c>
      <c r="G543" s="5" t="s">
        <v>20</v>
      </c>
      <c r="H543" s="5">
        <v>100</v>
      </c>
      <c r="I543" s="5">
        <v>2001</v>
      </c>
      <c r="J543" s="5">
        <v>68.900000000000006</v>
      </c>
      <c r="K543" s="5" t="s">
        <v>18</v>
      </c>
      <c r="L543" s="5">
        <v>0.76100000000000001</v>
      </c>
      <c r="M543" s="5" t="s">
        <v>21</v>
      </c>
      <c r="N543" s="5" t="s">
        <v>19</v>
      </c>
      <c r="O543" s="5" t="s">
        <v>19</v>
      </c>
    </row>
    <row r="544" spans="1:15" ht="14.1" customHeight="1">
      <c r="A544" s="5">
        <v>17119</v>
      </c>
      <c r="B544" s="5" t="s">
        <v>26</v>
      </c>
      <c r="C544" s="5" t="s">
        <v>45</v>
      </c>
      <c r="D544" s="5" t="s">
        <v>440</v>
      </c>
      <c r="E544" s="5" t="s">
        <v>235</v>
      </c>
      <c r="F544" s="5">
        <v>67.89</v>
      </c>
      <c r="G544" s="5" t="s">
        <v>20</v>
      </c>
      <c r="H544" s="5">
        <v>80</v>
      </c>
      <c r="I544" s="5">
        <v>2001</v>
      </c>
      <c r="J544" s="5">
        <v>68.900000000000006</v>
      </c>
      <c r="K544" s="5" t="s">
        <v>18</v>
      </c>
      <c r="L544" s="5">
        <v>0.76100000000000001</v>
      </c>
      <c r="M544" s="5" t="s">
        <v>21</v>
      </c>
      <c r="N544" s="5" t="s">
        <v>19</v>
      </c>
      <c r="O544" s="5" t="s">
        <v>19</v>
      </c>
    </row>
    <row r="545" spans="1:15" ht="14.1" customHeight="1">
      <c r="A545" s="5">
        <v>17144</v>
      </c>
      <c r="B545" s="5" t="s">
        <v>26</v>
      </c>
      <c r="C545" s="5" t="s">
        <v>45</v>
      </c>
      <c r="D545" s="5" t="s">
        <v>440</v>
      </c>
      <c r="E545" s="5" t="s">
        <v>235</v>
      </c>
      <c r="F545" s="5">
        <v>0.3</v>
      </c>
      <c r="G545" s="5" t="s">
        <v>20</v>
      </c>
      <c r="H545" s="5">
        <v>80</v>
      </c>
      <c r="I545" s="5">
        <v>1996</v>
      </c>
      <c r="J545" s="5">
        <v>67.8</v>
      </c>
      <c r="K545" s="5" t="s">
        <v>18</v>
      </c>
      <c r="L545" s="5">
        <v>0.68600000000000005</v>
      </c>
      <c r="M545" s="5" t="s">
        <v>21</v>
      </c>
      <c r="N545" s="5" t="s">
        <v>19</v>
      </c>
      <c r="O545" s="5" t="s">
        <v>19</v>
      </c>
    </row>
    <row r="546" spans="1:15" ht="14.1" customHeight="1">
      <c r="A546" s="5">
        <v>17172</v>
      </c>
      <c r="B546" s="5" t="s">
        <v>26</v>
      </c>
      <c r="C546" s="5" t="s">
        <v>45</v>
      </c>
      <c r="D546" s="5" t="s">
        <v>440</v>
      </c>
      <c r="E546" s="5" t="s">
        <v>235</v>
      </c>
      <c r="F546" s="5">
        <v>77.040000000000006</v>
      </c>
      <c r="G546" s="5" t="s">
        <v>16</v>
      </c>
      <c r="H546" s="5">
        <v>100</v>
      </c>
      <c r="I546" s="5">
        <v>2003</v>
      </c>
      <c r="J546" s="5">
        <v>84.2</v>
      </c>
      <c r="K546" s="5" t="s">
        <v>25</v>
      </c>
      <c r="L546" s="5">
        <v>0.56599999999999995</v>
      </c>
      <c r="M546" s="5" t="s">
        <v>18</v>
      </c>
      <c r="N546" s="5" t="s">
        <v>19</v>
      </c>
      <c r="O546" s="5" t="s">
        <v>19</v>
      </c>
    </row>
    <row r="547" spans="1:15" ht="14.1" customHeight="1">
      <c r="A547" s="4">
        <v>17226</v>
      </c>
      <c r="B547" s="4" t="s">
        <v>26</v>
      </c>
      <c r="C547" s="4" t="s">
        <v>45</v>
      </c>
      <c r="D547" s="4" t="s">
        <v>440</v>
      </c>
      <c r="E547" s="4" t="s">
        <v>235</v>
      </c>
      <c r="F547" s="4">
        <v>417.28</v>
      </c>
      <c r="G547" s="4" t="s">
        <v>31</v>
      </c>
      <c r="H547" s="4">
        <v>100</v>
      </c>
      <c r="I547" s="4">
        <v>1979</v>
      </c>
      <c r="J547" s="4">
        <v>56.7</v>
      </c>
      <c r="K547" s="4" t="s">
        <v>32</v>
      </c>
      <c r="L547" s="4">
        <v>0.23300000000000001</v>
      </c>
      <c r="M547" s="4" t="s">
        <v>32</v>
      </c>
      <c r="N547" s="4" t="s">
        <v>46</v>
      </c>
      <c r="O547" s="4" t="s">
        <v>19</v>
      </c>
    </row>
    <row r="548" spans="1:15" ht="14.1" customHeight="1">
      <c r="A548" s="5">
        <v>17275</v>
      </c>
      <c r="B548" s="5" t="s">
        <v>26</v>
      </c>
      <c r="C548" s="5" t="s">
        <v>45</v>
      </c>
      <c r="D548" s="5" t="s">
        <v>440</v>
      </c>
      <c r="E548" s="5" t="s">
        <v>235</v>
      </c>
      <c r="F548" s="5">
        <v>2.48</v>
      </c>
      <c r="G548" s="5" t="s">
        <v>20</v>
      </c>
      <c r="H548" s="5">
        <v>80</v>
      </c>
      <c r="I548" s="5">
        <v>2007</v>
      </c>
      <c r="J548" s="5">
        <v>68.900000000000006</v>
      </c>
      <c r="K548" s="5" t="s">
        <v>18</v>
      </c>
      <c r="L548" s="5">
        <v>0.76100000000000001</v>
      </c>
      <c r="M548" s="5" t="s">
        <v>21</v>
      </c>
      <c r="N548" s="5" t="s">
        <v>19</v>
      </c>
      <c r="O548" s="5" t="s">
        <v>19</v>
      </c>
    </row>
    <row r="549" spans="1:15" ht="14.1" customHeight="1">
      <c r="A549" s="5">
        <v>17403</v>
      </c>
      <c r="B549" s="5" t="s">
        <v>26</v>
      </c>
      <c r="C549" s="5" t="s">
        <v>45</v>
      </c>
      <c r="D549" s="5" t="s">
        <v>440</v>
      </c>
      <c r="E549" s="5" t="s">
        <v>235</v>
      </c>
      <c r="F549" s="5">
        <v>0.56000000000000005</v>
      </c>
      <c r="G549" s="5" t="s">
        <v>20</v>
      </c>
      <c r="H549" s="5">
        <v>80</v>
      </c>
      <c r="I549" s="5">
        <v>2001</v>
      </c>
      <c r="J549" s="5">
        <v>68.900000000000006</v>
      </c>
      <c r="K549" s="5" t="s">
        <v>18</v>
      </c>
      <c r="L549" s="5">
        <v>0.76100000000000001</v>
      </c>
      <c r="M549" s="5" t="s">
        <v>21</v>
      </c>
      <c r="N549" s="5" t="s">
        <v>19</v>
      </c>
      <c r="O549" s="5" t="s">
        <v>19</v>
      </c>
    </row>
    <row r="550" spans="1:15" ht="14.1" customHeight="1">
      <c r="A550" s="5">
        <v>17404</v>
      </c>
      <c r="B550" s="5" t="s">
        <v>26</v>
      </c>
      <c r="C550" s="5" t="s">
        <v>45</v>
      </c>
      <c r="D550" s="5" t="s">
        <v>440</v>
      </c>
      <c r="E550" s="5" t="s">
        <v>235</v>
      </c>
      <c r="F550" s="5">
        <v>17</v>
      </c>
      <c r="G550" s="5" t="s">
        <v>20</v>
      </c>
      <c r="H550" s="5">
        <v>100</v>
      </c>
      <c r="I550" s="5">
        <v>2001</v>
      </c>
      <c r="J550" s="5">
        <v>68.900000000000006</v>
      </c>
      <c r="K550" s="5" t="s">
        <v>18</v>
      </c>
      <c r="L550" s="5">
        <v>0.76100000000000001</v>
      </c>
      <c r="M550" s="5" t="s">
        <v>21</v>
      </c>
      <c r="N550" s="5" t="s">
        <v>19</v>
      </c>
      <c r="O550" s="5" t="s">
        <v>19</v>
      </c>
    </row>
    <row r="551" spans="1:15" ht="14.1" customHeight="1">
      <c r="A551" s="5">
        <v>17433</v>
      </c>
      <c r="B551" s="5" t="s">
        <v>26</v>
      </c>
      <c r="C551" s="5" t="s">
        <v>45</v>
      </c>
      <c r="D551" s="5" t="s">
        <v>440</v>
      </c>
      <c r="E551" s="5" t="s">
        <v>235</v>
      </c>
      <c r="F551" s="5">
        <v>0.49</v>
      </c>
      <c r="G551" s="5" t="s">
        <v>16</v>
      </c>
      <c r="H551" s="5">
        <v>200</v>
      </c>
      <c r="I551" s="5">
        <v>2001</v>
      </c>
      <c r="J551" s="5">
        <v>78.900000000000006</v>
      </c>
      <c r="K551" s="5" t="s">
        <v>17</v>
      </c>
      <c r="L551" s="5">
        <v>0.57199999999999995</v>
      </c>
      <c r="M551" s="5" t="s">
        <v>18</v>
      </c>
      <c r="N551" s="5" t="s">
        <v>19</v>
      </c>
      <c r="O551" s="5" t="s">
        <v>19</v>
      </c>
    </row>
    <row r="552" spans="1:15" ht="14.1" customHeight="1">
      <c r="A552" s="5">
        <v>17457</v>
      </c>
      <c r="B552" s="5" t="s">
        <v>26</v>
      </c>
      <c r="C552" s="5" t="s">
        <v>45</v>
      </c>
      <c r="D552" s="5" t="s">
        <v>440</v>
      </c>
      <c r="E552" s="5" t="s">
        <v>235</v>
      </c>
      <c r="F552" s="5">
        <v>97.06</v>
      </c>
      <c r="G552" s="5" t="s">
        <v>22</v>
      </c>
      <c r="H552" s="5">
        <v>50</v>
      </c>
      <c r="I552" s="5">
        <v>1999</v>
      </c>
      <c r="J552" s="5">
        <v>74.7</v>
      </c>
      <c r="K552" s="5" t="s">
        <v>17</v>
      </c>
      <c r="L552" s="5">
        <v>0.57599999999999996</v>
      </c>
      <c r="M552" s="5" t="s">
        <v>18</v>
      </c>
      <c r="N552" s="5" t="s">
        <v>19</v>
      </c>
      <c r="O552" s="5" t="s">
        <v>19</v>
      </c>
    </row>
    <row r="553" spans="1:15" ht="14.1" customHeight="1">
      <c r="A553" s="5">
        <v>17507</v>
      </c>
      <c r="B553" s="5" t="s">
        <v>26</v>
      </c>
      <c r="C553" s="5" t="s">
        <v>45</v>
      </c>
      <c r="D553" s="5" t="s">
        <v>440</v>
      </c>
      <c r="E553" s="5" t="s">
        <v>235</v>
      </c>
      <c r="F553" s="5">
        <v>0.56999999999999995</v>
      </c>
      <c r="G553" s="5" t="s">
        <v>20</v>
      </c>
      <c r="H553" s="5">
        <v>100</v>
      </c>
      <c r="I553" s="5">
        <v>2001</v>
      </c>
      <c r="J553" s="5">
        <v>68.900000000000006</v>
      </c>
      <c r="K553" s="5" t="s">
        <v>18</v>
      </c>
      <c r="L553" s="5">
        <v>0.76100000000000001</v>
      </c>
      <c r="M553" s="5" t="s">
        <v>21</v>
      </c>
      <c r="N553" s="5" t="s">
        <v>19</v>
      </c>
      <c r="O553" s="5" t="s">
        <v>19</v>
      </c>
    </row>
    <row r="554" spans="1:15" ht="14.1" customHeight="1">
      <c r="A554" s="5">
        <v>17556</v>
      </c>
      <c r="B554" s="5" t="s">
        <v>26</v>
      </c>
      <c r="C554" s="5" t="s">
        <v>45</v>
      </c>
      <c r="D554" s="5" t="s">
        <v>440</v>
      </c>
      <c r="E554" s="5" t="s">
        <v>235</v>
      </c>
      <c r="F554" s="5">
        <v>2.9</v>
      </c>
      <c r="G554" s="5" t="s">
        <v>20</v>
      </c>
      <c r="H554" s="5">
        <v>80</v>
      </c>
      <c r="I554" s="5">
        <v>2001</v>
      </c>
      <c r="J554" s="5">
        <v>68.900000000000006</v>
      </c>
      <c r="K554" s="5" t="s">
        <v>18</v>
      </c>
      <c r="L554" s="5">
        <v>0.76100000000000001</v>
      </c>
      <c r="M554" s="5" t="s">
        <v>21</v>
      </c>
      <c r="N554" s="5" t="s">
        <v>19</v>
      </c>
      <c r="O554" s="5" t="s">
        <v>19</v>
      </c>
    </row>
    <row r="555" spans="1:15" ht="14.1" customHeight="1">
      <c r="A555" s="5">
        <v>17619</v>
      </c>
      <c r="B555" s="5" t="s">
        <v>26</v>
      </c>
      <c r="C555" s="5" t="s">
        <v>45</v>
      </c>
      <c r="D555" s="5" t="s">
        <v>440</v>
      </c>
      <c r="E555" s="5" t="s">
        <v>235</v>
      </c>
      <c r="F555" s="5">
        <v>0.2</v>
      </c>
      <c r="G555" s="5" t="s">
        <v>23</v>
      </c>
      <c r="H555" s="5">
        <v>100</v>
      </c>
      <c r="I555" s="5">
        <v>2001</v>
      </c>
      <c r="J555" s="5">
        <v>74.400000000000006</v>
      </c>
      <c r="K555" s="5" t="s">
        <v>17</v>
      </c>
      <c r="L555" s="5">
        <v>0.74299999999999999</v>
      </c>
      <c r="M555" s="5" t="s">
        <v>21</v>
      </c>
      <c r="N555" s="5" t="s">
        <v>19</v>
      </c>
      <c r="O555" s="5" t="s">
        <v>19</v>
      </c>
    </row>
    <row r="556" spans="1:15" ht="14.1" customHeight="1">
      <c r="A556" s="5">
        <v>17620</v>
      </c>
      <c r="B556" s="5" t="s">
        <v>26</v>
      </c>
      <c r="C556" s="5" t="s">
        <v>45</v>
      </c>
      <c r="D556" s="5" t="s">
        <v>440</v>
      </c>
      <c r="E556" s="5" t="s">
        <v>235</v>
      </c>
      <c r="F556" s="5">
        <v>45.61</v>
      </c>
      <c r="G556" s="5" t="s">
        <v>20</v>
      </c>
      <c r="H556" s="5">
        <v>80</v>
      </c>
      <c r="I556" s="5">
        <v>2001</v>
      </c>
      <c r="J556" s="5">
        <v>68.900000000000006</v>
      </c>
      <c r="K556" s="5" t="s">
        <v>18</v>
      </c>
      <c r="L556" s="5">
        <v>0.76100000000000001</v>
      </c>
      <c r="M556" s="5" t="s">
        <v>21</v>
      </c>
      <c r="N556" s="5" t="s">
        <v>19</v>
      </c>
      <c r="O556" s="5" t="s">
        <v>19</v>
      </c>
    </row>
    <row r="557" spans="1:15" ht="14.1" customHeight="1">
      <c r="A557" s="5">
        <v>17693</v>
      </c>
      <c r="B557" s="5" t="s">
        <v>26</v>
      </c>
      <c r="C557" s="5" t="s">
        <v>45</v>
      </c>
      <c r="D557" s="5" t="s">
        <v>440</v>
      </c>
      <c r="E557" s="5" t="s">
        <v>235</v>
      </c>
      <c r="F557" s="5">
        <v>0.5</v>
      </c>
      <c r="G557" s="5" t="s">
        <v>20</v>
      </c>
      <c r="H557" s="5">
        <v>80</v>
      </c>
      <c r="I557" s="5">
        <v>1996</v>
      </c>
      <c r="J557" s="5">
        <v>67.8</v>
      </c>
      <c r="K557" s="5" t="s">
        <v>18</v>
      </c>
      <c r="L557" s="5">
        <v>0.68600000000000005</v>
      </c>
      <c r="M557" s="5" t="s">
        <v>21</v>
      </c>
      <c r="N557" s="5" t="s">
        <v>19</v>
      </c>
      <c r="O557" s="5" t="s">
        <v>19</v>
      </c>
    </row>
    <row r="558" spans="1:15" ht="14.1" customHeight="1">
      <c r="A558" s="5">
        <v>17694</v>
      </c>
      <c r="B558" s="5" t="s">
        <v>26</v>
      </c>
      <c r="C558" s="5" t="s">
        <v>45</v>
      </c>
      <c r="D558" s="5" t="s">
        <v>440</v>
      </c>
      <c r="E558" s="5" t="s">
        <v>235</v>
      </c>
      <c r="F558" s="5">
        <v>47.98</v>
      </c>
      <c r="G558" s="5" t="s">
        <v>20</v>
      </c>
      <c r="H558" s="5">
        <v>80</v>
      </c>
      <c r="I558" s="5">
        <v>2001</v>
      </c>
      <c r="J558" s="5">
        <v>68.900000000000006</v>
      </c>
      <c r="K558" s="5" t="s">
        <v>18</v>
      </c>
      <c r="L558" s="5">
        <v>0.76100000000000001</v>
      </c>
      <c r="M558" s="5" t="s">
        <v>21</v>
      </c>
      <c r="N558" s="5" t="s">
        <v>19</v>
      </c>
      <c r="O558" s="5" t="s">
        <v>19</v>
      </c>
    </row>
    <row r="559" spans="1:15" ht="14.1" customHeight="1">
      <c r="A559" s="5">
        <v>17796</v>
      </c>
      <c r="B559" s="5" t="s">
        <v>26</v>
      </c>
      <c r="C559" s="5" t="s">
        <v>45</v>
      </c>
      <c r="D559" s="5" t="s">
        <v>440</v>
      </c>
      <c r="E559" s="5" t="s">
        <v>235</v>
      </c>
      <c r="F559" s="5">
        <v>0.46</v>
      </c>
      <c r="G559" s="5" t="s">
        <v>20</v>
      </c>
      <c r="H559" s="5">
        <v>80</v>
      </c>
      <c r="I559" s="5">
        <v>2001</v>
      </c>
      <c r="J559" s="5">
        <v>68.900000000000006</v>
      </c>
      <c r="K559" s="5" t="s">
        <v>18</v>
      </c>
      <c r="L559" s="5">
        <v>0.76100000000000001</v>
      </c>
      <c r="M559" s="5" t="s">
        <v>21</v>
      </c>
      <c r="N559" s="5" t="s">
        <v>19</v>
      </c>
      <c r="O559" s="5" t="s">
        <v>19</v>
      </c>
    </row>
    <row r="560" spans="1:15" ht="14.1" customHeight="1">
      <c r="A560" s="5">
        <v>17797</v>
      </c>
      <c r="B560" s="5" t="s">
        <v>26</v>
      </c>
      <c r="C560" s="5" t="s">
        <v>45</v>
      </c>
      <c r="D560" s="5" t="s">
        <v>440</v>
      </c>
      <c r="E560" s="5" t="s">
        <v>235</v>
      </c>
      <c r="F560" s="5">
        <v>1.52</v>
      </c>
      <c r="G560" s="5" t="s">
        <v>20</v>
      </c>
      <c r="H560" s="5">
        <v>100</v>
      </c>
      <c r="I560" s="5">
        <v>1998</v>
      </c>
      <c r="J560" s="5">
        <v>67.8</v>
      </c>
      <c r="K560" s="5" t="s">
        <v>18</v>
      </c>
      <c r="L560" s="5">
        <v>0.68600000000000005</v>
      </c>
      <c r="M560" s="5" t="s">
        <v>21</v>
      </c>
      <c r="N560" s="5" t="s">
        <v>19</v>
      </c>
      <c r="O560" s="5" t="s">
        <v>19</v>
      </c>
    </row>
    <row r="561" spans="1:15" ht="14.1" customHeight="1">
      <c r="A561" s="5">
        <v>17823</v>
      </c>
      <c r="B561" s="5" t="s">
        <v>26</v>
      </c>
      <c r="C561" s="5" t="s">
        <v>45</v>
      </c>
      <c r="D561" s="5" t="s">
        <v>440</v>
      </c>
      <c r="E561" s="5" t="s">
        <v>235</v>
      </c>
      <c r="F561" s="5">
        <v>35.33</v>
      </c>
      <c r="G561" s="5" t="s">
        <v>16</v>
      </c>
      <c r="H561" s="5">
        <v>80</v>
      </c>
      <c r="I561" s="5">
        <v>2001</v>
      </c>
      <c r="J561" s="5">
        <v>84.2</v>
      </c>
      <c r="K561" s="5" t="s">
        <v>25</v>
      </c>
      <c r="L561" s="5">
        <v>0.56599999999999995</v>
      </c>
      <c r="M561" s="5" t="s">
        <v>18</v>
      </c>
      <c r="N561" s="5" t="s">
        <v>19</v>
      </c>
      <c r="O561" s="5" t="s">
        <v>19</v>
      </c>
    </row>
    <row r="562" spans="1:15" ht="14.1" customHeight="1">
      <c r="A562" s="5">
        <v>17878</v>
      </c>
      <c r="B562" s="5" t="s">
        <v>26</v>
      </c>
      <c r="C562" s="5" t="s">
        <v>45</v>
      </c>
      <c r="D562" s="5" t="s">
        <v>440</v>
      </c>
      <c r="E562" s="5" t="s">
        <v>235</v>
      </c>
      <c r="F562" s="5">
        <v>0.67</v>
      </c>
      <c r="G562" s="5" t="s">
        <v>16</v>
      </c>
      <c r="H562" s="5">
        <v>80</v>
      </c>
      <c r="I562" s="5">
        <v>1998</v>
      </c>
      <c r="J562" s="5">
        <v>82.1</v>
      </c>
      <c r="K562" s="5" t="s">
        <v>25</v>
      </c>
      <c r="L562" s="5">
        <v>0.49099999999999999</v>
      </c>
      <c r="M562" s="5" t="s">
        <v>18</v>
      </c>
      <c r="N562" s="5" t="s">
        <v>19</v>
      </c>
      <c r="O562" s="5" t="s">
        <v>19</v>
      </c>
    </row>
    <row r="563" spans="1:15" ht="14.1" customHeight="1">
      <c r="A563" s="5">
        <v>17879</v>
      </c>
      <c r="B563" s="5" t="s">
        <v>26</v>
      </c>
      <c r="C563" s="5" t="s">
        <v>45</v>
      </c>
      <c r="D563" s="5" t="s">
        <v>440</v>
      </c>
      <c r="E563" s="5" t="s">
        <v>235</v>
      </c>
      <c r="F563" s="5">
        <v>422.45</v>
      </c>
      <c r="G563" s="5" t="s">
        <v>20</v>
      </c>
      <c r="H563" s="5">
        <v>100</v>
      </c>
      <c r="I563" s="5">
        <v>2001</v>
      </c>
      <c r="J563" s="5">
        <v>68.900000000000006</v>
      </c>
      <c r="K563" s="5" t="s">
        <v>18</v>
      </c>
      <c r="L563" s="5">
        <v>0.76100000000000001</v>
      </c>
      <c r="M563" s="5" t="s">
        <v>21</v>
      </c>
      <c r="N563" s="5" t="s">
        <v>19</v>
      </c>
      <c r="O563" s="5" t="s">
        <v>19</v>
      </c>
    </row>
    <row r="564" spans="1:15" ht="14.1" customHeight="1">
      <c r="A564" s="5">
        <v>17886</v>
      </c>
      <c r="B564" s="5" t="s">
        <v>26</v>
      </c>
      <c r="C564" s="5" t="s">
        <v>45</v>
      </c>
      <c r="D564" s="5" t="s">
        <v>440</v>
      </c>
      <c r="E564" s="5" t="s">
        <v>235</v>
      </c>
      <c r="F564" s="5">
        <v>38.020000000000003</v>
      </c>
      <c r="G564" s="5" t="s">
        <v>20</v>
      </c>
      <c r="H564" s="5">
        <v>200</v>
      </c>
      <c r="I564" s="5">
        <v>1998</v>
      </c>
      <c r="J564" s="5">
        <v>64.400000000000006</v>
      </c>
      <c r="K564" s="5" t="s">
        <v>18</v>
      </c>
      <c r="L564" s="5">
        <v>0.66200000000000003</v>
      </c>
      <c r="M564" s="5" t="s">
        <v>21</v>
      </c>
      <c r="N564" s="5" t="s">
        <v>19</v>
      </c>
      <c r="O564" s="5" t="s">
        <v>19</v>
      </c>
    </row>
    <row r="565" spans="1:15" ht="14.1" customHeight="1">
      <c r="A565" s="5">
        <v>17960</v>
      </c>
      <c r="B565" s="5" t="s">
        <v>26</v>
      </c>
      <c r="C565" s="5" t="s">
        <v>45</v>
      </c>
      <c r="D565" s="5" t="s">
        <v>440</v>
      </c>
      <c r="E565" s="5" t="s">
        <v>235</v>
      </c>
      <c r="F565" s="5">
        <v>0.36</v>
      </c>
      <c r="G565" s="5" t="s">
        <v>20</v>
      </c>
      <c r="H565" s="5">
        <v>400</v>
      </c>
      <c r="I565" s="5">
        <v>1998</v>
      </c>
      <c r="J565" s="5">
        <v>70</v>
      </c>
      <c r="K565" s="5" t="s">
        <v>18</v>
      </c>
      <c r="L565" s="5">
        <v>0.69799999999999995</v>
      </c>
      <c r="M565" s="5" t="s">
        <v>21</v>
      </c>
      <c r="N565" s="5" t="s">
        <v>19</v>
      </c>
      <c r="O565" s="5" t="s">
        <v>19</v>
      </c>
    </row>
    <row r="566" spans="1:15" ht="14.1" customHeight="1">
      <c r="A566" s="5">
        <v>17961</v>
      </c>
      <c r="B566" s="5" t="s">
        <v>26</v>
      </c>
      <c r="C566" s="5" t="s">
        <v>45</v>
      </c>
      <c r="D566" s="5" t="s">
        <v>440</v>
      </c>
      <c r="E566" s="5" t="s">
        <v>235</v>
      </c>
      <c r="F566" s="5">
        <v>49.83</v>
      </c>
      <c r="G566" s="5" t="s">
        <v>22</v>
      </c>
      <c r="H566" s="5">
        <v>50</v>
      </c>
      <c r="I566" s="5">
        <v>1998</v>
      </c>
      <c r="J566" s="5">
        <v>74.7</v>
      </c>
      <c r="K566" s="5" t="s">
        <v>17</v>
      </c>
      <c r="L566" s="5">
        <v>0.501</v>
      </c>
      <c r="M566" s="5" t="s">
        <v>18</v>
      </c>
      <c r="N566" s="5" t="s">
        <v>19</v>
      </c>
      <c r="O566" s="5" t="s">
        <v>19</v>
      </c>
    </row>
    <row r="567" spans="1:15" ht="14.1" customHeight="1">
      <c r="A567" s="5">
        <v>17982</v>
      </c>
      <c r="B567" s="5" t="s">
        <v>26</v>
      </c>
      <c r="C567" s="5" t="s">
        <v>45</v>
      </c>
      <c r="D567" s="5" t="s">
        <v>440</v>
      </c>
      <c r="E567" s="5" t="s">
        <v>235</v>
      </c>
      <c r="F567" s="5">
        <v>2.2599999999999998</v>
      </c>
      <c r="G567" s="5" t="s">
        <v>23</v>
      </c>
      <c r="H567" s="5">
        <v>80</v>
      </c>
      <c r="I567" s="5">
        <v>1999</v>
      </c>
      <c r="J567" s="5">
        <v>67.8</v>
      </c>
      <c r="K567" s="5" t="s">
        <v>18</v>
      </c>
      <c r="L567" s="5">
        <v>0.71299999999999997</v>
      </c>
      <c r="M567" s="5" t="s">
        <v>21</v>
      </c>
      <c r="N567" s="5" t="s">
        <v>19</v>
      </c>
      <c r="O567" s="5" t="s">
        <v>19</v>
      </c>
    </row>
    <row r="568" spans="1:15" ht="14.1" customHeight="1">
      <c r="A568" s="5">
        <v>18012</v>
      </c>
      <c r="B568" s="5" t="s">
        <v>26</v>
      </c>
      <c r="C568" s="5" t="s">
        <v>45</v>
      </c>
      <c r="D568" s="5" t="s">
        <v>440</v>
      </c>
      <c r="E568" s="5" t="s">
        <v>235</v>
      </c>
      <c r="F568" s="5">
        <v>1.72</v>
      </c>
      <c r="G568" s="5" t="s">
        <v>16</v>
      </c>
      <c r="H568" s="5">
        <v>80</v>
      </c>
      <c r="I568" s="5" t="s">
        <v>34</v>
      </c>
      <c r="J568" s="5">
        <v>82.4</v>
      </c>
      <c r="K568" s="5" t="s">
        <v>25</v>
      </c>
      <c r="L568" s="5">
        <v>0.38</v>
      </c>
      <c r="M568" s="5" t="s">
        <v>32</v>
      </c>
      <c r="N568" s="5" t="s">
        <v>19</v>
      </c>
      <c r="O568" s="5" t="s">
        <v>19</v>
      </c>
    </row>
    <row r="569" spans="1:15" ht="14.1" customHeight="1">
      <c r="A569" s="5">
        <v>18057</v>
      </c>
      <c r="B569" s="5" t="s">
        <v>26</v>
      </c>
      <c r="C569" s="5" t="s">
        <v>45</v>
      </c>
      <c r="D569" s="5" t="s">
        <v>440</v>
      </c>
      <c r="E569" s="5" t="s">
        <v>235</v>
      </c>
      <c r="F569" s="5">
        <v>30.71</v>
      </c>
      <c r="G569" s="5" t="s">
        <v>16</v>
      </c>
      <c r="H569" s="5">
        <v>100</v>
      </c>
      <c r="I569" s="5">
        <v>2001</v>
      </c>
      <c r="J569" s="5">
        <v>84.2</v>
      </c>
      <c r="K569" s="5" t="s">
        <v>25</v>
      </c>
      <c r="L569" s="5">
        <v>0.53600000000000003</v>
      </c>
      <c r="M569" s="5" t="s">
        <v>18</v>
      </c>
      <c r="N569" s="5" t="s">
        <v>19</v>
      </c>
      <c r="O569" s="5" t="s">
        <v>19</v>
      </c>
    </row>
    <row r="570" spans="1:15" ht="14.1" customHeight="1">
      <c r="A570" s="5">
        <v>18058</v>
      </c>
      <c r="B570" s="5" t="s">
        <v>26</v>
      </c>
      <c r="C570" s="5" t="s">
        <v>45</v>
      </c>
      <c r="D570" s="5" t="s">
        <v>440</v>
      </c>
      <c r="E570" s="5" t="s">
        <v>235</v>
      </c>
      <c r="F570" s="5">
        <v>0.62</v>
      </c>
      <c r="G570" s="5" t="s">
        <v>20</v>
      </c>
      <c r="H570" s="5">
        <v>80</v>
      </c>
      <c r="I570" s="5">
        <v>2001</v>
      </c>
      <c r="J570" s="5">
        <v>68.900000000000006</v>
      </c>
      <c r="K570" s="5" t="s">
        <v>18</v>
      </c>
      <c r="L570" s="5">
        <v>0.76100000000000001</v>
      </c>
      <c r="M570" s="5" t="s">
        <v>21</v>
      </c>
      <c r="N570" s="5" t="s">
        <v>19</v>
      </c>
      <c r="O570" s="5" t="s">
        <v>19</v>
      </c>
    </row>
    <row r="571" spans="1:15" ht="14.1" customHeight="1">
      <c r="A571" s="5">
        <v>18080</v>
      </c>
      <c r="B571" s="5" t="s">
        <v>26</v>
      </c>
      <c r="C571" s="5" t="s">
        <v>45</v>
      </c>
      <c r="D571" s="5" t="s">
        <v>440</v>
      </c>
      <c r="E571" s="5" t="s">
        <v>235</v>
      </c>
      <c r="F571" s="5">
        <v>0.93</v>
      </c>
      <c r="G571" s="5" t="s">
        <v>16</v>
      </c>
      <c r="H571" s="5">
        <v>100</v>
      </c>
      <c r="I571" s="5">
        <v>1998</v>
      </c>
      <c r="J571" s="5">
        <v>82.1</v>
      </c>
      <c r="K571" s="5" t="s">
        <v>25</v>
      </c>
      <c r="L571" s="5">
        <v>0.49099999999999999</v>
      </c>
      <c r="M571" s="5" t="s">
        <v>18</v>
      </c>
      <c r="N571" s="5" t="s">
        <v>19</v>
      </c>
      <c r="O571" s="5" t="s">
        <v>19</v>
      </c>
    </row>
    <row r="572" spans="1:15" ht="14.1" customHeight="1">
      <c r="A572" s="5">
        <v>18107</v>
      </c>
      <c r="B572" s="5" t="s">
        <v>26</v>
      </c>
      <c r="C572" s="5" t="s">
        <v>45</v>
      </c>
      <c r="D572" s="5" t="s">
        <v>440</v>
      </c>
      <c r="E572" s="5" t="s">
        <v>235</v>
      </c>
      <c r="F572" s="5">
        <v>83.84</v>
      </c>
      <c r="G572" s="5" t="s">
        <v>20</v>
      </c>
      <c r="H572" s="5">
        <v>100</v>
      </c>
      <c r="I572" s="5">
        <v>2001</v>
      </c>
      <c r="J572" s="5">
        <v>68.900000000000006</v>
      </c>
      <c r="K572" s="5" t="s">
        <v>18</v>
      </c>
      <c r="L572" s="5">
        <v>0.76100000000000001</v>
      </c>
      <c r="M572" s="5" t="s">
        <v>21</v>
      </c>
      <c r="N572" s="5" t="s">
        <v>19</v>
      </c>
      <c r="O572" s="5" t="s">
        <v>19</v>
      </c>
    </row>
    <row r="573" spans="1:15" ht="14.1" customHeight="1">
      <c r="A573" s="5">
        <v>18108</v>
      </c>
      <c r="B573" s="5" t="s">
        <v>26</v>
      </c>
      <c r="C573" s="5" t="s">
        <v>45</v>
      </c>
      <c r="D573" s="5" t="s">
        <v>440</v>
      </c>
      <c r="E573" s="5" t="s">
        <v>235</v>
      </c>
      <c r="F573" s="5">
        <v>21.47</v>
      </c>
      <c r="G573" s="5" t="s">
        <v>20</v>
      </c>
      <c r="H573" s="5">
        <v>80</v>
      </c>
      <c r="I573" s="5">
        <v>1998</v>
      </c>
      <c r="J573" s="5">
        <v>67.8</v>
      </c>
      <c r="K573" s="5" t="s">
        <v>18</v>
      </c>
      <c r="L573" s="5">
        <v>0.68600000000000005</v>
      </c>
      <c r="M573" s="5" t="s">
        <v>21</v>
      </c>
      <c r="N573" s="5" t="s">
        <v>19</v>
      </c>
      <c r="O573" s="5" t="s">
        <v>19</v>
      </c>
    </row>
    <row r="574" spans="1:15" ht="14.1" customHeight="1">
      <c r="A574" s="5">
        <v>18109</v>
      </c>
      <c r="B574" s="5" t="s">
        <v>26</v>
      </c>
      <c r="C574" s="5" t="s">
        <v>45</v>
      </c>
      <c r="D574" s="5" t="s">
        <v>440</v>
      </c>
      <c r="E574" s="5" t="s">
        <v>235</v>
      </c>
      <c r="F574" s="5">
        <v>42.39</v>
      </c>
      <c r="G574" s="5" t="s">
        <v>16</v>
      </c>
      <c r="H574" s="5">
        <v>100</v>
      </c>
      <c r="I574" s="5">
        <v>2006</v>
      </c>
      <c r="J574" s="5">
        <v>84.2</v>
      </c>
      <c r="K574" s="5" t="s">
        <v>25</v>
      </c>
      <c r="L574" s="5">
        <v>0.53600000000000003</v>
      </c>
      <c r="M574" s="5" t="s">
        <v>18</v>
      </c>
      <c r="N574" s="5" t="s">
        <v>19</v>
      </c>
      <c r="O574" s="5" t="s">
        <v>19</v>
      </c>
    </row>
    <row r="575" spans="1:15" ht="14.1" customHeight="1">
      <c r="A575" s="5">
        <v>18113</v>
      </c>
      <c r="B575" s="5" t="s">
        <v>26</v>
      </c>
      <c r="C575" s="5" t="s">
        <v>45</v>
      </c>
      <c r="D575" s="5" t="s">
        <v>440</v>
      </c>
      <c r="E575" s="5" t="s">
        <v>235</v>
      </c>
      <c r="F575" s="5">
        <v>32.659999999999997</v>
      </c>
      <c r="G575" s="5" t="s">
        <v>20</v>
      </c>
      <c r="H575" s="5">
        <v>80</v>
      </c>
      <c r="I575" s="5">
        <v>2001</v>
      </c>
      <c r="J575" s="5">
        <v>68.900000000000006</v>
      </c>
      <c r="K575" s="5" t="s">
        <v>18</v>
      </c>
      <c r="L575" s="5">
        <v>0.76100000000000001</v>
      </c>
      <c r="M575" s="5" t="s">
        <v>21</v>
      </c>
      <c r="N575" s="5" t="s">
        <v>19</v>
      </c>
      <c r="O575" s="5" t="s">
        <v>19</v>
      </c>
    </row>
    <row r="576" spans="1:15" ht="14.1" customHeight="1">
      <c r="A576" s="5">
        <v>18158</v>
      </c>
      <c r="B576" s="5" t="s">
        <v>26</v>
      </c>
      <c r="C576" s="5" t="s">
        <v>45</v>
      </c>
      <c r="D576" s="5" t="s">
        <v>440</v>
      </c>
      <c r="E576" s="5" t="s">
        <v>235</v>
      </c>
      <c r="F576" s="5">
        <v>31.67</v>
      </c>
      <c r="G576" s="5" t="s">
        <v>20</v>
      </c>
      <c r="H576" s="5">
        <v>80</v>
      </c>
      <c r="I576" s="5">
        <v>2005</v>
      </c>
      <c r="J576" s="5">
        <v>68.900000000000006</v>
      </c>
      <c r="K576" s="5" t="s">
        <v>18</v>
      </c>
      <c r="L576" s="5">
        <v>0.76100000000000001</v>
      </c>
      <c r="M576" s="5" t="s">
        <v>21</v>
      </c>
      <c r="N576" s="5" t="s">
        <v>19</v>
      </c>
      <c r="O576" s="5" t="s">
        <v>19</v>
      </c>
    </row>
    <row r="577" spans="1:15" ht="14.1" customHeight="1">
      <c r="A577" s="5">
        <v>18236</v>
      </c>
      <c r="B577" s="5" t="s">
        <v>26</v>
      </c>
      <c r="C577" s="5" t="s">
        <v>45</v>
      </c>
      <c r="D577" s="5" t="s">
        <v>440</v>
      </c>
      <c r="E577" s="5" t="s">
        <v>235</v>
      </c>
      <c r="F577" s="5">
        <v>34.53</v>
      </c>
      <c r="G577" s="5" t="s">
        <v>20</v>
      </c>
      <c r="H577" s="5">
        <v>80</v>
      </c>
      <c r="I577" s="5">
        <v>2001</v>
      </c>
      <c r="J577" s="5">
        <v>68.900000000000006</v>
      </c>
      <c r="K577" s="5" t="s">
        <v>18</v>
      </c>
      <c r="L577" s="5">
        <v>0.76100000000000001</v>
      </c>
      <c r="M577" s="5" t="s">
        <v>21</v>
      </c>
      <c r="N577" s="5" t="s">
        <v>19</v>
      </c>
      <c r="O577" s="5" t="s">
        <v>19</v>
      </c>
    </row>
    <row r="578" spans="1:15" ht="14.1" customHeight="1">
      <c r="A578" s="5">
        <v>18247</v>
      </c>
      <c r="B578" s="5" t="s">
        <v>26</v>
      </c>
      <c r="C578" s="5" t="s">
        <v>45</v>
      </c>
      <c r="D578" s="5" t="s">
        <v>440</v>
      </c>
      <c r="E578" s="5" t="s">
        <v>235</v>
      </c>
      <c r="F578" s="5">
        <v>57.21</v>
      </c>
      <c r="G578" s="5" t="s">
        <v>16</v>
      </c>
      <c r="H578" s="5">
        <v>100</v>
      </c>
      <c r="I578" s="5">
        <v>2001</v>
      </c>
      <c r="J578" s="5">
        <v>84.2</v>
      </c>
      <c r="K578" s="5" t="s">
        <v>25</v>
      </c>
      <c r="L578" s="5">
        <v>0.56599999999999995</v>
      </c>
      <c r="M578" s="5" t="s">
        <v>18</v>
      </c>
      <c r="N578" s="5" t="s">
        <v>19</v>
      </c>
      <c r="O578" s="5" t="s">
        <v>19</v>
      </c>
    </row>
    <row r="579" spans="1:15" ht="14.1" customHeight="1">
      <c r="A579" s="5">
        <v>18285</v>
      </c>
      <c r="B579" s="5" t="s">
        <v>26</v>
      </c>
      <c r="C579" s="5" t="s">
        <v>45</v>
      </c>
      <c r="D579" s="5" t="s">
        <v>440</v>
      </c>
      <c r="E579" s="5" t="s">
        <v>235</v>
      </c>
      <c r="F579" s="5">
        <v>34.28</v>
      </c>
      <c r="G579" s="5" t="s">
        <v>16</v>
      </c>
      <c r="H579" s="5">
        <v>50</v>
      </c>
      <c r="I579" s="5">
        <v>2001</v>
      </c>
      <c r="J579" s="5">
        <v>84.2</v>
      </c>
      <c r="K579" s="5" t="s">
        <v>25</v>
      </c>
      <c r="L579" s="5">
        <v>0.53600000000000003</v>
      </c>
      <c r="M579" s="5" t="s">
        <v>18</v>
      </c>
      <c r="N579" s="5" t="s">
        <v>19</v>
      </c>
      <c r="O579" s="5" t="s">
        <v>19</v>
      </c>
    </row>
    <row r="580" spans="1:15" ht="14.1" customHeight="1">
      <c r="A580" s="5">
        <v>18286</v>
      </c>
      <c r="B580" s="5" t="s">
        <v>26</v>
      </c>
      <c r="C580" s="5" t="s">
        <v>45</v>
      </c>
      <c r="D580" s="5" t="s">
        <v>440</v>
      </c>
      <c r="E580" s="5" t="s">
        <v>235</v>
      </c>
      <c r="F580" s="5">
        <v>136.99</v>
      </c>
      <c r="G580" s="5" t="s">
        <v>23</v>
      </c>
      <c r="H580" s="5">
        <v>100</v>
      </c>
      <c r="I580" s="5">
        <v>2001</v>
      </c>
      <c r="J580" s="5">
        <v>74.400000000000006</v>
      </c>
      <c r="K580" s="5" t="s">
        <v>17</v>
      </c>
      <c r="L580" s="5">
        <v>0.74299999999999999</v>
      </c>
      <c r="M580" s="5" t="s">
        <v>21</v>
      </c>
      <c r="N580" s="5" t="s">
        <v>19</v>
      </c>
      <c r="O580" s="5" t="s">
        <v>19</v>
      </c>
    </row>
    <row r="581" spans="1:15" ht="14.1" customHeight="1">
      <c r="A581" s="5">
        <v>18342</v>
      </c>
      <c r="B581" s="5" t="s">
        <v>26</v>
      </c>
      <c r="C581" s="5" t="s">
        <v>45</v>
      </c>
      <c r="D581" s="5" t="s">
        <v>440</v>
      </c>
      <c r="E581" s="5" t="s">
        <v>235</v>
      </c>
      <c r="F581" s="5">
        <v>36.82</v>
      </c>
      <c r="G581" s="5" t="s">
        <v>20</v>
      </c>
      <c r="H581" s="5">
        <v>80</v>
      </c>
      <c r="I581" s="5">
        <v>2001</v>
      </c>
      <c r="J581" s="5">
        <v>68.900000000000006</v>
      </c>
      <c r="K581" s="5" t="s">
        <v>18</v>
      </c>
      <c r="L581" s="5">
        <v>0.76100000000000001</v>
      </c>
      <c r="M581" s="5" t="s">
        <v>21</v>
      </c>
      <c r="N581" s="5" t="s">
        <v>19</v>
      </c>
      <c r="O581" s="5" t="s">
        <v>19</v>
      </c>
    </row>
    <row r="582" spans="1:15" ht="14.1" customHeight="1">
      <c r="A582" s="5">
        <v>18429</v>
      </c>
      <c r="B582" s="5" t="s">
        <v>26</v>
      </c>
      <c r="C582" s="5" t="s">
        <v>45</v>
      </c>
      <c r="D582" s="5" t="s">
        <v>440</v>
      </c>
      <c r="E582" s="5" t="s">
        <v>235</v>
      </c>
      <c r="F582" s="5">
        <v>57.67</v>
      </c>
      <c r="G582" s="5" t="s">
        <v>20</v>
      </c>
      <c r="H582" s="5">
        <v>80</v>
      </c>
      <c r="I582" s="5">
        <v>2001</v>
      </c>
      <c r="J582" s="5">
        <v>68.900000000000006</v>
      </c>
      <c r="K582" s="5" t="s">
        <v>18</v>
      </c>
      <c r="L582" s="5">
        <v>0.76100000000000001</v>
      </c>
      <c r="M582" s="5" t="s">
        <v>21</v>
      </c>
      <c r="N582" s="5" t="s">
        <v>19</v>
      </c>
      <c r="O582" s="5" t="s">
        <v>19</v>
      </c>
    </row>
    <row r="583" spans="1:15" ht="14.1" customHeight="1">
      <c r="A583" s="5">
        <v>18430</v>
      </c>
      <c r="B583" s="5" t="s">
        <v>26</v>
      </c>
      <c r="C583" s="5" t="s">
        <v>45</v>
      </c>
      <c r="D583" s="5" t="s">
        <v>440</v>
      </c>
      <c r="E583" s="5" t="s">
        <v>235</v>
      </c>
      <c r="F583" s="5">
        <v>0.28999999999999998</v>
      </c>
      <c r="G583" s="5" t="s">
        <v>20</v>
      </c>
      <c r="H583" s="5">
        <v>80</v>
      </c>
      <c r="I583" s="5">
        <v>1996</v>
      </c>
      <c r="J583" s="5">
        <v>67.8</v>
      </c>
      <c r="K583" s="5" t="s">
        <v>18</v>
      </c>
      <c r="L583" s="5">
        <v>0.68600000000000005</v>
      </c>
      <c r="M583" s="5" t="s">
        <v>21</v>
      </c>
      <c r="N583" s="5" t="s">
        <v>19</v>
      </c>
      <c r="O583" s="5" t="s">
        <v>19</v>
      </c>
    </row>
    <row r="584" spans="1:15" ht="14.1" customHeight="1">
      <c r="A584" s="5">
        <v>18431</v>
      </c>
      <c r="B584" s="5" t="s">
        <v>26</v>
      </c>
      <c r="C584" s="5" t="s">
        <v>45</v>
      </c>
      <c r="D584" s="5" t="s">
        <v>440</v>
      </c>
      <c r="E584" s="5" t="s">
        <v>235</v>
      </c>
      <c r="F584" s="5">
        <v>22.52</v>
      </c>
      <c r="G584" s="5" t="s">
        <v>20</v>
      </c>
      <c r="H584" s="5">
        <v>100</v>
      </c>
      <c r="I584" s="5">
        <v>2001</v>
      </c>
      <c r="J584" s="5">
        <v>68.900000000000006</v>
      </c>
      <c r="K584" s="5" t="s">
        <v>18</v>
      </c>
      <c r="L584" s="5">
        <v>0.76100000000000001</v>
      </c>
      <c r="M584" s="5" t="s">
        <v>21</v>
      </c>
      <c r="N584" s="5" t="s">
        <v>19</v>
      </c>
      <c r="O584" s="5" t="s">
        <v>19</v>
      </c>
    </row>
    <row r="585" spans="1:15" ht="14.1" customHeight="1">
      <c r="A585" s="5">
        <v>18506</v>
      </c>
      <c r="B585" s="5" t="s">
        <v>26</v>
      </c>
      <c r="C585" s="5" t="s">
        <v>45</v>
      </c>
      <c r="D585" s="5" t="s">
        <v>440</v>
      </c>
      <c r="E585" s="5" t="s">
        <v>235</v>
      </c>
      <c r="F585" s="5">
        <v>128.01</v>
      </c>
      <c r="G585" s="5" t="s">
        <v>16</v>
      </c>
      <c r="H585" s="5">
        <v>100</v>
      </c>
      <c r="I585" s="5">
        <v>2001</v>
      </c>
      <c r="J585" s="5">
        <v>84.2</v>
      </c>
      <c r="K585" s="5" t="s">
        <v>25</v>
      </c>
      <c r="L585" s="5">
        <v>0.56599999999999995</v>
      </c>
      <c r="M585" s="5" t="s">
        <v>18</v>
      </c>
      <c r="N585" s="5" t="s">
        <v>19</v>
      </c>
      <c r="O585" s="5" t="s">
        <v>19</v>
      </c>
    </row>
    <row r="586" spans="1:15" ht="14.1" customHeight="1">
      <c r="A586" s="5">
        <v>18510</v>
      </c>
      <c r="B586" s="5" t="s">
        <v>26</v>
      </c>
      <c r="C586" s="5" t="s">
        <v>45</v>
      </c>
      <c r="D586" s="5" t="s">
        <v>440</v>
      </c>
      <c r="E586" s="5" t="s">
        <v>235</v>
      </c>
      <c r="F586" s="5">
        <v>0.73</v>
      </c>
      <c r="G586" s="5" t="s">
        <v>20</v>
      </c>
      <c r="H586" s="5">
        <v>400</v>
      </c>
      <c r="I586" s="5" t="s">
        <v>34</v>
      </c>
      <c r="J586" s="5">
        <v>69.400000000000006</v>
      </c>
      <c r="K586" s="5" t="s">
        <v>18</v>
      </c>
      <c r="L586" s="5">
        <v>0.67600000000000005</v>
      </c>
      <c r="M586" s="5" t="s">
        <v>21</v>
      </c>
      <c r="N586" s="5" t="s">
        <v>19</v>
      </c>
      <c r="O586" s="5" t="s">
        <v>19</v>
      </c>
    </row>
    <row r="587" spans="1:15" ht="14.1" customHeight="1">
      <c r="A587" s="5">
        <v>18511</v>
      </c>
      <c r="B587" s="5" t="s">
        <v>26</v>
      </c>
      <c r="C587" s="5" t="s">
        <v>45</v>
      </c>
      <c r="D587" s="5" t="s">
        <v>440</v>
      </c>
      <c r="E587" s="5" t="s">
        <v>235</v>
      </c>
      <c r="F587" s="5">
        <v>64.22</v>
      </c>
      <c r="G587" s="5" t="s">
        <v>16</v>
      </c>
      <c r="H587" s="5">
        <v>100</v>
      </c>
      <c r="I587" s="5">
        <v>2003</v>
      </c>
      <c r="J587" s="5">
        <v>84.2</v>
      </c>
      <c r="K587" s="5" t="s">
        <v>25</v>
      </c>
      <c r="L587" s="5">
        <v>0.56599999999999995</v>
      </c>
      <c r="M587" s="5" t="s">
        <v>18</v>
      </c>
      <c r="N587" s="5" t="s">
        <v>19</v>
      </c>
      <c r="O587" s="5" t="s">
        <v>19</v>
      </c>
    </row>
    <row r="588" spans="1:15" ht="14.1" customHeight="1">
      <c r="A588" s="5">
        <v>18536</v>
      </c>
      <c r="B588" s="5" t="s">
        <v>26</v>
      </c>
      <c r="C588" s="5" t="s">
        <v>45</v>
      </c>
      <c r="D588" s="5" t="s">
        <v>440</v>
      </c>
      <c r="E588" s="5" t="s">
        <v>235</v>
      </c>
      <c r="F588" s="5">
        <v>11.57</v>
      </c>
      <c r="G588" s="5" t="s">
        <v>20</v>
      </c>
      <c r="H588" s="5">
        <v>80</v>
      </c>
      <c r="I588" s="5">
        <v>2001</v>
      </c>
      <c r="J588" s="5">
        <v>68.900000000000006</v>
      </c>
      <c r="K588" s="5" t="s">
        <v>18</v>
      </c>
      <c r="L588" s="5">
        <v>0.76100000000000001</v>
      </c>
      <c r="M588" s="5" t="s">
        <v>21</v>
      </c>
      <c r="N588" s="5" t="s">
        <v>19</v>
      </c>
      <c r="O588" s="5" t="s">
        <v>19</v>
      </c>
    </row>
    <row r="589" spans="1:15" ht="14.1" customHeight="1">
      <c r="A589" s="5">
        <v>18537</v>
      </c>
      <c r="B589" s="5" t="s">
        <v>26</v>
      </c>
      <c r="C589" s="5" t="s">
        <v>45</v>
      </c>
      <c r="D589" s="5" t="s">
        <v>440</v>
      </c>
      <c r="E589" s="5" t="s">
        <v>235</v>
      </c>
      <c r="F589" s="5">
        <v>20.91</v>
      </c>
      <c r="G589" s="5" t="s">
        <v>20</v>
      </c>
      <c r="H589" s="5">
        <v>80</v>
      </c>
      <c r="I589" s="5">
        <v>2001</v>
      </c>
      <c r="J589" s="5">
        <v>68.900000000000006</v>
      </c>
      <c r="K589" s="5" t="s">
        <v>18</v>
      </c>
      <c r="L589" s="5">
        <v>0.76100000000000001</v>
      </c>
      <c r="M589" s="5" t="s">
        <v>21</v>
      </c>
      <c r="N589" s="5" t="s">
        <v>19</v>
      </c>
      <c r="O589" s="5" t="s">
        <v>19</v>
      </c>
    </row>
    <row r="590" spans="1:15" ht="14.1" customHeight="1">
      <c r="A590" s="5">
        <v>18540</v>
      </c>
      <c r="B590" s="5" t="s">
        <v>26</v>
      </c>
      <c r="C590" s="5" t="s">
        <v>45</v>
      </c>
      <c r="D590" s="5" t="s">
        <v>440</v>
      </c>
      <c r="E590" s="5" t="s">
        <v>235</v>
      </c>
      <c r="F590" s="5">
        <v>0.75</v>
      </c>
      <c r="G590" s="5" t="s">
        <v>20</v>
      </c>
      <c r="H590" s="5">
        <v>150</v>
      </c>
      <c r="I590" s="5">
        <v>2001</v>
      </c>
      <c r="J590" s="5">
        <v>68.900000000000006</v>
      </c>
      <c r="K590" s="5" t="s">
        <v>18</v>
      </c>
      <c r="L590" s="5">
        <v>0.76700000000000002</v>
      </c>
      <c r="M590" s="5" t="s">
        <v>21</v>
      </c>
      <c r="N590" s="5" t="s">
        <v>19</v>
      </c>
      <c r="O590" s="5" t="s">
        <v>19</v>
      </c>
    </row>
    <row r="591" spans="1:15" ht="14.1" customHeight="1">
      <c r="A591" s="5">
        <v>18541</v>
      </c>
      <c r="B591" s="5" t="s">
        <v>26</v>
      </c>
      <c r="C591" s="5" t="s">
        <v>45</v>
      </c>
      <c r="D591" s="5" t="s">
        <v>440</v>
      </c>
      <c r="E591" s="5" t="s">
        <v>235</v>
      </c>
      <c r="F591" s="5">
        <v>9.2899999999999991</v>
      </c>
      <c r="G591" s="5" t="s">
        <v>20</v>
      </c>
      <c r="H591" s="5">
        <v>80</v>
      </c>
      <c r="I591" s="5">
        <v>2001</v>
      </c>
      <c r="J591" s="5">
        <v>68.900000000000006</v>
      </c>
      <c r="K591" s="5" t="s">
        <v>18</v>
      </c>
      <c r="L591" s="5">
        <v>0.76100000000000001</v>
      </c>
      <c r="M591" s="5" t="s">
        <v>21</v>
      </c>
      <c r="N591" s="5" t="s">
        <v>19</v>
      </c>
      <c r="O591" s="5" t="s">
        <v>19</v>
      </c>
    </row>
    <row r="592" spans="1:15" ht="14.1" customHeight="1">
      <c r="A592" s="5">
        <v>18542</v>
      </c>
      <c r="B592" s="5" t="s">
        <v>26</v>
      </c>
      <c r="C592" s="5" t="s">
        <v>45</v>
      </c>
      <c r="D592" s="5" t="s">
        <v>440</v>
      </c>
      <c r="E592" s="5" t="s">
        <v>235</v>
      </c>
      <c r="F592" s="5">
        <v>3.44</v>
      </c>
      <c r="G592" s="5" t="s">
        <v>20</v>
      </c>
      <c r="H592" s="5">
        <v>80</v>
      </c>
      <c r="I592" s="5">
        <v>2001</v>
      </c>
      <c r="J592" s="5">
        <v>68.900000000000006</v>
      </c>
      <c r="K592" s="5" t="s">
        <v>18</v>
      </c>
      <c r="L592" s="5">
        <v>0.76100000000000001</v>
      </c>
      <c r="M592" s="5" t="s">
        <v>21</v>
      </c>
      <c r="N592" s="5" t="s">
        <v>19</v>
      </c>
      <c r="O592" s="5" t="s">
        <v>19</v>
      </c>
    </row>
    <row r="593" spans="1:15" ht="14.1" customHeight="1">
      <c r="A593" s="5">
        <v>18543</v>
      </c>
      <c r="B593" s="5" t="s">
        <v>26</v>
      </c>
      <c r="C593" s="5" t="s">
        <v>45</v>
      </c>
      <c r="D593" s="5" t="s">
        <v>440</v>
      </c>
      <c r="E593" s="5" t="s">
        <v>235</v>
      </c>
      <c r="F593" s="5">
        <v>18.95</v>
      </c>
      <c r="G593" s="5" t="s">
        <v>20</v>
      </c>
      <c r="H593" s="5">
        <v>80</v>
      </c>
      <c r="I593" s="5">
        <v>2001</v>
      </c>
      <c r="J593" s="5">
        <v>68.900000000000006</v>
      </c>
      <c r="K593" s="5" t="s">
        <v>18</v>
      </c>
      <c r="L593" s="5">
        <v>0.76100000000000001</v>
      </c>
      <c r="M593" s="5" t="s">
        <v>21</v>
      </c>
      <c r="N593" s="5" t="s">
        <v>19</v>
      </c>
      <c r="O593" s="5" t="s">
        <v>19</v>
      </c>
    </row>
    <row r="594" spans="1:15" ht="14.1" customHeight="1">
      <c r="A594" s="5">
        <v>18583</v>
      </c>
      <c r="B594" s="5" t="s">
        <v>26</v>
      </c>
      <c r="C594" s="5" t="s">
        <v>45</v>
      </c>
      <c r="D594" s="5" t="s">
        <v>440</v>
      </c>
      <c r="E594" s="5" t="s">
        <v>235</v>
      </c>
      <c r="F594" s="5">
        <v>222.88</v>
      </c>
      <c r="G594" s="5" t="s">
        <v>20</v>
      </c>
      <c r="H594" s="5">
        <v>400</v>
      </c>
      <c r="I594" s="5">
        <v>1998</v>
      </c>
      <c r="J594" s="5">
        <v>70</v>
      </c>
      <c r="K594" s="5" t="s">
        <v>18</v>
      </c>
      <c r="L594" s="5">
        <v>0.69799999999999995</v>
      </c>
      <c r="M594" s="5" t="s">
        <v>21</v>
      </c>
      <c r="N594" s="5" t="s">
        <v>19</v>
      </c>
      <c r="O594" s="5" t="s">
        <v>19</v>
      </c>
    </row>
    <row r="595" spans="1:15" ht="14.1" customHeight="1">
      <c r="A595" s="5">
        <v>18584</v>
      </c>
      <c r="B595" s="5" t="s">
        <v>26</v>
      </c>
      <c r="C595" s="5" t="s">
        <v>45</v>
      </c>
      <c r="D595" s="5" t="s">
        <v>440</v>
      </c>
      <c r="E595" s="5" t="s">
        <v>235</v>
      </c>
      <c r="F595" s="5">
        <v>134.35</v>
      </c>
      <c r="G595" s="5" t="s">
        <v>22</v>
      </c>
      <c r="H595" s="5">
        <v>50</v>
      </c>
      <c r="I595" s="5">
        <v>1998</v>
      </c>
      <c r="J595" s="5">
        <v>74.7</v>
      </c>
      <c r="K595" s="5" t="s">
        <v>17</v>
      </c>
      <c r="L595" s="5">
        <v>0.501</v>
      </c>
      <c r="M595" s="5" t="s">
        <v>18</v>
      </c>
      <c r="N595" s="5" t="s">
        <v>19</v>
      </c>
      <c r="O595" s="5" t="s">
        <v>19</v>
      </c>
    </row>
    <row r="596" spans="1:15" ht="14.1" customHeight="1">
      <c r="A596" s="5">
        <v>18659</v>
      </c>
      <c r="B596" s="5" t="s">
        <v>26</v>
      </c>
      <c r="C596" s="5" t="s">
        <v>45</v>
      </c>
      <c r="D596" s="5" t="s">
        <v>440</v>
      </c>
      <c r="E596" s="5" t="s">
        <v>235</v>
      </c>
      <c r="F596" s="5">
        <v>3.36</v>
      </c>
      <c r="G596" s="5" t="s">
        <v>20</v>
      </c>
      <c r="H596" s="5">
        <v>250</v>
      </c>
      <c r="I596" s="5">
        <v>2001</v>
      </c>
      <c r="J596" s="5">
        <v>68.900000000000006</v>
      </c>
      <c r="K596" s="5" t="s">
        <v>18</v>
      </c>
      <c r="L596" s="5">
        <v>0.76700000000000002</v>
      </c>
      <c r="M596" s="5" t="s">
        <v>21</v>
      </c>
      <c r="N596" s="5" t="s">
        <v>19</v>
      </c>
      <c r="O596" s="5" t="s">
        <v>19</v>
      </c>
    </row>
    <row r="597" spans="1:15" ht="14.1" customHeight="1">
      <c r="A597" s="5">
        <v>18688</v>
      </c>
      <c r="B597" s="5" t="s">
        <v>26</v>
      </c>
      <c r="C597" s="5" t="s">
        <v>45</v>
      </c>
      <c r="D597" s="5" t="s">
        <v>440</v>
      </c>
      <c r="E597" s="5" t="s">
        <v>235</v>
      </c>
      <c r="F597" s="5">
        <v>0.54</v>
      </c>
      <c r="G597" s="5" t="s">
        <v>20</v>
      </c>
      <c r="H597" s="5">
        <v>300</v>
      </c>
      <c r="I597" s="5">
        <v>2002</v>
      </c>
      <c r="J597" s="5">
        <v>68.900000000000006</v>
      </c>
      <c r="K597" s="5" t="s">
        <v>18</v>
      </c>
      <c r="L597" s="5">
        <v>0.76700000000000002</v>
      </c>
      <c r="M597" s="5" t="s">
        <v>21</v>
      </c>
      <c r="N597" s="5" t="s">
        <v>19</v>
      </c>
      <c r="O597" s="5" t="s">
        <v>19</v>
      </c>
    </row>
    <row r="598" spans="1:15" ht="14.1" customHeight="1">
      <c r="A598" s="5">
        <v>18711</v>
      </c>
      <c r="B598" s="5" t="s">
        <v>26</v>
      </c>
      <c r="C598" s="5" t="s">
        <v>45</v>
      </c>
      <c r="D598" s="5" t="s">
        <v>440</v>
      </c>
      <c r="E598" s="5" t="s">
        <v>235</v>
      </c>
      <c r="F598" s="5">
        <v>0.27</v>
      </c>
      <c r="G598" s="5" t="s">
        <v>23</v>
      </c>
      <c r="H598" s="5">
        <v>200</v>
      </c>
      <c r="I598" s="5">
        <v>1998</v>
      </c>
      <c r="J598" s="5">
        <v>73.3</v>
      </c>
      <c r="K598" s="5" t="s">
        <v>17</v>
      </c>
      <c r="L598" s="5">
        <v>0.67400000000000004</v>
      </c>
      <c r="M598" s="5" t="s">
        <v>21</v>
      </c>
      <c r="N598" s="5" t="s">
        <v>19</v>
      </c>
      <c r="O598" s="5" t="s">
        <v>19</v>
      </c>
    </row>
    <row r="599" spans="1:15" ht="14.1" customHeight="1">
      <c r="A599" s="5">
        <v>18712</v>
      </c>
      <c r="B599" s="5" t="s">
        <v>26</v>
      </c>
      <c r="C599" s="5" t="s">
        <v>45</v>
      </c>
      <c r="D599" s="5" t="s">
        <v>440</v>
      </c>
      <c r="E599" s="5" t="s">
        <v>235</v>
      </c>
      <c r="F599" s="5">
        <v>0.48</v>
      </c>
      <c r="G599" s="5" t="s">
        <v>20</v>
      </c>
      <c r="H599" s="5">
        <v>250</v>
      </c>
      <c r="I599" s="5" t="s">
        <v>34</v>
      </c>
      <c r="J599" s="5">
        <v>67.099999999999994</v>
      </c>
      <c r="K599" s="5" t="s">
        <v>18</v>
      </c>
      <c r="L599" s="5">
        <v>0.66700000000000004</v>
      </c>
      <c r="M599" s="5" t="s">
        <v>21</v>
      </c>
      <c r="N599" s="5" t="s">
        <v>19</v>
      </c>
      <c r="O599" s="5" t="s">
        <v>19</v>
      </c>
    </row>
    <row r="600" spans="1:15" ht="14.1" customHeight="1">
      <c r="A600" s="5">
        <v>18737</v>
      </c>
      <c r="B600" s="5" t="s">
        <v>26</v>
      </c>
      <c r="C600" s="5" t="s">
        <v>45</v>
      </c>
      <c r="D600" s="5" t="s">
        <v>440</v>
      </c>
      <c r="E600" s="5" t="s">
        <v>235</v>
      </c>
      <c r="F600" s="5">
        <v>0.31</v>
      </c>
      <c r="G600" s="5" t="s">
        <v>20</v>
      </c>
      <c r="H600" s="5">
        <v>100</v>
      </c>
      <c r="I600" s="5">
        <v>2001</v>
      </c>
      <c r="J600" s="5">
        <v>68.900000000000006</v>
      </c>
      <c r="K600" s="5" t="s">
        <v>18</v>
      </c>
      <c r="L600" s="5">
        <v>0.76100000000000001</v>
      </c>
      <c r="M600" s="5" t="s">
        <v>21</v>
      </c>
      <c r="N600" s="5" t="s">
        <v>19</v>
      </c>
      <c r="O600" s="5" t="s">
        <v>19</v>
      </c>
    </row>
    <row r="601" spans="1:15" ht="14.1" customHeight="1">
      <c r="A601" s="5">
        <v>18785</v>
      </c>
      <c r="B601" s="5" t="s">
        <v>26</v>
      </c>
      <c r="C601" s="5" t="s">
        <v>45</v>
      </c>
      <c r="D601" s="5" t="s">
        <v>440</v>
      </c>
      <c r="E601" s="5" t="s">
        <v>235</v>
      </c>
      <c r="F601" s="5">
        <v>35.700000000000003</v>
      </c>
      <c r="G601" s="5" t="s">
        <v>20</v>
      </c>
      <c r="H601" s="5">
        <v>80</v>
      </c>
      <c r="I601" s="5">
        <v>1996</v>
      </c>
      <c r="J601" s="5">
        <v>67.8</v>
      </c>
      <c r="K601" s="5" t="s">
        <v>18</v>
      </c>
      <c r="L601" s="5">
        <v>0.68600000000000005</v>
      </c>
      <c r="M601" s="5" t="s">
        <v>21</v>
      </c>
      <c r="N601" s="5" t="s">
        <v>19</v>
      </c>
      <c r="O601" s="5" t="s">
        <v>19</v>
      </c>
    </row>
    <row r="602" spans="1:15" ht="14.1" customHeight="1">
      <c r="A602" s="5">
        <v>18810</v>
      </c>
      <c r="B602" s="5" t="s">
        <v>26</v>
      </c>
      <c r="C602" s="5" t="s">
        <v>45</v>
      </c>
      <c r="D602" s="5" t="s">
        <v>440</v>
      </c>
      <c r="E602" s="5" t="s">
        <v>235</v>
      </c>
      <c r="F602" s="5">
        <v>0.95</v>
      </c>
      <c r="G602" s="5" t="s">
        <v>22</v>
      </c>
      <c r="H602" s="5">
        <v>100</v>
      </c>
      <c r="I602" s="5">
        <v>1998</v>
      </c>
      <c r="J602" s="5">
        <v>74.7</v>
      </c>
      <c r="K602" s="5" t="s">
        <v>17</v>
      </c>
      <c r="L602" s="5">
        <v>0.501</v>
      </c>
      <c r="M602" s="5" t="s">
        <v>18</v>
      </c>
      <c r="N602" s="5" t="s">
        <v>19</v>
      </c>
      <c r="O602" s="5" t="s">
        <v>19</v>
      </c>
    </row>
    <row r="603" spans="1:15" ht="14.1" customHeight="1">
      <c r="A603" s="5">
        <v>18872</v>
      </c>
      <c r="B603" s="5" t="s">
        <v>26</v>
      </c>
      <c r="C603" s="5" t="s">
        <v>45</v>
      </c>
      <c r="D603" s="5" t="s">
        <v>440</v>
      </c>
      <c r="E603" s="5" t="s">
        <v>235</v>
      </c>
      <c r="F603" s="5">
        <v>3.72</v>
      </c>
      <c r="G603" s="5" t="s">
        <v>20</v>
      </c>
      <c r="H603" s="5">
        <v>150</v>
      </c>
      <c r="I603" s="5">
        <v>2001</v>
      </c>
      <c r="J603" s="5">
        <v>68.900000000000006</v>
      </c>
      <c r="K603" s="5" t="s">
        <v>18</v>
      </c>
      <c r="L603" s="5">
        <v>0.76700000000000002</v>
      </c>
      <c r="M603" s="5" t="s">
        <v>21</v>
      </c>
      <c r="N603" s="5" t="s">
        <v>19</v>
      </c>
      <c r="O603" s="5" t="s">
        <v>19</v>
      </c>
    </row>
    <row r="604" spans="1:15" ht="14.1" customHeight="1">
      <c r="A604" s="5">
        <v>18873</v>
      </c>
      <c r="B604" s="5" t="s">
        <v>26</v>
      </c>
      <c r="C604" s="5" t="s">
        <v>45</v>
      </c>
      <c r="D604" s="5" t="s">
        <v>440</v>
      </c>
      <c r="E604" s="5" t="s">
        <v>235</v>
      </c>
      <c r="F604" s="5">
        <v>32.44</v>
      </c>
      <c r="G604" s="5" t="s">
        <v>20</v>
      </c>
      <c r="H604" s="5">
        <v>150</v>
      </c>
      <c r="I604" s="5">
        <v>2001</v>
      </c>
      <c r="J604" s="5">
        <v>68.900000000000006</v>
      </c>
      <c r="K604" s="5" t="s">
        <v>18</v>
      </c>
      <c r="L604" s="5">
        <v>0.76700000000000002</v>
      </c>
      <c r="M604" s="5" t="s">
        <v>21</v>
      </c>
      <c r="N604" s="5" t="s">
        <v>19</v>
      </c>
      <c r="O604" s="5" t="s">
        <v>19</v>
      </c>
    </row>
    <row r="605" spans="1:15" ht="14.1" customHeight="1">
      <c r="A605" s="5">
        <v>18874</v>
      </c>
      <c r="B605" s="5" t="s">
        <v>26</v>
      </c>
      <c r="C605" s="5" t="s">
        <v>45</v>
      </c>
      <c r="D605" s="5" t="s">
        <v>440</v>
      </c>
      <c r="E605" s="5" t="s">
        <v>235</v>
      </c>
      <c r="F605" s="5">
        <v>26.39</v>
      </c>
      <c r="G605" s="5" t="s">
        <v>20</v>
      </c>
      <c r="H605" s="5">
        <v>150</v>
      </c>
      <c r="I605" s="5">
        <v>2001</v>
      </c>
      <c r="J605" s="5">
        <v>68.900000000000006</v>
      </c>
      <c r="K605" s="5" t="s">
        <v>18</v>
      </c>
      <c r="L605" s="5">
        <v>0.76700000000000002</v>
      </c>
      <c r="M605" s="5" t="s">
        <v>21</v>
      </c>
      <c r="N605" s="5" t="s">
        <v>19</v>
      </c>
      <c r="O605" s="5" t="s">
        <v>19</v>
      </c>
    </row>
    <row r="606" spans="1:15" ht="14.1" customHeight="1">
      <c r="A606" s="5">
        <v>18875</v>
      </c>
      <c r="B606" s="5" t="s">
        <v>26</v>
      </c>
      <c r="C606" s="5" t="s">
        <v>45</v>
      </c>
      <c r="D606" s="5" t="s">
        <v>440</v>
      </c>
      <c r="E606" s="5" t="s">
        <v>235</v>
      </c>
      <c r="F606" s="5">
        <v>9.14</v>
      </c>
      <c r="G606" s="5" t="s">
        <v>20</v>
      </c>
      <c r="H606" s="5">
        <v>150</v>
      </c>
      <c r="I606" s="5">
        <v>2001</v>
      </c>
      <c r="J606" s="5">
        <v>68.900000000000006</v>
      </c>
      <c r="K606" s="5" t="s">
        <v>18</v>
      </c>
      <c r="L606" s="5">
        <v>0.76700000000000002</v>
      </c>
      <c r="M606" s="5" t="s">
        <v>21</v>
      </c>
      <c r="N606" s="5" t="s">
        <v>19</v>
      </c>
      <c r="O606" s="5" t="s">
        <v>19</v>
      </c>
    </row>
    <row r="607" spans="1:15" ht="14.1" customHeight="1">
      <c r="A607" s="5">
        <v>18876</v>
      </c>
      <c r="B607" s="5" t="s">
        <v>26</v>
      </c>
      <c r="C607" s="5" t="s">
        <v>45</v>
      </c>
      <c r="D607" s="5" t="s">
        <v>440</v>
      </c>
      <c r="E607" s="5" t="s">
        <v>235</v>
      </c>
      <c r="F607" s="5">
        <v>2.41</v>
      </c>
      <c r="G607" s="5" t="s">
        <v>20</v>
      </c>
      <c r="H607" s="5">
        <v>150</v>
      </c>
      <c r="I607" s="5">
        <v>2001</v>
      </c>
      <c r="J607" s="5">
        <v>68.900000000000006</v>
      </c>
      <c r="K607" s="5" t="s">
        <v>18</v>
      </c>
      <c r="L607" s="5">
        <v>0.76700000000000002</v>
      </c>
      <c r="M607" s="5" t="s">
        <v>21</v>
      </c>
      <c r="N607" s="5" t="s">
        <v>19</v>
      </c>
      <c r="O607" s="5" t="s">
        <v>19</v>
      </c>
    </row>
    <row r="608" spans="1:15" ht="14.1" customHeight="1">
      <c r="A608" s="5">
        <v>18877</v>
      </c>
      <c r="B608" s="5" t="s">
        <v>26</v>
      </c>
      <c r="C608" s="5" t="s">
        <v>45</v>
      </c>
      <c r="D608" s="5" t="s">
        <v>440</v>
      </c>
      <c r="E608" s="5" t="s">
        <v>235</v>
      </c>
      <c r="F608" s="5">
        <v>3.31</v>
      </c>
      <c r="G608" s="5" t="s">
        <v>20</v>
      </c>
      <c r="H608" s="5">
        <v>100</v>
      </c>
      <c r="I608" s="5">
        <v>2001</v>
      </c>
      <c r="J608" s="5">
        <v>68.900000000000006</v>
      </c>
      <c r="K608" s="5" t="s">
        <v>18</v>
      </c>
      <c r="L608" s="5">
        <v>0.76100000000000001</v>
      </c>
      <c r="M608" s="5" t="s">
        <v>21</v>
      </c>
      <c r="N608" s="5" t="s">
        <v>19</v>
      </c>
      <c r="O608" s="5" t="s">
        <v>19</v>
      </c>
    </row>
    <row r="609" spans="1:15" ht="14.1" customHeight="1">
      <c r="A609" s="5">
        <v>18894</v>
      </c>
      <c r="B609" s="5" t="s">
        <v>26</v>
      </c>
      <c r="C609" s="5" t="s">
        <v>45</v>
      </c>
      <c r="D609" s="5" t="s">
        <v>440</v>
      </c>
      <c r="E609" s="5" t="s">
        <v>235</v>
      </c>
      <c r="F609" s="5">
        <v>29.52</v>
      </c>
      <c r="G609" s="5" t="s">
        <v>16</v>
      </c>
      <c r="H609" s="5">
        <v>75</v>
      </c>
      <c r="I609" s="5">
        <v>2000</v>
      </c>
      <c r="J609" s="5">
        <v>84.2</v>
      </c>
      <c r="K609" s="5" t="s">
        <v>25</v>
      </c>
      <c r="L609" s="5">
        <v>0.53600000000000003</v>
      </c>
      <c r="M609" s="5" t="s">
        <v>18</v>
      </c>
      <c r="N609" s="5" t="s">
        <v>19</v>
      </c>
      <c r="O609" s="5" t="s">
        <v>19</v>
      </c>
    </row>
    <row r="610" spans="1:15" ht="14.1" customHeight="1">
      <c r="A610" s="5">
        <v>18930</v>
      </c>
      <c r="B610" s="5" t="s">
        <v>26</v>
      </c>
      <c r="C610" s="5" t="s">
        <v>45</v>
      </c>
      <c r="D610" s="5" t="s">
        <v>440</v>
      </c>
      <c r="E610" s="5" t="s">
        <v>235</v>
      </c>
      <c r="F610" s="5">
        <v>1.19</v>
      </c>
      <c r="G610" s="5" t="s">
        <v>20</v>
      </c>
      <c r="H610" s="5">
        <v>150</v>
      </c>
      <c r="I610" s="5">
        <v>2001</v>
      </c>
      <c r="J610" s="5">
        <v>68.900000000000006</v>
      </c>
      <c r="K610" s="5" t="s">
        <v>18</v>
      </c>
      <c r="L610" s="5">
        <v>0.76700000000000002</v>
      </c>
      <c r="M610" s="5" t="s">
        <v>21</v>
      </c>
      <c r="N610" s="5" t="s">
        <v>19</v>
      </c>
      <c r="O610" s="5" t="s">
        <v>19</v>
      </c>
    </row>
    <row r="611" spans="1:15" ht="14.1" customHeight="1">
      <c r="A611" s="5">
        <v>19103</v>
      </c>
      <c r="B611" s="5" t="s">
        <v>26</v>
      </c>
      <c r="C611" s="5" t="s">
        <v>45</v>
      </c>
      <c r="D611" s="5" t="s">
        <v>440</v>
      </c>
      <c r="E611" s="5" t="s">
        <v>235</v>
      </c>
      <c r="F611" s="5">
        <v>40.630000000000003</v>
      </c>
      <c r="G611" s="5" t="s">
        <v>20</v>
      </c>
      <c r="H611" s="5">
        <v>200</v>
      </c>
      <c r="I611" s="5">
        <v>2007</v>
      </c>
      <c r="J611" s="5">
        <v>68.900000000000006</v>
      </c>
      <c r="K611" s="5" t="s">
        <v>18</v>
      </c>
      <c r="L611" s="5">
        <v>0.76700000000000002</v>
      </c>
      <c r="M611" s="5" t="s">
        <v>21</v>
      </c>
      <c r="N611" s="5" t="s">
        <v>19</v>
      </c>
      <c r="O611" s="5" t="s">
        <v>19</v>
      </c>
    </row>
    <row r="612" spans="1:15" ht="14.1" customHeight="1">
      <c r="A612" s="5">
        <v>19122</v>
      </c>
      <c r="B612" s="5" t="s">
        <v>26</v>
      </c>
      <c r="C612" s="5" t="s">
        <v>45</v>
      </c>
      <c r="D612" s="5" t="s">
        <v>440</v>
      </c>
      <c r="E612" s="5" t="s">
        <v>235</v>
      </c>
      <c r="F612" s="5">
        <v>78.739999999999995</v>
      </c>
      <c r="G612" s="5" t="s">
        <v>20</v>
      </c>
      <c r="H612" s="5">
        <v>80</v>
      </c>
      <c r="I612" s="5">
        <v>2001</v>
      </c>
      <c r="J612" s="5">
        <v>68.900000000000006</v>
      </c>
      <c r="K612" s="5" t="s">
        <v>18</v>
      </c>
      <c r="L612" s="5">
        <v>0.76100000000000001</v>
      </c>
      <c r="M612" s="5" t="s">
        <v>21</v>
      </c>
      <c r="N612" s="5" t="s">
        <v>19</v>
      </c>
      <c r="O612" s="5" t="s">
        <v>19</v>
      </c>
    </row>
    <row r="613" spans="1:15" ht="14.1" customHeight="1">
      <c r="A613" s="5">
        <v>19123</v>
      </c>
      <c r="B613" s="5" t="s">
        <v>26</v>
      </c>
      <c r="C613" s="5" t="s">
        <v>45</v>
      </c>
      <c r="D613" s="5" t="s">
        <v>440</v>
      </c>
      <c r="E613" s="5" t="s">
        <v>235</v>
      </c>
      <c r="F613" s="5">
        <v>32.630000000000003</v>
      </c>
      <c r="G613" s="5" t="s">
        <v>20</v>
      </c>
      <c r="H613" s="5">
        <v>100</v>
      </c>
      <c r="I613" s="5">
        <v>2001</v>
      </c>
      <c r="J613" s="5">
        <v>68.900000000000006</v>
      </c>
      <c r="K613" s="5" t="s">
        <v>18</v>
      </c>
      <c r="L613" s="5">
        <v>0.76100000000000001</v>
      </c>
      <c r="M613" s="5" t="s">
        <v>21</v>
      </c>
      <c r="N613" s="5" t="s">
        <v>19</v>
      </c>
      <c r="O613" s="5" t="s">
        <v>19</v>
      </c>
    </row>
    <row r="614" spans="1:15" ht="14.1" customHeight="1">
      <c r="A614" s="5">
        <v>19124</v>
      </c>
      <c r="B614" s="5" t="s">
        <v>26</v>
      </c>
      <c r="C614" s="5" t="s">
        <v>45</v>
      </c>
      <c r="D614" s="5" t="s">
        <v>440</v>
      </c>
      <c r="E614" s="5" t="s">
        <v>235</v>
      </c>
      <c r="F614" s="5">
        <v>12.98</v>
      </c>
      <c r="G614" s="5" t="s">
        <v>20</v>
      </c>
      <c r="H614" s="5">
        <v>100</v>
      </c>
      <c r="I614" s="5">
        <v>2001</v>
      </c>
      <c r="J614" s="5">
        <v>68.900000000000006</v>
      </c>
      <c r="K614" s="5" t="s">
        <v>18</v>
      </c>
      <c r="L614" s="5">
        <v>0.76100000000000001</v>
      </c>
      <c r="M614" s="5" t="s">
        <v>21</v>
      </c>
      <c r="N614" s="5" t="s">
        <v>19</v>
      </c>
      <c r="O614" s="5" t="s">
        <v>19</v>
      </c>
    </row>
    <row r="615" spans="1:15" ht="14.1" customHeight="1">
      <c r="A615" s="5">
        <v>19125</v>
      </c>
      <c r="B615" s="5" t="s">
        <v>26</v>
      </c>
      <c r="C615" s="5" t="s">
        <v>45</v>
      </c>
      <c r="D615" s="5" t="s">
        <v>440</v>
      </c>
      <c r="E615" s="5" t="s">
        <v>235</v>
      </c>
      <c r="F615" s="5">
        <v>53.24</v>
      </c>
      <c r="G615" s="5" t="s">
        <v>20</v>
      </c>
      <c r="H615" s="5">
        <v>100</v>
      </c>
      <c r="I615" s="5">
        <v>2001</v>
      </c>
      <c r="J615" s="5">
        <v>68.900000000000006</v>
      </c>
      <c r="K615" s="5" t="s">
        <v>18</v>
      </c>
      <c r="L615" s="5">
        <v>0.76100000000000001</v>
      </c>
      <c r="M615" s="5" t="s">
        <v>21</v>
      </c>
      <c r="N615" s="5" t="s">
        <v>19</v>
      </c>
      <c r="O615" s="5" t="s">
        <v>19</v>
      </c>
    </row>
    <row r="616" spans="1:15" ht="14.1" customHeight="1">
      <c r="A616" s="5">
        <v>19166</v>
      </c>
      <c r="B616" s="5" t="s">
        <v>26</v>
      </c>
      <c r="C616" s="5" t="s">
        <v>45</v>
      </c>
      <c r="D616" s="5" t="s">
        <v>440</v>
      </c>
      <c r="E616" s="5" t="s">
        <v>235</v>
      </c>
      <c r="F616" s="5">
        <v>98.83</v>
      </c>
      <c r="G616" s="5" t="s">
        <v>20</v>
      </c>
      <c r="H616" s="5">
        <v>80</v>
      </c>
      <c r="I616" s="5">
        <v>2001</v>
      </c>
      <c r="J616" s="5">
        <v>68.900000000000006</v>
      </c>
      <c r="K616" s="5" t="s">
        <v>18</v>
      </c>
      <c r="L616" s="5">
        <v>0.76100000000000001</v>
      </c>
      <c r="M616" s="5" t="s">
        <v>21</v>
      </c>
      <c r="N616" s="5" t="s">
        <v>19</v>
      </c>
      <c r="O616" s="5" t="s">
        <v>19</v>
      </c>
    </row>
    <row r="617" spans="1:15" ht="14.1" customHeight="1">
      <c r="A617" s="5">
        <v>19247</v>
      </c>
      <c r="B617" s="5" t="s">
        <v>26</v>
      </c>
      <c r="C617" s="5" t="s">
        <v>45</v>
      </c>
      <c r="D617" s="5" t="s">
        <v>440</v>
      </c>
      <c r="E617" s="5" t="s">
        <v>235</v>
      </c>
      <c r="F617" s="5">
        <v>20.18</v>
      </c>
      <c r="G617" s="5" t="s">
        <v>20</v>
      </c>
      <c r="H617" s="5">
        <v>100</v>
      </c>
      <c r="I617" s="5">
        <v>2001</v>
      </c>
      <c r="J617" s="5">
        <v>68.900000000000006</v>
      </c>
      <c r="K617" s="5" t="s">
        <v>18</v>
      </c>
      <c r="L617" s="5">
        <v>0.76100000000000001</v>
      </c>
      <c r="M617" s="5" t="s">
        <v>21</v>
      </c>
      <c r="N617" s="5" t="s">
        <v>19</v>
      </c>
      <c r="O617" s="5" t="s">
        <v>19</v>
      </c>
    </row>
    <row r="618" spans="1:15" ht="14.1" customHeight="1">
      <c r="A618" s="5">
        <v>19348</v>
      </c>
      <c r="B618" s="5" t="s">
        <v>26</v>
      </c>
      <c r="C618" s="5" t="s">
        <v>45</v>
      </c>
      <c r="D618" s="5" t="s">
        <v>440</v>
      </c>
      <c r="E618" s="5" t="s">
        <v>235</v>
      </c>
      <c r="F618" s="5">
        <v>7.9</v>
      </c>
      <c r="G618" s="5" t="s">
        <v>20</v>
      </c>
      <c r="H618" s="5">
        <v>100</v>
      </c>
      <c r="I618" s="5">
        <v>2001</v>
      </c>
      <c r="J618" s="5">
        <v>68.900000000000006</v>
      </c>
      <c r="K618" s="5" t="s">
        <v>18</v>
      </c>
      <c r="L618" s="5">
        <v>0.76100000000000001</v>
      </c>
      <c r="M618" s="5" t="s">
        <v>21</v>
      </c>
      <c r="N618" s="5" t="s">
        <v>19</v>
      </c>
      <c r="O618" s="5" t="s">
        <v>19</v>
      </c>
    </row>
    <row r="619" spans="1:15" ht="14.1" customHeight="1">
      <c r="A619" s="5">
        <v>19349</v>
      </c>
      <c r="B619" s="5" t="s">
        <v>26</v>
      </c>
      <c r="C619" s="5" t="s">
        <v>45</v>
      </c>
      <c r="D619" s="5" t="s">
        <v>440</v>
      </c>
      <c r="E619" s="5" t="s">
        <v>235</v>
      </c>
      <c r="F619" s="5">
        <v>5.3</v>
      </c>
      <c r="G619" s="5" t="s">
        <v>16</v>
      </c>
      <c r="H619" s="5">
        <v>100</v>
      </c>
      <c r="I619" s="5">
        <v>2003</v>
      </c>
      <c r="J619" s="5">
        <v>84.2</v>
      </c>
      <c r="K619" s="5" t="s">
        <v>25</v>
      </c>
      <c r="L619" s="5">
        <v>0.56599999999999995</v>
      </c>
      <c r="M619" s="5" t="s">
        <v>18</v>
      </c>
      <c r="N619" s="5" t="s">
        <v>19</v>
      </c>
      <c r="O619" s="5" t="s">
        <v>19</v>
      </c>
    </row>
    <row r="620" spans="1:15" ht="14.1" customHeight="1">
      <c r="A620" s="5">
        <v>19350</v>
      </c>
      <c r="B620" s="5" t="s">
        <v>26</v>
      </c>
      <c r="C620" s="5" t="s">
        <v>45</v>
      </c>
      <c r="D620" s="5" t="s">
        <v>440</v>
      </c>
      <c r="E620" s="5" t="s">
        <v>235</v>
      </c>
      <c r="F620" s="5">
        <v>9.6999999999999993</v>
      </c>
      <c r="G620" s="5" t="s">
        <v>20</v>
      </c>
      <c r="H620" s="5">
        <v>100</v>
      </c>
      <c r="I620" s="5">
        <v>2001</v>
      </c>
      <c r="J620" s="5">
        <v>68.900000000000006</v>
      </c>
      <c r="K620" s="5" t="s">
        <v>18</v>
      </c>
      <c r="L620" s="5">
        <v>0.76100000000000001</v>
      </c>
      <c r="M620" s="5" t="s">
        <v>21</v>
      </c>
      <c r="N620" s="5" t="s">
        <v>19</v>
      </c>
      <c r="O620" s="5" t="s">
        <v>19</v>
      </c>
    </row>
    <row r="621" spans="1:15" ht="14.1" customHeight="1">
      <c r="A621" s="5">
        <v>19358</v>
      </c>
      <c r="B621" s="5" t="s">
        <v>26</v>
      </c>
      <c r="C621" s="5" t="s">
        <v>45</v>
      </c>
      <c r="D621" s="5" t="s">
        <v>440</v>
      </c>
      <c r="E621" s="5" t="s">
        <v>235</v>
      </c>
      <c r="F621" s="5">
        <v>28.91</v>
      </c>
      <c r="G621" s="5" t="s">
        <v>23</v>
      </c>
      <c r="H621" s="5">
        <v>80</v>
      </c>
      <c r="I621" s="5">
        <v>2001</v>
      </c>
      <c r="J621" s="5">
        <v>74.400000000000006</v>
      </c>
      <c r="K621" s="5" t="s">
        <v>17</v>
      </c>
      <c r="L621" s="5">
        <v>0.74299999999999999</v>
      </c>
      <c r="M621" s="5" t="s">
        <v>21</v>
      </c>
      <c r="N621" s="5" t="s">
        <v>19</v>
      </c>
      <c r="O621" s="5" t="s">
        <v>19</v>
      </c>
    </row>
    <row r="622" spans="1:15" ht="14.1" customHeight="1">
      <c r="A622" s="5">
        <v>19385</v>
      </c>
      <c r="B622" s="5" t="s">
        <v>26</v>
      </c>
      <c r="C622" s="5" t="s">
        <v>45</v>
      </c>
      <c r="D622" s="5" t="s">
        <v>440</v>
      </c>
      <c r="E622" s="5" t="s">
        <v>235</v>
      </c>
      <c r="F622" s="5">
        <v>1.23</v>
      </c>
      <c r="G622" s="5" t="s">
        <v>16</v>
      </c>
      <c r="H622" s="5">
        <v>150</v>
      </c>
      <c r="I622" s="5">
        <v>1998</v>
      </c>
      <c r="J622" s="5">
        <v>82.1</v>
      </c>
      <c r="K622" s="5" t="s">
        <v>25</v>
      </c>
      <c r="L622" s="5">
        <v>0.497</v>
      </c>
      <c r="M622" s="5" t="s">
        <v>18</v>
      </c>
      <c r="N622" s="5" t="s">
        <v>19</v>
      </c>
      <c r="O622" s="5" t="s">
        <v>19</v>
      </c>
    </row>
    <row r="623" spans="1:15" ht="14.1" customHeight="1">
      <c r="A623" s="5">
        <v>19386</v>
      </c>
      <c r="B623" s="5" t="s">
        <v>26</v>
      </c>
      <c r="C623" s="5" t="s">
        <v>45</v>
      </c>
      <c r="D623" s="5" t="s">
        <v>440</v>
      </c>
      <c r="E623" s="5" t="s">
        <v>235</v>
      </c>
      <c r="F623" s="5">
        <v>0.54</v>
      </c>
      <c r="G623" s="5" t="s">
        <v>16</v>
      </c>
      <c r="H623" s="5">
        <v>80</v>
      </c>
      <c r="I623" s="5">
        <v>2001</v>
      </c>
      <c r="J623" s="5">
        <v>84.2</v>
      </c>
      <c r="K623" s="5" t="s">
        <v>25</v>
      </c>
      <c r="L623" s="5">
        <v>0.56599999999999995</v>
      </c>
      <c r="M623" s="5" t="s">
        <v>18</v>
      </c>
      <c r="N623" s="5" t="s">
        <v>19</v>
      </c>
      <c r="O623" s="5" t="s">
        <v>19</v>
      </c>
    </row>
    <row r="624" spans="1:15" ht="14.1" customHeight="1">
      <c r="A624" s="5">
        <v>19436</v>
      </c>
      <c r="B624" s="5" t="s">
        <v>26</v>
      </c>
      <c r="C624" s="5" t="s">
        <v>45</v>
      </c>
      <c r="D624" s="5" t="s">
        <v>440</v>
      </c>
      <c r="E624" s="5" t="s">
        <v>235</v>
      </c>
      <c r="F624" s="5">
        <v>6.72</v>
      </c>
      <c r="G624" s="5" t="s">
        <v>20</v>
      </c>
      <c r="H624" s="5">
        <v>150</v>
      </c>
      <c r="I624" s="5">
        <v>1996</v>
      </c>
      <c r="J624" s="5">
        <v>67.8</v>
      </c>
      <c r="K624" s="5" t="s">
        <v>18</v>
      </c>
      <c r="L624" s="5">
        <v>0.69199999999999995</v>
      </c>
      <c r="M624" s="5" t="s">
        <v>21</v>
      </c>
      <c r="N624" s="5" t="s">
        <v>19</v>
      </c>
      <c r="O624" s="5" t="s">
        <v>19</v>
      </c>
    </row>
    <row r="625" spans="1:15" ht="14.1" customHeight="1">
      <c r="A625" s="5">
        <v>19440</v>
      </c>
      <c r="B625" s="5" t="s">
        <v>26</v>
      </c>
      <c r="C625" s="5" t="s">
        <v>45</v>
      </c>
      <c r="D625" s="5" t="s">
        <v>440</v>
      </c>
      <c r="E625" s="5" t="s">
        <v>235</v>
      </c>
      <c r="F625" s="5">
        <v>1.55</v>
      </c>
      <c r="G625" s="5" t="s">
        <v>16</v>
      </c>
      <c r="H625" s="5">
        <v>80</v>
      </c>
      <c r="I625" s="5" t="s">
        <v>34</v>
      </c>
      <c r="J625" s="5">
        <v>82.4</v>
      </c>
      <c r="K625" s="5" t="s">
        <v>25</v>
      </c>
      <c r="L625" s="5">
        <v>0.38</v>
      </c>
      <c r="M625" s="5" t="s">
        <v>32</v>
      </c>
      <c r="N625" s="5" t="s">
        <v>19</v>
      </c>
      <c r="O625" s="5" t="s">
        <v>19</v>
      </c>
    </row>
    <row r="626" spans="1:15" ht="14.1" customHeight="1">
      <c r="A626" s="5">
        <v>19441</v>
      </c>
      <c r="B626" s="5" t="s">
        <v>26</v>
      </c>
      <c r="C626" s="5" t="s">
        <v>45</v>
      </c>
      <c r="D626" s="5" t="s">
        <v>440</v>
      </c>
      <c r="E626" s="5" t="s">
        <v>235</v>
      </c>
      <c r="F626" s="5">
        <v>91.76</v>
      </c>
      <c r="G626" s="5" t="s">
        <v>22</v>
      </c>
      <c r="H626" s="5">
        <v>50</v>
      </c>
      <c r="I626" s="5">
        <v>1998</v>
      </c>
      <c r="J626" s="5">
        <v>74.7</v>
      </c>
      <c r="K626" s="5" t="s">
        <v>17</v>
      </c>
      <c r="L626" s="5">
        <v>0.501</v>
      </c>
      <c r="M626" s="5" t="s">
        <v>18</v>
      </c>
      <c r="N626" s="5" t="s">
        <v>19</v>
      </c>
      <c r="O626" s="5" t="s">
        <v>19</v>
      </c>
    </row>
    <row r="627" spans="1:15" ht="14.1" customHeight="1">
      <c r="A627" s="5">
        <v>19473</v>
      </c>
      <c r="B627" s="5" t="s">
        <v>26</v>
      </c>
      <c r="C627" s="5" t="s">
        <v>45</v>
      </c>
      <c r="D627" s="5" t="s">
        <v>440</v>
      </c>
      <c r="E627" s="5" t="s">
        <v>235</v>
      </c>
      <c r="F627" s="5">
        <v>63.45</v>
      </c>
      <c r="G627" s="5" t="s">
        <v>20</v>
      </c>
      <c r="H627" s="5">
        <v>80</v>
      </c>
      <c r="I627" s="5">
        <v>2001</v>
      </c>
      <c r="J627" s="5">
        <v>68.900000000000006</v>
      </c>
      <c r="K627" s="5" t="s">
        <v>18</v>
      </c>
      <c r="L627" s="5">
        <v>0.76100000000000001</v>
      </c>
      <c r="M627" s="5" t="s">
        <v>21</v>
      </c>
      <c r="N627" s="5" t="s">
        <v>19</v>
      </c>
      <c r="O627" s="5" t="s">
        <v>19</v>
      </c>
    </row>
    <row r="628" spans="1:15" ht="14.1" customHeight="1">
      <c r="A628" s="5">
        <v>19474</v>
      </c>
      <c r="B628" s="5" t="s">
        <v>26</v>
      </c>
      <c r="C628" s="5" t="s">
        <v>45</v>
      </c>
      <c r="D628" s="5" t="s">
        <v>440</v>
      </c>
      <c r="E628" s="5" t="s">
        <v>235</v>
      </c>
      <c r="F628" s="5">
        <v>0.59</v>
      </c>
      <c r="G628" s="5" t="s">
        <v>20</v>
      </c>
      <c r="H628" s="5">
        <v>100</v>
      </c>
      <c r="I628" s="5">
        <v>2001</v>
      </c>
      <c r="J628" s="5">
        <v>68.900000000000006</v>
      </c>
      <c r="K628" s="5" t="s">
        <v>18</v>
      </c>
      <c r="L628" s="5">
        <v>0.76100000000000001</v>
      </c>
      <c r="M628" s="5" t="s">
        <v>21</v>
      </c>
      <c r="N628" s="5" t="s">
        <v>19</v>
      </c>
      <c r="O628" s="5" t="s">
        <v>19</v>
      </c>
    </row>
    <row r="629" spans="1:15" ht="14.1" customHeight="1">
      <c r="A629" s="5">
        <v>19475</v>
      </c>
      <c r="B629" s="5" t="s">
        <v>26</v>
      </c>
      <c r="C629" s="5" t="s">
        <v>45</v>
      </c>
      <c r="D629" s="5" t="s">
        <v>440</v>
      </c>
      <c r="E629" s="5" t="s">
        <v>235</v>
      </c>
      <c r="F629" s="5">
        <v>0.57999999999999996</v>
      </c>
      <c r="G629" s="5" t="s">
        <v>20</v>
      </c>
      <c r="H629" s="5">
        <v>100</v>
      </c>
      <c r="I629" s="5">
        <v>2001</v>
      </c>
      <c r="J629" s="5">
        <v>68.900000000000006</v>
      </c>
      <c r="K629" s="5" t="s">
        <v>18</v>
      </c>
      <c r="L629" s="5">
        <v>0.76100000000000001</v>
      </c>
      <c r="M629" s="5" t="s">
        <v>21</v>
      </c>
      <c r="N629" s="5" t="s">
        <v>19</v>
      </c>
      <c r="O629" s="5" t="s">
        <v>19</v>
      </c>
    </row>
    <row r="630" spans="1:15" ht="14.1" customHeight="1">
      <c r="A630" s="5">
        <v>19476</v>
      </c>
      <c r="B630" s="5" t="s">
        <v>26</v>
      </c>
      <c r="C630" s="5" t="s">
        <v>45</v>
      </c>
      <c r="D630" s="5" t="s">
        <v>440</v>
      </c>
      <c r="E630" s="5" t="s">
        <v>235</v>
      </c>
      <c r="F630" s="5">
        <v>44.67</v>
      </c>
      <c r="G630" s="5" t="s">
        <v>20</v>
      </c>
      <c r="H630" s="5">
        <v>80</v>
      </c>
      <c r="I630" s="5">
        <v>2001</v>
      </c>
      <c r="J630" s="5">
        <v>68.900000000000006</v>
      </c>
      <c r="K630" s="5" t="s">
        <v>18</v>
      </c>
      <c r="L630" s="5">
        <v>0.76100000000000001</v>
      </c>
      <c r="M630" s="5" t="s">
        <v>21</v>
      </c>
      <c r="N630" s="5" t="s">
        <v>19</v>
      </c>
      <c r="O630" s="5" t="s">
        <v>19</v>
      </c>
    </row>
    <row r="631" spans="1:15" ht="14.1" customHeight="1">
      <c r="A631" s="5">
        <v>19509</v>
      </c>
      <c r="B631" s="5" t="s">
        <v>26</v>
      </c>
      <c r="C631" s="5" t="s">
        <v>45</v>
      </c>
      <c r="D631" s="5" t="s">
        <v>440</v>
      </c>
      <c r="E631" s="5" t="s">
        <v>235</v>
      </c>
      <c r="F631" s="5">
        <v>0.53</v>
      </c>
      <c r="G631" s="5" t="s">
        <v>20</v>
      </c>
      <c r="H631" s="5">
        <v>80</v>
      </c>
      <c r="I631" s="5">
        <v>1996</v>
      </c>
      <c r="J631" s="5">
        <v>67.8</v>
      </c>
      <c r="K631" s="5" t="s">
        <v>18</v>
      </c>
      <c r="L631" s="5">
        <v>0.68600000000000005</v>
      </c>
      <c r="M631" s="5" t="s">
        <v>21</v>
      </c>
      <c r="N631" s="5" t="s">
        <v>19</v>
      </c>
      <c r="O631" s="5" t="s">
        <v>19</v>
      </c>
    </row>
    <row r="632" spans="1:15" ht="14.1" customHeight="1">
      <c r="A632" s="5">
        <v>19510</v>
      </c>
      <c r="B632" s="5" t="s">
        <v>26</v>
      </c>
      <c r="C632" s="5" t="s">
        <v>45</v>
      </c>
      <c r="D632" s="5" t="s">
        <v>440</v>
      </c>
      <c r="E632" s="5" t="s">
        <v>235</v>
      </c>
      <c r="F632" s="5">
        <v>95.35</v>
      </c>
      <c r="G632" s="5" t="s">
        <v>20</v>
      </c>
      <c r="H632" s="5">
        <v>80</v>
      </c>
      <c r="I632" s="5">
        <v>2001</v>
      </c>
      <c r="J632" s="5">
        <v>68.900000000000006</v>
      </c>
      <c r="K632" s="5" t="s">
        <v>18</v>
      </c>
      <c r="L632" s="5">
        <v>0.76100000000000001</v>
      </c>
      <c r="M632" s="5" t="s">
        <v>21</v>
      </c>
      <c r="N632" s="5" t="s">
        <v>19</v>
      </c>
      <c r="O632" s="5" t="s">
        <v>19</v>
      </c>
    </row>
    <row r="633" spans="1:15" ht="14.1" customHeight="1">
      <c r="A633" s="5">
        <v>19541</v>
      </c>
      <c r="B633" s="5" t="s">
        <v>26</v>
      </c>
      <c r="C633" s="5" t="s">
        <v>45</v>
      </c>
      <c r="D633" s="5" t="s">
        <v>440</v>
      </c>
      <c r="E633" s="5" t="s">
        <v>235</v>
      </c>
      <c r="F633" s="5">
        <v>64.599999999999994</v>
      </c>
      <c r="G633" s="5" t="s">
        <v>16</v>
      </c>
      <c r="H633" s="5">
        <v>80</v>
      </c>
      <c r="I633" s="5">
        <v>1998</v>
      </c>
      <c r="J633" s="5">
        <v>82.1</v>
      </c>
      <c r="K633" s="5" t="s">
        <v>25</v>
      </c>
      <c r="L633" s="5">
        <v>0.49099999999999999</v>
      </c>
      <c r="M633" s="5" t="s">
        <v>18</v>
      </c>
      <c r="N633" s="5" t="s">
        <v>19</v>
      </c>
      <c r="O633" s="5" t="s">
        <v>19</v>
      </c>
    </row>
    <row r="634" spans="1:15" ht="14.1" customHeight="1">
      <c r="A634" s="5">
        <v>19542</v>
      </c>
      <c r="B634" s="5" t="s">
        <v>26</v>
      </c>
      <c r="C634" s="5" t="s">
        <v>45</v>
      </c>
      <c r="D634" s="5" t="s">
        <v>440</v>
      </c>
      <c r="E634" s="5" t="s">
        <v>235</v>
      </c>
      <c r="F634" s="5">
        <v>1.52</v>
      </c>
      <c r="G634" s="5" t="s">
        <v>16</v>
      </c>
      <c r="H634" s="5">
        <v>80</v>
      </c>
      <c r="I634" s="5">
        <v>1998</v>
      </c>
      <c r="J634" s="5">
        <v>82.1</v>
      </c>
      <c r="K634" s="5" t="s">
        <v>25</v>
      </c>
      <c r="L634" s="5">
        <v>0.49099999999999999</v>
      </c>
      <c r="M634" s="5" t="s">
        <v>18</v>
      </c>
      <c r="N634" s="5" t="s">
        <v>19</v>
      </c>
      <c r="O634" s="5" t="s">
        <v>19</v>
      </c>
    </row>
    <row r="635" spans="1:15" ht="14.1" customHeight="1">
      <c r="A635" s="5">
        <v>19547</v>
      </c>
      <c r="B635" s="5" t="s">
        <v>26</v>
      </c>
      <c r="C635" s="5" t="s">
        <v>45</v>
      </c>
      <c r="D635" s="5" t="s">
        <v>440</v>
      </c>
      <c r="E635" s="5" t="s">
        <v>235</v>
      </c>
      <c r="F635" s="5">
        <v>3.59</v>
      </c>
      <c r="G635" s="5" t="s">
        <v>20</v>
      </c>
      <c r="H635" s="5">
        <v>100</v>
      </c>
      <c r="I635" s="5">
        <v>2001</v>
      </c>
      <c r="J635" s="5">
        <v>68.900000000000006</v>
      </c>
      <c r="K635" s="5" t="s">
        <v>18</v>
      </c>
      <c r="L635" s="5">
        <v>0.76100000000000001</v>
      </c>
      <c r="M635" s="5" t="s">
        <v>21</v>
      </c>
      <c r="N635" s="5" t="s">
        <v>19</v>
      </c>
      <c r="O635" s="5" t="s">
        <v>19</v>
      </c>
    </row>
    <row r="636" spans="1:15" ht="14.1" customHeight="1">
      <c r="A636" s="5">
        <v>19548</v>
      </c>
      <c r="B636" s="5" t="s">
        <v>26</v>
      </c>
      <c r="C636" s="5" t="s">
        <v>45</v>
      </c>
      <c r="D636" s="5" t="s">
        <v>440</v>
      </c>
      <c r="E636" s="5" t="s">
        <v>235</v>
      </c>
      <c r="F636" s="5">
        <v>1.7</v>
      </c>
      <c r="G636" s="5" t="s">
        <v>20</v>
      </c>
      <c r="H636" s="5">
        <v>150</v>
      </c>
      <c r="I636" s="5">
        <v>2001</v>
      </c>
      <c r="J636" s="5">
        <v>68.900000000000006</v>
      </c>
      <c r="K636" s="5" t="s">
        <v>18</v>
      </c>
      <c r="L636" s="5">
        <v>0.76700000000000002</v>
      </c>
      <c r="M636" s="5" t="s">
        <v>21</v>
      </c>
      <c r="N636" s="5" t="s">
        <v>19</v>
      </c>
      <c r="O636" s="5" t="s">
        <v>19</v>
      </c>
    </row>
    <row r="637" spans="1:15" ht="14.1" customHeight="1">
      <c r="A637" s="5">
        <v>19549</v>
      </c>
      <c r="B637" s="5" t="s">
        <v>26</v>
      </c>
      <c r="C637" s="5" t="s">
        <v>45</v>
      </c>
      <c r="D637" s="5" t="s">
        <v>440</v>
      </c>
      <c r="E637" s="5" t="s">
        <v>235</v>
      </c>
      <c r="F637" s="5">
        <v>0.46</v>
      </c>
      <c r="G637" s="5" t="s">
        <v>20</v>
      </c>
      <c r="H637" s="5">
        <v>80</v>
      </c>
      <c r="I637" s="5">
        <v>1996</v>
      </c>
      <c r="J637" s="5">
        <v>67.8</v>
      </c>
      <c r="K637" s="5" t="s">
        <v>18</v>
      </c>
      <c r="L637" s="5">
        <v>0.68600000000000005</v>
      </c>
      <c r="M637" s="5" t="s">
        <v>21</v>
      </c>
      <c r="N637" s="5" t="s">
        <v>19</v>
      </c>
      <c r="O637" s="5" t="s">
        <v>19</v>
      </c>
    </row>
    <row r="638" spans="1:15" ht="14.1" customHeight="1">
      <c r="A638" s="5">
        <v>19600</v>
      </c>
      <c r="B638" s="5" t="s">
        <v>26</v>
      </c>
      <c r="C638" s="5" t="s">
        <v>45</v>
      </c>
      <c r="D638" s="5" t="s">
        <v>440</v>
      </c>
      <c r="E638" s="5" t="s">
        <v>235</v>
      </c>
      <c r="F638" s="5">
        <v>0.15</v>
      </c>
      <c r="G638" s="5" t="s">
        <v>20</v>
      </c>
      <c r="H638" s="5">
        <v>100</v>
      </c>
      <c r="I638" s="5">
        <v>2001</v>
      </c>
      <c r="J638" s="5">
        <v>68.900000000000006</v>
      </c>
      <c r="K638" s="5" t="s">
        <v>18</v>
      </c>
      <c r="L638" s="5">
        <v>0.76100000000000001</v>
      </c>
      <c r="M638" s="5" t="s">
        <v>21</v>
      </c>
      <c r="N638" s="5" t="s">
        <v>19</v>
      </c>
      <c r="O638" s="5" t="s">
        <v>19</v>
      </c>
    </row>
    <row r="639" spans="1:15" ht="14.1" customHeight="1">
      <c r="A639" s="5">
        <v>19654</v>
      </c>
      <c r="B639" s="5" t="s">
        <v>26</v>
      </c>
      <c r="C639" s="5" t="s">
        <v>45</v>
      </c>
      <c r="D639" s="5" t="s">
        <v>440</v>
      </c>
      <c r="E639" s="5" t="s">
        <v>235</v>
      </c>
      <c r="F639" s="5">
        <v>2.8</v>
      </c>
      <c r="G639" s="5" t="s">
        <v>20</v>
      </c>
      <c r="H639" s="5">
        <v>80</v>
      </c>
      <c r="I639" s="5">
        <v>2001</v>
      </c>
      <c r="J639" s="5">
        <v>68.900000000000006</v>
      </c>
      <c r="K639" s="5" t="s">
        <v>18</v>
      </c>
      <c r="L639" s="5">
        <v>0.76100000000000001</v>
      </c>
      <c r="M639" s="5" t="s">
        <v>21</v>
      </c>
      <c r="N639" s="5" t="s">
        <v>19</v>
      </c>
      <c r="O639" s="5" t="s">
        <v>19</v>
      </c>
    </row>
    <row r="640" spans="1:15" ht="14.1" customHeight="1">
      <c r="A640" s="5">
        <v>19669</v>
      </c>
      <c r="B640" s="5" t="s">
        <v>26</v>
      </c>
      <c r="C640" s="5" t="s">
        <v>45</v>
      </c>
      <c r="D640" s="5" t="s">
        <v>440</v>
      </c>
      <c r="E640" s="5" t="s">
        <v>235</v>
      </c>
      <c r="F640" s="5">
        <v>145.94</v>
      </c>
      <c r="G640" s="5" t="s">
        <v>20</v>
      </c>
      <c r="H640" s="5">
        <v>100</v>
      </c>
      <c r="I640" s="5">
        <v>2000</v>
      </c>
      <c r="J640" s="5">
        <v>68.900000000000006</v>
      </c>
      <c r="K640" s="5" t="s">
        <v>18</v>
      </c>
      <c r="L640" s="5">
        <v>0.76100000000000001</v>
      </c>
      <c r="M640" s="5" t="s">
        <v>21</v>
      </c>
      <c r="N640" s="5" t="s">
        <v>19</v>
      </c>
      <c r="O640" s="5" t="s">
        <v>19</v>
      </c>
    </row>
    <row r="641" spans="1:15" ht="14.1" customHeight="1">
      <c r="A641" s="5">
        <v>19714</v>
      </c>
      <c r="B641" s="5" t="s">
        <v>26</v>
      </c>
      <c r="C641" s="5" t="s">
        <v>45</v>
      </c>
      <c r="D641" s="5" t="s">
        <v>440</v>
      </c>
      <c r="E641" s="5" t="s">
        <v>235</v>
      </c>
      <c r="F641" s="5">
        <v>0.55000000000000004</v>
      </c>
      <c r="G641" s="5" t="s">
        <v>20</v>
      </c>
      <c r="H641" s="5">
        <v>100</v>
      </c>
      <c r="I641" s="5">
        <v>2001</v>
      </c>
      <c r="J641" s="5">
        <v>68.900000000000006</v>
      </c>
      <c r="K641" s="5" t="s">
        <v>18</v>
      </c>
      <c r="L641" s="5">
        <v>0.76100000000000001</v>
      </c>
      <c r="M641" s="5" t="s">
        <v>21</v>
      </c>
      <c r="N641" s="5" t="s">
        <v>19</v>
      </c>
      <c r="O641" s="5" t="s">
        <v>19</v>
      </c>
    </row>
    <row r="642" spans="1:15" ht="14.1" customHeight="1">
      <c r="A642" s="5">
        <v>19776</v>
      </c>
      <c r="B642" s="5" t="s">
        <v>26</v>
      </c>
      <c r="C642" s="5" t="s">
        <v>45</v>
      </c>
      <c r="D642" s="5" t="s">
        <v>440</v>
      </c>
      <c r="E642" s="5" t="s">
        <v>235</v>
      </c>
      <c r="F642" s="5">
        <v>0.32</v>
      </c>
      <c r="G642" s="5" t="s">
        <v>20</v>
      </c>
      <c r="H642" s="5">
        <v>100</v>
      </c>
      <c r="I642" s="5">
        <v>2001</v>
      </c>
      <c r="J642" s="5">
        <v>68.900000000000006</v>
      </c>
      <c r="K642" s="5" t="s">
        <v>18</v>
      </c>
      <c r="L642" s="5">
        <v>0.76100000000000001</v>
      </c>
      <c r="M642" s="5" t="s">
        <v>21</v>
      </c>
      <c r="N642" s="5" t="s">
        <v>19</v>
      </c>
      <c r="O642" s="5" t="s">
        <v>19</v>
      </c>
    </row>
    <row r="643" spans="1:15" ht="14.1" customHeight="1">
      <c r="A643" s="5">
        <v>19777</v>
      </c>
      <c r="B643" s="5" t="s">
        <v>26</v>
      </c>
      <c r="C643" s="5" t="s">
        <v>45</v>
      </c>
      <c r="D643" s="5" t="s">
        <v>440</v>
      </c>
      <c r="E643" s="5" t="s">
        <v>235</v>
      </c>
      <c r="F643" s="5">
        <v>47.08</v>
      </c>
      <c r="G643" s="5" t="s">
        <v>23</v>
      </c>
      <c r="H643" s="5">
        <v>100</v>
      </c>
      <c r="I643" s="5">
        <v>2001</v>
      </c>
      <c r="J643" s="5">
        <v>74.400000000000006</v>
      </c>
      <c r="K643" s="5" t="s">
        <v>17</v>
      </c>
      <c r="L643" s="5">
        <v>0.74299999999999999</v>
      </c>
      <c r="M643" s="5" t="s">
        <v>21</v>
      </c>
      <c r="N643" s="5" t="s">
        <v>19</v>
      </c>
      <c r="O643" s="5" t="s">
        <v>19</v>
      </c>
    </row>
    <row r="644" spans="1:15" ht="14.1" customHeight="1">
      <c r="A644" s="5">
        <v>19778</v>
      </c>
      <c r="B644" s="5" t="s">
        <v>26</v>
      </c>
      <c r="C644" s="5" t="s">
        <v>45</v>
      </c>
      <c r="D644" s="5" t="s">
        <v>440</v>
      </c>
      <c r="E644" s="5" t="s">
        <v>235</v>
      </c>
      <c r="F644" s="5">
        <v>0.4</v>
      </c>
      <c r="G644" s="5" t="s">
        <v>20</v>
      </c>
      <c r="H644" s="5">
        <v>100</v>
      </c>
      <c r="I644" s="5">
        <v>2001</v>
      </c>
      <c r="J644" s="5">
        <v>68.900000000000006</v>
      </c>
      <c r="K644" s="5" t="s">
        <v>18</v>
      </c>
      <c r="L644" s="5">
        <v>0.76100000000000001</v>
      </c>
      <c r="M644" s="5" t="s">
        <v>21</v>
      </c>
      <c r="N644" s="5" t="s">
        <v>19</v>
      </c>
      <c r="O644" s="5" t="s">
        <v>19</v>
      </c>
    </row>
    <row r="645" spans="1:15" ht="14.1" customHeight="1">
      <c r="A645" s="5">
        <v>19836</v>
      </c>
      <c r="B645" s="5" t="s">
        <v>26</v>
      </c>
      <c r="C645" s="5" t="s">
        <v>45</v>
      </c>
      <c r="D645" s="5" t="s">
        <v>440</v>
      </c>
      <c r="E645" s="5" t="s">
        <v>235</v>
      </c>
      <c r="F645" s="5">
        <v>0.71</v>
      </c>
      <c r="G645" s="5" t="s">
        <v>16</v>
      </c>
      <c r="H645" s="5">
        <v>80</v>
      </c>
      <c r="I645" s="5">
        <v>1998</v>
      </c>
      <c r="J645" s="5">
        <v>82.1</v>
      </c>
      <c r="K645" s="5" t="s">
        <v>25</v>
      </c>
      <c r="L645" s="5">
        <v>0.49099999999999999</v>
      </c>
      <c r="M645" s="5" t="s">
        <v>18</v>
      </c>
      <c r="N645" s="5" t="s">
        <v>19</v>
      </c>
      <c r="O645" s="5" t="s">
        <v>19</v>
      </c>
    </row>
    <row r="646" spans="1:15" ht="14.1" customHeight="1">
      <c r="A646" s="5">
        <v>19837</v>
      </c>
      <c r="B646" s="5" t="s">
        <v>26</v>
      </c>
      <c r="C646" s="5" t="s">
        <v>45</v>
      </c>
      <c r="D646" s="5" t="s">
        <v>440</v>
      </c>
      <c r="E646" s="5" t="s">
        <v>235</v>
      </c>
      <c r="F646" s="5">
        <v>80.099999999999994</v>
      </c>
      <c r="G646" s="5" t="s">
        <v>16</v>
      </c>
      <c r="H646" s="5">
        <v>80</v>
      </c>
      <c r="I646" s="5">
        <v>1998</v>
      </c>
      <c r="J646" s="5">
        <v>82.1</v>
      </c>
      <c r="K646" s="5" t="s">
        <v>25</v>
      </c>
      <c r="L646" s="5">
        <v>0.49099999999999999</v>
      </c>
      <c r="M646" s="5" t="s">
        <v>18</v>
      </c>
      <c r="N646" s="5" t="s">
        <v>19</v>
      </c>
      <c r="O646" s="5" t="s">
        <v>19</v>
      </c>
    </row>
    <row r="647" spans="1:15" ht="14.1" customHeight="1">
      <c r="A647" s="5">
        <v>19863</v>
      </c>
      <c r="B647" s="5" t="s">
        <v>26</v>
      </c>
      <c r="C647" s="5" t="s">
        <v>45</v>
      </c>
      <c r="D647" s="5" t="s">
        <v>440</v>
      </c>
      <c r="E647" s="5" t="s">
        <v>235</v>
      </c>
      <c r="F647" s="5">
        <v>10.24</v>
      </c>
      <c r="G647" s="5" t="s">
        <v>20</v>
      </c>
      <c r="H647" s="5">
        <v>100</v>
      </c>
      <c r="I647" s="5">
        <v>2001</v>
      </c>
      <c r="J647" s="5">
        <v>68.900000000000006</v>
      </c>
      <c r="K647" s="5" t="s">
        <v>18</v>
      </c>
      <c r="L647" s="5">
        <v>0.76100000000000001</v>
      </c>
      <c r="M647" s="5" t="s">
        <v>21</v>
      </c>
      <c r="N647" s="5" t="s">
        <v>19</v>
      </c>
      <c r="O647" s="5" t="s">
        <v>19</v>
      </c>
    </row>
    <row r="648" spans="1:15" ht="14.1" customHeight="1">
      <c r="A648" s="5">
        <v>19921</v>
      </c>
      <c r="B648" s="5" t="s">
        <v>26</v>
      </c>
      <c r="C648" s="5" t="s">
        <v>45</v>
      </c>
      <c r="D648" s="5" t="s">
        <v>440</v>
      </c>
      <c r="E648" s="5" t="s">
        <v>235</v>
      </c>
      <c r="F648" s="5">
        <v>1.1000000000000001</v>
      </c>
      <c r="G648" s="5" t="s">
        <v>23</v>
      </c>
      <c r="H648" s="5">
        <v>80</v>
      </c>
      <c r="I648" s="5">
        <v>2001</v>
      </c>
      <c r="J648" s="5">
        <v>74.400000000000006</v>
      </c>
      <c r="K648" s="5" t="s">
        <v>17</v>
      </c>
      <c r="L648" s="5">
        <v>0.74299999999999999</v>
      </c>
      <c r="M648" s="5" t="s">
        <v>21</v>
      </c>
      <c r="N648" s="5" t="s">
        <v>19</v>
      </c>
      <c r="O648" s="5" t="s">
        <v>19</v>
      </c>
    </row>
    <row r="649" spans="1:15" ht="14.1" customHeight="1">
      <c r="A649" s="5">
        <v>19922</v>
      </c>
      <c r="B649" s="5" t="s">
        <v>26</v>
      </c>
      <c r="C649" s="5" t="s">
        <v>45</v>
      </c>
      <c r="D649" s="5" t="s">
        <v>440</v>
      </c>
      <c r="E649" s="5" t="s">
        <v>235</v>
      </c>
      <c r="F649" s="5">
        <v>29.08</v>
      </c>
      <c r="G649" s="5" t="s">
        <v>23</v>
      </c>
      <c r="H649" s="5">
        <v>100</v>
      </c>
      <c r="I649" s="5">
        <v>2001</v>
      </c>
      <c r="J649" s="5">
        <v>74.400000000000006</v>
      </c>
      <c r="K649" s="5" t="s">
        <v>17</v>
      </c>
      <c r="L649" s="5">
        <v>0.74299999999999999</v>
      </c>
      <c r="M649" s="5" t="s">
        <v>21</v>
      </c>
      <c r="N649" s="5" t="s">
        <v>19</v>
      </c>
      <c r="O649" s="5" t="s">
        <v>19</v>
      </c>
    </row>
    <row r="650" spans="1:15" ht="14.1" customHeight="1">
      <c r="A650" s="5">
        <v>20015</v>
      </c>
      <c r="B650" s="5" t="s">
        <v>26</v>
      </c>
      <c r="C650" s="5" t="s">
        <v>45</v>
      </c>
      <c r="D650" s="5" t="s">
        <v>440</v>
      </c>
      <c r="E650" s="5" t="s">
        <v>235</v>
      </c>
      <c r="F650" s="5">
        <v>4.43</v>
      </c>
      <c r="G650" s="5" t="s">
        <v>20</v>
      </c>
      <c r="H650" s="5">
        <v>400</v>
      </c>
      <c r="I650" s="5">
        <v>1998</v>
      </c>
      <c r="J650" s="5">
        <v>70</v>
      </c>
      <c r="K650" s="5" t="s">
        <v>18</v>
      </c>
      <c r="L650" s="5">
        <v>0.69799999999999995</v>
      </c>
      <c r="M650" s="5" t="s">
        <v>21</v>
      </c>
      <c r="N650" s="5" t="s">
        <v>19</v>
      </c>
      <c r="O650" s="5" t="s">
        <v>19</v>
      </c>
    </row>
    <row r="651" spans="1:15" ht="14.1" customHeight="1">
      <c r="A651" s="5">
        <v>20016</v>
      </c>
      <c r="B651" s="5" t="s">
        <v>26</v>
      </c>
      <c r="C651" s="5" t="s">
        <v>45</v>
      </c>
      <c r="D651" s="5" t="s">
        <v>440</v>
      </c>
      <c r="E651" s="5" t="s">
        <v>235</v>
      </c>
      <c r="F651" s="5">
        <v>0.25</v>
      </c>
      <c r="G651" s="5" t="s">
        <v>20</v>
      </c>
      <c r="H651" s="5">
        <v>80</v>
      </c>
      <c r="I651" s="5">
        <v>1996</v>
      </c>
      <c r="J651" s="5">
        <v>67.8</v>
      </c>
      <c r="K651" s="5" t="s">
        <v>18</v>
      </c>
      <c r="L651" s="5">
        <v>0.68600000000000005</v>
      </c>
      <c r="M651" s="5" t="s">
        <v>21</v>
      </c>
      <c r="N651" s="5" t="s">
        <v>19</v>
      </c>
      <c r="O651" s="5" t="s">
        <v>19</v>
      </c>
    </row>
    <row r="652" spans="1:15" ht="14.1" customHeight="1">
      <c r="A652" s="5">
        <v>20092</v>
      </c>
      <c r="B652" s="5" t="s">
        <v>26</v>
      </c>
      <c r="C652" s="5" t="s">
        <v>45</v>
      </c>
      <c r="D652" s="5" t="s">
        <v>440</v>
      </c>
      <c r="E652" s="5" t="s">
        <v>235</v>
      </c>
      <c r="F652" s="5">
        <v>0.62</v>
      </c>
      <c r="G652" s="5" t="s">
        <v>20</v>
      </c>
      <c r="H652" s="5">
        <v>80</v>
      </c>
      <c r="I652" s="5">
        <v>2001</v>
      </c>
      <c r="J652" s="5">
        <v>68.900000000000006</v>
      </c>
      <c r="K652" s="5" t="s">
        <v>18</v>
      </c>
      <c r="L652" s="5">
        <v>0.76100000000000001</v>
      </c>
      <c r="M652" s="5" t="s">
        <v>21</v>
      </c>
      <c r="N652" s="5" t="s">
        <v>19</v>
      </c>
      <c r="O652" s="5" t="s">
        <v>19</v>
      </c>
    </row>
    <row r="653" spans="1:15" ht="14.1" customHeight="1">
      <c r="A653" s="5">
        <v>20119</v>
      </c>
      <c r="B653" s="5" t="s">
        <v>26</v>
      </c>
      <c r="C653" s="5" t="s">
        <v>45</v>
      </c>
      <c r="D653" s="5" t="s">
        <v>440</v>
      </c>
      <c r="E653" s="5" t="s">
        <v>235</v>
      </c>
      <c r="F653" s="5">
        <v>0.99</v>
      </c>
      <c r="G653" s="5" t="s">
        <v>16</v>
      </c>
      <c r="H653" s="5">
        <v>80</v>
      </c>
      <c r="I653" s="5">
        <v>1998</v>
      </c>
      <c r="J653" s="5">
        <v>82.1</v>
      </c>
      <c r="K653" s="5" t="s">
        <v>25</v>
      </c>
      <c r="L653" s="5">
        <v>0.49099999999999999</v>
      </c>
      <c r="M653" s="5" t="s">
        <v>18</v>
      </c>
      <c r="N653" s="5" t="s">
        <v>19</v>
      </c>
      <c r="O653" s="5" t="s">
        <v>19</v>
      </c>
    </row>
    <row r="654" spans="1:15" ht="14.1" customHeight="1">
      <c r="A654" s="5">
        <v>20120</v>
      </c>
      <c r="B654" s="5" t="s">
        <v>26</v>
      </c>
      <c r="C654" s="5" t="s">
        <v>45</v>
      </c>
      <c r="D654" s="5" t="s">
        <v>440</v>
      </c>
      <c r="E654" s="5" t="s">
        <v>235</v>
      </c>
      <c r="F654" s="5">
        <v>26.86</v>
      </c>
      <c r="G654" s="5" t="s">
        <v>22</v>
      </c>
      <c r="H654" s="5">
        <v>50</v>
      </c>
      <c r="I654" s="5">
        <v>1998</v>
      </c>
      <c r="J654" s="5">
        <v>74.7</v>
      </c>
      <c r="K654" s="5" t="s">
        <v>17</v>
      </c>
      <c r="L654" s="5">
        <v>0.501</v>
      </c>
      <c r="M654" s="5" t="s">
        <v>18</v>
      </c>
      <c r="N654" s="5" t="s">
        <v>19</v>
      </c>
      <c r="O654" s="5" t="s">
        <v>19</v>
      </c>
    </row>
    <row r="655" spans="1:15" ht="14.1" customHeight="1">
      <c r="A655" s="5">
        <v>20121</v>
      </c>
      <c r="B655" s="5" t="s">
        <v>26</v>
      </c>
      <c r="C655" s="5" t="s">
        <v>45</v>
      </c>
      <c r="D655" s="5" t="s">
        <v>440</v>
      </c>
      <c r="E655" s="5" t="s">
        <v>235</v>
      </c>
      <c r="F655" s="5">
        <v>40.340000000000003</v>
      </c>
      <c r="G655" s="5" t="s">
        <v>20</v>
      </c>
      <c r="H655" s="5">
        <v>100</v>
      </c>
      <c r="I655" s="5">
        <v>2001</v>
      </c>
      <c r="J655" s="5">
        <v>68.900000000000006</v>
      </c>
      <c r="K655" s="5" t="s">
        <v>18</v>
      </c>
      <c r="L655" s="5">
        <v>0.76100000000000001</v>
      </c>
      <c r="M655" s="5" t="s">
        <v>21</v>
      </c>
      <c r="N655" s="5" t="s">
        <v>19</v>
      </c>
      <c r="O655" s="5" t="s">
        <v>19</v>
      </c>
    </row>
    <row r="656" spans="1:15" ht="14.1" customHeight="1">
      <c r="A656" s="5">
        <v>20122</v>
      </c>
      <c r="B656" s="5" t="s">
        <v>26</v>
      </c>
      <c r="C656" s="5" t="s">
        <v>45</v>
      </c>
      <c r="D656" s="5" t="s">
        <v>440</v>
      </c>
      <c r="E656" s="5" t="s">
        <v>235</v>
      </c>
      <c r="F656" s="5">
        <v>152.9</v>
      </c>
      <c r="G656" s="5" t="s">
        <v>20</v>
      </c>
      <c r="H656" s="5">
        <v>100</v>
      </c>
      <c r="I656" s="5">
        <v>2001</v>
      </c>
      <c r="J656" s="5">
        <v>68.900000000000006</v>
      </c>
      <c r="K656" s="5" t="s">
        <v>18</v>
      </c>
      <c r="L656" s="5">
        <v>0.76100000000000001</v>
      </c>
      <c r="M656" s="5" t="s">
        <v>21</v>
      </c>
      <c r="N656" s="5" t="s">
        <v>19</v>
      </c>
      <c r="O656" s="5" t="s">
        <v>19</v>
      </c>
    </row>
    <row r="657" spans="1:15" ht="14.1" customHeight="1">
      <c r="A657" s="5">
        <v>20182</v>
      </c>
      <c r="B657" s="5" t="s">
        <v>26</v>
      </c>
      <c r="C657" s="5" t="s">
        <v>45</v>
      </c>
      <c r="D657" s="5" t="s">
        <v>440</v>
      </c>
      <c r="E657" s="5" t="s">
        <v>235</v>
      </c>
      <c r="F657" s="5">
        <v>0.45</v>
      </c>
      <c r="G657" s="5" t="s">
        <v>20</v>
      </c>
      <c r="H657" s="5">
        <v>100</v>
      </c>
      <c r="I657" s="5">
        <v>2001</v>
      </c>
      <c r="J657" s="5">
        <v>68.900000000000006</v>
      </c>
      <c r="K657" s="5" t="s">
        <v>18</v>
      </c>
      <c r="L657" s="5">
        <v>0.76100000000000001</v>
      </c>
      <c r="M657" s="5" t="s">
        <v>21</v>
      </c>
      <c r="N657" s="5" t="s">
        <v>19</v>
      </c>
      <c r="O657" s="5" t="s">
        <v>19</v>
      </c>
    </row>
    <row r="658" spans="1:15" ht="14.1" customHeight="1">
      <c r="A658" s="5">
        <v>20215</v>
      </c>
      <c r="B658" s="5" t="s">
        <v>26</v>
      </c>
      <c r="C658" s="5" t="s">
        <v>45</v>
      </c>
      <c r="D658" s="5" t="s">
        <v>440</v>
      </c>
      <c r="E658" s="5" t="s">
        <v>235</v>
      </c>
      <c r="F658" s="5">
        <v>129.38999999999999</v>
      </c>
      <c r="G658" s="5" t="s">
        <v>20</v>
      </c>
      <c r="H658" s="5">
        <v>80</v>
      </c>
      <c r="I658" s="5">
        <v>2001</v>
      </c>
      <c r="J658" s="5">
        <v>68.900000000000006</v>
      </c>
      <c r="K658" s="5" t="s">
        <v>18</v>
      </c>
      <c r="L658" s="5">
        <v>0.76100000000000001</v>
      </c>
      <c r="M658" s="5" t="s">
        <v>21</v>
      </c>
      <c r="N658" s="5" t="s">
        <v>19</v>
      </c>
      <c r="O658" s="5" t="s">
        <v>19</v>
      </c>
    </row>
    <row r="659" spans="1:15" ht="14.1" customHeight="1">
      <c r="A659" s="5">
        <v>20216</v>
      </c>
      <c r="B659" s="5" t="s">
        <v>26</v>
      </c>
      <c r="C659" s="5" t="s">
        <v>45</v>
      </c>
      <c r="D659" s="5" t="s">
        <v>440</v>
      </c>
      <c r="E659" s="5" t="s">
        <v>235</v>
      </c>
      <c r="F659" s="5">
        <v>1.01</v>
      </c>
      <c r="G659" s="5" t="s">
        <v>20</v>
      </c>
      <c r="H659" s="5">
        <v>100</v>
      </c>
      <c r="I659" s="5">
        <v>2001</v>
      </c>
      <c r="J659" s="5">
        <v>68.900000000000006</v>
      </c>
      <c r="K659" s="5" t="s">
        <v>18</v>
      </c>
      <c r="L659" s="5">
        <v>0.76100000000000001</v>
      </c>
      <c r="M659" s="5" t="s">
        <v>21</v>
      </c>
      <c r="N659" s="5" t="s">
        <v>19</v>
      </c>
      <c r="O659" s="5" t="s">
        <v>19</v>
      </c>
    </row>
    <row r="660" spans="1:15" ht="14.1" customHeight="1">
      <c r="A660" s="5">
        <v>20268</v>
      </c>
      <c r="B660" s="5" t="s">
        <v>26</v>
      </c>
      <c r="C660" s="5" t="s">
        <v>45</v>
      </c>
      <c r="D660" s="5" t="s">
        <v>440</v>
      </c>
      <c r="E660" s="5" t="s">
        <v>235</v>
      </c>
      <c r="F660" s="5">
        <v>33.57</v>
      </c>
      <c r="G660" s="5" t="s">
        <v>20</v>
      </c>
      <c r="H660" s="5">
        <v>80</v>
      </c>
      <c r="I660" s="5">
        <v>2001</v>
      </c>
      <c r="J660" s="5">
        <v>68.900000000000006</v>
      </c>
      <c r="K660" s="5" t="s">
        <v>18</v>
      </c>
      <c r="L660" s="5">
        <v>0.76100000000000001</v>
      </c>
      <c r="M660" s="5" t="s">
        <v>21</v>
      </c>
      <c r="N660" s="5" t="s">
        <v>19</v>
      </c>
      <c r="O660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O202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1.375" customWidth="1"/>
    <col min="6" max="6" width="9" bestFit="1" customWidth="1"/>
    <col min="7" max="8" width="6.625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6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2851</v>
      </c>
      <c r="B2" s="5" t="s">
        <v>26</v>
      </c>
      <c r="C2" s="5" t="s">
        <v>27</v>
      </c>
      <c r="D2" s="5" t="s">
        <v>822</v>
      </c>
      <c r="E2" s="5" t="s">
        <v>212</v>
      </c>
      <c r="F2" s="5">
        <v>41.36</v>
      </c>
      <c r="G2" s="5" t="s">
        <v>20</v>
      </c>
      <c r="H2" s="5">
        <v>250</v>
      </c>
      <c r="I2" s="5">
        <v>2001</v>
      </c>
      <c r="J2" s="5">
        <v>75.3</v>
      </c>
      <c r="K2" s="5" t="s">
        <v>17</v>
      </c>
      <c r="L2" s="5">
        <v>0.81599999999999995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2852</v>
      </c>
      <c r="B3" s="5" t="s">
        <v>26</v>
      </c>
      <c r="C3" s="5" t="s">
        <v>27</v>
      </c>
      <c r="D3" s="5" t="s">
        <v>547</v>
      </c>
      <c r="E3" s="5" t="s">
        <v>212</v>
      </c>
      <c r="F3" s="5">
        <v>6.78</v>
      </c>
      <c r="G3" s="5" t="s">
        <v>20</v>
      </c>
      <c r="H3" s="5">
        <v>300</v>
      </c>
      <c r="I3" s="5">
        <v>2001</v>
      </c>
      <c r="J3" s="5">
        <v>75.3</v>
      </c>
      <c r="K3" s="5" t="s">
        <v>17</v>
      </c>
      <c r="L3" s="5">
        <v>0.81599999999999995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2906</v>
      </c>
      <c r="B4" s="5" t="s">
        <v>26</v>
      </c>
      <c r="C4" s="5" t="s">
        <v>27</v>
      </c>
      <c r="D4" s="5" t="s">
        <v>547</v>
      </c>
      <c r="E4" s="5" t="s">
        <v>212</v>
      </c>
      <c r="F4" s="5">
        <v>5.92</v>
      </c>
      <c r="G4" s="5" t="s">
        <v>20</v>
      </c>
      <c r="H4" s="5">
        <v>100</v>
      </c>
      <c r="I4" s="5">
        <v>2001</v>
      </c>
      <c r="J4" s="5">
        <v>75.3</v>
      </c>
      <c r="K4" s="5" t="s">
        <v>17</v>
      </c>
      <c r="L4" s="5">
        <v>0.81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2907</v>
      </c>
      <c r="B5" s="5" t="s">
        <v>26</v>
      </c>
      <c r="C5" s="5" t="s">
        <v>27</v>
      </c>
      <c r="D5" s="5" t="s">
        <v>547</v>
      </c>
      <c r="E5" s="5" t="s">
        <v>212</v>
      </c>
      <c r="F5" s="5">
        <v>0.72</v>
      </c>
      <c r="G5" s="5" t="s">
        <v>20</v>
      </c>
      <c r="H5" s="5">
        <v>100</v>
      </c>
      <c r="I5" s="5">
        <v>2000</v>
      </c>
      <c r="J5" s="5">
        <v>75.3</v>
      </c>
      <c r="K5" s="5" t="s">
        <v>17</v>
      </c>
      <c r="L5" s="5">
        <v>0.81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2908</v>
      </c>
      <c r="B6" s="5" t="s">
        <v>26</v>
      </c>
      <c r="C6" s="5" t="s">
        <v>27</v>
      </c>
      <c r="D6" s="5" t="s">
        <v>547</v>
      </c>
      <c r="E6" s="5" t="s">
        <v>212</v>
      </c>
      <c r="F6" s="5">
        <v>0.77</v>
      </c>
      <c r="G6" s="5" t="s">
        <v>20</v>
      </c>
      <c r="H6" s="5">
        <v>250</v>
      </c>
      <c r="I6" s="5">
        <v>2000</v>
      </c>
      <c r="J6" s="5">
        <v>75.3</v>
      </c>
      <c r="K6" s="5" t="s">
        <v>17</v>
      </c>
      <c r="L6" s="5">
        <v>0.81599999999999995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2968</v>
      </c>
      <c r="B7" s="5" t="s">
        <v>26</v>
      </c>
      <c r="C7" s="5" t="s">
        <v>27</v>
      </c>
      <c r="D7" s="5" t="s">
        <v>547</v>
      </c>
      <c r="E7" s="5" t="s">
        <v>212</v>
      </c>
      <c r="F7" s="5">
        <v>39.14</v>
      </c>
      <c r="G7" s="5" t="s">
        <v>20</v>
      </c>
      <c r="H7" s="5">
        <v>200</v>
      </c>
      <c r="I7" s="5">
        <v>2001</v>
      </c>
      <c r="J7" s="5">
        <v>75.3</v>
      </c>
      <c r="K7" s="5" t="s">
        <v>17</v>
      </c>
      <c r="L7" s="5">
        <v>0.81599999999999995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3201</v>
      </c>
      <c r="B8" s="5" t="s">
        <v>26</v>
      </c>
      <c r="C8" s="5" t="s">
        <v>27</v>
      </c>
      <c r="D8" s="5" t="s">
        <v>547</v>
      </c>
      <c r="E8" s="5" t="s">
        <v>212</v>
      </c>
      <c r="F8" s="5">
        <v>147.51</v>
      </c>
      <c r="G8" s="5" t="s">
        <v>20</v>
      </c>
      <c r="H8" s="5">
        <v>400</v>
      </c>
      <c r="I8" s="5">
        <v>2001</v>
      </c>
      <c r="J8" s="5">
        <v>77.599999999999994</v>
      </c>
      <c r="K8" s="5" t="s">
        <v>17</v>
      </c>
      <c r="L8" s="5">
        <v>0.82199999999999995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3395</v>
      </c>
      <c r="B9" s="5" t="s">
        <v>26</v>
      </c>
      <c r="C9" s="5" t="s">
        <v>27</v>
      </c>
      <c r="D9" s="5" t="s">
        <v>547</v>
      </c>
      <c r="E9" s="5" t="s">
        <v>212</v>
      </c>
      <c r="F9" s="5">
        <v>7.07</v>
      </c>
      <c r="G9" s="5" t="s">
        <v>20</v>
      </c>
      <c r="H9" s="5">
        <v>350</v>
      </c>
      <c r="I9" s="5">
        <v>2000</v>
      </c>
      <c r="J9" s="5">
        <v>77.599999999999994</v>
      </c>
      <c r="K9" s="5" t="s">
        <v>17</v>
      </c>
      <c r="L9" s="5">
        <v>0.82199999999999995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3396</v>
      </c>
      <c r="B10" s="5" t="s">
        <v>26</v>
      </c>
      <c r="C10" s="5" t="s">
        <v>27</v>
      </c>
      <c r="D10" s="5" t="s">
        <v>547</v>
      </c>
      <c r="E10" s="5" t="s">
        <v>212</v>
      </c>
      <c r="F10" s="5">
        <v>202.66</v>
      </c>
      <c r="G10" s="5" t="s">
        <v>20</v>
      </c>
      <c r="H10" s="5">
        <v>100</v>
      </c>
      <c r="I10" s="5">
        <v>2001</v>
      </c>
      <c r="J10" s="5">
        <v>75.3</v>
      </c>
      <c r="K10" s="5" t="s">
        <v>17</v>
      </c>
      <c r="L10" s="5">
        <v>0.81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3397</v>
      </c>
      <c r="B11" s="5" t="s">
        <v>26</v>
      </c>
      <c r="C11" s="5" t="s">
        <v>27</v>
      </c>
      <c r="D11" s="5" t="s">
        <v>547</v>
      </c>
      <c r="E11" s="5" t="s">
        <v>212</v>
      </c>
      <c r="F11" s="5">
        <v>11.79</v>
      </c>
      <c r="G11" s="5" t="s">
        <v>20</v>
      </c>
      <c r="H11" s="5">
        <v>250</v>
      </c>
      <c r="I11" s="5">
        <v>2000</v>
      </c>
      <c r="J11" s="5">
        <v>75.3</v>
      </c>
      <c r="K11" s="5" t="s">
        <v>17</v>
      </c>
      <c r="L11" s="5">
        <v>0.81599999999999995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3577</v>
      </c>
      <c r="B12" s="5" t="s">
        <v>26</v>
      </c>
      <c r="C12" s="5" t="s">
        <v>27</v>
      </c>
      <c r="D12" s="5" t="s">
        <v>547</v>
      </c>
      <c r="E12" s="5" t="s">
        <v>212</v>
      </c>
      <c r="F12" s="5">
        <v>7.13</v>
      </c>
      <c r="G12" s="5" t="s">
        <v>20</v>
      </c>
      <c r="H12" s="5">
        <v>350</v>
      </c>
      <c r="I12" s="5">
        <v>2000</v>
      </c>
      <c r="J12" s="5">
        <v>77.599999999999994</v>
      </c>
      <c r="K12" s="5" t="s">
        <v>17</v>
      </c>
      <c r="L12" s="5">
        <v>0.82199999999999995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3579</v>
      </c>
      <c r="B13" s="5" t="s">
        <v>26</v>
      </c>
      <c r="C13" s="5" t="s">
        <v>27</v>
      </c>
      <c r="D13" s="5" t="s">
        <v>547</v>
      </c>
      <c r="E13" s="5" t="s">
        <v>212</v>
      </c>
      <c r="F13" s="5">
        <v>202.56</v>
      </c>
      <c r="G13" s="5" t="s">
        <v>20</v>
      </c>
      <c r="H13" s="5">
        <v>100</v>
      </c>
      <c r="I13" s="5">
        <v>2001</v>
      </c>
      <c r="J13" s="5">
        <v>75.3</v>
      </c>
      <c r="K13" s="5" t="s">
        <v>17</v>
      </c>
      <c r="L13" s="5">
        <v>0.81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3805</v>
      </c>
      <c r="B14" s="5" t="s">
        <v>26</v>
      </c>
      <c r="C14" s="5" t="s">
        <v>27</v>
      </c>
      <c r="D14" s="5" t="s">
        <v>547</v>
      </c>
      <c r="E14" s="5" t="s">
        <v>212</v>
      </c>
      <c r="F14" s="5">
        <v>1.83</v>
      </c>
      <c r="G14" s="5" t="s">
        <v>20</v>
      </c>
      <c r="H14" s="5">
        <v>100</v>
      </c>
      <c r="I14" s="5">
        <v>2001</v>
      </c>
      <c r="J14" s="5">
        <v>75.3</v>
      </c>
      <c r="K14" s="5" t="s">
        <v>17</v>
      </c>
      <c r="L14" s="5">
        <v>0.81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3867</v>
      </c>
      <c r="B15" s="5" t="s">
        <v>26</v>
      </c>
      <c r="C15" s="5" t="s">
        <v>27</v>
      </c>
      <c r="D15" s="5" t="s">
        <v>547</v>
      </c>
      <c r="E15" s="5" t="s">
        <v>212</v>
      </c>
      <c r="F15" s="5">
        <v>29.6</v>
      </c>
      <c r="G15" s="5" t="s">
        <v>20</v>
      </c>
      <c r="H15" s="5">
        <v>250</v>
      </c>
      <c r="I15" s="5">
        <v>2000</v>
      </c>
      <c r="J15" s="5">
        <v>75.3</v>
      </c>
      <c r="K15" s="5" t="s">
        <v>17</v>
      </c>
      <c r="L15" s="5">
        <v>0.81599999999999995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4042</v>
      </c>
      <c r="B16" s="5" t="s">
        <v>26</v>
      </c>
      <c r="C16" s="5" t="s">
        <v>27</v>
      </c>
      <c r="D16" s="5" t="s">
        <v>547</v>
      </c>
      <c r="E16" s="5" t="s">
        <v>212</v>
      </c>
      <c r="F16" s="5">
        <v>31.64</v>
      </c>
      <c r="G16" s="5" t="s">
        <v>20</v>
      </c>
      <c r="H16" s="5">
        <v>200</v>
      </c>
      <c r="I16" s="5">
        <v>2000</v>
      </c>
      <c r="J16" s="5">
        <v>75.3</v>
      </c>
      <c r="K16" s="5" t="s">
        <v>17</v>
      </c>
      <c r="L16" s="5">
        <v>0.81599999999999995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4044</v>
      </c>
      <c r="B17" s="5" t="s">
        <v>26</v>
      </c>
      <c r="C17" s="5" t="s">
        <v>27</v>
      </c>
      <c r="D17" s="5" t="s">
        <v>547</v>
      </c>
      <c r="E17" s="5" t="s">
        <v>212</v>
      </c>
      <c r="F17" s="5">
        <v>189.52</v>
      </c>
      <c r="G17" s="5" t="s">
        <v>20</v>
      </c>
      <c r="H17" s="5">
        <v>100</v>
      </c>
      <c r="I17" s="5">
        <v>2001</v>
      </c>
      <c r="J17" s="5">
        <v>75.3</v>
      </c>
      <c r="K17" s="5" t="s">
        <v>17</v>
      </c>
      <c r="L17" s="5">
        <v>0.81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4097</v>
      </c>
      <c r="B18" s="5" t="s">
        <v>26</v>
      </c>
      <c r="C18" s="5" t="s">
        <v>27</v>
      </c>
      <c r="D18" s="5" t="s">
        <v>547</v>
      </c>
      <c r="E18" s="5" t="s">
        <v>212</v>
      </c>
      <c r="F18" s="5">
        <v>26.98</v>
      </c>
      <c r="G18" s="5" t="s">
        <v>20</v>
      </c>
      <c r="H18" s="5">
        <v>200</v>
      </c>
      <c r="I18" s="5">
        <v>2001</v>
      </c>
      <c r="J18" s="5">
        <v>75.3</v>
      </c>
      <c r="K18" s="5" t="s">
        <v>17</v>
      </c>
      <c r="L18" s="5">
        <v>0.81599999999999995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4319</v>
      </c>
      <c r="B19" s="5" t="s">
        <v>26</v>
      </c>
      <c r="C19" s="5" t="s">
        <v>27</v>
      </c>
      <c r="D19" s="5" t="s">
        <v>547</v>
      </c>
      <c r="E19" s="5" t="s">
        <v>212</v>
      </c>
      <c r="F19" s="5">
        <v>6.01</v>
      </c>
      <c r="G19" s="5" t="s">
        <v>20</v>
      </c>
      <c r="H19" s="5">
        <v>150</v>
      </c>
      <c r="I19" s="5">
        <v>2001</v>
      </c>
      <c r="J19" s="5">
        <v>75.3</v>
      </c>
      <c r="K19" s="5" t="s">
        <v>17</v>
      </c>
      <c r="L19" s="5">
        <v>0.81599999999999995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4551</v>
      </c>
      <c r="B20" s="5" t="s">
        <v>26</v>
      </c>
      <c r="C20" s="5" t="s">
        <v>27</v>
      </c>
      <c r="D20" s="5" t="s">
        <v>547</v>
      </c>
      <c r="E20" s="5" t="s">
        <v>212</v>
      </c>
      <c r="F20" s="5">
        <v>81.459999999999994</v>
      </c>
      <c r="G20" s="5" t="s">
        <v>20</v>
      </c>
      <c r="H20" s="5">
        <v>300</v>
      </c>
      <c r="I20" s="5">
        <v>1998</v>
      </c>
      <c r="J20" s="5">
        <v>74.099999999999994</v>
      </c>
      <c r="K20" s="5" t="s">
        <v>17</v>
      </c>
      <c r="L20" s="5">
        <v>0.73599999999999999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4608</v>
      </c>
      <c r="B21" s="5" t="s">
        <v>26</v>
      </c>
      <c r="C21" s="5" t="s">
        <v>27</v>
      </c>
      <c r="D21" s="5" t="s">
        <v>547</v>
      </c>
      <c r="E21" s="5" t="s">
        <v>212</v>
      </c>
      <c r="F21" s="5">
        <v>39.04</v>
      </c>
      <c r="G21" s="5" t="s">
        <v>20</v>
      </c>
      <c r="H21" s="5">
        <v>100</v>
      </c>
      <c r="I21" s="5">
        <v>2001</v>
      </c>
      <c r="J21" s="5">
        <v>75.3</v>
      </c>
      <c r="K21" s="5" t="s">
        <v>17</v>
      </c>
      <c r="L21" s="5">
        <v>0.81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4732</v>
      </c>
      <c r="B22" s="5" t="s">
        <v>26</v>
      </c>
      <c r="C22" s="5" t="s">
        <v>27</v>
      </c>
      <c r="D22" s="5" t="s">
        <v>547</v>
      </c>
      <c r="E22" s="5" t="s">
        <v>212</v>
      </c>
      <c r="F22" s="5">
        <v>27.84</v>
      </c>
      <c r="G22" s="5" t="s">
        <v>20</v>
      </c>
      <c r="H22" s="5">
        <v>200</v>
      </c>
      <c r="I22" s="5">
        <v>2004</v>
      </c>
      <c r="J22" s="5">
        <v>75.3</v>
      </c>
      <c r="K22" s="5" t="s">
        <v>17</v>
      </c>
      <c r="L22" s="5">
        <v>0.81599999999999995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4735</v>
      </c>
      <c r="B23" s="5" t="s">
        <v>26</v>
      </c>
      <c r="C23" s="5" t="s">
        <v>27</v>
      </c>
      <c r="D23" s="5" t="s">
        <v>547</v>
      </c>
      <c r="E23" s="5" t="s">
        <v>212</v>
      </c>
      <c r="F23" s="5">
        <v>37.340000000000003</v>
      </c>
      <c r="G23" s="5" t="s">
        <v>20</v>
      </c>
      <c r="H23" s="5">
        <v>150</v>
      </c>
      <c r="I23" s="5">
        <v>2001</v>
      </c>
      <c r="J23" s="5">
        <v>75.3</v>
      </c>
      <c r="K23" s="5" t="s">
        <v>17</v>
      </c>
      <c r="L23" s="5">
        <v>0.81599999999999995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4736</v>
      </c>
      <c r="B24" s="5" t="s">
        <v>26</v>
      </c>
      <c r="C24" s="5" t="s">
        <v>27</v>
      </c>
      <c r="D24" s="5" t="s">
        <v>547</v>
      </c>
      <c r="E24" s="5" t="s">
        <v>212</v>
      </c>
      <c r="F24" s="5">
        <v>2.59</v>
      </c>
      <c r="G24" s="5" t="s">
        <v>20</v>
      </c>
      <c r="H24" s="5">
        <v>250</v>
      </c>
      <c r="I24" s="5">
        <v>2000</v>
      </c>
      <c r="J24" s="5">
        <v>75.3</v>
      </c>
      <c r="K24" s="5" t="s">
        <v>17</v>
      </c>
      <c r="L24" s="5">
        <v>0.81599999999999995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4822</v>
      </c>
      <c r="B25" s="5" t="s">
        <v>26</v>
      </c>
      <c r="C25" s="5" t="s">
        <v>27</v>
      </c>
      <c r="D25" s="5" t="s">
        <v>547</v>
      </c>
      <c r="E25" s="5" t="s">
        <v>212</v>
      </c>
      <c r="F25" s="5">
        <v>2.59</v>
      </c>
      <c r="G25" s="5" t="s">
        <v>20</v>
      </c>
      <c r="H25" s="5">
        <v>150</v>
      </c>
      <c r="I25" s="5">
        <v>2001</v>
      </c>
      <c r="J25" s="5">
        <v>75.3</v>
      </c>
      <c r="K25" s="5" t="s">
        <v>17</v>
      </c>
      <c r="L25" s="5">
        <v>0.81599999999999995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4931</v>
      </c>
      <c r="B26" s="5" t="s">
        <v>26</v>
      </c>
      <c r="C26" s="5" t="s">
        <v>27</v>
      </c>
      <c r="D26" s="5" t="s">
        <v>547</v>
      </c>
      <c r="E26" s="5" t="s">
        <v>212</v>
      </c>
      <c r="F26" s="5">
        <v>229.01</v>
      </c>
      <c r="G26" s="5" t="s">
        <v>20</v>
      </c>
      <c r="H26" s="5">
        <v>350</v>
      </c>
      <c r="I26" s="5">
        <v>2000</v>
      </c>
      <c r="J26" s="5">
        <v>77.599999999999994</v>
      </c>
      <c r="K26" s="5" t="s">
        <v>17</v>
      </c>
      <c r="L26" s="5">
        <v>0.82199999999999995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4933</v>
      </c>
      <c r="B27" s="5" t="s">
        <v>26</v>
      </c>
      <c r="C27" s="5" t="s">
        <v>27</v>
      </c>
      <c r="D27" s="5" t="s">
        <v>547</v>
      </c>
      <c r="E27" s="5" t="s">
        <v>212</v>
      </c>
      <c r="F27" s="5">
        <v>41.07</v>
      </c>
      <c r="G27" s="5" t="s">
        <v>20</v>
      </c>
      <c r="H27" s="5">
        <v>100</v>
      </c>
      <c r="I27" s="5">
        <v>2001</v>
      </c>
      <c r="J27" s="5">
        <v>75.3</v>
      </c>
      <c r="K27" s="5" t="s">
        <v>17</v>
      </c>
      <c r="L27" s="5">
        <v>0.81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4987</v>
      </c>
      <c r="B28" s="5" t="s">
        <v>26</v>
      </c>
      <c r="C28" s="5" t="s">
        <v>27</v>
      </c>
      <c r="D28" s="5" t="s">
        <v>547</v>
      </c>
      <c r="E28" s="5" t="s">
        <v>212</v>
      </c>
      <c r="F28" s="5">
        <v>16.850000000000001</v>
      </c>
      <c r="G28" s="5" t="s">
        <v>20</v>
      </c>
      <c r="H28" s="5">
        <v>350</v>
      </c>
      <c r="I28" s="5">
        <v>2000</v>
      </c>
      <c r="J28" s="5">
        <v>77.599999999999994</v>
      </c>
      <c r="K28" s="5" t="s">
        <v>17</v>
      </c>
      <c r="L28" s="5">
        <v>0.82199999999999995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5098</v>
      </c>
      <c r="B29" s="5" t="s">
        <v>26</v>
      </c>
      <c r="C29" s="5" t="s">
        <v>27</v>
      </c>
      <c r="D29" s="5" t="s">
        <v>547</v>
      </c>
      <c r="E29" s="5" t="s">
        <v>212</v>
      </c>
      <c r="F29" s="5">
        <v>4.8</v>
      </c>
      <c r="G29" s="5" t="s">
        <v>20</v>
      </c>
      <c r="H29" s="5">
        <v>100</v>
      </c>
      <c r="I29" s="5">
        <v>2000</v>
      </c>
      <c r="J29" s="5">
        <v>75.3</v>
      </c>
      <c r="K29" s="5" t="s">
        <v>17</v>
      </c>
      <c r="L29" s="5">
        <v>0.81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5102</v>
      </c>
      <c r="B30" s="5" t="s">
        <v>26</v>
      </c>
      <c r="C30" s="5" t="s">
        <v>27</v>
      </c>
      <c r="D30" s="5" t="s">
        <v>547</v>
      </c>
      <c r="E30" s="5" t="s">
        <v>212</v>
      </c>
      <c r="F30" s="5">
        <v>40.82</v>
      </c>
      <c r="G30" s="5" t="s">
        <v>20</v>
      </c>
      <c r="H30" s="5">
        <v>200</v>
      </c>
      <c r="I30" s="5">
        <v>2001</v>
      </c>
      <c r="J30" s="5">
        <v>75.3</v>
      </c>
      <c r="K30" s="5" t="s">
        <v>17</v>
      </c>
      <c r="L30" s="5">
        <v>0.81599999999999995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5178</v>
      </c>
      <c r="B31" s="5" t="s">
        <v>26</v>
      </c>
      <c r="C31" s="5" t="s">
        <v>27</v>
      </c>
      <c r="D31" s="5" t="s">
        <v>547</v>
      </c>
      <c r="E31" s="5" t="s">
        <v>212</v>
      </c>
      <c r="F31" s="5">
        <v>14.18</v>
      </c>
      <c r="G31" s="5" t="s">
        <v>20</v>
      </c>
      <c r="H31" s="5">
        <v>250</v>
      </c>
      <c r="I31" s="5">
        <v>2001</v>
      </c>
      <c r="J31" s="5">
        <v>75.3</v>
      </c>
      <c r="K31" s="5" t="s">
        <v>17</v>
      </c>
      <c r="L31" s="5">
        <v>0.81599999999999995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5377</v>
      </c>
      <c r="B32" s="5" t="s">
        <v>26</v>
      </c>
      <c r="C32" s="5" t="s">
        <v>27</v>
      </c>
      <c r="D32" s="5" t="s">
        <v>547</v>
      </c>
      <c r="E32" s="5" t="s">
        <v>212</v>
      </c>
      <c r="F32" s="5">
        <v>48.08</v>
      </c>
      <c r="G32" s="5" t="s">
        <v>20</v>
      </c>
      <c r="H32" s="5">
        <v>150</v>
      </c>
      <c r="I32" s="5">
        <v>2001</v>
      </c>
      <c r="J32" s="5">
        <v>75.3</v>
      </c>
      <c r="K32" s="5" t="s">
        <v>17</v>
      </c>
      <c r="L32" s="5">
        <v>0.81599999999999995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5434</v>
      </c>
      <c r="B33" s="5" t="s">
        <v>26</v>
      </c>
      <c r="C33" s="5" t="s">
        <v>27</v>
      </c>
      <c r="D33" s="5" t="s">
        <v>547</v>
      </c>
      <c r="E33" s="5" t="s">
        <v>212</v>
      </c>
      <c r="F33" s="5">
        <v>36.4</v>
      </c>
      <c r="G33" s="5" t="s">
        <v>20</v>
      </c>
      <c r="H33" s="5">
        <v>250</v>
      </c>
      <c r="I33" s="5">
        <v>2001</v>
      </c>
      <c r="J33" s="5">
        <v>75.3</v>
      </c>
      <c r="K33" s="5" t="s">
        <v>17</v>
      </c>
      <c r="L33" s="5">
        <v>0.81599999999999995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5563</v>
      </c>
      <c r="B34" s="5" t="s">
        <v>26</v>
      </c>
      <c r="C34" s="5" t="s">
        <v>27</v>
      </c>
      <c r="D34" s="5" t="s">
        <v>547</v>
      </c>
      <c r="E34" s="5" t="s">
        <v>212</v>
      </c>
      <c r="F34" s="5">
        <v>146.41</v>
      </c>
      <c r="G34" s="5" t="s">
        <v>20</v>
      </c>
      <c r="H34" s="5">
        <v>350</v>
      </c>
      <c r="I34" s="5">
        <v>2000</v>
      </c>
      <c r="J34" s="5">
        <v>77.599999999999994</v>
      </c>
      <c r="K34" s="5" t="s">
        <v>17</v>
      </c>
      <c r="L34" s="5">
        <v>0.82199999999999995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5566</v>
      </c>
      <c r="B35" s="5" t="s">
        <v>26</v>
      </c>
      <c r="C35" s="5" t="s">
        <v>27</v>
      </c>
      <c r="D35" s="5" t="s">
        <v>547</v>
      </c>
      <c r="E35" s="5" t="s">
        <v>212</v>
      </c>
      <c r="F35" s="5">
        <v>5.84</v>
      </c>
      <c r="G35" s="5" t="s">
        <v>20</v>
      </c>
      <c r="H35" s="5">
        <v>350</v>
      </c>
      <c r="I35" s="5">
        <v>1999</v>
      </c>
      <c r="J35" s="5">
        <v>76.5</v>
      </c>
      <c r="K35" s="5" t="s">
        <v>17</v>
      </c>
      <c r="L35" s="5">
        <v>0.82199999999999995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5861</v>
      </c>
      <c r="B36" s="5" t="s">
        <v>26</v>
      </c>
      <c r="C36" s="5" t="s">
        <v>27</v>
      </c>
      <c r="D36" s="5" t="s">
        <v>547</v>
      </c>
      <c r="E36" s="5" t="s">
        <v>212</v>
      </c>
      <c r="F36" s="5">
        <v>18.739999999999998</v>
      </c>
      <c r="G36" s="5" t="s">
        <v>20</v>
      </c>
      <c r="H36" s="5">
        <v>100</v>
      </c>
      <c r="I36" s="5">
        <v>2001</v>
      </c>
      <c r="J36" s="5">
        <v>75.3</v>
      </c>
      <c r="K36" s="5" t="s">
        <v>17</v>
      </c>
      <c r="L36" s="5">
        <v>0.81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5927</v>
      </c>
      <c r="B37" s="5" t="s">
        <v>26</v>
      </c>
      <c r="C37" s="5" t="s">
        <v>27</v>
      </c>
      <c r="D37" s="5" t="s">
        <v>547</v>
      </c>
      <c r="E37" s="5" t="s">
        <v>212</v>
      </c>
      <c r="F37" s="5">
        <v>36.909999999999997</v>
      </c>
      <c r="G37" s="5" t="s">
        <v>20</v>
      </c>
      <c r="H37" s="5">
        <v>250</v>
      </c>
      <c r="I37" s="5">
        <v>2001</v>
      </c>
      <c r="J37" s="5">
        <v>75.3</v>
      </c>
      <c r="K37" s="5" t="s">
        <v>17</v>
      </c>
      <c r="L37" s="5">
        <v>0.81599999999999995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5992</v>
      </c>
      <c r="B38" s="5" t="s">
        <v>26</v>
      </c>
      <c r="C38" s="5" t="s">
        <v>27</v>
      </c>
      <c r="D38" s="5" t="s">
        <v>547</v>
      </c>
      <c r="E38" s="5" t="s">
        <v>212</v>
      </c>
      <c r="F38" s="5">
        <v>148.96</v>
      </c>
      <c r="G38" s="5" t="s">
        <v>20</v>
      </c>
      <c r="H38" s="5">
        <v>100</v>
      </c>
      <c r="I38" s="5">
        <v>2001</v>
      </c>
      <c r="J38" s="5">
        <v>75.3</v>
      </c>
      <c r="K38" s="5" t="s">
        <v>17</v>
      </c>
      <c r="L38" s="5">
        <v>0.81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6040</v>
      </c>
      <c r="B39" s="5" t="s">
        <v>26</v>
      </c>
      <c r="C39" s="5" t="s">
        <v>27</v>
      </c>
      <c r="D39" s="5" t="s">
        <v>547</v>
      </c>
      <c r="E39" s="5" t="s">
        <v>212</v>
      </c>
      <c r="F39" s="5">
        <v>6.87</v>
      </c>
      <c r="G39" s="5" t="s">
        <v>20</v>
      </c>
      <c r="H39" s="5">
        <v>250</v>
      </c>
      <c r="I39" s="5">
        <v>2001</v>
      </c>
      <c r="J39" s="5">
        <v>75.3</v>
      </c>
      <c r="K39" s="5" t="s">
        <v>17</v>
      </c>
      <c r="L39" s="5">
        <v>0.81599999999999995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6043</v>
      </c>
      <c r="B40" s="5" t="s">
        <v>26</v>
      </c>
      <c r="C40" s="5" t="s">
        <v>27</v>
      </c>
      <c r="D40" s="5" t="s">
        <v>547</v>
      </c>
      <c r="E40" s="5" t="s">
        <v>212</v>
      </c>
      <c r="F40" s="5">
        <v>38.909999999999997</v>
      </c>
      <c r="G40" s="5" t="s">
        <v>20</v>
      </c>
      <c r="H40" s="5">
        <v>200</v>
      </c>
      <c r="I40" s="5">
        <v>2001</v>
      </c>
      <c r="J40" s="5">
        <v>75.3</v>
      </c>
      <c r="K40" s="5" t="s">
        <v>17</v>
      </c>
      <c r="L40" s="5">
        <v>0.81599999999999995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6087</v>
      </c>
      <c r="B41" s="5" t="s">
        <v>26</v>
      </c>
      <c r="C41" s="5" t="s">
        <v>27</v>
      </c>
      <c r="D41" s="5" t="s">
        <v>547</v>
      </c>
      <c r="E41" s="5" t="s">
        <v>212</v>
      </c>
      <c r="F41" s="5">
        <v>9.17</v>
      </c>
      <c r="G41" s="5" t="s">
        <v>20</v>
      </c>
      <c r="H41" s="5">
        <v>350</v>
      </c>
      <c r="I41" s="5">
        <v>1998</v>
      </c>
      <c r="J41" s="5">
        <v>76.5</v>
      </c>
      <c r="K41" s="5" t="s">
        <v>17</v>
      </c>
      <c r="L41" s="5">
        <v>0.74299999999999999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6155</v>
      </c>
      <c r="B42" s="5" t="s">
        <v>26</v>
      </c>
      <c r="C42" s="5" t="s">
        <v>27</v>
      </c>
      <c r="D42" s="5" t="s">
        <v>547</v>
      </c>
      <c r="E42" s="5" t="s">
        <v>212</v>
      </c>
      <c r="F42" s="5">
        <v>68.790000000000006</v>
      </c>
      <c r="G42" s="5" t="s">
        <v>20</v>
      </c>
      <c r="H42" s="5">
        <v>350</v>
      </c>
      <c r="I42" s="5">
        <v>2000</v>
      </c>
      <c r="J42" s="5">
        <v>77.599999999999994</v>
      </c>
      <c r="K42" s="5" t="s">
        <v>17</v>
      </c>
      <c r="L42" s="5">
        <v>0.82199999999999995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6219</v>
      </c>
      <c r="B43" s="5" t="s">
        <v>26</v>
      </c>
      <c r="C43" s="5" t="s">
        <v>27</v>
      </c>
      <c r="D43" s="5" t="s">
        <v>547</v>
      </c>
      <c r="E43" s="5" t="s">
        <v>212</v>
      </c>
      <c r="F43" s="5">
        <v>8.42</v>
      </c>
      <c r="G43" s="5" t="s">
        <v>20</v>
      </c>
      <c r="H43" s="5">
        <v>250</v>
      </c>
      <c r="I43" s="5">
        <v>2001</v>
      </c>
      <c r="J43" s="5">
        <v>75.3</v>
      </c>
      <c r="K43" s="5" t="s">
        <v>17</v>
      </c>
      <c r="L43" s="5">
        <v>0.81599999999999995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6220</v>
      </c>
      <c r="B44" s="5" t="s">
        <v>26</v>
      </c>
      <c r="C44" s="5" t="s">
        <v>27</v>
      </c>
      <c r="D44" s="5" t="s">
        <v>547</v>
      </c>
      <c r="E44" s="5" t="s">
        <v>212</v>
      </c>
      <c r="F44" s="5">
        <v>48.2</v>
      </c>
      <c r="G44" s="5" t="s">
        <v>20</v>
      </c>
      <c r="H44" s="5">
        <v>350</v>
      </c>
      <c r="I44" s="5">
        <v>2000</v>
      </c>
      <c r="J44" s="5">
        <v>77.599999999999994</v>
      </c>
      <c r="K44" s="5" t="s">
        <v>17</v>
      </c>
      <c r="L44" s="5">
        <v>0.82199999999999995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6221</v>
      </c>
      <c r="B45" s="5" t="s">
        <v>26</v>
      </c>
      <c r="C45" s="5" t="s">
        <v>27</v>
      </c>
      <c r="D45" s="5" t="s">
        <v>547</v>
      </c>
      <c r="E45" s="5" t="s">
        <v>212</v>
      </c>
      <c r="F45" s="5">
        <v>15.81</v>
      </c>
      <c r="G45" s="5" t="s">
        <v>20</v>
      </c>
      <c r="H45" s="5">
        <v>250</v>
      </c>
      <c r="I45" s="5">
        <v>2001</v>
      </c>
      <c r="J45" s="5">
        <v>75.3</v>
      </c>
      <c r="K45" s="5" t="s">
        <v>17</v>
      </c>
      <c r="L45" s="5">
        <v>0.81599999999999995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6223</v>
      </c>
      <c r="B46" s="5" t="s">
        <v>26</v>
      </c>
      <c r="C46" s="5" t="s">
        <v>27</v>
      </c>
      <c r="D46" s="5" t="s">
        <v>547</v>
      </c>
      <c r="E46" s="5" t="s">
        <v>212</v>
      </c>
      <c r="F46" s="5">
        <v>25.38</v>
      </c>
      <c r="G46" s="5" t="s">
        <v>20</v>
      </c>
      <c r="H46" s="5">
        <v>350</v>
      </c>
      <c r="I46" s="5">
        <v>1998</v>
      </c>
      <c r="J46" s="5">
        <v>76.5</v>
      </c>
      <c r="K46" s="5" t="s">
        <v>17</v>
      </c>
      <c r="L46" s="5">
        <v>0.74299999999999999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6224</v>
      </c>
      <c r="B47" s="5" t="s">
        <v>26</v>
      </c>
      <c r="C47" s="5" t="s">
        <v>27</v>
      </c>
      <c r="D47" s="5" t="s">
        <v>547</v>
      </c>
      <c r="E47" s="5" t="s">
        <v>212</v>
      </c>
      <c r="F47" s="5">
        <v>122.31</v>
      </c>
      <c r="G47" s="5" t="s">
        <v>20</v>
      </c>
      <c r="H47" s="5">
        <v>400</v>
      </c>
      <c r="I47" s="5">
        <v>2001</v>
      </c>
      <c r="J47" s="5">
        <v>77.599999999999994</v>
      </c>
      <c r="K47" s="5" t="s">
        <v>17</v>
      </c>
      <c r="L47" s="5">
        <v>0.82199999999999995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6288</v>
      </c>
      <c r="B48" s="5" t="s">
        <v>26</v>
      </c>
      <c r="C48" s="5" t="s">
        <v>27</v>
      </c>
      <c r="D48" s="5" t="s">
        <v>547</v>
      </c>
      <c r="E48" s="5" t="s">
        <v>212</v>
      </c>
      <c r="F48" s="5">
        <v>43.07</v>
      </c>
      <c r="G48" s="5" t="s">
        <v>20</v>
      </c>
      <c r="H48" s="5">
        <v>350</v>
      </c>
      <c r="I48" s="5">
        <v>2000</v>
      </c>
      <c r="J48" s="5">
        <v>77.599999999999994</v>
      </c>
      <c r="K48" s="5" t="s">
        <v>17</v>
      </c>
      <c r="L48" s="5">
        <v>0.82199999999999995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6546</v>
      </c>
      <c r="B49" s="5" t="s">
        <v>26</v>
      </c>
      <c r="C49" s="5" t="s">
        <v>27</v>
      </c>
      <c r="D49" s="5" t="s">
        <v>547</v>
      </c>
      <c r="E49" s="5" t="s">
        <v>212</v>
      </c>
      <c r="F49" s="5">
        <v>23.07</v>
      </c>
      <c r="G49" s="5" t="s">
        <v>20</v>
      </c>
      <c r="H49" s="5">
        <v>350</v>
      </c>
      <c r="I49" s="5">
        <v>2001</v>
      </c>
      <c r="J49" s="5">
        <v>77.599999999999994</v>
      </c>
      <c r="K49" s="5" t="s">
        <v>17</v>
      </c>
      <c r="L49" s="5">
        <v>0.82199999999999995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6642</v>
      </c>
      <c r="B50" s="5" t="s">
        <v>26</v>
      </c>
      <c r="C50" s="5" t="s">
        <v>27</v>
      </c>
      <c r="D50" s="5" t="s">
        <v>547</v>
      </c>
      <c r="E50" s="5" t="s">
        <v>212</v>
      </c>
      <c r="F50" s="5">
        <v>63.1</v>
      </c>
      <c r="G50" s="5" t="s">
        <v>20</v>
      </c>
      <c r="H50" s="5">
        <v>250</v>
      </c>
      <c r="I50" s="5">
        <v>2000</v>
      </c>
      <c r="J50" s="5">
        <v>75.3</v>
      </c>
      <c r="K50" s="5" t="s">
        <v>17</v>
      </c>
      <c r="L50" s="5">
        <v>0.81599999999999995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6692</v>
      </c>
      <c r="B51" s="5" t="s">
        <v>26</v>
      </c>
      <c r="C51" s="5" t="s">
        <v>27</v>
      </c>
      <c r="D51" s="5" t="s">
        <v>547</v>
      </c>
      <c r="E51" s="5" t="s">
        <v>212</v>
      </c>
      <c r="F51" s="5">
        <v>92.35</v>
      </c>
      <c r="G51" s="5" t="s">
        <v>20</v>
      </c>
      <c r="H51" s="5">
        <v>350</v>
      </c>
      <c r="I51" s="5">
        <v>1999</v>
      </c>
      <c r="J51" s="5">
        <v>76.5</v>
      </c>
      <c r="K51" s="5" t="s">
        <v>17</v>
      </c>
      <c r="L51" s="5">
        <v>0.82199999999999995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6693</v>
      </c>
      <c r="B52" s="5" t="s">
        <v>26</v>
      </c>
      <c r="C52" s="5" t="s">
        <v>27</v>
      </c>
      <c r="D52" s="5" t="s">
        <v>547</v>
      </c>
      <c r="E52" s="5" t="s">
        <v>212</v>
      </c>
      <c r="F52" s="5">
        <v>38.979999999999997</v>
      </c>
      <c r="G52" s="5" t="s">
        <v>20</v>
      </c>
      <c r="H52" s="5">
        <v>100</v>
      </c>
      <c r="I52" s="5">
        <v>2001</v>
      </c>
      <c r="J52" s="5">
        <v>75.3</v>
      </c>
      <c r="K52" s="5" t="s">
        <v>17</v>
      </c>
      <c r="L52" s="5">
        <v>0.81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6853</v>
      </c>
      <c r="B53" s="5" t="s">
        <v>26</v>
      </c>
      <c r="C53" s="5" t="s">
        <v>27</v>
      </c>
      <c r="D53" s="5" t="s">
        <v>547</v>
      </c>
      <c r="E53" s="5" t="s">
        <v>212</v>
      </c>
      <c r="F53" s="5">
        <v>49.94</v>
      </c>
      <c r="G53" s="5" t="s">
        <v>20</v>
      </c>
      <c r="H53" s="5">
        <v>300</v>
      </c>
      <c r="I53" s="5">
        <v>1998</v>
      </c>
      <c r="J53" s="5">
        <v>74.099999999999994</v>
      </c>
      <c r="K53" s="5" t="s">
        <v>17</v>
      </c>
      <c r="L53" s="5">
        <v>0.73599999999999999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7100</v>
      </c>
      <c r="B54" s="5" t="s">
        <v>26</v>
      </c>
      <c r="C54" s="5" t="s">
        <v>27</v>
      </c>
      <c r="D54" s="5" t="s">
        <v>547</v>
      </c>
      <c r="E54" s="5" t="s">
        <v>212</v>
      </c>
      <c r="F54" s="5">
        <v>180.26</v>
      </c>
      <c r="G54" s="5" t="s">
        <v>20</v>
      </c>
      <c r="H54" s="5">
        <v>350</v>
      </c>
      <c r="I54" s="5">
        <v>2000</v>
      </c>
      <c r="J54" s="5">
        <v>77.599999999999994</v>
      </c>
      <c r="K54" s="5" t="s">
        <v>17</v>
      </c>
      <c r="L54" s="5">
        <v>0.82199999999999995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7103</v>
      </c>
      <c r="B55" s="5" t="s">
        <v>26</v>
      </c>
      <c r="C55" s="5" t="s">
        <v>27</v>
      </c>
      <c r="D55" s="5" t="s">
        <v>547</v>
      </c>
      <c r="E55" s="5" t="s">
        <v>212</v>
      </c>
      <c r="F55" s="5">
        <v>246.18</v>
      </c>
      <c r="G55" s="5" t="s">
        <v>20</v>
      </c>
      <c r="H55" s="5">
        <v>500</v>
      </c>
      <c r="I55" s="5">
        <v>2000</v>
      </c>
      <c r="J55" s="5">
        <v>77.599999999999994</v>
      </c>
      <c r="K55" s="5" t="s">
        <v>17</v>
      </c>
      <c r="L55" s="5">
        <v>0.82199999999999995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7104</v>
      </c>
      <c r="B56" s="5" t="s">
        <v>26</v>
      </c>
      <c r="C56" s="5" t="s">
        <v>27</v>
      </c>
      <c r="D56" s="5" t="s">
        <v>547</v>
      </c>
      <c r="E56" s="5" t="s">
        <v>212</v>
      </c>
      <c r="F56" s="5">
        <v>2</v>
      </c>
      <c r="G56" s="5" t="s">
        <v>20</v>
      </c>
      <c r="H56" s="5">
        <v>100</v>
      </c>
      <c r="I56" s="5">
        <v>2001</v>
      </c>
      <c r="J56" s="5">
        <v>75.3</v>
      </c>
      <c r="K56" s="5" t="s">
        <v>17</v>
      </c>
      <c r="L56" s="5">
        <v>0.81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7160</v>
      </c>
      <c r="B57" s="5" t="s">
        <v>26</v>
      </c>
      <c r="C57" s="5" t="s">
        <v>27</v>
      </c>
      <c r="D57" s="5" t="s">
        <v>547</v>
      </c>
      <c r="E57" s="5" t="s">
        <v>212</v>
      </c>
      <c r="F57" s="5">
        <v>99.17</v>
      </c>
      <c r="G57" s="5" t="s">
        <v>20</v>
      </c>
      <c r="H57" s="5">
        <v>300</v>
      </c>
      <c r="I57" s="5">
        <v>1998</v>
      </c>
      <c r="J57" s="5">
        <v>74.099999999999994</v>
      </c>
      <c r="K57" s="5" t="s">
        <v>17</v>
      </c>
      <c r="L57" s="5">
        <v>0.73599999999999999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7349</v>
      </c>
      <c r="B58" s="5" t="s">
        <v>26</v>
      </c>
      <c r="C58" s="5" t="s">
        <v>27</v>
      </c>
      <c r="D58" s="5" t="s">
        <v>547</v>
      </c>
      <c r="E58" s="5" t="s">
        <v>212</v>
      </c>
      <c r="F58" s="5">
        <v>18.12</v>
      </c>
      <c r="G58" s="5" t="s">
        <v>20</v>
      </c>
      <c r="H58" s="5">
        <v>100</v>
      </c>
      <c r="I58" s="5">
        <v>2001</v>
      </c>
      <c r="J58" s="5">
        <v>75.3</v>
      </c>
      <c r="K58" s="5" t="s">
        <v>17</v>
      </c>
      <c r="L58" s="5">
        <v>0.81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7477</v>
      </c>
      <c r="B59" s="5" t="s">
        <v>26</v>
      </c>
      <c r="C59" s="5" t="s">
        <v>27</v>
      </c>
      <c r="D59" s="5" t="s">
        <v>547</v>
      </c>
      <c r="E59" s="5" t="s">
        <v>212</v>
      </c>
      <c r="F59" s="5">
        <v>160.08000000000001</v>
      </c>
      <c r="G59" s="5" t="s">
        <v>20</v>
      </c>
      <c r="H59" s="5">
        <v>100</v>
      </c>
      <c r="I59" s="5">
        <v>2001</v>
      </c>
      <c r="J59" s="5">
        <v>75.3</v>
      </c>
      <c r="K59" s="5" t="s">
        <v>17</v>
      </c>
      <c r="L59" s="5">
        <v>0.81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7701</v>
      </c>
      <c r="B60" s="5" t="s">
        <v>26</v>
      </c>
      <c r="C60" s="5" t="s">
        <v>27</v>
      </c>
      <c r="D60" s="5" t="s">
        <v>547</v>
      </c>
      <c r="E60" s="5" t="s">
        <v>212</v>
      </c>
      <c r="F60" s="5">
        <v>0.97</v>
      </c>
      <c r="G60" s="5" t="s">
        <v>20</v>
      </c>
      <c r="H60" s="5">
        <v>200</v>
      </c>
      <c r="I60" s="5">
        <v>2000</v>
      </c>
      <c r="J60" s="5">
        <v>75.3</v>
      </c>
      <c r="K60" s="5" t="s">
        <v>17</v>
      </c>
      <c r="L60" s="5">
        <v>0.81599999999999995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7759</v>
      </c>
      <c r="B61" s="5" t="s">
        <v>26</v>
      </c>
      <c r="C61" s="5" t="s">
        <v>27</v>
      </c>
      <c r="D61" s="5" t="s">
        <v>547</v>
      </c>
      <c r="E61" s="5" t="s">
        <v>212</v>
      </c>
      <c r="F61" s="5">
        <v>18.96</v>
      </c>
      <c r="G61" s="5" t="s">
        <v>20</v>
      </c>
      <c r="H61" s="5">
        <v>300</v>
      </c>
      <c r="I61" s="5">
        <v>1998</v>
      </c>
      <c r="J61" s="5">
        <v>74.099999999999994</v>
      </c>
      <c r="K61" s="5" t="s">
        <v>17</v>
      </c>
      <c r="L61" s="5">
        <v>0.73599999999999999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7818</v>
      </c>
      <c r="B62" s="5" t="s">
        <v>26</v>
      </c>
      <c r="C62" s="5" t="s">
        <v>27</v>
      </c>
      <c r="D62" s="5" t="s">
        <v>547</v>
      </c>
      <c r="E62" s="5" t="s">
        <v>212</v>
      </c>
      <c r="F62" s="5">
        <v>2</v>
      </c>
      <c r="G62" s="5" t="s">
        <v>20</v>
      </c>
      <c r="H62" s="5">
        <v>200</v>
      </c>
      <c r="I62" s="5">
        <v>2000</v>
      </c>
      <c r="J62" s="5">
        <v>75.3</v>
      </c>
      <c r="K62" s="5" t="s">
        <v>17</v>
      </c>
      <c r="L62" s="5">
        <v>0.81599999999999995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7876</v>
      </c>
      <c r="B63" s="5" t="s">
        <v>26</v>
      </c>
      <c r="C63" s="5" t="s">
        <v>27</v>
      </c>
      <c r="D63" s="5" t="s">
        <v>547</v>
      </c>
      <c r="E63" s="5" t="s">
        <v>212</v>
      </c>
      <c r="F63" s="5">
        <v>18.149999999999999</v>
      </c>
      <c r="G63" s="5" t="s">
        <v>20</v>
      </c>
      <c r="H63" s="5">
        <v>350</v>
      </c>
      <c r="I63" s="5">
        <v>2000</v>
      </c>
      <c r="J63" s="5">
        <v>77.599999999999994</v>
      </c>
      <c r="K63" s="5" t="s">
        <v>17</v>
      </c>
      <c r="L63" s="5">
        <v>0.82199999999999995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7925</v>
      </c>
      <c r="B64" s="5" t="s">
        <v>26</v>
      </c>
      <c r="C64" s="5" t="s">
        <v>27</v>
      </c>
      <c r="D64" s="5" t="s">
        <v>547</v>
      </c>
      <c r="E64" s="5" t="s">
        <v>212</v>
      </c>
      <c r="F64" s="5">
        <v>6.8</v>
      </c>
      <c r="G64" s="5" t="s">
        <v>20</v>
      </c>
      <c r="H64" s="5">
        <v>100</v>
      </c>
      <c r="I64" s="5">
        <v>2001</v>
      </c>
      <c r="J64" s="5">
        <v>75.3</v>
      </c>
      <c r="K64" s="5" t="s">
        <v>17</v>
      </c>
      <c r="L64" s="5">
        <v>0.81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7986</v>
      </c>
      <c r="B65" s="5" t="s">
        <v>26</v>
      </c>
      <c r="C65" s="5" t="s">
        <v>27</v>
      </c>
      <c r="D65" s="5" t="s">
        <v>547</v>
      </c>
      <c r="E65" s="5" t="s">
        <v>212</v>
      </c>
      <c r="F65" s="5">
        <v>63.41</v>
      </c>
      <c r="G65" s="5" t="s">
        <v>20</v>
      </c>
      <c r="H65" s="5">
        <v>250</v>
      </c>
      <c r="I65" s="5">
        <v>2001</v>
      </c>
      <c r="J65" s="5">
        <v>75.3</v>
      </c>
      <c r="K65" s="5" t="s">
        <v>17</v>
      </c>
      <c r="L65" s="5">
        <v>0.81599999999999995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8102</v>
      </c>
      <c r="B66" s="5" t="s">
        <v>26</v>
      </c>
      <c r="C66" s="5" t="s">
        <v>27</v>
      </c>
      <c r="D66" s="5" t="s">
        <v>547</v>
      </c>
      <c r="E66" s="5" t="s">
        <v>212</v>
      </c>
      <c r="F66" s="5">
        <v>39.04</v>
      </c>
      <c r="G66" s="5" t="s">
        <v>20</v>
      </c>
      <c r="H66" s="5">
        <v>200</v>
      </c>
      <c r="I66" s="5">
        <v>2001</v>
      </c>
      <c r="J66" s="5">
        <v>75.3</v>
      </c>
      <c r="K66" s="5" t="s">
        <v>17</v>
      </c>
      <c r="L66" s="5">
        <v>0.81599999999999995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8205</v>
      </c>
      <c r="B67" s="5" t="s">
        <v>26</v>
      </c>
      <c r="C67" s="5" t="s">
        <v>27</v>
      </c>
      <c r="D67" s="5" t="s">
        <v>547</v>
      </c>
      <c r="E67" s="5" t="s">
        <v>212</v>
      </c>
      <c r="F67" s="5">
        <v>189.51</v>
      </c>
      <c r="G67" s="5" t="s">
        <v>20</v>
      </c>
      <c r="H67" s="5">
        <v>100</v>
      </c>
      <c r="I67" s="5">
        <v>2001</v>
      </c>
      <c r="J67" s="5">
        <v>75.3</v>
      </c>
      <c r="K67" s="5" t="s">
        <v>17</v>
      </c>
      <c r="L67" s="5">
        <v>0.81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8318</v>
      </c>
      <c r="B68" s="5" t="s">
        <v>26</v>
      </c>
      <c r="C68" s="5" t="s">
        <v>27</v>
      </c>
      <c r="D68" s="5" t="s">
        <v>547</v>
      </c>
      <c r="E68" s="5" t="s">
        <v>212</v>
      </c>
      <c r="F68" s="5">
        <v>202.33</v>
      </c>
      <c r="G68" s="5" t="s">
        <v>20</v>
      </c>
      <c r="H68" s="5">
        <v>100</v>
      </c>
      <c r="I68" s="5">
        <v>2001</v>
      </c>
      <c r="J68" s="5">
        <v>75.3</v>
      </c>
      <c r="K68" s="5" t="s">
        <v>17</v>
      </c>
      <c r="L68" s="5">
        <v>0.81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8319</v>
      </c>
      <c r="B69" s="5" t="s">
        <v>26</v>
      </c>
      <c r="C69" s="5" t="s">
        <v>27</v>
      </c>
      <c r="D69" s="5" t="s">
        <v>547</v>
      </c>
      <c r="E69" s="5" t="s">
        <v>212</v>
      </c>
      <c r="F69" s="5">
        <v>38.97</v>
      </c>
      <c r="G69" s="5" t="s">
        <v>20</v>
      </c>
      <c r="H69" s="5">
        <v>200</v>
      </c>
      <c r="I69" s="5">
        <v>2001</v>
      </c>
      <c r="J69" s="5">
        <v>75.3</v>
      </c>
      <c r="K69" s="5" t="s">
        <v>17</v>
      </c>
      <c r="L69" s="5">
        <v>0.81599999999999995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8375</v>
      </c>
      <c r="B70" s="5" t="s">
        <v>26</v>
      </c>
      <c r="C70" s="5" t="s">
        <v>27</v>
      </c>
      <c r="D70" s="5" t="s">
        <v>547</v>
      </c>
      <c r="E70" s="5" t="s">
        <v>212</v>
      </c>
      <c r="F70" s="5">
        <v>6.94</v>
      </c>
      <c r="G70" s="5" t="s">
        <v>20</v>
      </c>
      <c r="H70" s="5">
        <v>250</v>
      </c>
      <c r="I70" s="5">
        <v>2001</v>
      </c>
      <c r="J70" s="5">
        <v>75.3</v>
      </c>
      <c r="K70" s="5" t="s">
        <v>17</v>
      </c>
      <c r="L70" s="5">
        <v>0.81599999999999995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8447</v>
      </c>
      <c r="B71" s="5" t="s">
        <v>26</v>
      </c>
      <c r="C71" s="5" t="s">
        <v>27</v>
      </c>
      <c r="D71" s="5" t="s">
        <v>547</v>
      </c>
      <c r="E71" s="5" t="s">
        <v>212</v>
      </c>
      <c r="F71" s="5">
        <v>6.65</v>
      </c>
      <c r="G71" s="5" t="s">
        <v>20</v>
      </c>
      <c r="H71" s="5">
        <v>300</v>
      </c>
      <c r="I71" s="5">
        <v>1998</v>
      </c>
      <c r="J71" s="5">
        <v>74.099999999999994</v>
      </c>
      <c r="K71" s="5" t="s">
        <v>17</v>
      </c>
      <c r="L71" s="5">
        <v>0.73599999999999999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8695</v>
      </c>
      <c r="B72" s="5" t="s">
        <v>26</v>
      </c>
      <c r="C72" s="5" t="s">
        <v>27</v>
      </c>
      <c r="D72" s="5" t="s">
        <v>547</v>
      </c>
      <c r="E72" s="5" t="s">
        <v>212</v>
      </c>
      <c r="F72" s="5">
        <v>45.03</v>
      </c>
      <c r="G72" s="5" t="s">
        <v>20</v>
      </c>
      <c r="H72" s="5">
        <v>100</v>
      </c>
      <c r="I72" s="5">
        <v>2001</v>
      </c>
      <c r="J72" s="5">
        <v>75.3</v>
      </c>
      <c r="K72" s="5" t="s">
        <v>17</v>
      </c>
      <c r="L72" s="5">
        <v>0.81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8789</v>
      </c>
      <c r="B73" s="5" t="s">
        <v>26</v>
      </c>
      <c r="C73" s="5" t="s">
        <v>27</v>
      </c>
      <c r="D73" s="5" t="s">
        <v>547</v>
      </c>
      <c r="E73" s="5" t="s">
        <v>212</v>
      </c>
      <c r="F73" s="5">
        <v>18.41</v>
      </c>
      <c r="G73" s="5" t="s">
        <v>20</v>
      </c>
      <c r="H73" s="5">
        <v>200</v>
      </c>
      <c r="I73" s="5">
        <v>2000</v>
      </c>
      <c r="J73" s="5">
        <v>75.3</v>
      </c>
      <c r="K73" s="5" t="s">
        <v>17</v>
      </c>
      <c r="L73" s="5">
        <v>0.81599999999999995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8791</v>
      </c>
      <c r="B74" s="5" t="s">
        <v>26</v>
      </c>
      <c r="C74" s="5" t="s">
        <v>27</v>
      </c>
      <c r="D74" s="5" t="s">
        <v>547</v>
      </c>
      <c r="E74" s="5" t="s">
        <v>212</v>
      </c>
      <c r="F74" s="5">
        <v>12.67</v>
      </c>
      <c r="G74" s="5" t="s">
        <v>20</v>
      </c>
      <c r="H74" s="5">
        <v>200</v>
      </c>
      <c r="I74" s="5">
        <v>2001</v>
      </c>
      <c r="J74" s="5">
        <v>75.3</v>
      </c>
      <c r="K74" s="5" t="s">
        <v>17</v>
      </c>
      <c r="L74" s="5">
        <v>0.81599999999999995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8851</v>
      </c>
      <c r="B75" s="5" t="s">
        <v>26</v>
      </c>
      <c r="C75" s="5" t="s">
        <v>27</v>
      </c>
      <c r="D75" s="5" t="s">
        <v>547</v>
      </c>
      <c r="E75" s="5" t="s">
        <v>212</v>
      </c>
      <c r="F75" s="5">
        <v>33.18</v>
      </c>
      <c r="G75" s="5" t="s">
        <v>20</v>
      </c>
      <c r="H75" s="5">
        <v>250</v>
      </c>
      <c r="I75" s="5">
        <v>2001</v>
      </c>
      <c r="J75" s="5">
        <v>75.3</v>
      </c>
      <c r="K75" s="5" t="s">
        <v>17</v>
      </c>
      <c r="L75" s="5">
        <v>0.81599999999999995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8905</v>
      </c>
      <c r="B76" s="5" t="s">
        <v>26</v>
      </c>
      <c r="C76" s="5" t="s">
        <v>27</v>
      </c>
      <c r="D76" s="5" t="s">
        <v>547</v>
      </c>
      <c r="E76" s="5" t="s">
        <v>212</v>
      </c>
      <c r="F76" s="5">
        <v>19.07</v>
      </c>
      <c r="G76" s="5" t="s">
        <v>20</v>
      </c>
      <c r="H76" s="5">
        <v>300</v>
      </c>
      <c r="I76" s="5">
        <v>1998</v>
      </c>
      <c r="J76" s="5">
        <v>74.099999999999994</v>
      </c>
      <c r="K76" s="5" t="s">
        <v>17</v>
      </c>
      <c r="L76" s="5">
        <v>0.73599999999999999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9209</v>
      </c>
      <c r="B77" s="5" t="s">
        <v>26</v>
      </c>
      <c r="C77" s="5" t="s">
        <v>27</v>
      </c>
      <c r="D77" s="5" t="s">
        <v>547</v>
      </c>
      <c r="E77" s="5" t="s">
        <v>212</v>
      </c>
      <c r="F77" s="5">
        <v>20.79</v>
      </c>
      <c r="G77" s="5" t="s">
        <v>20</v>
      </c>
      <c r="H77" s="5">
        <v>200</v>
      </c>
      <c r="I77" s="5">
        <v>1999</v>
      </c>
      <c r="J77" s="5">
        <v>74.099999999999994</v>
      </c>
      <c r="K77" s="5" t="s">
        <v>17</v>
      </c>
      <c r="L77" s="5">
        <v>0.81599999999999995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9262</v>
      </c>
      <c r="B78" s="5" t="s">
        <v>26</v>
      </c>
      <c r="C78" s="5" t="s">
        <v>27</v>
      </c>
      <c r="D78" s="5" t="s">
        <v>547</v>
      </c>
      <c r="E78" s="5" t="s">
        <v>212</v>
      </c>
      <c r="F78" s="5">
        <v>43.36</v>
      </c>
      <c r="G78" s="5" t="s">
        <v>20</v>
      </c>
      <c r="H78" s="5">
        <v>150</v>
      </c>
      <c r="I78" s="5">
        <v>2001</v>
      </c>
      <c r="J78" s="5">
        <v>75.3</v>
      </c>
      <c r="K78" s="5" t="s">
        <v>17</v>
      </c>
      <c r="L78" s="5">
        <v>0.81599999999999995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9324</v>
      </c>
      <c r="B79" s="5" t="s">
        <v>26</v>
      </c>
      <c r="C79" s="5" t="s">
        <v>27</v>
      </c>
      <c r="D79" s="5" t="s">
        <v>547</v>
      </c>
      <c r="E79" s="5" t="s">
        <v>212</v>
      </c>
      <c r="F79" s="5">
        <v>23.91</v>
      </c>
      <c r="G79" s="5" t="s">
        <v>20</v>
      </c>
      <c r="H79" s="5">
        <v>400</v>
      </c>
      <c r="I79" s="5">
        <v>2001</v>
      </c>
      <c r="J79" s="5">
        <v>77.599999999999994</v>
      </c>
      <c r="K79" s="5" t="s">
        <v>17</v>
      </c>
      <c r="L79" s="5">
        <v>0.82199999999999995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9383</v>
      </c>
      <c r="B80" s="5" t="s">
        <v>26</v>
      </c>
      <c r="C80" s="5" t="s">
        <v>27</v>
      </c>
      <c r="D80" s="5" t="s">
        <v>547</v>
      </c>
      <c r="E80" s="5" t="s">
        <v>212</v>
      </c>
      <c r="F80" s="5">
        <v>14.57</v>
      </c>
      <c r="G80" s="5" t="s">
        <v>20</v>
      </c>
      <c r="H80" s="5">
        <v>250</v>
      </c>
      <c r="I80" s="5">
        <v>2001</v>
      </c>
      <c r="J80" s="5">
        <v>75.3</v>
      </c>
      <c r="K80" s="5" t="s">
        <v>17</v>
      </c>
      <c r="L80" s="5">
        <v>0.81599999999999995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9386</v>
      </c>
      <c r="B81" s="5" t="s">
        <v>26</v>
      </c>
      <c r="C81" s="5" t="s">
        <v>27</v>
      </c>
      <c r="D81" s="5" t="s">
        <v>547</v>
      </c>
      <c r="E81" s="5" t="s">
        <v>212</v>
      </c>
      <c r="F81" s="5">
        <v>12.24</v>
      </c>
      <c r="G81" s="5" t="s">
        <v>20</v>
      </c>
      <c r="H81" s="5">
        <v>200</v>
      </c>
      <c r="I81" s="5">
        <v>2001</v>
      </c>
      <c r="J81" s="5">
        <v>75.3</v>
      </c>
      <c r="K81" s="5" t="s">
        <v>17</v>
      </c>
      <c r="L81" s="5">
        <v>0.81599999999999995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9387</v>
      </c>
      <c r="B82" s="5" t="s">
        <v>26</v>
      </c>
      <c r="C82" s="5" t="s">
        <v>27</v>
      </c>
      <c r="D82" s="5" t="s">
        <v>547</v>
      </c>
      <c r="E82" s="5" t="s">
        <v>212</v>
      </c>
      <c r="F82" s="5">
        <v>28.18</v>
      </c>
      <c r="G82" s="5" t="s">
        <v>20</v>
      </c>
      <c r="H82" s="5">
        <v>250</v>
      </c>
      <c r="I82" s="5">
        <v>2001</v>
      </c>
      <c r="J82" s="5">
        <v>75.3</v>
      </c>
      <c r="K82" s="5" t="s">
        <v>17</v>
      </c>
      <c r="L82" s="5">
        <v>0.81599999999999995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9442</v>
      </c>
      <c r="B83" s="5" t="s">
        <v>26</v>
      </c>
      <c r="C83" s="5" t="s">
        <v>27</v>
      </c>
      <c r="D83" s="5" t="s">
        <v>547</v>
      </c>
      <c r="E83" s="5" t="s">
        <v>212</v>
      </c>
      <c r="F83" s="5">
        <v>17.91</v>
      </c>
      <c r="G83" s="5" t="s">
        <v>20</v>
      </c>
      <c r="H83" s="5">
        <v>250</v>
      </c>
      <c r="I83" s="5">
        <v>2001</v>
      </c>
      <c r="J83" s="5">
        <v>75.3</v>
      </c>
      <c r="K83" s="5" t="s">
        <v>17</v>
      </c>
      <c r="L83" s="5">
        <v>0.81599999999999995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9498</v>
      </c>
      <c r="B84" s="5" t="s">
        <v>26</v>
      </c>
      <c r="C84" s="5" t="s">
        <v>27</v>
      </c>
      <c r="D84" s="5" t="s">
        <v>547</v>
      </c>
      <c r="E84" s="5" t="s">
        <v>212</v>
      </c>
      <c r="F84" s="5">
        <v>4.4000000000000004</v>
      </c>
      <c r="G84" s="5" t="s">
        <v>20</v>
      </c>
      <c r="H84" s="5">
        <v>250</v>
      </c>
      <c r="I84" s="5">
        <v>2001</v>
      </c>
      <c r="J84" s="5">
        <v>75.3</v>
      </c>
      <c r="K84" s="5" t="s">
        <v>17</v>
      </c>
      <c r="L84" s="5">
        <v>0.81599999999999995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9899</v>
      </c>
      <c r="B85" s="5" t="s">
        <v>26</v>
      </c>
      <c r="C85" s="5" t="s">
        <v>27</v>
      </c>
      <c r="D85" s="5" t="s">
        <v>547</v>
      </c>
      <c r="E85" s="5" t="s">
        <v>212</v>
      </c>
      <c r="F85" s="5">
        <v>12.78</v>
      </c>
      <c r="G85" s="5" t="s">
        <v>20</v>
      </c>
      <c r="H85" s="5">
        <v>400</v>
      </c>
      <c r="I85" s="5">
        <v>1998</v>
      </c>
      <c r="J85" s="5">
        <v>76.5</v>
      </c>
      <c r="K85" s="5" t="s">
        <v>17</v>
      </c>
      <c r="L85" s="5">
        <v>0.74299999999999999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10001</v>
      </c>
      <c r="B86" s="5" t="s">
        <v>26</v>
      </c>
      <c r="C86" s="5" t="s">
        <v>27</v>
      </c>
      <c r="D86" s="5" t="s">
        <v>547</v>
      </c>
      <c r="E86" s="5" t="s">
        <v>212</v>
      </c>
      <c r="F86" s="5">
        <v>8.09</v>
      </c>
      <c r="G86" s="5" t="s">
        <v>20</v>
      </c>
      <c r="H86" s="5">
        <v>350</v>
      </c>
      <c r="I86" s="5">
        <v>2001</v>
      </c>
      <c r="J86" s="5">
        <v>77.599999999999994</v>
      </c>
      <c r="K86" s="5" t="s">
        <v>17</v>
      </c>
      <c r="L86" s="5">
        <v>0.82199999999999995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10054</v>
      </c>
      <c r="B87" s="5" t="s">
        <v>26</v>
      </c>
      <c r="C87" s="5" t="s">
        <v>27</v>
      </c>
      <c r="D87" s="5" t="s">
        <v>547</v>
      </c>
      <c r="E87" s="5" t="s">
        <v>212</v>
      </c>
      <c r="F87" s="5">
        <v>38.92</v>
      </c>
      <c r="G87" s="5" t="s">
        <v>20</v>
      </c>
      <c r="H87" s="5">
        <v>100</v>
      </c>
      <c r="I87" s="5">
        <v>1999</v>
      </c>
      <c r="J87" s="5">
        <v>74.099999999999994</v>
      </c>
      <c r="K87" s="5" t="s">
        <v>17</v>
      </c>
      <c r="L87" s="5">
        <v>0.81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10055</v>
      </c>
      <c r="B88" s="5" t="s">
        <v>26</v>
      </c>
      <c r="C88" s="5" t="s">
        <v>27</v>
      </c>
      <c r="D88" s="5" t="s">
        <v>547</v>
      </c>
      <c r="E88" s="5" t="s">
        <v>212</v>
      </c>
      <c r="F88" s="5">
        <v>5.57</v>
      </c>
      <c r="G88" s="5" t="s">
        <v>20</v>
      </c>
      <c r="H88" s="5">
        <v>200</v>
      </c>
      <c r="I88" s="5">
        <v>2000</v>
      </c>
      <c r="J88" s="5">
        <v>75.3</v>
      </c>
      <c r="K88" s="5" t="s">
        <v>17</v>
      </c>
      <c r="L88" s="5">
        <v>0.81599999999999995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10056</v>
      </c>
      <c r="B89" s="5" t="s">
        <v>26</v>
      </c>
      <c r="C89" s="5" t="s">
        <v>27</v>
      </c>
      <c r="D89" s="5" t="s">
        <v>547</v>
      </c>
      <c r="E89" s="5" t="s">
        <v>212</v>
      </c>
      <c r="F89" s="5">
        <v>2.35</v>
      </c>
      <c r="G89" s="5" t="s">
        <v>20</v>
      </c>
      <c r="H89" s="5">
        <v>300</v>
      </c>
      <c r="I89" s="5">
        <v>1998</v>
      </c>
      <c r="J89" s="5">
        <v>74.099999999999994</v>
      </c>
      <c r="K89" s="5" t="s">
        <v>17</v>
      </c>
      <c r="L89" s="5">
        <v>0.73599999999999999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10111</v>
      </c>
      <c r="B90" s="5" t="s">
        <v>26</v>
      </c>
      <c r="C90" s="5" t="s">
        <v>27</v>
      </c>
      <c r="D90" s="5" t="s">
        <v>547</v>
      </c>
      <c r="E90" s="5" t="s">
        <v>212</v>
      </c>
      <c r="F90" s="5">
        <v>9.6999999999999993</v>
      </c>
      <c r="G90" s="5" t="s">
        <v>20</v>
      </c>
      <c r="H90" s="5">
        <v>250</v>
      </c>
      <c r="I90" s="5">
        <v>2000</v>
      </c>
      <c r="J90" s="5">
        <v>75.3</v>
      </c>
      <c r="K90" s="5" t="s">
        <v>17</v>
      </c>
      <c r="L90" s="5">
        <v>0.81599999999999995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10271</v>
      </c>
      <c r="B91" s="5" t="s">
        <v>26</v>
      </c>
      <c r="C91" s="5" t="s">
        <v>27</v>
      </c>
      <c r="D91" s="5" t="s">
        <v>547</v>
      </c>
      <c r="E91" s="5" t="s">
        <v>212</v>
      </c>
      <c r="F91" s="5">
        <v>2.23</v>
      </c>
      <c r="G91" s="5" t="s">
        <v>20</v>
      </c>
      <c r="H91" s="5">
        <v>100</v>
      </c>
      <c r="I91" s="5">
        <v>2001</v>
      </c>
      <c r="J91" s="5">
        <v>75.3</v>
      </c>
      <c r="K91" s="5" t="s">
        <v>17</v>
      </c>
      <c r="L91" s="5">
        <v>0.81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10327</v>
      </c>
      <c r="B92" s="5" t="s">
        <v>26</v>
      </c>
      <c r="C92" s="5" t="s">
        <v>27</v>
      </c>
      <c r="D92" s="5" t="s">
        <v>547</v>
      </c>
      <c r="E92" s="5" t="s">
        <v>212</v>
      </c>
      <c r="F92" s="5">
        <v>0.99</v>
      </c>
      <c r="G92" s="5" t="s">
        <v>20</v>
      </c>
      <c r="H92" s="5">
        <v>100</v>
      </c>
      <c r="I92" s="5">
        <v>2001</v>
      </c>
      <c r="J92" s="5">
        <v>75.3</v>
      </c>
      <c r="K92" s="5" t="s">
        <v>17</v>
      </c>
      <c r="L92" s="5">
        <v>0.81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10388</v>
      </c>
      <c r="B93" s="5" t="s">
        <v>26</v>
      </c>
      <c r="C93" s="5" t="s">
        <v>27</v>
      </c>
      <c r="D93" s="5" t="s">
        <v>547</v>
      </c>
      <c r="E93" s="5" t="s">
        <v>212</v>
      </c>
      <c r="F93" s="5">
        <v>258.27999999999997</v>
      </c>
      <c r="G93" s="5" t="s">
        <v>20</v>
      </c>
      <c r="H93" s="5">
        <v>200</v>
      </c>
      <c r="I93" s="5">
        <v>2000</v>
      </c>
      <c r="J93" s="5">
        <v>75.3</v>
      </c>
      <c r="K93" s="5" t="s">
        <v>17</v>
      </c>
      <c r="L93" s="5">
        <v>0.81599999999999995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10623</v>
      </c>
      <c r="B94" s="5" t="s">
        <v>26</v>
      </c>
      <c r="C94" s="5" t="s">
        <v>27</v>
      </c>
      <c r="D94" s="5" t="s">
        <v>547</v>
      </c>
      <c r="E94" s="5" t="s">
        <v>212</v>
      </c>
      <c r="F94" s="5">
        <v>189.5</v>
      </c>
      <c r="G94" s="5" t="s">
        <v>20</v>
      </c>
      <c r="H94" s="5">
        <v>100</v>
      </c>
      <c r="I94" s="5">
        <v>2001</v>
      </c>
      <c r="J94" s="5">
        <v>75.3</v>
      </c>
      <c r="K94" s="5" t="s">
        <v>17</v>
      </c>
      <c r="L94" s="5">
        <v>0.81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10629</v>
      </c>
      <c r="B95" s="5" t="s">
        <v>26</v>
      </c>
      <c r="C95" s="5" t="s">
        <v>27</v>
      </c>
      <c r="D95" s="5" t="s">
        <v>547</v>
      </c>
      <c r="E95" s="5" t="s">
        <v>212</v>
      </c>
      <c r="F95" s="5">
        <v>161.6</v>
      </c>
      <c r="G95" s="5" t="s">
        <v>20</v>
      </c>
      <c r="H95" s="5">
        <v>100</v>
      </c>
      <c r="I95" s="5">
        <v>2001</v>
      </c>
      <c r="J95" s="5">
        <v>75.3</v>
      </c>
      <c r="K95" s="5" t="s">
        <v>17</v>
      </c>
      <c r="L95" s="5">
        <v>0.81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10662</v>
      </c>
      <c r="B96" s="5" t="s">
        <v>26</v>
      </c>
      <c r="C96" s="5" t="s">
        <v>27</v>
      </c>
      <c r="D96" s="5" t="s">
        <v>547</v>
      </c>
      <c r="E96" s="5" t="s">
        <v>212</v>
      </c>
      <c r="F96" s="5">
        <v>46.51</v>
      </c>
      <c r="G96" s="5" t="s">
        <v>20</v>
      </c>
      <c r="H96" s="5">
        <v>250</v>
      </c>
      <c r="I96" s="5">
        <v>2001</v>
      </c>
      <c r="J96" s="5">
        <v>75.3</v>
      </c>
      <c r="K96" s="5" t="s">
        <v>17</v>
      </c>
      <c r="L96" s="5">
        <v>0.81599999999999995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10895</v>
      </c>
      <c r="B97" s="5" t="s">
        <v>26</v>
      </c>
      <c r="C97" s="5" t="s">
        <v>27</v>
      </c>
      <c r="D97" s="5" t="s">
        <v>547</v>
      </c>
      <c r="E97" s="5" t="s">
        <v>212</v>
      </c>
      <c r="F97" s="5">
        <v>76.23</v>
      </c>
      <c r="G97" s="5" t="s">
        <v>20</v>
      </c>
      <c r="H97" s="5">
        <v>250</v>
      </c>
      <c r="I97" s="5">
        <v>2001</v>
      </c>
      <c r="J97" s="5">
        <v>75.3</v>
      </c>
      <c r="K97" s="5" t="s">
        <v>17</v>
      </c>
      <c r="L97" s="5">
        <v>0.81599999999999995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10897</v>
      </c>
      <c r="B98" s="5" t="s">
        <v>26</v>
      </c>
      <c r="C98" s="5" t="s">
        <v>27</v>
      </c>
      <c r="D98" s="5" t="s">
        <v>547</v>
      </c>
      <c r="E98" s="5" t="s">
        <v>212</v>
      </c>
      <c r="F98" s="5">
        <v>41.44</v>
      </c>
      <c r="G98" s="5" t="s">
        <v>20</v>
      </c>
      <c r="H98" s="5">
        <v>350</v>
      </c>
      <c r="I98" s="5">
        <v>1999</v>
      </c>
      <c r="J98" s="5">
        <v>76.5</v>
      </c>
      <c r="K98" s="5" t="s">
        <v>17</v>
      </c>
      <c r="L98" s="5">
        <v>0.82199999999999995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10898</v>
      </c>
      <c r="B99" s="5" t="s">
        <v>26</v>
      </c>
      <c r="C99" s="5" t="s">
        <v>27</v>
      </c>
      <c r="D99" s="5" t="s">
        <v>547</v>
      </c>
      <c r="E99" s="5" t="s">
        <v>212</v>
      </c>
      <c r="F99" s="5">
        <v>0.8</v>
      </c>
      <c r="G99" s="5" t="s">
        <v>20</v>
      </c>
      <c r="H99" s="5">
        <v>100</v>
      </c>
      <c r="I99" s="5">
        <v>2001</v>
      </c>
      <c r="J99" s="5">
        <v>75.3</v>
      </c>
      <c r="K99" s="5" t="s">
        <v>17</v>
      </c>
      <c r="L99" s="5">
        <v>0.81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11007</v>
      </c>
      <c r="B100" s="5" t="s">
        <v>26</v>
      </c>
      <c r="C100" s="5" t="s">
        <v>27</v>
      </c>
      <c r="D100" s="5" t="s">
        <v>547</v>
      </c>
      <c r="E100" s="5" t="s">
        <v>212</v>
      </c>
      <c r="F100" s="5">
        <v>39.020000000000003</v>
      </c>
      <c r="G100" s="5" t="s">
        <v>20</v>
      </c>
      <c r="H100" s="5">
        <v>100</v>
      </c>
      <c r="I100" s="5">
        <v>2001</v>
      </c>
      <c r="J100" s="5">
        <v>75.3</v>
      </c>
      <c r="K100" s="5" t="s">
        <v>17</v>
      </c>
      <c r="L100" s="5">
        <v>0.81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11071</v>
      </c>
      <c r="B101" s="5" t="s">
        <v>26</v>
      </c>
      <c r="C101" s="5" t="s">
        <v>27</v>
      </c>
      <c r="D101" s="5" t="s">
        <v>547</v>
      </c>
      <c r="E101" s="5" t="s">
        <v>212</v>
      </c>
      <c r="F101" s="5">
        <v>4.4400000000000004</v>
      </c>
      <c r="G101" s="5" t="s">
        <v>20</v>
      </c>
      <c r="H101" s="5">
        <v>250</v>
      </c>
      <c r="I101" s="5">
        <v>2000</v>
      </c>
      <c r="J101" s="5">
        <v>75.3</v>
      </c>
      <c r="K101" s="5" t="s">
        <v>17</v>
      </c>
      <c r="L101" s="5">
        <v>0.81599999999999995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11121</v>
      </c>
      <c r="B102" s="5" t="s">
        <v>26</v>
      </c>
      <c r="C102" s="5" t="s">
        <v>27</v>
      </c>
      <c r="D102" s="5" t="s">
        <v>547</v>
      </c>
      <c r="E102" s="5" t="s">
        <v>212</v>
      </c>
      <c r="F102" s="5">
        <v>13.09</v>
      </c>
      <c r="G102" s="5" t="s">
        <v>20</v>
      </c>
      <c r="H102" s="5">
        <v>100</v>
      </c>
      <c r="I102" s="5">
        <v>2001</v>
      </c>
      <c r="J102" s="5">
        <v>75.3</v>
      </c>
      <c r="K102" s="5" t="s">
        <v>17</v>
      </c>
      <c r="L102" s="5">
        <v>0.81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11413</v>
      </c>
      <c r="B103" s="5" t="s">
        <v>26</v>
      </c>
      <c r="C103" s="5" t="s">
        <v>27</v>
      </c>
      <c r="D103" s="5" t="s">
        <v>547</v>
      </c>
      <c r="E103" s="5" t="s">
        <v>212</v>
      </c>
      <c r="F103" s="5">
        <v>6.1</v>
      </c>
      <c r="G103" s="5" t="s">
        <v>20</v>
      </c>
      <c r="H103" s="5">
        <v>150</v>
      </c>
      <c r="I103" s="5">
        <v>2001</v>
      </c>
      <c r="J103" s="5">
        <v>75.3</v>
      </c>
      <c r="K103" s="5" t="s">
        <v>17</v>
      </c>
      <c r="L103" s="5">
        <v>0.81599999999999995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11591</v>
      </c>
      <c r="B104" s="5" t="s">
        <v>26</v>
      </c>
      <c r="C104" s="5" t="s">
        <v>27</v>
      </c>
      <c r="D104" s="5" t="s">
        <v>547</v>
      </c>
      <c r="E104" s="5" t="s">
        <v>212</v>
      </c>
      <c r="F104" s="5">
        <v>5.96</v>
      </c>
      <c r="G104" s="5" t="s">
        <v>20</v>
      </c>
      <c r="H104" s="5">
        <v>100</v>
      </c>
      <c r="I104" s="5">
        <v>2001</v>
      </c>
      <c r="J104" s="5">
        <v>75.3</v>
      </c>
      <c r="K104" s="5" t="s">
        <v>17</v>
      </c>
      <c r="L104" s="5">
        <v>0.81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11594</v>
      </c>
      <c r="B105" s="5" t="s">
        <v>26</v>
      </c>
      <c r="C105" s="5" t="s">
        <v>27</v>
      </c>
      <c r="D105" s="5" t="s">
        <v>547</v>
      </c>
      <c r="E105" s="5" t="s">
        <v>212</v>
      </c>
      <c r="F105" s="5">
        <v>7.16</v>
      </c>
      <c r="G105" s="5" t="s">
        <v>20</v>
      </c>
      <c r="H105" s="5">
        <v>200</v>
      </c>
      <c r="I105" s="5">
        <v>2001</v>
      </c>
      <c r="J105" s="5">
        <v>75.3</v>
      </c>
      <c r="K105" s="5" t="s">
        <v>17</v>
      </c>
      <c r="L105" s="5">
        <v>0.81599999999999995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11700</v>
      </c>
      <c r="B106" s="5" t="s">
        <v>26</v>
      </c>
      <c r="C106" s="5" t="s">
        <v>27</v>
      </c>
      <c r="D106" s="5" t="s">
        <v>547</v>
      </c>
      <c r="E106" s="5" t="s">
        <v>212</v>
      </c>
      <c r="F106" s="5">
        <v>0.9</v>
      </c>
      <c r="G106" s="5" t="s">
        <v>20</v>
      </c>
      <c r="H106" s="5">
        <v>100</v>
      </c>
      <c r="I106" s="5">
        <v>2001</v>
      </c>
      <c r="J106" s="5">
        <v>75.3</v>
      </c>
      <c r="K106" s="5" t="s">
        <v>17</v>
      </c>
      <c r="L106" s="5">
        <v>0.81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11701</v>
      </c>
      <c r="B107" s="5" t="s">
        <v>26</v>
      </c>
      <c r="C107" s="5" t="s">
        <v>27</v>
      </c>
      <c r="D107" s="5" t="s">
        <v>547</v>
      </c>
      <c r="E107" s="5" t="s">
        <v>212</v>
      </c>
      <c r="F107" s="5">
        <v>140.80000000000001</v>
      </c>
      <c r="G107" s="5" t="s">
        <v>20</v>
      </c>
      <c r="H107" s="5">
        <v>350</v>
      </c>
      <c r="I107" s="5">
        <v>2000</v>
      </c>
      <c r="J107" s="5">
        <v>77.599999999999994</v>
      </c>
      <c r="K107" s="5" t="s">
        <v>17</v>
      </c>
      <c r="L107" s="5">
        <v>0.82199999999999995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11702</v>
      </c>
      <c r="B108" s="5" t="s">
        <v>26</v>
      </c>
      <c r="C108" s="5" t="s">
        <v>27</v>
      </c>
      <c r="D108" s="5" t="s">
        <v>547</v>
      </c>
      <c r="E108" s="5" t="s">
        <v>212</v>
      </c>
      <c r="F108" s="5">
        <v>10.7</v>
      </c>
      <c r="G108" s="5" t="s">
        <v>20</v>
      </c>
      <c r="H108" s="5">
        <v>100</v>
      </c>
      <c r="I108" s="5">
        <v>2001</v>
      </c>
      <c r="J108" s="5">
        <v>75.3</v>
      </c>
      <c r="K108" s="5" t="s">
        <v>17</v>
      </c>
      <c r="L108" s="5">
        <v>0.81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11773</v>
      </c>
      <c r="B109" s="5" t="s">
        <v>26</v>
      </c>
      <c r="C109" s="5" t="s">
        <v>27</v>
      </c>
      <c r="D109" s="5" t="s">
        <v>547</v>
      </c>
      <c r="E109" s="5" t="s">
        <v>212</v>
      </c>
      <c r="F109" s="5">
        <v>12.91</v>
      </c>
      <c r="G109" s="5" t="s">
        <v>20</v>
      </c>
      <c r="H109" s="5">
        <v>200</v>
      </c>
      <c r="I109" s="5">
        <v>2001</v>
      </c>
      <c r="J109" s="5">
        <v>75.3</v>
      </c>
      <c r="K109" s="5" t="s">
        <v>17</v>
      </c>
      <c r="L109" s="5">
        <v>0.81599999999999995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11774</v>
      </c>
      <c r="B110" s="5" t="s">
        <v>26</v>
      </c>
      <c r="C110" s="5" t="s">
        <v>27</v>
      </c>
      <c r="D110" s="5" t="s">
        <v>547</v>
      </c>
      <c r="E110" s="5" t="s">
        <v>212</v>
      </c>
      <c r="F110" s="5">
        <v>96.85</v>
      </c>
      <c r="G110" s="5" t="s">
        <v>20</v>
      </c>
      <c r="H110" s="5">
        <v>350</v>
      </c>
      <c r="I110" s="5">
        <v>2001</v>
      </c>
      <c r="J110" s="5">
        <v>77.599999999999994</v>
      </c>
      <c r="K110" s="5" t="s">
        <v>17</v>
      </c>
      <c r="L110" s="5">
        <v>0.82199999999999995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11775</v>
      </c>
      <c r="B111" s="5" t="s">
        <v>26</v>
      </c>
      <c r="C111" s="5" t="s">
        <v>27</v>
      </c>
      <c r="D111" s="5" t="s">
        <v>547</v>
      </c>
      <c r="E111" s="5" t="s">
        <v>212</v>
      </c>
      <c r="F111" s="5">
        <v>354.25</v>
      </c>
      <c r="G111" s="5" t="s">
        <v>20</v>
      </c>
      <c r="H111" s="5">
        <v>300</v>
      </c>
      <c r="I111" s="5">
        <v>2001</v>
      </c>
      <c r="J111" s="5">
        <v>75.3</v>
      </c>
      <c r="K111" s="5" t="s">
        <v>17</v>
      </c>
      <c r="L111" s="5">
        <v>0.81599999999999995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11901</v>
      </c>
      <c r="B112" s="5" t="s">
        <v>26</v>
      </c>
      <c r="C112" s="5" t="s">
        <v>27</v>
      </c>
      <c r="D112" s="5" t="s">
        <v>547</v>
      </c>
      <c r="E112" s="5" t="s">
        <v>212</v>
      </c>
      <c r="F112" s="5">
        <v>189.49</v>
      </c>
      <c r="G112" s="5" t="s">
        <v>20</v>
      </c>
      <c r="H112" s="5">
        <v>100</v>
      </c>
      <c r="I112" s="5">
        <v>2001</v>
      </c>
      <c r="J112" s="5">
        <v>75.3</v>
      </c>
      <c r="K112" s="5" t="s">
        <v>17</v>
      </c>
      <c r="L112" s="5">
        <v>0.81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11959</v>
      </c>
      <c r="B113" s="5" t="s">
        <v>26</v>
      </c>
      <c r="C113" s="5" t="s">
        <v>27</v>
      </c>
      <c r="D113" s="5" t="s">
        <v>547</v>
      </c>
      <c r="E113" s="5" t="s">
        <v>212</v>
      </c>
      <c r="F113" s="5">
        <v>9.77</v>
      </c>
      <c r="G113" s="5" t="s">
        <v>20</v>
      </c>
      <c r="H113" s="5">
        <v>400</v>
      </c>
      <c r="I113" s="5">
        <v>2001</v>
      </c>
      <c r="J113" s="5">
        <v>77.599999999999994</v>
      </c>
      <c r="K113" s="5" t="s">
        <v>17</v>
      </c>
      <c r="L113" s="5">
        <v>0.82199999999999995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12075</v>
      </c>
      <c r="B114" s="5" t="s">
        <v>26</v>
      </c>
      <c r="C114" s="5" t="s">
        <v>27</v>
      </c>
      <c r="D114" s="5" t="s">
        <v>547</v>
      </c>
      <c r="E114" s="5" t="s">
        <v>212</v>
      </c>
      <c r="F114" s="5">
        <v>218.56</v>
      </c>
      <c r="G114" s="5" t="s">
        <v>20</v>
      </c>
      <c r="H114" s="5">
        <v>250</v>
      </c>
      <c r="I114" s="5">
        <v>2001</v>
      </c>
      <c r="J114" s="5">
        <v>75.3</v>
      </c>
      <c r="K114" s="5" t="s">
        <v>17</v>
      </c>
      <c r="L114" s="5">
        <v>0.81599999999999995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12211</v>
      </c>
      <c r="B115" s="5" t="s">
        <v>26</v>
      </c>
      <c r="C115" s="5" t="s">
        <v>27</v>
      </c>
      <c r="D115" s="5" t="s">
        <v>547</v>
      </c>
      <c r="E115" s="5" t="s">
        <v>212</v>
      </c>
      <c r="F115" s="5">
        <v>9.81</v>
      </c>
      <c r="G115" s="5" t="s">
        <v>20</v>
      </c>
      <c r="H115" s="5">
        <v>300</v>
      </c>
      <c r="I115" s="5">
        <v>1998</v>
      </c>
      <c r="J115" s="5">
        <v>74.099999999999994</v>
      </c>
      <c r="K115" s="5" t="s">
        <v>17</v>
      </c>
      <c r="L115" s="5">
        <v>0.73599999999999999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12212</v>
      </c>
      <c r="B116" s="5" t="s">
        <v>26</v>
      </c>
      <c r="C116" s="5" t="s">
        <v>27</v>
      </c>
      <c r="D116" s="5" t="s">
        <v>547</v>
      </c>
      <c r="E116" s="5" t="s">
        <v>212</v>
      </c>
      <c r="F116" s="5">
        <v>91.93</v>
      </c>
      <c r="G116" s="5" t="s">
        <v>20</v>
      </c>
      <c r="H116" s="5">
        <v>250</v>
      </c>
      <c r="I116" s="5">
        <v>2001</v>
      </c>
      <c r="J116" s="5">
        <v>75.3</v>
      </c>
      <c r="K116" s="5" t="s">
        <v>17</v>
      </c>
      <c r="L116" s="5">
        <v>0.81599999999999995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12213</v>
      </c>
      <c r="B117" s="5" t="s">
        <v>26</v>
      </c>
      <c r="C117" s="5" t="s">
        <v>27</v>
      </c>
      <c r="D117" s="5" t="s">
        <v>547</v>
      </c>
      <c r="E117" s="5" t="s">
        <v>212</v>
      </c>
      <c r="F117" s="5">
        <v>4.45</v>
      </c>
      <c r="G117" s="5" t="s">
        <v>20</v>
      </c>
      <c r="H117" s="5">
        <v>250</v>
      </c>
      <c r="I117" s="5">
        <v>2000</v>
      </c>
      <c r="J117" s="5">
        <v>75.3</v>
      </c>
      <c r="K117" s="5" t="s">
        <v>17</v>
      </c>
      <c r="L117" s="5">
        <v>0.81599999999999995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12266</v>
      </c>
      <c r="B118" s="5" t="s">
        <v>26</v>
      </c>
      <c r="C118" s="5" t="s">
        <v>27</v>
      </c>
      <c r="D118" s="5" t="s">
        <v>547</v>
      </c>
      <c r="E118" s="5" t="s">
        <v>212</v>
      </c>
      <c r="F118" s="5">
        <v>0.35</v>
      </c>
      <c r="G118" s="5" t="s">
        <v>20</v>
      </c>
      <c r="H118" s="5">
        <v>100</v>
      </c>
      <c r="I118" s="5">
        <v>2001</v>
      </c>
      <c r="J118" s="5">
        <v>75.3</v>
      </c>
      <c r="K118" s="5" t="s">
        <v>17</v>
      </c>
      <c r="L118" s="5">
        <v>0.81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12497</v>
      </c>
      <c r="B119" s="5" t="s">
        <v>26</v>
      </c>
      <c r="C119" s="5" t="s">
        <v>27</v>
      </c>
      <c r="D119" s="5" t="s">
        <v>547</v>
      </c>
      <c r="E119" s="5" t="s">
        <v>212</v>
      </c>
      <c r="F119" s="5">
        <v>6.73</v>
      </c>
      <c r="G119" s="5" t="s">
        <v>20</v>
      </c>
      <c r="H119" s="5">
        <v>100</v>
      </c>
      <c r="I119" s="5">
        <v>2000</v>
      </c>
      <c r="J119" s="5">
        <v>75.3</v>
      </c>
      <c r="K119" s="5" t="s">
        <v>17</v>
      </c>
      <c r="L119" s="5">
        <v>0.81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12552</v>
      </c>
      <c r="B120" s="5" t="s">
        <v>26</v>
      </c>
      <c r="C120" s="5" t="s">
        <v>27</v>
      </c>
      <c r="D120" s="5" t="s">
        <v>547</v>
      </c>
      <c r="E120" s="5" t="s">
        <v>212</v>
      </c>
      <c r="F120" s="5">
        <v>148.75</v>
      </c>
      <c r="G120" s="5" t="s">
        <v>20</v>
      </c>
      <c r="H120" s="5">
        <v>200</v>
      </c>
      <c r="I120" s="5">
        <v>2000</v>
      </c>
      <c r="J120" s="5">
        <v>75.3</v>
      </c>
      <c r="K120" s="5" t="s">
        <v>17</v>
      </c>
      <c r="L120" s="5">
        <v>0.81599999999999995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12688</v>
      </c>
      <c r="B121" s="5" t="s">
        <v>26</v>
      </c>
      <c r="C121" s="5" t="s">
        <v>27</v>
      </c>
      <c r="D121" s="5" t="s">
        <v>547</v>
      </c>
      <c r="E121" s="5" t="s">
        <v>212</v>
      </c>
      <c r="F121" s="5">
        <v>14.33</v>
      </c>
      <c r="G121" s="5" t="s">
        <v>20</v>
      </c>
      <c r="H121" s="5">
        <v>400</v>
      </c>
      <c r="I121" s="5">
        <v>1998</v>
      </c>
      <c r="J121" s="5">
        <v>76.5</v>
      </c>
      <c r="K121" s="5" t="s">
        <v>17</v>
      </c>
      <c r="L121" s="5">
        <v>0.74299999999999999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12785</v>
      </c>
      <c r="B122" s="5" t="s">
        <v>26</v>
      </c>
      <c r="C122" s="5" t="s">
        <v>27</v>
      </c>
      <c r="D122" s="5" t="s">
        <v>547</v>
      </c>
      <c r="E122" s="5" t="s">
        <v>212</v>
      </c>
      <c r="F122" s="5">
        <v>69.3</v>
      </c>
      <c r="G122" s="5" t="s">
        <v>20</v>
      </c>
      <c r="H122" s="5">
        <v>100</v>
      </c>
      <c r="I122" s="5">
        <v>2001</v>
      </c>
      <c r="J122" s="5">
        <v>75.3</v>
      </c>
      <c r="K122" s="5" t="s">
        <v>17</v>
      </c>
      <c r="L122" s="5">
        <v>0.81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12891</v>
      </c>
      <c r="B123" s="5" t="s">
        <v>26</v>
      </c>
      <c r="C123" s="5" t="s">
        <v>27</v>
      </c>
      <c r="D123" s="5" t="s">
        <v>547</v>
      </c>
      <c r="E123" s="5" t="s">
        <v>212</v>
      </c>
      <c r="F123" s="5">
        <v>39.090000000000003</v>
      </c>
      <c r="G123" s="5" t="s">
        <v>20</v>
      </c>
      <c r="H123" s="5">
        <v>200</v>
      </c>
      <c r="I123" s="5">
        <v>2001</v>
      </c>
      <c r="J123" s="5">
        <v>75.3</v>
      </c>
      <c r="K123" s="5" t="s">
        <v>17</v>
      </c>
      <c r="L123" s="5">
        <v>0.81599999999999995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12892</v>
      </c>
      <c r="B124" s="5" t="s">
        <v>26</v>
      </c>
      <c r="C124" s="5" t="s">
        <v>27</v>
      </c>
      <c r="D124" s="5" t="s">
        <v>547</v>
      </c>
      <c r="E124" s="5" t="s">
        <v>212</v>
      </c>
      <c r="F124" s="5">
        <v>210.2</v>
      </c>
      <c r="G124" s="5" t="s">
        <v>20</v>
      </c>
      <c r="H124" s="5">
        <v>450</v>
      </c>
      <c r="I124" s="5">
        <v>2000</v>
      </c>
      <c r="J124" s="5">
        <v>77.599999999999994</v>
      </c>
      <c r="K124" s="5" t="s">
        <v>17</v>
      </c>
      <c r="L124" s="5">
        <v>0.82199999999999995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13150</v>
      </c>
      <c r="B125" s="5" t="s">
        <v>26</v>
      </c>
      <c r="C125" s="5" t="s">
        <v>27</v>
      </c>
      <c r="D125" s="5" t="s">
        <v>547</v>
      </c>
      <c r="E125" s="5" t="s">
        <v>212</v>
      </c>
      <c r="F125" s="5">
        <v>53.51</v>
      </c>
      <c r="G125" s="5" t="s">
        <v>20</v>
      </c>
      <c r="H125" s="5">
        <v>300</v>
      </c>
      <c r="I125" s="5">
        <v>1998</v>
      </c>
      <c r="J125" s="5">
        <v>74.099999999999994</v>
      </c>
      <c r="K125" s="5" t="s">
        <v>17</v>
      </c>
      <c r="L125" s="5">
        <v>0.73599999999999999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13375</v>
      </c>
      <c r="B126" s="5" t="s">
        <v>26</v>
      </c>
      <c r="C126" s="5" t="s">
        <v>27</v>
      </c>
      <c r="D126" s="5" t="s">
        <v>547</v>
      </c>
      <c r="E126" s="5" t="s">
        <v>212</v>
      </c>
      <c r="F126" s="5">
        <v>202.48</v>
      </c>
      <c r="G126" s="5" t="s">
        <v>20</v>
      </c>
      <c r="H126" s="5">
        <v>100</v>
      </c>
      <c r="I126" s="5">
        <v>2001</v>
      </c>
      <c r="J126" s="5">
        <v>75.3</v>
      </c>
      <c r="K126" s="5" t="s">
        <v>17</v>
      </c>
      <c r="L126" s="5">
        <v>0.81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13431</v>
      </c>
      <c r="B127" s="5" t="s">
        <v>26</v>
      </c>
      <c r="C127" s="5" t="s">
        <v>27</v>
      </c>
      <c r="D127" s="5" t="s">
        <v>547</v>
      </c>
      <c r="E127" s="5" t="s">
        <v>212</v>
      </c>
      <c r="F127" s="5">
        <v>131.94</v>
      </c>
      <c r="G127" s="5" t="s">
        <v>20</v>
      </c>
      <c r="H127" s="5">
        <v>250</v>
      </c>
      <c r="I127" s="5">
        <v>2001</v>
      </c>
      <c r="J127" s="5">
        <v>75.3</v>
      </c>
      <c r="K127" s="5" t="s">
        <v>17</v>
      </c>
      <c r="L127" s="5">
        <v>0.81599999999999995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13433</v>
      </c>
      <c r="B128" s="5" t="s">
        <v>26</v>
      </c>
      <c r="C128" s="5" t="s">
        <v>27</v>
      </c>
      <c r="D128" s="5" t="s">
        <v>547</v>
      </c>
      <c r="E128" s="5" t="s">
        <v>212</v>
      </c>
      <c r="F128" s="5">
        <v>1</v>
      </c>
      <c r="G128" s="5" t="s">
        <v>20</v>
      </c>
      <c r="H128" s="5">
        <v>150</v>
      </c>
      <c r="I128" s="5">
        <v>2000</v>
      </c>
      <c r="J128" s="5">
        <v>75.3</v>
      </c>
      <c r="K128" s="5" t="s">
        <v>17</v>
      </c>
      <c r="L128" s="5">
        <v>0.81599999999999995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13434</v>
      </c>
      <c r="B129" s="5" t="s">
        <v>26</v>
      </c>
      <c r="C129" s="5" t="s">
        <v>27</v>
      </c>
      <c r="D129" s="5" t="s">
        <v>547</v>
      </c>
      <c r="E129" s="5" t="s">
        <v>212</v>
      </c>
      <c r="F129" s="5">
        <v>48.52</v>
      </c>
      <c r="G129" s="5" t="s">
        <v>20</v>
      </c>
      <c r="H129" s="5">
        <v>150</v>
      </c>
      <c r="I129" s="5">
        <v>2001</v>
      </c>
      <c r="J129" s="5">
        <v>75.3</v>
      </c>
      <c r="K129" s="5" t="s">
        <v>17</v>
      </c>
      <c r="L129" s="5">
        <v>0.81599999999999995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13451</v>
      </c>
      <c r="B130" s="5" t="s">
        <v>26</v>
      </c>
      <c r="C130" s="5" t="s">
        <v>27</v>
      </c>
      <c r="D130" s="5" t="s">
        <v>547</v>
      </c>
      <c r="E130" s="5" t="s">
        <v>212</v>
      </c>
      <c r="F130" s="5">
        <v>67.53</v>
      </c>
      <c r="G130" s="5" t="s">
        <v>20</v>
      </c>
      <c r="H130" s="5">
        <v>250</v>
      </c>
      <c r="I130" s="5">
        <v>2001</v>
      </c>
      <c r="J130" s="5">
        <v>75.3</v>
      </c>
      <c r="K130" s="5" t="s">
        <v>17</v>
      </c>
      <c r="L130" s="5">
        <v>0.81599999999999995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13495</v>
      </c>
      <c r="B131" s="5" t="s">
        <v>26</v>
      </c>
      <c r="C131" s="5" t="s">
        <v>27</v>
      </c>
      <c r="D131" s="5" t="s">
        <v>547</v>
      </c>
      <c r="E131" s="5" t="s">
        <v>212</v>
      </c>
      <c r="F131" s="5">
        <v>21.88</v>
      </c>
      <c r="G131" s="5" t="s">
        <v>20</v>
      </c>
      <c r="H131" s="5">
        <v>200</v>
      </c>
      <c r="I131" s="5">
        <v>2001</v>
      </c>
      <c r="J131" s="5">
        <v>75.3</v>
      </c>
      <c r="K131" s="5" t="s">
        <v>17</v>
      </c>
      <c r="L131" s="5">
        <v>0.81599999999999995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13568</v>
      </c>
      <c r="B132" s="5" t="s">
        <v>26</v>
      </c>
      <c r="C132" s="5" t="s">
        <v>27</v>
      </c>
      <c r="D132" s="5" t="s">
        <v>547</v>
      </c>
      <c r="E132" s="5" t="s">
        <v>212</v>
      </c>
      <c r="F132" s="5">
        <v>24.62</v>
      </c>
      <c r="G132" s="5" t="s">
        <v>20</v>
      </c>
      <c r="H132" s="5">
        <v>200</v>
      </c>
      <c r="I132" s="5">
        <v>2001</v>
      </c>
      <c r="J132" s="5">
        <v>75.3</v>
      </c>
      <c r="K132" s="5" t="s">
        <v>17</v>
      </c>
      <c r="L132" s="5">
        <v>0.81599999999999995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13915</v>
      </c>
      <c r="B133" s="5" t="s">
        <v>26</v>
      </c>
      <c r="C133" s="5" t="s">
        <v>27</v>
      </c>
      <c r="D133" s="5" t="s">
        <v>547</v>
      </c>
      <c r="E133" s="5" t="s">
        <v>212</v>
      </c>
      <c r="F133" s="5">
        <v>38.94</v>
      </c>
      <c r="G133" s="5" t="s">
        <v>20</v>
      </c>
      <c r="H133" s="5">
        <v>200</v>
      </c>
      <c r="I133" s="5">
        <v>2001</v>
      </c>
      <c r="J133" s="5">
        <v>75.3</v>
      </c>
      <c r="K133" s="5" t="s">
        <v>17</v>
      </c>
      <c r="L133" s="5">
        <v>0.81599999999999995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14226</v>
      </c>
      <c r="B134" s="5" t="s">
        <v>26</v>
      </c>
      <c r="C134" s="5" t="s">
        <v>27</v>
      </c>
      <c r="D134" s="5" t="s">
        <v>547</v>
      </c>
      <c r="E134" s="5" t="s">
        <v>212</v>
      </c>
      <c r="F134" s="5">
        <v>3.41</v>
      </c>
      <c r="G134" s="5" t="s">
        <v>20</v>
      </c>
      <c r="H134" s="5">
        <v>200</v>
      </c>
      <c r="I134" s="5">
        <v>2001</v>
      </c>
      <c r="J134" s="5">
        <v>75.3</v>
      </c>
      <c r="K134" s="5" t="s">
        <v>17</v>
      </c>
      <c r="L134" s="5">
        <v>0.81599999999999995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14228</v>
      </c>
      <c r="B135" s="5" t="s">
        <v>26</v>
      </c>
      <c r="C135" s="5" t="s">
        <v>27</v>
      </c>
      <c r="D135" s="5" t="s">
        <v>547</v>
      </c>
      <c r="E135" s="5" t="s">
        <v>212</v>
      </c>
      <c r="F135" s="5">
        <v>202.73</v>
      </c>
      <c r="G135" s="5" t="s">
        <v>20</v>
      </c>
      <c r="H135" s="5">
        <v>100</v>
      </c>
      <c r="I135" s="5">
        <v>2001</v>
      </c>
      <c r="J135" s="5">
        <v>75.3</v>
      </c>
      <c r="K135" s="5" t="s">
        <v>17</v>
      </c>
      <c r="L135" s="5">
        <v>0.81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14334</v>
      </c>
      <c r="B136" s="5" t="s">
        <v>26</v>
      </c>
      <c r="C136" s="5" t="s">
        <v>27</v>
      </c>
      <c r="D136" s="5" t="s">
        <v>547</v>
      </c>
      <c r="E136" s="5" t="s">
        <v>212</v>
      </c>
      <c r="F136" s="5">
        <v>28.83</v>
      </c>
      <c r="G136" s="5" t="s">
        <v>20</v>
      </c>
      <c r="H136" s="5">
        <v>250</v>
      </c>
      <c r="I136" s="5">
        <v>2001</v>
      </c>
      <c r="J136" s="5">
        <v>75.3</v>
      </c>
      <c r="K136" s="5" t="s">
        <v>17</v>
      </c>
      <c r="L136" s="5">
        <v>0.81599999999999995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14423</v>
      </c>
      <c r="B137" s="5" t="s">
        <v>26</v>
      </c>
      <c r="C137" s="5" t="s">
        <v>27</v>
      </c>
      <c r="D137" s="5" t="s">
        <v>547</v>
      </c>
      <c r="E137" s="5" t="s">
        <v>212</v>
      </c>
      <c r="F137" s="5">
        <v>2.21</v>
      </c>
      <c r="G137" s="5" t="s">
        <v>20</v>
      </c>
      <c r="H137" s="5">
        <v>100</v>
      </c>
      <c r="I137" s="5">
        <v>2001</v>
      </c>
      <c r="J137" s="5">
        <v>75.3</v>
      </c>
      <c r="K137" s="5" t="s">
        <v>17</v>
      </c>
      <c r="L137" s="5">
        <v>0.81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14466</v>
      </c>
      <c r="B138" s="5" t="s">
        <v>26</v>
      </c>
      <c r="C138" s="5" t="s">
        <v>27</v>
      </c>
      <c r="D138" s="5" t="s">
        <v>547</v>
      </c>
      <c r="E138" s="5" t="s">
        <v>212</v>
      </c>
      <c r="F138" s="5">
        <v>46.65</v>
      </c>
      <c r="G138" s="5" t="s">
        <v>20</v>
      </c>
      <c r="H138" s="5">
        <v>350</v>
      </c>
      <c r="I138" s="5">
        <v>2000</v>
      </c>
      <c r="J138" s="5">
        <v>77.599999999999994</v>
      </c>
      <c r="K138" s="5" t="s">
        <v>17</v>
      </c>
      <c r="L138" s="5">
        <v>0.82199999999999995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14467</v>
      </c>
      <c r="B139" s="5" t="s">
        <v>26</v>
      </c>
      <c r="C139" s="5" t="s">
        <v>27</v>
      </c>
      <c r="D139" s="5" t="s">
        <v>547</v>
      </c>
      <c r="E139" s="5" t="s">
        <v>212</v>
      </c>
      <c r="F139" s="5">
        <v>48.69</v>
      </c>
      <c r="G139" s="5" t="s">
        <v>20</v>
      </c>
      <c r="H139" s="5">
        <v>150</v>
      </c>
      <c r="I139" s="5">
        <v>2001</v>
      </c>
      <c r="J139" s="5">
        <v>75.3</v>
      </c>
      <c r="K139" s="5" t="s">
        <v>17</v>
      </c>
      <c r="L139" s="5">
        <v>0.81599999999999995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14549</v>
      </c>
      <c r="B140" s="5" t="s">
        <v>26</v>
      </c>
      <c r="C140" s="5" t="s">
        <v>27</v>
      </c>
      <c r="D140" s="5" t="s">
        <v>547</v>
      </c>
      <c r="E140" s="5" t="s">
        <v>212</v>
      </c>
      <c r="F140" s="5">
        <v>70.25</v>
      </c>
      <c r="G140" s="5" t="s">
        <v>20</v>
      </c>
      <c r="H140" s="5">
        <v>100</v>
      </c>
      <c r="I140" s="5">
        <v>2001</v>
      </c>
      <c r="J140" s="5">
        <v>75.3</v>
      </c>
      <c r="K140" s="5" t="s">
        <v>17</v>
      </c>
      <c r="L140" s="5">
        <v>0.81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14671</v>
      </c>
      <c r="B141" s="5" t="s">
        <v>26</v>
      </c>
      <c r="C141" s="5" t="s">
        <v>27</v>
      </c>
      <c r="D141" s="5" t="s">
        <v>547</v>
      </c>
      <c r="E141" s="5" t="s">
        <v>212</v>
      </c>
      <c r="F141" s="5">
        <v>5.58</v>
      </c>
      <c r="G141" s="5" t="s">
        <v>20</v>
      </c>
      <c r="H141" s="5">
        <v>100</v>
      </c>
      <c r="I141" s="5">
        <v>2001</v>
      </c>
      <c r="J141" s="5">
        <v>75.3</v>
      </c>
      <c r="K141" s="5" t="s">
        <v>17</v>
      </c>
      <c r="L141" s="5">
        <v>0.81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14673</v>
      </c>
      <c r="B142" s="5" t="s">
        <v>26</v>
      </c>
      <c r="C142" s="5" t="s">
        <v>27</v>
      </c>
      <c r="D142" s="5" t="s">
        <v>547</v>
      </c>
      <c r="E142" s="5" t="s">
        <v>212</v>
      </c>
      <c r="F142" s="5">
        <v>18.649999999999999</v>
      </c>
      <c r="G142" s="5" t="s">
        <v>20</v>
      </c>
      <c r="H142" s="5">
        <v>200</v>
      </c>
      <c r="I142" s="5">
        <v>2001</v>
      </c>
      <c r="J142" s="5">
        <v>75.3</v>
      </c>
      <c r="K142" s="5" t="s">
        <v>17</v>
      </c>
      <c r="L142" s="5">
        <v>0.81599999999999995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14674</v>
      </c>
      <c r="B143" s="5" t="s">
        <v>26</v>
      </c>
      <c r="C143" s="5" t="s">
        <v>27</v>
      </c>
      <c r="D143" s="5" t="s">
        <v>547</v>
      </c>
      <c r="E143" s="5" t="s">
        <v>212</v>
      </c>
      <c r="F143" s="5">
        <v>10.3</v>
      </c>
      <c r="G143" s="5" t="s">
        <v>20</v>
      </c>
      <c r="H143" s="5">
        <v>300</v>
      </c>
      <c r="I143" s="5">
        <v>1998</v>
      </c>
      <c r="J143" s="5">
        <v>74.099999999999994</v>
      </c>
      <c r="K143" s="5" t="s">
        <v>17</v>
      </c>
      <c r="L143" s="5">
        <v>0.73599999999999999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14767</v>
      </c>
      <c r="B144" s="5" t="s">
        <v>26</v>
      </c>
      <c r="C144" s="5" t="s">
        <v>27</v>
      </c>
      <c r="D144" s="5" t="s">
        <v>547</v>
      </c>
      <c r="E144" s="5" t="s">
        <v>212</v>
      </c>
      <c r="F144" s="5">
        <v>0.75</v>
      </c>
      <c r="G144" s="5" t="s">
        <v>20</v>
      </c>
      <c r="H144" s="5">
        <v>100</v>
      </c>
      <c r="I144" s="5">
        <v>2001</v>
      </c>
      <c r="J144" s="5">
        <v>75.3</v>
      </c>
      <c r="K144" s="5" t="s">
        <v>17</v>
      </c>
      <c r="L144" s="5">
        <v>0.81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14843</v>
      </c>
      <c r="B145" s="5" t="s">
        <v>26</v>
      </c>
      <c r="C145" s="5" t="s">
        <v>27</v>
      </c>
      <c r="D145" s="5" t="s">
        <v>547</v>
      </c>
      <c r="E145" s="5" t="s">
        <v>212</v>
      </c>
      <c r="F145" s="5">
        <v>56.34</v>
      </c>
      <c r="G145" s="5" t="s">
        <v>20</v>
      </c>
      <c r="H145" s="5">
        <v>250</v>
      </c>
      <c r="I145" s="5">
        <v>2000</v>
      </c>
      <c r="J145" s="5">
        <v>75.3</v>
      </c>
      <c r="K145" s="5" t="s">
        <v>17</v>
      </c>
      <c r="L145" s="5">
        <v>0.81599999999999995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15009</v>
      </c>
      <c r="B146" s="5" t="s">
        <v>26</v>
      </c>
      <c r="C146" s="5" t="s">
        <v>27</v>
      </c>
      <c r="D146" s="5" t="s">
        <v>547</v>
      </c>
      <c r="E146" s="5" t="s">
        <v>212</v>
      </c>
      <c r="F146" s="5">
        <v>63.39</v>
      </c>
      <c r="G146" s="5" t="s">
        <v>20</v>
      </c>
      <c r="H146" s="5">
        <v>250</v>
      </c>
      <c r="I146" s="5">
        <v>2000</v>
      </c>
      <c r="J146" s="5">
        <v>75.3</v>
      </c>
      <c r="K146" s="5" t="s">
        <v>17</v>
      </c>
      <c r="L146" s="5">
        <v>0.81599999999999995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15012</v>
      </c>
      <c r="B147" s="5" t="s">
        <v>26</v>
      </c>
      <c r="C147" s="5" t="s">
        <v>27</v>
      </c>
      <c r="D147" s="5" t="s">
        <v>547</v>
      </c>
      <c r="E147" s="5" t="s">
        <v>212</v>
      </c>
      <c r="F147" s="5">
        <v>1.23</v>
      </c>
      <c r="G147" s="5" t="s">
        <v>20</v>
      </c>
      <c r="H147" s="5">
        <v>250</v>
      </c>
      <c r="I147" s="5">
        <v>2001</v>
      </c>
      <c r="J147" s="5">
        <v>75.3</v>
      </c>
      <c r="K147" s="5" t="s">
        <v>17</v>
      </c>
      <c r="L147" s="5">
        <v>0.81599999999999995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15221</v>
      </c>
      <c r="B148" s="5" t="s">
        <v>26</v>
      </c>
      <c r="C148" s="5" t="s">
        <v>27</v>
      </c>
      <c r="D148" s="5" t="s">
        <v>547</v>
      </c>
      <c r="E148" s="5" t="s">
        <v>212</v>
      </c>
      <c r="F148" s="5">
        <v>2.7</v>
      </c>
      <c r="G148" s="5" t="s">
        <v>20</v>
      </c>
      <c r="H148" s="5">
        <v>150</v>
      </c>
      <c r="I148" s="5">
        <v>2000</v>
      </c>
      <c r="J148" s="5">
        <v>75.3</v>
      </c>
      <c r="K148" s="5" t="s">
        <v>17</v>
      </c>
      <c r="L148" s="5">
        <v>0.81599999999999995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15270</v>
      </c>
      <c r="B149" s="5" t="s">
        <v>26</v>
      </c>
      <c r="C149" s="5" t="s">
        <v>27</v>
      </c>
      <c r="D149" s="5" t="s">
        <v>547</v>
      </c>
      <c r="E149" s="5" t="s">
        <v>212</v>
      </c>
      <c r="F149" s="5">
        <v>22.44</v>
      </c>
      <c r="G149" s="5" t="s">
        <v>20</v>
      </c>
      <c r="H149" s="5">
        <v>300</v>
      </c>
      <c r="I149" s="5">
        <v>1998</v>
      </c>
      <c r="J149" s="5">
        <v>74.099999999999994</v>
      </c>
      <c r="K149" s="5" t="s">
        <v>17</v>
      </c>
      <c r="L149" s="5">
        <v>0.73599999999999999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15389</v>
      </c>
      <c r="B150" s="5" t="s">
        <v>26</v>
      </c>
      <c r="C150" s="5" t="s">
        <v>27</v>
      </c>
      <c r="D150" s="5" t="s">
        <v>547</v>
      </c>
      <c r="E150" s="5" t="s">
        <v>212</v>
      </c>
      <c r="F150" s="5">
        <v>34.54</v>
      </c>
      <c r="G150" s="5" t="s">
        <v>20</v>
      </c>
      <c r="H150" s="5">
        <v>100</v>
      </c>
      <c r="I150" s="5">
        <v>2001</v>
      </c>
      <c r="J150" s="5">
        <v>75.3</v>
      </c>
      <c r="K150" s="5" t="s">
        <v>17</v>
      </c>
      <c r="L150" s="5">
        <v>0.81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15861</v>
      </c>
      <c r="B151" s="5" t="s">
        <v>26</v>
      </c>
      <c r="C151" s="5" t="s">
        <v>27</v>
      </c>
      <c r="D151" s="5" t="s">
        <v>547</v>
      </c>
      <c r="E151" s="5" t="s">
        <v>212</v>
      </c>
      <c r="F151" s="5">
        <v>202.56</v>
      </c>
      <c r="G151" s="5" t="s">
        <v>20</v>
      </c>
      <c r="H151" s="5">
        <v>100</v>
      </c>
      <c r="I151" s="5">
        <v>2001</v>
      </c>
      <c r="J151" s="5">
        <v>75.3</v>
      </c>
      <c r="K151" s="5" t="s">
        <v>17</v>
      </c>
      <c r="L151" s="5">
        <v>0.81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16138</v>
      </c>
      <c r="B152" s="5" t="s">
        <v>26</v>
      </c>
      <c r="C152" s="5" t="s">
        <v>27</v>
      </c>
      <c r="D152" s="5" t="s">
        <v>547</v>
      </c>
      <c r="E152" s="5" t="s">
        <v>212</v>
      </c>
      <c r="F152" s="5">
        <v>10.86</v>
      </c>
      <c r="G152" s="5" t="s">
        <v>20</v>
      </c>
      <c r="H152" s="5">
        <v>100</v>
      </c>
      <c r="I152" s="5">
        <v>2001</v>
      </c>
      <c r="J152" s="5">
        <v>75.3</v>
      </c>
      <c r="K152" s="5" t="s">
        <v>17</v>
      </c>
      <c r="L152" s="5">
        <v>0.81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16252</v>
      </c>
      <c r="B153" s="5" t="s">
        <v>26</v>
      </c>
      <c r="C153" s="5" t="s">
        <v>27</v>
      </c>
      <c r="D153" s="5" t="s">
        <v>547</v>
      </c>
      <c r="E153" s="5" t="s">
        <v>212</v>
      </c>
      <c r="F153" s="5">
        <v>226.61</v>
      </c>
      <c r="G153" s="5" t="s">
        <v>20</v>
      </c>
      <c r="H153" s="5">
        <v>300</v>
      </c>
      <c r="I153" s="5">
        <v>2001</v>
      </c>
      <c r="J153" s="5">
        <v>75.3</v>
      </c>
      <c r="K153" s="5" t="s">
        <v>17</v>
      </c>
      <c r="L153" s="5">
        <v>0.81599999999999995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16370</v>
      </c>
      <c r="B154" s="5" t="s">
        <v>26</v>
      </c>
      <c r="C154" s="5" t="s">
        <v>27</v>
      </c>
      <c r="D154" s="5" t="s">
        <v>547</v>
      </c>
      <c r="E154" s="5" t="s">
        <v>212</v>
      </c>
      <c r="F154" s="5">
        <v>124.48</v>
      </c>
      <c r="G154" s="5" t="s">
        <v>20</v>
      </c>
      <c r="H154" s="5">
        <v>100</v>
      </c>
      <c r="I154" s="5">
        <v>2001</v>
      </c>
      <c r="J154" s="5">
        <v>75.3</v>
      </c>
      <c r="K154" s="5" t="s">
        <v>17</v>
      </c>
      <c r="L154" s="5">
        <v>0.81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16497</v>
      </c>
      <c r="B155" s="5" t="s">
        <v>26</v>
      </c>
      <c r="C155" s="5" t="s">
        <v>27</v>
      </c>
      <c r="D155" s="5" t="s">
        <v>547</v>
      </c>
      <c r="E155" s="5" t="s">
        <v>212</v>
      </c>
      <c r="F155" s="5">
        <v>189.09</v>
      </c>
      <c r="G155" s="5" t="s">
        <v>20</v>
      </c>
      <c r="H155" s="5">
        <v>250</v>
      </c>
      <c r="I155" s="5">
        <v>2001</v>
      </c>
      <c r="J155" s="5">
        <v>75.3</v>
      </c>
      <c r="K155" s="5" t="s">
        <v>17</v>
      </c>
      <c r="L155" s="5">
        <v>0.81599999999999995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16541</v>
      </c>
      <c r="B156" s="5" t="s">
        <v>26</v>
      </c>
      <c r="C156" s="5" t="s">
        <v>27</v>
      </c>
      <c r="D156" s="5" t="s">
        <v>547</v>
      </c>
      <c r="E156" s="5" t="s">
        <v>212</v>
      </c>
      <c r="F156" s="5">
        <v>22.55</v>
      </c>
      <c r="G156" s="5" t="s">
        <v>20</v>
      </c>
      <c r="H156" s="5">
        <v>300</v>
      </c>
      <c r="I156" s="5">
        <v>1998</v>
      </c>
      <c r="J156" s="5">
        <v>74.099999999999994</v>
      </c>
      <c r="K156" s="5" t="s">
        <v>17</v>
      </c>
      <c r="L156" s="5">
        <v>0.73599999999999999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16589</v>
      </c>
      <c r="B157" s="5" t="s">
        <v>26</v>
      </c>
      <c r="C157" s="5" t="s">
        <v>27</v>
      </c>
      <c r="D157" s="5" t="s">
        <v>547</v>
      </c>
      <c r="E157" s="5" t="s">
        <v>212</v>
      </c>
      <c r="F157" s="5">
        <v>38.950000000000003</v>
      </c>
      <c r="G157" s="5" t="s">
        <v>20</v>
      </c>
      <c r="H157" s="5">
        <v>200</v>
      </c>
      <c r="I157" s="5">
        <v>2001</v>
      </c>
      <c r="J157" s="5">
        <v>75.3</v>
      </c>
      <c r="K157" s="5" t="s">
        <v>17</v>
      </c>
      <c r="L157" s="5">
        <v>0.81599999999999995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16590</v>
      </c>
      <c r="B158" s="5" t="s">
        <v>26</v>
      </c>
      <c r="C158" s="5" t="s">
        <v>27</v>
      </c>
      <c r="D158" s="5" t="s">
        <v>547</v>
      </c>
      <c r="E158" s="5" t="s">
        <v>212</v>
      </c>
      <c r="F158" s="5">
        <v>202.51</v>
      </c>
      <c r="G158" s="5" t="s">
        <v>20</v>
      </c>
      <c r="H158" s="5">
        <v>100</v>
      </c>
      <c r="I158" s="5">
        <v>2001</v>
      </c>
      <c r="J158" s="5">
        <v>75.3</v>
      </c>
      <c r="K158" s="5" t="s">
        <v>17</v>
      </c>
      <c r="L158" s="5">
        <v>0.81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16695</v>
      </c>
      <c r="B159" s="5" t="s">
        <v>26</v>
      </c>
      <c r="C159" s="5" t="s">
        <v>27</v>
      </c>
      <c r="D159" s="5" t="s">
        <v>547</v>
      </c>
      <c r="E159" s="5" t="s">
        <v>212</v>
      </c>
      <c r="F159" s="5">
        <v>84.12</v>
      </c>
      <c r="G159" s="5" t="s">
        <v>20</v>
      </c>
      <c r="H159" s="5">
        <v>250</v>
      </c>
      <c r="I159" s="5">
        <v>2000</v>
      </c>
      <c r="J159" s="5">
        <v>75.3</v>
      </c>
      <c r="K159" s="5" t="s">
        <v>17</v>
      </c>
      <c r="L159" s="5">
        <v>0.81599999999999995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16779</v>
      </c>
      <c r="B160" s="5" t="s">
        <v>26</v>
      </c>
      <c r="C160" s="5" t="s">
        <v>27</v>
      </c>
      <c r="D160" s="5" t="s">
        <v>547</v>
      </c>
      <c r="E160" s="5" t="s">
        <v>212</v>
      </c>
      <c r="F160" s="5">
        <v>248.14</v>
      </c>
      <c r="G160" s="5" t="s">
        <v>20</v>
      </c>
      <c r="H160" s="5">
        <v>350</v>
      </c>
      <c r="I160" s="5">
        <v>2000</v>
      </c>
      <c r="J160" s="5">
        <v>77.599999999999994</v>
      </c>
      <c r="K160" s="5" t="s">
        <v>17</v>
      </c>
      <c r="L160" s="5">
        <v>0.82199999999999995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16887</v>
      </c>
      <c r="B161" s="5" t="s">
        <v>26</v>
      </c>
      <c r="C161" s="5" t="s">
        <v>27</v>
      </c>
      <c r="D161" s="5" t="s">
        <v>547</v>
      </c>
      <c r="E161" s="5" t="s">
        <v>212</v>
      </c>
      <c r="F161" s="5">
        <v>39.06</v>
      </c>
      <c r="G161" s="5" t="s">
        <v>20</v>
      </c>
      <c r="H161" s="5">
        <v>100</v>
      </c>
      <c r="I161" s="5">
        <v>2001</v>
      </c>
      <c r="J161" s="5">
        <v>75.3</v>
      </c>
      <c r="K161" s="5" t="s">
        <v>17</v>
      </c>
      <c r="L161" s="5">
        <v>0.81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16930</v>
      </c>
      <c r="B162" s="5" t="s">
        <v>26</v>
      </c>
      <c r="C162" s="5" t="s">
        <v>27</v>
      </c>
      <c r="D162" s="5" t="s">
        <v>547</v>
      </c>
      <c r="E162" s="5" t="s">
        <v>212</v>
      </c>
      <c r="F162" s="5">
        <v>12.42</v>
      </c>
      <c r="G162" s="5" t="s">
        <v>20</v>
      </c>
      <c r="H162" s="5">
        <v>250</v>
      </c>
      <c r="I162" s="5">
        <v>2001</v>
      </c>
      <c r="J162" s="5">
        <v>75.3</v>
      </c>
      <c r="K162" s="5" t="s">
        <v>17</v>
      </c>
      <c r="L162" s="5">
        <v>0.81599999999999995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16931</v>
      </c>
      <c r="B163" s="5" t="s">
        <v>26</v>
      </c>
      <c r="C163" s="5" t="s">
        <v>27</v>
      </c>
      <c r="D163" s="5" t="s">
        <v>547</v>
      </c>
      <c r="E163" s="5" t="s">
        <v>212</v>
      </c>
      <c r="F163" s="5">
        <v>124.17</v>
      </c>
      <c r="G163" s="5" t="s">
        <v>20</v>
      </c>
      <c r="H163" s="5">
        <v>100</v>
      </c>
      <c r="I163" s="5">
        <v>2001</v>
      </c>
      <c r="J163" s="5">
        <v>75.3</v>
      </c>
      <c r="K163" s="5" t="s">
        <v>17</v>
      </c>
      <c r="L163" s="5">
        <v>0.81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17008</v>
      </c>
      <c r="B164" s="5" t="s">
        <v>26</v>
      </c>
      <c r="C164" s="5" t="s">
        <v>27</v>
      </c>
      <c r="D164" s="5" t="s">
        <v>547</v>
      </c>
      <c r="E164" s="5" t="s">
        <v>212</v>
      </c>
      <c r="F164" s="5">
        <v>40.82</v>
      </c>
      <c r="G164" s="5" t="s">
        <v>20</v>
      </c>
      <c r="H164" s="5">
        <v>200</v>
      </c>
      <c r="I164" s="5">
        <v>2001</v>
      </c>
      <c r="J164" s="5">
        <v>75.3</v>
      </c>
      <c r="K164" s="5" t="s">
        <v>17</v>
      </c>
      <c r="L164" s="5">
        <v>0.81599999999999995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17009</v>
      </c>
      <c r="B165" s="5" t="s">
        <v>26</v>
      </c>
      <c r="C165" s="5" t="s">
        <v>27</v>
      </c>
      <c r="D165" s="5" t="s">
        <v>547</v>
      </c>
      <c r="E165" s="5" t="s">
        <v>212</v>
      </c>
      <c r="F165" s="5">
        <v>1.07</v>
      </c>
      <c r="G165" s="5" t="s">
        <v>20</v>
      </c>
      <c r="H165" s="5">
        <v>100</v>
      </c>
      <c r="I165" s="5">
        <v>2001</v>
      </c>
      <c r="J165" s="5">
        <v>75.3</v>
      </c>
      <c r="K165" s="5" t="s">
        <v>17</v>
      </c>
      <c r="L165" s="5">
        <v>0.81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17301</v>
      </c>
      <c r="B166" s="5" t="s">
        <v>26</v>
      </c>
      <c r="C166" s="5" t="s">
        <v>27</v>
      </c>
      <c r="D166" s="5" t="s">
        <v>547</v>
      </c>
      <c r="E166" s="5" t="s">
        <v>212</v>
      </c>
      <c r="F166" s="5">
        <v>6.65</v>
      </c>
      <c r="G166" s="5" t="s">
        <v>20</v>
      </c>
      <c r="H166" s="5">
        <v>350</v>
      </c>
      <c r="I166" s="5">
        <v>2001</v>
      </c>
      <c r="J166" s="5">
        <v>77.599999999999994</v>
      </c>
      <c r="K166" s="5" t="s">
        <v>17</v>
      </c>
      <c r="L166" s="5">
        <v>0.82199999999999995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17302</v>
      </c>
      <c r="B167" s="5" t="s">
        <v>26</v>
      </c>
      <c r="C167" s="5" t="s">
        <v>27</v>
      </c>
      <c r="D167" s="5" t="s">
        <v>547</v>
      </c>
      <c r="E167" s="5" t="s">
        <v>212</v>
      </c>
      <c r="F167" s="5">
        <v>0.35</v>
      </c>
      <c r="G167" s="5" t="s">
        <v>20</v>
      </c>
      <c r="H167" s="5">
        <v>100</v>
      </c>
      <c r="I167" s="5">
        <v>2001</v>
      </c>
      <c r="J167" s="5">
        <v>75.3</v>
      </c>
      <c r="K167" s="5" t="s">
        <v>17</v>
      </c>
      <c r="L167" s="5">
        <v>0.81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17354</v>
      </c>
      <c r="B168" s="5" t="s">
        <v>26</v>
      </c>
      <c r="C168" s="5" t="s">
        <v>27</v>
      </c>
      <c r="D168" s="5" t="s">
        <v>547</v>
      </c>
      <c r="E168" s="5" t="s">
        <v>212</v>
      </c>
      <c r="F168" s="5">
        <v>1.06</v>
      </c>
      <c r="G168" s="5" t="s">
        <v>20</v>
      </c>
      <c r="H168" s="5">
        <v>100</v>
      </c>
      <c r="I168" s="5">
        <v>2001</v>
      </c>
      <c r="J168" s="5">
        <v>75.3</v>
      </c>
      <c r="K168" s="5" t="s">
        <v>17</v>
      </c>
      <c r="L168" s="5">
        <v>0.81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17437</v>
      </c>
      <c r="B169" s="5" t="s">
        <v>26</v>
      </c>
      <c r="C169" s="5" t="s">
        <v>27</v>
      </c>
      <c r="D169" s="5" t="s">
        <v>547</v>
      </c>
      <c r="E169" s="5" t="s">
        <v>212</v>
      </c>
      <c r="F169" s="5">
        <v>53.31</v>
      </c>
      <c r="G169" s="5" t="s">
        <v>20</v>
      </c>
      <c r="H169" s="5">
        <v>100</v>
      </c>
      <c r="I169" s="5">
        <v>2001</v>
      </c>
      <c r="J169" s="5">
        <v>75.3</v>
      </c>
      <c r="K169" s="5" t="s">
        <v>17</v>
      </c>
      <c r="L169" s="5">
        <v>0.81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17475</v>
      </c>
      <c r="B170" s="5" t="s">
        <v>26</v>
      </c>
      <c r="C170" s="5" t="s">
        <v>27</v>
      </c>
      <c r="D170" s="5" t="s">
        <v>547</v>
      </c>
      <c r="E170" s="5" t="s">
        <v>212</v>
      </c>
      <c r="F170" s="5">
        <v>183.88</v>
      </c>
      <c r="G170" s="5" t="s">
        <v>20</v>
      </c>
      <c r="H170" s="5">
        <v>100</v>
      </c>
      <c r="I170" s="5">
        <v>2001</v>
      </c>
      <c r="J170" s="5">
        <v>75.3</v>
      </c>
      <c r="K170" s="5" t="s">
        <v>17</v>
      </c>
      <c r="L170" s="5">
        <v>0.81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17661</v>
      </c>
      <c r="B171" s="5" t="s">
        <v>26</v>
      </c>
      <c r="C171" s="5" t="s">
        <v>27</v>
      </c>
      <c r="D171" s="5" t="s">
        <v>547</v>
      </c>
      <c r="E171" s="5" t="s">
        <v>212</v>
      </c>
      <c r="F171" s="5">
        <v>0.91</v>
      </c>
      <c r="G171" s="5" t="s">
        <v>20</v>
      </c>
      <c r="H171" s="5">
        <v>200</v>
      </c>
      <c r="I171" s="5">
        <v>2004</v>
      </c>
      <c r="J171" s="5">
        <v>75.3</v>
      </c>
      <c r="K171" s="5" t="s">
        <v>17</v>
      </c>
      <c r="L171" s="5">
        <v>0.81599999999999995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17664</v>
      </c>
      <c r="B172" s="5" t="s">
        <v>26</v>
      </c>
      <c r="C172" s="5" t="s">
        <v>27</v>
      </c>
      <c r="D172" s="5" t="s">
        <v>547</v>
      </c>
      <c r="E172" s="5" t="s">
        <v>212</v>
      </c>
      <c r="F172" s="5">
        <v>107.48</v>
      </c>
      <c r="G172" s="5" t="s">
        <v>20</v>
      </c>
      <c r="H172" s="5">
        <v>300</v>
      </c>
      <c r="I172" s="5">
        <v>1998</v>
      </c>
      <c r="J172" s="5">
        <v>74.099999999999994</v>
      </c>
      <c r="K172" s="5" t="s">
        <v>17</v>
      </c>
      <c r="L172" s="5">
        <v>0.73599999999999999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17718</v>
      </c>
      <c r="B173" s="5" t="s">
        <v>26</v>
      </c>
      <c r="C173" s="5" t="s">
        <v>27</v>
      </c>
      <c r="D173" s="5" t="s">
        <v>547</v>
      </c>
      <c r="E173" s="5" t="s">
        <v>212</v>
      </c>
      <c r="F173" s="5">
        <v>218.94</v>
      </c>
      <c r="G173" s="5" t="s">
        <v>20</v>
      </c>
      <c r="H173" s="5">
        <v>250</v>
      </c>
      <c r="I173" s="5">
        <v>2001</v>
      </c>
      <c r="J173" s="5">
        <v>75.3</v>
      </c>
      <c r="K173" s="5" t="s">
        <v>17</v>
      </c>
      <c r="L173" s="5">
        <v>0.81599999999999995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17722</v>
      </c>
      <c r="B174" s="5" t="s">
        <v>26</v>
      </c>
      <c r="C174" s="5" t="s">
        <v>27</v>
      </c>
      <c r="D174" s="5" t="s">
        <v>547</v>
      </c>
      <c r="E174" s="5" t="s">
        <v>212</v>
      </c>
      <c r="F174" s="5">
        <v>12.87</v>
      </c>
      <c r="G174" s="5" t="s">
        <v>20</v>
      </c>
      <c r="H174" s="5">
        <v>300</v>
      </c>
      <c r="I174" s="5">
        <v>1998</v>
      </c>
      <c r="J174" s="5">
        <v>74.099999999999994</v>
      </c>
      <c r="K174" s="5" t="s">
        <v>17</v>
      </c>
      <c r="L174" s="5">
        <v>0.73599999999999999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17830</v>
      </c>
      <c r="B175" s="5" t="s">
        <v>26</v>
      </c>
      <c r="C175" s="5" t="s">
        <v>27</v>
      </c>
      <c r="D175" s="5" t="s">
        <v>547</v>
      </c>
      <c r="E175" s="5" t="s">
        <v>212</v>
      </c>
      <c r="F175" s="5">
        <v>112.45</v>
      </c>
      <c r="G175" s="5" t="s">
        <v>20</v>
      </c>
      <c r="H175" s="5">
        <v>100</v>
      </c>
      <c r="I175" s="5">
        <v>2001</v>
      </c>
      <c r="J175" s="5">
        <v>75.3</v>
      </c>
      <c r="K175" s="5" t="s">
        <v>17</v>
      </c>
      <c r="L175" s="5">
        <v>0.81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17881</v>
      </c>
      <c r="B176" s="5" t="s">
        <v>26</v>
      </c>
      <c r="C176" s="5" t="s">
        <v>27</v>
      </c>
      <c r="D176" s="5" t="s">
        <v>547</v>
      </c>
      <c r="E176" s="5" t="s">
        <v>212</v>
      </c>
      <c r="F176" s="5">
        <v>1.47</v>
      </c>
      <c r="G176" s="5" t="s">
        <v>20</v>
      </c>
      <c r="H176" s="5">
        <v>250</v>
      </c>
      <c r="I176" s="5">
        <v>2001</v>
      </c>
      <c r="J176" s="5">
        <v>75.3</v>
      </c>
      <c r="K176" s="5" t="s">
        <v>17</v>
      </c>
      <c r="L176" s="5">
        <v>0.81599999999999995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17883</v>
      </c>
      <c r="B177" s="5" t="s">
        <v>26</v>
      </c>
      <c r="C177" s="5" t="s">
        <v>27</v>
      </c>
      <c r="D177" s="5" t="s">
        <v>547</v>
      </c>
      <c r="E177" s="5" t="s">
        <v>212</v>
      </c>
      <c r="F177" s="5">
        <v>40.94</v>
      </c>
      <c r="G177" s="5" t="s">
        <v>20</v>
      </c>
      <c r="H177" s="5">
        <v>250</v>
      </c>
      <c r="I177" s="5">
        <v>2001</v>
      </c>
      <c r="J177" s="5">
        <v>75.3</v>
      </c>
      <c r="K177" s="5" t="s">
        <v>17</v>
      </c>
      <c r="L177" s="5">
        <v>0.81599999999999995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17965</v>
      </c>
      <c r="B178" s="5" t="s">
        <v>26</v>
      </c>
      <c r="C178" s="5" t="s">
        <v>27</v>
      </c>
      <c r="D178" s="5" t="s">
        <v>547</v>
      </c>
      <c r="E178" s="5" t="s">
        <v>212</v>
      </c>
      <c r="F178" s="5">
        <v>39.130000000000003</v>
      </c>
      <c r="G178" s="5" t="s">
        <v>20</v>
      </c>
      <c r="H178" s="5">
        <v>200</v>
      </c>
      <c r="I178" s="5">
        <v>2001</v>
      </c>
      <c r="J178" s="5">
        <v>75.3</v>
      </c>
      <c r="K178" s="5" t="s">
        <v>17</v>
      </c>
      <c r="L178" s="5">
        <v>0.81599999999999995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18085</v>
      </c>
      <c r="B179" s="5" t="s">
        <v>26</v>
      </c>
      <c r="C179" s="5" t="s">
        <v>27</v>
      </c>
      <c r="D179" s="5" t="s">
        <v>547</v>
      </c>
      <c r="E179" s="5" t="s">
        <v>212</v>
      </c>
      <c r="F179" s="5">
        <v>300.75</v>
      </c>
      <c r="G179" s="5" t="s">
        <v>20</v>
      </c>
      <c r="H179" s="5">
        <v>400</v>
      </c>
      <c r="I179" s="5">
        <v>2000</v>
      </c>
      <c r="J179" s="5">
        <v>77.599999999999994</v>
      </c>
      <c r="K179" s="5" t="s">
        <v>17</v>
      </c>
      <c r="L179" s="5">
        <v>0.82199999999999995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18297</v>
      </c>
      <c r="B180" s="5" t="s">
        <v>26</v>
      </c>
      <c r="C180" s="5" t="s">
        <v>27</v>
      </c>
      <c r="D180" s="5" t="s">
        <v>547</v>
      </c>
      <c r="E180" s="5" t="s">
        <v>212</v>
      </c>
      <c r="F180" s="5">
        <v>1</v>
      </c>
      <c r="G180" s="5" t="s">
        <v>20</v>
      </c>
      <c r="H180" s="5">
        <v>100</v>
      </c>
      <c r="I180" s="5">
        <v>2001</v>
      </c>
      <c r="J180" s="5">
        <v>75.3</v>
      </c>
      <c r="K180" s="5" t="s">
        <v>17</v>
      </c>
      <c r="L180" s="5">
        <v>0.81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18308</v>
      </c>
      <c r="B181" s="5" t="s">
        <v>26</v>
      </c>
      <c r="C181" s="5" t="s">
        <v>27</v>
      </c>
      <c r="D181" s="5" t="s">
        <v>547</v>
      </c>
      <c r="E181" s="5" t="s">
        <v>212</v>
      </c>
      <c r="F181" s="5">
        <v>189.34</v>
      </c>
      <c r="G181" s="5" t="s">
        <v>20</v>
      </c>
      <c r="H181" s="5">
        <v>100</v>
      </c>
      <c r="I181" s="5">
        <v>2001</v>
      </c>
      <c r="J181" s="5">
        <v>75.3</v>
      </c>
      <c r="K181" s="5" t="s">
        <v>17</v>
      </c>
      <c r="L181" s="5">
        <v>0.81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18309</v>
      </c>
      <c r="B182" s="5" t="s">
        <v>26</v>
      </c>
      <c r="C182" s="5" t="s">
        <v>27</v>
      </c>
      <c r="D182" s="5" t="s">
        <v>547</v>
      </c>
      <c r="E182" s="5" t="s">
        <v>212</v>
      </c>
      <c r="F182" s="5">
        <v>10.65</v>
      </c>
      <c r="G182" s="5" t="s">
        <v>20</v>
      </c>
      <c r="H182" s="5">
        <v>100</v>
      </c>
      <c r="I182" s="5">
        <v>2001</v>
      </c>
      <c r="J182" s="5">
        <v>75.3</v>
      </c>
      <c r="K182" s="5" t="s">
        <v>17</v>
      </c>
      <c r="L182" s="5">
        <v>0.81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18375</v>
      </c>
      <c r="B183" s="5" t="s">
        <v>26</v>
      </c>
      <c r="C183" s="5" t="s">
        <v>27</v>
      </c>
      <c r="D183" s="5" t="s">
        <v>547</v>
      </c>
      <c r="E183" s="5" t="s">
        <v>212</v>
      </c>
      <c r="F183" s="5">
        <v>14.05</v>
      </c>
      <c r="G183" s="5" t="s">
        <v>20</v>
      </c>
      <c r="H183" s="5">
        <v>200</v>
      </c>
      <c r="I183" s="5">
        <v>2001</v>
      </c>
      <c r="J183" s="5">
        <v>75.3</v>
      </c>
      <c r="K183" s="5" t="s">
        <v>17</v>
      </c>
      <c r="L183" s="5">
        <v>0.81599999999999995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18486</v>
      </c>
      <c r="B184" s="5" t="s">
        <v>26</v>
      </c>
      <c r="C184" s="5" t="s">
        <v>27</v>
      </c>
      <c r="D184" s="5" t="s">
        <v>547</v>
      </c>
      <c r="E184" s="5" t="s">
        <v>212</v>
      </c>
      <c r="F184" s="5">
        <v>30.09</v>
      </c>
      <c r="G184" s="5" t="s">
        <v>20</v>
      </c>
      <c r="H184" s="5">
        <v>200</v>
      </c>
      <c r="I184" s="5">
        <v>2000</v>
      </c>
      <c r="J184" s="5">
        <v>75.3</v>
      </c>
      <c r="K184" s="5" t="s">
        <v>17</v>
      </c>
      <c r="L184" s="5">
        <v>0.81599999999999995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18487</v>
      </c>
      <c r="B185" s="5" t="s">
        <v>26</v>
      </c>
      <c r="C185" s="5" t="s">
        <v>27</v>
      </c>
      <c r="D185" s="5" t="s">
        <v>547</v>
      </c>
      <c r="E185" s="5" t="s">
        <v>212</v>
      </c>
      <c r="F185" s="5">
        <v>0.5</v>
      </c>
      <c r="G185" s="5" t="s">
        <v>20</v>
      </c>
      <c r="H185" s="5">
        <v>100</v>
      </c>
      <c r="I185" s="5">
        <v>2001</v>
      </c>
      <c r="J185" s="5">
        <v>75.3</v>
      </c>
      <c r="K185" s="5" t="s">
        <v>17</v>
      </c>
      <c r="L185" s="5">
        <v>0.81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18718</v>
      </c>
      <c r="B186" s="5" t="s">
        <v>26</v>
      </c>
      <c r="C186" s="5" t="s">
        <v>27</v>
      </c>
      <c r="D186" s="5" t="s">
        <v>547</v>
      </c>
      <c r="E186" s="5" t="s">
        <v>212</v>
      </c>
      <c r="F186" s="5">
        <v>17.329999999999998</v>
      </c>
      <c r="G186" s="5" t="s">
        <v>20</v>
      </c>
      <c r="H186" s="5">
        <v>200</v>
      </c>
      <c r="I186" s="5">
        <v>2001</v>
      </c>
      <c r="J186" s="5">
        <v>75.3</v>
      </c>
      <c r="K186" s="5" t="s">
        <v>17</v>
      </c>
      <c r="L186" s="5">
        <v>0.81599999999999995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18813</v>
      </c>
      <c r="B187" s="5" t="s">
        <v>26</v>
      </c>
      <c r="C187" s="5" t="s">
        <v>27</v>
      </c>
      <c r="D187" s="5" t="s">
        <v>547</v>
      </c>
      <c r="E187" s="5" t="s">
        <v>212</v>
      </c>
      <c r="F187" s="5">
        <v>14.33</v>
      </c>
      <c r="G187" s="5" t="s">
        <v>20</v>
      </c>
      <c r="H187" s="5">
        <v>250</v>
      </c>
      <c r="I187" s="5">
        <v>2001</v>
      </c>
      <c r="J187" s="5">
        <v>75.3</v>
      </c>
      <c r="K187" s="5" t="s">
        <v>17</v>
      </c>
      <c r="L187" s="5">
        <v>0.81599999999999995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18845</v>
      </c>
      <c r="B188" s="5" t="s">
        <v>26</v>
      </c>
      <c r="C188" s="5" t="s">
        <v>27</v>
      </c>
      <c r="D188" s="5" t="s">
        <v>547</v>
      </c>
      <c r="E188" s="5" t="s">
        <v>212</v>
      </c>
      <c r="F188" s="5">
        <v>288.52</v>
      </c>
      <c r="G188" s="5" t="s">
        <v>20</v>
      </c>
      <c r="H188" s="5">
        <v>100</v>
      </c>
      <c r="I188" s="5">
        <v>2001</v>
      </c>
      <c r="J188" s="5">
        <v>75.3</v>
      </c>
      <c r="K188" s="5" t="s">
        <v>17</v>
      </c>
      <c r="L188" s="5">
        <v>0.81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18970</v>
      </c>
      <c r="B189" s="5" t="s">
        <v>26</v>
      </c>
      <c r="C189" s="5" t="s">
        <v>27</v>
      </c>
      <c r="D189" s="5" t="s">
        <v>547</v>
      </c>
      <c r="E189" s="5" t="s">
        <v>212</v>
      </c>
      <c r="F189" s="5">
        <v>42.19</v>
      </c>
      <c r="G189" s="5" t="s">
        <v>20</v>
      </c>
      <c r="H189" s="5">
        <v>100</v>
      </c>
      <c r="I189" s="5">
        <v>2001</v>
      </c>
      <c r="J189" s="5">
        <v>75.3</v>
      </c>
      <c r="K189" s="5" t="s">
        <v>17</v>
      </c>
      <c r="L189" s="5">
        <v>0.81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19213</v>
      </c>
      <c r="B190" s="5" t="s">
        <v>26</v>
      </c>
      <c r="C190" s="5" t="s">
        <v>27</v>
      </c>
      <c r="D190" s="5" t="s">
        <v>547</v>
      </c>
      <c r="E190" s="5" t="s">
        <v>212</v>
      </c>
      <c r="F190" s="5">
        <v>24.75</v>
      </c>
      <c r="G190" s="5" t="s">
        <v>20</v>
      </c>
      <c r="H190" s="5">
        <v>350</v>
      </c>
      <c r="I190" s="5">
        <v>2000</v>
      </c>
      <c r="J190" s="5">
        <v>77.599999999999994</v>
      </c>
      <c r="K190" s="5" t="s">
        <v>17</v>
      </c>
      <c r="L190" s="5">
        <v>0.82199999999999995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19215</v>
      </c>
      <c r="B191" s="5" t="s">
        <v>26</v>
      </c>
      <c r="C191" s="5" t="s">
        <v>27</v>
      </c>
      <c r="D191" s="5" t="s">
        <v>547</v>
      </c>
      <c r="E191" s="5" t="s">
        <v>212</v>
      </c>
      <c r="F191" s="5">
        <v>5</v>
      </c>
      <c r="G191" s="5" t="s">
        <v>20</v>
      </c>
      <c r="H191" s="5">
        <v>100</v>
      </c>
      <c r="I191" s="5">
        <v>2001</v>
      </c>
      <c r="J191" s="5">
        <v>75.3</v>
      </c>
      <c r="K191" s="5" t="s">
        <v>17</v>
      </c>
      <c r="L191" s="5">
        <v>0.81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19393</v>
      </c>
      <c r="B192" s="5" t="s">
        <v>26</v>
      </c>
      <c r="C192" s="5" t="s">
        <v>27</v>
      </c>
      <c r="D192" s="5" t="s">
        <v>547</v>
      </c>
      <c r="E192" s="5" t="s">
        <v>212</v>
      </c>
      <c r="F192" s="5">
        <v>189.49</v>
      </c>
      <c r="G192" s="5" t="s">
        <v>20</v>
      </c>
      <c r="H192" s="5">
        <v>100</v>
      </c>
      <c r="I192" s="5">
        <v>2001</v>
      </c>
      <c r="J192" s="5">
        <v>75.3</v>
      </c>
      <c r="K192" s="5" t="s">
        <v>17</v>
      </c>
      <c r="L192" s="5">
        <v>0.81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19451</v>
      </c>
      <c r="B193" s="5" t="s">
        <v>26</v>
      </c>
      <c r="C193" s="5" t="s">
        <v>27</v>
      </c>
      <c r="D193" s="5" t="s">
        <v>547</v>
      </c>
      <c r="E193" s="5" t="s">
        <v>212</v>
      </c>
      <c r="F193" s="5">
        <v>94.74</v>
      </c>
      <c r="G193" s="5" t="s">
        <v>20</v>
      </c>
      <c r="H193" s="5">
        <v>300</v>
      </c>
      <c r="I193" s="5">
        <v>1998</v>
      </c>
      <c r="J193" s="5">
        <v>74.099999999999994</v>
      </c>
      <c r="K193" s="5" t="s">
        <v>17</v>
      </c>
      <c r="L193" s="5">
        <v>0.73599999999999999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19483</v>
      </c>
      <c r="B194" s="5" t="s">
        <v>26</v>
      </c>
      <c r="C194" s="5" t="s">
        <v>27</v>
      </c>
      <c r="D194" s="5" t="s">
        <v>547</v>
      </c>
      <c r="E194" s="5" t="s">
        <v>212</v>
      </c>
      <c r="F194" s="5">
        <v>0.32</v>
      </c>
      <c r="G194" s="5" t="s">
        <v>20</v>
      </c>
      <c r="H194" s="5">
        <v>100</v>
      </c>
      <c r="I194" s="5">
        <v>2001</v>
      </c>
      <c r="J194" s="5">
        <v>75.3</v>
      </c>
      <c r="K194" s="5" t="s">
        <v>17</v>
      </c>
      <c r="L194" s="5">
        <v>0.81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19756</v>
      </c>
      <c r="B195" s="5" t="s">
        <v>26</v>
      </c>
      <c r="C195" s="5" t="s">
        <v>27</v>
      </c>
      <c r="D195" s="5" t="s">
        <v>547</v>
      </c>
      <c r="E195" s="5" t="s">
        <v>212</v>
      </c>
      <c r="F195" s="5">
        <v>39.03</v>
      </c>
      <c r="G195" s="5" t="s">
        <v>20</v>
      </c>
      <c r="H195" s="5">
        <v>200</v>
      </c>
      <c r="I195" s="5">
        <v>2001</v>
      </c>
      <c r="J195" s="5">
        <v>75.3</v>
      </c>
      <c r="K195" s="5" t="s">
        <v>17</v>
      </c>
      <c r="L195" s="5">
        <v>0.81599999999999995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19993</v>
      </c>
      <c r="B196" s="5" t="s">
        <v>26</v>
      </c>
      <c r="C196" s="5" t="s">
        <v>27</v>
      </c>
      <c r="D196" s="5" t="s">
        <v>547</v>
      </c>
      <c r="E196" s="5" t="s">
        <v>212</v>
      </c>
      <c r="F196" s="5">
        <v>97.41</v>
      </c>
      <c r="G196" s="5" t="s">
        <v>20</v>
      </c>
      <c r="H196" s="5">
        <v>300</v>
      </c>
      <c r="I196" s="5">
        <v>1998</v>
      </c>
      <c r="J196" s="5">
        <v>74.099999999999994</v>
      </c>
      <c r="K196" s="5" t="s">
        <v>17</v>
      </c>
      <c r="L196" s="5">
        <v>0.73599999999999999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20063</v>
      </c>
      <c r="B197" s="5" t="s">
        <v>26</v>
      </c>
      <c r="C197" s="5" t="s">
        <v>27</v>
      </c>
      <c r="D197" s="5" t="s">
        <v>547</v>
      </c>
      <c r="E197" s="5" t="s">
        <v>212</v>
      </c>
      <c r="F197" s="5">
        <v>18.850000000000001</v>
      </c>
      <c r="G197" s="5" t="s">
        <v>20</v>
      </c>
      <c r="H197" s="5">
        <v>400</v>
      </c>
      <c r="I197" s="5">
        <v>2000</v>
      </c>
      <c r="J197" s="5">
        <v>77.599999999999994</v>
      </c>
      <c r="K197" s="5" t="s">
        <v>17</v>
      </c>
      <c r="L197" s="5">
        <v>0.82199999999999995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20065</v>
      </c>
      <c r="B198" s="5" t="s">
        <v>26</v>
      </c>
      <c r="C198" s="5" t="s">
        <v>27</v>
      </c>
      <c r="D198" s="5" t="s">
        <v>547</v>
      </c>
      <c r="E198" s="5" t="s">
        <v>212</v>
      </c>
      <c r="F198" s="5">
        <v>5.52</v>
      </c>
      <c r="G198" s="5" t="s">
        <v>20</v>
      </c>
      <c r="H198" s="5">
        <v>200</v>
      </c>
      <c r="I198" s="5">
        <v>2000</v>
      </c>
      <c r="J198" s="5">
        <v>75.3</v>
      </c>
      <c r="K198" s="5" t="s">
        <v>17</v>
      </c>
      <c r="L198" s="5">
        <v>0.81599999999999995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20153</v>
      </c>
      <c r="B199" s="5" t="s">
        <v>26</v>
      </c>
      <c r="C199" s="5" t="s">
        <v>27</v>
      </c>
      <c r="D199" s="5" t="s">
        <v>547</v>
      </c>
      <c r="E199" s="5" t="s">
        <v>212</v>
      </c>
      <c r="F199" s="5">
        <v>5.68</v>
      </c>
      <c r="G199" s="5" t="s">
        <v>20</v>
      </c>
      <c r="H199" s="5">
        <v>150</v>
      </c>
      <c r="I199" s="5">
        <v>2001</v>
      </c>
      <c r="J199" s="5">
        <v>75.3</v>
      </c>
      <c r="K199" s="5" t="s">
        <v>17</v>
      </c>
      <c r="L199" s="5">
        <v>0.81599999999999995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20155</v>
      </c>
      <c r="B200" s="5" t="s">
        <v>26</v>
      </c>
      <c r="C200" s="5" t="s">
        <v>27</v>
      </c>
      <c r="D200" s="5" t="s">
        <v>547</v>
      </c>
      <c r="E200" s="5" t="s">
        <v>212</v>
      </c>
      <c r="F200" s="5">
        <v>124.19</v>
      </c>
      <c r="G200" s="5" t="s">
        <v>20</v>
      </c>
      <c r="H200" s="5">
        <v>150</v>
      </c>
      <c r="I200" s="5">
        <v>2001</v>
      </c>
      <c r="J200" s="5">
        <v>75.3</v>
      </c>
      <c r="K200" s="5" t="s">
        <v>17</v>
      </c>
      <c r="L200" s="5">
        <v>0.81599999999999995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20240</v>
      </c>
      <c r="B201" s="5" t="s">
        <v>26</v>
      </c>
      <c r="C201" s="5" t="s">
        <v>27</v>
      </c>
      <c r="D201" s="5" t="s">
        <v>547</v>
      </c>
      <c r="E201" s="5" t="s">
        <v>212</v>
      </c>
      <c r="F201" s="5">
        <v>30.78</v>
      </c>
      <c r="G201" s="5" t="s">
        <v>20</v>
      </c>
      <c r="H201" s="5">
        <v>250</v>
      </c>
      <c r="I201" s="5">
        <v>2001</v>
      </c>
      <c r="J201" s="5">
        <v>75.3</v>
      </c>
      <c r="K201" s="5" t="s">
        <v>17</v>
      </c>
      <c r="L201" s="5">
        <v>0.81599999999999995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20242</v>
      </c>
      <c r="B202" s="5" t="s">
        <v>26</v>
      </c>
      <c r="C202" s="5" t="s">
        <v>27</v>
      </c>
      <c r="D202" s="5" t="s">
        <v>547</v>
      </c>
      <c r="E202" s="5" t="s">
        <v>212</v>
      </c>
      <c r="F202" s="5">
        <v>189.23</v>
      </c>
      <c r="G202" s="5" t="s">
        <v>20</v>
      </c>
      <c r="H202" s="5">
        <v>100</v>
      </c>
      <c r="I202" s="5">
        <v>2001</v>
      </c>
      <c r="J202" s="5">
        <v>75.3</v>
      </c>
      <c r="K202" s="5" t="s">
        <v>17</v>
      </c>
      <c r="L202" s="5">
        <v>0.81</v>
      </c>
      <c r="M202" s="5" t="s">
        <v>21</v>
      </c>
      <c r="N202" s="5" t="s">
        <v>19</v>
      </c>
      <c r="O202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0" customHeight="1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39" customHeight="1">
      <c r="A3" s="17" t="s">
        <v>549</v>
      </c>
      <c r="B3" s="14" t="s">
        <v>20</v>
      </c>
      <c r="C3" s="20">
        <v>9.5090599999999981</v>
      </c>
      <c r="D3" s="10" t="s">
        <v>19</v>
      </c>
      <c r="E3" s="10">
        <v>77.708641975308822</v>
      </c>
      <c r="F3" s="14" t="s">
        <v>147</v>
      </c>
      <c r="G3" s="11">
        <v>0.81119753086419921</v>
      </c>
      <c r="H3" s="14" t="s">
        <v>148</v>
      </c>
    </row>
    <row r="4" spans="1:8">
      <c r="A4" s="41" t="s">
        <v>550</v>
      </c>
      <c r="B4" s="41"/>
      <c r="C4" s="20">
        <v>9.5090599999999981</v>
      </c>
      <c r="D4" s="10" t="s">
        <v>19</v>
      </c>
      <c r="E4" s="10">
        <v>77.708641975308822</v>
      </c>
      <c r="F4" s="14" t="s">
        <v>147</v>
      </c>
      <c r="G4" s="11">
        <v>0.81119753086419921</v>
      </c>
      <c r="H4" s="14" t="s">
        <v>148</v>
      </c>
    </row>
    <row r="5" spans="1:8">
      <c r="C5" s="21"/>
    </row>
  </sheetData>
  <mergeCells count="7">
    <mergeCell ref="G1:H1"/>
    <mergeCell ref="A4:B4"/>
    <mergeCell ref="A1:A2"/>
    <mergeCell ref="B1:B2"/>
    <mergeCell ref="C1:C2"/>
    <mergeCell ref="D1:D2"/>
    <mergeCell ref="E1:F1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O163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7.125" customWidth="1"/>
    <col min="5" max="5" width="10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2889</v>
      </c>
      <c r="B2" s="5" t="s">
        <v>26</v>
      </c>
      <c r="C2" s="5" t="s">
        <v>27</v>
      </c>
      <c r="D2" s="5" t="s">
        <v>823</v>
      </c>
      <c r="E2" s="5" t="s">
        <v>213</v>
      </c>
      <c r="F2" s="5">
        <v>0.62</v>
      </c>
      <c r="G2" s="5" t="s">
        <v>20</v>
      </c>
      <c r="H2" s="5">
        <v>150</v>
      </c>
      <c r="I2" s="5">
        <v>2001</v>
      </c>
      <c r="J2" s="5">
        <v>77.599999999999994</v>
      </c>
      <c r="K2" s="5" t="s">
        <v>17</v>
      </c>
      <c r="L2" s="5">
        <v>0.81599999999999995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2967</v>
      </c>
      <c r="B3" s="5" t="s">
        <v>26</v>
      </c>
      <c r="C3" s="5" t="s">
        <v>27</v>
      </c>
      <c r="D3" s="5" t="s">
        <v>548</v>
      </c>
      <c r="E3" s="5" t="s">
        <v>213</v>
      </c>
      <c r="F3" s="5">
        <v>2.16</v>
      </c>
      <c r="G3" s="5" t="s">
        <v>20</v>
      </c>
      <c r="H3" s="5">
        <v>200</v>
      </c>
      <c r="I3" s="5">
        <v>2001</v>
      </c>
      <c r="J3" s="5">
        <v>77.599999999999994</v>
      </c>
      <c r="K3" s="5" t="s">
        <v>17</v>
      </c>
      <c r="L3" s="5">
        <v>0.81599999999999995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3274</v>
      </c>
      <c r="B4" s="5" t="s">
        <v>26</v>
      </c>
      <c r="C4" s="5" t="s">
        <v>27</v>
      </c>
      <c r="D4" s="5" t="s">
        <v>548</v>
      </c>
      <c r="E4" s="5" t="s">
        <v>213</v>
      </c>
      <c r="F4" s="5">
        <v>84.48</v>
      </c>
      <c r="G4" s="5" t="s">
        <v>20</v>
      </c>
      <c r="H4" s="5">
        <v>200</v>
      </c>
      <c r="I4" s="5">
        <v>2004</v>
      </c>
      <c r="J4" s="5">
        <v>77.599999999999994</v>
      </c>
      <c r="K4" s="5" t="s">
        <v>17</v>
      </c>
      <c r="L4" s="5">
        <v>0.81599999999999995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3311</v>
      </c>
      <c r="B5" s="5" t="s">
        <v>26</v>
      </c>
      <c r="C5" s="5" t="s">
        <v>27</v>
      </c>
      <c r="D5" s="5" t="s">
        <v>548</v>
      </c>
      <c r="E5" s="5" t="s">
        <v>213</v>
      </c>
      <c r="F5" s="5">
        <v>15.28</v>
      </c>
      <c r="G5" s="5" t="s">
        <v>20</v>
      </c>
      <c r="H5" s="5">
        <v>150</v>
      </c>
      <c r="I5" s="5">
        <v>2001</v>
      </c>
      <c r="J5" s="5">
        <v>77.599999999999994</v>
      </c>
      <c r="K5" s="5" t="s">
        <v>17</v>
      </c>
      <c r="L5" s="5">
        <v>0.81599999999999995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3329</v>
      </c>
      <c r="B6" s="5" t="s">
        <v>26</v>
      </c>
      <c r="C6" s="5" t="s">
        <v>27</v>
      </c>
      <c r="D6" s="5" t="s">
        <v>548</v>
      </c>
      <c r="E6" s="5" t="s">
        <v>213</v>
      </c>
      <c r="F6" s="5">
        <v>148.71</v>
      </c>
      <c r="G6" s="5" t="s">
        <v>20</v>
      </c>
      <c r="H6" s="5">
        <v>200</v>
      </c>
      <c r="I6" s="5">
        <v>2001</v>
      </c>
      <c r="J6" s="5">
        <v>77.599999999999994</v>
      </c>
      <c r="K6" s="5" t="s">
        <v>17</v>
      </c>
      <c r="L6" s="5">
        <v>0.81599999999999995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3449</v>
      </c>
      <c r="B7" s="5" t="s">
        <v>26</v>
      </c>
      <c r="C7" s="5" t="s">
        <v>27</v>
      </c>
      <c r="D7" s="5" t="s">
        <v>548</v>
      </c>
      <c r="E7" s="5" t="s">
        <v>213</v>
      </c>
      <c r="F7" s="5">
        <v>123.94</v>
      </c>
      <c r="G7" s="5" t="s">
        <v>20</v>
      </c>
      <c r="H7" s="5">
        <v>200</v>
      </c>
      <c r="I7" s="5">
        <v>2004</v>
      </c>
      <c r="J7" s="5">
        <v>77.599999999999994</v>
      </c>
      <c r="K7" s="5" t="s">
        <v>17</v>
      </c>
      <c r="L7" s="5">
        <v>0.81599999999999995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3631</v>
      </c>
      <c r="B8" s="5" t="s">
        <v>26</v>
      </c>
      <c r="C8" s="5" t="s">
        <v>27</v>
      </c>
      <c r="D8" s="5" t="s">
        <v>548</v>
      </c>
      <c r="E8" s="5" t="s">
        <v>213</v>
      </c>
      <c r="F8" s="5">
        <v>0.41</v>
      </c>
      <c r="G8" s="5" t="s">
        <v>20</v>
      </c>
      <c r="H8" s="5">
        <v>100</v>
      </c>
      <c r="I8" s="5">
        <v>2001</v>
      </c>
      <c r="J8" s="5">
        <v>77.599999999999994</v>
      </c>
      <c r="K8" s="5" t="s">
        <v>17</v>
      </c>
      <c r="L8" s="5">
        <v>0.81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3863</v>
      </c>
      <c r="B9" s="5" t="s">
        <v>26</v>
      </c>
      <c r="C9" s="5" t="s">
        <v>27</v>
      </c>
      <c r="D9" s="5" t="s">
        <v>548</v>
      </c>
      <c r="E9" s="5" t="s">
        <v>213</v>
      </c>
      <c r="F9" s="5">
        <v>248.46</v>
      </c>
      <c r="G9" s="5" t="s">
        <v>20</v>
      </c>
      <c r="H9" s="5">
        <v>350</v>
      </c>
      <c r="I9" s="5">
        <v>2000</v>
      </c>
      <c r="J9" s="5">
        <v>80</v>
      </c>
      <c r="K9" s="5" t="s">
        <v>17</v>
      </c>
      <c r="L9" s="5">
        <v>0.82199999999999995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3864</v>
      </c>
      <c r="B10" s="5" t="s">
        <v>26</v>
      </c>
      <c r="C10" s="5" t="s">
        <v>27</v>
      </c>
      <c r="D10" s="5" t="s">
        <v>548</v>
      </c>
      <c r="E10" s="5" t="s">
        <v>213</v>
      </c>
      <c r="F10" s="5">
        <v>27.93</v>
      </c>
      <c r="G10" s="5" t="s">
        <v>20</v>
      </c>
      <c r="H10" s="5">
        <v>200</v>
      </c>
      <c r="I10" s="5">
        <v>2001</v>
      </c>
      <c r="J10" s="5">
        <v>77.599999999999994</v>
      </c>
      <c r="K10" s="5" t="s">
        <v>17</v>
      </c>
      <c r="L10" s="5">
        <v>0.81599999999999995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4038</v>
      </c>
      <c r="B11" s="5" t="s">
        <v>26</v>
      </c>
      <c r="C11" s="5" t="s">
        <v>27</v>
      </c>
      <c r="D11" s="5" t="s">
        <v>548</v>
      </c>
      <c r="E11" s="5" t="s">
        <v>213</v>
      </c>
      <c r="F11" s="5">
        <v>18.21</v>
      </c>
      <c r="G11" s="5" t="s">
        <v>20</v>
      </c>
      <c r="H11" s="5">
        <v>200</v>
      </c>
      <c r="I11" s="5">
        <v>2001</v>
      </c>
      <c r="J11" s="5">
        <v>77.599999999999994</v>
      </c>
      <c r="K11" s="5" t="s">
        <v>17</v>
      </c>
      <c r="L11" s="5">
        <v>0.81599999999999995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4085</v>
      </c>
      <c r="B12" s="5" t="s">
        <v>26</v>
      </c>
      <c r="C12" s="5" t="s">
        <v>27</v>
      </c>
      <c r="D12" s="5" t="s">
        <v>548</v>
      </c>
      <c r="E12" s="5" t="s">
        <v>213</v>
      </c>
      <c r="F12" s="5">
        <v>155.72999999999999</v>
      </c>
      <c r="G12" s="5" t="s">
        <v>20</v>
      </c>
      <c r="H12" s="5">
        <v>200</v>
      </c>
      <c r="I12" s="5">
        <v>2001</v>
      </c>
      <c r="J12" s="5">
        <v>77.599999999999994</v>
      </c>
      <c r="K12" s="5" t="s">
        <v>17</v>
      </c>
      <c r="L12" s="5">
        <v>0.81599999999999995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4315</v>
      </c>
      <c r="B13" s="5" t="s">
        <v>26</v>
      </c>
      <c r="C13" s="5" t="s">
        <v>27</v>
      </c>
      <c r="D13" s="5" t="s">
        <v>548</v>
      </c>
      <c r="E13" s="5" t="s">
        <v>213</v>
      </c>
      <c r="F13" s="5">
        <v>143.44999999999999</v>
      </c>
      <c r="G13" s="5" t="s">
        <v>20</v>
      </c>
      <c r="H13" s="5">
        <v>300</v>
      </c>
      <c r="I13" s="5">
        <v>2001</v>
      </c>
      <c r="J13" s="5">
        <v>77.599999999999994</v>
      </c>
      <c r="K13" s="5" t="s">
        <v>17</v>
      </c>
      <c r="L13" s="5">
        <v>0.81599999999999995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4433</v>
      </c>
      <c r="B14" s="5" t="s">
        <v>26</v>
      </c>
      <c r="C14" s="5" t="s">
        <v>27</v>
      </c>
      <c r="D14" s="5" t="s">
        <v>548</v>
      </c>
      <c r="E14" s="5" t="s">
        <v>213</v>
      </c>
      <c r="F14" s="5">
        <v>35.64</v>
      </c>
      <c r="G14" s="5" t="s">
        <v>20</v>
      </c>
      <c r="H14" s="5">
        <v>200</v>
      </c>
      <c r="I14" s="5">
        <v>2001</v>
      </c>
      <c r="J14" s="5">
        <v>77.599999999999994</v>
      </c>
      <c r="K14" s="5" t="s">
        <v>17</v>
      </c>
      <c r="L14" s="5">
        <v>0.81599999999999995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4485</v>
      </c>
      <c r="B15" s="5" t="s">
        <v>26</v>
      </c>
      <c r="C15" s="5" t="s">
        <v>27</v>
      </c>
      <c r="D15" s="5" t="s">
        <v>548</v>
      </c>
      <c r="E15" s="5" t="s">
        <v>213</v>
      </c>
      <c r="F15" s="5">
        <v>5.53</v>
      </c>
      <c r="G15" s="5" t="s">
        <v>20</v>
      </c>
      <c r="H15" s="5">
        <v>250</v>
      </c>
      <c r="I15" s="5">
        <v>2001</v>
      </c>
      <c r="J15" s="5">
        <v>77.599999999999994</v>
      </c>
      <c r="K15" s="5" t="s">
        <v>17</v>
      </c>
      <c r="L15" s="5">
        <v>0.81599999999999995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4671</v>
      </c>
      <c r="B16" s="5" t="s">
        <v>26</v>
      </c>
      <c r="C16" s="5" t="s">
        <v>27</v>
      </c>
      <c r="D16" s="5" t="s">
        <v>548</v>
      </c>
      <c r="E16" s="5" t="s">
        <v>213</v>
      </c>
      <c r="F16" s="5">
        <v>26.11</v>
      </c>
      <c r="G16" s="5" t="s">
        <v>20</v>
      </c>
      <c r="H16" s="5">
        <v>300</v>
      </c>
      <c r="I16" s="5">
        <v>2001</v>
      </c>
      <c r="J16" s="5">
        <v>77.599999999999994</v>
      </c>
      <c r="K16" s="5" t="s">
        <v>17</v>
      </c>
      <c r="L16" s="5">
        <v>0.81599999999999995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4672</v>
      </c>
      <c r="B17" s="5" t="s">
        <v>26</v>
      </c>
      <c r="C17" s="5" t="s">
        <v>27</v>
      </c>
      <c r="D17" s="5" t="s">
        <v>548</v>
      </c>
      <c r="E17" s="5" t="s">
        <v>213</v>
      </c>
      <c r="F17" s="5">
        <v>0.38</v>
      </c>
      <c r="G17" s="5" t="s">
        <v>20</v>
      </c>
      <c r="H17" s="5">
        <v>100</v>
      </c>
      <c r="I17" s="5">
        <v>2001</v>
      </c>
      <c r="J17" s="5">
        <v>77.599999999999994</v>
      </c>
      <c r="K17" s="5" t="s">
        <v>17</v>
      </c>
      <c r="L17" s="5">
        <v>0.81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4731</v>
      </c>
      <c r="B18" s="5" t="s">
        <v>26</v>
      </c>
      <c r="C18" s="5" t="s">
        <v>27</v>
      </c>
      <c r="D18" s="5" t="s">
        <v>548</v>
      </c>
      <c r="E18" s="5" t="s">
        <v>213</v>
      </c>
      <c r="F18" s="5">
        <v>19.62</v>
      </c>
      <c r="G18" s="5" t="s">
        <v>20</v>
      </c>
      <c r="H18" s="5">
        <v>150</v>
      </c>
      <c r="I18" s="5">
        <v>2001</v>
      </c>
      <c r="J18" s="5">
        <v>77.599999999999994</v>
      </c>
      <c r="K18" s="5" t="s">
        <v>17</v>
      </c>
      <c r="L18" s="5">
        <v>0.81599999999999995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4783</v>
      </c>
      <c r="B19" s="5" t="s">
        <v>26</v>
      </c>
      <c r="C19" s="5" t="s">
        <v>27</v>
      </c>
      <c r="D19" s="5" t="s">
        <v>548</v>
      </c>
      <c r="E19" s="5" t="s">
        <v>213</v>
      </c>
      <c r="F19" s="5">
        <v>9.31</v>
      </c>
      <c r="G19" s="5" t="s">
        <v>20</v>
      </c>
      <c r="H19" s="5">
        <v>200</v>
      </c>
      <c r="I19" s="5">
        <v>2004</v>
      </c>
      <c r="J19" s="5">
        <v>77.599999999999994</v>
      </c>
      <c r="K19" s="5" t="s">
        <v>17</v>
      </c>
      <c r="L19" s="5">
        <v>0.81599999999999995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4986</v>
      </c>
      <c r="B20" s="5" t="s">
        <v>26</v>
      </c>
      <c r="C20" s="5" t="s">
        <v>27</v>
      </c>
      <c r="D20" s="5" t="s">
        <v>548</v>
      </c>
      <c r="E20" s="5" t="s">
        <v>213</v>
      </c>
      <c r="F20" s="5">
        <v>18.899999999999999</v>
      </c>
      <c r="G20" s="5" t="s">
        <v>20</v>
      </c>
      <c r="H20" s="5">
        <v>300</v>
      </c>
      <c r="I20" s="5">
        <v>2001</v>
      </c>
      <c r="J20" s="5">
        <v>77.599999999999994</v>
      </c>
      <c r="K20" s="5" t="s">
        <v>17</v>
      </c>
      <c r="L20" s="5">
        <v>0.81599999999999995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5033</v>
      </c>
      <c r="B21" s="5" t="s">
        <v>26</v>
      </c>
      <c r="C21" s="5" t="s">
        <v>27</v>
      </c>
      <c r="D21" s="5" t="s">
        <v>548</v>
      </c>
      <c r="E21" s="5" t="s">
        <v>213</v>
      </c>
      <c r="F21" s="5">
        <v>31.6</v>
      </c>
      <c r="G21" s="5" t="s">
        <v>20</v>
      </c>
      <c r="H21" s="5">
        <v>200</v>
      </c>
      <c r="I21" s="5">
        <v>2001</v>
      </c>
      <c r="J21" s="5">
        <v>77.599999999999994</v>
      </c>
      <c r="K21" s="5" t="s">
        <v>17</v>
      </c>
      <c r="L21" s="5">
        <v>0.81599999999999995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5174</v>
      </c>
      <c r="B22" s="5" t="s">
        <v>26</v>
      </c>
      <c r="C22" s="5" t="s">
        <v>27</v>
      </c>
      <c r="D22" s="5" t="s">
        <v>548</v>
      </c>
      <c r="E22" s="5" t="s">
        <v>213</v>
      </c>
      <c r="F22" s="5">
        <v>9.64</v>
      </c>
      <c r="G22" s="5" t="s">
        <v>20</v>
      </c>
      <c r="H22" s="5">
        <v>100</v>
      </c>
      <c r="I22" s="5">
        <v>2001</v>
      </c>
      <c r="J22" s="5">
        <v>77.599999999999994</v>
      </c>
      <c r="K22" s="5" t="s">
        <v>17</v>
      </c>
      <c r="L22" s="5">
        <v>0.81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5419</v>
      </c>
      <c r="B23" s="5" t="s">
        <v>26</v>
      </c>
      <c r="C23" s="5" t="s">
        <v>27</v>
      </c>
      <c r="D23" s="5" t="s">
        <v>548</v>
      </c>
      <c r="E23" s="5" t="s">
        <v>213</v>
      </c>
      <c r="F23" s="5">
        <v>23.42</v>
      </c>
      <c r="G23" s="5" t="s">
        <v>20</v>
      </c>
      <c r="H23" s="5">
        <v>250</v>
      </c>
      <c r="I23" s="5">
        <v>2001</v>
      </c>
      <c r="J23" s="5">
        <v>77.599999999999994</v>
      </c>
      <c r="K23" s="5" t="s">
        <v>17</v>
      </c>
      <c r="L23" s="5">
        <v>0.81599999999999995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5433</v>
      </c>
      <c r="B24" s="5" t="s">
        <v>26</v>
      </c>
      <c r="C24" s="5" t="s">
        <v>27</v>
      </c>
      <c r="D24" s="5" t="s">
        <v>548</v>
      </c>
      <c r="E24" s="5" t="s">
        <v>213</v>
      </c>
      <c r="F24" s="5">
        <v>234.19</v>
      </c>
      <c r="G24" s="5" t="s">
        <v>20</v>
      </c>
      <c r="H24" s="5">
        <v>300</v>
      </c>
      <c r="I24" s="5">
        <v>2001</v>
      </c>
      <c r="J24" s="5">
        <v>77.599999999999994</v>
      </c>
      <c r="K24" s="5" t="s">
        <v>17</v>
      </c>
      <c r="L24" s="5">
        <v>0.81599999999999995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5543</v>
      </c>
      <c r="B25" s="5" t="s">
        <v>26</v>
      </c>
      <c r="C25" s="5" t="s">
        <v>27</v>
      </c>
      <c r="D25" s="5" t="s">
        <v>548</v>
      </c>
      <c r="E25" s="5" t="s">
        <v>213</v>
      </c>
      <c r="F25" s="5">
        <v>1.1299999999999999</v>
      </c>
      <c r="G25" s="5" t="s">
        <v>20</v>
      </c>
      <c r="H25" s="5">
        <v>150</v>
      </c>
      <c r="I25" s="5">
        <v>2000</v>
      </c>
      <c r="J25" s="5">
        <v>77.599999999999994</v>
      </c>
      <c r="K25" s="5" t="s">
        <v>17</v>
      </c>
      <c r="L25" s="5">
        <v>0.81599999999999995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5544</v>
      </c>
      <c r="B26" s="5" t="s">
        <v>26</v>
      </c>
      <c r="C26" s="5" t="s">
        <v>27</v>
      </c>
      <c r="D26" s="5" t="s">
        <v>548</v>
      </c>
      <c r="E26" s="5" t="s">
        <v>213</v>
      </c>
      <c r="F26" s="5">
        <v>67.12</v>
      </c>
      <c r="G26" s="5" t="s">
        <v>20</v>
      </c>
      <c r="H26" s="5">
        <v>150</v>
      </c>
      <c r="I26" s="5">
        <v>2001</v>
      </c>
      <c r="J26" s="5">
        <v>77.599999999999994</v>
      </c>
      <c r="K26" s="5" t="s">
        <v>17</v>
      </c>
      <c r="L26" s="5">
        <v>0.81599999999999995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5616</v>
      </c>
      <c r="B27" s="5" t="s">
        <v>26</v>
      </c>
      <c r="C27" s="5" t="s">
        <v>27</v>
      </c>
      <c r="D27" s="5" t="s">
        <v>548</v>
      </c>
      <c r="E27" s="5" t="s">
        <v>213</v>
      </c>
      <c r="F27" s="5">
        <v>28.68</v>
      </c>
      <c r="G27" s="5" t="s">
        <v>20</v>
      </c>
      <c r="H27" s="5">
        <v>200</v>
      </c>
      <c r="I27" s="5">
        <v>2001</v>
      </c>
      <c r="J27" s="5">
        <v>77.599999999999994</v>
      </c>
      <c r="K27" s="5" t="s">
        <v>17</v>
      </c>
      <c r="L27" s="5">
        <v>0.81599999999999995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5685</v>
      </c>
      <c r="B28" s="5" t="s">
        <v>26</v>
      </c>
      <c r="C28" s="5" t="s">
        <v>27</v>
      </c>
      <c r="D28" s="5" t="s">
        <v>548</v>
      </c>
      <c r="E28" s="5" t="s">
        <v>213</v>
      </c>
      <c r="F28" s="5">
        <v>37.51</v>
      </c>
      <c r="G28" s="5" t="s">
        <v>20</v>
      </c>
      <c r="H28" s="5">
        <v>150</v>
      </c>
      <c r="I28" s="5">
        <v>2001</v>
      </c>
      <c r="J28" s="5">
        <v>77.599999999999994</v>
      </c>
      <c r="K28" s="5" t="s">
        <v>17</v>
      </c>
      <c r="L28" s="5">
        <v>0.81599999999999995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5686</v>
      </c>
      <c r="B29" s="5" t="s">
        <v>26</v>
      </c>
      <c r="C29" s="5" t="s">
        <v>27</v>
      </c>
      <c r="D29" s="5" t="s">
        <v>548</v>
      </c>
      <c r="E29" s="5" t="s">
        <v>213</v>
      </c>
      <c r="F29" s="5">
        <v>34.229999999999997</v>
      </c>
      <c r="G29" s="5" t="s">
        <v>20</v>
      </c>
      <c r="H29" s="5">
        <v>100</v>
      </c>
      <c r="I29" s="5">
        <v>2001</v>
      </c>
      <c r="J29" s="5">
        <v>77.599999999999994</v>
      </c>
      <c r="K29" s="5" t="s">
        <v>17</v>
      </c>
      <c r="L29" s="5">
        <v>0.81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5740</v>
      </c>
      <c r="B30" s="5" t="s">
        <v>26</v>
      </c>
      <c r="C30" s="5" t="s">
        <v>27</v>
      </c>
      <c r="D30" s="5" t="s">
        <v>548</v>
      </c>
      <c r="E30" s="5" t="s">
        <v>213</v>
      </c>
      <c r="F30" s="5">
        <v>6.37</v>
      </c>
      <c r="G30" s="5" t="s">
        <v>20</v>
      </c>
      <c r="H30" s="5">
        <v>250</v>
      </c>
      <c r="I30" s="5">
        <v>2001</v>
      </c>
      <c r="J30" s="5">
        <v>77.599999999999994</v>
      </c>
      <c r="K30" s="5" t="s">
        <v>17</v>
      </c>
      <c r="L30" s="5">
        <v>0.81599999999999995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5990</v>
      </c>
      <c r="B31" s="5" t="s">
        <v>26</v>
      </c>
      <c r="C31" s="5" t="s">
        <v>27</v>
      </c>
      <c r="D31" s="5" t="s">
        <v>548</v>
      </c>
      <c r="E31" s="5" t="s">
        <v>213</v>
      </c>
      <c r="F31" s="5">
        <v>153.11000000000001</v>
      </c>
      <c r="G31" s="5" t="s">
        <v>20</v>
      </c>
      <c r="H31" s="5">
        <v>300</v>
      </c>
      <c r="I31" s="5">
        <v>2001</v>
      </c>
      <c r="J31" s="5">
        <v>77.599999999999994</v>
      </c>
      <c r="K31" s="5" t="s">
        <v>17</v>
      </c>
      <c r="L31" s="5">
        <v>0.81599999999999995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6038</v>
      </c>
      <c r="B32" s="5" t="s">
        <v>26</v>
      </c>
      <c r="C32" s="5" t="s">
        <v>27</v>
      </c>
      <c r="D32" s="5" t="s">
        <v>548</v>
      </c>
      <c r="E32" s="5" t="s">
        <v>213</v>
      </c>
      <c r="F32" s="5">
        <v>11.9</v>
      </c>
      <c r="G32" s="5" t="s">
        <v>20</v>
      </c>
      <c r="H32" s="5">
        <v>200</v>
      </c>
      <c r="I32" s="5">
        <v>2000</v>
      </c>
      <c r="J32" s="5">
        <v>77.599999999999994</v>
      </c>
      <c r="K32" s="5" t="s">
        <v>17</v>
      </c>
      <c r="L32" s="5">
        <v>0.81599999999999995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6073</v>
      </c>
      <c r="B33" s="5" t="s">
        <v>26</v>
      </c>
      <c r="C33" s="5" t="s">
        <v>27</v>
      </c>
      <c r="D33" s="5" t="s">
        <v>548</v>
      </c>
      <c r="E33" s="5" t="s">
        <v>213</v>
      </c>
      <c r="F33" s="5">
        <v>6.36</v>
      </c>
      <c r="G33" s="5" t="s">
        <v>20</v>
      </c>
      <c r="H33" s="5">
        <v>200</v>
      </c>
      <c r="I33" s="5">
        <v>2001</v>
      </c>
      <c r="J33" s="5">
        <v>77.599999999999994</v>
      </c>
      <c r="K33" s="5" t="s">
        <v>17</v>
      </c>
      <c r="L33" s="5">
        <v>0.81599999999999995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6637</v>
      </c>
      <c r="B34" s="5" t="s">
        <v>26</v>
      </c>
      <c r="C34" s="5" t="s">
        <v>27</v>
      </c>
      <c r="D34" s="5" t="s">
        <v>548</v>
      </c>
      <c r="E34" s="5" t="s">
        <v>213</v>
      </c>
      <c r="F34" s="5">
        <v>14.03</v>
      </c>
      <c r="G34" s="5" t="s">
        <v>20</v>
      </c>
      <c r="H34" s="5">
        <v>100</v>
      </c>
      <c r="I34" s="5">
        <v>2001</v>
      </c>
      <c r="J34" s="5">
        <v>77.599999999999994</v>
      </c>
      <c r="K34" s="5" t="s">
        <v>17</v>
      </c>
      <c r="L34" s="5">
        <v>0.81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6638</v>
      </c>
      <c r="B35" s="5" t="s">
        <v>26</v>
      </c>
      <c r="C35" s="5" t="s">
        <v>27</v>
      </c>
      <c r="D35" s="5" t="s">
        <v>548</v>
      </c>
      <c r="E35" s="5" t="s">
        <v>213</v>
      </c>
      <c r="F35" s="5">
        <v>141.96</v>
      </c>
      <c r="G35" s="5" t="s">
        <v>20</v>
      </c>
      <c r="H35" s="5">
        <v>300</v>
      </c>
      <c r="I35" s="5">
        <v>2001</v>
      </c>
      <c r="J35" s="5">
        <v>77.599999999999994</v>
      </c>
      <c r="K35" s="5" t="s">
        <v>17</v>
      </c>
      <c r="L35" s="5">
        <v>0.81599999999999995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6838</v>
      </c>
      <c r="B36" s="5" t="s">
        <v>26</v>
      </c>
      <c r="C36" s="5" t="s">
        <v>27</v>
      </c>
      <c r="D36" s="5" t="s">
        <v>548</v>
      </c>
      <c r="E36" s="5" t="s">
        <v>213</v>
      </c>
      <c r="F36" s="5">
        <v>31.02</v>
      </c>
      <c r="G36" s="5" t="s">
        <v>20</v>
      </c>
      <c r="H36" s="5">
        <v>200</v>
      </c>
      <c r="I36" s="5">
        <v>2001</v>
      </c>
      <c r="J36" s="5">
        <v>77.599999999999994</v>
      </c>
      <c r="K36" s="5" t="s">
        <v>17</v>
      </c>
      <c r="L36" s="5">
        <v>0.81599999999999995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6890</v>
      </c>
      <c r="B37" s="5" t="s">
        <v>26</v>
      </c>
      <c r="C37" s="5" t="s">
        <v>27</v>
      </c>
      <c r="D37" s="5" t="s">
        <v>548</v>
      </c>
      <c r="E37" s="5" t="s">
        <v>213</v>
      </c>
      <c r="F37" s="5">
        <v>118.5</v>
      </c>
      <c r="G37" s="5" t="s">
        <v>20</v>
      </c>
      <c r="H37" s="5">
        <v>200</v>
      </c>
      <c r="I37" s="5">
        <v>2004</v>
      </c>
      <c r="J37" s="5">
        <v>77.599999999999994</v>
      </c>
      <c r="K37" s="5" t="s">
        <v>17</v>
      </c>
      <c r="L37" s="5">
        <v>0.81599999999999995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7092</v>
      </c>
      <c r="B38" s="5" t="s">
        <v>26</v>
      </c>
      <c r="C38" s="5" t="s">
        <v>27</v>
      </c>
      <c r="D38" s="5" t="s">
        <v>548</v>
      </c>
      <c r="E38" s="5" t="s">
        <v>213</v>
      </c>
      <c r="F38" s="5">
        <v>10.1</v>
      </c>
      <c r="G38" s="5" t="s">
        <v>20</v>
      </c>
      <c r="H38" s="5">
        <v>200</v>
      </c>
      <c r="I38" s="5">
        <v>2000</v>
      </c>
      <c r="J38" s="5">
        <v>77.599999999999994</v>
      </c>
      <c r="K38" s="5" t="s">
        <v>17</v>
      </c>
      <c r="L38" s="5">
        <v>0.81599999999999995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7235</v>
      </c>
      <c r="B39" s="5" t="s">
        <v>26</v>
      </c>
      <c r="C39" s="5" t="s">
        <v>27</v>
      </c>
      <c r="D39" s="5" t="s">
        <v>548</v>
      </c>
      <c r="E39" s="5" t="s">
        <v>213</v>
      </c>
      <c r="F39" s="5">
        <v>1.29</v>
      </c>
      <c r="G39" s="5" t="s">
        <v>20</v>
      </c>
      <c r="H39" s="5">
        <v>200</v>
      </c>
      <c r="I39" s="5">
        <v>2000</v>
      </c>
      <c r="J39" s="5">
        <v>77.599999999999994</v>
      </c>
      <c r="K39" s="5" t="s">
        <v>17</v>
      </c>
      <c r="L39" s="5">
        <v>0.81599999999999995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7573</v>
      </c>
      <c r="B40" s="5" t="s">
        <v>26</v>
      </c>
      <c r="C40" s="5" t="s">
        <v>27</v>
      </c>
      <c r="D40" s="5" t="s">
        <v>548</v>
      </c>
      <c r="E40" s="5" t="s">
        <v>213</v>
      </c>
      <c r="F40" s="5">
        <v>4.07</v>
      </c>
      <c r="G40" s="5" t="s">
        <v>20</v>
      </c>
      <c r="H40" s="5">
        <v>150</v>
      </c>
      <c r="I40" s="5">
        <v>2001</v>
      </c>
      <c r="J40" s="5">
        <v>77.599999999999994</v>
      </c>
      <c r="K40" s="5" t="s">
        <v>17</v>
      </c>
      <c r="L40" s="5">
        <v>0.81599999999999995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7743</v>
      </c>
      <c r="B41" s="5" t="s">
        <v>26</v>
      </c>
      <c r="C41" s="5" t="s">
        <v>27</v>
      </c>
      <c r="D41" s="5" t="s">
        <v>548</v>
      </c>
      <c r="E41" s="5" t="s">
        <v>213</v>
      </c>
      <c r="F41" s="5">
        <v>0.7</v>
      </c>
      <c r="G41" s="5" t="s">
        <v>20</v>
      </c>
      <c r="H41" s="5">
        <v>100</v>
      </c>
      <c r="I41" s="5">
        <v>2001</v>
      </c>
      <c r="J41" s="5">
        <v>77.599999999999994</v>
      </c>
      <c r="K41" s="5" t="s">
        <v>17</v>
      </c>
      <c r="L41" s="5">
        <v>0.81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7863</v>
      </c>
      <c r="B42" s="5" t="s">
        <v>26</v>
      </c>
      <c r="C42" s="5" t="s">
        <v>27</v>
      </c>
      <c r="D42" s="5" t="s">
        <v>548</v>
      </c>
      <c r="E42" s="5" t="s">
        <v>213</v>
      </c>
      <c r="F42" s="5">
        <v>49.76</v>
      </c>
      <c r="G42" s="5" t="s">
        <v>20</v>
      </c>
      <c r="H42" s="5">
        <v>150</v>
      </c>
      <c r="I42" s="5">
        <v>2000</v>
      </c>
      <c r="J42" s="5">
        <v>77.599999999999994</v>
      </c>
      <c r="K42" s="5" t="s">
        <v>17</v>
      </c>
      <c r="L42" s="5">
        <v>0.81599999999999995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7912</v>
      </c>
      <c r="B43" s="5" t="s">
        <v>26</v>
      </c>
      <c r="C43" s="5" t="s">
        <v>27</v>
      </c>
      <c r="D43" s="5" t="s">
        <v>548</v>
      </c>
      <c r="E43" s="5" t="s">
        <v>213</v>
      </c>
      <c r="F43" s="5">
        <v>8.5500000000000007</v>
      </c>
      <c r="G43" s="5" t="s">
        <v>20</v>
      </c>
      <c r="H43" s="5">
        <v>200</v>
      </c>
      <c r="I43" s="5">
        <v>2000</v>
      </c>
      <c r="J43" s="5">
        <v>77.599999999999994</v>
      </c>
      <c r="K43" s="5" t="s">
        <v>17</v>
      </c>
      <c r="L43" s="5">
        <v>0.81599999999999995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7967</v>
      </c>
      <c r="B44" s="5" t="s">
        <v>26</v>
      </c>
      <c r="C44" s="5" t="s">
        <v>27</v>
      </c>
      <c r="D44" s="5" t="s">
        <v>548</v>
      </c>
      <c r="E44" s="5" t="s">
        <v>213</v>
      </c>
      <c r="F44" s="5">
        <v>36.39</v>
      </c>
      <c r="G44" s="5" t="s">
        <v>20</v>
      </c>
      <c r="H44" s="5">
        <v>200</v>
      </c>
      <c r="I44" s="5">
        <v>1998</v>
      </c>
      <c r="J44" s="5">
        <v>76.5</v>
      </c>
      <c r="K44" s="5" t="s">
        <v>17</v>
      </c>
      <c r="L44" s="5">
        <v>0.73599999999999999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8041</v>
      </c>
      <c r="B45" s="5" t="s">
        <v>26</v>
      </c>
      <c r="C45" s="5" t="s">
        <v>27</v>
      </c>
      <c r="D45" s="5" t="s">
        <v>548</v>
      </c>
      <c r="E45" s="5" t="s">
        <v>213</v>
      </c>
      <c r="F45" s="5">
        <v>1.8</v>
      </c>
      <c r="G45" s="5" t="s">
        <v>20</v>
      </c>
      <c r="H45" s="5">
        <v>100</v>
      </c>
      <c r="I45" s="5">
        <v>2001</v>
      </c>
      <c r="J45" s="5">
        <v>77.599999999999994</v>
      </c>
      <c r="K45" s="5" t="s">
        <v>17</v>
      </c>
      <c r="L45" s="5">
        <v>0.81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8141</v>
      </c>
      <c r="B46" s="5" t="s">
        <v>26</v>
      </c>
      <c r="C46" s="5" t="s">
        <v>27</v>
      </c>
      <c r="D46" s="5" t="s">
        <v>548</v>
      </c>
      <c r="E46" s="5" t="s">
        <v>213</v>
      </c>
      <c r="F46" s="5">
        <v>6.75</v>
      </c>
      <c r="G46" s="5" t="s">
        <v>20</v>
      </c>
      <c r="H46" s="5">
        <v>200</v>
      </c>
      <c r="I46" s="5">
        <v>2000</v>
      </c>
      <c r="J46" s="5">
        <v>77.599999999999994</v>
      </c>
      <c r="K46" s="5" t="s">
        <v>17</v>
      </c>
      <c r="L46" s="5">
        <v>0.81599999999999995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8151</v>
      </c>
      <c r="B47" s="5" t="s">
        <v>26</v>
      </c>
      <c r="C47" s="5" t="s">
        <v>27</v>
      </c>
      <c r="D47" s="5" t="s">
        <v>548</v>
      </c>
      <c r="E47" s="5" t="s">
        <v>213</v>
      </c>
      <c r="F47" s="5">
        <v>12.75</v>
      </c>
      <c r="G47" s="5" t="s">
        <v>20</v>
      </c>
      <c r="H47" s="5">
        <v>300</v>
      </c>
      <c r="I47" s="5">
        <v>2001</v>
      </c>
      <c r="J47" s="5">
        <v>77.599999999999994</v>
      </c>
      <c r="K47" s="5" t="s">
        <v>17</v>
      </c>
      <c r="L47" s="5">
        <v>0.81599999999999995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8152</v>
      </c>
      <c r="B48" s="5" t="s">
        <v>26</v>
      </c>
      <c r="C48" s="5" t="s">
        <v>27</v>
      </c>
      <c r="D48" s="5" t="s">
        <v>548</v>
      </c>
      <c r="E48" s="5" t="s">
        <v>213</v>
      </c>
      <c r="F48" s="5">
        <v>5.38</v>
      </c>
      <c r="G48" s="5" t="s">
        <v>20</v>
      </c>
      <c r="H48" s="5">
        <v>200</v>
      </c>
      <c r="I48" s="5">
        <v>2001</v>
      </c>
      <c r="J48" s="5">
        <v>77.599999999999994</v>
      </c>
      <c r="K48" s="5" t="s">
        <v>17</v>
      </c>
      <c r="L48" s="5">
        <v>0.81599999999999995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8153</v>
      </c>
      <c r="B49" s="5" t="s">
        <v>26</v>
      </c>
      <c r="C49" s="5" t="s">
        <v>27</v>
      </c>
      <c r="D49" s="5" t="s">
        <v>548</v>
      </c>
      <c r="E49" s="5" t="s">
        <v>213</v>
      </c>
      <c r="F49" s="5">
        <v>22.58</v>
      </c>
      <c r="G49" s="5" t="s">
        <v>20</v>
      </c>
      <c r="H49" s="5">
        <v>300</v>
      </c>
      <c r="I49" s="5">
        <v>2001</v>
      </c>
      <c r="J49" s="5">
        <v>77.599999999999994</v>
      </c>
      <c r="K49" s="5" t="s">
        <v>17</v>
      </c>
      <c r="L49" s="5">
        <v>0.81599999999999995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8193</v>
      </c>
      <c r="B50" s="5" t="s">
        <v>26</v>
      </c>
      <c r="C50" s="5" t="s">
        <v>27</v>
      </c>
      <c r="D50" s="5" t="s">
        <v>548</v>
      </c>
      <c r="E50" s="5" t="s">
        <v>213</v>
      </c>
      <c r="F50" s="5">
        <v>0.55000000000000004</v>
      </c>
      <c r="G50" s="5" t="s">
        <v>20</v>
      </c>
      <c r="H50" s="5">
        <v>100</v>
      </c>
      <c r="I50" s="5">
        <v>2001</v>
      </c>
      <c r="J50" s="5">
        <v>77.599999999999994</v>
      </c>
      <c r="K50" s="5" t="s">
        <v>17</v>
      </c>
      <c r="L50" s="5">
        <v>0.81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8203</v>
      </c>
      <c r="B51" s="5" t="s">
        <v>26</v>
      </c>
      <c r="C51" s="5" t="s">
        <v>27</v>
      </c>
      <c r="D51" s="5" t="s">
        <v>548</v>
      </c>
      <c r="E51" s="5" t="s">
        <v>213</v>
      </c>
      <c r="F51" s="5">
        <v>176.71</v>
      </c>
      <c r="G51" s="5" t="s">
        <v>20</v>
      </c>
      <c r="H51" s="5">
        <v>150</v>
      </c>
      <c r="I51" s="5">
        <v>2001</v>
      </c>
      <c r="J51" s="5">
        <v>77.599999999999994</v>
      </c>
      <c r="K51" s="5" t="s">
        <v>17</v>
      </c>
      <c r="L51" s="5">
        <v>0.81599999999999995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8257</v>
      </c>
      <c r="B52" s="5" t="s">
        <v>26</v>
      </c>
      <c r="C52" s="5" t="s">
        <v>27</v>
      </c>
      <c r="D52" s="5" t="s">
        <v>548</v>
      </c>
      <c r="E52" s="5" t="s">
        <v>213</v>
      </c>
      <c r="F52" s="5">
        <v>19.22</v>
      </c>
      <c r="G52" s="5" t="s">
        <v>20</v>
      </c>
      <c r="H52" s="5">
        <v>80</v>
      </c>
      <c r="I52" s="5">
        <v>1998</v>
      </c>
      <c r="J52" s="5">
        <v>76.5</v>
      </c>
      <c r="K52" s="5" t="s">
        <v>17</v>
      </c>
      <c r="L52" s="5">
        <v>0.73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8258</v>
      </c>
      <c r="B53" s="5" t="s">
        <v>26</v>
      </c>
      <c r="C53" s="5" t="s">
        <v>27</v>
      </c>
      <c r="D53" s="5" t="s">
        <v>548</v>
      </c>
      <c r="E53" s="5" t="s">
        <v>213</v>
      </c>
      <c r="F53" s="5">
        <v>24.91</v>
      </c>
      <c r="G53" s="5" t="s">
        <v>20</v>
      </c>
      <c r="H53" s="5">
        <v>200</v>
      </c>
      <c r="I53" s="5">
        <v>2004</v>
      </c>
      <c r="J53" s="5">
        <v>77.599999999999994</v>
      </c>
      <c r="K53" s="5" t="s">
        <v>17</v>
      </c>
      <c r="L53" s="5">
        <v>0.81599999999999995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8316</v>
      </c>
      <c r="B54" s="5" t="s">
        <v>26</v>
      </c>
      <c r="C54" s="5" t="s">
        <v>27</v>
      </c>
      <c r="D54" s="5" t="s">
        <v>548</v>
      </c>
      <c r="E54" s="5" t="s">
        <v>213</v>
      </c>
      <c r="F54" s="5">
        <v>30.83</v>
      </c>
      <c r="G54" s="5" t="s">
        <v>20</v>
      </c>
      <c r="H54" s="5">
        <v>250</v>
      </c>
      <c r="I54" s="5">
        <v>2001</v>
      </c>
      <c r="J54" s="5">
        <v>77.599999999999994</v>
      </c>
      <c r="K54" s="5" t="s">
        <v>17</v>
      </c>
      <c r="L54" s="5">
        <v>0.81599999999999995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8776</v>
      </c>
      <c r="B55" s="5" t="s">
        <v>26</v>
      </c>
      <c r="C55" s="5" t="s">
        <v>27</v>
      </c>
      <c r="D55" s="5" t="s">
        <v>548</v>
      </c>
      <c r="E55" s="5" t="s">
        <v>213</v>
      </c>
      <c r="F55" s="5">
        <v>1.44</v>
      </c>
      <c r="G55" s="5" t="s">
        <v>20</v>
      </c>
      <c r="H55" s="5">
        <v>100</v>
      </c>
      <c r="I55" s="5">
        <v>2001</v>
      </c>
      <c r="J55" s="5">
        <v>77.599999999999994</v>
      </c>
      <c r="K55" s="5" t="s">
        <v>17</v>
      </c>
      <c r="L55" s="5">
        <v>0.81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8786</v>
      </c>
      <c r="B56" s="5" t="s">
        <v>26</v>
      </c>
      <c r="C56" s="5" t="s">
        <v>27</v>
      </c>
      <c r="D56" s="5" t="s">
        <v>548</v>
      </c>
      <c r="E56" s="5" t="s">
        <v>213</v>
      </c>
      <c r="F56" s="5">
        <v>11.3</v>
      </c>
      <c r="G56" s="5" t="s">
        <v>20</v>
      </c>
      <c r="H56" s="5">
        <v>100</v>
      </c>
      <c r="I56" s="5">
        <v>2004</v>
      </c>
      <c r="J56" s="5">
        <v>77.599999999999994</v>
      </c>
      <c r="K56" s="5" t="s">
        <v>17</v>
      </c>
      <c r="L56" s="5">
        <v>0.81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8848</v>
      </c>
      <c r="B57" s="5" t="s">
        <v>26</v>
      </c>
      <c r="C57" s="5" t="s">
        <v>27</v>
      </c>
      <c r="D57" s="5" t="s">
        <v>548</v>
      </c>
      <c r="E57" s="5" t="s">
        <v>213</v>
      </c>
      <c r="F57" s="5">
        <v>240.33</v>
      </c>
      <c r="G57" s="5" t="s">
        <v>20</v>
      </c>
      <c r="H57" s="5">
        <v>250</v>
      </c>
      <c r="I57" s="5">
        <v>2001</v>
      </c>
      <c r="J57" s="5">
        <v>77.599999999999994</v>
      </c>
      <c r="K57" s="5" t="s">
        <v>17</v>
      </c>
      <c r="L57" s="5">
        <v>0.81599999999999995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9196</v>
      </c>
      <c r="B58" s="5" t="s">
        <v>26</v>
      </c>
      <c r="C58" s="5" t="s">
        <v>27</v>
      </c>
      <c r="D58" s="5" t="s">
        <v>548</v>
      </c>
      <c r="E58" s="5" t="s">
        <v>213</v>
      </c>
      <c r="F58" s="5">
        <v>4.2</v>
      </c>
      <c r="G58" s="5" t="s">
        <v>20</v>
      </c>
      <c r="H58" s="5">
        <v>150</v>
      </c>
      <c r="I58" s="5">
        <v>2001</v>
      </c>
      <c r="J58" s="5">
        <v>77.599999999999994</v>
      </c>
      <c r="K58" s="5" t="s">
        <v>17</v>
      </c>
      <c r="L58" s="5">
        <v>0.81599999999999995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9251</v>
      </c>
      <c r="B59" s="5" t="s">
        <v>26</v>
      </c>
      <c r="C59" s="5" t="s">
        <v>27</v>
      </c>
      <c r="D59" s="5" t="s">
        <v>548</v>
      </c>
      <c r="E59" s="5" t="s">
        <v>213</v>
      </c>
      <c r="F59" s="5">
        <v>0.57999999999999996</v>
      </c>
      <c r="G59" s="5" t="s">
        <v>20</v>
      </c>
      <c r="H59" s="5">
        <v>100</v>
      </c>
      <c r="I59" s="5">
        <v>2001</v>
      </c>
      <c r="J59" s="5">
        <v>77.599999999999994</v>
      </c>
      <c r="K59" s="5" t="s">
        <v>17</v>
      </c>
      <c r="L59" s="5">
        <v>0.81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9319</v>
      </c>
      <c r="B60" s="5" t="s">
        <v>26</v>
      </c>
      <c r="C60" s="5" t="s">
        <v>27</v>
      </c>
      <c r="D60" s="5" t="s">
        <v>548</v>
      </c>
      <c r="E60" s="5" t="s">
        <v>213</v>
      </c>
      <c r="F60" s="5">
        <v>0.7</v>
      </c>
      <c r="G60" s="5" t="s">
        <v>20</v>
      </c>
      <c r="H60" s="5">
        <v>100</v>
      </c>
      <c r="I60" s="5">
        <v>2001</v>
      </c>
      <c r="J60" s="5">
        <v>77.599999999999994</v>
      </c>
      <c r="K60" s="5" t="s">
        <v>17</v>
      </c>
      <c r="L60" s="5">
        <v>0.81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9538</v>
      </c>
      <c r="B61" s="5" t="s">
        <v>26</v>
      </c>
      <c r="C61" s="5" t="s">
        <v>27</v>
      </c>
      <c r="D61" s="5" t="s">
        <v>548</v>
      </c>
      <c r="E61" s="5" t="s">
        <v>213</v>
      </c>
      <c r="F61" s="5">
        <v>147.26</v>
      </c>
      <c r="G61" s="5" t="s">
        <v>20</v>
      </c>
      <c r="H61" s="5">
        <v>200</v>
      </c>
      <c r="I61" s="5">
        <v>2000</v>
      </c>
      <c r="J61" s="5">
        <v>77.599999999999994</v>
      </c>
      <c r="K61" s="5" t="s">
        <v>17</v>
      </c>
      <c r="L61" s="5">
        <v>0.81599999999999995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9829</v>
      </c>
      <c r="B62" s="5" t="s">
        <v>26</v>
      </c>
      <c r="C62" s="5" t="s">
        <v>27</v>
      </c>
      <c r="D62" s="5" t="s">
        <v>548</v>
      </c>
      <c r="E62" s="5" t="s">
        <v>213</v>
      </c>
      <c r="F62" s="5">
        <v>12.71</v>
      </c>
      <c r="G62" s="5" t="s">
        <v>20</v>
      </c>
      <c r="H62" s="5">
        <v>300</v>
      </c>
      <c r="I62" s="5">
        <v>1998</v>
      </c>
      <c r="J62" s="5">
        <v>76.5</v>
      </c>
      <c r="K62" s="5" t="s">
        <v>17</v>
      </c>
      <c r="L62" s="5">
        <v>0.73599999999999999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9830</v>
      </c>
      <c r="B63" s="5" t="s">
        <v>26</v>
      </c>
      <c r="C63" s="5" t="s">
        <v>27</v>
      </c>
      <c r="D63" s="5" t="s">
        <v>548</v>
      </c>
      <c r="E63" s="5" t="s">
        <v>213</v>
      </c>
      <c r="F63" s="5">
        <v>0.67</v>
      </c>
      <c r="G63" s="5" t="s">
        <v>20</v>
      </c>
      <c r="H63" s="5">
        <v>100</v>
      </c>
      <c r="I63" s="5">
        <v>2001</v>
      </c>
      <c r="J63" s="5">
        <v>77.599999999999994</v>
      </c>
      <c r="K63" s="5" t="s">
        <v>17</v>
      </c>
      <c r="L63" s="5">
        <v>0.81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9833</v>
      </c>
      <c r="B64" s="5" t="s">
        <v>26</v>
      </c>
      <c r="C64" s="5" t="s">
        <v>27</v>
      </c>
      <c r="D64" s="5" t="s">
        <v>548</v>
      </c>
      <c r="E64" s="5" t="s">
        <v>213</v>
      </c>
      <c r="F64" s="5">
        <v>110.42</v>
      </c>
      <c r="G64" s="5" t="s">
        <v>20</v>
      </c>
      <c r="H64" s="5">
        <v>350</v>
      </c>
      <c r="I64" s="5">
        <v>2000</v>
      </c>
      <c r="J64" s="5">
        <v>80</v>
      </c>
      <c r="K64" s="5" t="s">
        <v>17</v>
      </c>
      <c r="L64" s="5">
        <v>0.82199999999999995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9896</v>
      </c>
      <c r="B65" s="5" t="s">
        <v>26</v>
      </c>
      <c r="C65" s="5" t="s">
        <v>27</v>
      </c>
      <c r="D65" s="5" t="s">
        <v>548</v>
      </c>
      <c r="E65" s="5" t="s">
        <v>213</v>
      </c>
      <c r="F65" s="5">
        <v>57.09</v>
      </c>
      <c r="G65" s="5" t="s">
        <v>20</v>
      </c>
      <c r="H65" s="5">
        <v>300</v>
      </c>
      <c r="I65" s="5">
        <v>2001</v>
      </c>
      <c r="J65" s="5">
        <v>77.599999999999994</v>
      </c>
      <c r="K65" s="5" t="s">
        <v>17</v>
      </c>
      <c r="L65" s="5">
        <v>0.81599999999999995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9897</v>
      </c>
      <c r="B66" s="5" t="s">
        <v>26</v>
      </c>
      <c r="C66" s="5" t="s">
        <v>27</v>
      </c>
      <c r="D66" s="5" t="s">
        <v>548</v>
      </c>
      <c r="E66" s="5" t="s">
        <v>213</v>
      </c>
      <c r="F66" s="5">
        <v>0.25</v>
      </c>
      <c r="G66" s="5" t="s">
        <v>20</v>
      </c>
      <c r="H66" s="5">
        <v>250</v>
      </c>
      <c r="I66" s="5">
        <v>2001</v>
      </c>
      <c r="J66" s="5">
        <v>77.599999999999994</v>
      </c>
      <c r="K66" s="5" t="s">
        <v>17</v>
      </c>
      <c r="L66" s="5">
        <v>0.81599999999999995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9940</v>
      </c>
      <c r="B67" s="5" t="s">
        <v>26</v>
      </c>
      <c r="C67" s="5" t="s">
        <v>27</v>
      </c>
      <c r="D67" s="5" t="s">
        <v>548</v>
      </c>
      <c r="E67" s="5" t="s">
        <v>213</v>
      </c>
      <c r="F67" s="5">
        <v>9.14</v>
      </c>
      <c r="G67" s="5" t="s">
        <v>20</v>
      </c>
      <c r="H67" s="5">
        <v>100</v>
      </c>
      <c r="I67" s="5">
        <v>2001</v>
      </c>
      <c r="J67" s="5">
        <v>77.599999999999994</v>
      </c>
      <c r="K67" s="5" t="s">
        <v>17</v>
      </c>
      <c r="L67" s="5">
        <v>0.81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9999</v>
      </c>
      <c r="B68" s="5" t="s">
        <v>26</v>
      </c>
      <c r="C68" s="5" t="s">
        <v>27</v>
      </c>
      <c r="D68" s="5" t="s">
        <v>548</v>
      </c>
      <c r="E68" s="5" t="s">
        <v>213</v>
      </c>
      <c r="F68" s="5">
        <v>232.94</v>
      </c>
      <c r="G68" s="5" t="s">
        <v>20</v>
      </c>
      <c r="H68" s="5">
        <v>200</v>
      </c>
      <c r="I68" s="5">
        <v>2000</v>
      </c>
      <c r="J68" s="5">
        <v>77.599999999999994</v>
      </c>
      <c r="K68" s="5" t="s">
        <v>17</v>
      </c>
      <c r="L68" s="5">
        <v>0.81599999999999995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10220</v>
      </c>
      <c r="B69" s="5" t="s">
        <v>26</v>
      </c>
      <c r="C69" s="5" t="s">
        <v>27</v>
      </c>
      <c r="D69" s="5" t="s">
        <v>548</v>
      </c>
      <c r="E69" s="5" t="s">
        <v>213</v>
      </c>
      <c r="F69" s="5">
        <v>6.37</v>
      </c>
      <c r="G69" s="5" t="s">
        <v>20</v>
      </c>
      <c r="H69" s="5">
        <v>300</v>
      </c>
      <c r="I69" s="5">
        <v>2001</v>
      </c>
      <c r="J69" s="5">
        <v>77.599999999999994</v>
      </c>
      <c r="K69" s="5" t="s">
        <v>17</v>
      </c>
      <c r="L69" s="5">
        <v>0.81599999999999995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10257</v>
      </c>
      <c r="B70" s="5" t="s">
        <v>26</v>
      </c>
      <c r="C70" s="5" t="s">
        <v>27</v>
      </c>
      <c r="D70" s="5" t="s">
        <v>548</v>
      </c>
      <c r="E70" s="5" t="s">
        <v>213</v>
      </c>
      <c r="F70" s="5">
        <v>10.99</v>
      </c>
      <c r="G70" s="5" t="s">
        <v>20</v>
      </c>
      <c r="H70" s="5">
        <v>150</v>
      </c>
      <c r="I70" s="5">
        <v>2001</v>
      </c>
      <c r="J70" s="5">
        <v>77.599999999999994</v>
      </c>
      <c r="K70" s="5" t="s">
        <v>17</v>
      </c>
      <c r="L70" s="5">
        <v>0.81599999999999995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10314</v>
      </c>
      <c r="B71" s="5" t="s">
        <v>26</v>
      </c>
      <c r="C71" s="5" t="s">
        <v>27</v>
      </c>
      <c r="D71" s="5" t="s">
        <v>548</v>
      </c>
      <c r="E71" s="5" t="s">
        <v>213</v>
      </c>
      <c r="F71" s="5">
        <v>18.73</v>
      </c>
      <c r="G71" s="5" t="s">
        <v>20</v>
      </c>
      <c r="H71" s="5">
        <v>200</v>
      </c>
      <c r="I71" s="5">
        <v>1998</v>
      </c>
      <c r="J71" s="5">
        <v>76.5</v>
      </c>
      <c r="K71" s="5" t="s">
        <v>17</v>
      </c>
      <c r="L71" s="5">
        <v>0.73599999999999999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10387</v>
      </c>
      <c r="B72" s="5" t="s">
        <v>26</v>
      </c>
      <c r="C72" s="5" t="s">
        <v>27</v>
      </c>
      <c r="D72" s="5" t="s">
        <v>548</v>
      </c>
      <c r="E72" s="5" t="s">
        <v>213</v>
      </c>
      <c r="F72" s="5">
        <v>10.66</v>
      </c>
      <c r="G72" s="5" t="s">
        <v>20</v>
      </c>
      <c r="H72" s="5">
        <v>300</v>
      </c>
      <c r="I72" s="5">
        <v>1998</v>
      </c>
      <c r="J72" s="5">
        <v>76.5</v>
      </c>
      <c r="K72" s="5" t="s">
        <v>17</v>
      </c>
      <c r="L72" s="5">
        <v>0.73599999999999999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10540</v>
      </c>
      <c r="B73" s="5" t="s">
        <v>26</v>
      </c>
      <c r="C73" s="5" t="s">
        <v>27</v>
      </c>
      <c r="D73" s="5" t="s">
        <v>548</v>
      </c>
      <c r="E73" s="5" t="s">
        <v>213</v>
      </c>
      <c r="F73" s="5">
        <v>18.32</v>
      </c>
      <c r="G73" s="5" t="s">
        <v>20</v>
      </c>
      <c r="H73" s="5">
        <v>200</v>
      </c>
      <c r="I73" s="5">
        <v>2000</v>
      </c>
      <c r="J73" s="5">
        <v>77.599999999999994</v>
      </c>
      <c r="K73" s="5" t="s">
        <v>17</v>
      </c>
      <c r="L73" s="5">
        <v>0.81599999999999995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10551</v>
      </c>
      <c r="B74" s="5" t="s">
        <v>26</v>
      </c>
      <c r="C74" s="5" t="s">
        <v>27</v>
      </c>
      <c r="D74" s="5" t="s">
        <v>548</v>
      </c>
      <c r="E74" s="5" t="s">
        <v>213</v>
      </c>
      <c r="F74" s="5">
        <v>82.48</v>
      </c>
      <c r="G74" s="5" t="s">
        <v>20</v>
      </c>
      <c r="H74" s="5">
        <v>200</v>
      </c>
      <c r="I74" s="5">
        <v>2001</v>
      </c>
      <c r="J74" s="5">
        <v>77.599999999999994</v>
      </c>
      <c r="K74" s="5" t="s">
        <v>17</v>
      </c>
      <c r="L74" s="5">
        <v>0.81599999999999995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10617</v>
      </c>
      <c r="B75" s="5" t="s">
        <v>26</v>
      </c>
      <c r="C75" s="5" t="s">
        <v>27</v>
      </c>
      <c r="D75" s="5" t="s">
        <v>548</v>
      </c>
      <c r="E75" s="5" t="s">
        <v>213</v>
      </c>
      <c r="F75" s="5">
        <v>11.65</v>
      </c>
      <c r="G75" s="5" t="s">
        <v>20</v>
      </c>
      <c r="H75" s="5">
        <v>300</v>
      </c>
      <c r="I75" s="5">
        <v>2001</v>
      </c>
      <c r="J75" s="5">
        <v>77.599999999999994</v>
      </c>
      <c r="K75" s="5" t="s">
        <v>17</v>
      </c>
      <c r="L75" s="5">
        <v>0.81599999999999995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10618</v>
      </c>
      <c r="B76" s="5" t="s">
        <v>26</v>
      </c>
      <c r="C76" s="5" t="s">
        <v>27</v>
      </c>
      <c r="D76" s="5" t="s">
        <v>548</v>
      </c>
      <c r="E76" s="5" t="s">
        <v>213</v>
      </c>
      <c r="F76" s="5">
        <v>12.49</v>
      </c>
      <c r="G76" s="5" t="s">
        <v>20</v>
      </c>
      <c r="H76" s="5">
        <v>350</v>
      </c>
      <c r="I76" s="5">
        <v>2000</v>
      </c>
      <c r="J76" s="5">
        <v>80</v>
      </c>
      <c r="K76" s="5" t="s">
        <v>17</v>
      </c>
      <c r="L76" s="5">
        <v>0.82199999999999995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10660</v>
      </c>
      <c r="B77" s="5" t="s">
        <v>26</v>
      </c>
      <c r="C77" s="5" t="s">
        <v>27</v>
      </c>
      <c r="D77" s="5" t="s">
        <v>548</v>
      </c>
      <c r="E77" s="5" t="s">
        <v>213</v>
      </c>
      <c r="F77" s="5">
        <v>34.409999999999997</v>
      </c>
      <c r="G77" s="5" t="s">
        <v>20</v>
      </c>
      <c r="H77" s="5">
        <v>200</v>
      </c>
      <c r="I77" s="5">
        <v>2001</v>
      </c>
      <c r="J77" s="5">
        <v>77.599999999999994</v>
      </c>
      <c r="K77" s="5" t="s">
        <v>17</v>
      </c>
      <c r="L77" s="5">
        <v>0.81599999999999995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10935</v>
      </c>
      <c r="B78" s="5" t="s">
        <v>26</v>
      </c>
      <c r="C78" s="5" t="s">
        <v>27</v>
      </c>
      <c r="D78" s="5" t="s">
        <v>548</v>
      </c>
      <c r="E78" s="5" t="s">
        <v>213</v>
      </c>
      <c r="F78" s="5">
        <v>11.62</v>
      </c>
      <c r="G78" s="5" t="s">
        <v>20</v>
      </c>
      <c r="H78" s="5">
        <v>250</v>
      </c>
      <c r="I78" s="5">
        <v>2001</v>
      </c>
      <c r="J78" s="5">
        <v>77.599999999999994</v>
      </c>
      <c r="K78" s="5" t="s">
        <v>17</v>
      </c>
      <c r="L78" s="5">
        <v>0.81599999999999995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10936</v>
      </c>
      <c r="B79" s="5" t="s">
        <v>26</v>
      </c>
      <c r="C79" s="5" t="s">
        <v>27</v>
      </c>
      <c r="D79" s="5" t="s">
        <v>548</v>
      </c>
      <c r="E79" s="5" t="s">
        <v>213</v>
      </c>
      <c r="F79" s="5">
        <v>0.87</v>
      </c>
      <c r="G79" s="5" t="s">
        <v>20</v>
      </c>
      <c r="H79" s="5">
        <v>150</v>
      </c>
      <c r="I79" s="5">
        <v>2001</v>
      </c>
      <c r="J79" s="5">
        <v>77.599999999999994</v>
      </c>
      <c r="K79" s="5" t="s">
        <v>17</v>
      </c>
      <c r="L79" s="5">
        <v>0.81599999999999995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10948</v>
      </c>
      <c r="B80" s="5" t="s">
        <v>26</v>
      </c>
      <c r="C80" s="5" t="s">
        <v>27</v>
      </c>
      <c r="D80" s="5" t="s">
        <v>548</v>
      </c>
      <c r="E80" s="5" t="s">
        <v>213</v>
      </c>
      <c r="F80" s="5">
        <v>13.67</v>
      </c>
      <c r="G80" s="5" t="s">
        <v>20</v>
      </c>
      <c r="H80" s="5">
        <v>100</v>
      </c>
      <c r="I80" s="5">
        <v>2001</v>
      </c>
      <c r="J80" s="5">
        <v>77.599999999999994</v>
      </c>
      <c r="K80" s="5" t="s">
        <v>17</v>
      </c>
      <c r="L80" s="5">
        <v>0.81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11003</v>
      </c>
      <c r="B81" s="5" t="s">
        <v>26</v>
      </c>
      <c r="C81" s="5" t="s">
        <v>27</v>
      </c>
      <c r="D81" s="5" t="s">
        <v>548</v>
      </c>
      <c r="E81" s="5" t="s">
        <v>213</v>
      </c>
      <c r="F81" s="5">
        <v>1.39</v>
      </c>
      <c r="G81" s="5" t="s">
        <v>20</v>
      </c>
      <c r="H81" s="5">
        <v>100</v>
      </c>
      <c r="I81" s="5">
        <v>2001</v>
      </c>
      <c r="J81" s="5">
        <v>77.599999999999994</v>
      </c>
      <c r="K81" s="5" t="s">
        <v>17</v>
      </c>
      <c r="L81" s="5">
        <v>0.81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11004</v>
      </c>
      <c r="B82" s="5" t="s">
        <v>26</v>
      </c>
      <c r="C82" s="5" t="s">
        <v>27</v>
      </c>
      <c r="D82" s="5" t="s">
        <v>548</v>
      </c>
      <c r="E82" s="5" t="s">
        <v>213</v>
      </c>
      <c r="F82" s="5">
        <v>6.75</v>
      </c>
      <c r="G82" s="5" t="s">
        <v>20</v>
      </c>
      <c r="H82" s="5">
        <v>300</v>
      </c>
      <c r="I82" s="5">
        <v>2001</v>
      </c>
      <c r="J82" s="5">
        <v>77.599999999999994</v>
      </c>
      <c r="K82" s="5" t="s">
        <v>17</v>
      </c>
      <c r="L82" s="5">
        <v>0.81599999999999995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11064</v>
      </c>
      <c r="B83" s="5" t="s">
        <v>26</v>
      </c>
      <c r="C83" s="5" t="s">
        <v>27</v>
      </c>
      <c r="D83" s="5" t="s">
        <v>548</v>
      </c>
      <c r="E83" s="5" t="s">
        <v>213</v>
      </c>
      <c r="F83" s="5">
        <v>1.06</v>
      </c>
      <c r="G83" s="5" t="s">
        <v>20</v>
      </c>
      <c r="H83" s="5">
        <v>100</v>
      </c>
      <c r="I83" s="5">
        <v>2001</v>
      </c>
      <c r="J83" s="5">
        <v>77.599999999999994</v>
      </c>
      <c r="K83" s="5" t="s">
        <v>17</v>
      </c>
      <c r="L83" s="5">
        <v>0.81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11065</v>
      </c>
      <c r="B84" s="5" t="s">
        <v>26</v>
      </c>
      <c r="C84" s="5" t="s">
        <v>27</v>
      </c>
      <c r="D84" s="5" t="s">
        <v>548</v>
      </c>
      <c r="E84" s="5" t="s">
        <v>213</v>
      </c>
      <c r="F84" s="5">
        <v>12.47</v>
      </c>
      <c r="G84" s="5" t="s">
        <v>20</v>
      </c>
      <c r="H84" s="5">
        <v>100</v>
      </c>
      <c r="I84" s="5">
        <v>2001</v>
      </c>
      <c r="J84" s="5">
        <v>77.599999999999994</v>
      </c>
      <c r="K84" s="5" t="s">
        <v>17</v>
      </c>
      <c r="L84" s="5">
        <v>0.81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11104</v>
      </c>
      <c r="B85" s="5" t="s">
        <v>26</v>
      </c>
      <c r="C85" s="5" t="s">
        <v>27</v>
      </c>
      <c r="D85" s="5" t="s">
        <v>548</v>
      </c>
      <c r="E85" s="5" t="s">
        <v>213</v>
      </c>
      <c r="F85" s="5">
        <v>0.73</v>
      </c>
      <c r="G85" s="5" t="s">
        <v>20</v>
      </c>
      <c r="H85" s="5">
        <v>100</v>
      </c>
      <c r="I85" s="5">
        <v>2001</v>
      </c>
      <c r="J85" s="5">
        <v>77.599999999999994</v>
      </c>
      <c r="K85" s="5" t="s">
        <v>17</v>
      </c>
      <c r="L85" s="5">
        <v>0.81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11227</v>
      </c>
      <c r="B86" s="5" t="s">
        <v>26</v>
      </c>
      <c r="C86" s="5" t="s">
        <v>27</v>
      </c>
      <c r="D86" s="5" t="s">
        <v>548</v>
      </c>
      <c r="E86" s="5" t="s">
        <v>213</v>
      </c>
      <c r="F86" s="5">
        <v>1.43</v>
      </c>
      <c r="G86" s="5" t="s">
        <v>20</v>
      </c>
      <c r="H86" s="5">
        <v>200</v>
      </c>
      <c r="I86" s="5">
        <v>2001</v>
      </c>
      <c r="J86" s="5">
        <v>77.599999999999994</v>
      </c>
      <c r="K86" s="5" t="s">
        <v>17</v>
      </c>
      <c r="L86" s="5">
        <v>0.81599999999999995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11247</v>
      </c>
      <c r="B87" s="5" t="s">
        <v>26</v>
      </c>
      <c r="C87" s="5" t="s">
        <v>27</v>
      </c>
      <c r="D87" s="5" t="s">
        <v>548</v>
      </c>
      <c r="E87" s="5" t="s">
        <v>213</v>
      </c>
      <c r="F87" s="5">
        <v>33.64</v>
      </c>
      <c r="G87" s="5" t="s">
        <v>20</v>
      </c>
      <c r="H87" s="5">
        <v>150</v>
      </c>
      <c r="I87" s="5">
        <v>2001</v>
      </c>
      <c r="J87" s="5">
        <v>77.599999999999994</v>
      </c>
      <c r="K87" s="5" t="s">
        <v>17</v>
      </c>
      <c r="L87" s="5">
        <v>0.81599999999999995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11589</v>
      </c>
      <c r="B88" s="5" t="s">
        <v>26</v>
      </c>
      <c r="C88" s="5" t="s">
        <v>27</v>
      </c>
      <c r="D88" s="5" t="s">
        <v>548</v>
      </c>
      <c r="E88" s="5" t="s">
        <v>213</v>
      </c>
      <c r="F88" s="5">
        <v>7.82</v>
      </c>
      <c r="G88" s="5" t="s">
        <v>20</v>
      </c>
      <c r="H88" s="5">
        <v>250</v>
      </c>
      <c r="I88" s="5">
        <v>2001</v>
      </c>
      <c r="J88" s="5">
        <v>77.599999999999994</v>
      </c>
      <c r="K88" s="5" t="s">
        <v>17</v>
      </c>
      <c r="L88" s="5">
        <v>0.81599999999999995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11590</v>
      </c>
      <c r="B89" s="5" t="s">
        <v>26</v>
      </c>
      <c r="C89" s="5" t="s">
        <v>27</v>
      </c>
      <c r="D89" s="5" t="s">
        <v>548</v>
      </c>
      <c r="E89" s="5" t="s">
        <v>213</v>
      </c>
      <c r="F89" s="5">
        <v>0.61</v>
      </c>
      <c r="G89" s="5" t="s">
        <v>20</v>
      </c>
      <c r="H89" s="5">
        <v>100</v>
      </c>
      <c r="I89" s="5">
        <v>2001</v>
      </c>
      <c r="J89" s="5">
        <v>77.599999999999994</v>
      </c>
      <c r="K89" s="5" t="s">
        <v>17</v>
      </c>
      <c r="L89" s="5">
        <v>0.81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11819</v>
      </c>
      <c r="B90" s="5" t="s">
        <v>26</v>
      </c>
      <c r="C90" s="5" t="s">
        <v>27</v>
      </c>
      <c r="D90" s="5" t="s">
        <v>548</v>
      </c>
      <c r="E90" s="5" t="s">
        <v>213</v>
      </c>
      <c r="F90" s="5">
        <v>14.35</v>
      </c>
      <c r="G90" s="5" t="s">
        <v>20</v>
      </c>
      <c r="H90" s="5">
        <v>150</v>
      </c>
      <c r="I90" s="5">
        <v>2001</v>
      </c>
      <c r="J90" s="5">
        <v>77.599999999999994</v>
      </c>
      <c r="K90" s="5" t="s">
        <v>17</v>
      </c>
      <c r="L90" s="5">
        <v>0.81599999999999995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12263</v>
      </c>
      <c r="B91" s="5" t="s">
        <v>26</v>
      </c>
      <c r="C91" s="5" t="s">
        <v>27</v>
      </c>
      <c r="D91" s="5" t="s">
        <v>548</v>
      </c>
      <c r="E91" s="5" t="s">
        <v>213</v>
      </c>
      <c r="F91" s="5">
        <v>9.5299999999999994</v>
      </c>
      <c r="G91" s="5" t="s">
        <v>20</v>
      </c>
      <c r="H91" s="5">
        <v>200</v>
      </c>
      <c r="I91" s="5">
        <v>2001</v>
      </c>
      <c r="J91" s="5">
        <v>77.599999999999994</v>
      </c>
      <c r="K91" s="5" t="s">
        <v>17</v>
      </c>
      <c r="L91" s="5">
        <v>0.81599999999999995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12609</v>
      </c>
      <c r="B92" s="5" t="s">
        <v>26</v>
      </c>
      <c r="C92" s="5" t="s">
        <v>27</v>
      </c>
      <c r="D92" s="5" t="s">
        <v>548</v>
      </c>
      <c r="E92" s="5" t="s">
        <v>213</v>
      </c>
      <c r="F92" s="5">
        <v>12.27</v>
      </c>
      <c r="G92" s="5" t="s">
        <v>20</v>
      </c>
      <c r="H92" s="5">
        <v>200</v>
      </c>
      <c r="I92" s="5">
        <v>2000</v>
      </c>
      <c r="J92" s="5">
        <v>77.599999999999994</v>
      </c>
      <c r="K92" s="5" t="s">
        <v>17</v>
      </c>
      <c r="L92" s="5">
        <v>0.81599999999999995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12732</v>
      </c>
      <c r="B93" s="5" t="s">
        <v>26</v>
      </c>
      <c r="C93" s="5" t="s">
        <v>27</v>
      </c>
      <c r="D93" s="5" t="s">
        <v>548</v>
      </c>
      <c r="E93" s="5" t="s">
        <v>213</v>
      </c>
      <c r="F93" s="5">
        <v>19.059999999999999</v>
      </c>
      <c r="G93" s="5" t="s">
        <v>20</v>
      </c>
      <c r="H93" s="5">
        <v>250</v>
      </c>
      <c r="I93" s="5">
        <v>2001</v>
      </c>
      <c r="J93" s="5">
        <v>77.599999999999994</v>
      </c>
      <c r="K93" s="5" t="s">
        <v>17</v>
      </c>
      <c r="L93" s="5">
        <v>0.81599999999999995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12770</v>
      </c>
      <c r="B94" s="5" t="s">
        <v>26</v>
      </c>
      <c r="C94" s="5" t="s">
        <v>27</v>
      </c>
      <c r="D94" s="5" t="s">
        <v>548</v>
      </c>
      <c r="E94" s="5" t="s">
        <v>213</v>
      </c>
      <c r="F94" s="5">
        <v>86.2</v>
      </c>
      <c r="G94" s="5" t="s">
        <v>20</v>
      </c>
      <c r="H94" s="5">
        <v>200</v>
      </c>
      <c r="I94" s="5">
        <v>2000</v>
      </c>
      <c r="J94" s="5">
        <v>77.599999999999994</v>
      </c>
      <c r="K94" s="5" t="s">
        <v>17</v>
      </c>
      <c r="L94" s="5">
        <v>0.81599999999999995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12825</v>
      </c>
      <c r="B95" s="5" t="s">
        <v>26</v>
      </c>
      <c r="C95" s="5" t="s">
        <v>27</v>
      </c>
      <c r="D95" s="5" t="s">
        <v>548</v>
      </c>
      <c r="E95" s="5" t="s">
        <v>213</v>
      </c>
      <c r="F95" s="5">
        <v>3.9</v>
      </c>
      <c r="G95" s="5" t="s">
        <v>20</v>
      </c>
      <c r="H95" s="5">
        <v>200</v>
      </c>
      <c r="I95" s="5">
        <v>2004</v>
      </c>
      <c r="J95" s="5">
        <v>77.599999999999994</v>
      </c>
      <c r="K95" s="5" t="s">
        <v>17</v>
      </c>
      <c r="L95" s="5">
        <v>0.81599999999999995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12946</v>
      </c>
      <c r="B96" s="5" t="s">
        <v>26</v>
      </c>
      <c r="C96" s="5" t="s">
        <v>27</v>
      </c>
      <c r="D96" s="5" t="s">
        <v>548</v>
      </c>
      <c r="E96" s="5" t="s">
        <v>213</v>
      </c>
      <c r="F96" s="5">
        <v>12.66</v>
      </c>
      <c r="G96" s="5" t="s">
        <v>20</v>
      </c>
      <c r="H96" s="5">
        <v>300</v>
      </c>
      <c r="I96" s="5">
        <v>2001</v>
      </c>
      <c r="J96" s="5">
        <v>77.599999999999994</v>
      </c>
      <c r="K96" s="5" t="s">
        <v>17</v>
      </c>
      <c r="L96" s="5">
        <v>0.81599999999999995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13017</v>
      </c>
      <c r="B97" s="5" t="s">
        <v>26</v>
      </c>
      <c r="C97" s="5" t="s">
        <v>27</v>
      </c>
      <c r="D97" s="5" t="s">
        <v>548</v>
      </c>
      <c r="E97" s="5" t="s">
        <v>213</v>
      </c>
      <c r="F97" s="5">
        <v>12.81</v>
      </c>
      <c r="G97" s="5" t="s">
        <v>20</v>
      </c>
      <c r="H97" s="5">
        <v>300</v>
      </c>
      <c r="I97" s="5">
        <v>2001</v>
      </c>
      <c r="J97" s="5">
        <v>77.599999999999994</v>
      </c>
      <c r="K97" s="5" t="s">
        <v>17</v>
      </c>
      <c r="L97" s="5">
        <v>0.81599999999999995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13018</v>
      </c>
      <c r="B98" s="5" t="s">
        <v>26</v>
      </c>
      <c r="C98" s="5" t="s">
        <v>27</v>
      </c>
      <c r="D98" s="5" t="s">
        <v>548</v>
      </c>
      <c r="E98" s="5" t="s">
        <v>213</v>
      </c>
      <c r="F98" s="5">
        <v>4.54</v>
      </c>
      <c r="G98" s="5" t="s">
        <v>20</v>
      </c>
      <c r="H98" s="5">
        <v>300</v>
      </c>
      <c r="I98" s="5">
        <v>2001</v>
      </c>
      <c r="J98" s="5">
        <v>77.599999999999994</v>
      </c>
      <c r="K98" s="5" t="s">
        <v>17</v>
      </c>
      <c r="L98" s="5">
        <v>0.81599999999999995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13143</v>
      </c>
      <c r="B99" s="5" t="s">
        <v>26</v>
      </c>
      <c r="C99" s="5" t="s">
        <v>27</v>
      </c>
      <c r="D99" s="5" t="s">
        <v>548</v>
      </c>
      <c r="E99" s="5" t="s">
        <v>213</v>
      </c>
      <c r="F99" s="5">
        <v>15.37</v>
      </c>
      <c r="G99" s="5" t="s">
        <v>20</v>
      </c>
      <c r="H99" s="5">
        <v>200</v>
      </c>
      <c r="I99" s="5">
        <v>2000</v>
      </c>
      <c r="J99" s="5">
        <v>77.599999999999994</v>
      </c>
      <c r="K99" s="5" t="s">
        <v>17</v>
      </c>
      <c r="L99" s="5">
        <v>0.81599999999999995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13250</v>
      </c>
      <c r="B100" s="5" t="s">
        <v>26</v>
      </c>
      <c r="C100" s="5" t="s">
        <v>27</v>
      </c>
      <c r="D100" s="5" t="s">
        <v>548</v>
      </c>
      <c r="E100" s="5" t="s">
        <v>213</v>
      </c>
      <c r="F100" s="5">
        <v>0.46</v>
      </c>
      <c r="G100" s="5" t="s">
        <v>20</v>
      </c>
      <c r="H100" s="5">
        <v>100</v>
      </c>
      <c r="I100" s="5">
        <v>2001</v>
      </c>
      <c r="J100" s="5">
        <v>77.599999999999994</v>
      </c>
      <c r="K100" s="5" t="s">
        <v>17</v>
      </c>
      <c r="L100" s="5">
        <v>0.81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13295</v>
      </c>
      <c r="B101" s="5" t="s">
        <v>26</v>
      </c>
      <c r="C101" s="5" t="s">
        <v>27</v>
      </c>
      <c r="D101" s="5" t="s">
        <v>548</v>
      </c>
      <c r="E101" s="5" t="s">
        <v>213</v>
      </c>
      <c r="F101" s="5">
        <v>0.92</v>
      </c>
      <c r="G101" s="5" t="s">
        <v>20</v>
      </c>
      <c r="H101" s="5">
        <v>200</v>
      </c>
      <c r="I101" s="5">
        <v>2001</v>
      </c>
      <c r="J101" s="5">
        <v>77.599999999999994</v>
      </c>
      <c r="K101" s="5" t="s">
        <v>17</v>
      </c>
      <c r="L101" s="5">
        <v>0.81599999999999995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13416</v>
      </c>
      <c r="B102" s="5" t="s">
        <v>26</v>
      </c>
      <c r="C102" s="5" t="s">
        <v>27</v>
      </c>
      <c r="D102" s="5" t="s">
        <v>548</v>
      </c>
      <c r="E102" s="5" t="s">
        <v>213</v>
      </c>
      <c r="F102" s="5">
        <v>10.78</v>
      </c>
      <c r="G102" s="5" t="s">
        <v>20</v>
      </c>
      <c r="H102" s="5">
        <v>100</v>
      </c>
      <c r="I102" s="5">
        <v>2004</v>
      </c>
      <c r="J102" s="5">
        <v>77.599999999999994</v>
      </c>
      <c r="K102" s="5" t="s">
        <v>17</v>
      </c>
      <c r="L102" s="5">
        <v>0.81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13614</v>
      </c>
      <c r="B103" s="5" t="s">
        <v>26</v>
      </c>
      <c r="C103" s="5" t="s">
        <v>27</v>
      </c>
      <c r="D103" s="5" t="s">
        <v>548</v>
      </c>
      <c r="E103" s="5" t="s">
        <v>213</v>
      </c>
      <c r="F103" s="5">
        <v>18.36</v>
      </c>
      <c r="G103" s="5" t="s">
        <v>20</v>
      </c>
      <c r="H103" s="5">
        <v>100</v>
      </c>
      <c r="I103" s="5">
        <v>2001</v>
      </c>
      <c r="J103" s="5">
        <v>77.599999999999994</v>
      </c>
      <c r="K103" s="5" t="s">
        <v>17</v>
      </c>
      <c r="L103" s="5">
        <v>0.81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13759</v>
      </c>
      <c r="B104" s="5" t="s">
        <v>26</v>
      </c>
      <c r="C104" s="5" t="s">
        <v>27</v>
      </c>
      <c r="D104" s="5" t="s">
        <v>548</v>
      </c>
      <c r="E104" s="5" t="s">
        <v>213</v>
      </c>
      <c r="F104" s="5">
        <v>288.47000000000003</v>
      </c>
      <c r="G104" s="5" t="s">
        <v>20</v>
      </c>
      <c r="H104" s="5">
        <v>200</v>
      </c>
      <c r="I104" s="5">
        <v>2001</v>
      </c>
      <c r="J104" s="5">
        <v>77.599999999999994</v>
      </c>
      <c r="K104" s="5" t="s">
        <v>17</v>
      </c>
      <c r="L104" s="5">
        <v>0.81599999999999995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13909</v>
      </c>
      <c r="B105" s="5" t="s">
        <v>26</v>
      </c>
      <c r="C105" s="5" t="s">
        <v>27</v>
      </c>
      <c r="D105" s="5" t="s">
        <v>548</v>
      </c>
      <c r="E105" s="5" t="s">
        <v>213</v>
      </c>
      <c r="F105" s="5">
        <v>6.61</v>
      </c>
      <c r="G105" s="5" t="s">
        <v>20</v>
      </c>
      <c r="H105" s="5">
        <v>350</v>
      </c>
      <c r="I105" s="5">
        <v>2000</v>
      </c>
      <c r="J105" s="5">
        <v>80</v>
      </c>
      <c r="K105" s="5" t="s">
        <v>17</v>
      </c>
      <c r="L105" s="5">
        <v>0.82199999999999995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14332</v>
      </c>
      <c r="B106" s="5" t="s">
        <v>26</v>
      </c>
      <c r="C106" s="5" t="s">
        <v>27</v>
      </c>
      <c r="D106" s="5" t="s">
        <v>548</v>
      </c>
      <c r="E106" s="5" t="s">
        <v>213</v>
      </c>
      <c r="F106" s="5">
        <v>8.17</v>
      </c>
      <c r="G106" s="5" t="s">
        <v>20</v>
      </c>
      <c r="H106" s="5">
        <v>200</v>
      </c>
      <c r="I106" s="5">
        <v>2004</v>
      </c>
      <c r="J106" s="5">
        <v>77.599999999999994</v>
      </c>
      <c r="K106" s="5" t="s">
        <v>17</v>
      </c>
      <c r="L106" s="5">
        <v>0.81599999999999995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14398</v>
      </c>
      <c r="B107" s="5" t="s">
        <v>26</v>
      </c>
      <c r="C107" s="5" t="s">
        <v>27</v>
      </c>
      <c r="D107" s="5" t="s">
        <v>548</v>
      </c>
      <c r="E107" s="5" t="s">
        <v>213</v>
      </c>
      <c r="F107" s="5">
        <v>0.75</v>
      </c>
      <c r="G107" s="5" t="s">
        <v>20</v>
      </c>
      <c r="H107" s="5">
        <v>100</v>
      </c>
      <c r="I107" s="5">
        <v>2001</v>
      </c>
      <c r="J107" s="5">
        <v>77.599999999999994</v>
      </c>
      <c r="K107" s="5" t="s">
        <v>17</v>
      </c>
      <c r="L107" s="5">
        <v>0.81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14415</v>
      </c>
      <c r="B108" s="5" t="s">
        <v>26</v>
      </c>
      <c r="C108" s="5" t="s">
        <v>27</v>
      </c>
      <c r="D108" s="5" t="s">
        <v>548</v>
      </c>
      <c r="E108" s="5" t="s">
        <v>213</v>
      </c>
      <c r="F108" s="5">
        <v>18.28</v>
      </c>
      <c r="G108" s="5" t="s">
        <v>20</v>
      </c>
      <c r="H108" s="5">
        <v>200</v>
      </c>
      <c r="I108" s="5">
        <v>2001</v>
      </c>
      <c r="J108" s="5">
        <v>77.599999999999994</v>
      </c>
      <c r="K108" s="5" t="s">
        <v>17</v>
      </c>
      <c r="L108" s="5">
        <v>0.81599999999999995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14422</v>
      </c>
      <c r="B109" s="5" t="s">
        <v>26</v>
      </c>
      <c r="C109" s="5" t="s">
        <v>27</v>
      </c>
      <c r="D109" s="5" t="s">
        <v>548</v>
      </c>
      <c r="E109" s="5" t="s">
        <v>213</v>
      </c>
      <c r="F109" s="5">
        <v>11.34</v>
      </c>
      <c r="G109" s="5" t="s">
        <v>20</v>
      </c>
      <c r="H109" s="5">
        <v>250</v>
      </c>
      <c r="I109" s="5">
        <v>2001</v>
      </c>
      <c r="J109" s="5">
        <v>77.599999999999994</v>
      </c>
      <c r="K109" s="5" t="s">
        <v>17</v>
      </c>
      <c r="L109" s="5">
        <v>0.81599999999999995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14462</v>
      </c>
      <c r="B110" s="5" t="s">
        <v>26</v>
      </c>
      <c r="C110" s="5" t="s">
        <v>27</v>
      </c>
      <c r="D110" s="5" t="s">
        <v>548</v>
      </c>
      <c r="E110" s="5" t="s">
        <v>213</v>
      </c>
      <c r="F110" s="5">
        <v>194.12</v>
      </c>
      <c r="G110" s="5" t="s">
        <v>20</v>
      </c>
      <c r="H110" s="5">
        <v>300</v>
      </c>
      <c r="I110" s="5">
        <v>2001</v>
      </c>
      <c r="J110" s="5">
        <v>77.599999999999994</v>
      </c>
      <c r="K110" s="5" t="s">
        <v>17</v>
      </c>
      <c r="L110" s="5">
        <v>0.81599999999999995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14531</v>
      </c>
      <c r="B111" s="5" t="s">
        <v>26</v>
      </c>
      <c r="C111" s="5" t="s">
        <v>27</v>
      </c>
      <c r="D111" s="5" t="s">
        <v>548</v>
      </c>
      <c r="E111" s="5" t="s">
        <v>213</v>
      </c>
      <c r="F111" s="5">
        <v>276.95999999999998</v>
      </c>
      <c r="G111" s="5" t="s">
        <v>20</v>
      </c>
      <c r="H111" s="5">
        <v>200</v>
      </c>
      <c r="I111" s="5">
        <v>2000</v>
      </c>
      <c r="J111" s="5">
        <v>77.599999999999994</v>
      </c>
      <c r="K111" s="5" t="s">
        <v>17</v>
      </c>
      <c r="L111" s="5">
        <v>0.81599999999999995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14578</v>
      </c>
      <c r="B112" s="5" t="s">
        <v>26</v>
      </c>
      <c r="C112" s="5" t="s">
        <v>27</v>
      </c>
      <c r="D112" s="5" t="s">
        <v>548</v>
      </c>
      <c r="E112" s="5" t="s">
        <v>213</v>
      </c>
      <c r="F112" s="5">
        <v>246.19</v>
      </c>
      <c r="G112" s="5" t="s">
        <v>20</v>
      </c>
      <c r="H112" s="5">
        <v>200</v>
      </c>
      <c r="I112" s="5">
        <v>2001</v>
      </c>
      <c r="J112" s="5">
        <v>77.599999999999994</v>
      </c>
      <c r="K112" s="5" t="s">
        <v>17</v>
      </c>
      <c r="L112" s="5">
        <v>0.81599999999999995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15011</v>
      </c>
      <c r="B113" s="5" t="s">
        <v>26</v>
      </c>
      <c r="C113" s="5" t="s">
        <v>27</v>
      </c>
      <c r="D113" s="5" t="s">
        <v>548</v>
      </c>
      <c r="E113" s="5" t="s">
        <v>213</v>
      </c>
      <c r="F113" s="5">
        <v>3</v>
      </c>
      <c r="G113" s="5" t="s">
        <v>20</v>
      </c>
      <c r="H113" s="5">
        <v>100</v>
      </c>
      <c r="I113" s="5">
        <v>2004</v>
      </c>
      <c r="J113" s="5">
        <v>77.599999999999994</v>
      </c>
      <c r="K113" s="5" t="s">
        <v>17</v>
      </c>
      <c r="L113" s="5">
        <v>0.81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15129</v>
      </c>
      <c r="B114" s="5" t="s">
        <v>26</v>
      </c>
      <c r="C114" s="5" t="s">
        <v>27</v>
      </c>
      <c r="D114" s="5" t="s">
        <v>548</v>
      </c>
      <c r="E114" s="5" t="s">
        <v>213</v>
      </c>
      <c r="F114" s="5">
        <v>52.84</v>
      </c>
      <c r="G114" s="5" t="s">
        <v>20</v>
      </c>
      <c r="H114" s="5">
        <v>200</v>
      </c>
      <c r="I114" s="5">
        <v>1998</v>
      </c>
      <c r="J114" s="5">
        <v>76.5</v>
      </c>
      <c r="K114" s="5" t="s">
        <v>17</v>
      </c>
      <c r="L114" s="5">
        <v>0.73599999999999999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15139</v>
      </c>
      <c r="B115" s="5" t="s">
        <v>26</v>
      </c>
      <c r="C115" s="5" t="s">
        <v>27</v>
      </c>
      <c r="D115" s="5" t="s">
        <v>548</v>
      </c>
      <c r="E115" s="5" t="s">
        <v>213</v>
      </c>
      <c r="F115" s="5">
        <v>77.64</v>
      </c>
      <c r="G115" s="5" t="s">
        <v>20</v>
      </c>
      <c r="H115" s="5">
        <v>100</v>
      </c>
      <c r="I115" s="5">
        <v>2001</v>
      </c>
      <c r="J115" s="5">
        <v>77.599999999999994</v>
      </c>
      <c r="K115" s="5" t="s">
        <v>17</v>
      </c>
      <c r="L115" s="5">
        <v>0.81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15197</v>
      </c>
      <c r="B116" s="5" t="s">
        <v>26</v>
      </c>
      <c r="C116" s="5" t="s">
        <v>27</v>
      </c>
      <c r="D116" s="5" t="s">
        <v>548</v>
      </c>
      <c r="E116" s="5" t="s">
        <v>213</v>
      </c>
      <c r="F116" s="5">
        <v>198.32</v>
      </c>
      <c r="G116" s="5" t="s">
        <v>20</v>
      </c>
      <c r="H116" s="5">
        <v>200</v>
      </c>
      <c r="I116" s="5">
        <v>1998</v>
      </c>
      <c r="J116" s="5">
        <v>76.5</v>
      </c>
      <c r="K116" s="5" t="s">
        <v>17</v>
      </c>
      <c r="L116" s="5">
        <v>0.73599999999999999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15215</v>
      </c>
      <c r="B117" s="5" t="s">
        <v>26</v>
      </c>
      <c r="C117" s="5" t="s">
        <v>27</v>
      </c>
      <c r="D117" s="5" t="s">
        <v>548</v>
      </c>
      <c r="E117" s="5" t="s">
        <v>213</v>
      </c>
      <c r="F117" s="5">
        <v>258.06</v>
      </c>
      <c r="G117" s="5" t="s">
        <v>20</v>
      </c>
      <c r="H117" s="5">
        <v>250</v>
      </c>
      <c r="I117" s="5">
        <v>2001</v>
      </c>
      <c r="J117" s="5">
        <v>77.599999999999994</v>
      </c>
      <c r="K117" s="5" t="s">
        <v>17</v>
      </c>
      <c r="L117" s="5">
        <v>0.81599999999999995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15216</v>
      </c>
      <c r="B118" s="5" t="s">
        <v>26</v>
      </c>
      <c r="C118" s="5" t="s">
        <v>27</v>
      </c>
      <c r="D118" s="5" t="s">
        <v>548</v>
      </c>
      <c r="E118" s="5" t="s">
        <v>213</v>
      </c>
      <c r="F118" s="5">
        <v>3.37</v>
      </c>
      <c r="G118" s="5" t="s">
        <v>20</v>
      </c>
      <c r="H118" s="5">
        <v>200</v>
      </c>
      <c r="I118" s="5">
        <v>2004</v>
      </c>
      <c r="J118" s="5">
        <v>77.599999999999994</v>
      </c>
      <c r="K118" s="5" t="s">
        <v>17</v>
      </c>
      <c r="L118" s="5">
        <v>0.81599999999999995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15445</v>
      </c>
      <c r="B119" s="5" t="s">
        <v>26</v>
      </c>
      <c r="C119" s="5" t="s">
        <v>27</v>
      </c>
      <c r="D119" s="5" t="s">
        <v>548</v>
      </c>
      <c r="E119" s="5" t="s">
        <v>213</v>
      </c>
      <c r="F119" s="5">
        <v>1.73</v>
      </c>
      <c r="G119" s="5" t="s">
        <v>20</v>
      </c>
      <c r="H119" s="5">
        <v>300</v>
      </c>
      <c r="I119" s="5">
        <v>2001</v>
      </c>
      <c r="J119" s="5">
        <v>77.599999999999994</v>
      </c>
      <c r="K119" s="5" t="s">
        <v>17</v>
      </c>
      <c r="L119" s="5">
        <v>0.81599999999999995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15566</v>
      </c>
      <c r="B120" s="5" t="s">
        <v>26</v>
      </c>
      <c r="C120" s="5" t="s">
        <v>27</v>
      </c>
      <c r="D120" s="5" t="s">
        <v>548</v>
      </c>
      <c r="E120" s="5" t="s">
        <v>213</v>
      </c>
      <c r="F120" s="5">
        <v>309.98</v>
      </c>
      <c r="G120" s="5" t="s">
        <v>20</v>
      </c>
      <c r="H120" s="5">
        <v>200</v>
      </c>
      <c r="I120" s="5">
        <v>2000</v>
      </c>
      <c r="J120" s="5">
        <v>77.599999999999994</v>
      </c>
      <c r="K120" s="5" t="s">
        <v>17</v>
      </c>
      <c r="L120" s="5">
        <v>0.81599999999999995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15638</v>
      </c>
      <c r="B121" s="5" t="s">
        <v>26</v>
      </c>
      <c r="C121" s="5" t="s">
        <v>27</v>
      </c>
      <c r="D121" s="5" t="s">
        <v>548</v>
      </c>
      <c r="E121" s="5" t="s">
        <v>213</v>
      </c>
      <c r="F121" s="5">
        <v>21.39</v>
      </c>
      <c r="G121" s="5" t="s">
        <v>20</v>
      </c>
      <c r="H121" s="5">
        <v>200</v>
      </c>
      <c r="I121" s="5">
        <v>2000</v>
      </c>
      <c r="J121" s="5">
        <v>77.599999999999994</v>
      </c>
      <c r="K121" s="5" t="s">
        <v>17</v>
      </c>
      <c r="L121" s="5">
        <v>0.81599999999999995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15746</v>
      </c>
      <c r="B122" s="5" t="s">
        <v>26</v>
      </c>
      <c r="C122" s="5" t="s">
        <v>27</v>
      </c>
      <c r="D122" s="5" t="s">
        <v>548</v>
      </c>
      <c r="E122" s="5" t="s">
        <v>213</v>
      </c>
      <c r="F122" s="5">
        <v>162.16</v>
      </c>
      <c r="G122" s="5" t="s">
        <v>20</v>
      </c>
      <c r="H122" s="5">
        <v>350</v>
      </c>
      <c r="I122" s="5">
        <v>2000</v>
      </c>
      <c r="J122" s="5">
        <v>80</v>
      </c>
      <c r="K122" s="5" t="s">
        <v>17</v>
      </c>
      <c r="L122" s="5">
        <v>0.82199999999999995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15847</v>
      </c>
      <c r="B123" s="5" t="s">
        <v>26</v>
      </c>
      <c r="C123" s="5" t="s">
        <v>27</v>
      </c>
      <c r="D123" s="5" t="s">
        <v>548</v>
      </c>
      <c r="E123" s="5" t="s">
        <v>213</v>
      </c>
      <c r="F123" s="5">
        <v>15.16</v>
      </c>
      <c r="G123" s="5" t="s">
        <v>20</v>
      </c>
      <c r="H123" s="5">
        <v>200</v>
      </c>
      <c r="I123" s="5">
        <v>1998</v>
      </c>
      <c r="J123" s="5">
        <v>76.5</v>
      </c>
      <c r="K123" s="5" t="s">
        <v>17</v>
      </c>
      <c r="L123" s="5">
        <v>0.73599999999999999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16011</v>
      </c>
      <c r="B124" s="5" t="s">
        <v>26</v>
      </c>
      <c r="C124" s="5" t="s">
        <v>27</v>
      </c>
      <c r="D124" s="5" t="s">
        <v>548</v>
      </c>
      <c r="E124" s="5" t="s">
        <v>213</v>
      </c>
      <c r="F124" s="5">
        <v>37.06</v>
      </c>
      <c r="G124" s="5" t="s">
        <v>20</v>
      </c>
      <c r="H124" s="5">
        <v>200</v>
      </c>
      <c r="I124" s="5">
        <v>2000</v>
      </c>
      <c r="J124" s="5">
        <v>77.599999999999994</v>
      </c>
      <c r="K124" s="5" t="s">
        <v>17</v>
      </c>
      <c r="L124" s="5">
        <v>0.81599999999999995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16070</v>
      </c>
      <c r="B125" s="5" t="s">
        <v>26</v>
      </c>
      <c r="C125" s="5" t="s">
        <v>27</v>
      </c>
      <c r="D125" s="5" t="s">
        <v>548</v>
      </c>
      <c r="E125" s="5" t="s">
        <v>213</v>
      </c>
      <c r="F125" s="5">
        <v>121.35</v>
      </c>
      <c r="G125" s="5" t="s">
        <v>20</v>
      </c>
      <c r="H125" s="5">
        <v>150</v>
      </c>
      <c r="I125" s="5">
        <v>2000</v>
      </c>
      <c r="J125" s="5">
        <v>77.599999999999994</v>
      </c>
      <c r="K125" s="5" t="s">
        <v>17</v>
      </c>
      <c r="L125" s="5">
        <v>0.81599999999999995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16186</v>
      </c>
      <c r="B126" s="5" t="s">
        <v>26</v>
      </c>
      <c r="C126" s="5" t="s">
        <v>27</v>
      </c>
      <c r="D126" s="5" t="s">
        <v>548</v>
      </c>
      <c r="E126" s="5" t="s">
        <v>213</v>
      </c>
      <c r="F126" s="5">
        <v>28.14</v>
      </c>
      <c r="G126" s="5" t="s">
        <v>20</v>
      </c>
      <c r="H126" s="5">
        <v>350</v>
      </c>
      <c r="I126" s="5">
        <v>2000</v>
      </c>
      <c r="J126" s="5">
        <v>80</v>
      </c>
      <c r="K126" s="5" t="s">
        <v>17</v>
      </c>
      <c r="L126" s="5">
        <v>0.82199999999999995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16195</v>
      </c>
      <c r="B127" s="5" t="s">
        <v>26</v>
      </c>
      <c r="C127" s="5" t="s">
        <v>27</v>
      </c>
      <c r="D127" s="5" t="s">
        <v>548</v>
      </c>
      <c r="E127" s="5" t="s">
        <v>213</v>
      </c>
      <c r="F127" s="5">
        <v>101.95</v>
      </c>
      <c r="G127" s="5" t="s">
        <v>20</v>
      </c>
      <c r="H127" s="5">
        <v>200</v>
      </c>
      <c r="I127" s="5">
        <v>2001</v>
      </c>
      <c r="J127" s="5">
        <v>77.599999999999994</v>
      </c>
      <c r="K127" s="5" t="s">
        <v>17</v>
      </c>
      <c r="L127" s="5">
        <v>0.81599999999999995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16292</v>
      </c>
      <c r="B128" s="5" t="s">
        <v>26</v>
      </c>
      <c r="C128" s="5" t="s">
        <v>27</v>
      </c>
      <c r="D128" s="5" t="s">
        <v>548</v>
      </c>
      <c r="E128" s="5" t="s">
        <v>213</v>
      </c>
      <c r="F128" s="5">
        <v>82.7</v>
      </c>
      <c r="G128" s="5" t="s">
        <v>20</v>
      </c>
      <c r="H128" s="5">
        <v>200</v>
      </c>
      <c r="I128" s="5">
        <v>2004</v>
      </c>
      <c r="J128" s="5">
        <v>77.599999999999994</v>
      </c>
      <c r="K128" s="5" t="s">
        <v>17</v>
      </c>
      <c r="L128" s="5">
        <v>0.81599999999999995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16340</v>
      </c>
      <c r="B129" s="5" t="s">
        <v>26</v>
      </c>
      <c r="C129" s="5" t="s">
        <v>27</v>
      </c>
      <c r="D129" s="5" t="s">
        <v>548</v>
      </c>
      <c r="E129" s="5" t="s">
        <v>213</v>
      </c>
      <c r="F129" s="5">
        <v>114.44</v>
      </c>
      <c r="G129" s="5" t="s">
        <v>20</v>
      </c>
      <c r="H129" s="5">
        <v>250</v>
      </c>
      <c r="I129" s="5">
        <v>2001</v>
      </c>
      <c r="J129" s="5">
        <v>77.599999999999994</v>
      </c>
      <c r="K129" s="5" t="s">
        <v>17</v>
      </c>
      <c r="L129" s="5">
        <v>0.81599999999999995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16367</v>
      </c>
      <c r="B130" s="5" t="s">
        <v>26</v>
      </c>
      <c r="C130" s="5" t="s">
        <v>27</v>
      </c>
      <c r="D130" s="5" t="s">
        <v>548</v>
      </c>
      <c r="E130" s="5" t="s">
        <v>213</v>
      </c>
      <c r="F130" s="5">
        <v>2.7</v>
      </c>
      <c r="G130" s="5" t="s">
        <v>20</v>
      </c>
      <c r="H130" s="5">
        <v>250</v>
      </c>
      <c r="I130" s="5">
        <v>2001</v>
      </c>
      <c r="J130" s="5">
        <v>77.599999999999994</v>
      </c>
      <c r="K130" s="5" t="s">
        <v>17</v>
      </c>
      <c r="L130" s="5">
        <v>0.81599999999999995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16738</v>
      </c>
      <c r="B131" s="5" t="s">
        <v>26</v>
      </c>
      <c r="C131" s="5" t="s">
        <v>27</v>
      </c>
      <c r="D131" s="5" t="s">
        <v>548</v>
      </c>
      <c r="E131" s="5" t="s">
        <v>213</v>
      </c>
      <c r="F131" s="5">
        <v>15.23</v>
      </c>
      <c r="G131" s="5" t="s">
        <v>20</v>
      </c>
      <c r="H131" s="5">
        <v>100</v>
      </c>
      <c r="I131" s="5">
        <v>2004</v>
      </c>
      <c r="J131" s="5">
        <v>77.599999999999994</v>
      </c>
      <c r="K131" s="5" t="s">
        <v>17</v>
      </c>
      <c r="L131" s="5">
        <v>0.81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16775</v>
      </c>
      <c r="B132" s="5" t="s">
        <v>26</v>
      </c>
      <c r="C132" s="5" t="s">
        <v>27</v>
      </c>
      <c r="D132" s="5" t="s">
        <v>548</v>
      </c>
      <c r="E132" s="5" t="s">
        <v>213</v>
      </c>
      <c r="F132" s="5">
        <v>28.01</v>
      </c>
      <c r="G132" s="5" t="s">
        <v>20</v>
      </c>
      <c r="H132" s="5">
        <v>350</v>
      </c>
      <c r="I132" s="5">
        <v>2000</v>
      </c>
      <c r="J132" s="5">
        <v>80</v>
      </c>
      <c r="K132" s="5" t="s">
        <v>17</v>
      </c>
      <c r="L132" s="5">
        <v>0.82199999999999995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16884</v>
      </c>
      <c r="B133" s="5" t="s">
        <v>26</v>
      </c>
      <c r="C133" s="5" t="s">
        <v>27</v>
      </c>
      <c r="D133" s="5" t="s">
        <v>548</v>
      </c>
      <c r="E133" s="5" t="s">
        <v>213</v>
      </c>
      <c r="F133" s="5">
        <v>0.67</v>
      </c>
      <c r="G133" s="5" t="s">
        <v>20</v>
      </c>
      <c r="H133" s="5">
        <v>150</v>
      </c>
      <c r="I133" s="5">
        <v>2001</v>
      </c>
      <c r="J133" s="5">
        <v>77.599999999999994</v>
      </c>
      <c r="K133" s="5" t="s">
        <v>17</v>
      </c>
      <c r="L133" s="5">
        <v>0.81599999999999995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16994</v>
      </c>
      <c r="B134" s="5" t="s">
        <v>26</v>
      </c>
      <c r="C134" s="5" t="s">
        <v>27</v>
      </c>
      <c r="D134" s="5" t="s">
        <v>548</v>
      </c>
      <c r="E134" s="5" t="s">
        <v>213</v>
      </c>
      <c r="F134" s="5">
        <v>3.63</v>
      </c>
      <c r="G134" s="5" t="s">
        <v>20</v>
      </c>
      <c r="H134" s="5">
        <v>200</v>
      </c>
      <c r="I134" s="5">
        <v>2000</v>
      </c>
      <c r="J134" s="5">
        <v>77.599999999999994</v>
      </c>
      <c r="K134" s="5" t="s">
        <v>17</v>
      </c>
      <c r="L134" s="5">
        <v>0.81599999999999995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17082</v>
      </c>
      <c r="B135" s="5" t="s">
        <v>26</v>
      </c>
      <c r="C135" s="5" t="s">
        <v>27</v>
      </c>
      <c r="D135" s="5" t="s">
        <v>548</v>
      </c>
      <c r="E135" s="5" t="s">
        <v>213</v>
      </c>
      <c r="F135" s="5">
        <v>2.68</v>
      </c>
      <c r="G135" s="5" t="s">
        <v>20</v>
      </c>
      <c r="H135" s="5">
        <v>350</v>
      </c>
      <c r="I135" s="5">
        <v>2000</v>
      </c>
      <c r="J135" s="5">
        <v>80</v>
      </c>
      <c r="K135" s="5" t="s">
        <v>17</v>
      </c>
      <c r="L135" s="5">
        <v>0.82199999999999995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17083</v>
      </c>
      <c r="B136" s="5" t="s">
        <v>26</v>
      </c>
      <c r="C136" s="5" t="s">
        <v>27</v>
      </c>
      <c r="D136" s="5" t="s">
        <v>548</v>
      </c>
      <c r="E136" s="5" t="s">
        <v>213</v>
      </c>
      <c r="F136" s="5">
        <v>26.81</v>
      </c>
      <c r="G136" s="5" t="s">
        <v>20</v>
      </c>
      <c r="H136" s="5">
        <v>300</v>
      </c>
      <c r="I136" s="5">
        <v>2001</v>
      </c>
      <c r="J136" s="5">
        <v>77.599999999999994</v>
      </c>
      <c r="K136" s="5" t="s">
        <v>17</v>
      </c>
      <c r="L136" s="5">
        <v>0.81599999999999995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17472</v>
      </c>
      <c r="B137" s="5" t="s">
        <v>26</v>
      </c>
      <c r="C137" s="5" t="s">
        <v>27</v>
      </c>
      <c r="D137" s="5" t="s">
        <v>548</v>
      </c>
      <c r="E137" s="5" t="s">
        <v>213</v>
      </c>
      <c r="F137" s="5">
        <v>2.02</v>
      </c>
      <c r="G137" s="5" t="s">
        <v>20</v>
      </c>
      <c r="H137" s="5">
        <v>200</v>
      </c>
      <c r="I137" s="5">
        <v>2001</v>
      </c>
      <c r="J137" s="5">
        <v>77.599999999999994</v>
      </c>
      <c r="K137" s="5" t="s">
        <v>17</v>
      </c>
      <c r="L137" s="5">
        <v>0.81599999999999995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17516</v>
      </c>
      <c r="B138" s="5" t="s">
        <v>26</v>
      </c>
      <c r="C138" s="5" t="s">
        <v>27</v>
      </c>
      <c r="D138" s="5" t="s">
        <v>548</v>
      </c>
      <c r="E138" s="5" t="s">
        <v>213</v>
      </c>
      <c r="F138" s="5">
        <v>301.55</v>
      </c>
      <c r="G138" s="5" t="s">
        <v>20</v>
      </c>
      <c r="H138" s="5">
        <v>100</v>
      </c>
      <c r="I138" s="5">
        <v>2004</v>
      </c>
      <c r="J138" s="5">
        <v>77.599999999999994</v>
      </c>
      <c r="K138" s="5" t="s">
        <v>17</v>
      </c>
      <c r="L138" s="5">
        <v>0.81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17642</v>
      </c>
      <c r="B139" s="5" t="s">
        <v>26</v>
      </c>
      <c r="C139" s="5" t="s">
        <v>27</v>
      </c>
      <c r="D139" s="5" t="s">
        <v>548</v>
      </c>
      <c r="E139" s="5" t="s">
        <v>213</v>
      </c>
      <c r="F139" s="5">
        <v>17.25</v>
      </c>
      <c r="G139" s="5" t="s">
        <v>20</v>
      </c>
      <c r="H139" s="5">
        <v>150</v>
      </c>
      <c r="I139" s="5">
        <v>2001</v>
      </c>
      <c r="J139" s="5">
        <v>77.599999999999994</v>
      </c>
      <c r="K139" s="5" t="s">
        <v>17</v>
      </c>
      <c r="L139" s="5">
        <v>0.81599999999999995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17811</v>
      </c>
      <c r="B140" s="5" t="s">
        <v>26</v>
      </c>
      <c r="C140" s="5" t="s">
        <v>27</v>
      </c>
      <c r="D140" s="5" t="s">
        <v>548</v>
      </c>
      <c r="E140" s="5" t="s">
        <v>213</v>
      </c>
      <c r="F140" s="5">
        <v>191.24</v>
      </c>
      <c r="G140" s="5" t="s">
        <v>20</v>
      </c>
      <c r="H140" s="5">
        <v>150</v>
      </c>
      <c r="I140" s="5">
        <v>2001</v>
      </c>
      <c r="J140" s="5">
        <v>77.599999999999994</v>
      </c>
      <c r="K140" s="5" t="s">
        <v>17</v>
      </c>
      <c r="L140" s="5">
        <v>0.81599999999999995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17824</v>
      </c>
      <c r="B141" s="5" t="s">
        <v>26</v>
      </c>
      <c r="C141" s="5" t="s">
        <v>27</v>
      </c>
      <c r="D141" s="5" t="s">
        <v>548</v>
      </c>
      <c r="E141" s="5" t="s">
        <v>213</v>
      </c>
      <c r="F141" s="5">
        <v>94.25</v>
      </c>
      <c r="G141" s="5" t="s">
        <v>20</v>
      </c>
      <c r="H141" s="5">
        <v>200</v>
      </c>
      <c r="I141" s="5">
        <v>2001</v>
      </c>
      <c r="J141" s="5">
        <v>77.599999999999994</v>
      </c>
      <c r="K141" s="5" t="s">
        <v>17</v>
      </c>
      <c r="L141" s="5">
        <v>0.81599999999999995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18371</v>
      </c>
      <c r="B142" s="5" t="s">
        <v>26</v>
      </c>
      <c r="C142" s="5" t="s">
        <v>27</v>
      </c>
      <c r="D142" s="5" t="s">
        <v>548</v>
      </c>
      <c r="E142" s="5" t="s">
        <v>213</v>
      </c>
      <c r="F142" s="5">
        <v>44.4</v>
      </c>
      <c r="G142" s="5" t="s">
        <v>20</v>
      </c>
      <c r="H142" s="5">
        <v>200</v>
      </c>
      <c r="I142" s="5">
        <v>2001</v>
      </c>
      <c r="J142" s="5">
        <v>77.599999999999994</v>
      </c>
      <c r="K142" s="5" t="s">
        <v>17</v>
      </c>
      <c r="L142" s="5">
        <v>0.81599999999999995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18629</v>
      </c>
      <c r="B143" s="5" t="s">
        <v>26</v>
      </c>
      <c r="C143" s="5" t="s">
        <v>27</v>
      </c>
      <c r="D143" s="5" t="s">
        <v>548</v>
      </c>
      <c r="E143" s="5" t="s">
        <v>213</v>
      </c>
      <c r="F143" s="5">
        <v>5.55</v>
      </c>
      <c r="G143" s="5" t="s">
        <v>20</v>
      </c>
      <c r="H143" s="5">
        <v>100</v>
      </c>
      <c r="I143" s="5">
        <v>2001</v>
      </c>
      <c r="J143" s="5">
        <v>77.599999999999994</v>
      </c>
      <c r="K143" s="5" t="s">
        <v>17</v>
      </c>
      <c r="L143" s="5">
        <v>0.81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18811</v>
      </c>
      <c r="B144" s="5" t="s">
        <v>26</v>
      </c>
      <c r="C144" s="5" t="s">
        <v>27</v>
      </c>
      <c r="D144" s="5" t="s">
        <v>548</v>
      </c>
      <c r="E144" s="5" t="s">
        <v>213</v>
      </c>
      <c r="F144" s="5">
        <v>20.7</v>
      </c>
      <c r="G144" s="5" t="s">
        <v>20</v>
      </c>
      <c r="H144" s="5">
        <v>150</v>
      </c>
      <c r="I144" s="5">
        <v>2001</v>
      </c>
      <c r="J144" s="5">
        <v>77.599999999999994</v>
      </c>
      <c r="K144" s="5" t="s">
        <v>17</v>
      </c>
      <c r="L144" s="5">
        <v>0.81599999999999995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18892</v>
      </c>
      <c r="B145" s="5" t="s">
        <v>26</v>
      </c>
      <c r="C145" s="5" t="s">
        <v>27</v>
      </c>
      <c r="D145" s="5" t="s">
        <v>548</v>
      </c>
      <c r="E145" s="5" t="s">
        <v>213</v>
      </c>
      <c r="F145" s="5">
        <v>19.16</v>
      </c>
      <c r="G145" s="5" t="s">
        <v>20</v>
      </c>
      <c r="H145" s="5">
        <v>150</v>
      </c>
      <c r="I145" s="5">
        <v>2001</v>
      </c>
      <c r="J145" s="5">
        <v>77.599999999999994</v>
      </c>
      <c r="K145" s="5" t="s">
        <v>17</v>
      </c>
      <c r="L145" s="5">
        <v>0.81599999999999995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18962</v>
      </c>
      <c r="B146" s="5" t="s">
        <v>26</v>
      </c>
      <c r="C146" s="5" t="s">
        <v>27</v>
      </c>
      <c r="D146" s="5" t="s">
        <v>548</v>
      </c>
      <c r="E146" s="5" t="s">
        <v>213</v>
      </c>
      <c r="F146" s="5">
        <v>184.11</v>
      </c>
      <c r="G146" s="5" t="s">
        <v>20</v>
      </c>
      <c r="H146" s="5">
        <v>100</v>
      </c>
      <c r="I146" s="5">
        <v>2001</v>
      </c>
      <c r="J146" s="5">
        <v>77.599999999999994</v>
      </c>
      <c r="K146" s="5" t="s">
        <v>17</v>
      </c>
      <c r="L146" s="5">
        <v>0.81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18964</v>
      </c>
      <c r="B147" s="5" t="s">
        <v>26</v>
      </c>
      <c r="C147" s="5" t="s">
        <v>27</v>
      </c>
      <c r="D147" s="5" t="s">
        <v>548</v>
      </c>
      <c r="E147" s="5" t="s">
        <v>213</v>
      </c>
      <c r="F147" s="5">
        <v>93.89</v>
      </c>
      <c r="G147" s="5" t="s">
        <v>20</v>
      </c>
      <c r="H147" s="5">
        <v>300</v>
      </c>
      <c r="I147" s="5">
        <v>2001</v>
      </c>
      <c r="J147" s="5">
        <v>77.599999999999994</v>
      </c>
      <c r="K147" s="5" t="s">
        <v>17</v>
      </c>
      <c r="L147" s="5">
        <v>0.81599999999999995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18965</v>
      </c>
      <c r="B148" s="5" t="s">
        <v>26</v>
      </c>
      <c r="C148" s="5" t="s">
        <v>27</v>
      </c>
      <c r="D148" s="5" t="s">
        <v>548</v>
      </c>
      <c r="E148" s="5" t="s">
        <v>213</v>
      </c>
      <c r="F148" s="5">
        <v>106.85</v>
      </c>
      <c r="G148" s="5" t="s">
        <v>20</v>
      </c>
      <c r="H148" s="5">
        <v>350</v>
      </c>
      <c r="I148" s="5">
        <v>2000</v>
      </c>
      <c r="J148" s="5">
        <v>80</v>
      </c>
      <c r="K148" s="5" t="s">
        <v>17</v>
      </c>
      <c r="L148" s="5">
        <v>0.82199999999999995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19086</v>
      </c>
      <c r="B149" s="5" t="s">
        <v>26</v>
      </c>
      <c r="C149" s="5" t="s">
        <v>27</v>
      </c>
      <c r="D149" s="5" t="s">
        <v>548</v>
      </c>
      <c r="E149" s="5" t="s">
        <v>213</v>
      </c>
      <c r="F149" s="5">
        <v>105.57</v>
      </c>
      <c r="G149" s="5" t="s">
        <v>20</v>
      </c>
      <c r="H149" s="5">
        <v>150</v>
      </c>
      <c r="I149" s="5">
        <v>2001</v>
      </c>
      <c r="J149" s="5">
        <v>77.599999999999994</v>
      </c>
      <c r="K149" s="5" t="s">
        <v>17</v>
      </c>
      <c r="L149" s="5">
        <v>0.81599999999999995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19264</v>
      </c>
      <c r="B150" s="5" t="s">
        <v>26</v>
      </c>
      <c r="C150" s="5" t="s">
        <v>27</v>
      </c>
      <c r="D150" s="5" t="s">
        <v>548</v>
      </c>
      <c r="E150" s="5" t="s">
        <v>213</v>
      </c>
      <c r="F150" s="5">
        <v>49.27</v>
      </c>
      <c r="G150" s="5" t="s">
        <v>20</v>
      </c>
      <c r="H150" s="5">
        <v>200</v>
      </c>
      <c r="I150" s="5">
        <v>2001</v>
      </c>
      <c r="J150" s="5">
        <v>77.599999999999994</v>
      </c>
      <c r="K150" s="5" t="s">
        <v>17</v>
      </c>
      <c r="L150" s="5">
        <v>0.81599999999999995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19266</v>
      </c>
      <c r="B151" s="5" t="s">
        <v>26</v>
      </c>
      <c r="C151" s="5" t="s">
        <v>27</v>
      </c>
      <c r="D151" s="5" t="s">
        <v>548</v>
      </c>
      <c r="E151" s="5" t="s">
        <v>213</v>
      </c>
      <c r="F151" s="5">
        <v>5.3</v>
      </c>
      <c r="G151" s="5" t="s">
        <v>20</v>
      </c>
      <c r="H151" s="5">
        <v>100</v>
      </c>
      <c r="I151" s="5">
        <v>2001</v>
      </c>
      <c r="J151" s="5">
        <v>77.599999999999994</v>
      </c>
      <c r="K151" s="5" t="s">
        <v>17</v>
      </c>
      <c r="L151" s="5">
        <v>0.81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19389</v>
      </c>
      <c r="B152" s="5" t="s">
        <v>26</v>
      </c>
      <c r="C152" s="5" t="s">
        <v>27</v>
      </c>
      <c r="D152" s="5" t="s">
        <v>548</v>
      </c>
      <c r="E152" s="5" t="s">
        <v>213</v>
      </c>
      <c r="F152" s="5">
        <v>1.32</v>
      </c>
      <c r="G152" s="5" t="s">
        <v>20</v>
      </c>
      <c r="H152" s="5">
        <v>100</v>
      </c>
      <c r="I152" s="5">
        <v>2001</v>
      </c>
      <c r="J152" s="5">
        <v>77.599999999999994</v>
      </c>
      <c r="K152" s="5" t="s">
        <v>17</v>
      </c>
      <c r="L152" s="5">
        <v>0.81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19443</v>
      </c>
      <c r="B153" s="5" t="s">
        <v>26</v>
      </c>
      <c r="C153" s="5" t="s">
        <v>27</v>
      </c>
      <c r="D153" s="5" t="s">
        <v>548</v>
      </c>
      <c r="E153" s="5" t="s">
        <v>213</v>
      </c>
      <c r="F153" s="5">
        <v>122.11</v>
      </c>
      <c r="G153" s="5" t="s">
        <v>20</v>
      </c>
      <c r="H153" s="5">
        <v>300</v>
      </c>
      <c r="I153" s="5">
        <v>2001</v>
      </c>
      <c r="J153" s="5">
        <v>77.599999999999994</v>
      </c>
      <c r="K153" s="5" t="s">
        <v>17</v>
      </c>
      <c r="L153" s="5">
        <v>0.81599999999999995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19482</v>
      </c>
      <c r="B154" s="5" t="s">
        <v>26</v>
      </c>
      <c r="C154" s="5" t="s">
        <v>27</v>
      </c>
      <c r="D154" s="5" t="s">
        <v>548</v>
      </c>
      <c r="E154" s="5" t="s">
        <v>213</v>
      </c>
      <c r="F154" s="5">
        <v>2.74</v>
      </c>
      <c r="G154" s="5" t="s">
        <v>20</v>
      </c>
      <c r="H154" s="5">
        <v>350</v>
      </c>
      <c r="I154" s="5">
        <v>2000</v>
      </c>
      <c r="J154" s="5">
        <v>80</v>
      </c>
      <c r="K154" s="5" t="s">
        <v>17</v>
      </c>
      <c r="L154" s="5">
        <v>0.82199999999999995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19614</v>
      </c>
      <c r="B155" s="5" t="s">
        <v>26</v>
      </c>
      <c r="C155" s="5" t="s">
        <v>27</v>
      </c>
      <c r="D155" s="5" t="s">
        <v>548</v>
      </c>
      <c r="E155" s="5" t="s">
        <v>213</v>
      </c>
      <c r="F155" s="5">
        <v>219.46</v>
      </c>
      <c r="G155" s="5" t="s">
        <v>20</v>
      </c>
      <c r="H155" s="5">
        <v>250</v>
      </c>
      <c r="I155" s="5">
        <v>2001</v>
      </c>
      <c r="J155" s="5">
        <v>77.599999999999994</v>
      </c>
      <c r="K155" s="5" t="s">
        <v>17</v>
      </c>
      <c r="L155" s="5">
        <v>0.81599999999999995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19694</v>
      </c>
      <c r="B156" s="5" t="s">
        <v>26</v>
      </c>
      <c r="C156" s="5" t="s">
        <v>27</v>
      </c>
      <c r="D156" s="5" t="s">
        <v>548</v>
      </c>
      <c r="E156" s="5" t="s">
        <v>213</v>
      </c>
      <c r="F156" s="5">
        <v>396.25</v>
      </c>
      <c r="G156" s="5" t="s">
        <v>20</v>
      </c>
      <c r="H156" s="5">
        <v>100</v>
      </c>
      <c r="I156" s="5">
        <v>2004</v>
      </c>
      <c r="J156" s="5">
        <v>77.599999999999994</v>
      </c>
      <c r="K156" s="5" t="s">
        <v>17</v>
      </c>
      <c r="L156" s="5">
        <v>0.81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19695</v>
      </c>
      <c r="B157" s="5" t="s">
        <v>26</v>
      </c>
      <c r="C157" s="5" t="s">
        <v>27</v>
      </c>
      <c r="D157" s="5" t="s">
        <v>548</v>
      </c>
      <c r="E157" s="5" t="s">
        <v>213</v>
      </c>
      <c r="F157" s="5">
        <v>83.66</v>
      </c>
      <c r="G157" s="5" t="s">
        <v>20</v>
      </c>
      <c r="H157" s="5">
        <v>200</v>
      </c>
      <c r="I157" s="5">
        <v>2000</v>
      </c>
      <c r="J157" s="5">
        <v>77.599999999999994</v>
      </c>
      <c r="K157" s="5" t="s">
        <v>17</v>
      </c>
      <c r="L157" s="5">
        <v>0.81599999999999995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19741</v>
      </c>
      <c r="B158" s="5" t="s">
        <v>26</v>
      </c>
      <c r="C158" s="5" t="s">
        <v>27</v>
      </c>
      <c r="D158" s="5" t="s">
        <v>548</v>
      </c>
      <c r="E158" s="5" t="s">
        <v>213</v>
      </c>
      <c r="F158" s="5">
        <v>231.79</v>
      </c>
      <c r="G158" s="5" t="s">
        <v>20</v>
      </c>
      <c r="H158" s="5">
        <v>250</v>
      </c>
      <c r="I158" s="5">
        <v>2001</v>
      </c>
      <c r="J158" s="5">
        <v>77.599999999999994</v>
      </c>
      <c r="K158" s="5" t="s">
        <v>17</v>
      </c>
      <c r="L158" s="5">
        <v>0.81599999999999995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19742</v>
      </c>
      <c r="B159" s="5" t="s">
        <v>26</v>
      </c>
      <c r="C159" s="5" t="s">
        <v>27</v>
      </c>
      <c r="D159" s="5" t="s">
        <v>548</v>
      </c>
      <c r="E159" s="5" t="s">
        <v>213</v>
      </c>
      <c r="F159" s="5">
        <v>50.91</v>
      </c>
      <c r="G159" s="5" t="s">
        <v>20</v>
      </c>
      <c r="H159" s="5">
        <v>200</v>
      </c>
      <c r="I159" s="5">
        <v>2004</v>
      </c>
      <c r="J159" s="5">
        <v>77.599999999999994</v>
      </c>
      <c r="K159" s="5" t="s">
        <v>17</v>
      </c>
      <c r="L159" s="5">
        <v>0.81599999999999995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19841</v>
      </c>
      <c r="B160" s="5" t="s">
        <v>26</v>
      </c>
      <c r="C160" s="5" t="s">
        <v>27</v>
      </c>
      <c r="D160" s="5" t="s">
        <v>548</v>
      </c>
      <c r="E160" s="5" t="s">
        <v>213</v>
      </c>
      <c r="F160" s="5">
        <v>317.10000000000002</v>
      </c>
      <c r="G160" s="5" t="s">
        <v>20</v>
      </c>
      <c r="H160" s="5">
        <v>350</v>
      </c>
      <c r="I160" s="5">
        <v>2000</v>
      </c>
      <c r="J160" s="5">
        <v>80</v>
      </c>
      <c r="K160" s="5" t="s">
        <v>17</v>
      </c>
      <c r="L160" s="5">
        <v>0.82199999999999995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19894</v>
      </c>
      <c r="B161" s="5" t="s">
        <v>26</v>
      </c>
      <c r="C161" s="5" t="s">
        <v>27</v>
      </c>
      <c r="D161" s="5" t="s">
        <v>548</v>
      </c>
      <c r="E161" s="5" t="s">
        <v>213</v>
      </c>
      <c r="F161" s="5">
        <v>121.54</v>
      </c>
      <c r="G161" s="5" t="s">
        <v>20</v>
      </c>
      <c r="H161" s="5">
        <v>200</v>
      </c>
      <c r="I161" s="5">
        <v>2001</v>
      </c>
      <c r="J161" s="5">
        <v>77.599999999999994</v>
      </c>
      <c r="K161" s="5" t="s">
        <v>17</v>
      </c>
      <c r="L161" s="5">
        <v>0.81599999999999995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19989</v>
      </c>
      <c r="B162" s="5" t="s">
        <v>26</v>
      </c>
      <c r="C162" s="5" t="s">
        <v>27</v>
      </c>
      <c r="D162" s="5" t="s">
        <v>548</v>
      </c>
      <c r="E162" s="5" t="s">
        <v>213</v>
      </c>
      <c r="F162" s="5">
        <v>6.75</v>
      </c>
      <c r="G162" s="5" t="s">
        <v>20</v>
      </c>
      <c r="H162" s="5">
        <v>200</v>
      </c>
      <c r="I162" s="5">
        <v>2001</v>
      </c>
      <c r="J162" s="5">
        <v>77.599999999999994</v>
      </c>
      <c r="K162" s="5" t="s">
        <v>17</v>
      </c>
      <c r="L162" s="5">
        <v>0.81599999999999995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20064</v>
      </c>
      <c r="B163" s="5" t="s">
        <v>26</v>
      </c>
      <c r="C163" s="5" t="s">
        <v>27</v>
      </c>
      <c r="D163" s="5" t="s">
        <v>548</v>
      </c>
      <c r="E163" s="5" t="s">
        <v>213</v>
      </c>
      <c r="F163" s="5">
        <v>198.03</v>
      </c>
      <c r="G163" s="5" t="s">
        <v>20</v>
      </c>
      <c r="H163" s="5">
        <v>250</v>
      </c>
      <c r="I163" s="5">
        <v>2001</v>
      </c>
      <c r="J163" s="5">
        <v>77.599999999999994</v>
      </c>
      <c r="K163" s="5" t="s">
        <v>17</v>
      </c>
      <c r="L163" s="5">
        <v>0.81599999999999995</v>
      </c>
      <c r="M163" s="5" t="s">
        <v>21</v>
      </c>
      <c r="N163" s="5" t="s">
        <v>19</v>
      </c>
      <c r="O163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sqref="A1:A2"/>
    </sheetView>
  </sheetViews>
  <sheetFormatPr defaultRowHeight="16.5"/>
  <cols>
    <col min="1" max="1" width="14.375" bestFit="1" customWidth="1"/>
    <col min="2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46.5" customHeight="1">
      <c r="A3" s="17" t="s">
        <v>745</v>
      </c>
      <c r="B3" s="14" t="s">
        <v>20</v>
      </c>
      <c r="C3" s="20">
        <v>8.2719199999999997</v>
      </c>
      <c r="D3" s="10" t="s">
        <v>19</v>
      </c>
      <c r="E3" s="10">
        <v>77.925000000000125</v>
      </c>
      <c r="F3" s="14" t="s">
        <v>160</v>
      </c>
      <c r="G3" s="11">
        <v>0.82</v>
      </c>
      <c r="H3" s="14" t="s">
        <v>161</v>
      </c>
    </row>
    <row r="4" spans="1:8">
      <c r="A4" s="41" t="s">
        <v>746</v>
      </c>
      <c r="B4" s="41"/>
      <c r="C4" s="20">
        <v>8.2719199999999997</v>
      </c>
      <c r="D4" s="10" t="s">
        <v>19</v>
      </c>
      <c r="E4" s="10">
        <v>77.925000000000125</v>
      </c>
      <c r="F4" s="14" t="s">
        <v>160</v>
      </c>
      <c r="G4" s="11">
        <v>0.82</v>
      </c>
      <c r="H4" s="14" t="s">
        <v>161</v>
      </c>
    </row>
  </sheetData>
  <mergeCells count="7">
    <mergeCell ref="G1:H1"/>
    <mergeCell ref="A4:B4"/>
    <mergeCell ref="A1:A2"/>
    <mergeCell ref="B1:B2"/>
    <mergeCell ref="C1:C2"/>
    <mergeCell ref="D1:D2"/>
    <mergeCell ref="E1:F1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3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O97"/>
  <sheetViews>
    <sheetView workbookViewId="0"/>
  </sheetViews>
  <sheetFormatPr defaultRowHeight="10.5" customHeight="1"/>
  <cols>
    <col min="1" max="1" width="7.75" bestFit="1" customWidth="1"/>
    <col min="2" max="3" width="7.125" bestFit="1" customWidth="1"/>
    <col min="4" max="4" width="10.75" bestFit="1" customWidth="1"/>
    <col min="5" max="5" width="14.37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2944</v>
      </c>
      <c r="B2" s="5" t="s">
        <v>26</v>
      </c>
      <c r="C2" s="5" t="s">
        <v>27</v>
      </c>
      <c r="D2" s="5" t="s">
        <v>824</v>
      </c>
      <c r="E2" s="5" t="s">
        <v>214</v>
      </c>
      <c r="F2" s="5">
        <v>12.94</v>
      </c>
      <c r="G2" s="5" t="s">
        <v>20</v>
      </c>
      <c r="H2" s="5">
        <v>150</v>
      </c>
      <c r="I2" s="5">
        <v>2004</v>
      </c>
      <c r="J2" s="5">
        <v>77.599999999999994</v>
      </c>
      <c r="K2" s="5" t="s">
        <v>17</v>
      </c>
      <c r="L2" s="5">
        <v>0.81599999999999995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2946</v>
      </c>
      <c r="B3" s="5" t="s">
        <v>26</v>
      </c>
      <c r="C3" s="5" t="s">
        <v>27</v>
      </c>
      <c r="D3" s="5" t="s">
        <v>824</v>
      </c>
      <c r="E3" s="5" t="s">
        <v>214</v>
      </c>
      <c r="F3" s="5">
        <v>0.43</v>
      </c>
      <c r="G3" s="5" t="s">
        <v>20</v>
      </c>
      <c r="H3" s="5">
        <v>200</v>
      </c>
      <c r="I3" s="5">
        <v>2004</v>
      </c>
      <c r="J3" s="5">
        <v>77.599999999999994</v>
      </c>
      <c r="K3" s="5" t="s">
        <v>17</v>
      </c>
      <c r="L3" s="5">
        <v>0.81599999999999995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4034</v>
      </c>
      <c r="B4" s="5" t="s">
        <v>26</v>
      </c>
      <c r="C4" s="5" t="s">
        <v>27</v>
      </c>
      <c r="D4" s="5" t="s">
        <v>824</v>
      </c>
      <c r="E4" s="5" t="s">
        <v>214</v>
      </c>
      <c r="F4" s="5">
        <v>8.49</v>
      </c>
      <c r="G4" s="5" t="s">
        <v>20</v>
      </c>
      <c r="H4" s="5">
        <v>80</v>
      </c>
      <c r="I4" s="5">
        <v>2004</v>
      </c>
      <c r="J4" s="5">
        <v>77.599999999999994</v>
      </c>
      <c r="K4" s="5" t="s">
        <v>17</v>
      </c>
      <c r="L4" s="5">
        <v>0.81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4084</v>
      </c>
      <c r="B5" s="5" t="s">
        <v>26</v>
      </c>
      <c r="C5" s="5" t="s">
        <v>27</v>
      </c>
      <c r="D5" s="5" t="s">
        <v>824</v>
      </c>
      <c r="E5" s="5" t="s">
        <v>214</v>
      </c>
      <c r="F5" s="5">
        <v>1.5</v>
      </c>
      <c r="G5" s="5" t="s">
        <v>20</v>
      </c>
      <c r="H5" s="5">
        <v>100</v>
      </c>
      <c r="I5" s="5">
        <v>2004</v>
      </c>
      <c r="J5" s="5">
        <v>77.599999999999994</v>
      </c>
      <c r="K5" s="5" t="s">
        <v>17</v>
      </c>
      <c r="L5" s="5">
        <v>0.81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4445</v>
      </c>
      <c r="B6" s="5" t="s">
        <v>26</v>
      </c>
      <c r="C6" s="5" t="s">
        <v>27</v>
      </c>
      <c r="D6" s="5" t="s">
        <v>824</v>
      </c>
      <c r="E6" s="5" t="s">
        <v>214</v>
      </c>
      <c r="F6" s="5">
        <v>0.95</v>
      </c>
      <c r="G6" s="5" t="s">
        <v>20</v>
      </c>
      <c r="H6" s="5">
        <v>600</v>
      </c>
      <c r="I6" s="5">
        <v>2004</v>
      </c>
      <c r="J6" s="5">
        <v>80</v>
      </c>
      <c r="K6" s="5" t="s">
        <v>17</v>
      </c>
      <c r="L6" s="5">
        <v>0.82899999999999996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4589</v>
      </c>
      <c r="B7" s="5" t="s">
        <v>26</v>
      </c>
      <c r="C7" s="5" t="s">
        <v>27</v>
      </c>
      <c r="D7" s="5" t="s">
        <v>824</v>
      </c>
      <c r="E7" s="5" t="s">
        <v>214</v>
      </c>
      <c r="F7" s="5">
        <v>1.02</v>
      </c>
      <c r="G7" s="5" t="s">
        <v>20</v>
      </c>
      <c r="H7" s="5">
        <v>100</v>
      </c>
      <c r="I7" s="5">
        <v>2001</v>
      </c>
      <c r="J7" s="5">
        <v>77.599999999999994</v>
      </c>
      <c r="K7" s="5" t="s">
        <v>17</v>
      </c>
      <c r="L7" s="5">
        <v>0.81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4810</v>
      </c>
      <c r="B8" s="5" t="s">
        <v>26</v>
      </c>
      <c r="C8" s="5" t="s">
        <v>27</v>
      </c>
      <c r="D8" s="5" t="s">
        <v>824</v>
      </c>
      <c r="E8" s="5" t="s">
        <v>214</v>
      </c>
      <c r="F8" s="5">
        <v>168.35</v>
      </c>
      <c r="G8" s="5" t="s">
        <v>20</v>
      </c>
      <c r="H8" s="5">
        <v>150</v>
      </c>
      <c r="I8" s="5">
        <v>2004</v>
      </c>
      <c r="J8" s="5">
        <v>77.599999999999994</v>
      </c>
      <c r="K8" s="5" t="s">
        <v>17</v>
      </c>
      <c r="L8" s="5">
        <v>0.81599999999999995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5045</v>
      </c>
      <c r="B9" s="5" t="s">
        <v>26</v>
      </c>
      <c r="C9" s="5" t="s">
        <v>27</v>
      </c>
      <c r="D9" s="5" t="s">
        <v>824</v>
      </c>
      <c r="E9" s="5" t="s">
        <v>214</v>
      </c>
      <c r="F9" s="5">
        <v>0.5</v>
      </c>
      <c r="G9" s="5" t="s">
        <v>20</v>
      </c>
      <c r="H9" s="5">
        <v>100</v>
      </c>
      <c r="I9" s="5">
        <v>2001</v>
      </c>
      <c r="J9" s="5">
        <v>77.599999999999994</v>
      </c>
      <c r="K9" s="5" t="s">
        <v>17</v>
      </c>
      <c r="L9" s="5">
        <v>0.81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5367</v>
      </c>
      <c r="B10" s="5" t="s">
        <v>26</v>
      </c>
      <c r="C10" s="5" t="s">
        <v>27</v>
      </c>
      <c r="D10" s="5" t="s">
        <v>824</v>
      </c>
      <c r="E10" s="5" t="s">
        <v>214</v>
      </c>
      <c r="F10" s="5">
        <v>23.31</v>
      </c>
      <c r="G10" s="5" t="s">
        <v>20</v>
      </c>
      <c r="H10" s="5">
        <v>200</v>
      </c>
      <c r="I10" s="5">
        <v>2004</v>
      </c>
      <c r="J10" s="5">
        <v>77.599999999999994</v>
      </c>
      <c r="K10" s="5" t="s">
        <v>17</v>
      </c>
      <c r="L10" s="5">
        <v>0.81599999999999995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5603</v>
      </c>
      <c r="B11" s="5" t="s">
        <v>26</v>
      </c>
      <c r="C11" s="5" t="s">
        <v>27</v>
      </c>
      <c r="D11" s="5" t="s">
        <v>824</v>
      </c>
      <c r="E11" s="5" t="s">
        <v>214</v>
      </c>
      <c r="F11" s="5">
        <v>0.68</v>
      </c>
      <c r="G11" s="5" t="s">
        <v>20</v>
      </c>
      <c r="H11" s="5">
        <v>100</v>
      </c>
      <c r="I11" s="5">
        <v>2004</v>
      </c>
      <c r="J11" s="5">
        <v>77.599999999999994</v>
      </c>
      <c r="K11" s="5" t="s">
        <v>17</v>
      </c>
      <c r="L11" s="5">
        <v>0.81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6271</v>
      </c>
      <c r="B12" s="5" t="s">
        <v>26</v>
      </c>
      <c r="C12" s="5" t="s">
        <v>27</v>
      </c>
      <c r="D12" s="5" t="s">
        <v>824</v>
      </c>
      <c r="E12" s="5" t="s">
        <v>214</v>
      </c>
      <c r="F12" s="5">
        <v>9.66</v>
      </c>
      <c r="G12" s="5" t="s">
        <v>20</v>
      </c>
      <c r="H12" s="5">
        <v>400</v>
      </c>
      <c r="I12" s="5">
        <v>2004</v>
      </c>
      <c r="J12" s="5">
        <v>80</v>
      </c>
      <c r="K12" s="5" t="s">
        <v>17</v>
      </c>
      <c r="L12" s="5">
        <v>0.82199999999999995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6272</v>
      </c>
      <c r="B13" s="5" t="s">
        <v>26</v>
      </c>
      <c r="C13" s="5" t="s">
        <v>27</v>
      </c>
      <c r="D13" s="5" t="s">
        <v>824</v>
      </c>
      <c r="E13" s="5" t="s">
        <v>214</v>
      </c>
      <c r="F13" s="5">
        <v>2.89</v>
      </c>
      <c r="G13" s="5" t="s">
        <v>20</v>
      </c>
      <c r="H13" s="5">
        <v>80</v>
      </c>
      <c r="I13" s="5">
        <v>2004</v>
      </c>
      <c r="J13" s="5">
        <v>77.599999999999994</v>
      </c>
      <c r="K13" s="5" t="s">
        <v>17</v>
      </c>
      <c r="L13" s="5">
        <v>0.81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6679</v>
      </c>
      <c r="B14" s="5" t="s">
        <v>26</v>
      </c>
      <c r="C14" s="5" t="s">
        <v>27</v>
      </c>
      <c r="D14" s="5" t="s">
        <v>824</v>
      </c>
      <c r="E14" s="5" t="s">
        <v>214</v>
      </c>
      <c r="F14" s="5">
        <v>272.26</v>
      </c>
      <c r="G14" s="5" t="s">
        <v>20</v>
      </c>
      <c r="H14" s="5">
        <v>600</v>
      </c>
      <c r="I14" s="5">
        <v>2004</v>
      </c>
      <c r="J14" s="5">
        <v>80</v>
      </c>
      <c r="K14" s="5" t="s">
        <v>17</v>
      </c>
      <c r="L14" s="5">
        <v>0.82899999999999996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6837</v>
      </c>
      <c r="B15" s="5" t="s">
        <v>26</v>
      </c>
      <c r="C15" s="5" t="s">
        <v>27</v>
      </c>
      <c r="D15" s="5" t="s">
        <v>824</v>
      </c>
      <c r="E15" s="5" t="s">
        <v>214</v>
      </c>
      <c r="F15" s="5">
        <v>0.31</v>
      </c>
      <c r="G15" s="5" t="s">
        <v>20</v>
      </c>
      <c r="H15" s="5">
        <v>100</v>
      </c>
      <c r="I15" s="5">
        <v>2001</v>
      </c>
      <c r="J15" s="5">
        <v>77.599999999999994</v>
      </c>
      <c r="K15" s="5" t="s">
        <v>17</v>
      </c>
      <c r="L15" s="5">
        <v>0.81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6933</v>
      </c>
      <c r="B16" s="5" t="s">
        <v>26</v>
      </c>
      <c r="C16" s="5" t="s">
        <v>27</v>
      </c>
      <c r="D16" s="5" t="s">
        <v>824</v>
      </c>
      <c r="E16" s="5" t="s">
        <v>214</v>
      </c>
      <c r="F16" s="5">
        <v>0.61</v>
      </c>
      <c r="G16" s="5" t="s">
        <v>20</v>
      </c>
      <c r="H16" s="5">
        <v>200</v>
      </c>
      <c r="I16" s="5">
        <v>2004</v>
      </c>
      <c r="J16" s="5">
        <v>77.599999999999994</v>
      </c>
      <c r="K16" s="5" t="s">
        <v>17</v>
      </c>
      <c r="L16" s="5">
        <v>0.81599999999999995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6987</v>
      </c>
      <c r="B17" s="5" t="s">
        <v>26</v>
      </c>
      <c r="C17" s="5" t="s">
        <v>27</v>
      </c>
      <c r="D17" s="5" t="s">
        <v>824</v>
      </c>
      <c r="E17" s="5" t="s">
        <v>214</v>
      </c>
      <c r="F17" s="5">
        <v>3.97</v>
      </c>
      <c r="G17" s="5" t="s">
        <v>20</v>
      </c>
      <c r="H17" s="5">
        <v>100</v>
      </c>
      <c r="I17" s="5">
        <v>2004</v>
      </c>
      <c r="J17" s="5">
        <v>77.599999999999994</v>
      </c>
      <c r="K17" s="5" t="s">
        <v>17</v>
      </c>
      <c r="L17" s="5">
        <v>0.81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7043</v>
      </c>
      <c r="B18" s="5" t="s">
        <v>26</v>
      </c>
      <c r="C18" s="5" t="s">
        <v>27</v>
      </c>
      <c r="D18" s="5" t="s">
        <v>824</v>
      </c>
      <c r="E18" s="5" t="s">
        <v>214</v>
      </c>
      <c r="F18" s="5">
        <v>0.41</v>
      </c>
      <c r="G18" s="5" t="s">
        <v>20</v>
      </c>
      <c r="H18" s="5">
        <v>100</v>
      </c>
      <c r="I18" s="5">
        <v>2004</v>
      </c>
      <c r="J18" s="5">
        <v>77.599999999999994</v>
      </c>
      <c r="K18" s="5" t="s">
        <v>17</v>
      </c>
      <c r="L18" s="5">
        <v>0.81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7213</v>
      </c>
      <c r="B19" s="5" t="s">
        <v>26</v>
      </c>
      <c r="C19" s="5" t="s">
        <v>27</v>
      </c>
      <c r="D19" s="5" t="s">
        <v>824</v>
      </c>
      <c r="E19" s="5" t="s">
        <v>214</v>
      </c>
      <c r="F19" s="5">
        <v>5.5</v>
      </c>
      <c r="G19" s="5" t="s">
        <v>20</v>
      </c>
      <c r="H19" s="5">
        <v>200</v>
      </c>
      <c r="I19" s="5">
        <v>2004</v>
      </c>
      <c r="J19" s="5">
        <v>77.599999999999994</v>
      </c>
      <c r="K19" s="5" t="s">
        <v>17</v>
      </c>
      <c r="L19" s="5">
        <v>0.81599999999999995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7330</v>
      </c>
      <c r="B20" s="5" t="s">
        <v>26</v>
      </c>
      <c r="C20" s="5" t="s">
        <v>27</v>
      </c>
      <c r="D20" s="5" t="s">
        <v>824</v>
      </c>
      <c r="E20" s="5" t="s">
        <v>214</v>
      </c>
      <c r="F20" s="5">
        <v>14.17</v>
      </c>
      <c r="G20" s="5" t="s">
        <v>20</v>
      </c>
      <c r="H20" s="5">
        <v>600</v>
      </c>
      <c r="I20" s="5">
        <v>2004</v>
      </c>
      <c r="J20" s="5">
        <v>80</v>
      </c>
      <c r="K20" s="5" t="s">
        <v>17</v>
      </c>
      <c r="L20" s="5">
        <v>0.82899999999999996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7569</v>
      </c>
      <c r="B21" s="5" t="s">
        <v>26</v>
      </c>
      <c r="C21" s="5" t="s">
        <v>27</v>
      </c>
      <c r="D21" s="5" t="s">
        <v>824</v>
      </c>
      <c r="E21" s="5" t="s">
        <v>214</v>
      </c>
      <c r="F21" s="5">
        <v>2</v>
      </c>
      <c r="G21" s="5" t="s">
        <v>20</v>
      </c>
      <c r="H21" s="5">
        <v>80</v>
      </c>
      <c r="I21" s="5">
        <v>2004</v>
      </c>
      <c r="J21" s="5">
        <v>77.599999999999994</v>
      </c>
      <c r="K21" s="5" t="s">
        <v>17</v>
      </c>
      <c r="L21" s="5">
        <v>0.81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7691</v>
      </c>
      <c r="B22" s="5" t="s">
        <v>26</v>
      </c>
      <c r="C22" s="5" t="s">
        <v>27</v>
      </c>
      <c r="D22" s="5" t="s">
        <v>824</v>
      </c>
      <c r="E22" s="5" t="s">
        <v>214</v>
      </c>
      <c r="F22" s="5">
        <v>0.9</v>
      </c>
      <c r="G22" s="5" t="s">
        <v>20</v>
      </c>
      <c r="H22" s="5">
        <v>100</v>
      </c>
      <c r="I22" s="5">
        <v>2001</v>
      </c>
      <c r="J22" s="5">
        <v>77.599999999999994</v>
      </c>
      <c r="K22" s="5" t="s">
        <v>17</v>
      </c>
      <c r="L22" s="5">
        <v>0.81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7742</v>
      </c>
      <c r="B23" s="5" t="s">
        <v>26</v>
      </c>
      <c r="C23" s="5" t="s">
        <v>27</v>
      </c>
      <c r="D23" s="5" t="s">
        <v>824</v>
      </c>
      <c r="E23" s="5" t="s">
        <v>214</v>
      </c>
      <c r="F23" s="5">
        <v>209.18</v>
      </c>
      <c r="G23" s="5" t="s">
        <v>20</v>
      </c>
      <c r="H23" s="5">
        <v>150</v>
      </c>
      <c r="I23" s="5">
        <v>2004</v>
      </c>
      <c r="J23" s="5">
        <v>77.599999999999994</v>
      </c>
      <c r="K23" s="5" t="s">
        <v>17</v>
      </c>
      <c r="L23" s="5">
        <v>0.81599999999999995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8031</v>
      </c>
      <c r="B24" s="5" t="s">
        <v>26</v>
      </c>
      <c r="C24" s="5" t="s">
        <v>27</v>
      </c>
      <c r="D24" s="5" t="s">
        <v>824</v>
      </c>
      <c r="E24" s="5" t="s">
        <v>214</v>
      </c>
      <c r="F24" s="5">
        <v>0.34</v>
      </c>
      <c r="G24" s="5" t="s">
        <v>20</v>
      </c>
      <c r="H24" s="5">
        <v>400</v>
      </c>
      <c r="I24" s="5">
        <v>2001</v>
      </c>
      <c r="J24" s="5">
        <v>80</v>
      </c>
      <c r="K24" s="5" t="s">
        <v>17</v>
      </c>
      <c r="L24" s="5">
        <v>0.82199999999999995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8190</v>
      </c>
      <c r="B25" s="5" t="s">
        <v>26</v>
      </c>
      <c r="C25" s="5" t="s">
        <v>27</v>
      </c>
      <c r="D25" s="5" t="s">
        <v>824</v>
      </c>
      <c r="E25" s="5" t="s">
        <v>214</v>
      </c>
      <c r="F25" s="5">
        <v>186.15</v>
      </c>
      <c r="G25" s="5" t="s">
        <v>20</v>
      </c>
      <c r="H25" s="5">
        <v>100</v>
      </c>
      <c r="I25" s="5">
        <v>2004</v>
      </c>
      <c r="J25" s="5">
        <v>77.599999999999994</v>
      </c>
      <c r="K25" s="5" t="s">
        <v>17</v>
      </c>
      <c r="L25" s="5">
        <v>0.81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8245</v>
      </c>
      <c r="B26" s="5" t="s">
        <v>26</v>
      </c>
      <c r="C26" s="5" t="s">
        <v>27</v>
      </c>
      <c r="D26" s="5" t="s">
        <v>824</v>
      </c>
      <c r="E26" s="5" t="s">
        <v>214</v>
      </c>
      <c r="F26" s="5">
        <v>0.46</v>
      </c>
      <c r="G26" s="5" t="s">
        <v>20</v>
      </c>
      <c r="H26" s="5">
        <v>100</v>
      </c>
      <c r="I26" s="5">
        <v>2001</v>
      </c>
      <c r="J26" s="5">
        <v>77.599999999999994</v>
      </c>
      <c r="K26" s="5" t="s">
        <v>17</v>
      </c>
      <c r="L26" s="5">
        <v>0.81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8730</v>
      </c>
      <c r="B27" s="5" t="s">
        <v>26</v>
      </c>
      <c r="C27" s="5" t="s">
        <v>27</v>
      </c>
      <c r="D27" s="5" t="s">
        <v>824</v>
      </c>
      <c r="E27" s="5" t="s">
        <v>214</v>
      </c>
      <c r="F27" s="5">
        <v>211.07</v>
      </c>
      <c r="G27" s="5" t="s">
        <v>20</v>
      </c>
      <c r="H27" s="5">
        <v>300</v>
      </c>
      <c r="I27" s="5">
        <v>2004</v>
      </c>
      <c r="J27" s="5">
        <v>77.599999999999994</v>
      </c>
      <c r="K27" s="5" t="s">
        <v>17</v>
      </c>
      <c r="L27" s="5">
        <v>0.81599999999999995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8885</v>
      </c>
      <c r="B28" s="5" t="s">
        <v>26</v>
      </c>
      <c r="C28" s="5" t="s">
        <v>27</v>
      </c>
      <c r="D28" s="5" t="s">
        <v>824</v>
      </c>
      <c r="E28" s="5" t="s">
        <v>214</v>
      </c>
      <c r="F28" s="5">
        <v>205.34</v>
      </c>
      <c r="G28" s="5" t="s">
        <v>20</v>
      </c>
      <c r="H28" s="5">
        <v>200</v>
      </c>
      <c r="I28" s="5">
        <v>2004</v>
      </c>
      <c r="J28" s="5">
        <v>77.599999999999994</v>
      </c>
      <c r="K28" s="5" t="s">
        <v>17</v>
      </c>
      <c r="L28" s="5">
        <v>0.81599999999999995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8886</v>
      </c>
      <c r="B29" s="5" t="s">
        <v>26</v>
      </c>
      <c r="C29" s="5" t="s">
        <v>27</v>
      </c>
      <c r="D29" s="5" t="s">
        <v>824</v>
      </c>
      <c r="E29" s="5" t="s">
        <v>214</v>
      </c>
      <c r="F29" s="5">
        <v>175.97</v>
      </c>
      <c r="G29" s="5" t="s">
        <v>20</v>
      </c>
      <c r="H29" s="5">
        <v>400</v>
      </c>
      <c r="I29" s="5">
        <v>2004</v>
      </c>
      <c r="J29" s="5">
        <v>80</v>
      </c>
      <c r="K29" s="5" t="s">
        <v>17</v>
      </c>
      <c r="L29" s="5">
        <v>0.82199999999999995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9080</v>
      </c>
      <c r="B30" s="5" t="s">
        <v>26</v>
      </c>
      <c r="C30" s="5" t="s">
        <v>27</v>
      </c>
      <c r="D30" s="5" t="s">
        <v>824</v>
      </c>
      <c r="E30" s="5" t="s">
        <v>214</v>
      </c>
      <c r="F30" s="5">
        <v>241.49</v>
      </c>
      <c r="G30" s="5" t="s">
        <v>20</v>
      </c>
      <c r="H30" s="5">
        <v>300</v>
      </c>
      <c r="I30" s="5">
        <v>2004</v>
      </c>
      <c r="J30" s="5">
        <v>77.599999999999994</v>
      </c>
      <c r="K30" s="5" t="s">
        <v>17</v>
      </c>
      <c r="L30" s="5">
        <v>0.81599999999999995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9295</v>
      </c>
      <c r="B31" s="5" t="s">
        <v>26</v>
      </c>
      <c r="C31" s="5" t="s">
        <v>27</v>
      </c>
      <c r="D31" s="5" t="s">
        <v>824</v>
      </c>
      <c r="E31" s="5" t="s">
        <v>214</v>
      </c>
      <c r="F31" s="5">
        <v>5.97</v>
      </c>
      <c r="G31" s="5" t="s">
        <v>20</v>
      </c>
      <c r="H31" s="5">
        <v>100</v>
      </c>
      <c r="I31" s="5">
        <v>2004</v>
      </c>
      <c r="J31" s="5">
        <v>77.599999999999994</v>
      </c>
      <c r="K31" s="5" t="s">
        <v>17</v>
      </c>
      <c r="L31" s="5">
        <v>0.81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9297</v>
      </c>
      <c r="B32" s="5" t="s">
        <v>26</v>
      </c>
      <c r="C32" s="5" t="s">
        <v>27</v>
      </c>
      <c r="D32" s="5" t="s">
        <v>824</v>
      </c>
      <c r="E32" s="5" t="s">
        <v>214</v>
      </c>
      <c r="F32" s="5">
        <v>0.45</v>
      </c>
      <c r="G32" s="5" t="s">
        <v>20</v>
      </c>
      <c r="H32" s="5">
        <v>200</v>
      </c>
      <c r="I32" s="5">
        <v>2004</v>
      </c>
      <c r="J32" s="5">
        <v>77.599999999999994</v>
      </c>
      <c r="K32" s="5" t="s">
        <v>17</v>
      </c>
      <c r="L32" s="5">
        <v>0.81599999999999995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9495</v>
      </c>
      <c r="B33" s="5" t="s">
        <v>26</v>
      </c>
      <c r="C33" s="5" t="s">
        <v>27</v>
      </c>
      <c r="D33" s="5" t="s">
        <v>824</v>
      </c>
      <c r="E33" s="5" t="s">
        <v>214</v>
      </c>
      <c r="F33" s="5">
        <v>0.31</v>
      </c>
      <c r="G33" s="5" t="s">
        <v>20</v>
      </c>
      <c r="H33" s="5">
        <v>100</v>
      </c>
      <c r="I33" s="5">
        <v>2001</v>
      </c>
      <c r="J33" s="5">
        <v>77.599999999999994</v>
      </c>
      <c r="K33" s="5" t="s">
        <v>17</v>
      </c>
      <c r="L33" s="5">
        <v>0.81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9536</v>
      </c>
      <c r="B34" s="5" t="s">
        <v>26</v>
      </c>
      <c r="C34" s="5" t="s">
        <v>27</v>
      </c>
      <c r="D34" s="5" t="s">
        <v>824</v>
      </c>
      <c r="E34" s="5" t="s">
        <v>214</v>
      </c>
      <c r="F34" s="5">
        <v>187.06</v>
      </c>
      <c r="G34" s="5" t="s">
        <v>20</v>
      </c>
      <c r="H34" s="5">
        <v>300</v>
      </c>
      <c r="I34" s="5">
        <v>2004</v>
      </c>
      <c r="J34" s="5">
        <v>77.599999999999994</v>
      </c>
      <c r="K34" s="5" t="s">
        <v>17</v>
      </c>
      <c r="L34" s="5">
        <v>0.81599999999999995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9877</v>
      </c>
      <c r="B35" s="5" t="s">
        <v>26</v>
      </c>
      <c r="C35" s="5" t="s">
        <v>27</v>
      </c>
      <c r="D35" s="5" t="s">
        <v>824</v>
      </c>
      <c r="E35" s="5" t="s">
        <v>214</v>
      </c>
      <c r="F35" s="5">
        <v>12.46</v>
      </c>
      <c r="G35" s="5" t="s">
        <v>20</v>
      </c>
      <c r="H35" s="5">
        <v>300</v>
      </c>
      <c r="I35" s="5">
        <v>2004</v>
      </c>
      <c r="J35" s="5">
        <v>77.599999999999994</v>
      </c>
      <c r="K35" s="5" t="s">
        <v>17</v>
      </c>
      <c r="L35" s="5">
        <v>0.81599999999999995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10035</v>
      </c>
      <c r="B36" s="5" t="s">
        <v>26</v>
      </c>
      <c r="C36" s="5" t="s">
        <v>27</v>
      </c>
      <c r="D36" s="5" t="s">
        <v>824</v>
      </c>
      <c r="E36" s="5" t="s">
        <v>214</v>
      </c>
      <c r="F36" s="5">
        <v>173.97</v>
      </c>
      <c r="G36" s="5" t="s">
        <v>20</v>
      </c>
      <c r="H36" s="5">
        <v>200</v>
      </c>
      <c r="I36" s="5">
        <v>2004</v>
      </c>
      <c r="J36" s="5">
        <v>77.599999999999994</v>
      </c>
      <c r="K36" s="5" t="s">
        <v>17</v>
      </c>
      <c r="L36" s="5">
        <v>0.81599999999999995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10207</v>
      </c>
      <c r="B37" s="5" t="s">
        <v>26</v>
      </c>
      <c r="C37" s="5" t="s">
        <v>27</v>
      </c>
      <c r="D37" s="5" t="s">
        <v>824</v>
      </c>
      <c r="E37" s="5" t="s">
        <v>214</v>
      </c>
      <c r="F37" s="5">
        <v>72.7</v>
      </c>
      <c r="G37" s="5" t="s">
        <v>20</v>
      </c>
      <c r="H37" s="5">
        <v>300</v>
      </c>
      <c r="I37" s="5">
        <v>2004</v>
      </c>
      <c r="J37" s="5">
        <v>77.599999999999994</v>
      </c>
      <c r="K37" s="5" t="s">
        <v>17</v>
      </c>
      <c r="L37" s="5">
        <v>0.81599999999999995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10256</v>
      </c>
      <c r="B38" s="5" t="s">
        <v>26</v>
      </c>
      <c r="C38" s="5" t="s">
        <v>27</v>
      </c>
      <c r="D38" s="5" t="s">
        <v>824</v>
      </c>
      <c r="E38" s="5" t="s">
        <v>214</v>
      </c>
      <c r="F38" s="5">
        <v>24.23</v>
      </c>
      <c r="G38" s="5" t="s">
        <v>20</v>
      </c>
      <c r="H38" s="5">
        <v>300</v>
      </c>
      <c r="I38" s="5">
        <v>2004</v>
      </c>
      <c r="J38" s="5">
        <v>77.599999999999994</v>
      </c>
      <c r="K38" s="5" t="s">
        <v>17</v>
      </c>
      <c r="L38" s="5">
        <v>0.81599999999999995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10324</v>
      </c>
      <c r="B39" s="5" t="s">
        <v>26</v>
      </c>
      <c r="C39" s="5" t="s">
        <v>27</v>
      </c>
      <c r="D39" s="5" t="s">
        <v>824</v>
      </c>
      <c r="E39" s="5" t="s">
        <v>214</v>
      </c>
      <c r="F39" s="5">
        <v>134.61000000000001</v>
      </c>
      <c r="G39" s="5" t="s">
        <v>20</v>
      </c>
      <c r="H39" s="5">
        <v>600</v>
      </c>
      <c r="I39" s="5">
        <v>2004</v>
      </c>
      <c r="J39" s="5">
        <v>80</v>
      </c>
      <c r="K39" s="5" t="s">
        <v>17</v>
      </c>
      <c r="L39" s="5">
        <v>0.82899999999999996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10932</v>
      </c>
      <c r="B40" s="5" t="s">
        <v>26</v>
      </c>
      <c r="C40" s="5" t="s">
        <v>27</v>
      </c>
      <c r="D40" s="5" t="s">
        <v>824</v>
      </c>
      <c r="E40" s="5" t="s">
        <v>214</v>
      </c>
      <c r="F40" s="5">
        <v>13.62</v>
      </c>
      <c r="G40" s="5" t="s">
        <v>20</v>
      </c>
      <c r="H40" s="5">
        <v>150</v>
      </c>
      <c r="I40" s="5">
        <v>2004</v>
      </c>
      <c r="J40" s="5">
        <v>77.599999999999994</v>
      </c>
      <c r="K40" s="5" t="s">
        <v>17</v>
      </c>
      <c r="L40" s="5">
        <v>0.81599999999999995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11103</v>
      </c>
      <c r="B41" s="5" t="s">
        <v>26</v>
      </c>
      <c r="C41" s="5" t="s">
        <v>27</v>
      </c>
      <c r="D41" s="5" t="s">
        <v>824</v>
      </c>
      <c r="E41" s="5" t="s">
        <v>214</v>
      </c>
      <c r="F41" s="5">
        <v>45.53</v>
      </c>
      <c r="G41" s="5" t="s">
        <v>20</v>
      </c>
      <c r="H41" s="5">
        <v>400</v>
      </c>
      <c r="I41" s="5">
        <v>2001</v>
      </c>
      <c r="J41" s="5">
        <v>80</v>
      </c>
      <c r="K41" s="5" t="s">
        <v>17</v>
      </c>
      <c r="L41" s="5">
        <v>0.82199999999999995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11457</v>
      </c>
      <c r="B42" s="5" t="s">
        <v>26</v>
      </c>
      <c r="C42" s="5" t="s">
        <v>27</v>
      </c>
      <c r="D42" s="5" t="s">
        <v>824</v>
      </c>
      <c r="E42" s="5" t="s">
        <v>214</v>
      </c>
      <c r="F42" s="5">
        <v>36.450000000000003</v>
      </c>
      <c r="G42" s="5" t="s">
        <v>20</v>
      </c>
      <c r="H42" s="5">
        <v>400</v>
      </c>
      <c r="I42" s="5">
        <v>2004</v>
      </c>
      <c r="J42" s="5">
        <v>80</v>
      </c>
      <c r="K42" s="5" t="s">
        <v>17</v>
      </c>
      <c r="L42" s="5">
        <v>0.82199999999999995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11570</v>
      </c>
      <c r="B43" s="5" t="s">
        <v>26</v>
      </c>
      <c r="C43" s="5" t="s">
        <v>27</v>
      </c>
      <c r="D43" s="5" t="s">
        <v>824</v>
      </c>
      <c r="E43" s="5" t="s">
        <v>214</v>
      </c>
      <c r="F43" s="5">
        <v>200.15</v>
      </c>
      <c r="G43" s="5" t="s">
        <v>20</v>
      </c>
      <c r="H43" s="5">
        <v>150</v>
      </c>
      <c r="I43" s="5">
        <v>2004</v>
      </c>
      <c r="J43" s="5">
        <v>77.599999999999994</v>
      </c>
      <c r="K43" s="5" t="s">
        <v>17</v>
      </c>
      <c r="L43" s="5">
        <v>0.81599999999999995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11818</v>
      </c>
      <c r="B44" s="5" t="s">
        <v>26</v>
      </c>
      <c r="C44" s="5" t="s">
        <v>27</v>
      </c>
      <c r="D44" s="5" t="s">
        <v>824</v>
      </c>
      <c r="E44" s="5" t="s">
        <v>214</v>
      </c>
      <c r="F44" s="5">
        <v>204.92</v>
      </c>
      <c r="G44" s="5" t="s">
        <v>20</v>
      </c>
      <c r="H44" s="5">
        <v>200</v>
      </c>
      <c r="I44" s="5">
        <v>2004</v>
      </c>
      <c r="J44" s="5">
        <v>77.599999999999994</v>
      </c>
      <c r="K44" s="5" t="s">
        <v>17</v>
      </c>
      <c r="L44" s="5">
        <v>0.81599999999999995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11881</v>
      </c>
      <c r="B45" s="5" t="s">
        <v>26</v>
      </c>
      <c r="C45" s="5" t="s">
        <v>27</v>
      </c>
      <c r="D45" s="5" t="s">
        <v>824</v>
      </c>
      <c r="E45" s="5" t="s">
        <v>214</v>
      </c>
      <c r="F45" s="5">
        <v>128.28</v>
      </c>
      <c r="G45" s="5" t="s">
        <v>20</v>
      </c>
      <c r="H45" s="5">
        <v>100</v>
      </c>
      <c r="I45" s="5">
        <v>2004</v>
      </c>
      <c r="J45" s="5">
        <v>77.599999999999994</v>
      </c>
      <c r="K45" s="5" t="s">
        <v>17</v>
      </c>
      <c r="L45" s="5">
        <v>0.81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12251</v>
      </c>
      <c r="B46" s="5" t="s">
        <v>26</v>
      </c>
      <c r="C46" s="5" t="s">
        <v>27</v>
      </c>
      <c r="D46" s="5" t="s">
        <v>824</v>
      </c>
      <c r="E46" s="5" t="s">
        <v>214</v>
      </c>
      <c r="F46" s="5">
        <v>1.17</v>
      </c>
      <c r="G46" s="5" t="s">
        <v>20</v>
      </c>
      <c r="H46" s="5">
        <v>150</v>
      </c>
      <c r="I46" s="5">
        <v>2004</v>
      </c>
      <c r="J46" s="5">
        <v>77.599999999999994</v>
      </c>
      <c r="K46" s="5" t="s">
        <v>17</v>
      </c>
      <c r="L46" s="5">
        <v>0.81599999999999995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12252</v>
      </c>
      <c r="B47" s="5" t="s">
        <v>26</v>
      </c>
      <c r="C47" s="5" t="s">
        <v>27</v>
      </c>
      <c r="D47" s="5" t="s">
        <v>824</v>
      </c>
      <c r="E47" s="5" t="s">
        <v>214</v>
      </c>
      <c r="F47" s="5">
        <v>37.15</v>
      </c>
      <c r="G47" s="5" t="s">
        <v>20</v>
      </c>
      <c r="H47" s="5">
        <v>300</v>
      </c>
      <c r="I47" s="5">
        <v>2004</v>
      </c>
      <c r="J47" s="5">
        <v>77.599999999999994</v>
      </c>
      <c r="K47" s="5" t="s">
        <v>17</v>
      </c>
      <c r="L47" s="5">
        <v>0.81599999999999995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12485</v>
      </c>
      <c r="B48" s="5" t="s">
        <v>26</v>
      </c>
      <c r="C48" s="5" t="s">
        <v>27</v>
      </c>
      <c r="D48" s="5" t="s">
        <v>824</v>
      </c>
      <c r="E48" s="5" t="s">
        <v>214</v>
      </c>
      <c r="F48" s="5">
        <v>199.03</v>
      </c>
      <c r="G48" s="5" t="s">
        <v>20</v>
      </c>
      <c r="H48" s="5">
        <v>200</v>
      </c>
      <c r="I48" s="5">
        <v>2004</v>
      </c>
      <c r="J48" s="5">
        <v>77.599999999999994</v>
      </c>
      <c r="K48" s="5" t="s">
        <v>17</v>
      </c>
      <c r="L48" s="5">
        <v>0.81599999999999995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12666</v>
      </c>
      <c r="B49" s="5" t="s">
        <v>26</v>
      </c>
      <c r="C49" s="5" t="s">
        <v>27</v>
      </c>
      <c r="D49" s="5" t="s">
        <v>824</v>
      </c>
      <c r="E49" s="5" t="s">
        <v>214</v>
      </c>
      <c r="F49" s="5">
        <v>0.33</v>
      </c>
      <c r="G49" s="5" t="s">
        <v>20</v>
      </c>
      <c r="H49" s="5">
        <v>100</v>
      </c>
      <c r="I49" s="5">
        <v>2004</v>
      </c>
      <c r="J49" s="5">
        <v>77.599999999999994</v>
      </c>
      <c r="K49" s="5" t="s">
        <v>17</v>
      </c>
      <c r="L49" s="5">
        <v>0.81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12667</v>
      </c>
      <c r="B50" s="5" t="s">
        <v>26</v>
      </c>
      <c r="C50" s="5" t="s">
        <v>27</v>
      </c>
      <c r="D50" s="5" t="s">
        <v>824</v>
      </c>
      <c r="E50" s="5" t="s">
        <v>214</v>
      </c>
      <c r="F50" s="5">
        <v>0.33</v>
      </c>
      <c r="G50" s="5" t="s">
        <v>20</v>
      </c>
      <c r="H50" s="5">
        <v>150</v>
      </c>
      <c r="I50" s="5">
        <v>2004</v>
      </c>
      <c r="J50" s="5">
        <v>77.599999999999994</v>
      </c>
      <c r="K50" s="5" t="s">
        <v>17</v>
      </c>
      <c r="L50" s="5">
        <v>0.81599999999999995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12881</v>
      </c>
      <c r="B51" s="5" t="s">
        <v>26</v>
      </c>
      <c r="C51" s="5" t="s">
        <v>27</v>
      </c>
      <c r="D51" s="5" t="s">
        <v>824</v>
      </c>
      <c r="E51" s="5" t="s">
        <v>214</v>
      </c>
      <c r="F51" s="5">
        <v>81.13</v>
      </c>
      <c r="G51" s="5" t="s">
        <v>20</v>
      </c>
      <c r="H51" s="5">
        <v>200</v>
      </c>
      <c r="I51" s="5">
        <v>2004</v>
      </c>
      <c r="J51" s="5">
        <v>77.599999999999994</v>
      </c>
      <c r="K51" s="5" t="s">
        <v>17</v>
      </c>
      <c r="L51" s="5">
        <v>0.81599999999999995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12986</v>
      </c>
      <c r="B52" s="5" t="s">
        <v>26</v>
      </c>
      <c r="C52" s="5" t="s">
        <v>27</v>
      </c>
      <c r="D52" s="5" t="s">
        <v>824</v>
      </c>
      <c r="E52" s="5" t="s">
        <v>214</v>
      </c>
      <c r="F52" s="5">
        <v>68.900000000000006</v>
      </c>
      <c r="G52" s="5" t="s">
        <v>20</v>
      </c>
      <c r="H52" s="5">
        <v>400</v>
      </c>
      <c r="I52" s="5">
        <v>2001</v>
      </c>
      <c r="J52" s="5">
        <v>80</v>
      </c>
      <c r="K52" s="5" t="s">
        <v>17</v>
      </c>
      <c r="L52" s="5">
        <v>0.82199999999999995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13058</v>
      </c>
      <c r="B53" s="5" t="s">
        <v>26</v>
      </c>
      <c r="C53" s="5" t="s">
        <v>27</v>
      </c>
      <c r="D53" s="5" t="s">
        <v>824</v>
      </c>
      <c r="E53" s="5" t="s">
        <v>214</v>
      </c>
      <c r="F53" s="5">
        <v>260.99</v>
      </c>
      <c r="G53" s="5" t="s">
        <v>20</v>
      </c>
      <c r="H53" s="5">
        <v>600</v>
      </c>
      <c r="I53" s="5">
        <v>2004</v>
      </c>
      <c r="J53" s="5">
        <v>80</v>
      </c>
      <c r="K53" s="5" t="s">
        <v>17</v>
      </c>
      <c r="L53" s="5">
        <v>0.82899999999999996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13182</v>
      </c>
      <c r="B54" s="5" t="s">
        <v>26</v>
      </c>
      <c r="C54" s="5" t="s">
        <v>27</v>
      </c>
      <c r="D54" s="5" t="s">
        <v>824</v>
      </c>
      <c r="E54" s="5" t="s">
        <v>214</v>
      </c>
      <c r="F54" s="5">
        <v>0.88</v>
      </c>
      <c r="G54" s="5" t="s">
        <v>20</v>
      </c>
      <c r="H54" s="5">
        <v>100</v>
      </c>
      <c r="I54" s="5">
        <v>2001</v>
      </c>
      <c r="J54" s="5">
        <v>77.599999999999994</v>
      </c>
      <c r="K54" s="5" t="s">
        <v>17</v>
      </c>
      <c r="L54" s="5">
        <v>0.81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13374</v>
      </c>
      <c r="B55" s="5" t="s">
        <v>26</v>
      </c>
      <c r="C55" s="5" t="s">
        <v>27</v>
      </c>
      <c r="D55" s="5" t="s">
        <v>824</v>
      </c>
      <c r="E55" s="5" t="s">
        <v>214</v>
      </c>
      <c r="F55" s="5">
        <v>184.5</v>
      </c>
      <c r="G55" s="5" t="s">
        <v>20</v>
      </c>
      <c r="H55" s="5">
        <v>600</v>
      </c>
      <c r="I55" s="5">
        <v>2004</v>
      </c>
      <c r="J55" s="5">
        <v>80</v>
      </c>
      <c r="K55" s="5" t="s">
        <v>17</v>
      </c>
      <c r="L55" s="5">
        <v>0.82899999999999996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13751</v>
      </c>
      <c r="B56" s="5" t="s">
        <v>26</v>
      </c>
      <c r="C56" s="5" t="s">
        <v>27</v>
      </c>
      <c r="D56" s="5" t="s">
        <v>824</v>
      </c>
      <c r="E56" s="5" t="s">
        <v>214</v>
      </c>
      <c r="F56" s="5">
        <v>0.49</v>
      </c>
      <c r="G56" s="5" t="s">
        <v>20</v>
      </c>
      <c r="H56" s="5">
        <v>100</v>
      </c>
      <c r="I56" s="5">
        <v>2001</v>
      </c>
      <c r="J56" s="5">
        <v>77.599999999999994</v>
      </c>
      <c r="K56" s="5" t="s">
        <v>17</v>
      </c>
      <c r="L56" s="5">
        <v>0.81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14058</v>
      </c>
      <c r="B57" s="5" t="s">
        <v>26</v>
      </c>
      <c r="C57" s="5" t="s">
        <v>27</v>
      </c>
      <c r="D57" s="5" t="s">
        <v>824</v>
      </c>
      <c r="E57" s="5" t="s">
        <v>214</v>
      </c>
      <c r="F57" s="5">
        <v>144.43</v>
      </c>
      <c r="G57" s="5" t="s">
        <v>20</v>
      </c>
      <c r="H57" s="5">
        <v>200</v>
      </c>
      <c r="I57" s="5">
        <v>2004</v>
      </c>
      <c r="J57" s="5">
        <v>77.599999999999994</v>
      </c>
      <c r="K57" s="5" t="s">
        <v>17</v>
      </c>
      <c r="L57" s="5">
        <v>0.81599999999999995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14290</v>
      </c>
      <c r="B58" s="5" t="s">
        <v>26</v>
      </c>
      <c r="C58" s="5" t="s">
        <v>27</v>
      </c>
      <c r="D58" s="5" t="s">
        <v>824</v>
      </c>
      <c r="E58" s="5" t="s">
        <v>214</v>
      </c>
      <c r="F58" s="5">
        <v>162.75</v>
      </c>
      <c r="G58" s="5" t="s">
        <v>20</v>
      </c>
      <c r="H58" s="5">
        <v>300</v>
      </c>
      <c r="I58" s="5">
        <v>2004</v>
      </c>
      <c r="J58" s="5">
        <v>77.599999999999994</v>
      </c>
      <c r="K58" s="5" t="s">
        <v>17</v>
      </c>
      <c r="L58" s="5">
        <v>0.81599999999999995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14316</v>
      </c>
      <c r="B59" s="5" t="s">
        <v>26</v>
      </c>
      <c r="C59" s="5" t="s">
        <v>27</v>
      </c>
      <c r="D59" s="5" t="s">
        <v>824</v>
      </c>
      <c r="E59" s="5" t="s">
        <v>214</v>
      </c>
      <c r="F59" s="5">
        <v>13.3</v>
      </c>
      <c r="G59" s="5" t="s">
        <v>20</v>
      </c>
      <c r="H59" s="5">
        <v>150</v>
      </c>
      <c r="I59" s="5">
        <v>2004</v>
      </c>
      <c r="J59" s="5">
        <v>77.599999999999994</v>
      </c>
      <c r="K59" s="5" t="s">
        <v>17</v>
      </c>
      <c r="L59" s="5">
        <v>0.81599999999999995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14718</v>
      </c>
      <c r="B60" s="5" t="s">
        <v>26</v>
      </c>
      <c r="C60" s="5" t="s">
        <v>27</v>
      </c>
      <c r="D60" s="5" t="s">
        <v>824</v>
      </c>
      <c r="E60" s="5" t="s">
        <v>214</v>
      </c>
      <c r="F60" s="5">
        <v>191.69</v>
      </c>
      <c r="G60" s="5" t="s">
        <v>20</v>
      </c>
      <c r="H60" s="5">
        <v>150</v>
      </c>
      <c r="I60" s="5">
        <v>2004</v>
      </c>
      <c r="J60" s="5">
        <v>77.599999999999994</v>
      </c>
      <c r="K60" s="5" t="s">
        <v>17</v>
      </c>
      <c r="L60" s="5">
        <v>0.81599999999999995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15000</v>
      </c>
      <c r="B61" s="5" t="s">
        <v>26</v>
      </c>
      <c r="C61" s="5" t="s">
        <v>27</v>
      </c>
      <c r="D61" s="5" t="s">
        <v>824</v>
      </c>
      <c r="E61" s="5" t="s">
        <v>214</v>
      </c>
      <c r="F61" s="5">
        <v>326.7</v>
      </c>
      <c r="G61" s="5" t="s">
        <v>20</v>
      </c>
      <c r="H61" s="5">
        <v>300</v>
      </c>
      <c r="I61" s="5">
        <v>2004</v>
      </c>
      <c r="J61" s="5">
        <v>77.599999999999994</v>
      </c>
      <c r="K61" s="5" t="s">
        <v>17</v>
      </c>
      <c r="L61" s="5">
        <v>0.81599999999999995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15195</v>
      </c>
      <c r="B62" s="5" t="s">
        <v>26</v>
      </c>
      <c r="C62" s="5" t="s">
        <v>27</v>
      </c>
      <c r="D62" s="5" t="s">
        <v>824</v>
      </c>
      <c r="E62" s="5" t="s">
        <v>214</v>
      </c>
      <c r="F62" s="5">
        <v>1.23</v>
      </c>
      <c r="G62" s="5" t="s">
        <v>20</v>
      </c>
      <c r="H62" s="5">
        <v>200</v>
      </c>
      <c r="I62" s="5">
        <v>2004</v>
      </c>
      <c r="J62" s="5">
        <v>77.599999999999994</v>
      </c>
      <c r="K62" s="5" t="s">
        <v>17</v>
      </c>
      <c r="L62" s="5">
        <v>0.81599999999999995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15375</v>
      </c>
      <c r="B63" s="5" t="s">
        <v>26</v>
      </c>
      <c r="C63" s="5" t="s">
        <v>27</v>
      </c>
      <c r="D63" s="5" t="s">
        <v>824</v>
      </c>
      <c r="E63" s="5" t="s">
        <v>214</v>
      </c>
      <c r="F63" s="5">
        <v>201.38</v>
      </c>
      <c r="G63" s="5" t="s">
        <v>20</v>
      </c>
      <c r="H63" s="5">
        <v>200</v>
      </c>
      <c r="I63" s="5">
        <v>2004</v>
      </c>
      <c r="J63" s="5">
        <v>77.599999999999994</v>
      </c>
      <c r="K63" s="5" t="s">
        <v>17</v>
      </c>
      <c r="L63" s="5">
        <v>0.81599999999999995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15376</v>
      </c>
      <c r="B64" s="5" t="s">
        <v>26</v>
      </c>
      <c r="C64" s="5" t="s">
        <v>27</v>
      </c>
      <c r="D64" s="5" t="s">
        <v>824</v>
      </c>
      <c r="E64" s="5" t="s">
        <v>214</v>
      </c>
      <c r="F64" s="5">
        <v>1</v>
      </c>
      <c r="G64" s="5" t="s">
        <v>20</v>
      </c>
      <c r="H64" s="5">
        <v>200</v>
      </c>
      <c r="I64" s="5">
        <v>2004</v>
      </c>
      <c r="J64" s="5">
        <v>77.599999999999994</v>
      </c>
      <c r="K64" s="5" t="s">
        <v>17</v>
      </c>
      <c r="L64" s="5">
        <v>0.81599999999999995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15428</v>
      </c>
      <c r="B65" s="5" t="s">
        <v>26</v>
      </c>
      <c r="C65" s="5" t="s">
        <v>27</v>
      </c>
      <c r="D65" s="5" t="s">
        <v>824</v>
      </c>
      <c r="E65" s="5" t="s">
        <v>214</v>
      </c>
      <c r="F65" s="5">
        <v>0.7</v>
      </c>
      <c r="G65" s="5" t="s">
        <v>20</v>
      </c>
      <c r="H65" s="5">
        <v>200</v>
      </c>
      <c r="I65" s="5">
        <v>2004</v>
      </c>
      <c r="J65" s="5">
        <v>77.599999999999994</v>
      </c>
      <c r="K65" s="5" t="s">
        <v>17</v>
      </c>
      <c r="L65" s="5">
        <v>0.81599999999999995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15681</v>
      </c>
      <c r="B66" s="5" t="s">
        <v>26</v>
      </c>
      <c r="C66" s="5" t="s">
        <v>27</v>
      </c>
      <c r="D66" s="5" t="s">
        <v>824</v>
      </c>
      <c r="E66" s="5" t="s">
        <v>214</v>
      </c>
      <c r="F66" s="5">
        <v>0.42</v>
      </c>
      <c r="G66" s="5" t="s">
        <v>20</v>
      </c>
      <c r="H66" s="5">
        <v>150</v>
      </c>
      <c r="I66" s="5">
        <v>2004</v>
      </c>
      <c r="J66" s="5">
        <v>77.599999999999994</v>
      </c>
      <c r="K66" s="5" t="s">
        <v>17</v>
      </c>
      <c r="L66" s="5">
        <v>0.81599999999999995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15846</v>
      </c>
      <c r="B67" s="5" t="s">
        <v>26</v>
      </c>
      <c r="C67" s="5" t="s">
        <v>27</v>
      </c>
      <c r="D67" s="5" t="s">
        <v>824</v>
      </c>
      <c r="E67" s="5" t="s">
        <v>214</v>
      </c>
      <c r="F67" s="5">
        <v>199.45</v>
      </c>
      <c r="G67" s="5" t="s">
        <v>20</v>
      </c>
      <c r="H67" s="5">
        <v>150</v>
      </c>
      <c r="I67" s="5">
        <v>2004</v>
      </c>
      <c r="J67" s="5">
        <v>77.599999999999994</v>
      </c>
      <c r="K67" s="5" t="s">
        <v>17</v>
      </c>
      <c r="L67" s="5">
        <v>0.81599999999999995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16068</v>
      </c>
      <c r="B68" s="5" t="s">
        <v>26</v>
      </c>
      <c r="C68" s="5" t="s">
        <v>27</v>
      </c>
      <c r="D68" s="5" t="s">
        <v>824</v>
      </c>
      <c r="E68" s="5" t="s">
        <v>214</v>
      </c>
      <c r="F68" s="5">
        <v>30.98</v>
      </c>
      <c r="G68" s="5" t="s">
        <v>20</v>
      </c>
      <c r="H68" s="5">
        <v>150</v>
      </c>
      <c r="I68" s="5">
        <v>2004</v>
      </c>
      <c r="J68" s="5">
        <v>77.599999999999994</v>
      </c>
      <c r="K68" s="5" t="s">
        <v>17</v>
      </c>
      <c r="L68" s="5">
        <v>0.81599999999999995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16234</v>
      </c>
      <c r="B69" s="5" t="s">
        <v>26</v>
      </c>
      <c r="C69" s="5" t="s">
        <v>27</v>
      </c>
      <c r="D69" s="5" t="s">
        <v>824</v>
      </c>
      <c r="E69" s="5" t="s">
        <v>214</v>
      </c>
      <c r="F69" s="5">
        <v>53.04</v>
      </c>
      <c r="G69" s="5" t="s">
        <v>20</v>
      </c>
      <c r="H69" s="5">
        <v>200</v>
      </c>
      <c r="I69" s="5">
        <v>2004</v>
      </c>
      <c r="J69" s="5">
        <v>77.599999999999994</v>
      </c>
      <c r="K69" s="5" t="s">
        <v>17</v>
      </c>
      <c r="L69" s="5">
        <v>0.81599999999999995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16353</v>
      </c>
      <c r="B70" s="5" t="s">
        <v>26</v>
      </c>
      <c r="C70" s="5" t="s">
        <v>27</v>
      </c>
      <c r="D70" s="5" t="s">
        <v>824</v>
      </c>
      <c r="E70" s="5" t="s">
        <v>214</v>
      </c>
      <c r="F70" s="5">
        <v>201.43</v>
      </c>
      <c r="G70" s="5" t="s">
        <v>20</v>
      </c>
      <c r="H70" s="5">
        <v>200</v>
      </c>
      <c r="I70" s="5">
        <v>2004</v>
      </c>
      <c r="J70" s="5">
        <v>77.599999999999994</v>
      </c>
      <c r="K70" s="5" t="s">
        <v>17</v>
      </c>
      <c r="L70" s="5">
        <v>0.81599999999999995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16578</v>
      </c>
      <c r="B71" s="5" t="s">
        <v>26</v>
      </c>
      <c r="C71" s="5" t="s">
        <v>27</v>
      </c>
      <c r="D71" s="5" t="s">
        <v>824</v>
      </c>
      <c r="E71" s="5" t="s">
        <v>214</v>
      </c>
      <c r="F71" s="5">
        <v>119.01</v>
      </c>
      <c r="G71" s="5" t="s">
        <v>20</v>
      </c>
      <c r="H71" s="5">
        <v>200</v>
      </c>
      <c r="I71" s="5">
        <v>2004</v>
      </c>
      <c r="J71" s="5">
        <v>77.599999999999994</v>
      </c>
      <c r="K71" s="5" t="s">
        <v>17</v>
      </c>
      <c r="L71" s="5">
        <v>0.81599999999999995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16822</v>
      </c>
      <c r="B72" s="5" t="s">
        <v>26</v>
      </c>
      <c r="C72" s="5" t="s">
        <v>27</v>
      </c>
      <c r="D72" s="5" t="s">
        <v>824</v>
      </c>
      <c r="E72" s="5" t="s">
        <v>214</v>
      </c>
      <c r="F72" s="5">
        <v>18.829999999999998</v>
      </c>
      <c r="G72" s="5" t="s">
        <v>20</v>
      </c>
      <c r="H72" s="5">
        <v>300</v>
      </c>
      <c r="I72" s="5">
        <v>2004</v>
      </c>
      <c r="J72" s="5">
        <v>77.599999999999994</v>
      </c>
      <c r="K72" s="5" t="s">
        <v>17</v>
      </c>
      <c r="L72" s="5">
        <v>0.81599999999999995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16869</v>
      </c>
      <c r="B73" s="5" t="s">
        <v>26</v>
      </c>
      <c r="C73" s="5" t="s">
        <v>27</v>
      </c>
      <c r="D73" s="5" t="s">
        <v>824</v>
      </c>
      <c r="E73" s="5" t="s">
        <v>214</v>
      </c>
      <c r="F73" s="5">
        <v>37.32</v>
      </c>
      <c r="G73" s="5" t="s">
        <v>20</v>
      </c>
      <c r="H73" s="5">
        <v>200</v>
      </c>
      <c r="I73" s="5">
        <v>2004</v>
      </c>
      <c r="J73" s="5">
        <v>77.599999999999994</v>
      </c>
      <c r="K73" s="5" t="s">
        <v>17</v>
      </c>
      <c r="L73" s="5">
        <v>0.81599999999999995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16967</v>
      </c>
      <c r="B74" s="5" t="s">
        <v>26</v>
      </c>
      <c r="C74" s="5" t="s">
        <v>27</v>
      </c>
      <c r="D74" s="5" t="s">
        <v>824</v>
      </c>
      <c r="E74" s="5" t="s">
        <v>214</v>
      </c>
      <c r="F74" s="5">
        <v>1.01</v>
      </c>
      <c r="G74" s="5" t="s">
        <v>20</v>
      </c>
      <c r="H74" s="5">
        <v>200</v>
      </c>
      <c r="I74" s="5">
        <v>2004</v>
      </c>
      <c r="J74" s="5">
        <v>77.599999999999994</v>
      </c>
      <c r="K74" s="5" t="s">
        <v>17</v>
      </c>
      <c r="L74" s="5">
        <v>0.81599999999999995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17069</v>
      </c>
      <c r="B75" s="5" t="s">
        <v>26</v>
      </c>
      <c r="C75" s="5" t="s">
        <v>27</v>
      </c>
      <c r="D75" s="5" t="s">
        <v>824</v>
      </c>
      <c r="E75" s="5" t="s">
        <v>214</v>
      </c>
      <c r="F75" s="5">
        <v>183.73</v>
      </c>
      <c r="G75" s="5" t="s">
        <v>20</v>
      </c>
      <c r="H75" s="5">
        <v>150</v>
      </c>
      <c r="I75" s="5">
        <v>2004</v>
      </c>
      <c r="J75" s="5">
        <v>77.599999999999994</v>
      </c>
      <c r="K75" s="5" t="s">
        <v>17</v>
      </c>
      <c r="L75" s="5">
        <v>0.81599999999999995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17754</v>
      </c>
      <c r="B76" s="5" t="s">
        <v>26</v>
      </c>
      <c r="C76" s="5" t="s">
        <v>27</v>
      </c>
      <c r="D76" s="5" t="s">
        <v>824</v>
      </c>
      <c r="E76" s="5" t="s">
        <v>214</v>
      </c>
      <c r="F76" s="5">
        <v>0.49</v>
      </c>
      <c r="G76" s="5" t="s">
        <v>20</v>
      </c>
      <c r="H76" s="5">
        <v>150</v>
      </c>
      <c r="I76" s="5">
        <v>2004</v>
      </c>
      <c r="J76" s="5">
        <v>77.599999999999994</v>
      </c>
      <c r="K76" s="5" t="s">
        <v>17</v>
      </c>
      <c r="L76" s="5">
        <v>0.81599999999999995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17867</v>
      </c>
      <c r="B77" s="5" t="s">
        <v>26</v>
      </c>
      <c r="C77" s="5" t="s">
        <v>27</v>
      </c>
      <c r="D77" s="5" t="s">
        <v>824</v>
      </c>
      <c r="E77" s="5" t="s">
        <v>214</v>
      </c>
      <c r="F77" s="5">
        <v>0.33</v>
      </c>
      <c r="G77" s="5" t="s">
        <v>20</v>
      </c>
      <c r="H77" s="5">
        <v>100</v>
      </c>
      <c r="I77" s="5">
        <v>2001</v>
      </c>
      <c r="J77" s="5">
        <v>77.599999999999994</v>
      </c>
      <c r="K77" s="5" t="s">
        <v>17</v>
      </c>
      <c r="L77" s="5">
        <v>0.81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18069</v>
      </c>
      <c r="B78" s="5" t="s">
        <v>26</v>
      </c>
      <c r="C78" s="5" t="s">
        <v>27</v>
      </c>
      <c r="D78" s="5" t="s">
        <v>824</v>
      </c>
      <c r="E78" s="5" t="s">
        <v>214</v>
      </c>
      <c r="F78" s="5">
        <v>196.89</v>
      </c>
      <c r="G78" s="5" t="s">
        <v>20</v>
      </c>
      <c r="H78" s="5">
        <v>150</v>
      </c>
      <c r="I78" s="5">
        <v>2004</v>
      </c>
      <c r="J78" s="5">
        <v>77.599999999999994</v>
      </c>
      <c r="K78" s="5" t="s">
        <v>17</v>
      </c>
      <c r="L78" s="5">
        <v>0.81599999999999995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18565</v>
      </c>
      <c r="B79" s="5" t="s">
        <v>26</v>
      </c>
      <c r="C79" s="5" t="s">
        <v>27</v>
      </c>
      <c r="D79" s="5" t="s">
        <v>824</v>
      </c>
      <c r="E79" s="5" t="s">
        <v>214</v>
      </c>
      <c r="F79" s="5">
        <v>0.55000000000000004</v>
      </c>
      <c r="G79" s="5" t="s">
        <v>20</v>
      </c>
      <c r="H79" s="5">
        <v>200</v>
      </c>
      <c r="I79" s="5">
        <v>2004</v>
      </c>
      <c r="J79" s="5">
        <v>77.599999999999994</v>
      </c>
      <c r="K79" s="5" t="s">
        <v>17</v>
      </c>
      <c r="L79" s="5">
        <v>0.81599999999999995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18607</v>
      </c>
      <c r="B80" s="5" t="s">
        <v>26</v>
      </c>
      <c r="C80" s="5" t="s">
        <v>27</v>
      </c>
      <c r="D80" s="5" t="s">
        <v>824</v>
      </c>
      <c r="E80" s="5" t="s">
        <v>214</v>
      </c>
      <c r="F80" s="5">
        <v>5.45</v>
      </c>
      <c r="G80" s="5" t="s">
        <v>20</v>
      </c>
      <c r="H80" s="5">
        <v>150</v>
      </c>
      <c r="I80" s="5">
        <v>2004</v>
      </c>
      <c r="J80" s="5">
        <v>77.599999999999994</v>
      </c>
      <c r="K80" s="5" t="s">
        <v>17</v>
      </c>
      <c r="L80" s="5">
        <v>0.81599999999999995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18608</v>
      </c>
      <c r="B81" s="5" t="s">
        <v>26</v>
      </c>
      <c r="C81" s="5" t="s">
        <v>27</v>
      </c>
      <c r="D81" s="5" t="s">
        <v>824</v>
      </c>
      <c r="E81" s="5" t="s">
        <v>214</v>
      </c>
      <c r="F81" s="5">
        <v>192.19</v>
      </c>
      <c r="G81" s="5" t="s">
        <v>20</v>
      </c>
      <c r="H81" s="5">
        <v>150</v>
      </c>
      <c r="I81" s="5">
        <v>2004</v>
      </c>
      <c r="J81" s="5">
        <v>77.599999999999994</v>
      </c>
      <c r="K81" s="5" t="s">
        <v>17</v>
      </c>
      <c r="L81" s="5">
        <v>0.81599999999999995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18611</v>
      </c>
      <c r="B82" s="5" t="s">
        <v>26</v>
      </c>
      <c r="C82" s="5" t="s">
        <v>27</v>
      </c>
      <c r="D82" s="5" t="s">
        <v>824</v>
      </c>
      <c r="E82" s="5" t="s">
        <v>214</v>
      </c>
      <c r="F82" s="5">
        <v>2.1</v>
      </c>
      <c r="G82" s="5" t="s">
        <v>20</v>
      </c>
      <c r="H82" s="5">
        <v>400</v>
      </c>
      <c r="I82" s="5">
        <v>2001</v>
      </c>
      <c r="J82" s="5">
        <v>80</v>
      </c>
      <c r="K82" s="5" t="s">
        <v>17</v>
      </c>
      <c r="L82" s="5">
        <v>0.82199999999999995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18628</v>
      </c>
      <c r="B83" s="5" t="s">
        <v>26</v>
      </c>
      <c r="C83" s="5" t="s">
        <v>27</v>
      </c>
      <c r="D83" s="5" t="s">
        <v>824</v>
      </c>
      <c r="E83" s="5" t="s">
        <v>214</v>
      </c>
      <c r="F83" s="5">
        <v>1.1000000000000001</v>
      </c>
      <c r="G83" s="5" t="s">
        <v>20</v>
      </c>
      <c r="H83" s="5">
        <v>100</v>
      </c>
      <c r="I83" s="5">
        <v>2001</v>
      </c>
      <c r="J83" s="5">
        <v>77.599999999999994</v>
      </c>
      <c r="K83" s="5" t="s">
        <v>17</v>
      </c>
      <c r="L83" s="5">
        <v>0.81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18699</v>
      </c>
      <c r="B84" s="5" t="s">
        <v>26</v>
      </c>
      <c r="C84" s="5" t="s">
        <v>27</v>
      </c>
      <c r="D84" s="5" t="s">
        <v>824</v>
      </c>
      <c r="E84" s="5" t="s">
        <v>214</v>
      </c>
      <c r="F84" s="5">
        <v>1</v>
      </c>
      <c r="G84" s="5" t="s">
        <v>20</v>
      </c>
      <c r="H84" s="5">
        <v>200</v>
      </c>
      <c r="I84" s="5">
        <v>2004</v>
      </c>
      <c r="J84" s="5">
        <v>77.599999999999994</v>
      </c>
      <c r="K84" s="5" t="s">
        <v>17</v>
      </c>
      <c r="L84" s="5">
        <v>0.81599999999999995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18801</v>
      </c>
      <c r="B85" s="5" t="s">
        <v>26</v>
      </c>
      <c r="C85" s="5" t="s">
        <v>27</v>
      </c>
      <c r="D85" s="5" t="s">
        <v>824</v>
      </c>
      <c r="E85" s="5" t="s">
        <v>214</v>
      </c>
      <c r="F85" s="5">
        <v>250.2</v>
      </c>
      <c r="G85" s="5" t="s">
        <v>20</v>
      </c>
      <c r="H85" s="5">
        <v>150</v>
      </c>
      <c r="I85" s="5">
        <v>2004</v>
      </c>
      <c r="J85" s="5">
        <v>77.599999999999994</v>
      </c>
      <c r="K85" s="5" t="s">
        <v>17</v>
      </c>
      <c r="L85" s="5">
        <v>0.81599999999999995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18802</v>
      </c>
      <c r="B86" s="5" t="s">
        <v>26</v>
      </c>
      <c r="C86" s="5" t="s">
        <v>27</v>
      </c>
      <c r="D86" s="5" t="s">
        <v>824</v>
      </c>
      <c r="E86" s="5" t="s">
        <v>214</v>
      </c>
      <c r="F86" s="5">
        <v>2</v>
      </c>
      <c r="G86" s="5" t="s">
        <v>20</v>
      </c>
      <c r="H86" s="5">
        <v>80</v>
      </c>
      <c r="I86" s="5">
        <v>2004</v>
      </c>
      <c r="J86" s="5">
        <v>77.599999999999994</v>
      </c>
      <c r="K86" s="5" t="s">
        <v>17</v>
      </c>
      <c r="L86" s="5">
        <v>0.81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19312</v>
      </c>
      <c r="B87" s="5" t="s">
        <v>26</v>
      </c>
      <c r="C87" s="5" t="s">
        <v>27</v>
      </c>
      <c r="D87" s="5" t="s">
        <v>824</v>
      </c>
      <c r="E87" s="5" t="s">
        <v>214</v>
      </c>
      <c r="F87" s="5">
        <v>371.94</v>
      </c>
      <c r="G87" s="5" t="s">
        <v>20</v>
      </c>
      <c r="H87" s="5">
        <v>150</v>
      </c>
      <c r="I87" s="5">
        <v>2004</v>
      </c>
      <c r="J87" s="5">
        <v>77.599999999999994</v>
      </c>
      <c r="K87" s="5" t="s">
        <v>17</v>
      </c>
      <c r="L87" s="5">
        <v>0.81599999999999995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19366</v>
      </c>
      <c r="B88" s="5" t="s">
        <v>26</v>
      </c>
      <c r="C88" s="5" t="s">
        <v>27</v>
      </c>
      <c r="D88" s="5" t="s">
        <v>824</v>
      </c>
      <c r="E88" s="5" t="s">
        <v>214</v>
      </c>
      <c r="F88" s="5">
        <v>4.13</v>
      </c>
      <c r="G88" s="5" t="s">
        <v>20</v>
      </c>
      <c r="H88" s="5">
        <v>100</v>
      </c>
      <c r="I88" s="5">
        <v>2001</v>
      </c>
      <c r="J88" s="5">
        <v>77.599999999999994</v>
      </c>
      <c r="K88" s="5" t="s">
        <v>17</v>
      </c>
      <c r="L88" s="5">
        <v>0.81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19431</v>
      </c>
      <c r="B89" s="5" t="s">
        <v>26</v>
      </c>
      <c r="C89" s="5" t="s">
        <v>27</v>
      </c>
      <c r="D89" s="5" t="s">
        <v>824</v>
      </c>
      <c r="E89" s="5" t="s">
        <v>214</v>
      </c>
      <c r="F89" s="5">
        <v>1.19</v>
      </c>
      <c r="G89" s="5" t="s">
        <v>20</v>
      </c>
      <c r="H89" s="5">
        <v>100</v>
      </c>
      <c r="I89" s="5">
        <v>2001</v>
      </c>
      <c r="J89" s="5">
        <v>77.599999999999994</v>
      </c>
      <c r="K89" s="5" t="s">
        <v>17</v>
      </c>
      <c r="L89" s="5">
        <v>0.81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19522</v>
      </c>
      <c r="B90" s="5" t="s">
        <v>26</v>
      </c>
      <c r="C90" s="5" t="s">
        <v>27</v>
      </c>
      <c r="D90" s="5" t="s">
        <v>824</v>
      </c>
      <c r="E90" s="5" t="s">
        <v>214</v>
      </c>
      <c r="F90" s="5">
        <v>198.72</v>
      </c>
      <c r="G90" s="5" t="s">
        <v>20</v>
      </c>
      <c r="H90" s="5">
        <v>150</v>
      </c>
      <c r="I90" s="5">
        <v>2004</v>
      </c>
      <c r="J90" s="5">
        <v>77.599999999999994</v>
      </c>
      <c r="K90" s="5" t="s">
        <v>17</v>
      </c>
      <c r="L90" s="5">
        <v>0.81599999999999995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19523</v>
      </c>
      <c r="B91" s="5" t="s">
        <v>26</v>
      </c>
      <c r="C91" s="5" t="s">
        <v>27</v>
      </c>
      <c r="D91" s="5" t="s">
        <v>824</v>
      </c>
      <c r="E91" s="5" t="s">
        <v>214</v>
      </c>
      <c r="F91" s="5">
        <v>277.05</v>
      </c>
      <c r="G91" s="5" t="s">
        <v>20</v>
      </c>
      <c r="H91" s="5">
        <v>300</v>
      </c>
      <c r="I91" s="5">
        <v>2004</v>
      </c>
      <c r="J91" s="5">
        <v>77.599999999999994</v>
      </c>
      <c r="K91" s="5" t="s">
        <v>17</v>
      </c>
      <c r="L91" s="5">
        <v>0.81599999999999995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19524</v>
      </c>
      <c r="B92" s="5" t="s">
        <v>26</v>
      </c>
      <c r="C92" s="5" t="s">
        <v>27</v>
      </c>
      <c r="D92" s="5" t="s">
        <v>824</v>
      </c>
      <c r="E92" s="5" t="s">
        <v>214</v>
      </c>
      <c r="F92" s="5">
        <v>28.81</v>
      </c>
      <c r="G92" s="5" t="s">
        <v>20</v>
      </c>
      <c r="H92" s="5">
        <v>300</v>
      </c>
      <c r="I92" s="5">
        <v>2004</v>
      </c>
      <c r="J92" s="5">
        <v>77.599999999999994</v>
      </c>
      <c r="K92" s="5" t="s">
        <v>17</v>
      </c>
      <c r="L92" s="5">
        <v>0.81599999999999995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19559</v>
      </c>
      <c r="B93" s="5" t="s">
        <v>26</v>
      </c>
      <c r="C93" s="5" t="s">
        <v>27</v>
      </c>
      <c r="D93" s="5" t="s">
        <v>824</v>
      </c>
      <c r="E93" s="5" t="s">
        <v>214</v>
      </c>
      <c r="F93" s="5">
        <v>26.92</v>
      </c>
      <c r="G93" s="5" t="s">
        <v>20</v>
      </c>
      <c r="H93" s="5">
        <v>200</v>
      </c>
      <c r="I93" s="5">
        <v>2004</v>
      </c>
      <c r="J93" s="5">
        <v>77.599999999999994</v>
      </c>
      <c r="K93" s="5" t="s">
        <v>17</v>
      </c>
      <c r="L93" s="5">
        <v>0.81599999999999995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19978</v>
      </c>
      <c r="B94" s="5" t="s">
        <v>26</v>
      </c>
      <c r="C94" s="5" t="s">
        <v>27</v>
      </c>
      <c r="D94" s="5" t="s">
        <v>824</v>
      </c>
      <c r="E94" s="5" t="s">
        <v>214</v>
      </c>
      <c r="F94" s="5">
        <v>459.2</v>
      </c>
      <c r="G94" s="5" t="s">
        <v>20</v>
      </c>
      <c r="H94" s="5">
        <v>200</v>
      </c>
      <c r="I94" s="5">
        <v>2004</v>
      </c>
      <c r="J94" s="5">
        <v>77.599999999999994</v>
      </c>
      <c r="K94" s="5" t="s">
        <v>17</v>
      </c>
      <c r="L94" s="5">
        <v>0.81599999999999995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20036</v>
      </c>
      <c r="B95" s="5" t="s">
        <v>26</v>
      </c>
      <c r="C95" s="5" t="s">
        <v>27</v>
      </c>
      <c r="D95" s="5" t="s">
        <v>824</v>
      </c>
      <c r="E95" s="5" t="s">
        <v>214</v>
      </c>
      <c r="F95" s="5">
        <v>2</v>
      </c>
      <c r="G95" s="5" t="s">
        <v>20</v>
      </c>
      <c r="H95" s="5">
        <v>200</v>
      </c>
      <c r="I95" s="5">
        <v>2004</v>
      </c>
      <c r="J95" s="5">
        <v>77.599999999999994</v>
      </c>
      <c r="K95" s="5" t="s">
        <v>17</v>
      </c>
      <c r="L95" s="5">
        <v>0.81599999999999995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20044</v>
      </c>
      <c r="B96" s="5" t="s">
        <v>26</v>
      </c>
      <c r="C96" s="5" t="s">
        <v>27</v>
      </c>
      <c r="D96" s="5" t="s">
        <v>824</v>
      </c>
      <c r="E96" s="5" t="s">
        <v>214</v>
      </c>
      <c r="F96" s="5">
        <v>161.65</v>
      </c>
      <c r="G96" s="5" t="s">
        <v>20</v>
      </c>
      <c r="H96" s="5">
        <v>200</v>
      </c>
      <c r="I96" s="5">
        <v>2004</v>
      </c>
      <c r="J96" s="5">
        <v>77.599999999999994</v>
      </c>
      <c r="K96" s="5" t="s">
        <v>17</v>
      </c>
      <c r="L96" s="5">
        <v>0.81599999999999995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20200</v>
      </c>
      <c r="B97" s="5" t="s">
        <v>26</v>
      </c>
      <c r="C97" s="5" t="s">
        <v>27</v>
      </c>
      <c r="D97" s="5" t="s">
        <v>824</v>
      </c>
      <c r="E97" s="5" t="s">
        <v>214</v>
      </c>
      <c r="F97" s="5">
        <v>363.15</v>
      </c>
      <c r="G97" s="5" t="s">
        <v>20</v>
      </c>
      <c r="H97" s="5">
        <v>200</v>
      </c>
      <c r="I97" s="5">
        <v>2004</v>
      </c>
      <c r="J97" s="5">
        <v>77.599999999999994</v>
      </c>
      <c r="K97" s="5" t="s">
        <v>17</v>
      </c>
      <c r="L97" s="5">
        <v>0.81599999999999995</v>
      </c>
      <c r="M97" s="5" t="s">
        <v>21</v>
      </c>
      <c r="N97" s="5" t="s">
        <v>19</v>
      </c>
      <c r="O97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551</v>
      </c>
      <c r="B3" s="14" t="s">
        <v>31</v>
      </c>
      <c r="C3" s="20">
        <v>1.94</v>
      </c>
      <c r="D3" s="10">
        <v>1.70112</v>
      </c>
      <c r="E3" s="10">
        <v>63.299999999999969</v>
      </c>
      <c r="F3" s="14" t="s">
        <v>101</v>
      </c>
      <c r="G3" s="11">
        <v>0.37372727272727291</v>
      </c>
      <c r="H3" s="14" t="s">
        <v>102</v>
      </c>
    </row>
    <row r="4" spans="1:8">
      <c r="A4" s="41"/>
      <c r="B4" s="14" t="s">
        <v>20</v>
      </c>
      <c r="C4" s="20">
        <v>6.83</v>
      </c>
      <c r="D4" s="10" t="s">
        <v>19</v>
      </c>
      <c r="E4" s="10">
        <v>69.241414141414253</v>
      </c>
      <c r="F4" s="14" t="s">
        <v>101</v>
      </c>
      <c r="G4" s="11">
        <v>0.66644444444444428</v>
      </c>
      <c r="H4" s="14" t="s">
        <v>103</v>
      </c>
    </row>
    <row r="5" spans="1:8">
      <c r="A5" s="41"/>
      <c r="B5" s="14" t="s">
        <v>16</v>
      </c>
      <c r="C5" s="20">
        <v>7.97</v>
      </c>
      <c r="D5" s="10" t="s">
        <v>19</v>
      </c>
      <c r="E5" s="10">
        <v>86.780246913580015</v>
      </c>
      <c r="F5" s="14" t="s">
        <v>103</v>
      </c>
      <c r="G5" s="11">
        <v>0.60044444444444478</v>
      </c>
      <c r="H5" s="14" t="s">
        <v>103</v>
      </c>
    </row>
    <row r="6" spans="1:8">
      <c r="A6" s="41"/>
      <c r="B6" s="14" t="s">
        <v>23</v>
      </c>
      <c r="C6" s="20">
        <v>0</v>
      </c>
      <c r="D6" s="10" t="s">
        <v>19</v>
      </c>
      <c r="E6" s="10">
        <v>74.400000000000006</v>
      </c>
      <c r="F6" s="14" t="s">
        <v>106</v>
      </c>
      <c r="G6" s="11">
        <v>0.48499999999999999</v>
      </c>
      <c r="H6" s="14" t="s">
        <v>101</v>
      </c>
    </row>
    <row r="7" spans="1:8">
      <c r="A7" s="41"/>
      <c r="B7" s="14" t="s">
        <v>39</v>
      </c>
      <c r="C7" s="20">
        <v>0.01</v>
      </c>
      <c r="D7" s="10" t="s">
        <v>19</v>
      </c>
      <c r="E7" s="10">
        <v>88.2</v>
      </c>
      <c r="F7" s="14" t="s">
        <v>107</v>
      </c>
      <c r="G7" s="11">
        <v>0.86499999999999999</v>
      </c>
      <c r="H7" s="14" t="s">
        <v>107</v>
      </c>
    </row>
    <row r="8" spans="1:8">
      <c r="A8" s="41" t="s">
        <v>552</v>
      </c>
      <c r="B8" s="41"/>
      <c r="C8" s="20">
        <f>SUM(C3:C7)</f>
        <v>16.75</v>
      </c>
      <c r="D8" s="10">
        <v>1.70112</v>
      </c>
      <c r="E8" s="10">
        <v>76.400000000000006</v>
      </c>
      <c r="F8" s="14" t="s">
        <v>108</v>
      </c>
      <c r="G8" s="11">
        <v>0.59774662162162362</v>
      </c>
      <c r="H8" s="14" t="s">
        <v>109</v>
      </c>
    </row>
  </sheetData>
  <mergeCells count="8">
    <mergeCell ref="E1:F1"/>
    <mergeCell ref="G1:H1"/>
    <mergeCell ref="A3:A7"/>
    <mergeCell ref="A8:B8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O297"/>
  <sheetViews>
    <sheetView workbookViewId="0"/>
  </sheetViews>
  <sheetFormatPr defaultRowHeight="10.5" customHeight="1"/>
  <cols>
    <col min="1" max="4" width="7.625" customWidth="1"/>
    <col min="5" max="5" width="10.875" customWidth="1"/>
    <col min="6" max="10" width="7.625" customWidth="1"/>
    <col min="11" max="13" width="11.375" customWidth="1"/>
    <col min="14" max="15" width="7.6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2972</v>
      </c>
      <c r="B2" s="5" t="s">
        <v>28</v>
      </c>
      <c r="C2" s="5" t="s">
        <v>38</v>
      </c>
      <c r="D2" s="5" t="s">
        <v>825</v>
      </c>
      <c r="E2" s="5" t="s">
        <v>247</v>
      </c>
      <c r="F2" s="5">
        <v>47.56</v>
      </c>
      <c r="G2" s="5" t="s">
        <v>20</v>
      </c>
      <c r="H2" s="5">
        <v>100</v>
      </c>
      <c r="I2" s="5">
        <v>1999</v>
      </c>
      <c r="J2" s="5">
        <v>67.8</v>
      </c>
      <c r="K2" s="5" t="s">
        <v>18</v>
      </c>
      <c r="L2" s="5">
        <v>0.59299999999999997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2974</v>
      </c>
      <c r="B3" s="5" t="s">
        <v>28</v>
      </c>
      <c r="C3" s="5" t="s">
        <v>38</v>
      </c>
      <c r="D3" s="5" t="s">
        <v>553</v>
      </c>
      <c r="E3" s="5" t="s">
        <v>247</v>
      </c>
      <c r="F3" s="5">
        <v>39.590000000000003</v>
      </c>
      <c r="G3" s="5" t="s">
        <v>20</v>
      </c>
      <c r="H3" s="5">
        <v>100</v>
      </c>
      <c r="I3" s="5">
        <v>1999</v>
      </c>
      <c r="J3" s="5">
        <v>71.099999999999994</v>
      </c>
      <c r="K3" s="5" t="s">
        <v>17</v>
      </c>
      <c r="L3" s="5">
        <v>0.79100000000000004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3005</v>
      </c>
      <c r="B4" s="5" t="s">
        <v>28</v>
      </c>
      <c r="C4" s="5" t="s">
        <v>38</v>
      </c>
      <c r="D4" s="5" t="s">
        <v>553</v>
      </c>
      <c r="E4" s="5" t="s">
        <v>247</v>
      </c>
      <c r="F4" s="5">
        <v>104.37</v>
      </c>
      <c r="G4" s="5" t="s">
        <v>16</v>
      </c>
      <c r="H4" s="5">
        <v>150</v>
      </c>
      <c r="I4" s="5">
        <v>2004</v>
      </c>
      <c r="J4" s="5">
        <v>87.4</v>
      </c>
      <c r="K4" s="5" t="s">
        <v>25</v>
      </c>
      <c r="L4" s="5">
        <v>0.60199999999999998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3035</v>
      </c>
      <c r="B5" s="5" t="s">
        <v>28</v>
      </c>
      <c r="C5" s="5" t="s">
        <v>38</v>
      </c>
      <c r="D5" s="5" t="s">
        <v>553</v>
      </c>
      <c r="E5" s="5" t="s">
        <v>247</v>
      </c>
      <c r="F5" s="5">
        <v>0.35</v>
      </c>
      <c r="G5" s="5" t="s">
        <v>16</v>
      </c>
      <c r="H5" s="5">
        <v>150</v>
      </c>
      <c r="I5" s="5">
        <v>2004</v>
      </c>
      <c r="J5" s="5">
        <v>87.4</v>
      </c>
      <c r="K5" s="5" t="s">
        <v>25</v>
      </c>
      <c r="L5" s="5">
        <v>0.60199999999999998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3060</v>
      </c>
      <c r="B6" s="5" t="s">
        <v>28</v>
      </c>
      <c r="C6" s="5" t="s">
        <v>38</v>
      </c>
      <c r="D6" s="5" t="s">
        <v>553</v>
      </c>
      <c r="E6" s="5" t="s">
        <v>247</v>
      </c>
      <c r="F6" s="5">
        <v>0.45</v>
      </c>
      <c r="G6" s="5" t="s">
        <v>16</v>
      </c>
      <c r="H6" s="5">
        <v>150</v>
      </c>
      <c r="I6" s="5">
        <v>2004</v>
      </c>
      <c r="J6" s="5">
        <v>87.4</v>
      </c>
      <c r="K6" s="5" t="s">
        <v>25</v>
      </c>
      <c r="L6" s="5">
        <v>0.60199999999999998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3078</v>
      </c>
      <c r="B7" s="5" t="s">
        <v>28</v>
      </c>
      <c r="C7" s="5" t="s">
        <v>38</v>
      </c>
      <c r="D7" s="5" t="s">
        <v>553</v>
      </c>
      <c r="E7" s="5" t="s">
        <v>247</v>
      </c>
      <c r="F7" s="5">
        <v>0.61</v>
      </c>
      <c r="G7" s="5" t="s">
        <v>20</v>
      </c>
      <c r="H7" s="5">
        <v>100</v>
      </c>
      <c r="I7" s="5">
        <v>1999</v>
      </c>
      <c r="J7" s="5">
        <v>71.099999999999994</v>
      </c>
      <c r="K7" s="5" t="s">
        <v>17</v>
      </c>
      <c r="L7" s="5">
        <v>0.79100000000000004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3079</v>
      </c>
      <c r="B8" s="5" t="s">
        <v>28</v>
      </c>
      <c r="C8" s="5" t="s">
        <v>38</v>
      </c>
      <c r="D8" s="5" t="s">
        <v>553</v>
      </c>
      <c r="E8" s="5" t="s">
        <v>247</v>
      </c>
      <c r="F8" s="5">
        <v>10.5</v>
      </c>
      <c r="G8" s="5" t="s">
        <v>16</v>
      </c>
      <c r="H8" s="5">
        <v>150</v>
      </c>
      <c r="I8" s="5">
        <v>2004</v>
      </c>
      <c r="J8" s="5">
        <v>87.4</v>
      </c>
      <c r="K8" s="5" t="s">
        <v>25</v>
      </c>
      <c r="L8" s="5">
        <v>0.60199999999999998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3084</v>
      </c>
      <c r="B9" s="5" t="s">
        <v>28</v>
      </c>
      <c r="C9" s="5" t="s">
        <v>38</v>
      </c>
      <c r="D9" s="5" t="s">
        <v>553</v>
      </c>
      <c r="E9" s="5" t="s">
        <v>247</v>
      </c>
      <c r="F9" s="5">
        <v>94.42</v>
      </c>
      <c r="G9" s="5" t="s">
        <v>16</v>
      </c>
      <c r="H9" s="5">
        <v>150</v>
      </c>
      <c r="I9" s="5">
        <v>2004</v>
      </c>
      <c r="J9" s="5">
        <v>87.4</v>
      </c>
      <c r="K9" s="5" t="s">
        <v>25</v>
      </c>
      <c r="L9" s="5">
        <v>0.60199999999999998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3401</v>
      </c>
      <c r="B10" s="5" t="s">
        <v>28</v>
      </c>
      <c r="C10" s="5" t="s">
        <v>38</v>
      </c>
      <c r="D10" s="5" t="s">
        <v>553</v>
      </c>
      <c r="E10" s="5" t="s">
        <v>247</v>
      </c>
      <c r="F10" s="5">
        <v>43.36</v>
      </c>
      <c r="G10" s="5" t="s">
        <v>16</v>
      </c>
      <c r="H10" s="5">
        <v>100</v>
      </c>
      <c r="I10" s="5">
        <v>1999</v>
      </c>
      <c r="J10" s="5">
        <v>85.3</v>
      </c>
      <c r="K10" s="5" t="s">
        <v>25</v>
      </c>
      <c r="L10" s="5">
        <v>0.59599999999999997</v>
      </c>
      <c r="M10" s="5" t="s">
        <v>18</v>
      </c>
      <c r="N10" s="5" t="s">
        <v>19</v>
      </c>
      <c r="O10" s="5" t="s">
        <v>19</v>
      </c>
    </row>
    <row r="11" spans="1:15" ht="14.1" customHeight="1">
      <c r="A11" s="5">
        <v>3465</v>
      </c>
      <c r="B11" s="5" t="s">
        <v>28</v>
      </c>
      <c r="C11" s="5" t="s">
        <v>38</v>
      </c>
      <c r="D11" s="5" t="s">
        <v>553</v>
      </c>
      <c r="E11" s="5" t="s">
        <v>247</v>
      </c>
      <c r="F11" s="5">
        <v>32.57</v>
      </c>
      <c r="G11" s="5" t="s">
        <v>20</v>
      </c>
      <c r="H11" s="5">
        <v>100</v>
      </c>
      <c r="I11" s="5">
        <v>1999</v>
      </c>
      <c r="J11" s="5">
        <v>67.8</v>
      </c>
      <c r="K11" s="5" t="s">
        <v>18</v>
      </c>
      <c r="L11" s="5">
        <v>0.59299999999999997</v>
      </c>
      <c r="M11" s="5" t="s">
        <v>18</v>
      </c>
      <c r="N11" s="5" t="s">
        <v>19</v>
      </c>
      <c r="O11" s="5" t="s">
        <v>19</v>
      </c>
    </row>
    <row r="12" spans="1:15" ht="14.1" customHeight="1">
      <c r="A12" s="5">
        <v>3996</v>
      </c>
      <c r="B12" s="5" t="s">
        <v>28</v>
      </c>
      <c r="C12" s="5" t="s">
        <v>38</v>
      </c>
      <c r="D12" s="5" t="s">
        <v>553</v>
      </c>
      <c r="E12" s="5" t="s">
        <v>247</v>
      </c>
      <c r="F12" s="5">
        <v>104.31</v>
      </c>
      <c r="G12" s="5" t="s">
        <v>20</v>
      </c>
      <c r="H12" s="5">
        <v>100</v>
      </c>
      <c r="I12" s="5">
        <v>1999</v>
      </c>
      <c r="J12" s="5">
        <v>67.8</v>
      </c>
      <c r="K12" s="5" t="s">
        <v>18</v>
      </c>
      <c r="L12" s="5">
        <v>0.59299999999999997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3999</v>
      </c>
      <c r="B13" s="5" t="s">
        <v>28</v>
      </c>
      <c r="C13" s="5" t="s">
        <v>38</v>
      </c>
      <c r="D13" s="5" t="s">
        <v>553</v>
      </c>
      <c r="E13" s="5" t="s">
        <v>247</v>
      </c>
      <c r="F13" s="5">
        <v>165.32</v>
      </c>
      <c r="G13" s="5" t="s">
        <v>20</v>
      </c>
      <c r="H13" s="5">
        <v>100</v>
      </c>
      <c r="I13" s="5">
        <v>1996</v>
      </c>
      <c r="J13" s="5">
        <v>67.8</v>
      </c>
      <c r="K13" s="5" t="s">
        <v>18</v>
      </c>
      <c r="L13" s="5">
        <v>0.51800000000000002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4000</v>
      </c>
      <c r="B14" s="5" t="s">
        <v>28</v>
      </c>
      <c r="C14" s="5" t="s">
        <v>38</v>
      </c>
      <c r="D14" s="5" t="s">
        <v>553</v>
      </c>
      <c r="E14" s="5" t="s">
        <v>247</v>
      </c>
      <c r="F14" s="5">
        <v>41.32</v>
      </c>
      <c r="G14" s="5" t="s">
        <v>20</v>
      </c>
      <c r="H14" s="5">
        <v>100</v>
      </c>
      <c r="I14" s="5">
        <v>1996</v>
      </c>
      <c r="J14" s="5">
        <v>64.400000000000006</v>
      </c>
      <c r="K14" s="5" t="s">
        <v>18</v>
      </c>
      <c r="L14" s="5">
        <v>0.48799999999999999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4">
        <v>4050</v>
      </c>
      <c r="B15" s="4" t="s">
        <v>28</v>
      </c>
      <c r="C15" s="4" t="s">
        <v>38</v>
      </c>
      <c r="D15" s="4" t="s">
        <v>553</v>
      </c>
      <c r="E15" s="4" t="s">
        <v>247</v>
      </c>
      <c r="F15" s="4">
        <v>16.829999999999998</v>
      </c>
      <c r="G15" s="4" t="s">
        <v>31</v>
      </c>
      <c r="H15" s="4">
        <v>100</v>
      </c>
      <c r="I15" s="4">
        <v>1984</v>
      </c>
      <c r="J15" s="4">
        <v>63.3</v>
      </c>
      <c r="K15" s="4" t="s">
        <v>18</v>
      </c>
      <c r="L15" s="4">
        <v>0.36799999999999999</v>
      </c>
      <c r="M15" s="4" t="s">
        <v>32</v>
      </c>
      <c r="N15" s="4" t="s">
        <v>40</v>
      </c>
      <c r="O15" s="4" t="s">
        <v>19</v>
      </c>
    </row>
    <row r="16" spans="1:15" ht="14.1" customHeight="1">
      <c r="A16" s="4">
        <v>4051</v>
      </c>
      <c r="B16" s="4" t="s">
        <v>28</v>
      </c>
      <c r="C16" s="4" t="s">
        <v>38</v>
      </c>
      <c r="D16" s="4" t="s">
        <v>553</v>
      </c>
      <c r="E16" s="4" t="s">
        <v>247</v>
      </c>
      <c r="F16" s="4">
        <v>105.08</v>
      </c>
      <c r="G16" s="4" t="s">
        <v>31</v>
      </c>
      <c r="H16" s="4">
        <v>150</v>
      </c>
      <c r="I16" s="4">
        <v>1984</v>
      </c>
      <c r="J16" s="4">
        <v>63.3</v>
      </c>
      <c r="K16" s="4" t="s">
        <v>18</v>
      </c>
      <c r="L16" s="4">
        <v>0.374</v>
      </c>
      <c r="M16" s="4" t="s">
        <v>32</v>
      </c>
      <c r="N16" s="4" t="s">
        <v>40</v>
      </c>
      <c r="O16" s="4" t="s">
        <v>19</v>
      </c>
    </row>
    <row r="17" spans="1:15" ht="14.1" customHeight="1">
      <c r="A17" s="5">
        <v>4126</v>
      </c>
      <c r="B17" s="5" t="s">
        <v>28</v>
      </c>
      <c r="C17" s="5" t="s">
        <v>38</v>
      </c>
      <c r="D17" s="5" t="s">
        <v>553</v>
      </c>
      <c r="E17" s="5" t="s">
        <v>247</v>
      </c>
      <c r="F17" s="5">
        <v>3.67</v>
      </c>
      <c r="G17" s="5" t="s">
        <v>16</v>
      </c>
      <c r="H17" s="5">
        <v>150</v>
      </c>
      <c r="I17" s="5">
        <v>2004</v>
      </c>
      <c r="J17" s="5">
        <v>87.4</v>
      </c>
      <c r="K17" s="5" t="s">
        <v>25</v>
      </c>
      <c r="L17" s="5">
        <v>0.60199999999999998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4133</v>
      </c>
      <c r="B18" s="5" t="s">
        <v>28</v>
      </c>
      <c r="C18" s="5" t="s">
        <v>38</v>
      </c>
      <c r="D18" s="5" t="s">
        <v>553</v>
      </c>
      <c r="E18" s="5" t="s">
        <v>247</v>
      </c>
      <c r="F18" s="5">
        <v>0.69</v>
      </c>
      <c r="G18" s="5" t="s">
        <v>16</v>
      </c>
      <c r="H18" s="5">
        <v>150</v>
      </c>
      <c r="I18" s="5">
        <v>2004</v>
      </c>
      <c r="J18" s="5">
        <v>87.4</v>
      </c>
      <c r="K18" s="5" t="s">
        <v>25</v>
      </c>
      <c r="L18" s="5">
        <v>0.60199999999999998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4148</v>
      </c>
      <c r="B19" s="5" t="s">
        <v>28</v>
      </c>
      <c r="C19" s="5" t="s">
        <v>38</v>
      </c>
      <c r="D19" s="5" t="s">
        <v>553</v>
      </c>
      <c r="E19" s="5" t="s">
        <v>247</v>
      </c>
      <c r="F19" s="5">
        <v>1.45</v>
      </c>
      <c r="G19" s="5" t="s">
        <v>20</v>
      </c>
      <c r="H19" s="5">
        <v>100</v>
      </c>
      <c r="I19" s="5">
        <v>2004</v>
      </c>
      <c r="J19" s="5">
        <v>72.2</v>
      </c>
      <c r="K19" s="5" t="s">
        <v>17</v>
      </c>
      <c r="L19" s="5">
        <v>0.79100000000000004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4150</v>
      </c>
      <c r="B20" s="5" t="s">
        <v>28</v>
      </c>
      <c r="C20" s="5" t="s">
        <v>38</v>
      </c>
      <c r="D20" s="5" t="s">
        <v>553</v>
      </c>
      <c r="E20" s="5" t="s">
        <v>247</v>
      </c>
      <c r="F20" s="5">
        <v>0.24</v>
      </c>
      <c r="G20" s="5" t="s">
        <v>16</v>
      </c>
      <c r="H20" s="5">
        <v>150</v>
      </c>
      <c r="I20" s="5">
        <v>2004</v>
      </c>
      <c r="J20" s="5">
        <v>87.4</v>
      </c>
      <c r="K20" s="5" t="s">
        <v>25</v>
      </c>
      <c r="L20" s="5">
        <v>0.60199999999999998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4158</v>
      </c>
      <c r="B21" s="5" t="s">
        <v>28</v>
      </c>
      <c r="C21" s="5" t="s">
        <v>38</v>
      </c>
      <c r="D21" s="5" t="s">
        <v>553</v>
      </c>
      <c r="E21" s="5" t="s">
        <v>247</v>
      </c>
      <c r="F21" s="5">
        <v>0.52</v>
      </c>
      <c r="G21" s="5" t="s">
        <v>16</v>
      </c>
      <c r="H21" s="5">
        <v>150</v>
      </c>
      <c r="I21" s="5">
        <v>2004</v>
      </c>
      <c r="J21" s="5">
        <v>87.4</v>
      </c>
      <c r="K21" s="5" t="s">
        <v>25</v>
      </c>
      <c r="L21" s="5">
        <v>0.60199999999999998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4188</v>
      </c>
      <c r="B22" s="5" t="s">
        <v>28</v>
      </c>
      <c r="C22" s="5" t="s">
        <v>38</v>
      </c>
      <c r="D22" s="5" t="s">
        <v>553</v>
      </c>
      <c r="E22" s="5" t="s">
        <v>247</v>
      </c>
      <c r="F22" s="5">
        <v>1.18</v>
      </c>
      <c r="G22" s="5" t="s">
        <v>16</v>
      </c>
      <c r="H22" s="5">
        <v>150</v>
      </c>
      <c r="I22" s="5">
        <v>2004</v>
      </c>
      <c r="J22" s="5">
        <v>87.4</v>
      </c>
      <c r="K22" s="5" t="s">
        <v>25</v>
      </c>
      <c r="L22" s="5">
        <v>0.60199999999999998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4194</v>
      </c>
      <c r="B23" s="5" t="s">
        <v>28</v>
      </c>
      <c r="C23" s="5" t="s">
        <v>38</v>
      </c>
      <c r="D23" s="5" t="s">
        <v>553</v>
      </c>
      <c r="E23" s="5" t="s">
        <v>247</v>
      </c>
      <c r="F23" s="5">
        <v>0.41</v>
      </c>
      <c r="G23" s="5" t="s">
        <v>16</v>
      </c>
      <c r="H23" s="5">
        <v>150</v>
      </c>
      <c r="I23" s="5">
        <v>2004</v>
      </c>
      <c r="J23" s="5">
        <v>87.4</v>
      </c>
      <c r="K23" s="5" t="s">
        <v>25</v>
      </c>
      <c r="L23" s="5">
        <v>0.60199999999999998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4">
        <v>4210</v>
      </c>
      <c r="B24" s="4" t="s">
        <v>28</v>
      </c>
      <c r="C24" s="4" t="s">
        <v>38</v>
      </c>
      <c r="D24" s="4" t="s">
        <v>553</v>
      </c>
      <c r="E24" s="4" t="s">
        <v>247</v>
      </c>
      <c r="F24" s="4">
        <v>12.78</v>
      </c>
      <c r="G24" s="4" t="s">
        <v>31</v>
      </c>
      <c r="H24" s="4">
        <v>200</v>
      </c>
      <c r="I24" s="4">
        <v>1984</v>
      </c>
      <c r="J24" s="4">
        <v>63.3</v>
      </c>
      <c r="K24" s="4" t="s">
        <v>18</v>
      </c>
      <c r="L24" s="4">
        <v>0.374</v>
      </c>
      <c r="M24" s="4" t="s">
        <v>32</v>
      </c>
      <c r="N24" s="4" t="s">
        <v>40</v>
      </c>
      <c r="O24" s="4" t="s">
        <v>19</v>
      </c>
    </row>
    <row r="25" spans="1:15" ht="14.1" customHeight="1">
      <c r="A25" s="5">
        <v>4240</v>
      </c>
      <c r="B25" s="5" t="s">
        <v>28</v>
      </c>
      <c r="C25" s="5" t="s">
        <v>38</v>
      </c>
      <c r="D25" s="5" t="s">
        <v>553</v>
      </c>
      <c r="E25" s="5" t="s">
        <v>247</v>
      </c>
      <c r="F25" s="5">
        <v>51.41</v>
      </c>
      <c r="G25" s="5" t="s">
        <v>16</v>
      </c>
      <c r="H25" s="5">
        <v>100</v>
      </c>
      <c r="I25" s="5">
        <v>1999</v>
      </c>
      <c r="J25" s="5">
        <v>85.3</v>
      </c>
      <c r="K25" s="5" t="s">
        <v>25</v>
      </c>
      <c r="L25" s="5">
        <v>0.59599999999999997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4251</v>
      </c>
      <c r="B26" s="5" t="s">
        <v>28</v>
      </c>
      <c r="C26" s="5" t="s">
        <v>38</v>
      </c>
      <c r="D26" s="5" t="s">
        <v>553</v>
      </c>
      <c r="E26" s="5" t="s">
        <v>247</v>
      </c>
      <c r="F26" s="5">
        <v>104.45</v>
      </c>
      <c r="G26" s="5" t="s">
        <v>20</v>
      </c>
      <c r="H26" s="5">
        <v>100</v>
      </c>
      <c r="I26" s="5">
        <v>1999</v>
      </c>
      <c r="J26" s="5">
        <v>67.8</v>
      </c>
      <c r="K26" s="5" t="s">
        <v>18</v>
      </c>
      <c r="L26" s="5">
        <v>0.59299999999999997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4252</v>
      </c>
      <c r="B27" s="5" t="s">
        <v>28</v>
      </c>
      <c r="C27" s="5" t="s">
        <v>38</v>
      </c>
      <c r="D27" s="5" t="s">
        <v>553</v>
      </c>
      <c r="E27" s="5" t="s">
        <v>247</v>
      </c>
      <c r="F27" s="5">
        <v>104.43</v>
      </c>
      <c r="G27" s="5" t="s">
        <v>16</v>
      </c>
      <c r="H27" s="5">
        <v>150</v>
      </c>
      <c r="I27" s="5">
        <v>2004</v>
      </c>
      <c r="J27" s="5">
        <v>87.4</v>
      </c>
      <c r="K27" s="5" t="s">
        <v>25</v>
      </c>
      <c r="L27" s="5">
        <v>0.60199999999999998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4">
        <v>4288</v>
      </c>
      <c r="B28" s="4" t="s">
        <v>28</v>
      </c>
      <c r="C28" s="4" t="s">
        <v>38</v>
      </c>
      <c r="D28" s="4" t="s">
        <v>553</v>
      </c>
      <c r="E28" s="4" t="s">
        <v>247</v>
      </c>
      <c r="F28" s="4">
        <v>32.200000000000003</v>
      </c>
      <c r="G28" s="4" t="s">
        <v>31</v>
      </c>
      <c r="H28" s="4">
        <v>80</v>
      </c>
      <c r="I28" s="4">
        <v>1984</v>
      </c>
      <c r="J28" s="4">
        <v>63.3</v>
      </c>
      <c r="K28" s="4" t="s">
        <v>18</v>
      </c>
      <c r="L28" s="4">
        <v>0.36799999999999999</v>
      </c>
      <c r="M28" s="4" t="s">
        <v>32</v>
      </c>
      <c r="N28" s="4" t="s">
        <v>40</v>
      </c>
      <c r="O28" s="4" t="s">
        <v>19</v>
      </c>
    </row>
    <row r="29" spans="1:15" ht="14.1" customHeight="1">
      <c r="A29" s="4">
        <v>4555</v>
      </c>
      <c r="B29" s="4" t="s">
        <v>28</v>
      </c>
      <c r="C29" s="4" t="s">
        <v>38</v>
      </c>
      <c r="D29" s="4" t="s">
        <v>553</v>
      </c>
      <c r="E29" s="4" t="s">
        <v>247</v>
      </c>
      <c r="F29" s="4">
        <v>102.67</v>
      </c>
      <c r="G29" s="4" t="s">
        <v>31</v>
      </c>
      <c r="H29" s="4">
        <v>150</v>
      </c>
      <c r="I29" s="4">
        <v>1984</v>
      </c>
      <c r="J29" s="4">
        <v>63.3</v>
      </c>
      <c r="K29" s="4" t="s">
        <v>18</v>
      </c>
      <c r="L29" s="4">
        <v>0.374</v>
      </c>
      <c r="M29" s="4" t="s">
        <v>32</v>
      </c>
      <c r="N29" s="4" t="s">
        <v>40</v>
      </c>
      <c r="O29" s="4" t="s">
        <v>19</v>
      </c>
    </row>
    <row r="30" spans="1:15" ht="14.1" customHeight="1">
      <c r="A30" s="5">
        <v>4678</v>
      </c>
      <c r="B30" s="5" t="s">
        <v>28</v>
      </c>
      <c r="C30" s="5" t="s">
        <v>38</v>
      </c>
      <c r="D30" s="5" t="s">
        <v>553</v>
      </c>
      <c r="E30" s="5" t="s">
        <v>247</v>
      </c>
      <c r="F30" s="5">
        <v>140.55000000000001</v>
      </c>
      <c r="G30" s="5" t="s">
        <v>20</v>
      </c>
      <c r="H30" s="5">
        <v>100</v>
      </c>
      <c r="I30" s="5">
        <v>1999</v>
      </c>
      <c r="J30" s="5">
        <v>71.099999999999994</v>
      </c>
      <c r="K30" s="5" t="s">
        <v>17</v>
      </c>
      <c r="L30" s="5">
        <v>0.79100000000000004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4730</v>
      </c>
      <c r="B31" s="5" t="s">
        <v>28</v>
      </c>
      <c r="C31" s="5" t="s">
        <v>38</v>
      </c>
      <c r="D31" s="5" t="s">
        <v>553</v>
      </c>
      <c r="E31" s="5" t="s">
        <v>247</v>
      </c>
      <c r="F31" s="5">
        <v>164.44</v>
      </c>
      <c r="G31" s="5" t="s">
        <v>20</v>
      </c>
      <c r="H31" s="5">
        <v>100</v>
      </c>
      <c r="I31" s="5">
        <v>1999</v>
      </c>
      <c r="J31" s="5">
        <v>71.099999999999994</v>
      </c>
      <c r="K31" s="5" t="s">
        <v>17</v>
      </c>
      <c r="L31" s="5">
        <v>0.79100000000000004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5051</v>
      </c>
      <c r="B32" s="5" t="s">
        <v>28</v>
      </c>
      <c r="C32" s="5" t="s">
        <v>38</v>
      </c>
      <c r="D32" s="5" t="s">
        <v>553</v>
      </c>
      <c r="E32" s="5" t="s">
        <v>247</v>
      </c>
      <c r="F32" s="5">
        <v>11.73</v>
      </c>
      <c r="G32" s="5" t="s">
        <v>20</v>
      </c>
      <c r="H32" s="5">
        <v>150</v>
      </c>
      <c r="I32" s="5">
        <v>1994</v>
      </c>
      <c r="J32" s="5">
        <v>65.599999999999994</v>
      </c>
      <c r="K32" s="5" t="s">
        <v>18</v>
      </c>
      <c r="L32" s="5">
        <v>0.52400000000000002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5052</v>
      </c>
      <c r="B33" s="5" t="s">
        <v>28</v>
      </c>
      <c r="C33" s="5" t="s">
        <v>38</v>
      </c>
      <c r="D33" s="5" t="s">
        <v>553</v>
      </c>
      <c r="E33" s="5" t="s">
        <v>247</v>
      </c>
      <c r="F33" s="5">
        <v>8.01</v>
      </c>
      <c r="G33" s="5" t="s">
        <v>20</v>
      </c>
      <c r="H33" s="5">
        <v>80</v>
      </c>
      <c r="I33" s="5">
        <v>1999</v>
      </c>
      <c r="J33" s="5">
        <v>71.099999999999994</v>
      </c>
      <c r="K33" s="5" t="s">
        <v>17</v>
      </c>
      <c r="L33" s="5">
        <v>0.79100000000000004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5188</v>
      </c>
      <c r="B34" s="5" t="s">
        <v>28</v>
      </c>
      <c r="C34" s="5" t="s">
        <v>38</v>
      </c>
      <c r="D34" s="5" t="s">
        <v>553</v>
      </c>
      <c r="E34" s="5" t="s">
        <v>247</v>
      </c>
      <c r="F34" s="5">
        <v>27.44</v>
      </c>
      <c r="G34" s="5" t="s">
        <v>20</v>
      </c>
      <c r="H34" s="5">
        <v>80</v>
      </c>
      <c r="I34" s="5">
        <v>1995</v>
      </c>
      <c r="J34" s="5">
        <v>67.8</v>
      </c>
      <c r="K34" s="5" t="s">
        <v>18</v>
      </c>
      <c r="L34" s="5">
        <v>0.51800000000000002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5223</v>
      </c>
      <c r="B35" s="5" t="s">
        <v>28</v>
      </c>
      <c r="C35" s="5" t="s">
        <v>38</v>
      </c>
      <c r="D35" s="5" t="s">
        <v>553</v>
      </c>
      <c r="E35" s="5" t="s">
        <v>247</v>
      </c>
      <c r="F35" s="5">
        <v>306.37</v>
      </c>
      <c r="G35" s="5" t="s">
        <v>16</v>
      </c>
      <c r="H35" s="5">
        <v>300</v>
      </c>
      <c r="I35" s="5">
        <v>2003</v>
      </c>
      <c r="J35" s="5">
        <v>82.2</v>
      </c>
      <c r="K35" s="5" t="s">
        <v>25</v>
      </c>
      <c r="L35" s="5">
        <v>0.60199999999999998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5230</v>
      </c>
      <c r="B36" s="5" t="s">
        <v>28</v>
      </c>
      <c r="C36" s="5" t="s">
        <v>38</v>
      </c>
      <c r="D36" s="5" t="s">
        <v>553</v>
      </c>
      <c r="E36" s="5" t="s">
        <v>247</v>
      </c>
      <c r="F36" s="5">
        <v>0.56999999999999995</v>
      </c>
      <c r="G36" s="5" t="s">
        <v>16</v>
      </c>
      <c r="H36" s="5">
        <v>150</v>
      </c>
      <c r="I36" s="5">
        <v>2004</v>
      </c>
      <c r="J36" s="5">
        <v>87.4</v>
      </c>
      <c r="K36" s="5" t="s">
        <v>25</v>
      </c>
      <c r="L36" s="5">
        <v>0.60199999999999998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5250</v>
      </c>
      <c r="B37" s="5" t="s">
        <v>28</v>
      </c>
      <c r="C37" s="5" t="s">
        <v>38</v>
      </c>
      <c r="D37" s="5" t="s">
        <v>553</v>
      </c>
      <c r="E37" s="5" t="s">
        <v>247</v>
      </c>
      <c r="F37" s="5">
        <v>0.92</v>
      </c>
      <c r="G37" s="5" t="s">
        <v>20</v>
      </c>
      <c r="H37" s="5">
        <v>100</v>
      </c>
      <c r="I37" s="5">
        <v>1999</v>
      </c>
      <c r="J37" s="5">
        <v>67.8</v>
      </c>
      <c r="K37" s="5" t="s">
        <v>18</v>
      </c>
      <c r="L37" s="5">
        <v>0.59299999999999997</v>
      </c>
      <c r="M37" s="5" t="s">
        <v>18</v>
      </c>
      <c r="N37" s="5" t="s">
        <v>19</v>
      </c>
      <c r="O37" s="5" t="s">
        <v>19</v>
      </c>
    </row>
    <row r="38" spans="1:15" ht="14.1" customHeight="1">
      <c r="A38" s="5">
        <v>5251</v>
      </c>
      <c r="B38" s="5" t="s">
        <v>28</v>
      </c>
      <c r="C38" s="5" t="s">
        <v>38</v>
      </c>
      <c r="D38" s="5" t="s">
        <v>553</v>
      </c>
      <c r="E38" s="5" t="s">
        <v>247</v>
      </c>
      <c r="F38" s="5">
        <v>0.5</v>
      </c>
      <c r="G38" s="5" t="s">
        <v>16</v>
      </c>
      <c r="H38" s="5">
        <v>150</v>
      </c>
      <c r="I38" s="5">
        <v>2004</v>
      </c>
      <c r="J38" s="5">
        <v>87.4</v>
      </c>
      <c r="K38" s="5" t="s">
        <v>25</v>
      </c>
      <c r="L38" s="5">
        <v>0.60199999999999998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5257</v>
      </c>
      <c r="B39" s="5" t="s">
        <v>28</v>
      </c>
      <c r="C39" s="5" t="s">
        <v>38</v>
      </c>
      <c r="D39" s="5" t="s">
        <v>553</v>
      </c>
      <c r="E39" s="5" t="s">
        <v>247</v>
      </c>
      <c r="F39" s="5">
        <v>0.24</v>
      </c>
      <c r="G39" s="5" t="s">
        <v>16</v>
      </c>
      <c r="H39" s="5">
        <v>150</v>
      </c>
      <c r="I39" s="5">
        <v>2004</v>
      </c>
      <c r="J39" s="5">
        <v>87.4</v>
      </c>
      <c r="K39" s="5" t="s">
        <v>25</v>
      </c>
      <c r="L39" s="5">
        <v>0.60199999999999998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5274</v>
      </c>
      <c r="B40" s="5" t="s">
        <v>28</v>
      </c>
      <c r="C40" s="5" t="s">
        <v>38</v>
      </c>
      <c r="D40" s="5" t="s">
        <v>553</v>
      </c>
      <c r="E40" s="5" t="s">
        <v>247</v>
      </c>
      <c r="F40" s="5">
        <v>0.91</v>
      </c>
      <c r="G40" s="5" t="s">
        <v>16</v>
      </c>
      <c r="H40" s="5">
        <v>100</v>
      </c>
      <c r="I40" s="5">
        <v>2004</v>
      </c>
      <c r="J40" s="5">
        <v>87.4</v>
      </c>
      <c r="K40" s="5" t="s">
        <v>25</v>
      </c>
      <c r="L40" s="5">
        <v>0.59599999999999997</v>
      </c>
      <c r="M40" s="5" t="s">
        <v>18</v>
      </c>
      <c r="N40" s="5" t="s">
        <v>19</v>
      </c>
      <c r="O40" s="5" t="s">
        <v>19</v>
      </c>
    </row>
    <row r="41" spans="1:15" ht="14.1" customHeight="1">
      <c r="A41" s="5">
        <v>5284</v>
      </c>
      <c r="B41" s="5" t="s">
        <v>28</v>
      </c>
      <c r="C41" s="5" t="s">
        <v>38</v>
      </c>
      <c r="D41" s="5" t="s">
        <v>553</v>
      </c>
      <c r="E41" s="5" t="s">
        <v>247</v>
      </c>
      <c r="F41" s="5">
        <v>0.37</v>
      </c>
      <c r="G41" s="5" t="s">
        <v>16</v>
      </c>
      <c r="H41" s="5">
        <v>150</v>
      </c>
      <c r="I41" s="5">
        <v>2004</v>
      </c>
      <c r="J41" s="5">
        <v>87.4</v>
      </c>
      <c r="K41" s="5" t="s">
        <v>25</v>
      </c>
      <c r="L41" s="5">
        <v>0.60199999999999998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5312</v>
      </c>
      <c r="B42" s="5" t="s">
        <v>28</v>
      </c>
      <c r="C42" s="5" t="s">
        <v>38</v>
      </c>
      <c r="D42" s="5" t="s">
        <v>553</v>
      </c>
      <c r="E42" s="5" t="s">
        <v>247</v>
      </c>
      <c r="F42" s="5">
        <v>141.36000000000001</v>
      </c>
      <c r="G42" s="5" t="s">
        <v>16</v>
      </c>
      <c r="H42" s="5">
        <v>100</v>
      </c>
      <c r="I42" s="5">
        <v>1999</v>
      </c>
      <c r="J42" s="5">
        <v>85.3</v>
      </c>
      <c r="K42" s="5" t="s">
        <v>25</v>
      </c>
      <c r="L42" s="5">
        <v>0.59599999999999997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5343</v>
      </c>
      <c r="B43" s="5" t="s">
        <v>28</v>
      </c>
      <c r="C43" s="5" t="s">
        <v>38</v>
      </c>
      <c r="D43" s="5" t="s">
        <v>553</v>
      </c>
      <c r="E43" s="5" t="s">
        <v>247</v>
      </c>
      <c r="F43" s="5">
        <v>207.56</v>
      </c>
      <c r="G43" s="5" t="s">
        <v>20</v>
      </c>
      <c r="H43" s="5">
        <v>100</v>
      </c>
      <c r="I43" s="5">
        <v>1999</v>
      </c>
      <c r="J43" s="5">
        <v>67.8</v>
      </c>
      <c r="K43" s="5" t="s">
        <v>18</v>
      </c>
      <c r="L43" s="5">
        <v>0.59299999999999997</v>
      </c>
      <c r="M43" s="5" t="s">
        <v>18</v>
      </c>
      <c r="N43" s="5" t="s">
        <v>19</v>
      </c>
      <c r="O43" s="5" t="s">
        <v>19</v>
      </c>
    </row>
    <row r="44" spans="1:15" ht="14.1" customHeight="1">
      <c r="A44" s="5">
        <v>5352</v>
      </c>
      <c r="B44" s="5" t="s">
        <v>28</v>
      </c>
      <c r="C44" s="5" t="s">
        <v>38</v>
      </c>
      <c r="D44" s="5" t="s">
        <v>553</v>
      </c>
      <c r="E44" s="5" t="s">
        <v>247</v>
      </c>
      <c r="F44" s="5">
        <v>1.1000000000000001</v>
      </c>
      <c r="G44" s="5" t="s">
        <v>16</v>
      </c>
      <c r="H44" s="5">
        <v>100</v>
      </c>
      <c r="I44" s="5">
        <v>2007</v>
      </c>
      <c r="J44" s="5">
        <v>87.4</v>
      </c>
      <c r="K44" s="5" t="s">
        <v>25</v>
      </c>
      <c r="L44" s="5">
        <v>0.59599999999999997</v>
      </c>
      <c r="M44" s="5" t="s">
        <v>18</v>
      </c>
      <c r="N44" s="5" t="s">
        <v>19</v>
      </c>
      <c r="O44" s="5" t="s">
        <v>19</v>
      </c>
    </row>
    <row r="45" spans="1:15" ht="14.1" customHeight="1">
      <c r="A45" s="5">
        <v>5381</v>
      </c>
      <c r="B45" s="5" t="s">
        <v>28</v>
      </c>
      <c r="C45" s="5" t="s">
        <v>38</v>
      </c>
      <c r="D45" s="5" t="s">
        <v>553</v>
      </c>
      <c r="E45" s="5" t="s">
        <v>247</v>
      </c>
      <c r="F45" s="5">
        <v>42.24</v>
      </c>
      <c r="G45" s="5" t="s">
        <v>20</v>
      </c>
      <c r="H45" s="5">
        <v>100</v>
      </c>
      <c r="I45" s="5">
        <v>1999</v>
      </c>
      <c r="J45" s="5">
        <v>71.099999999999994</v>
      </c>
      <c r="K45" s="5" t="s">
        <v>17</v>
      </c>
      <c r="L45" s="5">
        <v>0.79100000000000004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5499</v>
      </c>
      <c r="B46" s="5" t="s">
        <v>28</v>
      </c>
      <c r="C46" s="5" t="s">
        <v>38</v>
      </c>
      <c r="D46" s="5" t="s">
        <v>553</v>
      </c>
      <c r="E46" s="5" t="s">
        <v>247</v>
      </c>
      <c r="F46" s="5">
        <v>84.95</v>
      </c>
      <c r="G46" s="5" t="s">
        <v>16</v>
      </c>
      <c r="H46" s="5">
        <v>100</v>
      </c>
      <c r="I46" s="5">
        <v>1999</v>
      </c>
      <c r="J46" s="5">
        <v>85.3</v>
      </c>
      <c r="K46" s="5" t="s">
        <v>25</v>
      </c>
      <c r="L46" s="5">
        <v>0.59599999999999997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5628</v>
      </c>
      <c r="B47" s="5" t="s">
        <v>28</v>
      </c>
      <c r="C47" s="5" t="s">
        <v>38</v>
      </c>
      <c r="D47" s="5" t="s">
        <v>553</v>
      </c>
      <c r="E47" s="5" t="s">
        <v>247</v>
      </c>
      <c r="F47" s="5">
        <v>105.04</v>
      </c>
      <c r="G47" s="5" t="s">
        <v>20</v>
      </c>
      <c r="H47" s="5">
        <v>100</v>
      </c>
      <c r="I47" s="5">
        <v>1999</v>
      </c>
      <c r="J47" s="5">
        <v>67.8</v>
      </c>
      <c r="K47" s="5" t="s">
        <v>18</v>
      </c>
      <c r="L47" s="5">
        <v>0.59299999999999997</v>
      </c>
      <c r="M47" s="5" t="s">
        <v>18</v>
      </c>
      <c r="N47" s="5" t="s">
        <v>19</v>
      </c>
      <c r="O47" s="5" t="s">
        <v>19</v>
      </c>
    </row>
    <row r="48" spans="1:15" ht="14.1" customHeight="1">
      <c r="A48" s="5">
        <v>5629</v>
      </c>
      <c r="B48" s="5" t="s">
        <v>28</v>
      </c>
      <c r="C48" s="5" t="s">
        <v>38</v>
      </c>
      <c r="D48" s="5" t="s">
        <v>553</v>
      </c>
      <c r="E48" s="5" t="s">
        <v>247</v>
      </c>
      <c r="F48" s="5">
        <v>82.64</v>
      </c>
      <c r="G48" s="5" t="s">
        <v>20</v>
      </c>
      <c r="H48" s="5">
        <v>100</v>
      </c>
      <c r="I48" s="5">
        <v>1999</v>
      </c>
      <c r="J48" s="5">
        <v>71.099999999999994</v>
      </c>
      <c r="K48" s="5" t="s">
        <v>17</v>
      </c>
      <c r="L48" s="5">
        <v>0.79100000000000004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5761</v>
      </c>
      <c r="B49" s="5" t="s">
        <v>28</v>
      </c>
      <c r="C49" s="5" t="s">
        <v>38</v>
      </c>
      <c r="D49" s="5" t="s">
        <v>553</v>
      </c>
      <c r="E49" s="5" t="s">
        <v>247</v>
      </c>
      <c r="F49" s="5">
        <v>138.21</v>
      </c>
      <c r="G49" s="5" t="s">
        <v>20</v>
      </c>
      <c r="H49" s="5">
        <v>100</v>
      </c>
      <c r="I49" s="5">
        <v>1995</v>
      </c>
      <c r="J49" s="5">
        <v>67.8</v>
      </c>
      <c r="K49" s="5" t="s">
        <v>18</v>
      </c>
      <c r="L49" s="5">
        <v>0.51800000000000002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5869</v>
      </c>
      <c r="B50" s="5" t="s">
        <v>28</v>
      </c>
      <c r="C50" s="5" t="s">
        <v>38</v>
      </c>
      <c r="D50" s="5" t="s">
        <v>553</v>
      </c>
      <c r="E50" s="5" t="s">
        <v>247</v>
      </c>
      <c r="F50" s="5">
        <v>116.51</v>
      </c>
      <c r="G50" s="5" t="s">
        <v>20</v>
      </c>
      <c r="H50" s="5">
        <v>100</v>
      </c>
      <c r="I50" s="5">
        <v>1999</v>
      </c>
      <c r="J50" s="5">
        <v>67.8</v>
      </c>
      <c r="K50" s="5" t="s">
        <v>18</v>
      </c>
      <c r="L50" s="5">
        <v>0.59299999999999997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6296</v>
      </c>
      <c r="B51" s="5" t="s">
        <v>28</v>
      </c>
      <c r="C51" s="5" t="s">
        <v>38</v>
      </c>
      <c r="D51" s="5" t="s">
        <v>553</v>
      </c>
      <c r="E51" s="5" t="s">
        <v>247</v>
      </c>
      <c r="F51" s="5">
        <v>91.43</v>
      </c>
      <c r="G51" s="5" t="s">
        <v>20</v>
      </c>
      <c r="H51" s="5">
        <v>80</v>
      </c>
      <c r="I51" s="5">
        <v>1996</v>
      </c>
      <c r="J51" s="5">
        <v>71.099999999999994</v>
      </c>
      <c r="K51" s="5" t="s">
        <v>17</v>
      </c>
      <c r="L51" s="5">
        <v>0.71599999999999997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6328</v>
      </c>
      <c r="B52" s="5" t="s">
        <v>28</v>
      </c>
      <c r="C52" s="5" t="s">
        <v>38</v>
      </c>
      <c r="D52" s="5" t="s">
        <v>553</v>
      </c>
      <c r="E52" s="5" t="s">
        <v>247</v>
      </c>
      <c r="F52" s="5">
        <v>112.07</v>
      </c>
      <c r="G52" s="5" t="s">
        <v>16</v>
      </c>
      <c r="H52" s="5">
        <v>150</v>
      </c>
      <c r="I52" s="5">
        <v>2004</v>
      </c>
      <c r="J52" s="5">
        <v>87.4</v>
      </c>
      <c r="K52" s="5" t="s">
        <v>25</v>
      </c>
      <c r="L52" s="5">
        <v>0.60199999999999998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6329</v>
      </c>
      <c r="B53" s="5" t="s">
        <v>28</v>
      </c>
      <c r="C53" s="5" t="s">
        <v>38</v>
      </c>
      <c r="D53" s="5" t="s">
        <v>553</v>
      </c>
      <c r="E53" s="5" t="s">
        <v>247</v>
      </c>
      <c r="F53" s="5">
        <v>0.45</v>
      </c>
      <c r="G53" s="5" t="s">
        <v>16</v>
      </c>
      <c r="H53" s="5">
        <v>150</v>
      </c>
      <c r="I53" s="5">
        <v>2004</v>
      </c>
      <c r="J53" s="5">
        <v>87.4</v>
      </c>
      <c r="K53" s="5" t="s">
        <v>25</v>
      </c>
      <c r="L53" s="5">
        <v>0.60199999999999998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6334</v>
      </c>
      <c r="B54" s="5" t="s">
        <v>28</v>
      </c>
      <c r="C54" s="5" t="s">
        <v>38</v>
      </c>
      <c r="D54" s="5" t="s">
        <v>553</v>
      </c>
      <c r="E54" s="5" t="s">
        <v>247</v>
      </c>
      <c r="F54" s="5">
        <v>1.19</v>
      </c>
      <c r="G54" s="5" t="s">
        <v>20</v>
      </c>
      <c r="H54" s="5">
        <v>100</v>
      </c>
      <c r="I54" s="5">
        <v>1995</v>
      </c>
      <c r="J54" s="5">
        <v>71.099999999999994</v>
      </c>
      <c r="K54" s="5" t="s">
        <v>17</v>
      </c>
      <c r="L54" s="5">
        <v>0.71599999999999997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6351</v>
      </c>
      <c r="B55" s="5" t="s">
        <v>28</v>
      </c>
      <c r="C55" s="5" t="s">
        <v>38</v>
      </c>
      <c r="D55" s="5" t="s">
        <v>553</v>
      </c>
      <c r="E55" s="5" t="s">
        <v>247</v>
      </c>
      <c r="F55" s="5">
        <v>1.35</v>
      </c>
      <c r="G55" s="5" t="s">
        <v>20</v>
      </c>
      <c r="H55" s="5">
        <v>100</v>
      </c>
      <c r="I55" s="5">
        <v>1999</v>
      </c>
      <c r="J55" s="5">
        <v>67.8</v>
      </c>
      <c r="K55" s="5" t="s">
        <v>18</v>
      </c>
      <c r="L55" s="5">
        <v>0.59299999999999997</v>
      </c>
      <c r="M55" s="5" t="s">
        <v>18</v>
      </c>
      <c r="N55" s="5" t="s">
        <v>19</v>
      </c>
      <c r="O55" s="5" t="s">
        <v>19</v>
      </c>
    </row>
    <row r="56" spans="1:15" ht="14.1" customHeight="1">
      <c r="A56" s="5">
        <v>6359</v>
      </c>
      <c r="B56" s="5" t="s">
        <v>28</v>
      </c>
      <c r="C56" s="5" t="s">
        <v>38</v>
      </c>
      <c r="D56" s="5" t="s">
        <v>553</v>
      </c>
      <c r="E56" s="5" t="s">
        <v>247</v>
      </c>
      <c r="F56" s="5">
        <v>0.49</v>
      </c>
      <c r="G56" s="5" t="s">
        <v>16</v>
      </c>
      <c r="H56" s="5">
        <v>300</v>
      </c>
      <c r="I56" s="5">
        <v>2004</v>
      </c>
      <c r="J56" s="5">
        <v>82.2</v>
      </c>
      <c r="K56" s="5" t="s">
        <v>25</v>
      </c>
      <c r="L56" s="5">
        <v>0.60199999999999998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6366</v>
      </c>
      <c r="B57" s="5" t="s">
        <v>28</v>
      </c>
      <c r="C57" s="5" t="s">
        <v>38</v>
      </c>
      <c r="D57" s="5" t="s">
        <v>553</v>
      </c>
      <c r="E57" s="5" t="s">
        <v>247</v>
      </c>
      <c r="F57" s="5">
        <v>9.44</v>
      </c>
      <c r="G57" s="5" t="s">
        <v>16</v>
      </c>
      <c r="H57" s="5">
        <v>150</v>
      </c>
      <c r="I57" s="5">
        <v>2004</v>
      </c>
      <c r="J57" s="5">
        <v>87.4</v>
      </c>
      <c r="K57" s="5" t="s">
        <v>25</v>
      </c>
      <c r="L57" s="5">
        <v>0.60199999999999998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6378</v>
      </c>
      <c r="B58" s="5" t="s">
        <v>28</v>
      </c>
      <c r="C58" s="5" t="s">
        <v>38</v>
      </c>
      <c r="D58" s="5" t="s">
        <v>553</v>
      </c>
      <c r="E58" s="5" t="s">
        <v>247</v>
      </c>
      <c r="F58" s="5">
        <v>1.56</v>
      </c>
      <c r="G58" s="5" t="s">
        <v>16</v>
      </c>
      <c r="H58" s="5">
        <v>150</v>
      </c>
      <c r="I58" s="5">
        <v>2004</v>
      </c>
      <c r="J58" s="5">
        <v>87.4</v>
      </c>
      <c r="K58" s="5" t="s">
        <v>25</v>
      </c>
      <c r="L58" s="5">
        <v>0.60199999999999998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6385</v>
      </c>
      <c r="B59" s="5" t="s">
        <v>28</v>
      </c>
      <c r="C59" s="5" t="s">
        <v>38</v>
      </c>
      <c r="D59" s="5" t="s">
        <v>553</v>
      </c>
      <c r="E59" s="5" t="s">
        <v>247</v>
      </c>
      <c r="F59" s="5">
        <v>0.86</v>
      </c>
      <c r="G59" s="5" t="s">
        <v>16</v>
      </c>
      <c r="H59" s="5">
        <v>150</v>
      </c>
      <c r="I59" s="5">
        <v>2004</v>
      </c>
      <c r="J59" s="5">
        <v>87.4</v>
      </c>
      <c r="K59" s="5" t="s">
        <v>25</v>
      </c>
      <c r="L59" s="5">
        <v>0.60199999999999998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6401</v>
      </c>
      <c r="B60" s="5" t="s">
        <v>28</v>
      </c>
      <c r="C60" s="5" t="s">
        <v>38</v>
      </c>
      <c r="D60" s="5" t="s">
        <v>553</v>
      </c>
      <c r="E60" s="5" t="s">
        <v>247</v>
      </c>
      <c r="F60" s="5">
        <v>0.73</v>
      </c>
      <c r="G60" s="5" t="s">
        <v>20</v>
      </c>
      <c r="H60" s="5">
        <v>100</v>
      </c>
      <c r="I60" s="5">
        <v>1999</v>
      </c>
      <c r="J60" s="5">
        <v>71.099999999999994</v>
      </c>
      <c r="K60" s="5" t="s">
        <v>17</v>
      </c>
      <c r="L60" s="5">
        <v>0.79100000000000004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6410</v>
      </c>
      <c r="B61" s="5" t="s">
        <v>28</v>
      </c>
      <c r="C61" s="5" t="s">
        <v>38</v>
      </c>
      <c r="D61" s="5" t="s">
        <v>553</v>
      </c>
      <c r="E61" s="5" t="s">
        <v>247</v>
      </c>
      <c r="F61" s="5">
        <v>46.66</v>
      </c>
      <c r="G61" s="5" t="s">
        <v>16</v>
      </c>
      <c r="H61" s="5">
        <v>150</v>
      </c>
      <c r="I61" s="5">
        <v>2004</v>
      </c>
      <c r="J61" s="5">
        <v>87.4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4">
        <v>6493</v>
      </c>
      <c r="B62" s="4" t="s">
        <v>28</v>
      </c>
      <c r="C62" s="4" t="s">
        <v>38</v>
      </c>
      <c r="D62" s="4" t="s">
        <v>553</v>
      </c>
      <c r="E62" s="4" t="s">
        <v>247</v>
      </c>
      <c r="F62" s="4">
        <v>16.75</v>
      </c>
      <c r="G62" s="4" t="s">
        <v>31</v>
      </c>
      <c r="H62" s="4">
        <v>80</v>
      </c>
      <c r="I62" s="4">
        <v>1984</v>
      </c>
      <c r="J62" s="4">
        <v>63.3</v>
      </c>
      <c r="K62" s="4" t="s">
        <v>18</v>
      </c>
      <c r="L62" s="4">
        <v>0.36799999999999999</v>
      </c>
      <c r="M62" s="4" t="s">
        <v>32</v>
      </c>
      <c r="N62" s="4" t="s">
        <v>40</v>
      </c>
      <c r="O62" s="4" t="s">
        <v>19</v>
      </c>
    </row>
    <row r="63" spans="1:15" ht="14.1" customHeight="1">
      <c r="A63" s="5">
        <v>6552</v>
      </c>
      <c r="B63" s="5" t="s">
        <v>28</v>
      </c>
      <c r="C63" s="5" t="s">
        <v>38</v>
      </c>
      <c r="D63" s="5" t="s">
        <v>553</v>
      </c>
      <c r="E63" s="5" t="s">
        <v>247</v>
      </c>
      <c r="F63" s="5">
        <v>140.16</v>
      </c>
      <c r="G63" s="5" t="s">
        <v>16</v>
      </c>
      <c r="H63" s="5">
        <v>100</v>
      </c>
      <c r="I63" s="5">
        <v>1999</v>
      </c>
      <c r="J63" s="5">
        <v>85.3</v>
      </c>
      <c r="K63" s="5" t="s">
        <v>25</v>
      </c>
      <c r="L63" s="5">
        <v>0.59599999999999997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4">
        <v>6743</v>
      </c>
      <c r="B64" s="4" t="s">
        <v>28</v>
      </c>
      <c r="C64" s="4" t="s">
        <v>38</v>
      </c>
      <c r="D64" s="4" t="s">
        <v>553</v>
      </c>
      <c r="E64" s="4" t="s">
        <v>247</v>
      </c>
      <c r="F64" s="4">
        <v>72.05</v>
      </c>
      <c r="G64" s="4" t="s">
        <v>31</v>
      </c>
      <c r="H64" s="4">
        <v>200</v>
      </c>
      <c r="I64" s="4">
        <v>1984</v>
      </c>
      <c r="J64" s="4">
        <v>63.3</v>
      </c>
      <c r="K64" s="4" t="s">
        <v>18</v>
      </c>
      <c r="L64" s="4">
        <v>0.374</v>
      </c>
      <c r="M64" s="4" t="s">
        <v>32</v>
      </c>
      <c r="N64" s="4" t="s">
        <v>40</v>
      </c>
      <c r="O64" s="4" t="s">
        <v>19</v>
      </c>
    </row>
    <row r="65" spans="1:15" ht="14.1" customHeight="1">
      <c r="A65" s="5">
        <v>6744</v>
      </c>
      <c r="B65" s="5" t="s">
        <v>28</v>
      </c>
      <c r="C65" s="5" t="s">
        <v>38</v>
      </c>
      <c r="D65" s="5" t="s">
        <v>553</v>
      </c>
      <c r="E65" s="5" t="s">
        <v>247</v>
      </c>
      <c r="F65" s="5">
        <v>123.56</v>
      </c>
      <c r="G65" s="5" t="s">
        <v>20</v>
      </c>
      <c r="H65" s="5">
        <v>100</v>
      </c>
      <c r="I65" s="5">
        <v>1995</v>
      </c>
      <c r="J65" s="5">
        <v>67.8</v>
      </c>
      <c r="K65" s="5" t="s">
        <v>18</v>
      </c>
      <c r="L65" s="5">
        <v>0.51800000000000002</v>
      </c>
      <c r="M65" s="5" t="s">
        <v>18</v>
      </c>
      <c r="N65" s="5" t="s">
        <v>19</v>
      </c>
      <c r="O65" s="5" t="s">
        <v>19</v>
      </c>
    </row>
    <row r="66" spans="1:15" ht="14.1" customHeight="1">
      <c r="A66" s="5">
        <v>7245</v>
      </c>
      <c r="B66" s="5" t="s">
        <v>28</v>
      </c>
      <c r="C66" s="5" t="s">
        <v>38</v>
      </c>
      <c r="D66" s="5" t="s">
        <v>553</v>
      </c>
      <c r="E66" s="5" t="s">
        <v>247</v>
      </c>
      <c r="F66" s="5">
        <v>8.6199999999999992</v>
      </c>
      <c r="G66" s="5" t="s">
        <v>20</v>
      </c>
      <c r="H66" s="5">
        <v>80</v>
      </c>
      <c r="I66" s="5">
        <v>1999</v>
      </c>
      <c r="J66" s="5">
        <v>71.099999999999994</v>
      </c>
      <c r="K66" s="5" t="s">
        <v>17</v>
      </c>
      <c r="L66" s="5">
        <v>0.79100000000000004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7356</v>
      </c>
      <c r="B67" s="5" t="s">
        <v>28</v>
      </c>
      <c r="C67" s="5" t="s">
        <v>38</v>
      </c>
      <c r="D67" s="5" t="s">
        <v>553</v>
      </c>
      <c r="E67" s="5" t="s">
        <v>247</v>
      </c>
      <c r="F67" s="5">
        <v>144.99</v>
      </c>
      <c r="G67" s="5" t="s">
        <v>20</v>
      </c>
      <c r="H67" s="5">
        <v>80</v>
      </c>
      <c r="I67" s="5">
        <v>1999</v>
      </c>
      <c r="J67" s="5">
        <v>71.099999999999994</v>
      </c>
      <c r="K67" s="5" t="s">
        <v>17</v>
      </c>
      <c r="L67" s="5">
        <v>0.79100000000000004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7398</v>
      </c>
      <c r="B68" s="5" t="s">
        <v>28</v>
      </c>
      <c r="C68" s="5" t="s">
        <v>38</v>
      </c>
      <c r="D68" s="5" t="s">
        <v>553</v>
      </c>
      <c r="E68" s="5" t="s">
        <v>247</v>
      </c>
      <c r="F68" s="5">
        <v>98.87</v>
      </c>
      <c r="G68" s="5" t="s">
        <v>16</v>
      </c>
      <c r="H68" s="5">
        <v>300</v>
      </c>
      <c r="I68" s="5">
        <v>2000</v>
      </c>
      <c r="J68" s="5">
        <v>82.2</v>
      </c>
      <c r="K68" s="5" t="s">
        <v>25</v>
      </c>
      <c r="L68" s="5">
        <v>0.60199999999999998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7406</v>
      </c>
      <c r="B69" s="5" t="s">
        <v>28</v>
      </c>
      <c r="C69" s="5" t="s">
        <v>38</v>
      </c>
      <c r="D69" s="5" t="s">
        <v>553</v>
      </c>
      <c r="E69" s="5" t="s">
        <v>247</v>
      </c>
      <c r="F69" s="5">
        <v>0.57999999999999996</v>
      </c>
      <c r="G69" s="5" t="s">
        <v>16</v>
      </c>
      <c r="H69" s="5">
        <v>150</v>
      </c>
      <c r="I69" s="5">
        <v>2004</v>
      </c>
      <c r="J69" s="5">
        <v>87.4</v>
      </c>
      <c r="K69" s="5" t="s">
        <v>25</v>
      </c>
      <c r="L69" s="5">
        <v>0.60199999999999998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7412</v>
      </c>
      <c r="B70" s="5" t="s">
        <v>28</v>
      </c>
      <c r="C70" s="5" t="s">
        <v>38</v>
      </c>
      <c r="D70" s="5" t="s">
        <v>553</v>
      </c>
      <c r="E70" s="5" t="s">
        <v>247</v>
      </c>
      <c r="F70" s="5">
        <v>0.42</v>
      </c>
      <c r="G70" s="5" t="s">
        <v>16</v>
      </c>
      <c r="H70" s="5">
        <v>150</v>
      </c>
      <c r="I70" s="5">
        <v>2004</v>
      </c>
      <c r="J70" s="5">
        <v>87.4</v>
      </c>
      <c r="K70" s="5" t="s">
        <v>25</v>
      </c>
      <c r="L70" s="5">
        <v>0.60199999999999998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7420</v>
      </c>
      <c r="B71" s="5" t="s">
        <v>28</v>
      </c>
      <c r="C71" s="5" t="s">
        <v>38</v>
      </c>
      <c r="D71" s="5" t="s">
        <v>553</v>
      </c>
      <c r="E71" s="5" t="s">
        <v>247</v>
      </c>
      <c r="F71" s="5">
        <v>7.74</v>
      </c>
      <c r="G71" s="5" t="s">
        <v>16</v>
      </c>
      <c r="H71" s="5">
        <v>150</v>
      </c>
      <c r="I71" s="5">
        <v>2004</v>
      </c>
      <c r="J71" s="5">
        <v>87.4</v>
      </c>
      <c r="K71" s="5" t="s">
        <v>25</v>
      </c>
      <c r="L71" s="5">
        <v>0.60199999999999998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7429</v>
      </c>
      <c r="B72" s="5" t="s">
        <v>28</v>
      </c>
      <c r="C72" s="5" t="s">
        <v>38</v>
      </c>
      <c r="D72" s="5" t="s">
        <v>553</v>
      </c>
      <c r="E72" s="5" t="s">
        <v>247</v>
      </c>
      <c r="F72" s="5">
        <v>0.41</v>
      </c>
      <c r="G72" s="5" t="s">
        <v>16</v>
      </c>
      <c r="H72" s="5">
        <v>150</v>
      </c>
      <c r="I72" s="5">
        <v>2004</v>
      </c>
      <c r="J72" s="5">
        <v>87.4</v>
      </c>
      <c r="K72" s="5" t="s">
        <v>25</v>
      </c>
      <c r="L72" s="5">
        <v>0.60199999999999998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7440</v>
      </c>
      <c r="B73" s="5" t="s">
        <v>28</v>
      </c>
      <c r="C73" s="5" t="s">
        <v>38</v>
      </c>
      <c r="D73" s="5" t="s">
        <v>553</v>
      </c>
      <c r="E73" s="5" t="s">
        <v>247</v>
      </c>
      <c r="F73" s="5">
        <v>0.46</v>
      </c>
      <c r="G73" s="5" t="s">
        <v>16</v>
      </c>
      <c r="H73" s="5">
        <v>150</v>
      </c>
      <c r="I73" s="5">
        <v>2004</v>
      </c>
      <c r="J73" s="5">
        <v>87.4</v>
      </c>
      <c r="K73" s="5" t="s">
        <v>25</v>
      </c>
      <c r="L73" s="5">
        <v>0.60199999999999998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7449</v>
      </c>
      <c r="B74" s="5" t="s">
        <v>28</v>
      </c>
      <c r="C74" s="5" t="s">
        <v>38</v>
      </c>
      <c r="D74" s="5" t="s">
        <v>553</v>
      </c>
      <c r="E74" s="5" t="s">
        <v>247</v>
      </c>
      <c r="F74" s="5">
        <v>0.53</v>
      </c>
      <c r="G74" s="5" t="s">
        <v>16</v>
      </c>
      <c r="H74" s="5">
        <v>150</v>
      </c>
      <c r="I74" s="5">
        <v>2004</v>
      </c>
      <c r="J74" s="5">
        <v>87.4</v>
      </c>
      <c r="K74" s="5" t="s">
        <v>25</v>
      </c>
      <c r="L74" s="5">
        <v>0.60199999999999998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7456</v>
      </c>
      <c r="B75" s="5" t="s">
        <v>28</v>
      </c>
      <c r="C75" s="5" t="s">
        <v>38</v>
      </c>
      <c r="D75" s="5" t="s">
        <v>553</v>
      </c>
      <c r="E75" s="5" t="s">
        <v>247</v>
      </c>
      <c r="F75" s="5">
        <v>44.73</v>
      </c>
      <c r="G75" s="5" t="s">
        <v>16</v>
      </c>
      <c r="H75" s="5">
        <v>150</v>
      </c>
      <c r="I75" s="5">
        <v>2004</v>
      </c>
      <c r="J75" s="5">
        <v>87.4</v>
      </c>
      <c r="K75" s="5" t="s">
        <v>25</v>
      </c>
      <c r="L75" s="5">
        <v>0.60199999999999998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7457</v>
      </c>
      <c r="B76" s="5" t="s">
        <v>28</v>
      </c>
      <c r="C76" s="5" t="s">
        <v>38</v>
      </c>
      <c r="D76" s="5" t="s">
        <v>553</v>
      </c>
      <c r="E76" s="5" t="s">
        <v>247</v>
      </c>
      <c r="F76" s="5">
        <v>0.4</v>
      </c>
      <c r="G76" s="5" t="s">
        <v>16</v>
      </c>
      <c r="H76" s="5">
        <v>150</v>
      </c>
      <c r="I76" s="5">
        <v>2004</v>
      </c>
      <c r="J76" s="5">
        <v>87.4</v>
      </c>
      <c r="K76" s="5" t="s">
        <v>25</v>
      </c>
      <c r="L76" s="5">
        <v>0.60199999999999998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7465</v>
      </c>
      <c r="B77" s="5" t="s">
        <v>28</v>
      </c>
      <c r="C77" s="5" t="s">
        <v>38</v>
      </c>
      <c r="D77" s="5" t="s">
        <v>553</v>
      </c>
      <c r="E77" s="5" t="s">
        <v>247</v>
      </c>
      <c r="F77" s="5">
        <v>43.39</v>
      </c>
      <c r="G77" s="5" t="s">
        <v>16</v>
      </c>
      <c r="H77" s="5">
        <v>150</v>
      </c>
      <c r="I77" s="5">
        <v>2004</v>
      </c>
      <c r="J77" s="5">
        <v>87.4</v>
      </c>
      <c r="K77" s="5" t="s">
        <v>25</v>
      </c>
      <c r="L77" s="5">
        <v>0.60199999999999998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7466</v>
      </c>
      <c r="B78" s="5" t="s">
        <v>28</v>
      </c>
      <c r="C78" s="5" t="s">
        <v>38</v>
      </c>
      <c r="D78" s="5" t="s">
        <v>553</v>
      </c>
      <c r="E78" s="5" t="s">
        <v>247</v>
      </c>
      <c r="F78" s="5">
        <v>7.61</v>
      </c>
      <c r="G78" s="5" t="s">
        <v>16</v>
      </c>
      <c r="H78" s="5">
        <v>150</v>
      </c>
      <c r="I78" s="5">
        <v>2004</v>
      </c>
      <c r="J78" s="5">
        <v>87.4</v>
      </c>
      <c r="K78" s="5" t="s">
        <v>25</v>
      </c>
      <c r="L78" s="5">
        <v>0.60199999999999998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7474</v>
      </c>
      <c r="B79" s="5" t="s">
        <v>28</v>
      </c>
      <c r="C79" s="5" t="s">
        <v>38</v>
      </c>
      <c r="D79" s="5" t="s">
        <v>553</v>
      </c>
      <c r="E79" s="5" t="s">
        <v>247</v>
      </c>
      <c r="F79" s="5">
        <v>0.7</v>
      </c>
      <c r="G79" s="5" t="s">
        <v>20</v>
      </c>
      <c r="H79" s="5">
        <v>100</v>
      </c>
      <c r="I79" s="5">
        <v>1999</v>
      </c>
      <c r="J79" s="5">
        <v>67.8</v>
      </c>
      <c r="K79" s="5" t="s">
        <v>18</v>
      </c>
      <c r="L79" s="5">
        <v>0.59299999999999997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7536</v>
      </c>
      <c r="B80" s="5" t="s">
        <v>28</v>
      </c>
      <c r="C80" s="5" t="s">
        <v>38</v>
      </c>
      <c r="D80" s="5" t="s">
        <v>553</v>
      </c>
      <c r="E80" s="5" t="s">
        <v>247</v>
      </c>
      <c r="F80" s="5">
        <v>210.37</v>
      </c>
      <c r="G80" s="5" t="s">
        <v>16</v>
      </c>
      <c r="H80" s="5">
        <v>100</v>
      </c>
      <c r="I80" s="5">
        <v>1999</v>
      </c>
      <c r="J80" s="5">
        <v>85.3</v>
      </c>
      <c r="K80" s="5" t="s">
        <v>25</v>
      </c>
      <c r="L80" s="5">
        <v>0.59599999999999997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7550</v>
      </c>
      <c r="B81" s="5" t="s">
        <v>28</v>
      </c>
      <c r="C81" s="5" t="s">
        <v>38</v>
      </c>
      <c r="D81" s="5" t="s">
        <v>553</v>
      </c>
      <c r="E81" s="5" t="s">
        <v>247</v>
      </c>
      <c r="F81" s="5">
        <v>281.16000000000003</v>
      </c>
      <c r="G81" s="5" t="s">
        <v>16</v>
      </c>
      <c r="H81" s="5">
        <v>150</v>
      </c>
      <c r="I81" s="5">
        <v>2004</v>
      </c>
      <c r="J81" s="5">
        <v>87.4</v>
      </c>
      <c r="K81" s="5" t="s">
        <v>25</v>
      </c>
      <c r="L81" s="5">
        <v>0.60199999999999998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7551</v>
      </c>
      <c r="B82" s="5" t="s">
        <v>28</v>
      </c>
      <c r="C82" s="5" t="s">
        <v>38</v>
      </c>
      <c r="D82" s="5" t="s">
        <v>553</v>
      </c>
      <c r="E82" s="5" t="s">
        <v>247</v>
      </c>
      <c r="F82" s="5">
        <v>424.48</v>
      </c>
      <c r="G82" s="5" t="s">
        <v>16</v>
      </c>
      <c r="H82" s="5">
        <v>200</v>
      </c>
      <c r="I82" s="5">
        <v>2007</v>
      </c>
      <c r="J82" s="5">
        <v>82.2</v>
      </c>
      <c r="K82" s="5" t="s">
        <v>25</v>
      </c>
      <c r="L82" s="5">
        <v>0.60199999999999998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7552</v>
      </c>
      <c r="B83" s="5" t="s">
        <v>28</v>
      </c>
      <c r="C83" s="5" t="s">
        <v>38</v>
      </c>
      <c r="D83" s="5" t="s">
        <v>553</v>
      </c>
      <c r="E83" s="5" t="s">
        <v>247</v>
      </c>
      <c r="F83" s="5">
        <v>6.03</v>
      </c>
      <c r="G83" s="5" t="s">
        <v>31</v>
      </c>
      <c r="H83" s="5" t="s">
        <v>34</v>
      </c>
      <c r="I83" s="5" t="s">
        <v>34</v>
      </c>
      <c r="J83" s="5" t="s">
        <v>34</v>
      </c>
      <c r="K83" s="5" t="s">
        <v>34</v>
      </c>
      <c r="L83" s="5">
        <v>0.437</v>
      </c>
      <c r="M83" s="5" t="s">
        <v>32</v>
      </c>
      <c r="N83" s="5" t="s">
        <v>19</v>
      </c>
      <c r="O83" s="5" t="s">
        <v>19</v>
      </c>
    </row>
    <row r="84" spans="1:15" ht="14.1" customHeight="1">
      <c r="A84" s="5">
        <v>7560</v>
      </c>
      <c r="B84" s="5" t="s">
        <v>28</v>
      </c>
      <c r="C84" s="5" t="s">
        <v>38</v>
      </c>
      <c r="D84" s="5" t="s">
        <v>553</v>
      </c>
      <c r="E84" s="5" t="s">
        <v>247</v>
      </c>
      <c r="F84" s="5">
        <v>707.95</v>
      </c>
      <c r="G84" s="5" t="s">
        <v>16</v>
      </c>
      <c r="H84" s="5">
        <v>150</v>
      </c>
      <c r="I84" s="5">
        <v>2007</v>
      </c>
      <c r="J84" s="5">
        <v>87.4</v>
      </c>
      <c r="K84" s="5" t="s">
        <v>25</v>
      </c>
      <c r="L84" s="5">
        <v>0.60199999999999998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7707</v>
      </c>
      <c r="B85" s="5" t="s">
        <v>28</v>
      </c>
      <c r="C85" s="5" t="s">
        <v>38</v>
      </c>
      <c r="D85" s="5" t="s">
        <v>553</v>
      </c>
      <c r="E85" s="5" t="s">
        <v>247</v>
      </c>
      <c r="F85" s="5">
        <v>37.9</v>
      </c>
      <c r="G85" s="5" t="s">
        <v>20</v>
      </c>
      <c r="H85" s="5">
        <v>100</v>
      </c>
      <c r="I85" s="5">
        <v>1999</v>
      </c>
      <c r="J85" s="5">
        <v>71.099999999999994</v>
      </c>
      <c r="K85" s="5" t="s">
        <v>17</v>
      </c>
      <c r="L85" s="5">
        <v>0.79100000000000004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7824</v>
      </c>
      <c r="B86" s="5" t="s">
        <v>28</v>
      </c>
      <c r="C86" s="5" t="s">
        <v>38</v>
      </c>
      <c r="D86" s="5" t="s">
        <v>553</v>
      </c>
      <c r="E86" s="5" t="s">
        <v>247</v>
      </c>
      <c r="F86" s="5">
        <v>115.03</v>
      </c>
      <c r="G86" s="5" t="s">
        <v>20</v>
      </c>
      <c r="H86" s="5">
        <v>100</v>
      </c>
      <c r="I86" s="5">
        <v>1999</v>
      </c>
      <c r="J86" s="5">
        <v>67.8</v>
      </c>
      <c r="K86" s="5" t="s">
        <v>18</v>
      </c>
      <c r="L86" s="5">
        <v>0.59299999999999997</v>
      </c>
      <c r="M86" s="5" t="s">
        <v>18</v>
      </c>
      <c r="N86" s="5" t="s">
        <v>19</v>
      </c>
      <c r="O86" s="5" t="s">
        <v>19</v>
      </c>
    </row>
    <row r="87" spans="1:15" ht="14.1" customHeight="1">
      <c r="A87" s="5">
        <v>7826</v>
      </c>
      <c r="B87" s="5" t="s">
        <v>28</v>
      </c>
      <c r="C87" s="5" t="s">
        <v>38</v>
      </c>
      <c r="D87" s="5" t="s">
        <v>553</v>
      </c>
      <c r="E87" s="5" t="s">
        <v>247</v>
      </c>
      <c r="F87" s="5">
        <v>142.57</v>
      </c>
      <c r="G87" s="5" t="s">
        <v>20</v>
      </c>
      <c r="H87" s="5">
        <v>80</v>
      </c>
      <c r="I87" s="5">
        <v>1999</v>
      </c>
      <c r="J87" s="5">
        <v>71.099999999999994</v>
      </c>
      <c r="K87" s="5" t="s">
        <v>17</v>
      </c>
      <c r="L87" s="5">
        <v>0.79100000000000004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7882</v>
      </c>
      <c r="B88" s="5" t="s">
        <v>28</v>
      </c>
      <c r="C88" s="5" t="s">
        <v>38</v>
      </c>
      <c r="D88" s="5" t="s">
        <v>553</v>
      </c>
      <c r="E88" s="5" t="s">
        <v>247</v>
      </c>
      <c r="F88" s="5">
        <v>131.69</v>
      </c>
      <c r="G88" s="5" t="s">
        <v>20</v>
      </c>
      <c r="H88" s="5">
        <v>100</v>
      </c>
      <c r="I88" s="5">
        <v>1999</v>
      </c>
      <c r="J88" s="5">
        <v>67.8</v>
      </c>
      <c r="K88" s="5" t="s">
        <v>18</v>
      </c>
      <c r="L88" s="5">
        <v>0.59299999999999997</v>
      </c>
      <c r="M88" s="5" t="s">
        <v>18</v>
      </c>
      <c r="N88" s="5" t="s">
        <v>19</v>
      </c>
      <c r="O88" s="5" t="s">
        <v>19</v>
      </c>
    </row>
    <row r="89" spans="1:15" ht="14.1" customHeight="1">
      <c r="A89" s="5">
        <v>8321</v>
      </c>
      <c r="B89" s="5" t="s">
        <v>28</v>
      </c>
      <c r="C89" s="5" t="s">
        <v>38</v>
      </c>
      <c r="D89" s="5" t="s">
        <v>553</v>
      </c>
      <c r="E89" s="5" t="s">
        <v>247</v>
      </c>
      <c r="F89" s="5">
        <v>17.170000000000002</v>
      </c>
      <c r="G89" s="5" t="s">
        <v>20</v>
      </c>
      <c r="H89" s="5">
        <v>100</v>
      </c>
      <c r="I89" s="5">
        <v>1999</v>
      </c>
      <c r="J89" s="5">
        <v>67.8</v>
      </c>
      <c r="K89" s="5" t="s">
        <v>18</v>
      </c>
      <c r="L89" s="5">
        <v>0.59299999999999997</v>
      </c>
      <c r="M89" s="5" t="s">
        <v>18</v>
      </c>
      <c r="N89" s="5" t="s">
        <v>19</v>
      </c>
      <c r="O89" s="5" t="s">
        <v>19</v>
      </c>
    </row>
    <row r="90" spans="1:15" ht="14.1" customHeight="1">
      <c r="A90" s="5">
        <v>8371</v>
      </c>
      <c r="B90" s="5" t="s">
        <v>28</v>
      </c>
      <c r="C90" s="5" t="s">
        <v>38</v>
      </c>
      <c r="D90" s="5" t="s">
        <v>553</v>
      </c>
      <c r="E90" s="5" t="s">
        <v>247</v>
      </c>
      <c r="F90" s="5">
        <v>149.38</v>
      </c>
      <c r="G90" s="5" t="s">
        <v>20</v>
      </c>
      <c r="H90" s="5">
        <v>100</v>
      </c>
      <c r="I90" s="5">
        <v>1999</v>
      </c>
      <c r="J90" s="5">
        <v>71.099999999999994</v>
      </c>
      <c r="K90" s="5" t="s">
        <v>17</v>
      </c>
      <c r="L90" s="5">
        <v>0.79100000000000004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8491</v>
      </c>
      <c r="B91" s="5" t="s">
        <v>28</v>
      </c>
      <c r="C91" s="5" t="s">
        <v>38</v>
      </c>
      <c r="D91" s="5" t="s">
        <v>553</v>
      </c>
      <c r="E91" s="5" t="s">
        <v>247</v>
      </c>
      <c r="F91" s="5">
        <v>58.88</v>
      </c>
      <c r="G91" s="5" t="s">
        <v>16</v>
      </c>
      <c r="H91" s="5">
        <v>150</v>
      </c>
      <c r="I91" s="5">
        <v>2004</v>
      </c>
      <c r="J91" s="5">
        <v>87.4</v>
      </c>
      <c r="K91" s="5" t="s">
        <v>25</v>
      </c>
      <c r="L91" s="5">
        <v>0.60199999999999998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8492</v>
      </c>
      <c r="B92" s="5" t="s">
        <v>28</v>
      </c>
      <c r="C92" s="5" t="s">
        <v>38</v>
      </c>
      <c r="D92" s="5" t="s">
        <v>553</v>
      </c>
      <c r="E92" s="5" t="s">
        <v>247</v>
      </c>
      <c r="F92" s="5">
        <v>60.8</v>
      </c>
      <c r="G92" s="5" t="s">
        <v>16</v>
      </c>
      <c r="H92" s="5">
        <v>150</v>
      </c>
      <c r="I92" s="5">
        <v>2004</v>
      </c>
      <c r="J92" s="5">
        <v>87.4</v>
      </c>
      <c r="K92" s="5" t="s">
        <v>25</v>
      </c>
      <c r="L92" s="5">
        <v>0.60199999999999998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8502</v>
      </c>
      <c r="B93" s="5" t="s">
        <v>28</v>
      </c>
      <c r="C93" s="5" t="s">
        <v>38</v>
      </c>
      <c r="D93" s="5" t="s">
        <v>553</v>
      </c>
      <c r="E93" s="5" t="s">
        <v>247</v>
      </c>
      <c r="F93" s="5">
        <v>11.47</v>
      </c>
      <c r="G93" s="5" t="s">
        <v>16</v>
      </c>
      <c r="H93" s="5">
        <v>150</v>
      </c>
      <c r="I93" s="5">
        <v>2004</v>
      </c>
      <c r="J93" s="5">
        <v>87.4</v>
      </c>
      <c r="K93" s="5" t="s">
        <v>25</v>
      </c>
      <c r="L93" s="5">
        <v>0.60199999999999998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8511</v>
      </c>
      <c r="B94" s="5" t="s">
        <v>28</v>
      </c>
      <c r="C94" s="5" t="s">
        <v>38</v>
      </c>
      <c r="D94" s="5" t="s">
        <v>553</v>
      </c>
      <c r="E94" s="5" t="s">
        <v>247</v>
      </c>
      <c r="F94" s="5">
        <v>0.27</v>
      </c>
      <c r="G94" s="5" t="s">
        <v>16</v>
      </c>
      <c r="H94" s="5">
        <v>150</v>
      </c>
      <c r="I94" s="5">
        <v>2004</v>
      </c>
      <c r="J94" s="5">
        <v>87.4</v>
      </c>
      <c r="K94" s="5" t="s">
        <v>25</v>
      </c>
      <c r="L94" s="5">
        <v>0.60199999999999998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8525</v>
      </c>
      <c r="B95" s="5" t="s">
        <v>28</v>
      </c>
      <c r="C95" s="5" t="s">
        <v>38</v>
      </c>
      <c r="D95" s="5" t="s">
        <v>553</v>
      </c>
      <c r="E95" s="5" t="s">
        <v>247</v>
      </c>
      <c r="F95" s="5">
        <v>15.16</v>
      </c>
      <c r="G95" s="5" t="s">
        <v>16</v>
      </c>
      <c r="H95" s="5">
        <v>150</v>
      </c>
      <c r="I95" s="5">
        <v>2004</v>
      </c>
      <c r="J95" s="5">
        <v>87.4</v>
      </c>
      <c r="K95" s="5" t="s">
        <v>25</v>
      </c>
      <c r="L95" s="5">
        <v>0.60199999999999998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8549</v>
      </c>
      <c r="B96" s="5" t="s">
        <v>28</v>
      </c>
      <c r="C96" s="5" t="s">
        <v>38</v>
      </c>
      <c r="D96" s="5" t="s">
        <v>553</v>
      </c>
      <c r="E96" s="5" t="s">
        <v>247</v>
      </c>
      <c r="F96" s="5">
        <v>0.34</v>
      </c>
      <c r="G96" s="5" t="s">
        <v>16</v>
      </c>
      <c r="H96" s="5">
        <v>150</v>
      </c>
      <c r="I96" s="5">
        <v>2004</v>
      </c>
      <c r="J96" s="5">
        <v>87.4</v>
      </c>
      <c r="K96" s="5" t="s">
        <v>25</v>
      </c>
      <c r="L96" s="5">
        <v>0.60199999999999998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8557</v>
      </c>
      <c r="B97" s="5" t="s">
        <v>28</v>
      </c>
      <c r="C97" s="5" t="s">
        <v>38</v>
      </c>
      <c r="D97" s="5" t="s">
        <v>553</v>
      </c>
      <c r="E97" s="5" t="s">
        <v>247</v>
      </c>
      <c r="F97" s="5">
        <v>0.6</v>
      </c>
      <c r="G97" s="5" t="s">
        <v>20</v>
      </c>
      <c r="H97" s="5">
        <v>100</v>
      </c>
      <c r="I97" s="5" t="s">
        <v>34</v>
      </c>
      <c r="J97" s="5">
        <v>70.599999999999994</v>
      </c>
      <c r="K97" s="5" t="s">
        <v>17</v>
      </c>
      <c r="L97" s="5">
        <v>0.70099999999999996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8564</v>
      </c>
      <c r="B98" s="5" t="s">
        <v>28</v>
      </c>
      <c r="C98" s="5" t="s">
        <v>38</v>
      </c>
      <c r="D98" s="5" t="s">
        <v>553</v>
      </c>
      <c r="E98" s="5" t="s">
        <v>247</v>
      </c>
      <c r="F98" s="5">
        <v>1.75</v>
      </c>
      <c r="G98" s="5" t="s">
        <v>20</v>
      </c>
      <c r="H98" s="5">
        <v>100</v>
      </c>
      <c r="I98" s="5">
        <v>1999</v>
      </c>
      <c r="J98" s="5">
        <v>67.8</v>
      </c>
      <c r="K98" s="5" t="s">
        <v>18</v>
      </c>
      <c r="L98" s="5">
        <v>0.59299999999999997</v>
      </c>
      <c r="M98" s="5" t="s">
        <v>18</v>
      </c>
      <c r="N98" s="5" t="s">
        <v>19</v>
      </c>
      <c r="O98" s="5" t="s">
        <v>19</v>
      </c>
    </row>
    <row r="99" spans="1:15" ht="14.1" customHeight="1">
      <c r="A99" s="5">
        <v>8571</v>
      </c>
      <c r="B99" s="5" t="s">
        <v>28</v>
      </c>
      <c r="C99" s="5" t="s">
        <v>38</v>
      </c>
      <c r="D99" s="5" t="s">
        <v>553</v>
      </c>
      <c r="E99" s="5" t="s">
        <v>247</v>
      </c>
      <c r="F99" s="5">
        <v>130.19999999999999</v>
      </c>
      <c r="G99" s="5" t="s">
        <v>16</v>
      </c>
      <c r="H99" s="5">
        <v>150</v>
      </c>
      <c r="I99" s="5">
        <v>2004</v>
      </c>
      <c r="J99" s="5">
        <v>87.4</v>
      </c>
      <c r="K99" s="5" t="s">
        <v>25</v>
      </c>
      <c r="L99" s="5">
        <v>0.60199999999999998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8671</v>
      </c>
      <c r="B100" s="5" t="s">
        <v>28</v>
      </c>
      <c r="C100" s="5" t="s">
        <v>38</v>
      </c>
      <c r="D100" s="5" t="s">
        <v>553</v>
      </c>
      <c r="E100" s="5" t="s">
        <v>247</v>
      </c>
      <c r="F100" s="5">
        <v>16.05</v>
      </c>
      <c r="G100" s="5" t="s">
        <v>16</v>
      </c>
      <c r="H100" s="5">
        <v>100</v>
      </c>
      <c r="I100" s="5">
        <v>1999</v>
      </c>
      <c r="J100" s="5">
        <v>85.3</v>
      </c>
      <c r="K100" s="5" t="s">
        <v>25</v>
      </c>
      <c r="L100" s="5">
        <v>0.59599999999999997</v>
      </c>
      <c r="M100" s="5" t="s">
        <v>18</v>
      </c>
      <c r="N100" s="5" t="s">
        <v>19</v>
      </c>
      <c r="O100" s="5" t="s">
        <v>19</v>
      </c>
    </row>
    <row r="101" spans="1:15" ht="14.1" customHeight="1">
      <c r="A101" s="5">
        <v>8702</v>
      </c>
      <c r="B101" s="5" t="s">
        <v>28</v>
      </c>
      <c r="C101" s="5" t="s">
        <v>38</v>
      </c>
      <c r="D101" s="5" t="s">
        <v>553</v>
      </c>
      <c r="E101" s="5" t="s">
        <v>247</v>
      </c>
      <c r="F101" s="5">
        <v>36.61</v>
      </c>
      <c r="G101" s="5" t="s">
        <v>20</v>
      </c>
      <c r="H101" s="5">
        <v>100</v>
      </c>
      <c r="I101" s="5">
        <v>1999</v>
      </c>
      <c r="J101" s="5">
        <v>71.099999999999994</v>
      </c>
      <c r="K101" s="5" t="s">
        <v>17</v>
      </c>
      <c r="L101" s="5">
        <v>0.79100000000000004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8796</v>
      </c>
      <c r="B102" s="5" t="s">
        <v>28</v>
      </c>
      <c r="C102" s="5" t="s">
        <v>38</v>
      </c>
      <c r="D102" s="5" t="s">
        <v>553</v>
      </c>
      <c r="E102" s="5" t="s">
        <v>247</v>
      </c>
      <c r="F102" s="5">
        <v>3.4</v>
      </c>
      <c r="G102" s="5" t="s">
        <v>16</v>
      </c>
      <c r="H102" s="5">
        <v>100</v>
      </c>
      <c r="I102" s="5">
        <v>1999</v>
      </c>
      <c r="J102" s="5">
        <v>85.3</v>
      </c>
      <c r="K102" s="5" t="s">
        <v>25</v>
      </c>
      <c r="L102" s="5">
        <v>0.59599999999999997</v>
      </c>
      <c r="M102" s="5" t="s">
        <v>18</v>
      </c>
      <c r="N102" s="5" t="s">
        <v>19</v>
      </c>
      <c r="O102" s="5" t="s">
        <v>19</v>
      </c>
    </row>
    <row r="103" spans="1:15" ht="14.1" customHeight="1">
      <c r="A103" s="5">
        <v>8857</v>
      </c>
      <c r="B103" s="5" t="s">
        <v>28</v>
      </c>
      <c r="C103" s="5" t="s">
        <v>38</v>
      </c>
      <c r="D103" s="5" t="s">
        <v>553</v>
      </c>
      <c r="E103" s="5" t="s">
        <v>247</v>
      </c>
      <c r="F103" s="5">
        <v>45.85</v>
      </c>
      <c r="G103" s="5" t="s">
        <v>20</v>
      </c>
      <c r="H103" s="5">
        <v>100</v>
      </c>
      <c r="I103" s="5">
        <v>1995</v>
      </c>
      <c r="J103" s="5">
        <v>67.8</v>
      </c>
      <c r="K103" s="5" t="s">
        <v>18</v>
      </c>
      <c r="L103" s="5">
        <v>0.51800000000000002</v>
      </c>
      <c r="M103" s="5" t="s">
        <v>18</v>
      </c>
      <c r="N103" s="5" t="s">
        <v>19</v>
      </c>
      <c r="O103" s="5" t="s">
        <v>19</v>
      </c>
    </row>
    <row r="104" spans="1:15" ht="14.1" customHeight="1">
      <c r="A104" s="5">
        <v>9148</v>
      </c>
      <c r="B104" s="5" t="s">
        <v>28</v>
      </c>
      <c r="C104" s="5" t="s">
        <v>38</v>
      </c>
      <c r="D104" s="5" t="s">
        <v>553</v>
      </c>
      <c r="E104" s="5" t="s">
        <v>247</v>
      </c>
      <c r="F104" s="5">
        <v>20.329999999999998</v>
      </c>
      <c r="G104" s="5" t="s">
        <v>16</v>
      </c>
      <c r="H104" s="5">
        <v>100</v>
      </c>
      <c r="I104" s="5">
        <v>1999</v>
      </c>
      <c r="J104" s="5">
        <v>85.3</v>
      </c>
      <c r="K104" s="5" t="s">
        <v>25</v>
      </c>
      <c r="L104" s="5">
        <v>0.59599999999999997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9152</v>
      </c>
      <c r="B105" s="5" t="s">
        <v>28</v>
      </c>
      <c r="C105" s="5" t="s">
        <v>38</v>
      </c>
      <c r="D105" s="5" t="s">
        <v>553</v>
      </c>
      <c r="E105" s="5" t="s">
        <v>247</v>
      </c>
      <c r="F105" s="5">
        <v>68.13</v>
      </c>
      <c r="G105" s="5" t="s">
        <v>20</v>
      </c>
      <c r="H105" s="5">
        <v>100</v>
      </c>
      <c r="I105" s="5">
        <v>1999</v>
      </c>
      <c r="J105" s="5">
        <v>67.8</v>
      </c>
      <c r="K105" s="5" t="s">
        <v>18</v>
      </c>
      <c r="L105" s="5">
        <v>0.76100000000000001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4">
        <v>9330</v>
      </c>
      <c r="B106" s="4" t="s">
        <v>28</v>
      </c>
      <c r="C106" s="4" t="s">
        <v>38</v>
      </c>
      <c r="D106" s="4" t="s">
        <v>553</v>
      </c>
      <c r="E106" s="4" t="s">
        <v>247</v>
      </c>
      <c r="F106" s="4">
        <v>41.52</v>
      </c>
      <c r="G106" s="4" t="s">
        <v>31</v>
      </c>
      <c r="H106" s="4">
        <v>80</v>
      </c>
      <c r="I106" s="4">
        <v>1984</v>
      </c>
      <c r="J106" s="4">
        <v>63.3</v>
      </c>
      <c r="K106" s="4" t="s">
        <v>18</v>
      </c>
      <c r="L106" s="4">
        <v>0.36799999999999999</v>
      </c>
      <c r="M106" s="4" t="s">
        <v>32</v>
      </c>
      <c r="N106" s="4" t="s">
        <v>40</v>
      </c>
      <c r="O106" s="4" t="s">
        <v>19</v>
      </c>
    </row>
    <row r="107" spans="1:15" ht="14.1" customHeight="1">
      <c r="A107" s="5">
        <v>9449</v>
      </c>
      <c r="B107" s="5" t="s">
        <v>28</v>
      </c>
      <c r="C107" s="5" t="s">
        <v>38</v>
      </c>
      <c r="D107" s="5" t="s">
        <v>553</v>
      </c>
      <c r="E107" s="5" t="s">
        <v>247</v>
      </c>
      <c r="F107" s="5">
        <v>116.28</v>
      </c>
      <c r="G107" s="5" t="s">
        <v>20</v>
      </c>
      <c r="H107" s="5">
        <v>100</v>
      </c>
      <c r="I107" s="5">
        <v>1999</v>
      </c>
      <c r="J107" s="5">
        <v>71.099999999999994</v>
      </c>
      <c r="K107" s="5" t="s">
        <v>17</v>
      </c>
      <c r="L107" s="5">
        <v>0.79100000000000004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9450</v>
      </c>
      <c r="B108" s="5" t="s">
        <v>28</v>
      </c>
      <c r="C108" s="5" t="s">
        <v>38</v>
      </c>
      <c r="D108" s="5" t="s">
        <v>553</v>
      </c>
      <c r="E108" s="5" t="s">
        <v>247</v>
      </c>
      <c r="F108" s="5">
        <v>30.78</v>
      </c>
      <c r="G108" s="5" t="s">
        <v>20</v>
      </c>
      <c r="H108" s="5">
        <v>100</v>
      </c>
      <c r="I108" s="5">
        <v>1999</v>
      </c>
      <c r="J108" s="5">
        <v>67.8</v>
      </c>
      <c r="K108" s="5" t="s">
        <v>18</v>
      </c>
      <c r="L108" s="5">
        <v>0.59299999999999997</v>
      </c>
      <c r="M108" s="5" t="s">
        <v>18</v>
      </c>
      <c r="N108" s="5" t="s">
        <v>19</v>
      </c>
      <c r="O108" s="5" t="s">
        <v>19</v>
      </c>
    </row>
    <row r="109" spans="1:15" ht="14.1" customHeight="1">
      <c r="A109" s="5">
        <v>9592</v>
      </c>
      <c r="B109" s="5" t="s">
        <v>28</v>
      </c>
      <c r="C109" s="5" t="s">
        <v>38</v>
      </c>
      <c r="D109" s="5" t="s">
        <v>553</v>
      </c>
      <c r="E109" s="5" t="s">
        <v>247</v>
      </c>
      <c r="F109" s="5">
        <v>137.59</v>
      </c>
      <c r="G109" s="5" t="s">
        <v>16</v>
      </c>
      <c r="H109" s="5">
        <v>300</v>
      </c>
      <c r="I109" s="5">
        <v>2003</v>
      </c>
      <c r="J109" s="5">
        <v>82.2</v>
      </c>
      <c r="K109" s="5" t="s">
        <v>25</v>
      </c>
      <c r="L109" s="5">
        <v>0.60199999999999998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9599</v>
      </c>
      <c r="B110" s="5" t="s">
        <v>28</v>
      </c>
      <c r="C110" s="5" t="s">
        <v>38</v>
      </c>
      <c r="D110" s="5" t="s">
        <v>553</v>
      </c>
      <c r="E110" s="5" t="s">
        <v>247</v>
      </c>
      <c r="F110" s="5">
        <v>0.51</v>
      </c>
      <c r="G110" s="5" t="s">
        <v>16</v>
      </c>
      <c r="H110" s="5">
        <v>150</v>
      </c>
      <c r="I110" s="5">
        <v>2004</v>
      </c>
      <c r="J110" s="5">
        <v>87.4</v>
      </c>
      <c r="K110" s="5" t="s">
        <v>25</v>
      </c>
      <c r="L110" s="5">
        <v>0.60199999999999998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9616</v>
      </c>
      <c r="B111" s="5" t="s">
        <v>28</v>
      </c>
      <c r="C111" s="5" t="s">
        <v>38</v>
      </c>
      <c r="D111" s="5" t="s">
        <v>553</v>
      </c>
      <c r="E111" s="5" t="s">
        <v>247</v>
      </c>
      <c r="F111" s="5">
        <v>0.54</v>
      </c>
      <c r="G111" s="5" t="s">
        <v>16</v>
      </c>
      <c r="H111" s="5">
        <v>150</v>
      </c>
      <c r="I111" s="5">
        <v>2004</v>
      </c>
      <c r="J111" s="5">
        <v>87.4</v>
      </c>
      <c r="K111" s="5" t="s">
        <v>25</v>
      </c>
      <c r="L111" s="5">
        <v>0.60199999999999998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9628</v>
      </c>
      <c r="B112" s="5" t="s">
        <v>28</v>
      </c>
      <c r="C112" s="5" t="s">
        <v>38</v>
      </c>
      <c r="D112" s="5" t="s">
        <v>553</v>
      </c>
      <c r="E112" s="5" t="s">
        <v>247</v>
      </c>
      <c r="F112" s="5">
        <v>0.73</v>
      </c>
      <c r="G112" s="5" t="s">
        <v>20</v>
      </c>
      <c r="H112" s="5">
        <v>100</v>
      </c>
      <c r="I112" s="5">
        <v>1999</v>
      </c>
      <c r="J112" s="5">
        <v>67.8</v>
      </c>
      <c r="K112" s="5" t="s">
        <v>18</v>
      </c>
      <c r="L112" s="5">
        <v>0.59299999999999997</v>
      </c>
      <c r="M112" s="5" t="s">
        <v>18</v>
      </c>
      <c r="N112" s="5" t="s">
        <v>19</v>
      </c>
      <c r="O112" s="5" t="s">
        <v>19</v>
      </c>
    </row>
    <row r="113" spans="1:15" ht="14.1" customHeight="1">
      <c r="A113" s="5">
        <v>9646</v>
      </c>
      <c r="B113" s="5" t="s">
        <v>28</v>
      </c>
      <c r="C113" s="5" t="s">
        <v>38</v>
      </c>
      <c r="D113" s="5" t="s">
        <v>553</v>
      </c>
      <c r="E113" s="5" t="s">
        <v>247</v>
      </c>
      <c r="F113" s="5">
        <v>0.5</v>
      </c>
      <c r="G113" s="5" t="s">
        <v>16</v>
      </c>
      <c r="H113" s="5">
        <v>150</v>
      </c>
      <c r="I113" s="5">
        <v>2004</v>
      </c>
      <c r="J113" s="5">
        <v>87.4</v>
      </c>
      <c r="K113" s="5" t="s">
        <v>25</v>
      </c>
      <c r="L113" s="5">
        <v>0.60199999999999998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9647</v>
      </c>
      <c r="B114" s="5" t="s">
        <v>28</v>
      </c>
      <c r="C114" s="5" t="s">
        <v>38</v>
      </c>
      <c r="D114" s="5" t="s">
        <v>553</v>
      </c>
      <c r="E114" s="5" t="s">
        <v>247</v>
      </c>
      <c r="F114" s="5">
        <v>0.49</v>
      </c>
      <c r="G114" s="5" t="s">
        <v>16</v>
      </c>
      <c r="H114" s="5">
        <v>150</v>
      </c>
      <c r="I114" s="5">
        <v>2004</v>
      </c>
      <c r="J114" s="5">
        <v>87.4</v>
      </c>
      <c r="K114" s="5" t="s">
        <v>25</v>
      </c>
      <c r="L114" s="5">
        <v>0.60199999999999998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9664</v>
      </c>
      <c r="B115" s="5" t="s">
        <v>28</v>
      </c>
      <c r="C115" s="5" t="s">
        <v>38</v>
      </c>
      <c r="D115" s="5" t="s">
        <v>553</v>
      </c>
      <c r="E115" s="5" t="s">
        <v>247</v>
      </c>
      <c r="F115" s="5">
        <v>0.28000000000000003</v>
      </c>
      <c r="G115" s="5" t="s">
        <v>16</v>
      </c>
      <c r="H115" s="5">
        <v>150</v>
      </c>
      <c r="I115" s="5">
        <v>2004</v>
      </c>
      <c r="J115" s="5">
        <v>87.4</v>
      </c>
      <c r="K115" s="5" t="s">
        <v>25</v>
      </c>
      <c r="L115" s="5">
        <v>0.60199999999999998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9670</v>
      </c>
      <c r="B116" s="5" t="s">
        <v>28</v>
      </c>
      <c r="C116" s="5" t="s">
        <v>38</v>
      </c>
      <c r="D116" s="5" t="s">
        <v>553</v>
      </c>
      <c r="E116" s="5" t="s">
        <v>247</v>
      </c>
      <c r="F116" s="5">
        <v>0.56000000000000005</v>
      </c>
      <c r="G116" s="5" t="s">
        <v>20</v>
      </c>
      <c r="H116" s="5">
        <v>100</v>
      </c>
      <c r="I116" s="5">
        <v>1995</v>
      </c>
      <c r="J116" s="5">
        <v>67.8</v>
      </c>
      <c r="K116" s="5" t="s">
        <v>18</v>
      </c>
      <c r="L116" s="5">
        <v>0.68600000000000005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9687</v>
      </c>
      <c r="B117" s="5" t="s">
        <v>28</v>
      </c>
      <c r="C117" s="5" t="s">
        <v>38</v>
      </c>
      <c r="D117" s="5" t="s">
        <v>553</v>
      </c>
      <c r="E117" s="5" t="s">
        <v>247</v>
      </c>
      <c r="F117" s="5">
        <v>4.82</v>
      </c>
      <c r="G117" s="5" t="s">
        <v>16</v>
      </c>
      <c r="H117" s="5">
        <v>150</v>
      </c>
      <c r="I117" s="5">
        <v>2004</v>
      </c>
      <c r="J117" s="5">
        <v>87.4</v>
      </c>
      <c r="K117" s="5" t="s">
        <v>25</v>
      </c>
      <c r="L117" s="5">
        <v>0.60199999999999998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9778</v>
      </c>
      <c r="B118" s="5" t="s">
        <v>28</v>
      </c>
      <c r="C118" s="5" t="s">
        <v>38</v>
      </c>
      <c r="D118" s="5" t="s">
        <v>553</v>
      </c>
      <c r="E118" s="5" t="s">
        <v>247</v>
      </c>
      <c r="F118" s="5">
        <v>433.68</v>
      </c>
      <c r="G118" s="5" t="s">
        <v>16</v>
      </c>
      <c r="H118" s="5">
        <v>150</v>
      </c>
      <c r="I118" s="5">
        <v>2007</v>
      </c>
      <c r="J118" s="5">
        <v>87.4</v>
      </c>
      <c r="K118" s="5" t="s">
        <v>25</v>
      </c>
      <c r="L118" s="5">
        <v>0.60199999999999998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9779</v>
      </c>
      <c r="B119" s="5" t="s">
        <v>28</v>
      </c>
      <c r="C119" s="5" t="s">
        <v>38</v>
      </c>
      <c r="D119" s="5" t="s">
        <v>553</v>
      </c>
      <c r="E119" s="5" t="s">
        <v>247</v>
      </c>
      <c r="F119" s="5">
        <v>225.22</v>
      </c>
      <c r="G119" s="5" t="s">
        <v>16</v>
      </c>
      <c r="H119" s="5">
        <v>300</v>
      </c>
      <c r="I119" s="5">
        <v>2002</v>
      </c>
      <c r="J119" s="5">
        <v>82.2</v>
      </c>
      <c r="K119" s="5" t="s">
        <v>25</v>
      </c>
      <c r="L119" s="5">
        <v>0.60199999999999998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9780</v>
      </c>
      <c r="B120" s="5" t="s">
        <v>28</v>
      </c>
      <c r="C120" s="5" t="s">
        <v>38</v>
      </c>
      <c r="D120" s="5" t="s">
        <v>553</v>
      </c>
      <c r="E120" s="5" t="s">
        <v>247</v>
      </c>
      <c r="F120" s="5">
        <v>44.42</v>
      </c>
      <c r="G120" s="5" t="s">
        <v>16</v>
      </c>
      <c r="H120" s="5">
        <v>150</v>
      </c>
      <c r="I120" s="5">
        <v>2004</v>
      </c>
      <c r="J120" s="5">
        <v>87.4</v>
      </c>
      <c r="K120" s="5" t="s">
        <v>25</v>
      </c>
      <c r="L120" s="5">
        <v>0.60199999999999998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9904</v>
      </c>
      <c r="B121" s="5" t="s">
        <v>28</v>
      </c>
      <c r="C121" s="5" t="s">
        <v>38</v>
      </c>
      <c r="D121" s="5" t="s">
        <v>553</v>
      </c>
      <c r="E121" s="5" t="s">
        <v>247</v>
      </c>
      <c r="F121" s="5">
        <v>146.91</v>
      </c>
      <c r="G121" s="5" t="s">
        <v>20</v>
      </c>
      <c r="H121" s="5">
        <v>100</v>
      </c>
      <c r="I121" s="5">
        <v>1999</v>
      </c>
      <c r="J121" s="5">
        <v>67.8</v>
      </c>
      <c r="K121" s="5" t="s">
        <v>18</v>
      </c>
      <c r="L121" s="5">
        <v>0.59299999999999997</v>
      </c>
      <c r="M121" s="5" t="s">
        <v>18</v>
      </c>
      <c r="N121" s="5" t="s">
        <v>19</v>
      </c>
      <c r="O121" s="5" t="s">
        <v>19</v>
      </c>
    </row>
    <row r="122" spans="1:15" ht="14.1" customHeight="1">
      <c r="A122" s="5">
        <v>9905</v>
      </c>
      <c r="B122" s="5" t="s">
        <v>28</v>
      </c>
      <c r="C122" s="5" t="s">
        <v>38</v>
      </c>
      <c r="D122" s="5" t="s">
        <v>553</v>
      </c>
      <c r="E122" s="5" t="s">
        <v>247</v>
      </c>
      <c r="F122" s="5">
        <v>133.09</v>
      </c>
      <c r="G122" s="5" t="s">
        <v>20</v>
      </c>
      <c r="H122" s="5">
        <v>100</v>
      </c>
      <c r="I122" s="5">
        <v>1995</v>
      </c>
      <c r="J122" s="5">
        <v>71.099999999999994</v>
      </c>
      <c r="K122" s="5" t="s">
        <v>17</v>
      </c>
      <c r="L122" s="5">
        <v>0.71599999999999997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10058</v>
      </c>
      <c r="B123" s="5" t="s">
        <v>28</v>
      </c>
      <c r="C123" s="5" t="s">
        <v>38</v>
      </c>
      <c r="D123" s="5" t="s">
        <v>553</v>
      </c>
      <c r="E123" s="5" t="s">
        <v>247</v>
      </c>
      <c r="F123" s="5">
        <v>97.9</v>
      </c>
      <c r="G123" s="5" t="s">
        <v>16</v>
      </c>
      <c r="H123" s="5">
        <v>100</v>
      </c>
      <c r="I123" s="5">
        <v>1999</v>
      </c>
      <c r="J123" s="5">
        <v>85.3</v>
      </c>
      <c r="K123" s="5" t="s">
        <v>25</v>
      </c>
      <c r="L123" s="5">
        <v>0.59599999999999997</v>
      </c>
      <c r="M123" s="5" t="s">
        <v>18</v>
      </c>
      <c r="N123" s="5" t="s">
        <v>19</v>
      </c>
      <c r="O123" s="5" t="s">
        <v>19</v>
      </c>
    </row>
    <row r="124" spans="1:15" ht="14.1" customHeight="1">
      <c r="A124" s="5">
        <v>10116</v>
      </c>
      <c r="B124" s="5" t="s">
        <v>28</v>
      </c>
      <c r="C124" s="5" t="s">
        <v>38</v>
      </c>
      <c r="D124" s="5" t="s">
        <v>553</v>
      </c>
      <c r="E124" s="5" t="s">
        <v>247</v>
      </c>
      <c r="F124" s="5">
        <v>48.21</v>
      </c>
      <c r="G124" s="5" t="s">
        <v>16</v>
      </c>
      <c r="H124" s="5">
        <v>100</v>
      </c>
      <c r="I124" s="5">
        <v>1999</v>
      </c>
      <c r="J124" s="5">
        <v>85.3</v>
      </c>
      <c r="K124" s="5" t="s">
        <v>25</v>
      </c>
      <c r="L124" s="5">
        <v>0.59599999999999997</v>
      </c>
      <c r="M124" s="5" t="s">
        <v>18</v>
      </c>
      <c r="N124" s="5" t="s">
        <v>19</v>
      </c>
      <c r="O124" s="5" t="s">
        <v>19</v>
      </c>
    </row>
    <row r="125" spans="1:15" ht="14.1" customHeight="1">
      <c r="A125" s="5">
        <v>10165</v>
      </c>
      <c r="B125" s="5" t="s">
        <v>28</v>
      </c>
      <c r="C125" s="5" t="s">
        <v>38</v>
      </c>
      <c r="D125" s="5" t="s">
        <v>553</v>
      </c>
      <c r="E125" s="5" t="s">
        <v>247</v>
      </c>
      <c r="F125" s="5">
        <v>181.32</v>
      </c>
      <c r="G125" s="5" t="s">
        <v>20</v>
      </c>
      <c r="H125" s="5">
        <v>100</v>
      </c>
      <c r="I125" s="5">
        <v>1999</v>
      </c>
      <c r="J125" s="5">
        <v>71.099999999999994</v>
      </c>
      <c r="K125" s="5" t="s">
        <v>17</v>
      </c>
      <c r="L125" s="5">
        <v>0.79100000000000004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10627</v>
      </c>
      <c r="B126" s="5" t="s">
        <v>28</v>
      </c>
      <c r="C126" s="5" t="s">
        <v>38</v>
      </c>
      <c r="D126" s="5" t="s">
        <v>553</v>
      </c>
      <c r="E126" s="5" t="s">
        <v>247</v>
      </c>
      <c r="F126" s="5">
        <v>124.44</v>
      </c>
      <c r="G126" s="5" t="s">
        <v>20</v>
      </c>
      <c r="H126" s="5">
        <v>100</v>
      </c>
      <c r="I126" s="5">
        <v>1999</v>
      </c>
      <c r="J126" s="5">
        <v>71.099999999999994</v>
      </c>
      <c r="K126" s="5" t="s">
        <v>17</v>
      </c>
      <c r="L126" s="5">
        <v>0.79100000000000004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10669</v>
      </c>
      <c r="B127" s="5" t="s">
        <v>28</v>
      </c>
      <c r="C127" s="5" t="s">
        <v>38</v>
      </c>
      <c r="D127" s="5" t="s">
        <v>553</v>
      </c>
      <c r="E127" s="5" t="s">
        <v>247</v>
      </c>
      <c r="F127" s="5">
        <v>93.4</v>
      </c>
      <c r="G127" s="5" t="s">
        <v>20</v>
      </c>
      <c r="H127" s="5">
        <v>100</v>
      </c>
      <c r="I127" s="5">
        <v>1990</v>
      </c>
      <c r="J127" s="5">
        <v>65.599999999999994</v>
      </c>
      <c r="K127" s="5" t="s">
        <v>18</v>
      </c>
      <c r="L127" s="5">
        <v>0.54300000000000004</v>
      </c>
      <c r="M127" s="5" t="s">
        <v>18</v>
      </c>
      <c r="N127" s="5" t="s">
        <v>19</v>
      </c>
      <c r="O127" s="5" t="s">
        <v>19</v>
      </c>
    </row>
    <row r="128" spans="1:15" ht="14.1" customHeight="1">
      <c r="A128" s="5">
        <v>10696</v>
      </c>
      <c r="B128" s="5" t="s">
        <v>28</v>
      </c>
      <c r="C128" s="5" t="s">
        <v>38</v>
      </c>
      <c r="D128" s="5" t="s">
        <v>553</v>
      </c>
      <c r="E128" s="5" t="s">
        <v>247</v>
      </c>
      <c r="F128" s="5">
        <v>3.28</v>
      </c>
      <c r="G128" s="5" t="s">
        <v>20</v>
      </c>
      <c r="H128" s="5">
        <v>100</v>
      </c>
      <c r="I128" s="5">
        <v>1999</v>
      </c>
      <c r="J128" s="5">
        <v>67.8</v>
      </c>
      <c r="K128" s="5" t="s">
        <v>18</v>
      </c>
      <c r="L128" s="5">
        <v>0.59299999999999997</v>
      </c>
      <c r="M128" s="5" t="s">
        <v>18</v>
      </c>
      <c r="N128" s="5" t="s">
        <v>19</v>
      </c>
      <c r="O128" s="5" t="s">
        <v>19</v>
      </c>
    </row>
    <row r="129" spans="1:15" ht="14.1" customHeight="1">
      <c r="A129" s="5">
        <v>10705</v>
      </c>
      <c r="B129" s="5" t="s">
        <v>28</v>
      </c>
      <c r="C129" s="5" t="s">
        <v>38</v>
      </c>
      <c r="D129" s="5" t="s">
        <v>553</v>
      </c>
      <c r="E129" s="5" t="s">
        <v>247</v>
      </c>
      <c r="F129" s="5">
        <v>82.23</v>
      </c>
      <c r="G129" s="5" t="s">
        <v>16</v>
      </c>
      <c r="H129" s="5">
        <v>150</v>
      </c>
      <c r="I129" s="5">
        <v>2004</v>
      </c>
      <c r="J129" s="5">
        <v>87.4</v>
      </c>
      <c r="K129" s="5" t="s">
        <v>25</v>
      </c>
      <c r="L129" s="5">
        <v>0.60199999999999998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10712</v>
      </c>
      <c r="B130" s="5" t="s">
        <v>28</v>
      </c>
      <c r="C130" s="5" t="s">
        <v>38</v>
      </c>
      <c r="D130" s="5" t="s">
        <v>553</v>
      </c>
      <c r="E130" s="5" t="s">
        <v>247</v>
      </c>
      <c r="F130" s="5">
        <v>0.6</v>
      </c>
      <c r="G130" s="5" t="s">
        <v>16</v>
      </c>
      <c r="H130" s="5">
        <v>150</v>
      </c>
      <c r="I130" s="5">
        <v>2004</v>
      </c>
      <c r="J130" s="5">
        <v>87.4</v>
      </c>
      <c r="K130" s="5" t="s">
        <v>25</v>
      </c>
      <c r="L130" s="5">
        <v>0.60199999999999998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10727</v>
      </c>
      <c r="B131" s="5" t="s">
        <v>28</v>
      </c>
      <c r="C131" s="5" t="s">
        <v>38</v>
      </c>
      <c r="D131" s="5" t="s">
        <v>553</v>
      </c>
      <c r="E131" s="5" t="s">
        <v>247</v>
      </c>
      <c r="F131" s="5">
        <v>0.87</v>
      </c>
      <c r="G131" s="5" t="s">
        <v>16</v>
      </c>
      <c r="H131" s="5">
        <v>150</v>
      </c>
      <c r="I131" s="5">
        <v>2004</v>
      </c>
      <c r="J131" s="5">
        <v>87.4</v>
      </c>
      <c r="K131" s="5" t="s">
        <v>25</v>
      </c>
      <c r="L131" s="5">
        <v>0.60199999999999998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10728</v>
      </c>
      <c r="B132" s="5" t="s">
        <v>28</v>
      </c>
      <c r="C132" s="5" t="s">
        <v>38</v>
      </c>
      <c r="D132" s="5" t="s">
        <v>553</v>
      </c>
      <c r="E132" s="5" t="s">
        <v>247</v>
      </c>
      <c r="F132" s="5">
        <v>93.93</v>
      </c>
      <c r="G132" s="5" t="s">
        <v>16</v>
      </c>
      <c r="H132" s="5">
        <v>150</v>
      </c>
      <c r="I132" s="5">
        <v>2004</v>
      </c>
      <c r="J132" s="5">
        <v>87.4</v>
      </c>
      <c r="K132" s="5" t="s">
        <v>25</v>
      </c>
      <c r="L132" s="5">
        <v>0.60199999999999998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4">
        <v>10734</v>
      </c>
      <c r="B133" s="4" t="s">
        <v>28</v>
      </c>
      <c r="C133" s="4" t="s">
        <v>38</v>
      </c>
      <c r="D133" s="4" t="s">
        <v>553</v>
      </c>
      <c r="E133" s="4" t="s">
        <v>247</v>
      </c>
      <c r="F133" s="4">
        <v>8.36</v>
      </c>
      <c r="G133" s="4" t="s">
        <v>31</v>
      </c>
      <c r="H133" s="4">
        <v>200</v>
      </c>
      <c r="I133" s="4">
        <v>1984</v>
      </c>
      <c r="J133" s="4">
        <v>63.3</v>
      </c>
      <c r="K133" s="4" t="s">
        <v>18</v>
      </c>
      <c r="L133" s="4">
        <v>0.374</v>
      </c>
      <c r="M133" s="4" t="s">
        <v>32</v>
      </c>
      <c r="N133" s="4" t="s">
        <v>40</v>
      </c>
      <c r="O133" s="4" t="s">
        <v>19</v>
      </c>
    </row>
    <row r="134" spans="1:15" ht="14.1" customHeight="1">
      <c r="A134" s="5">
        <v>10735</v>
      </c>
      <c r="B134" s="5" t="s">
        <v>28</v>
      </c>
      <c r="C134" s="5" t="s">
        <v>38</v>
      </c>
      <c r="D134" s="5" t="s">
        <v>553</v>
      </c>
      <c r="E134" s="5" t="s">
        <v>247</v>
      </c>
      <c r="F134" s="5">
        <v>0.73</v>
      </c>
      <c r="G134" s="5" t="s">
        <v>16</v>
      </c>
      <c r="H134" s="5">
        <v>100</v>
      </c>
      <c r="I134" s="5">
        <v>2004</v>
      </c>
      <c r="J134" s="5">
        <v>87.4</v>
      </c>
      <c r="K134" s="5" t="s">
        <v>25</v>
      </c>
      <c r="L134" s="5">
        <v>0.59599999999999997</v>
      </c>
      <c r="M134" s="5" t="s">
        <v>18</v>
      </c>
      <c r="N134" s="5" t="s">
        <v>19</v>
      </c>
      <c r="O134" s="5" t="s">
        <v>19</v>
      </c>
    </row>
    <row r="135" spans="1:15" ht="14.1" customHeight="1">
      <c r="A135" s="5">
        <v>10736</v>
      </c>
      <c r="B135" s="5" t="s">
        <v>28</v>
      </c>
      <c r="C135" s="5" t="s">
        <v>38</v>
      </c>
      <c r="D135" s="5" t="s">
        <v>553</v>
      </c>
      <c r="E135" s="5" t="s">
        <v>247</v>
      </c>
      <c r="F135" s="5">
        <v>0.7</v>
      </c>
      <c r="G135" s="5" t="s">
        <v>16</v>
      </c>
      <c r="H135" s="5">
        <v>300</v>
      </c>
      <c r="I135" s="5">
        <v>2000</v>
      </c>
      <c r="J135" s="5">
        <v>82.2</v>
      </c>
      <c r="K135" s="5" t="s">
        <v>25</v>
      </c>
      <c r="L135" s="5">
        <v>0.60199999999999998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10748</v>
      </c>
      <c r="B136" s="5" t="s">
        <v>28</v>
      </c>
      <c r="C136" s="5" t="s">
        <v>38</v>
      </c>
      <c r="D136" s="5" t="s">
        <v>553</v>
      </c>
      <c r="E136" s="5" t="s">
        <v>247</v>
      </c>
      <c r="F136" s="5">
        <v>9.9</v>
      </c>
      <c r="G136" s="5" t="s">
        <v>16</v>
      </c>
      <c r="H136" s="5">
        <v>150</v>
      </c>
      <c r="I136" s="5">
        <v>2004</v>
      </c>
      <c r="J136" s="5">
        <v>87.4</v>
      </c>
      <c r="K136" s="5" t="s">
        <v>25</v>
      </c>
      <c r="L136" s="5">
        <v>0.60199999999999998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10768</v>
      </c>
      <c r="B137" s="5" t="s">
        <v>28</v>
      </c>
      <c r="C137" s="5" t="s">
        <v>38</v>
      </c>
      <c r="D137" s="5" t="s">
        <v>553</v>
      </c>
      <c r="E137" s="5" t="s">
        <v>247</v>
      </c>
      <c r="F137" s="5">
        <v>0.68</v>
      </c>
      <c r="G137" s="5" t="s">
        <v>20</v>
      </c>
      <c r="H137" s="5">
        <v>80</v>
      </c>
      <c r="I137" s="5">
        <v>1999</v>
      </c>
      <c r="J137" s="5">
        <v>71.099999999999994</v>
      </c>
      <c r="K137" s="5" t="s">
        <v>17</v>
      </c>
      <c r="L137" s="5">
        <v>0.79100000000000004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10769</v>
      </c>
      <c r="B138" s="5" t="s">
        <v>28</v>
      </c>
      <c r="C138" s="5" t="s">
        <v>38</v>
      </c>
      <c r="D138" s="5" t="s">
        <v>553</v>
      </c>
      <c r="E138" s="5" t="s">
        <v>247</v>
      </c>
      <c r="F138" s="5">
        <v>0.39</v>
      </c>
      <c r="G138" s="5" t="s">
        <v>16</v>
      </c>
      <c r="H138" s="5">
        <v>150</v>
      </c>
      <c r="I138" s="5">
        <v>2004</v>
      </c>
      <c r="J138" s="5">
        <v>87.4</v>
      </c>
      <c r="K138" s="5" t="s">
        <v>25</v>
      </c>
      <c r="L138" s="5">
        <v>0.60199999999999998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10776</v>
      </c>
      <c r="B139" s="5" t="s">
        <v>28</v>
      </c>
      <c r="C139" s="5" t="s">
        <v>38</v>
      </c>
      <c r="D139" s="5" t="s">
        <v>553</v>
      </c>
      <c r="E139" s="5" t="s">
        <v>247</v>
      </c>
      <c r="F139" s="5">
        <v>42.02</v>
      </c>
      <c r="G139" s="5" t="s">
        <v>16</v>
      </c>
      <c r="H139" s="5">
        <v>150</v>
      </c>
      <c r="I139" s="5">
        <v>2004</v>
      </c>
      <c r="J139" s="5">
        <v>87.4</v>
      </c>
      <c r="K139" s="5" t="s">
        <v>25</v>
      </c>
      <c r="L139" s="5">
        <v>0.60199999999999998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10777</v>
      </c>
      <c r="B140" s="5" t="s">
        <v>28</v>
      </c>
      <c r="C140" s="5" t="s">
        <v>38</v>
      </c>
      <c r="D140" s="5" t="s">
        <v>553</v>
      </c>
      <c r="E140" s="5" t="s">
        <v>247</v>
      </c>
      <c r="F140" s="5">
        <v>0.3</v>
      </c>
      <c r="G140" s="5" t="s">
        <v>16</v>
      </c>
      <c r="H140" s="5">
        <v>150</v>
      </c>
      <c r="I140" s="5">
        <v>2004</v>
      </c>
      <c r="J140" s="5">
        <v>87.4</v>
      </c>
      <c r="K140" s="5" t="s">
        <v>25</v>
      </c>
      <c r="L140" s="5">
        <v>0.60199999999999998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10781</v>
      </c>
      <c r="B141" s="5" t="s">
        <v>28</v>
      </c>
      <c r="C141" s="5" t="s">
        <v>38</v>
      </c>
      <c r="D141" s="5" t="s">
        <v>553</v>
      </c>
      <c r="E141" s="5" t="s">
        <v>247</v>
      </c>
      <c r="F141" s="5">
        <v>53.23</v>
      </c>
      <c r="G141" s="5" t="s">
        <v>16</v>
      </c>
      <c r="H141" s="5">
        <v>150</v>
      </c>
      <c r="I141" s="5">
        <v>2004</v>
      </c>
      <c r="J141" s="5">
        <v>87.4</v>
      </c>
      <c r="K141" s="5" t="s">
        <v>25</v>
      </c>
      <c r="L141" s="5">
        <v>0.60199999999999998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10783</v>
      </c>
      <c r="B142" s="5" t="s">
        <v>28</v>
      </c>
      <c r="C142" s="5" t="s">
        <v>38</v>
      </c>
      <c r="D142" s="5" t="s">
        <v>553</v>
      </c>
      <c r="E142" s="5" t="s">
        <v>247</v>
      </c>
      <c r="F142" s="5">
        <v>0.56000000000000005</v>
      </c>
      <c r="G142" s="5" t="s">
        <v>16</v>
      </c>
      <c r="H142" s="5">
        <v>150</v>
      </c>
      <c r="I142" s="5">
        <v>2004</v>
      </c>
      <c r="J142" s="5">
        <v>87.4</v>
      </c>
      <c r="K142" s="5" t="s">
        <v>25</v>
      </c>
      <c r="L142" s="5">
        <v>0.60199999999999998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10864</v>
      </c>
      <c r="B143" s="5" t="s">
        <v>28</v>
      </c>
      <c r="C143" s="5" t="s">
        <v>38</v>
      </c>
      <c r="D143" s="5" t="s">
        <v>553</v>
      </c>
      <c r="E143" s="5" t="s">
        <v>247</v>
      </c>
      <c r="F143" s="5">
        <v>50.15</v>
      </c>
      <c r="G143" s="5" t="s">
        <v>16</v>
      </c>
      <c r="H143" s="5">
        <v>100</v>
      </c>
      <c r="I143" s="5">
        <v>1999</v>
      </c>
      <c r="J143" s="5">
        <v>85.3</v>
      </c>
      <c r="K143" s="5" t="s">
        <v>25</v>
      </c>
      <c r="L143" s="5">
        <v>0.59599999999999997</v>
      </c>
      <c r="M143" s="5" t="s">
        <v>18</v>
      </c>
      <c r="N143" s="5" t="s">
        <v>19</v>
      </c>
      <c r="O143" s="5" t="s">
        <v>19</v>
      </c>
    </row>
    <row r="144" spans="1:15" ht="14.1" customHeight="1">
      <c r="A144" s="5">
        <v>10865</v>
      </c>
      <c r="B144" s="5" t="s">
        <v>28</v>
      </c>
      <c r="C144" s="5" t="s">
        <v>38</v>
      </c>
      <c r="D144" s="5" t="s">
        <v>553</v>
      </c>
      <c r="E144" s="5" t="s">
        <v>247</v>
      </c>
      <c r="F144" s="5">
        <v>72.150000000000006</v>
      </c>
      <c r="G144" s="5" t="s">
        <v>16</v>
      </c>
      <c r="H144" s="5">
        <v>100</v>
      </c>
      <c r="I144" s="5">
        <v>1999</v>
      </c>
      <c r="J144" s="5">
        <v>85.3</v>
      </c>
      <c r="K144" s="5" t="s">
        <v>25</v>
      </c>
      <c r="L144" s="5">
        <v>0.59599999999999997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10866</v>
      </c>
      <c r="B145" s="5" t="s">
        <v>28</v>
      </c>
      <c r="C145" s="5" t="s">
        <v>38</v>
      </c>
      <c r="D145" s="5" t="s">
        <v>553</v>
      </c>
      <c r="E145" s="5" t="s">
        <v>247</v>
      </c>
      <c r="F145" s="5">
        <v>184.43</v>
      </c>
      <c r="G145" s="5" t="s">
        <v>16</v>
      </c>
      <c r="H145" s="5">
        <v>100</v>
      </c>
      <c r="I145" s="5">
        <v>1999</v>
      </c>
      <c r="J145" s="5">
        <v>85.3</v>
      </c>
      <c r="K145" s="5" t="s">
        <v>25</v>
      </c>
      <c r="L145" s="5">
        <v>0.59599999999999997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4">
        <v>10903</v>
      </c>
      <c r="B146" s="4" t="s">
        <v>28</v>
      </c>
      <c r="C146" s="4" t="s">
        <v>38</v>
      </c>
      <c r="D146" s="4" t="s">
        <v>553</v>
      </c>
      <c r="E146" s="4" t="s">
        <v>247</v>
      </c>
      <c r="F146" s="4">
        <v>10.119999999999999</v>
      </c>
      <c r="G146" s="4" t="s">
        <v>31</v>
      </c>
      <c r="H146" s="4">
        <v>80</v>
      </c>
      <c r="I146" s="4">
        <v>1984</v>
      </c>
      <c r="J146" s="4">
        <v>63.3</v>
      </c>
      <c r="K146" s="4" t="s">
        <v>18</v>
      </c>
      <c r="L146" s="4">
        <v>0.36799999999999999</v>
      </c>
      <c r="M146" s="4" t="s">
        <v>32</v>
      </c>
      <c r="N146" s="4" t="s">
        <v>40</v>
      </c>
      <c r="O146" s="4" t="s">
        <v>19</v>
      </c>
    </row>
    <row r="147" spans="1:15" ht="14.1" customHeight="1">
      <c r="A147" s="5">
        <v>11181</v>
      </c>
      <c r="B147" s="5" t="s">
        <v>28</v>
      </c>
      <c r="C147" s="5" t="s">
        <v>38</v>
      </c>
      <c r="D147" s="5" t="s">
        <v>553</v>
      </c>
      <c r="E147" s="5" t="s">
        <v>247</v>
      </c>
      <c r="F147" s="5">
        <v>40.5</v>
      </c>
      <c r="G147" s="5" t="s">
        <v>16</v>
      </c>
      <c r="H147" s="5">
        <v>100</v>
      </c>
      <c r="I147" s="5">
        <v>1999</v>
      </c>
      <c r="J147" s="5">
        <v>85.3</v>
      </c>
      <c r="K147" s="5" t="s">
        <v>25</v>
      </c>
      <c r="L147" s="5">
        <v>0.59599999999999997</v>
      </c>
      <c r="M147" s="5" t="s">
        <v>18</v>
      </c>
      <c r="N147" s="5" t="s">
        <v>19</v>
      </c>
      <c r="O147" s="5" t="s">
        <v>19</v>
      </c>
    </row>
    <row r="148" spans="1:15" ht="14.1" customHeight="1">
      <c r="A148" s="5">
        <v>11482</v>
      </c>
      <c r="B148" s="5" t="s">
        <v>28</v>
      </c>
      <c r="C148" s="5" t="s">
        <v>38</v>
      </c>
      <c r="D148" s="5" t="s">
        <v>553</v>
      </c>
      <c r="E148" s="5" t="s">
        <v>247</v>
      </c>
      <c r="F148" s="5">
        <v>116.75</v>
      </c>
      <c r="G148" s="5" t="s">
        <v>20</v>
      </c>
      <c r="H148" s="5">
        <v>100</v>
      </c>
      <c r="I148" s="5">
        <v>1999</v>
      </c>
      <c r="J148" s="5">
        <v>71.099999999999994</v>
      </c>
      <c r="K148" s="5" t="s">
        <v>17</v>
      </c>
      <c r="L148" s="5">
        <v>0.79100000000000004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11539</v>
      </c>
      <c r="B149" s="5" t="s">
        <v>28</v>
      </c>
      <c r="C149" s="5" t="s">
        <v>38</v>
      </c>
      <c r="D149" s="5" t="s">
        <v>553</v>
      </c>
      <c r="E149" s="5" t="s">
        <v>247</v>
      </c>
      <c r="F149" s="5">
        <v>0.8</v>
      </c>
      <c r="G149" s="5" t="s">
        <v>16</v>
      </c>
      <c r="H149" s="5">
        <v>100</v>
      </c>
      <c r="I149" s="5">
        <v>1999</v>
      </c>
      <c r="J149" s="5">
        <v>85.3</v>
      </c>
      <c r="K149" s="5" t="s">
        <v>25</v>
      </c>
      <c r="L149" s="5">
        <v>0.59599999999999997</v>
      </c>
      <c r="M149" s="5" t="s">
        <v>18</v>
      </c>
      <c r="N149" s="5" t="s">
        <v>19</v>
      </c>
      <c r="O149" s="5" t="s">
        <v>19</v>
      </c>
    </row>
    <row r="150" spans="1:15" ht="14.1" customHeight="1">
      <c r="A150" s="5">
        <v>11712</v>
      </c>
      <c r="B150" s="5" t="s">
        <v>28</v>
      </c>
      <c r="C150" s="5" t="s">
        <v>38</v>
      </c>
      <c r="D150" s="5" t="s">
        <v>553</v>
      </c>
      <c r="E150" s="5" t="s">
        <v>247</v>
      </c>
      <c r="F150" s="5">
        <v>118.52</v>
      </c>
      <c r="G150" s="5" t="s">
        <v>20</v>
      </c>
      <c r="H150" s="5">
        <v>100</v>
      </c>
      <c r="I150" s="5">
        <v>1995</v>
      </c>
      <c r="J150" s="5">
        <v>67.8</v>
      </c>
      <c r="K150" s="5" t="s">
        <v>18</v>
      </c>
      <c r="L150" s="5">
        <v>0.51800000000000002</v>
      </c>
      <c r="M150" s="5" t="s">
        <v>18</v>
      </c>
      <c r="N150" s="5" t="s">
        <v>19</v>
      </c>
      <c r="O150" s="5" t="s">
        <v>19</v>
      </c>
    </row>
    <row r="151" spans="1:15" ht="14.1" customHeight="1">
      <c r="A151" s="4">
        <v>11841</v>
      </c>
      <c r="B151" s="4" t="s">
        <v>28</v>
      </c>
      <c r="C151" s="4" t="s">
        <v>38</v>
      </c>
      <c r="D151" s="4" t="s">
        <v>553</v>
      </c>
      <c r="E151" s="4" t="s">
        <v>247</v>
      </c>
      <c r="F151" s="4">
        <v>16</v>
      </c>
      <c r="G151" s="4" t="s">
        <v>31</v>
      </c>
      <c r="H151" s="4">
        <v>150</v>
      </c>
      <c r="I151" s="4">
        <v>1984</v>
      </c>
      <c r="J151" s="4">
        <v>63.3</v>
      </c>
      <c r="K151" s="4" t="s">
        <v>18</v>
      </c>
      <c r="L151" s="4">
        <v>0.374</v>
      </c>
      <c r="M151" s="4" t="s">
        <v>32</v>
      </c>
      <c r="N151" s="4" t="s">
        <v>40</v>
      </c>
      <c r="O151" s="4" t="s">
        <v>19</v>
      </c>
    </row>
    <row r="152" spans="1:15" ht="14.1" customHeight="1">
      <c r="A152" s="5">
        <v>11908</v>
      </c>
      <c r="B152" s="5" t="s">
        <v>28</v>
      </c>
      <c r="C152" s="5" t="s">
        <v>38</v>
      </c>
      <c r="D152" s="5" t="s">
        <v>553</v>
      </c>
      <c r="E152" s="5" t="s">
        <v>247</v>
      </c>
      <c r="F152" s="5">
        <v>32.61</v>
      </c>
      <c r="G152" s="5" t="s">
        <v>20</v>
      </c>
      <c r="H152" s="5">
        <v>80</v>
      </c>
      <c r="I152" s="5">
        <v>1995</v>
      </c>
      <c r="J152" s="5">
        <v>67.8</v>
      </c>
      <c r="K152" s="5" t="s">
        <v>18</v>
      </c>
      <c r="L152" s="5">
        <v>0.51800000000000002</v>
      </c>
      <c r="M152" s="5" t="s">
        <v>18</v>
      </c>
      <c r="N152" s="5" t="s">
        <v>19</v>
      </c>
      <c r="O152" s="5" t="s">
        <v>19</v>
      </c>
    </row>
    <row r="153" spans="1:15" ht="14.1" customHeight="1">
      <c r="A153" s="4">
        <v>12051</v>
      </c>
      <c r="B153" s="4" t="s">
        <v>28</v>
      </c>
      <c r="C153" s="4" t="s">
        <v>38</v>
      </c>
      <c r="D153" s="4" t="s">
        <v>553</v>
      </c>
      <c r="E153" s="4" t="s">
        <v>247</v>
      </c>
      <c r="F153" s="4">
        <v>16.47</v>
      </c>
      <c r="G153" s="4" t="s">
        <v>31</v>
      </c>
      <c r="H153" s="4">
        <v>200</v>
      </c>
      <c r="I153" s="4">
        <v>1984</v>
      </c>
      <c r="J153" s="4">
        <v>63.3</v>
      </c>
      <c r="K153" s="4" t="s">
        <v>18</v>
      </c>
      <c r="L153" s="4">
        <v>0.374</v>
      </c>
      <c r="M153" s="4" t="s">
        <v>32</v>
      </c>
      <c r="N153" s="4" t="s">
        <v>40</v>
      </c>
      <c r="O153" s="4" t="s">
        <v>19</v>
      </c>
    </row>
    <row r="154" spans="1:15" ht="14.1" customHeight="1">
      <c r="A154" s="4">
        <v>12084</v>
      </c>
      <c r="B154" s="4" t="s">
        <v>28</v>
      </c>
      <c r="C154" s="4" t="s">
        <v>38</v>
      </c>
      <c r="D154" s="4" t="s">
        <v>553</v>
      </c>
      <c r="E154" s="4" t="s">
        <v>247</v>
      </c>
      <c r="F154" s="4">
        <v>57.69</v>
      </c>
      <c r="G154" s="4" t="s">
        <v>31</v>
      </c>
      <c r="H154" s="4">
        <v>150</v>
      </c>
      <c r="I154" s="4">
        <v>1984</v>
      </c>
      <c r="J154" s="4">
        <v>63.3</v>
      </c>
      <c r="K154" s="4" t="s">
        <v>18</v>
      </c>
      <c r="L154" s="4">
        <v>0.374</v>
      </c>
      <c r="M154" s="4" t="s">
        <v>32</v>
      </c>
      <c r="N154" s="4" t="s">
        <v>40</v>
      </c>
      <c r="O154" s="4" t="s">
        <v>19</v>
      </c>
    </row>
    <row r="155" spans="1:15" ht="14.1" customHeight="1">
      <c r="A155" s="5">
        <v>12088</v>
      </c>
      <c r="B155" s="5" t="s">
        <v>28</v>
      </c>
      <c r="C155" s="5" t="s">
        <v>38</v>
      </c>
      <c r="D155" s="5" t="s">
        <v>553</v>
      </c>
      <c r="E155" s="5" t="s">
        <v>247</v>
      </c>
      <c r="F155" s="5">
        <v>121.12</v>
      </c>
      <c r="G155" s="5" t="s">
        <v>20</v>
      </c>
      <c r="H155" s="5">
        <v>100</v>
      </c>
      <c r="I155" s="5">
        <v>1999</v>
      </c>
      <c r="J155" s="5">
        <v>67.8</v>
      </c>
      <c r="K155" s="5" t="s">
        <v>18</v>
      </c>
      <c r="L155" s="5">
        <v>0.59299999999999997</v>
      </c>
      <c r="M155" s="5" t="s">
        <v>18</v>
      </c>
      <c r="N155" s="5" t="s">
        <v>19</v>
      </c>
      <c r="O155" s="5" t="s">
        <v>19</v>
      </c>
    </row>
    <row r="156" spans="1:15" ht="14.1" customHeight="1">
      <c r="A156" s="5">
        <v>12130</v>
      </c>
      <c r="B156" s="5" t="s">
        <v>28</v>
      </c>
      <c r="C156" s="5" t="s">
        <v>38</v>
      </c>
      <c r="D156" s="5" t="s">
        <v>553</v>
      </c>
      <c r="E156" s="5" t="s">
        <v>247</v>
      </c>
      <c r="F156" s="5">
        <v>23.42</v>
      </c>
      <c r="G156" s="5" t="s">
        <v>16</v>
      </c>
      <c r="H156" s="5">
        <v>150</v>
      </c>
      <c r="I156" s="5">
        <v>2004</v>
      </c>
      <c r="J156" s="5">
        <v>87.4</v>
      </c>
      <c r="K156" s="5" t="s">
        <v>25</v>
      </c>
      <c r="L156" s="5">
        <v>0.60199999999999998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12131</v>
      </c>
      <c r="B157" s="5" t="s">
        <v>28</v>
      </c>
      <c r="C157" s="5" t="s">
        <v>38</v>
      </c>
      <c r="D157" s="5" t="s">
        <v>553</v>
      </c>
      <c r="E157" s="5" t="s">
        <v>247</v>
      </c>
      <c r="F157" s="5">
        <v>159.16999999999999</v>
      </c>
      <c r="G157" s="5" t="s">
        <v>16</v>
      </c>
      <c r="H157" s="5">
        <v>150</v>
      </c>
      <c r="I157" s="5">
        <v>2004</v>
      </c>
      <c r="J157" s="5">
        <v>87.4</v>
      </c>
      <c r="K157" s="5" t="s">
        <v>25</v>
      </c>
      <c r="L157" s="5">
        <v>0.60199999999999998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12140</v>
      </c>
      <c r="B158" s="5" t="s">
        <v>28</v>
      </c>
      <c r="C158" s="5" t="s">
        <v>38</v>
      </c>
      <c r="D158" s="5" t="s">
        <v>553</v>
      </c>
      <c r="E158" s="5" t="s">
        <v>247</v>
      </c>
      <c r="F158" s="5">
        <v>0.48</v>
      </c>
      <c r="G158" s="5" t="s">
        <v>16</v>
      </c>
      <c r="H158" s="5">
        <v>150</v>
      </c>
      <c r="I158" s="5">
        <v>2004</v>
      </c>
      <c r="J158" s="5">
        <v>87.4</v>
      </c>
      <c r="K158" s="5" t="s">
        <v>25</v>
      </c>
      <c r="L158" s="5">
        <v>0.60199999999999998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12167</v>
      </c>
      <c r="B159" s="5" t="s">
        <v>28</v>
      </c>
      <c r="C159" s="5" t="s">
        <v>38</v>
      </c>
      <c r="D159" s="5" t="s">
        <v>553</v>
      </c>
      <c r="E159" s="5" t="s">
        <v>247</v>
      </c>
      <c r="F159" s="5">
        <v>0.56999999999999995</v>
      </c>
      <c r="G159" s="5" t="s">
        <v>16</v>
      </c>
      <c r="H159" s="5">
        <v>150</v>
      </c>
      <c r="I159" s="5">
        <v>2004</v>
      </c>
      <c r="J159" s="5">
        <v>87.4</v>
      </c>
      <c r="K159" s="5" t="s">
        <v>25</v>
      </c>
      <c r="L159" s="5">
        <v>0.60199999999999998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12191</v>
      </c>
      <c r="B160" s="5" t="s">
        <v>28</v>
      </c>
      <c r="C160" s="5" t="s">
        <v>38</v>
      </c>
      <c r="D160" s="5" t="s">
        <v>553</v>
      </c>
      <c r="E160" s="5" t="s">
        <v>247</v>
      </c>
      <c r="F160" s="5">
        <v>0.42</v>
      </c>
      <c r="G160" s="5" t="s">
        <v>16</v>
      </c>
      <c r="H160" s="5">
        <v>150</v>
      </c>
      <c r="I160" s="5">
        <v>2004</v>
      </c>
      <c r="J160" s="5">
        <v>87.4</v>
      </c>
      <c r="K160" s="5" t="s">
        <v>25</v>
      </c>
      <c r="L160" s="5">
        <v>0.60199999999999998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12272</v>
      </c>
      <c r="B161" s="5" t="s">
        <v>28</v>
      </c>
      <c r="C161" s="5" t="s">
        <v>38</v>
      </c>
      <c r="D161" s="5" t="s">
        <v>553</v>
      </c>
      <c r="E161" s="5" t="s">
        <v>247</v>
      </c>
      <c r="F161" s="5">
        <v>54.98</v>
      </c>
      <c r="G161" s="5" t="s">
        <v>20</v>
      </c>
      <c r="H161" s="5">
        <v>100</v>
      </c>
      <c r="I161" s="5">
        <v>1999</v>
      </c>
      <c r="J161" s="5">
        <v>67.8</v>
      </c>
      <c r="K161" s="5" t="s">
        <v>18</v>
      </c>
      <c r="L161" s="5">
        <v>0.59299999999999997</v>
      </c>
      <c r="M161" s="5" t="s">
        <v>18</v>
      </c>
      <c r="N161" s="5" t="s">
        <v>19</v>
      </c>
      <c r="O161" s="5" t="s">
        <v>19</v>
      </c>
    </row>
    <row r="162" spans="1:15" ht="14.1" customHeight="1">
      <c r="A162" s="5">
        <v>12298</v>
      </c>
      <c r="B162" s="5" t="s">
        <v>28</v>
      </c>
      <c r="C162" s="5" t="s">
        <v>38</v>
      </c>
      <c r="D162" s="5" t="s">
        <v>553</v>
      </c>
      <c r="E162" s="5" t="s">
        <v>247</v>
      </c>
      <c r="F162" s="5">
        <v>0.56000000000000005</v>
      </c>
      <c r="G162" s="5" t="s">
        <v>16</v>
      </c>
      <c r="H162" s="5">
        <v>150</v>
      </c>
      <c r="I162" s="5">
        <v>2004</v>
      </c>
      <c r="J162" s="5">
        <v>87.4</v>
      </c>
      <c r="K162" s="5" t="s">
        <v>25</v>
      </c>
      <c r="L162" s="5">
        <v>0.60199999999999998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12303</v>
      </c>
      <c r="B163" s="5" t="s">
        <v>28</v>
      </c>
      <c r="C163" s="5" t="s">
        <v>38</v>
      </c>
      <c r="D163" s="5" t="s">
        <v>553</v>
      </c>
      <c r="E163" s="5" t="s">
        <v>247</v>
      </c>
      <c r="F163" s="5">
        <v>0.51</v>
      </c>
      <c r="G163" s="5" t="s">
        <v>20</v>
      </c>
      <c r="H163" s="5">
        <v>100</v>
      </c>
      <c r="I163" s="5">
        <v>1999</v>
      </c>
      <c r="J163" s="5">
        <v>71.099999999999994</v>
      </c>
      <c r="K163" s="5" t="s">
        <v>17</v>
      </c>
      <c r="L163" s="5">
        <v>0.79100000000000004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12304</v>
      </c>
      <c r="B164" s="5" t="s">
        <v>28</v>
      </c>
      <c r="C164" s="5" t="s">
        <v>38</v>
      </c>
      <c r="D164" s="5" t="s">
        <v>553</v>
      </c>
      <c r="E164" s="5" t="s">
        <v>247</v>
      </c>
      <c r="F164" s="5">
        <v>177.56</v>
      </c>
      <c r="G164" s="5" t="s">
        <v>16</v>
      </c>
      <c r="H164" s="5">
        <v>300</v>
      </c>
      <c r="I164" s="5">
        <v>2003</v>
      </c>
      <c r="J164" s="5">
        <v>82.2</v>
      </c>
      <c r="K164" s="5" t="s">
        <v>25</v>
      </c>
      <c r="L164" s="5">
        <v>0.60199999999999998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12322</v>
      </c>
      <c r="B165" s="5" t="s">
        <v>28</v>
      </c>
      <c r="C165" s="5" t="s">
        <v>38</v>
      </c>
      <c r="D165" s="5" t="s">
        <v>553</v>
      </c>
      <c r="E165" s="5" t="s">
        <v>247</v>
      </c>
      <c r="F165" s="5">
        <v>0.21</v>
      </c>
      <c r="G165" s="5" t="s">
        <v>16</v>
      </c>
      <c r="H165" s="5">
        <v>150</v>
      </c>
      <c r="I165" s="5">
        <v>2004</v>
      </c>
      <c r="J165" s="5">
        <v>87.4</v>
      </c>
      <c r="K165" s="5" t="s">
        <v>25</v>
      </c>
      <c r="L165" s="5">
        <v>0.60199999999999998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12323</v>
      </c>
      <c r="B166" s="5" t="s">
        <v>28</v>
      </c>
      <c r="C166" s="5" t="s">
        <v>38</v>
      </c>
      <c r="D166" s="5" t="s">
        <v>553</v>
      </c>
      <c r="E166" s="5" t="s">
        <v>247</v>
      </c>
      <c r="F166" s="5">
        <v>73.739999999999995</v>
      </c>
      <c r="G166" s="5" t="s">
        <v>16</v>
      </c>
      <c r="H166" s="5">
        <v>150</v>
      </c>
      <c r="I166" s="5">
        <v>2004</v>
      </c>
      <c r="J166" s="5">
        <v>87.4</v>
      </c>
      <c r="K166" s="5" t="s">
        <v>25</v>
      </c>
      <c r="L166" s="5">
        <v>0.60199999999999998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12349</v>
      </c>
      <c r="B167" s="5" t="s">
        <v>28</v>
      </c>
      <c r="C167" s="5" t="s">
        <v>38</v>
      </c>
      <c r="D167" s="5" t="s">
        <v>553</v>
      </c>
      <c r="E167" s="5" t="s">
        <v>247</v>
      </c>
      <c r="F167" s="5">
        <v>0.32</v>
      </c>
      <c r="G167" s="5" t="s">
        <v>16</v>
      </c>
      <c r="H167" s="5">
        <v>150</v>
      </c>
      <c r="I167" s="5">
        <v>2004</v>
      </c>
      <c r="J167" s="5">
        <v>87.4</v>
      </c>
      <c r="K167" s="5" t="s">
        <v>25</v>
      </c>
      <c r="L167" s="5">
        <v>0.60199999999999998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12354</v>
      </c>
      <c r="B168" s="5" t="s">
        <v>28</v>
      </c>
      <c r="C168" s="5" t="s">
        <v>38</v>
      </c>
      <c r="D168" s="5" t="s">
        <v>553</v>
      </c>
      <c r="E168" s="5" t="s">
        <v>247</v>
      </c>
      <c r="F168" s="5">
        <v>10.039999999999999</v>
      </c>
      <c r="G168" s="5" t="s">
        <v>16</v>
      </c>
      <c r="H168" s="5">
        <v>150</v>
      </c>
      <c r="I168" s="5">
        <v>2004</v>
      </c>
      <c r="J168" s="5">
        <v>87.4</v>
      </c>
      <c r="K168" s="5" t="s">
        <v>25</v>
      </c>
      <c r="L168" s="5">
        <v>0.60199999999999998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12370</v>
      </c>
      <c r="B169" s="5" t="s">
        <v>28</v>
      </c>
      <c r="C169" s="5" t="s">
        <v>38</v>
      </c>
      <c r="D169" s="5" t="s">
        <v>553</v>
      </c>
      <c r="E169" s="5" t="s">
        <v>247</v>
      </c>
      <c r="F169" s="5">
        <v>0.65</v>
      </c>
      <c r="G169" s="5" t="s">
        <v>16</v>
      </c>
      <c r="H169" s="5">
        <v>150</v>
      </c>
      <c r="I169" s="5">
        <v>2004</v>
      </c>
      <c r="J169" s="5">
        <v>87.4</v>
      </c>
      <c r="K169" s="5" t="s">
        <v>25</v>
      </c>
      <c r="L169" s="5">
        <v>0.60199999999999998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12379</v>
      </c>
      <c r="B170" s="5" t="s">
        <v>28</v>
      </c>
      <c r="C170" s="5" t="s">
        <v>38</v>
      </c>
      <c r="D170" s="5" t="s">
        <v>553</v>
      </c>
      <c r="E170" s="5" t="s">
        <v>247</v>
      </c>
      <c r="F170" s="5">
        <v>79.64</v>
      </c>
      <c r="G170" s="5" t="s">
        <v>16</v>
      </c>
      <c r="H170" s="5">
        <v>150</v>
      </c>
      <c r="I170" s="5">
        <v>2004</v>
      </c>
      <c r="J170" s="5">
        <v>87.4</v>
      </c>
      <c r="K170" s="5" t="s">
        <v>25</v>
      </c>
      <c r="L170" s="5">
        <v>0.60199999999999998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12399</v>
      </c>
      <c r="B171" s="5" t="s">
        <v>28</v>
      </c>
      <c r="C171" s="5" t="s">
        <v>38</v>
      </c>
      <c r="D171" s="5" t="s">
        <v>553</v>
      </c>
      <c r="E171" s="5" t="s">
        <v>247</v>
      </c>
      <c r="F171" s="5">
        <v>1.53</v>
      </c>
      <c r="G171" s="5" t="s">
        <v>16</v>
      </c>
      <c r="H171" s="5">
        <v>150</v>
      </c>
      <c r="I171" s="5">
        <v>2004</v>
      </c>
      <c r="J171" s="5">
        <v>87.4</v>
      </c>
      <c r="K171" s="5" t="s">
        <v>25</v>
      </c>
      <c r="L171" s="5">
        <v>0.60199999999999998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12400</v>
      </c>
      <c r="B172" s="5" t="s">
        <v>28</v>
      </c>
      <c r="C172" s="5" t="s">
        <v>38</v>
      </c>
      <c r="D172" s="5" t="s">
        <v>553</v>
      </c>
      <c r="E172" s="5" t="s">
        <v>247</v>
      </c>
      <c r="F172" s="5">
        <v>2.0699999999999998</v>
      </c>
      <c r="G172" s="5" t="s">
        <v>16</v>
      </c>
      <c r="H172" s="5">
        <v>150</v>
      </c>
      <c r="I172" s="5">
        <v>2004</v>
      </c>
      <c r="J172" s="5">
        <v>87.4</v>
      </c>
      <c r="K172" s="5" t="s">
        <v>25</v>
      </c>
      <c r="L172" s="5">
        <v>0.60199999999999998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12464</v>
      </c>
      <c r="B173" s="5" t="s">
        <v>28</v>
      </c>
      <c r="C173" s="5" t="s">
        <v>38</v>
      </c>
      <c r="D173" s="5" t="s">
        <v>553</v>
      </c>
      <c r="E173" s="5" t="s">
        <v>247</v>
      </c>
      <c r="F173" s="5">
        <v>151.38999999999999</v>
      </c>
      <c r="G173" s="5" t="s">
        <v>20</v>
      </c>
      <c r="H173" s="5">
        <v>100</v>
      </c>
      <c r="I173" s="5">
        <v>1999</v>
      </c>
      <c r="J173" s="5">
        <v>71.099999999999994</v>
      </c>
      <c r="K173" s="5" t="s">
        <v>17</v>
      </c>
      <c r="L173" s="5">
        <v>0.79100000000000004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12618</v>
      </c>
      <c r="B174" s="5" t="s">
        <v>28</v>
      </c>
      <c r="C174" s="5" t="s">
        <v>38</v>
      </c>
      <c r="D174" s="5" t="s">
        <v>553</v>
      </c>
      <c r="E174" s="5" t="s">
        <v>247</v>
      </c>
      <c r="F174" s="5">
        <v>135.93</v>
      </c>
      <c r="G174" s="5" t="s">
        <v>20</v>
      </c>
      <c r="H174" s="5">
        <v>100</v>
      </c>
      <c r="I174" s="5">
        <v>1995</v>
      </c>
      <c r="J174" s="5">
        <v>67.8</v>
      </c>
      <c r="K174" s="5" t="s">
        <v>18</v>
      </c>
      <c r="L174" s="5">
        <v>0.51800000000000002</v>
      </c>
      <c r="M174" s="5" t="s">
        <v>18</v>
      </c>
      <c r="N174" s="5" t="s">
        <v>19</v>
      </c>
      <c r="O174" s="5" t="s">
        <v>19</v>
      </c>
    </row>
    <row r="175" spans="1:15" ht="14.1" customHeight="1">
      <c r="A175" s="4">
        <v>12695</v>
      </c>
      <c r="B175" s="4" t="s">
        <v>28</v>
      </c>
      <c r="C175" s="4" t="s">
        <v>38</v>
      </c>
      <c r="D175" s="4" t="s">
        <v>553</v>
      </c>
      <c r="E175" s="4" t="s">
        <v>247</v>
      </c>
      <c r="F175" s="4">
        <v>57.53</v>
      </c>
      <c r="G175" s="4" t="s">
        <v>31</v>
      </c>
      <c r="H175" s="4">
        <v>80</v>
      </c>
      <c r="I175" s="4">
        <v>1984</v>
      </c>
      <c r="J175" s="4">
        <v>63.3</v>
      </c>
      <c r="K175" s="4" t="s">
        <v>18</v>
      </c>
      <c r="L175" s="4">
        <v>0.36799999999999999</v>
      </c>
      <c r="M175" s="4" t="s">
        <v>32</v>
      </c>
      <c r="N175" s="4" t="s">
        <v>40</v>
      </c>
      <c r="O175" s="4" t="s">
        <v>19</v>
      </c>
    </row>
    <row r="176" spans="1:15" ht="14.1" customHeight="1">
      <c r="A176" s="5">
        <v>12709</v>
      </c>
      <c r="B176" s="5" t="s">
        <v>28</v>
      </c>
      <c r="C176" s="5" t="s">
        <v>38</v>
      </c>
      <c r="D176" s="5" t="s">
        <v>553</v>
      </c>
      <c r="E176" s="5" t="s">
        <v>247</v>
      </c>
      <c r="F176" s="5">
        <v>6.2</v>
      </c>
      <c r="G176" s="5" t="s">
        <v>16</v>
      </c>
      <c r="H176" s="5">
        <v>150</v>
      </c>
      <c r="I176" s="5">
        <v>2004</v>
      </c>
      <c r="J176" s="5">
        <v>87.4</v>
      </c>
      <c r="K176" s="5" t="s">
        <v>25</v>
      </c>
      <c r="L176" s="5">
        <v>0.60199999999999998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12710</v>
      </c>
      <c r="B177" s="5" t="s">
        <v>28</v>
      </c>
      <c r="C177" s="5" t="s">
        <v>38</v>
      </c>
      <c r="D177" s="5" t="s">
        <v>553</v>
      </c>
      <c r="E177" s="5" t="s">
        <v>247</v>
      </c>
      <c r="F177" s="5">
        <v>7</v>
      </c>
      <c r="G177" s="5" t="s">
        <v>39</v>
      </c>
      <c r="H177" s="5">
        <v>50</v>
      </c>
      <c r="I177" s="5">
        <v>2008</v>
      </c>
      <c r="J177" s="5">
        <v>88.2</v>
      </c>
      <c r="K177" s="5" t="s">
        <v>25</v>
      </c>
      <c r="L177" s="5">
        <v>0.86499999999999999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12848</v>
      </c>
      <c r="B178" s="5" t="s">
        <v>28</v>
      </c>
      <c r="C178" s="5" t="s">
        <v>38</v>
      </c>
      <c r="D178" s="5" t="s">
        <v>553</v>
      </c>
      <c r="E178" s="5" t="s">
        <v>247</v>
      </c>
      <c r="F178" s="5">
        <v>118.66</v>
      </c>
      <c r="G178" s="5" t="s">
        <v>20</v>
      </c>
      <c r="H178" s="5">
        <v>100</v>
      </c>
      <c r="I178" s="5">
        <v>1999</v>
      </c>
      <c r="J178" s="5">
        <v>71.099999999999994</v>
      </c>
      <c r="K178" s="5" t="s">
        <v>17</v>
      </c>
      <c r="L178" s="5">
        <v>0.79100000000000004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12849</v>
      </c>
      <c r="B179" s="5" t="s">
        <v>28</v>
      </c>
      <c r="C179" s="5" t="s">
        <v>38</v>
      </c>
      <c r="D179" s="5" t="s">
        <v>553</v>
      </c>
      <c r="E179" s="5" t="s">
        <v>247</v>
      </c>
      <c r="F179" s="5">
        <v>118.65</v>
      </c>
      <c r="G179" s="5" t="s">
        <v>20</v>
      </c>
      <c r="H179" s="5">
        <v>150</v>
      </c>
      <c r="I179" s="5">
        <v>1999</v>
      </c>
      <c r="J179" s="5">
        <v>67.8</v>
      </c>
      <c r="K179" s="5" t="s">
        <v>18</v>
      </c>
      <c r="L179" s="5">
        <v>0.59899999999999998</v>
      </c>
      <c r="M179" s="5" t="s">
        <v>18</v>
      </c>
      <c r="N179" s="5" t="s">
        <v>19</v>
      </c>
      <c r="O179" s="5" t="s">
        <v>19</v>
      </c>
    </row>
    <row r="180" spans="1:15" ht="14.1" customHeight="1">
      <c r="A180" s="5">
        <v>12850</v>
      </c>
      <c r="B180" s="5" t="s">
        <v>28</v>
      </c>
      <c r="C180" s="5" t="s">
        <v>38</v>
      </c>
      <c r="D180" s="5" t="s">
        <v>553</v>
      </c>
      <c r="E180" s="5" t="s">
        <v>247</v>
      </c>
      <c r="F180" s="5">
        <v>40.49</v>
      </c>
      <c r="G180" s="5" t="s">
        <v>20</v>
      </c>
      <c r="H180" s="5">
        <v>100</v>
      </c>
      <c r="I180" s="5">
        <v>1999</v>
      </c>
      <c r="J180" s="5">
        <v>71.099999999999994</v>
      </c>
      <c r="K180" s="5" t="s">
        <v>17</v>
      </c>
      <c r="L180" s="5">
        <v>0.79100000000000004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12952</v>
      </c>
      <c r="B181" s="5" t="s">
        <v>28</v>
      </c>
      <c r="C181" s="5" t="s">
        <v>38</v>
      </c>
      <c r="D181" s="5" t="s">
        <v>553</v>
      </c>
      <c r="E181" s="5" t="s">
        <v>247</v>
      </c>
      <c r="F181" s="5">
        <v>35.99</v>
      </c>
      <c r="G181" s="5" t="s">
        <v>16</v>
      </c>
      <c r="H181" s="5">
        <v>100</v>
      </c>
      <c r="I181" s="5">
        <v>1999</v>
      </c>
      <c r="J181" s="5">
        <v>85.3</v>
      </c>
      <c r="K181" s="5" t="s">
        <v>25</v>
      </c>
      <c r="L181" s="5">
        <v>0.59599999999999997</v>
      </c>
      <c r="M181" s="5" t="s">
        <v>18</v>
      </c>
      <c r="N181" s="5" t="s">
        <v>19</v>
      </c>
      <c r="O181" s="5" t="s">
        <v>19</v>
      </c>
    </row>
    <row r="182" spans="1:15" ht="14.1" customHeight="1">
      <c r="A182" s="5">
        <v>13026</v>
      </c>
      <c r="B182" s="5" t="s">
        <v>28</v>
      </c>
      <c r="C182" s="5" t="s">
        <v>38</v>
      </c>
      <c r="D182" s="5" t="s">
        <v>553</v>
      </c>
      <c r="E182" s="5" t="s">
        <v>247</v>
      </c>
      <c r="F182" s="5">
        <v>172.24</v>
      </c>
      <c r="G182" s="5" t="s">
        <v>20</v>
      </c>
      <c r="H182" s="5">
        <v>100</v>
      </c>
      <c r="I182" s="5">
        <v>1995</v>
      </c>
      <c r="J182" s="5">
        <v>67.8</v>
      </c>
      <c r="K182" s="5" t="s">
        <v>18</v>
      </c>
      <c r="L182" s="5">
        <v>0.51800000000000002</v>
      </c>
      <c r="M182" s="5" t="s">
        <v>18</v>
      </c>
      <c r="N182" s="5" t="s">
        <v>19</v>
      </c>
      <c r="O182" s="5" t="s">
        <v>19</v>
      </c>
    </row>
    <row r="183" spans="1:15" ht="14.1" customHeight="1">
      <c r="A183" s="5">
        <v>13326</v>
      </c>
      <c r="B183" s="5" t="s">
        <v>28</v>
      </c>
      <c r="C183" s="5" t="s">
        <v>38</v>
      </c>
      <c r="D183" s="5" t="s">
        <v>553</v>
      </c>
      <c r="E183" s="5" t="s">
        <v>247</v>
      </c>
      <c r="F183" s="5">
        <v>0.52</v>
      </c>
      <c r="G183" s="5" t="s">
        <v>16</v>
      </c>
      <c r="H183" s="5">
        <v>150</v>
      </c>
      <c r="I183" s="5">
        <v>2004</v>
      </c>
      <c r="J183" s="5">
        <v>87.4</v>
      </c>
      <c r="K183" s="5" t="s">
        <v>25</v>
      </c>
      <c r="L183" s="5">
        <v>0.60199999999999998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13337</v>
      </c>
      <c r="B184" s="5" t="s">
        <v>28</v>
      </c>
      <c r="C184" s="5" t="s">
        <v>38</v>
      </c>
      <c r="D184" s="5" t="s">
        <v>553</v>
      </c>
      <c r="E184" s="5" t="s">
        <v>247</v>
      </c>
      <c r="F184" s="5">
        <v>1.75</v>
      </c>
      <c r="G184" s="5" t="s">
        <v>20</v>
      </c>
      <c r="H184" s="5">
        <v>100</v>
      </c>
      <c r="I184" s="5">
        <v>1999</v>
      </c>
      <c r="J184" s="5">
        <v>67.8</v>
      </c>
      <c r="K184" s="5" t="s">
        <v>18</v>
      </c>
      <c r="L184" s="5">
        <v>0.59299999999999997</v>
      </c>
      <c r="M184" s="5" t="s">
        <v>18</v>
      </c>
      <c r="N184" s="5" t="s">
        <v>19</v>
      </c>
      <c r="O184" s="5" t="s">
        <v>19</v>
      </c>
    </row>
    <row r="185" spans="1:15" ht="14.1" customHeight="1">
      <c r="A185" s="5">
        <v>13364</v>
      </c>
      <c r="B185" s="5" t="s">
        <v>28</v>
      </c>
      <c r="C185" s="5" t="s">
        <v>38</v>
      </c>
      <c r="D185" s="5" t="s">
        <v>553</v>
      </c>
      <c r="E185" s="5" t="s">
        <v>247</v>
      </c>
      <c r="F185" s="5">
        <v>44.86</v>
      </c>
      <c r="G185" s="5" t="s">
        <v>16</v>
      </c>
      <c r="H185" s="5">
        <v>150</v>
      </c>
      <c r="I185" s="5">
        <v>2004</v>
      </c>
      <c r="J185" s="5">
        <v>87.4</v>
      </c>
      <c r="K185" s="5" t="s">
        <v>25</v>
      </c>
      <c r="L185" s="5">
        <v>0.60199999999999998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4">
        <v>13378</v>
      </c>
      <c r="B186" s="4" t="s">
        <v>28</v>
      </c>
      <c r="C186" s="4" t="s">
        <v>38</v>
      </c>
      <c r="D186" s="4" t="s">
        <v>553</v>
      </c>
      <c r="E186" s="4" t="s">
        <v>247</v>
      </c>
      <c r="F186" s="4">
        <v>44.92</v>
      </c>
      <c r="G186" s="4" t="s">
        <v>31</v>
      </c>
      <c r="H186" s="4">
        <v>80</v>
      </c>
      <c r="I186" s="4">
        <v>1984</v>
      </c>
      <c r="J186" s="4">
        <v>63.3</v>
      </c>
      <c r="K186" s="4" t="s">
        <v>18</v>
      </c>
      <c r="L186" s="4">
        <v>0.36799999999999999</v>
      </c>
      <c r="M186" s="4" t="s">
        <v>32</v>
      </c>
      <c r="N186" s="4" t="s">
        <v>40</v>
      </c>
      <c r="O186" s="4" t="s">
        <v>19</v>
      </c>
    </row>
    <row r="187" spans="1:15" ht="14.1" customHeight="1">
      <c r="A187" s="5">
        <v>13561</v>
      </c>
      <c r="B187" s="5" t="s">
        <v>28</v>
      </c>
      <c r="C187" s="5" t="s">
        <v>38</v>
      </c>
      <c r="D187" s="5" t="s">
        <v>553</v>
      </c>
      <c r="E187" s="5" t="s">
        <v>247</v>
      </c>
      <c r="F187" s="5">
        <v>35.46</v>
      </c>
      <c r="G187" s="5" t="s">
        <v>20</v>
      </c>
      <c r="H187" s="5">
        <v>100</v>
      </c>
      <c r="I187" s="5">
        <v>1999</v>
      </c>
      <c r="J187" s="5">
        <v>71.099999999999994</v>
      </c>
      <c r="K187" s="5" t="s">
        <v>17</v>
      </c>
      <c r="L187" s="5">
        <v>0.79100000000000004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13572</v>
      </c>
      <c r="B188" s="5" t="s">
        <v>28</v>
      </c>
      <c r="C188" s="5" t="s">
        <v>38</v>
      </c>
      <c r="D188" s="5" t="s">
        <v>553</v>
      </c>
      <c r="E188" s="5" t="s">
        <v>247</v>
      </c>
      <c r="F188" s="5">
        <v>140.13</v>
      </c>
      <c r="G188" s="5" t="s">
        <v>20</v>
      </c>
      <c r="H188" s="5">
        <v>100</v>
      </c>
      <c r="I188" s="5">
        <v>1999</v>
      </c>
      <c r="J188" s="5">
        <v>71.099999999999994</v>
      </c>
      <c r="K188" s="5" t="s">
        <v>17</v>
      </c>
      <c r="L188" s="5">
        <v>0.79100000000000004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13696</v>
      </c>
      <c r="B189" s="5" t="s">
        <v>28</v>
      </c>
      <c r="C189" s="5" t="s">
        <v>38</v>
      </c>
      <c r="D189" s="5" t="s">
        <v>553</v>
      </c>
      <c r="E189" s="5" t="s">
        <v>247</v>
      </c>
      <c r="F189" s="5">
        <v>43.48</v>
      </c>
      <c r="G189" s="5" t="s">
        <v>16</v>
      </c>
      <c r="H189" s="5">
        <v>150</v>
      </c>
      <c r="I189" s="5">
        <v>2004</v>
      </c>
      <c r="J189" s="5">
        <v>87.4</v>
      </c>
      <c r="K189" s="5" t="s">
        <v>25</v>
      </c>
      <c r="L189" s="5">
        <v>0.60199999999999998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13697</v>
      </c>
      <c r="B190" s="5" t="s">
        <v>28</v>
      </c>
      <c r="C190" s="5" t="s">
        <v>38</v>
      </c>
      <c r="D190" s="5" t="s">
        <v>553</v>
      </c>
      <c r="E190" s="5" t="s">
        <v>247</v>
      </c>
      <c r="F190" s="5">
        <v>12.84</v>
      </c>
      <c r="G190" s="5" t="s">
        <v>16</v>
      </c>
      <c r="H190" s="5">
        <v>150</v>
      </c>
      <c r="I190" s="5">
        <v>2004</v>
      </c>
      <c r="J190" s="5">
        <v>87.4</v>
      </c>
      <c r="K190" s="5" t="s">
        <v>25</v>
      </c>
      <c r="L190" s="5">
        <v>0.60199999999999998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13851</v>
      </c>
      <c r="B191" s="5" t="s">
        <v>28</v>
      </c>
      <c r="C191" s="5" t="s">
        <v>38</v>
      </c>
      <c r="D191" s="5" t="s">
        <v>553</v>
      </c>
      <c r="E191" s="5" t="s">
        <v>247</v>
      </c>
      <c r="F191" s="5">
        <v>0.63</v>
      </c>
      <c r="G191" s="5" t="s">
        <v>16</v>
      </c>
      <c r="H191" s="5">
        <v>150</v>
      </c>
      <c r="I191" s="5">
        <v>2004</v>
      </c>
      <c r="J191" s="5">
        <v>87.4</v>
      </c>
      <c r="K191" s="5" t="s">
        <v>25</v>
      </c>
      <c r="L191" s="5">
        <v>0.60199999999999998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13861</v>
      </c>
      <c r="B192" s="5" t="s">
        <v>28</v>
      </c>
      <c r="C192" s="5" t="s">
        <v>38</v>
      </c>
      <c r="D192" s="5" t="s">
        <v>553</v>
      </c>
      <c r="E192" s="5" t="s">
        <v>247</v>
      </c>
      <c r="F192" s="5">
        <v>48.4</v>
      </c>
      <c r="G192" s="5" t="s">
        <v>16</v>
      </c>
      <c r="H192" s="5">
        <v>150</v>
      </c>
      <c r="I192" s="5">
        <v>2004</v>
      </c>
      <c r="J192" s="5">
        <v>87.4</v>
      </c>
      <c r="K192" s="5" t="s">
        <v>25</v>
      </c>
      <c r="L192" s="5">
        <v>0.60199999999999998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13863</v>
      </c>
      <c r="B193" s="5" t="s">
        <v>28</v>
      </c>
      <c r="C193" s="5" t="s">
        <v>38</v>
      </c>
      <c r="D193" s="5" t="s">
        <v>553</v>
      </c>
      <c r="E193" s="5" t="s">
        <v>247</v>
      </c>
      <c r="F193" s="5">
        <v>0.91</v>
      </c>
      <c r="G193" s="5" t="s">
        <v>16</v>
      </c>
      <c r="H193" s="5">
        <v>150</v>
      </c>
      <c r="I193" s="5">
        <v>2004</v>
      </c>
      <c r="J193" s="5">
        <v>87.4</v>
      </c>
      <c r="K193" s="5" t="s">
        <v>25</v>
      </c>
      <c r="L193" s="5">
        <v>0.60199999999999998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13869</v>
      </c>
      <c r="B194" s="5" t="s">
        <v>28</v>
      </c>
      <c r="C194" s="5" t="s">
        <v>38</v>
      </c>
      <c r="D194" s="5" t="s">
        <v>553</v>
      </c>
      <c r="E194" s="5" t="s">
        <v>247</v>
      </c>
      <c r="F194" s="5">
        <v>44.16</v>
      </c>
      <c r="G194" s="5" t="s">
        <v>16</v>
      </c>
      <c r="H194" s="5">
        <v>150</v>
      </c>
      <c r="I194" s="5">
        <v>2004</v>
      </c>
      <c r="J194" s="5">
        <v>87.4</v>
      </c>
      <c r="K194" s="5" t="s">
        <v>25</v>
      </c>
      <c r="L194" s="5">
        <v>0.60199999999999998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13882</v>
      </c>
      <c r="B195" s="5" t="s">
        <v>28</v>
      </c>
      <c r="C195" s="5" t="s">
        <v>38</v>
      </c>
      <c r="D195" s="5" t="s">
        <v>553</v>
      </c>
      <c r="E195" s="5" t="s">
        <v>247</v>
      </c>
      <c r="F195" s="5">
        <v>0.48</v>
      </c>
      <c r="G195" s="5" t="s">
        <v>16</v>
      </c>
      <c r="H195" s="5">
        <v>150</v>
      </c>
      <c r="I195" s="5">
        <v>2004</v>
      </c>
      <c r="J195" s="5">
        <v>87.4</v>
      </c>
      <c r="K195" s="5" t="s">
        <v>25</v>
      </c>
      <c r="L195" s="5">
        <v>0.60199999999999998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4">
        <v>13907</v>
      </c>
      <c r="B196" s="4" t="s">
        <v>28</v>
      </c>
      <c r="C196" s="4" t="s">
        <v>38</v>
      </c>
      <c r="D196" s="4" t="s">
        <v>553</v>
      </c>
      <c r="E196" s="4" t="s">
        <v>247</v>
      </c>
      <c r="F196" s="4">
        <v>127.33</v>
      </c>
      <c r="G196" s="4" t="s">
        <v>31</v>
      </c>
      <c r="H196" s="4">
        <v>80</v>
      </c>
      <c r="I196" s="4">
        <v>1985</v>
      </c>
      <c r="J196" s="4">
        <v>63.3</v>
      </c>
      <c r="K196" s="4" t="s">
        <v>18</v>
      </c>
      <c r="L196" s="4">
        <v>0.36799999999999999</v>
      </c>
      <c r="M196" s="4" t="s">
        <v>32</v>
      </c>
      <c r="N196" s="4" t="s">
        <v>40</v>
      </c>
      <c r="O196" s="4" t="s">
        <v>19</v>
      </c>
    </row>
    <row r="197" spans="1:15" ht="14.1" customHeight="1">
      <c r="A197" s="5">
        <v>14033</v>
      </c>
      <c r="B197" s="5" t="s">
        <v>28</v>
      </c>
      <c r="C197" s="5" t="s">
        <v>38</v>
      </c>
      <c r="D197" s="5" t="s">
        <v>553</v>
      </c>
      <c r="E197" s="5" t="s">
        <v>247</v>
      </c>
      <c r="F197" s="5">
        <v>85.39</v>
      </c>
      <c r="G197" s="5" t="s">
        <v>20</v>
      </c>
      <c r="H197" s="5">
        <v>100</v>
      </c>
      <c r="I197" s="5">
        <v>1996</v>
      </c>
      <c r="J197" s="5">
        <v>71.099999999999994</v>
      </c>
      <c r="K197" s="5" t="s">
        <v>17</v>
      </c>
      <c r="L197" s="5">
        <v>0.71599999999999997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14120</v>
      </c>
      <c r="B198" s="5" t="s">
        <v>28</v>
      </c>
      <c r="C198" s="5" t="s">
        <v>38</v>
      </c>
      <c r="D198" s="5" t="s">
        <v>553</v>
      </c>
      <c r="E198" s="5" t="s">
        <v>247</v>
      </c>
      <c r="F198" s="5">
        <v>201.65</v>
      </c>
      <c r="G198" s="5" t="s">
        <v>16</v>
      </c>
      <c r="H198" s="5">
        <v>100</v>
      </c>
      <c r="I198" s="5">
        <v>1999</v>
      </c>
      <c r="J198" s="5">
        <v>85.3</v>
      </c>
      <c r="K198" s="5" t="s">
        <v>25</v>
      </c>
      <c r="L198" s="5">
        <v>0.59599999999999997</v>
      </c>
      <c r="M198" s="5" t="s">
        <v>18</v>
      </c>
      <c r="N198" s="5" t="s">
        <v>19</v>
      </c>
      <c r="O198" s="5" t="s">
        <v>19</v>
      </c>
    </row>
    <row r="199" spans="1:15" ht="14.1" customHeight="1">
      <c r="A199" s="5">
        <v>14135</v>
      </c>
      <c r="B199" s="5" t="s">
        <v>28</v>
      </c>
      <c r="C199" s="5" t="s">
        <v>38</v>
      </c>
      <c r="D199" s="5" t="s">
        <v>553</v>
      </c>
      <c r="E199" s="5" t="s">
        <v>247</v>
      </c>
      <c r="F199" s="5">
        <v>24.95</v>
      </c>
      <c r="G199" s="5" t="s">
        <v>16</v>
      </c>
      <c r="H199" s="5">
        <v>150</v>
      </c>
      <c r="I199" s="5">
        <v>2007</v>
      </c>
      <c r="J199" s="5">
        <v>87.4</v>
      </c>
      <c r="K199" s="5" t="s">
        <v>25</v>
      </c>
      <c r="L199" s="5">
        <v>0.60199999999999998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14152</v>
      </c>
      <c r="B200" s="5" t="s">
        <v>28</v>
      </c>
      <c r="C200" s="5" t="s">
        <v>38</v>
      </c>
      <c r="D200" s="5" t="s">
        <v>553</v>
      </c>
      <c r="E200" s="5" t="s">
        <v>247</v>
      </c>
      <c r="F200" s="5">
        <v>196.08</v>
      </c>
      <c r="G200" s="5" t="s">
        <v>20</v>
      </c>
      <c r="H200" s="5">
        <v>100</v>
      </c>
      <c r="I200" s="5">
        <v>1999</v>
      </c>
      <c r="J200" s="5">
        <v>67.8</v>
      </c>
      <c r="K200" s="5" t="s">
        <v>18</v>
      </c>
      <c r="L200" s="5">
        <v>0.59299999999999997</v>
      </c>
      <c r="M200" s="5" t="s">
        <v>18</v>
      </c>
      <c r="N200" s="5" t="s">
        <v>19</v>
      </c>
      <c r="O200" s="5" t="s">
        <v>19</v>
      </c>
    </row>
    <row r="201" spans="1:15" ht="14.1" customHeight="1">
      <c r="A201" s="4">
        <v>14553</v>
      </c>
      <c r="B201" s="4" t="s">
        <v>28</v>
      </c>
      <c r="C201" s="4" t="s">
        <v>38</v>
      </c>
      <c r="D201" s="4" t="s">
        <v>553</v>
      </c>
      <c r="E201" s="4" t="s">
        <v>247</v>
      </c>
      <c r="F201" s="4">
        <v>141.56</v>
      </c>
      <c r="G201" s="4" t="s">
        <v>31</v>
      </c>
      <c r="H201" s="4">
        <v>200</v>
      </c>
      <c r="I201" s="4">
        <v>1984</v>
      </c>
      <c r="J201" s="4">
        <v>63.3</v>
      </c>
      <c r="K201" s="4" t="s">
        <v>18</v>
      </c>
      <c r="L201" s="4">
        <v>0.374</v>
      </c>
      <c r="M201" s="4" t="s">
        <v>32</v>
      </c>
      <c r="N201" s="4" t="s">
        <v>40</v>
      </c>
      <c r="O201" s="4" t="s">
        <v>19</v>
      </c>
    </row>
    <row r="202" spans="1:15" ht="14.1" customHeight="1">
      <c r="A202" s="5">
        <v>14683</v>
      </c>
      <c r="B202" s="5" t="s">
        <v>28</v>
      </c>
      <c r="C202" s="5" t="s">
        <v>38</v>
      </c>
      <c r="D202" s="5" t="s">
        <v>553</v>
      </c>
      <c r="E202" s="5" t="s">
        <v>247</v>
      </c>
      <c r="F202" s="5">
        <v>104.39</v>
      </c>
      <c r="G202" s="5" t="s">
        <v>31</v>
      </c>
      <c r="H202" s="5">
        <v>150</v>
      </c>
      <c r="I202" s="5">
        <v>1984</v>
      </c>
      <c r="J202" s="5">
        <v>63.3</v>
      </c>
      <c r="K202" s="5" t="s">
        <v>18</v>
      </c>
      <c r="L202" s="5">
        <v>0.374</v>
      </c>
      <c r="M202" s="5" t="s">
        <v>32</v>
      </c>
      <c r="N202" s="5" t="s">
        <v>19</v>
      </c>
      <c r="O202" s="5" t="s">
        <v>19</v>
      </c>
    </row>
    <row r="203" spans="1:15" ht="14.1" customHeight="1">
      <c r="A203" s="5">
        <v>14684</v>
      </c>
      <c r="B203" s="5" t="s">
        <v>28</v>
      </c>
      <c r="C203" s="5" t="s">
        <v>38</v>
      </c>
      <c r="D203" s="5" t="s">
        <v>553</v>
      </c>
      <c r="E203" s="5" t="s">
        <v>247</v>
      </c>
      <c r="F203" s="5">
        <v>51.15</v>
      </c>
      <c r="G203" s="5" t="s">
        <v>20</v>
      </c>
      <c r="H203" s="5">
        <v>200</v>
      </c>
      <c r="I203" s="5">
        <v>1995</v>
      </c>
      <c r="J203" s="5">
        <v>67.8</v>
      </c>
      <c r="K203" s="5" t="s">
        <v>17</v>
      </c>
      <c r="L203" s="5">
        <v>0.71599999999999997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14745</v>
      </c>
      <c r="B204" s="5" t="s">
        <v>28</v>
      </c>
      <c r="C204" s="5" t="s">
        <v>38</v>
      </c>
      <c r="D204" s="5" t="s">
        <v>553</v>
      </c>
      <c r="E204" s="5" t="s">
        <v>247</v>
      </c>
      <c r="F204" s="5">
        <v>2.76</v>
      </c>
      <c r="G204" s="5" t="s">
        <v>20</v>
      </c>
      <c r="H204" s="5">
        <v>80</v>
      </c>
      <c r="I204" s="5" t="s">
        <v>34</v>
      </c>
      <c r="J204" s="5">
        <v>70.599999999999994</v>
      </c>
      <c r="K204" s="5" t="s">
        <v>17</v>
      </c>
      <c r="L204" s="5">
        <v>0.70099999999999996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4">
        <v>14838</v>
      </c>
      <c r="B205" s="4" t="s">
        <v>28</v>
      </c>
      <c r="C205" s="4" t="s">
        <v>38</v>
      </c>
      <c r="D205" s="4" t="s">
        <v>553</v>
      </c>
      <c r="E205" s="4" t="s">
        <v>247</v>
      </c>
      <c r="F205" s="4">
        <v>112.33</v>
      </c>
      <c r="G205" s="4" t="s">
        <v>31</v>
      </c>
      <c r="H205" s="4">
        <v>80</v>
      </c>
      <c r="I205" s="4">
        <v>1985</v>
      </c>
      <c r="J205" s="4">
        <v>63.3</v>
      </c>
      <c r="K205" s="4" t="s">
        <v>18</v>
      </c>
      <c r="L205" s="4">
        <v>0.36799999999999999</v>
      </c>
      <c r="M205" s="4" t="s">
        <v>32</v>
      </c>
      <c r="N205" s="4" t="s">
        <v>40</v>
      </c>
      <c r="O205" s="4" t="s">
        <v>19</v>
      </c>
    </row>
    <row r="206" spans="1:15" ht="14.1" customHeight="1">
      <c r="A206" s="5">
        <v>14963</v>
      </c>
      <c r="B206" s="5" t="s">
        <v>28</v>
      </c>
      <c r="C206" s="5" t="s">
        <v>38</v>
      </c>
      <c r="D206" s="5" t="s">
        <v>553</v>
      </c>
      <c r="E206" s="5" t="s">
        <v>247</v>
      </c>
      <c r="F206" s="5">
        <v>0.85</v>
      </c>
      <c r="G206" s="5" t="s">
        <v>16</v>
      </c>
      <c r="H206" s="5">
        <v>150</v>
      </c>
      <c r="I206" s="5">
        <v>2004</v>
      </c>
      <c r="J206" s="5">
        <v>87.4</v>
      </c>
      <c r="K206" s="5" t="s">
        <v>25</v>
      </c>
      <c r="L206" s="5">
        <v>0.60199999999999998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14964</v>
      </c>
      <c r="B207" s="5" t="s">
        <v>28</v>
      </c>
      <c r="C207" s="5" t="s">
        <v>38</v>
      </c>
      <c r="D207" s="5" t="s">
        <v>553</v>
      </c>
      <c r="E207" s="5" t="s">
        <v>247</v>
      </c>
      <c r="F207" s="5">
        <v>59.65</v>
      </c>
      <c r="G207" s="5" t="s">
        <v>16</v>
      </c>
      <c r="H207" s="5">
        <v>150</v>
      </c>
      <c r="I207" s="5">
        <v>2004</v>
      </c>
      <c r="J207" s="5">
        <v>87.4</v>
      </c>
      <c r="K207" s="5" t="s">
        <v>25</v>
      </c>
      <c r="L207" s="5">
        <v>0.60199999999999998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5">
        <v>14968</v>
      </c>
      <c r="B208" s="5" t="s">
        <v>28</v>
      </c>
      <c r="C208" s="5" t="s">
        <v>38</v>
      </c>
      <c r="D208" s="5" t="s">
        <v>553</v>
      </c>
      <c r="E208" s="5" t="s">
        <v>247</v>
      </c>
      <c r="F208" s="5">
        <v>0.32</v>
      </c>
      <c r="G208" s="5" t="s">
        <v>16</v>
      </c>
      <c r="H208" s="5">
        <v>150</v>
      </c>
      <c r="I208" s="5">
        <v>2004</v>
      </c>
      <c r="J208" s="5">
        <v>87.4</v>
      </c>
      <c r="K208" s="5" t="s">
        <v>25</v>
      </c>
      <c r="L208" s="5">
        <v>0.60199999999999998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14976</v>
      </c>
      <c r="B209" s="5" t="s">
        <v>28</v>
      </c>
      <c r="C209" s="5" t="s">
        <v>38</v>
      </c>
      <c r="D209" s="5" t="s">
        <v>553</v>
      </c>
      <c r="E209" s="5" t="s">
        <v>247</v>
      </c>
      <c r="F209" s="5">
        <v>0.47</v>
      </c>
      <c r="G209" s="5" t="s">
        <v>20</v>
      </c>
      <c r="H209" s="5">
        <v>100</v>
      </c>
      <c r="I209" s="5">
        <v>1995</v>
      </c>
      <c r="J209" s="5">
        <v>71.099999999999994</v>
      </c>
      <c r="K209" s="5" t="s">
        <v>17</v>
      </c>
      <c r="L209" s="5">
        <v>0.71599999999999997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14986</v>
      </c>
      <c r="B210" s="5" t="s">
        <v>28</v>
      </c>
      <c r="C210" s="5" t="s">
        <v>38</v>
      </c>
      <c r="D210" s="5" t="s">
        <v>553</v>
      </c>
      <c r="E210" s="5" t="s">
        <v>247</v>
      </c>
      <c r="F210" s="5">
        <v>0.78</v>
      </c>
      <c r="G210" s="5" t="s">
        <v>16</v>
      </c>
      <c r="H210" s="5">
        <v>150</v>
      </c>
      <c r="I210" s="5">
        <v>2004</v>
      </c>
      <c r="J210" s="5">
        <v>87.4</v>
      </c>
      <c r="K210" s="5" t="s">
        <v>25</v>
      </c>
      <c r="L210" s="5">
        <v>0.60199999999999998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4">
        <v>15145</v>
      </c>
      <c r="B211" s="4" t="s">
        <v>28</v>
      </c>
      <c r="C211" s="4" t="s">
        <v>38</v>
      </c>
      <c r="D211" s="4" t="s">
        <v>553</v>
      </c>
      <c r="E211" s="4" t="s">
        <v>247</v>
      </c>
      <c r="F211" s="4">
        <v>65.84</v>
      </c>
      <c r="G211" s="4" t="s">
        <v>31</v>
      </c>
      <c r="H211" s="4">
        <v>200</v>
      </c>
      <c r="I211" s="4">
        <v>1984</v>
      </c>
      <c r="J211" s="4">
        <v>63.3</v>
      </c>
      <c r="K211" s="4" t="s">
        <v>18</v>
      </c>
      <c r="L211" s="4">
        <v>0.374</v>
      </c>
      <c r="M211" s="4" t="s">
        <v>32</v>
      </c>
      <c r="N211" s="4" t="s">
        <v>40</v>
      </c>
      <c r="O211" s="4" t="s">
        <v>19</v>
      </c>
    </row>
    <row r="212" spans="1:15" ht="14.1" customHeight="1">
      <c r="A212" s="5">
        <v>15330</v>
      </c>
      <c r="B212" s="5" t="s">
        <v>28</v>
      </c>
      <c r="C212" s="5" t="s">
        <v>38</v>
      </c>
      <c r="D212" s="5" t="s">
        <v>553</v>
      </c>
      <c r="E212" s="5" t="s">
        <v>247</v>
      </c>
      <c r="F212" s="5">
        <v>0.5</v>
      </c>
      <c r="G212" s="5" t="s">
        <v>16</v>
      </c>
      <c r="H212" s="5">
        <v>150</v>
      </c>
      <c r="I212" s="5">
        <v>2004</v>
      </c>
      <c r="J212" s="5">
        <v>87.4</v>
      </c>
      <c r="K212" s="5" t="s">
        <v>25</v>
      </c>
      <c r="L212" s="5">
        <v>0.60199999999999998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15331</v>
      </c>
      <c r="B213" s="5" t="s">
        <v>28</v>
      </c>
      <c r="C213" s="5" t="s">
        <v>38</v>
      </c>
      <c r="D213" s="5" t="s">
        <v>553</v>
      </c>
      <c r="E213" s="5" t="s">
        <v>247</v>
      </c>
      <c r="F213" s="5">
        <v>0.41</v>
      </c>
      <c r="G213" s="5" t="s">
        <v>16</v>
      </c>
      <c r="H213" s="5">
        <v>150</v>
      </c>
      <c r="I213" s="5">
        <v>2004</v>
      </c>
      <c r="J213" s="5">
        <v>87.4</v>
      </c>
      <c r="K213" s="5" t="s">
        <v>25</v>
      </c>
      <c r="L213" s="5">
        <v>0.60199999999999998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15332</v>
      </c>
      <c r="B214" s="5" t="s">
        <v>28</v>
      </c>
      <c r="C214" s="5" t="s">
        <v>38</v>
      </c>
      <c r="D214" s="5" t="s">
        <v>553</v>
      </c>
      <c r="E214" s="5" t="s">
        <v>247</v>
      </c>
      <c r="F214" s="5">
        <v>16.79</v>
      </c>
      <c r="G214" s="5" t="s">
        <v>16</v>
      </c>
      <c r="H214" s="5">
        <v>150</v>
      </c>
      <c r="I214" s="5">
        <v>2004</v>
      </c>
      <c r="J214" s="5">
        <v>87.4</v>
      </c>
      <c r="K214" s="5" t="s">
        <v>25</v>
      </c>
      <c r="L214" s="5">
        <v>0.60199999999999998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15343</v>
      </c>
      <c r="B215" s="5" t="s">
        <v>28</v>
      </c>
      <c r="C215" s="5" t="s">
        <v>38</v>
      </c>
      <c r="D215" s="5" t="s">
        <v>553</v>
      </c>
      <c r="E215" s="5" t="s">
        <v>247</v>
      </c>
      <c r="F215" s="5">
        <v>48.06</v>
      </c>
      <c r="G215" s="5" t="s">
        <v>16</v>
      </c>
      <c r="H215" s="5">
        <v>150</v>
      </c>
      <c r="I215" s="5">
        <v>2004</v>
      </c>
      <c r="J215" s="5">
        <v>87.4</v>
      </c>
      <c r="K215" s="5" t="s">
        <v>25</v>
      </c>
      <c r="L215" s="5">
        <v>0.60199999999999998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15344</v>
      </c>
      <c r="B216" s="5" t="s">
        <v>28</v>
      </c>
      <c r="C216" s="5" t="s">
        <v>38</v>
      </c>
      <c r="D216" s="5" t="s">
        <v>553</v>
      </c>
      <c r="E216" s="5" t="s">
        <v>247</v>
      </c>
      <c r="F216" s="5">
        <v>0.62</v>
      </c>
      <c r="G216" s="5" t="s">
        <v>16</v>
      </c>
      <c r="H216" s="5">
        <v>150</v>
      </c>
      <c r="I216" s="5">
        <v>2004</v>
      </c>
      <c r="J216" s="5">
        <v>87.4</v>
      </c>
      <c r="K216" s="5" t="s">
        <v>25</v>
      </c>
      <c r="L216" s="5">
        <v>0.60199999999999998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15355</v>
      </c>
      <c r="B217" s="5" t="s">
        <v>28</v>
      </c>
      <c r="C217" s="5" t="s">
        <v>38</v>
      </c>
      <c r="D217" s="5" t="s">
        <v>553</v>
      </c>
      <c r="E217" s="5" t="s">
        <v>247</v>
      </c>
      <c r="F217" s="5">
        <v>0.48</v>
      </c>
      <c r="G217" s="5" t="s">
        <v>16</v>
      </c>
      <c r="H217" s="5">
        <v>150</v>
      </c>
      <c r="I217" s="5">
        <v>2004</v>
      </c>
      <c r="J217" s="5">
        <v>87.4</v>
      </c>
      <c r="K217" s="5" t="s">
        <v>25</v>
      </c>
      <c r="L217" s="5">
        <v>0.60199999999999998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15366</v>
      </c>
      <c r="B218" s="5" t="s">
        <v>28</v>
      </c>
      <c r="C218" s="5" t="s">
        <v>38</v>
      </c>
      <c r="D218" s="5" t="s">
        <v>553</v>
      </c>
      <c r="E218" s="5" t="s">
        <v>247</v>
      </c>
      <c r="F218" s="5">
        <v>0.75</v>
      </c>
      <c r="G218" s="5" t="s">
        <v>16</v>
      </c>
      <c r="H218" s="5">
        <v>150</v>
      </c>
      <c r="I218" s="5">
        <v>2004</v>
      </c>
      <c r="J218" s="5">
        <v>87.4</v>
      </c>
      <c r="K218" s="5" t="s">
        <v>25</v>
      </c>
      <c r="L218" s="5">
        <v>0.60199999999999998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15442</v>
      </c>
      <c r="B219" s="5" t="s">
        <v>28</v>
      </c>
      <c r="C219" s="5" t="s">
        <v>38</v>
      </c>
      <c r="D219" s="5" t="s">
        <v>553</v>
      </c>
      <c r="E219" s="5" t="s">
        <v>247</v>
      </c>
      <c r="F219" s="5">
        <v>143.27000000000001</v>
      </c>
      <c r="G219" s="5" t="s">
        <v>20</v>
      </c>
      <c r="H219" s="5">
        <v>100</v>
      </c>
      <c r="I219" s="5">
        <v>1999</v>
      </c>
      <c r="J219" s="5">
        <v>71.099999999999994</v>
      </c>
      <c r="K219" s="5" t="s">
        <v>17</v>
      </c>
      <c r="L219" s="5">
        <v>0.79100000000000004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4">
        <v>15466</v>
      </c>
      <c r="B220" s="4" t="s">
        <v>28</v>
      </c>
      <c r="C220" s="4" t="s">
        <v>38</v>
      </c>
      <c r="D220" s="4" t="s">
        <v>553</v>
      </c>
      <c r="E220" s="4" t="s">
        <v>247</v>
      </c>
      <c r="F220" s="4">
        <v>90.02</v>
      </c>
      <c r="G220" s="4" t="s">
        <v>31</v>
      </c>
      <c r="H220" s="4">
        <v>80</v>
      </c>
      <c r="I220" s="4">
        <v>1984</v>
      </c>
      <c r="J220" s="4">
        <v>63.3</v>
      </c>
      <c r="K220" s="4" t="s">
        <v>18</v>
      </c>
      <c r="L220" s="4">
        <v>0.36799999999999999</v>
      </c>
      <c r="M220" s="4" t="s">
        <v>32</v>
      </c>
      <c r="N220" s="4" t="s">
        <v>40</v>
      </c>
      <c r="O220" s="4" t="s">
        <v>19</v>
      </c>
    </row>
    <row r="221" spans="1:15" ht="14.1" customHeight="1">
      <c r="A221" s="5">
        <v>15516</v>
      </c>
      <c r="B221" s="5" t="s">
        <v>28</v>
      </c>
      <c r="C221" s="5" t="s">
        <v>38</v>
      </c>
      <c r="D221" s="5" t="s">
        <v>553</v>
      </c>
      <c r="E221" s="5" t="s">
        <v>247</v>
      </c>
      <c r="F221" s="5">
        <v>16.5</v>
      </c>
      <c r="G221" s="5" t="s">
        <v>20</v>
      </c>
      <c r="H221" s="5">
        <v>80</v>
      </c>
      <c r="I221" s="5" t="s">
        <v>34</v>
      </c>
      <c r="J221" s="5">
        <v>67.099999999999994</v>
      </c>
      <c r="K221" s="5" t="s">
        <v>18</v>
      </c>
      <c r="L221" s="5">
        <v>0.46899999999999997</v>
      </c>
      <c r="M221" s="5" t="s">
        <v>32</v>
      </c>
      <c r="N221" s="5" t="s">
        <v>19</v>
      </c>
      <c r="O221" s="5" t="s">
        <v>19</v>
      </c>
    </row>
    <row r="222" spans="1:15" ht="14.1" customHeight="1">
      <c r="A222" s="4">
        <v>15570</v>
      </c>
      <c r="B222" s="4" t="s">
        <v>28</v>
      </c>
      <c r="C222" s="4" t="s">
        <v>38</v>
      </c>
      <c r="D222" s="4" t="s">
        <v>553</v>
      </c>
      <c r="E222" s="4" t="s">
        <v>247</v>
      </c>
      <c r="F222" s="4">
        <v>165.57</v>
      </c>
      <c r="G222" s="4" t="s">
        <v>31</v>
      </c>
      <c r="H222" s="4">
        <v>80</v>
      </c>
      <c r="I222" s="4">
        <v>1984</v>
      </c>
      <c r="J222" s="4">
        <v>63.3</v>
      </c>
      <c r="K222" s="4" t="s">
        <v>18</v>
      </c>
      <c r="L222" s="4">
        <v>0.36799999999999999</v>
      </c>
      <c r="M222" s="4" t="s">
        <v>32</v>
      </c>
      <c r="N222" s="4" t="s">
        <v>40</v>
      </c>
      <c r="O222" s="4" t="s">
        <v>19</v>
      </c>
    </row>
    <row r="223" spans="1:15" ht="14.1" customHeight="1">
      <c r="A223" s="4">
        <v>15571</v>
      </c>
      <c r="B223" s="4" t="s">
        <v>28</v>
      </c>
      <c r="C223" s="4" t="s">
        <v>38</v>
      </c>
      <c r="D223" s="4" t="s">
        <v>553</v>
      </c>
      <c r="E223" s="4" t="s">
        <v>247</v>
      </c>
      <c r="F223" s="4">
        <v>62.35</v>
      </c>
      <c r="G223" s="4" t="s">
        <v>31</v>
      </c>
      <c r="H223" s="4">
        <v>200</v>
      </c>
      <c r="I223" s="4">
        <v>1984</v>
      </c>
      <c r="J223" s="4">
        <v>63.3</v>
      </c>
      <c r="K223" s="4" t="s">
        <v>18</v>
      </c>
      <c r="L223" s="4">
        <v>0.374</v>
      </c>
      <c r="M223" s="4" t="s">
        <v>32</v>
      </c>
      <c r="N223" s="4" t="s">
        <v>40</v>
      </c>
      <c r="O223" s="4" t="s">
        <v>19</v>
      </c>
    </row>
    <row r="224" spans="1:15" ht="14.1" customHeight="1">
      <c r="A224" s="5">
        <v>15641</v>
      </c>
      <c r="B224" s="5" t="s">
        <v>28</v>
      </c>
      <c r="C224" s="5" t="s">
        <v>38</v>
      </c>
      <c r="D224" s="5" t="s">
        <v>553</v>
      </c>
      <c r="E224" s="5" t="s">
        <v>247</v>
      </c>
      <c r="F224" s="5">
        <v>65.78</v>
      </c>
      <c r="G224" s="5" t="s">
        <v>20</v>
      </c>
      <c r="H224" s="5">
        <v>100</v>
      </c>
      <c r="I224" s="5">
        <v>1999</v>
      </c>
      <c r="J224" s="5">
        <v>67.8</v>
      </c>
      <c r="K224" s="5" t="s">
        <v>18</v>
      </c>
      <c r="L224" s="5">
        <v>0.59299999999999997</v>
      </c>
      <c r="M224" s="5" t="s">
        <v>18</v>
      </c>
      <c r="N224" s="5" t="s">
        <v>19</v>
      </c>
      <c r="O224" s="5" t="s">
        <v>19</v>
      </c>
    </row>
    <row r="225" spans="1:15" ht="14.1" customHeight="1">
      <c r="A225" s="5">
        <v>15642</v>
      </c>
      <c r="B225" s="5" t="s">
        <v>28</v>
      </c>
      <c r="C225" s="5" t="s">
        <v>38</v>
      </c>
      <c r="D225" s="5" t="s">
        <v>553</v>
      </c>
      <c r="E225" s="5" t="s">
        <v>247</v>
      </c>
      <c r="F225" s="5">
        <v>90.33</v>
      </c>
      <c r="G225" s="5" t="s">
        <v>20</v>
      </c>
      <c r="H225" s="5">
        <v>100</v>
      </c>
      <c r="I225" s="5">
        <v>1999</v>
      </c>
      <c r="J225" s="5">
        <v>67.8</v>
      </c>
      <c r="K225" s="5" t="s">
        <v>18</v>
      </c>
      <c r="L225" s="5">
        <v>0.59299999999999997</v>
      </c>
      <c r="M225" s="5" t="s">
        <v>18</v>
      </c>
      <c r="N225" s="5" t="s">
        <v>19</v>
      </c>
      <c r="O225" s="5" t="s">
        <v>19</v>
      </c>
    </row>
    <row r="226" spans="1:15" ht="14.1" customHeight="1">
      <c r="A226" s="5">
        <v>15699</v>
      </c>
      <c r="B226" s="5" t="s">
        <v>28</v>
      </c>
      <c r="C226" s="5" t="s">
        <v>38</v>
      </c>
      <c r="D226" s="5" t="s">
        <v>553</v>
      </c>
      <c r="E226" s="5" t="s">
        <v>247</v>
      </c>
      <c r="F226" s="5">
        <v>134.61000000000001</v>
      </c>
      <c r="G226" s="5" t="s">
        <v>20</v>
      </c>
      <c r="H226" s="5">
        <v>100</v>
      </c>
      <c r="I226" s="5">
        <v>1999</v>
      </c>
      <c r="J226" s="5">
        <v>67.8</v>
      </c>
      <c r="K226" s="5" t="s">
        <v>18</v>
      </c>
      <c r="L226" s="5">
        <v>0.59299999999999997</v>
      </c>
      <c r="M226" s="5" t="s">
        <v>18</v>
      </c>
      <c r="N226" s="5" t="s">
        <v>19</v>
      </c>
      <c r="O226" s="5" t="s">
        <v>19</v>
      </c>
    </row>
    <row r="227" spans="1:15" ht="14.1" customHeight="1">
      <c r="A227" s="5">
        <v>15752</v>
      </c>
      <c r="B227" s="5" t="s">
        <v>28</v>
      </c>
      <c r="C227" s="5" t="s">
        <v>38</v>
      </c>
      <c r="D227" s="5" t="s">
        <v>553</v>
      </c>
      <c r="E227" s="5" t="s">
        <v>247</v>
      </c>
      <c r="F227" s="5">
        <v>4.7</v>
      </c>
      <c r="G227" s="5" t="s">
        <v>16</v>
      </c>
      <c r="H227" s="5">
        <v>150</v>
      </c>
      <c r="I227" s="5">
        <v>2004</v>
      </c>
      <c r="J227" s="5">
        <v>87.4</v>
      </c>
      <c r="K227" s="5" t="s">
        <v>25</v>
      </c>
      <c r="L227" s="5">
        <v>0.60199999999999998</v>
      </c>
      <c r="M227" s="5" t="s">
        <v>21</v>
      </c>
      <c r="N227" s="5" t="s">
        <v>19</v>
      </c>
      <c r="O227" s="5" t="s">
        <v>19</v>
      </c>
    </row>
    <row r="228" spans="1:15" ht="14.1" customHeight="1">
      <c r="A228" s="5">
        <v>15755</v>
      </c>
      <c r="B228" s="5" t="s">
        <v>28</v>
      </c>
      <c r="C228" s="5" t="s">
        <v>38</v>
      </c>
      <c r="D228" s="5" t="s">
        <v>553</v>
      </c>
      <c r="E228" s="5" t="s">
        <v>247</v>
      </c>
      <c r="F228" s="5">
        <v>13.42</v>
      </c>
      <c r="G228" s="5" t="s">
        <v>16</v>
      </c>
      <c r="H228" s="5">
        <v>150</v>
      </c>
      <c r="I228" s="5">
        <v>2004</v>
      </c>
      <c r="J228" s="5">
        <v>87.4</v>
      </c>
      <c r="K228" s="5" t="s">
        <v>25</v>
      </c>
      <c r="L228" s="5">
        <v>0.57199999999999995</v>
      </c>
      <c r="M228" s="5" t="s">
        <v>18</v>
      </c>
      <c r="N228" s="5" t="s">
        <v>19</v>
      </c>
      <c r="O228" s="5" t="s">
        <v>19</v>
      </c>
    </row>
    <row r="229" spans="1:15" ht="14.1" customHeight="1">
      <c r="A229" s="5">
        <v>15801</v>
      </c>
      <c r="B229" s="5" t="s">
        <v>28</v>
      </c>
      <c r="C229" s="5" t="s">
        <v>38</v>
      </c>
      <c r="D229" s="5" t="s">
        <v>553</v>
      </c>
      <c r="E229" s="5" t="s">
        <v>247</v>
      </c>
      <c r="F229" s="5">
        <v>0.68</v>
      </c>
      <c r="G229" s="5" t="s">
        <v>20</v>
      </c>
      <c r="H229" s="5">
        <v>100</v>
      </c>
      <c r="I229" s="5">
        <v>1999</v>
      </c>
      <c r="J229" s="5">
        <v>67.8</v>
      </c>
      <c r="K229" s="5" t="s">
        <v>18</v>
      </c>
      <c r="L229" s="5">
        <v>0.59299999999999997</v>
      </c>
      <c r="M229" s="5" t="s">
        <v>18</v>
      </c>
      <c r="N229" s="5" t="s">
        <v>19</v>
      </c>
      <c r="O229" s="5" t="s">
        <v>19</v>
      </c>
    </row>
    <row r="230" spans="1:15" ht="14.1" customHeight="1">
      <c r="A230" s="5">
        <v>15802</v>
      </c>
      <c r="B230" s="5" t="s">
        <v>28</v>
      </c>
      <c r="C230" s="5" t="s">
        <v>38</v>
      </c>
      <c r="D230" s="5" t="s">
        <v>553</v>
      </c>
      <c r="E230" s="5" t="s">
        <v>247</v>
      </c>
      <c r="F230" s="5">
        <v>45.73</v>
      </c>
      <c r="G230" s="5" t="s">
        <v>16</v>
      </c>
      <c r="H230" s="5">
        <v>150</v>
      </c>
      <c r="I230" s="5">
        <v>2004</v>
      </c>
      <c r="J230" s="5">
        <v>87.4</v>
      </c>
      <c r="K230" s="5" t="s">
        <v>25</v>
      </c>
      <c r="L230" s="5">
        <v>0.60199999999999998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15808</v>
      </c>
      <c r="B231" s="5" t="s">
        <v>28</v>
      </c>
      <c r="C231" s="5" t="s">
        <v>38</v>
      </c>
      <c r="D231" s="5" t="s">
        <v>553</v>
      </c>
      <c r="E231" s="5" t="s">
        <v>247</v>
      </c>
      <c r="F231" s="5">
        <v>46.11</v>
      </c>
      <c r="G231" s="5" t="s">
        <v>16</v>
      </c>
      <c r="H231" s="5">
        <v>150</v>
      </c>
      <c r="I231" s="5">
        <v>2004</v>
      </c>
      <c r="J231" s="5">
        <v>87.4</v>
      </c>
      <c r="K231" s="5" t="s">
        <v>25</v>
      </c>
      <c r="L231" s="5">
        <v>0.60199999999999998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15809</v>
      </c>
      <c r="B232" s="5" t="s">
        <v>28</v>
      </c>
      <c r="C232" s="5" t="s">
        <v>38</v>
      </c>
      <c r="D232" s="5" t="s">
        <v>553</v>
      </c>
      <c r="E232" s="5" t="s">
        <v>247</v>
      </c>
      <c r="F232" s="5">
        <v>43.66</v>
      </c>
      <c r="G232" s="5" t="s">
        <v>16</v>
      </c>
      <c r="H232" s="5">
        <v>150</v>
      </c>
      <c r="I232" s="5">
        <v>2004</v>
      </c>
      <c r="J232" s="5">
        <v>87.4</v>
      </c>
      <c r="K232" s="5" t="s">
        <v>25</v>
      </c>
      <c r="L232" s="5">
        <v>0.60199999999999998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15960</v>
      </c>
      <c r="B233" s="5" t="s">
        <v>28</v>
      </c>
      <c r="C233" s="5" t="s">
        <v>38</v>
      </c>
      <c r="D233" s="5" t="s">
        <v>553</v>
      </c>
      <c r="E233" s="5" t="s">
        <v>247</v>
      </c>
      <c r="F233" s="5">
        <v>2.2200000000000002</v>
      </c>
      <c r="G233" s="5" t="s">
        <v>16</v>
      </c>
      <c r="H233" s="5">
        <v>150</v>
      </c>
      <c r="I233" s="5">
        <v>2004</v>
      </c>
      <c r="J233" s="5">
        <v>87.4</v>
      </c>
      <c r="K233" s="5" t="s">
        <v>25</v>
      </c>
      <c r="L233" s="5">
        <v>0.57199999999999995</v>
      </c>
      <c r="M233" s="5" t="s">
        <v>18</v>
      </c>
      <c r="N233" s="5" t="s">
        <v>19</v>
      </c>
      <c r="O233" s="5" t="s">
        <v>19</v>
      </c>
    </row>
    <row r="234" spans="1:15" ht="14.1" customHeight="1">
      <c r="A234" s="5">
        <v>15970</v>
      </c>
      <c r="B234" s="5" t="s">
        <v>28</v>
      </c>
      <c r="C234" s="5" t="s">
        <v>38</v>
      </c>
      <c r="D234" s="5" t="s">
        <v>553</v>
      </c>
      <c r="E234" s="5" t="s">
        <v>247</v>
      </c>
      <c r="F234" s="5">
        <v>3.47</v>
      </c>
      <c r="G234" s="5" t="s">
        <v>16</v>
      </c>
      <c r="H234" s="5">
        <v>150</v>
      </c>
      <c r="I234" s="5">
        <v>2004</v>
      </c>
      <c r="J234" s="5">
        <v>87.4</v>
      </c>
      <c r="K234" s="5" t="s">
        <v>25</v>
      </c>
      <c r="L234" s="5">
        <v>0.60199999999999998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16019</v>
      </c>
      <c r="B235" s="5" t="s">
        <v>28</v>
      </c>
      <c r="C235" s="5" t="s">
        <v>38</v>
      </c>
      <c r="D235" s="5" t="s">
        <v>553</v>
      </c>
      <c r="E235" s="5" t="s">
        <v>247</v>
      </c>
      <c r="F235" s="5">
        <v>151.74</v>
      </c>
      <c r="G235" s="5" t="s">
        <v>16</v>
      </c>
      <c r="H235" s="5">
        <v>100</v>
      </c>
      <c r="I235" s="5">
        <v>1999</v>
      </c>
      <c r="J235" s="5">
        <v>85.3</v>
      </c>
      <c r="K235" s="5" t="s">
        <v>25</v>
      </c>
      <c r="L235" s="5">
        <v>0.59599999999999997</v>
      </c>
      <c r="M235" s="5" t="s">
        <v>18</v>
      </c>
      <c r="N235" s="5" t="s">
        <v>19</v>
      </c>
      <c r="O235" s="5" t="s">
        <v>19</v>
      </c>
    </row>
    <row r="236" spans="1:15" ht="14.1" customHeight="1">
      <c r="A236" s="5">
        <v>16140</v>
      </c>
      <c r="B236" s="5" t="s">
        <v>28</v>
      </c>
      <c r="C236" s="5" t="s">
        <v>38</v>
      </c>
      <c r="D236" s="5" t="s">
        <v>553</v>
      </c>
      <c r="E236" s="5" t="s">
        <v>247</v>
      </c>
      <c r="F236" s="5">
        <v>47.12</v>
      </c>
      <c r="G236" s="5" t="s">
        <v>16</v>
      </c>
      <c r="H236" s="5">
        <v>100</v>
      </c>
      <c r="I236" s="5">
        <v>1999</v>
      </c>
      <c r="J236" s="5">
        <v>85.3</v>
      </c>
      <c r="K236" s="5" t="s">
        <v>25</v>
      </c>
      <c r="L236" s="5">
        <v>0.59599999999999997</v>
      </c>
      <c r="M236" s="5" t="s">
        <v>18</v>
      </c>
      <c r="N236" s="5" t="s">
        <v>19</v>
      </c>
      <c r="O236" s="5" t="s">
        <v>19</v>
      </c>
    </row>
    <row r="237" spans="1:15" ht="14.1" customHeight="1">
      <c r="A237" s="5">
        <v>16191</v>
      </c>
      <c r="B237" s="5" t="s">
        <v>28</v>
      </c>
      <c r="C237" s="5" t="s">
        <v>38</v>
      </c>
      <c r="D237" s="5" t="s">
        <v>553</v>
      </c>
      <c r="E237" s="5" t="s">
        <v>247</v>
      </c>
      <c r="F237" s="5">
        <v>40.75</v>
      </c>
      <c r="G237" s="5" t="s">
        <v>20</v>
      </c>
      <c r="H237" s="5">
        <v>100</v>
      </c>
      <c r="I237" s="5">
        <v>1999</v>
      </c>
      <c r="J237" s="5">
        <v>71.099999999999994</v>
      </c>
      <c r="K237" s="5" t="s">
        <v>17</v>
      </c>
      <c r="L237" s="5">
        <v>0.79100000000000004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16376</v>
      </c>
      <c r="B238" s="5" t="s">
        <v>28</v>
      </c>
      <c r="C238" s="5" t="s">
        <v>38</v>
      </c>
      <c r="D238" s="5" t="s">
        <v>553</v>
      </c>
      <c r="E238" s="5" t="s">
        <v>247</v>
      </c>
      <c r="F238" s="5">
        <v>121.44</v>
      </c>
      <c r="G238" s="5" t="s">
        <v>20</v>
      </c>
      <c r="H238" s="5">
        <v>100</v>
      </c>
      <c r="I238" s="5">
        <v>1999</v>
      </c>
      <c r="J238" s="5">
        <v>71.099999999999994</v>
      </c>
      <c r="K238" s="5" t="s">
        <v>17</v>
      </c>
      <c r="L238" s="5">
        <v>0.79100000000000004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16377</v>
      </c>
      <c r="B239" s="5" t="s">
        <v>28</v>
      </c>
      <c r="C239" s="5" t="s">
        <v>38</v>
      </c>
      <c r="D239" s="5" t="s">
        <v>553</v>
      </c>
      <c r="E239" s="5" t="s">
        <v>247</v>
      </c>
      <c r="F239" s="5">
        <v>1.33</v>
      </c>
      <c r="G239" s="5" t="s">
        <v>20</v>
      </c>
      <c r="H239" s="5">
        <v>80</v>
      </c>
      <c r="I239" s="5">
        <v>1996</v>
      </c>
      <c r="J239" s="5">
        <v>67.8</v>
      </c>
      <c r="K239" s="5" t="s">
        <v>18</v>
      </c>
      <c r="L239" s="5">
        <v>0.51800000000000002</v>
      </c>
      <c r="M239" s="5" t="s">
        <v>18</v>
      </c>
      <c r="N239" s="5" t="s">
        <v>19</v>
      </c>
      <c r="O239" s="5" t="s">
        <v>19</v>
      </c>
    </row>
    <row r="240" spans="1:15" ht="14.1" customHeight="1">
      <c r="A240" s="5">
        <v>16450</v>
      </c>
      <c r="B240" s="5" t="s">
        <v>28</v>
      </c>
      <c r="C240" s="5" t="s">
        <v>38</v>
      </c>
      <c r="D240" s="5" t="s">
        <v>553</v>
      </c>
      <c r="E240" s="5" t="s">
        <v>247</v>
      </c>
      <c r="F240" s="5">
        <v>132.05000000000001</v>
      </c>
      <c r="G240" s="5" t="s">
        <v>16</v>
      </c>
      <c r="H240" s="5">
        <v>150</v>
      </c>
      <c r="I240" s="5">
        <v>2004</v>
      </c>
      <c r="J240" s="5">
        <v>87.4</v>
      </c>
      <c r="K240" s="5" t="s">
        <v>25</v>
      </c>
      <c r="L240" s="5">
        <v>0.60199999999999998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4">
        <v>16464</v>
      </c>
      <c r="B241" s="4" t="s">
        <v>28</v>
      </c>
      <c r="C241" s="4" t="s">
        <v>38</v>
      </c>
      <c r="D241" s="4" t="s">
        <v>553</v>
      </c>
      <c r="E241" s="4" t="s">
        <v>247</v>
      </c>
      <c r="F241" s="4">
        <v>34.76</v>
      </c>
      <c r="G241" s="4" t="s">
        <v>31</v>
      </c>
      <c r="H241" s="4">
        <v>150</v>
      </c>
      <c r="I241" s="4">
        <v>1984</v>
      </c>
      <c r="J241" s="4">
        <v>63.3</v>
      </c>
      <c r="K241" s="4" t="s">
        <v>18</v>
      </c>
      <c r="L241" s="4">
        <v>0.374</v>
      </c>
      <c r="M241" s="4" t="s">
        <v>32</v>
      </c>
      <c r="N241" s="4" t="s">
        <v>40</v>
      </c>
      <c r="O241" s="4" t="s">
        <v>19</v>
      </c>
    </row>
    <row r="242" spans="1:15" ht="14.1" customHeight="1">
      <c r="A242" s="4">
        <v>16506</v>
      </c>
      <c r="B242" s="4" t="s">
        <v>28</v>
      </c>
      <c r="C242" s="4" t="s">
        <v>38</v>
      </c>
      <c r="D242" s="4" t="s">
        <v>553</v>
      </c>
      <c r="E242" s="4" t="s">
        <v>247</v>
      </c>
      <c r="F242" s="4">
        <v>16.940000000000001</v>
      </c>
      <c r="G242" s="4" t="s">
        <v>31</v>
      </c>
      <c r="H242" s="4">
        <v>100</v>
      </c>
      <c r="I242" s="4">
        <v>1984</v>
      </c>
      <c r="J242" s="4">
        <v>63.3</v>
      </c>
      <c r="K242" s="4" t="s">
        <v>18</v>
      </c>
      <c r="L242" s="4">
        <v>0.36799999999999999</v>
      </c>
      <c r="M242" s="4" t="s">
        <v>32</v>
      </c>
      <c r="N242" s="4" t="s">
        <v>40</v>
      </c>
      <c r="O242" s="4" t="s">
        <v>19</v>
      </c>
    </row>
    <row r="243" spans="1:15" ht="14.1" customHeight="1">
      <c r="A243" s="5">
        <v>16702</v>
      </c>
      <c r="B243" s="5" t="s">
        <v>28</v>
      </c>
      <c r="C243" s="5" t="s">
        <v>38</v>
      </c>
      <c r="D243" s="5" t="s">
        <v>553</v>
      </c>
      <c r="E243" s="5" t="s">
        <v>247</v>
      </c>
      <c r="F243" s="5">
        <v>94.44</v>
      </c>
      <c r="G243" s="5" t="s">
        <v>20</v>
      </c>
      <c r="H243" s="5">
        <v>80</v>
      </c>
      <c r="I243" s="5">
        <v>1995</v>
      </c>
      <c r="J243" s="5">
        <v>67.8</v>
      </c>
      <c r="K243" s="5" t="s">
        <v>18</v>
      </c>
      <c r="L243" s="5">
        <v>0.51800000000000002</v>
      </c>
      <c r="M243" s="5" t="s">
        <v>18</v>
      </c>
      <c r="N243" s="5" t="s">
        <v>19</v>
      </c>
      <c r="O243" s="5" t="s">
        <v>19</v>
      </c>
    </row>
    <row r="244" spans="1:15" ht="14.1" customHeight="1">
      <c r="A244" s="5">
        <v>16703</v>
      </c>
      <c r="B244" s="5" t="s">
        <v>28</v>
      </c>
      <c r="C244" s="5" t="s">
        <v>38</v>
      </c>
      <c r="D244" s="5" t="s">
        <v>553</v>
      </c>
      <c r="E244" s="5" t="s">
        <v>247</v>
      </c>
      <c r="F244" s="5">
        <v>88.41</v>
      </c>
      <c r="G244" s="5" t="s">
        <v>20</v>
      </c>
      <c r="H244" s="5">
        <v>100</v>
      </c>
      <c r="I244" s="5">
        <v>1999</v>
      </c>
      <c r="J244" s="5">
        <v>67.8</v>
      </c>
      <c r="K244" s="5" t="s">
        <v>18</v>
      </c>
      <c r="L244" s="5">
        <v>0.59299999999999997</v>
      </c>
      <c r="M244" s="5" t="s">
        <v>18</v>
      </c>
      <c r="N244" s="5" t="s">
        <v>19</v>
      </c>
      <c r="O244" s="5" t="s">
        <v>19</v>
      </c>
    </row>
    <row r="245" spans="1:15" ht="14.1" customHeight="1">
      <c r="A245" s="4">
        <v>16839</v>
      </c>
      <c r="B245" s="4" t="s">
        <v>28</v>
      </c>
      <c r="C245" s="4" t="s">
        <v>38</v>
      </c>
      <c r="D245" s="4" t="s">
        <v>553</v>
      </c>
      <c r="E245" s="4" t="s">
        <v>247</v>
      </c>
      <c r="F245" s="4">
        <v>8.81</v>
      </c>
      <c r="G245" s="4" t="s">
        <v>31</v>
      </c>
      <c r="H245" s="4">
        <v>200</v>
      </c>
      <c r="I245" s="4">
        <v>1984</v>
      </c>
      <c r="J245" s="4">
        <v>63.3</v>
      </c>
      <c r="K245" s="4" t="s">
        <v>18</v>
      </c>
      <c r="L245" s="4">
        <v>0.374</v>
      </c>
      <c r="M245" s="4" t="s">
        <v>32</v>
      </c>
      <c r="N245" s="4" t="s">
        <v>40</v>
      </c>
      <c r="O245" s="4" t="s">
        <v>19</v>
      </c>
    </row>
    <row r="246" spans="1:15" ht="14.1" customHeight="1">
      <c r="A246" s="4">
        <v>17094</v>
      </c>
      <c r="B246" s="4" t="s">
        <v>28</v>
      </c>
      <c r="C246" s="4" t="s">
        <v>38</v>
      </c>
      <c r="D246" s="4" t="s">
        <v>553</v>
      </c>
      <c r="E246" s="4" t="s">
        <v>247</v>
      </c>
      <c r="F246" s="4">
        <v>129.51</v>
      </c>
      <c r="G246" s="4" t="s">
        <v>31</v>
      </c>
      <c r="H246" s="4">
        <v>150</v>
      </c>
      <c r="I246" s="4">
        <v>1984</v>
      </c>
      <c r="J246" s="4">
        <v>63.3</v>
      </c>
      <c r="K246" s="4" t="s">
        <v>18</v>
      </c>
      <c r="L246" s="4">
        <v>0.374</v>
      </c>
      <c r="M246" s="4" t="s">
        <v>32</v>
      </c>
      <c r="N246" s="4" t="s">
        <v>40</v>
      </c>
      <c r="O246" s="4" t="s">
        <v>19</v>
      </c>
    </row>
    <row r="247" spans="1:15" ht="14.1" customHeight="1">
      <c r="A247" s="5">
        <v>17181</v>
      </c>
      <c r="B247" s="5" t="s">
        <v>28</v>
      </c>
      <c r="C247" s="5" t="s">
        <v>38</v>
      </c>
      <c r="D247" s="5" t="s">
        <v>553</v>
      </c>
      <c r="E247" s="5" t="s">
        <v>247</v>
      </c>
      <c r="F247" s="5">
        <v>0.31</v>
      </c>
      <c r="G247" s="5" t="s">
        <v>16</v>
      </c>
      <c r="H247" s="5">
        <v>150</v>
      </c>
      <c r="I247" s="5">
        <v>2004</v>
      </c>
      <c r="J247" s="5">
        <v>87.4</v>
      </c>
      <c r="K247" s="5" t="s">
        <v>25</v>
      </c>
      <c r="L247" s="5">
        <v>0.60199999999999998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17182</v>
      </c>
      <c r="B248" s="5" t="s">
        <v>28</v>
      </c>
      <c r="C248" s="5" t="s">
        <v>38</v>
      </c>
      <c r="D248" s="5" t="s">
        <v>553</v>
      </c>
      <c r="E248" s="5" t="s">
        <v>247</v>
      </c>
      <c r="F248" s="5">
        <v>11.21</v>
      </c>
      <c r="G248" s="5" t="s">
        <v>16</v>
      </c>
      <c r="H248" s="5">
        <v>150</v>
      </c>
      <c r="I248" s="5">
        <v>2004</v>
      </c>
      <c r="J248" s="5">
        <v>87.4</v>
      </c>
      <c r="K248" s="5" t="s">
        <v>25</v>
      </c>
      <c r="L248" s="5">
        <v>0.60199999999999998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17188</v>
      </c>
      <c r="B249" s="5" t="s">
        <v>28</v>
      </c>
      <c r="C249" s="5" t="s">
        <v>38</v>
      </c>
      <c r="D249" s="5" t="s">
        <v>553</v>
      </c>
      <c r="E249" s="5" t="s">
        <v>247</v>
      </c>
      <c r="F249" s="5">
        <v>0.45</v>
      </c>
      <c r="G249" s="5" t="s">
        <v>16</v>
      </c>
      <c r="H249" s="5">
        <v>150</v>
      </c>
      <c r="I249" s="5">
        <v>2004</v>
      </c>
      <c r="J249" s="5">
        <v>87.4</v>
      </c>
      <c r="K249" s="5" t="s">
        <v>25</v>
      </c>
      <c r="L249" s="5">
        <v>0.60199999999999998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17205</v>
      </c>
      <c r="B250" s="5" t="s">
        <v>28</v>
      </c>
      <c r="C250" s="5" t="s">
        <v>38</v>
      </c>
      <c r="D250" s="5" t="s">
        <v>553</v>
      </c>
      <c r="E250" s="5" t="s">
        <v>247</v>
      </c>
      <c r="F250" s="5">
        <v>0.91</v>
      </c>
      <c r="G250" s="5" t="s">
        <v>20</v>
      </c>
      <c r="H250" s="5">
        <v>100</v>
      </c>
      <c r="I250" s="5">
        <v>1995</v>
      </c>
      <c r="J250" s="5">
        <v>67.8</v>
      </c>
      <c r="K250" s="5" t="s">
        <v>18</v>
      </c>
      <c r="L250" s="5">
        <v>0.51800000000000002</v>
      </c>
      <c r="M250" s="5" t="s">
        <v>18</v>
      </c>
      <c r="N250" s="5" t="s">
        <v>19</v>
      </c>
      <c r="O250" s="5" t="s">
        <v>19</v>
      </c>
    </row>
    <row r="251" spans="1:15" ht="14.1" customHeight="1">
      <c r="A251" s="5">
        <v>17206</v>
      </c>
      <c r="B251" s="5" t="s">
        <v>28</v>
      </c>
      <c r="C251" s="5" t="s">
        <v>38</v>
      </c>
      <c r="D251" s="5" t="s">
        <v>553</v>
      </c>
      <c r="E251" s="5" t="s">
        <v>247</v>
      </c>
      <c r="F251" s="5">
        <v>44.69</v>
      </c>
      <c r="G251" s="5" t="s">
        <v>16</v>
      </c>
      <c r="H251" s="5">
        <v>150</v>
      </c>
      <c r="I251" s="5">
        <v>2004</v>
      </c>
      <c r="J251" s="5">
        <v>87.4</v>
      </c>
      <c r="K251" s="5" t="s">
        <v>25</v>
      </c>
      <c r="L251" s="5">
        <v>0.60199999999999998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17274</v>
      </c>
      <c r="B252" s="5" t="s">
        <v>28</v>
      </c>
      <c r="C252" s="5" t="s">
        <v>38</v>
      </c>
      <c r="D252" s="5" t="s">
        <v>553</v>
      </c>
      <c r="E252" s="5" t="s">
        <v>247</v>
      </c>
      <c r="F252" s="5">
        <v>108.42</v>
      </c>
      <c r="G252" s="5" t="s">
        <v>16</v>
      </c>
      <c r="H252" s="5">
        <v>100</v>
      </c>
      <c r="I252" s="5">
        <v>1999</v>
      </c>
      <c r="J252" s="5">
        <v>85.3</v>
      </c>
      <c r="K252" s="5" t="s">
        <v>25</v>
      </c>
      <c r="L252" s="5">
        <v>0.59599999999999997</v>
      </c>
      <c r="M252" s="5" t="s">
        <v>18</v>
      </c>
      <c r="N252" s="5" t="s">
        <v>19</v>
      </c>
      <c r="O252" s="5" t="s">
        <v>19</v>
      </c>
    </row>
    <row r="253" spans="1:15" ht="14.1" customHeight="1">
      <c r="A253" s="5">
        <v>17308</v>
      </c>
      <c r="B253" s="5" t="s">
        <v>28</v>
      </c>
      <c r="C253" s="5" t="s">
        <v>38</v>
      </c>
      <c r="D253" s="5" t="s">
        <v>553</v>
      </c>
      <c r="E253" s="5" t="s">
        <v>247</v>
      </c>
      <c r="F253" s="5">
        <v>69.98</v>
      </c>
      <c r="G253" s="5" t="s">
        <v>20</v>
      </c>
      <c r="H253" s="5">
        <v>100</v>
      </c>
      <c r="I253" s="5">
        <v>1999</v>
      </c>
      <c r="J253" s="5">
        <v>71.099999999999994</v>
      </c>
      <c r="K253" s="5" t="s">
        <v>17</v>
      </c>
      <c r="L253" s="5">
        <v>0.79100000000000004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17355</v>
      </c>
      <c r="B254" s="5" t="s">
        <v>28</v>
      </c>
      <c r="C254" s="5" t="s">
        <v>38</v>
      </c>
      <c r="D254" s="5" t="s">
        <v>553</v>
      </c>
      <c r="E254" s="5" t="s">
        <v>247</v>
      </c>
      <c r="F254" s="5">
        <v>223.56</v>
      </c>
      <c r="G254" s="5" t="s">
        <v>16</v>
      </c>
      <c r="H254" s="5">
        <v>100</v>
      </c>
      <c r="I254" s="5">
        <v>2007</v>
      </c>
      <c r="J254" s="5">
        <v>87.4</v>
      </c>
      <c r="K254" s="5" t="s">
        <v>25</v>
      </c>
      <c r="L254" s="5">
        <v>0.59599999999999997</v>
      </c>
      <c r="M254" s="5" t="s">
        <v>18</v>
      </c>
      <c r="N254" s="5" t="s">
        <v>19</v>
      </c>
      <c r="O254" s="5" t="s">
        <v>19</v>
      </c>
    </row>
    <row r="255" spans="1:15" ht="14.1" customHeight="1">
      <c r="A255" s="5">
        <v>17361</v>
      </c>
      <c r="B255" s="5" t="s">
        <v>28</v>
      </c>
      <c r="C255" s="5" t="s">
        <v>38</v>
      </c>
      <c r="D255" s="5" t="s">
        <v>553</v>
      </c>
      <c r="E255" s="5" t="s">
        <v>247</v>
      </c>
      <c r="F255" s="5">
        <v>18.38</v>
      </c>
      <c r="G255" s="5" t="s">
        <v>20</v>
      </c>
      <c r="H255" s="5">
        <v>100</v>
      </c>
      <c r="I255" s="5">
        <v>1999</v>
      </c>
      <c r="J255" s="5">
        <v>67.8</v>
      </c>
      <c r="K255" s="5" t="s">
        <v>18</v>
      </c>
      <c r="L255" s="5">
        <v>0.59299999999999997</v>
      </c>
      <c r="M255" s="5" t="s">
        <v>18</v>
      </c>
      <c r="N255" s="5" t="s">
        <v>19</v>
      </c>
      <c r="O255" s="5" t="s">
        <v>19</v>
      </c>
    </row>
    <row r="256" spans="1:15" ht="14.1" customHeight="1">
      <c r="A256" s="5">
        <v>17362</v>
      </c>
      <c r="B256" s="5" t="s">
        <v>28</v>
      </c>
      <c r="C256" s="5" t="s">
        <v>38</v>
      </c>
      <c r="D256" s="5" t="s">
        <v>553</v>
      </c>
      <c r="E256" s="5" t="s">
        <v>247</v>
      </c>
      <c r="F256" s="5">
        <v>1.76</v>
      </c>
      <c r="G256" s="5" t="s">
        <v>20</v>
      </c>
      <c r="H256" s="5">
        <v>80</v>
      </c>
      <c r="I256" s="5" t="s">
        <v>34</v>
      </c>
      <c r="J256" s="5">
        <v>67.099999999999994</v>
      </c>
      <c r="K256" s="5" t="s">
        <v>18</v>
      </c>
      <c r="L256" s="5">
        <v>0.46899999999999997</v>
      </c>
      <c r="M256" s="5" t="s">
        <v>18</v>
      </c>
      <c r="N256" s="5" t="s">
        <v>19</v>
      </c>
      <c r="O256" s="5" t="s">
        <v>19</v>
      </c>
    </row>
    <row r="257" spans="1:15" ht="14.1" customHeight="1">
      <c r="A257" s="5">
        <v>17483</v>
      </c>
      <c r="B257" s="5" t="s">
        <v>28</v>
      </c>
      <c r="C257" s="5" t="s">
        <v>38</v>
      </c>
      <c r="D257" s="5" t="s">
        <v>553</v>
      </c>
      <c r="E257" s="5" t="s">
        <v>247</v>
      </c>
      <c r="F257" s="5">
        <v>124.73</v>
      </c>
      <c r="G257" s="5" t="s">
        <v>16</v>
      </c>
      <c r="H257" s="5">
        <v>100</v>
      </c>
      <c r="I257" s="5">
        <v>1999</v>
      </c>
      <c r="J257" s="5">
        <v>85.3</v>
      </c>
      <c r="K257" s="5" t="s">
        <v>25</v>
      </c>
      <c r="L257" s="5">
        <v>0.59599999999999997</v>
      </c>
      <c r="M257" s="5" t="s">
        <v>18</v>
      </c>
      <c r="N257" s="5" t="s">
        <v>19</v>
      </c>
      <c r="O257" s="5" t="s">
        <v>19</v>
      </c>
    </row>
    <row r="258" spans="1:15" ht="14.1" customHeight="1">
      <c r="A258" s="4">
        <v>17488</v>
      </c>
      <c r="B258" s="4" t="s">
        <v>28</v>
      </c>
      <c r="C258" s="4" t="s">
        <v>38</v>
      </c>
      <c r="D258" s="4" t="s">
        <v>553</v>
      </c>
      <c r="E258" s="4" t="s">
        <v>247</v>
      </c>
      <c r="F258" s="4">
        <v>62.87</v>
      </c>
      <c r="G258" s="4" t="s">
        <v>31</v>
      </c>
      <c r="H258" s="4">
        <v>200</v>
      </c>
      <c r="I258" s="4">
        <v>1984</v>
      </c>
      <c r="J258" s="4">
        <v>63.3</v>
      </c>
      <c r="K258" s="4" t="s">
        <v>18</v>
      </c>
      <c r="L258" s="4">
        <v>0.374</v>
      </c>
      <c r="M258" s="4" t="s">
        <v>32</v>
      </c>
      <c r="N258" s="4" t="s">
        <v>40</v>
      </c>
      <c r="O258" s="4" t="s">
        <v>19</v>
      </c>
    </row>
    <row r="259" spans="1:15" ht="14.1" customHeight="1">
      <c r="A259" s="5">
        <v>17672</v>
      </c>
      <c r="B259" s="5" t="s">
        <v>28</v>
      </c>
      <c r="C259" s="5" t="s">
        <v>38</v>
      </c>
      <c r="D259" s="5" t="s">
        <v>553</v>
      </c>
      <c r="E259" s="5" t="s">
        <v>247</v>
      </c>
      <c r="F259" s="5">
        <v>123.38</v>
      </c>
      <c r="G259" s="5" t="s">
        <v>20</v>
      </c>
      <c r="H259" s="5">
        <v>100</v>
      </c>
      <c r="I259" s="5">
        <v>1995</v>
      </c>
      <c r="J259" s="5">
        <v>67.8</v>
      </c>
      <c r="K259" s="5" t="s">
        <v>18</v>
      </c>
      <c r="L259" s="5">
        <v>0.51800000000000002</v>
      </c>
      <c r="M259" s="5" t="s">
        <v>18</v>
      </c>
      <c r="N259" s="5" t="s">
        <v>19</v>
      </c>
      <c r="O259" s="5" t="s">
        <v>19</v>
      </c>
    </row>
    <row r="260" spans="1:15" ht="14.1" customHeight="1">
      <c r="A260" s="5">
        <v>17727</v>
      </c>
      <c r="B260" s="5" t="s">
        <v>28</v>
      </c>
      <c r="C260" s="5" t="s">
        <v>38</v>
      </c>
      <c r="D260" s="5" t="s">
        <v>553</v>
      </c>
      <c r="E260" s="5" t="s">
        <v>247</v>
      </c>
      <c r="F260" s="5">
        <v>147.04</v>
      </c>
      <c r="G260" s="5" t="s">
        <v>20</v>
      </c>
      <c r="H260" s="5">
        <v>100</v>
      </c>
      <c r="I260" s="5">
        <v>1999</v>
      </c>
      <c r="J260" s="5">
        <v>71.099999999999994</v>
      </c>
      <c r="K260" s="5" t="s">
        <v>17</v>
      </c>
      <c r="L260" s="5">
        <v>0.79100000000000004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17910</v>
      </c>
      <c r="B261" s="5" t="s">
        <v>28</v>
      </c>
      <c r="C261" s="5" t="s">
        <v>38</v>
      </c>
      <c r="D261" s="5" t="s">
        <v>553</v>
      </c>
      <c r="E261" s="5" t="s">
        <v>247</v>
      </c>
      <c r="F261" s="5">
        <v>129.85</v>
      </c>
      <c r="G261" s="5" t="s">
        <v>16</v>
      </c>
      <c r="H261" s="5">
        <v>100</v>
      </c>
      <c r="I261" s="5">
        <v>1999</v>
      </c>
      <c r="J261" s="5">
        <v>85.3</v>
      </c>
      <c r="K261" s="5" t="s">
        <v>25</v>
      </c>
      <c r="L261" s="5">
        <v>0.59599999999999997</v>
      </c>
      <c r="M261" s="5" t="s">
        <v>18</v>
      </c>
      <c r="N261" s="5" t="s">
        <v>19</v>
      </c>
      <c r="O261" s="5" t="s">
        <v>19</v>
      </c>
    </row>
    <row r="262" spans="1:15" ht="14.1" customHeight="1">
      <c r="A262" s="5">
        <v>17911</v>
      </c>
      <c r="B262" s="5" t="s">
        <v>28</v>
      </c>
      <c r="C262" s="5" t="s">
        <v>38</v>
      </c>
      <c r="D262" s="5" t="s">
        <v>553</v>
      </c>
      <c r="E262" s="5" t="s">
        <v>247</v>
      </c>
      <c r="F262" s="5">
        <v>115.99</v>
      </c>
      <c r="G262" s="5" t="s">
        <v>16</v>
      </c>
      <c r="H262" s="5">
        <v>100</v>
      </c>
      <c r="I262" s="5">
        <v>1999</v>
      </c>
      <c r="J262" s="5">
        <v>85.3</v>
      </c>
      <c r="K262" s="5" t="s">
        <v>25</v>
      </c>
      <c r="L262" s="5">
        <v>0.59599999999999997</v>
      </c>
      <c r="M262" s="5" t="s">
        <v>18</v>
      </c>
      <c r="N262" s="5" t="s">
        <v>19</v>
      </c>
      <c r="O262" s="5" t="s">
        <v>19</v>
      </c>
    </row>
    <row r="263" spans="1:15" ht="14.1" customHeight="1">
      <c r="A263" s="4">
        <v>18064</v>
      </c>
      <c r="B263" s="4" t="s">
        <v>28</v>
      </c>
      <c r="C263" s="4" t="s">
        <v>38</v>
      </c>
      <c r="D263" s="4" t="s">
        <v>553</v>
      </c>
      <c r="E263" s="4" t="s">
        <v>247</v>
      </c>
      <c r="F263" s="4">
        <v>53.24</v>
      </c>
      <c r="G263" s="4" t="s">
        <v>31</v>
      </c>
      <c r="H263" s="4">
        <v>200</v>
      </c>
      <c r="I263" s="4">
        <v>1985</v>
      </c>
      <c r="J263" s="4">
        <v>63.3</v>
      </c>
      <c r="K263" s="4" t="s">
        <v>18</v>
      </c>
      <c r="L263" s="4">
        <v>0.374</v>
      </c>
      <c r="M263" s="4" t="s">
        <v>32</v>
      </c>
      <c r="N263" s="4" t="s">
        <v>40</v>
      </c>
      <c r="O263" s="4" t="s">
        <v>19</v>
      </c>
    </row>
    <row r="264" spans="1:15" ht="14.1" customHeight="1">
      <c r="A264" s="5">
        <v>18089</v>
      </c>
      <c r="B264" s="5" t="s">
        <v>28</v>
      </c>
      <c r="C264" s="5" t="s">
        <v>38</v>
      </c>
      <c r="D264" s="5" t="s">
        <v>553</v>
      </c>
      <c r="E264" s="5" t="s">
        <v>247</v>
      </c>
      <c r="F264" s="5">
        <v>84.67</v>
      </c>
      <c r="G264" s="5" t="s">
        <v>16</v>
      </c>
      <c r="H264" s="5">
        <v>100</v>
      </c>
      <c r="I264" s="5">
        <v>1999</v>
      </c>
      <c r="J264" s="5">
        <v>85.3</v>
      </c>
      <c r="K264" s="5" t="s">
        <v>25</v>
      </c>
      <c r="L264" s="5">
        <v>0.59599999999999997</v>
      </c>
      <c r="M264" s="5" t="s">
        <v>18</v>
      </c>
      <c r="N264" s="5" t="s">
        <v>19</v>
      </c>
      <c r="O264" s="5" t="s">
        <v>19</v>
      </c>
    </row>
    <row r="265" spans="1:15" ht="14.1" customHeight="1">
      <c r="A265" s="5">
        <v>18117</v>
      </c>
      <c r="B265" s="5" t="s">
        <v>28</v>
      </c>
      <c r="C265" s="5" t="s">
        <v>38</v>
      </c>
      <c r="D265" s="5" t="s">
        <v>553</v>
      </c>
      <c r="E265" s="5" t="s">
        <v>247</v>
      </c>
      <c r="F265" s="5">
        <v>0.59</v>
      </c>
      <c r="G265" s="5" t="s">
        <v>20</v>
      </c>
      <c r="H265" s="5">
        <v>100</v>
      </c>
      <c r="I265" s="5">
        <v>1995</v>
      </c>
      <c r="J265" s="5">
        <v>71.099999999999994</v>
      </c>
      <c r="K265" s="5" t="s">
        <v>17</v>
      </c>
      <c r="L265" s="5">
        <v>0.71599999999999997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18150</v>
      </c>
      <c r="B266" s="5" t="s">
        <v>28</v>
      </c>
      <c r="C266" s="5" t="s">
        <v>38</v>
      </c>
      <c r="D266" s="5" t="s">
        <v>553</v>
      </c>
      <c r="E266" s="5" t="s">
        <v>247</v>
      </c>
      <c r="F266" s="5">
        <v>43.9</v>
      </c>
      <c r="G266" s="5" t="s">
        <v>16</v>
      </c>
      <c r="H266" s="5">
        <v>150</v>
      </c>
      <c r="I266" s="5">
        <v>2004</v>
      </c>
      <c r="J266" s="5">
        <v>87.4</v>
      </c>
      <c r="K266" s="5" t="s">
        <v>25</v>
      </c>
      <c r="L266" s="5">
        <v>0.60199999999999998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18151</v>
      </c>
      <c r="B267" s="5" t="s">
        <v>28</v>
      </c>
      <c r="C267" s="5" t="s">
        <v>38</v>
      </c>
      <c r="D267" s="5" t="s">
        <v>553</v>
      </c>
      <c r="E267" s="5" t="s">
        <v>247</v>
      </c>
      <c r="F267" s="5">
        <v>1.31</v>
      </c>
      <c r="G267" s="5" t="s">
        <v>16</v>
      </c>
      <c r="H267" s="5">
        <v>150</v>
      </c>
      <c r="I267" s="5">
        <v>2004</v>
      </c>
      <c r="J267" s="5">
        <v>87.4</v>
      </c>
      <c r="K267" s="5" t="s">
        <v>25</v>
      </c>
      <c r="L267" s="5">
        <v>0.60199999999999998</v>
      </c>
      <c r="M267" s="5" t="s">
        <v>21</v>
      </c>
      <c r="N267" s="5" t="s">
        <v>19</v>
      </c>
      <c r="O267" s="5" t="s">
        <v>19</v>
      </c>
    </row>
    <row r="268" spans="1:15" ht="14.1" customHeight="1">
      <c r="A268" s="5">
        <v>18167</v>
      </c>
      <c r="B268" s="5" t="s">
        <v>28</v>
      </c>
      <c r="C268" s="5" t="s">
        <v>38</v>
      </c>
      <c r="D268" s="5" t="s">
        <v>553</v>
      </c>
      <c r="E268" s="5" t="s">
        <v>247</v>
      </c>
      <c r="F268" s="5">
        <v>0.3</v>
      </c>
      <c r="G268" s="5" t="s">
        <v>20</v>
      </c>
      <c r="H268" s="5">
        <v>100</v>
      </c>
      <c r="I268" s="5">
        <v>1999</v>
      </c>
      <c r="J268" s="5">
        <v>71.099999999999994</v>
      </c>
      <c r="K268" s="5" t="s">
        <v>17</v>
      </c>
      <c r="L268" s="5">
        <v>0.79100000000000004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18168</v>
      </c>
      <c r="B269" s="5" t="s">
        <v>28</v>
      </c>
      <c r="C269" s="5" t="s">
        <v>38</v>
      </c>
      <c r="D269" s="5" t="s">
        <v>553</v>
      </c>
      <c r="E269" s="5" t="s">
        <v>247</v>
      </c>
      <c r="F269" s="5">
        <v>0.34</v>
      </c>
      <c r="G269" s="5" t="s">
        <v>16</v>
      </c>
      <c r="H269" s="5">
        <v>150</v>
      </c>
      <c r="I269" s="5">
        <v>2004</v>
      </c>
      <c r="J269" s="5">
        <v>87.4</v>
      </c>
      <c r="K269" s="5" t="s">
        <v>25</v>
      </c>
      <c r="L269" s="5">
        <v>0.60199999999999998</v>
      </c>
      <c r="M269" s="5" t="s">
        <v>21</v>
      </c>
      <c r="N269" s="5" t="s">
        <v>19</v>
      </c>
      <c r="O269" s="5" t="s">
        <v>19</v>
      </c>
    </row>
    <row r="270" spans="1:15" ht="14.1" customHeight="1">
      <c r="A270" s="5">
        <v>18184</v>
      </c>
      <c r="B270" s="5" t="s">
        <v>28</v>
      </c>
      <c r="C270" s="5" t="s">
        <v>38</v>
      </c>
      <c r="D270" s="5" t="s">
        <v>553</v>
      </c>
      <c r="E270" s="5" t="s">
        <v>247</v>
      </c>
      <c r="F270" s="5">
        <v>0.57999999999999996</v>
      </c>
      <c r="G270" s="5" t="s">
        <v>20</v>
      </c>
      <c r="H270" s="5">
        <v>100</v>
      </c>
      <c r="I270" s="5">
        <v>1995</v>
      </c>
      <c r="J270" s="5">
        <v>71.099999999999994</v>
      </c>
      <c r="K270" s="5" t="s">
        <v>17</v>
      </c>
      <c r="L270" s="5">
        <v>0.71599999999999997</v>
      </c>
      <c r="M270" s="5" t="s">
        <v>21</v>
      </c>
      <c r="N270" s="5" t="s">
        <v>19</v>
      </c>
      <c r="O270" s="5" t="s">
        <v>19</v>
      </c>
    </row>
    <row r="271" spans="1:15" ht="14.1" customHeight="1">
      <c r="A271" s="5">
        <v>18191</v>
      </c>
      <c r="B271" s="5" t="s">
        <v>28</v>
      </c>
      <c r="C271" s="5" t="s">
        <v>38</v>
      </c>
      <c r="D271" s="5" t="s">
        <v>553</v>
      </c>
      <c r="E271" s="5" t="s">
        <v>247</v>
      </c>
      <c r="F271" s="5">
        <v>0.78</v>
      </c>
      <c r="G271" s="5" t="s">
        <v>16</v>
      </c>
      <c r="H271" s="5">
        <v>150</v>
      </c>
      <c r="I271" s="5">
        <v>2004</v>
      </c>
      <c r="J271" s="5">
        <v>87.4</v>
      </c>
      <c r="K271" s="5" t="s">
        <v>25</v>
      </c>
      <c r="L271" s="5">
        <v>0.60199999999999998</v>
      </c>
      <c r="M271" s="5" t="s">
        <v>21</v>
      </c>
      <c r="N271" s="5" t="s">
        <v>19</v>
      </c>
      <c r="O271" s="5" t="s">
        <v>19</v>
      </c>
    </row>
    <row r="272" spans="1:15" ht="14.1" customHeight="1">
      <c r="A272" s="5">
        <v>18203</v>
      </c>
      <c r="B272" s="5" t="s">
        <v>28</v>
      </c>
      <c r="C272" s="5" t="s">
        <v>38</v>
      </c>
      <c r="D272" s="5" t="s">
        <v>553</v>
      </c>
      <c r="E272" s="5" t="s">
        <v>247</v>
      </c>
      <c r="F272" s="5">
        <v>0.57999999999999996</v>
      </c>
      <c r="G272" s="5" t="s">
        <v>16</v>
      </c>
      <c r="H272" s="5">
        <v>150</v>
      </c>
      <c r="I272" s="5">
        <v>2004</v>
      </c>
      <c r="J272" s="5">
        <v>87.4</v>
      </c>
      <c r="K272" s="5" t="s">
        <v>25</v>
      </c>
      <c r="L272" s="5">
        <v>0.60199999999999998</v>
      </c>
      <c r="M272" s="5" t="s">
        <v>21</v>
      </c>
      <c r="N272" s="5" t="s">
        <v>19</v>
      </c>
      <c r="O272" s="5" t="s">
        <v>19</v>
      </c>
    </row>
    <row r="273" spans="1:15" ht="14.1" customHeight="1">
      <c r="A273" s="5">
        <v>18226</v>
      </c>
      <c r="B273" s="5" t="s">
        <v>28</v>
      </c>
      <c r="C273" s="5" t="s">
        <v>38</v>
      </c>
      <c r="D273" s="5" t="s">
        <v>553</v>
      </c>
      <c r="E273" s="5" t="s">
        <v>247</v>
      </c>
      <c r="F273" s="5">
        <v>0.4</v>
      </c>
      <c r="G273" s="5" t="s">
        <v>16</v>
      </c>
      <c r="H273" s="5">
        <v>150</v>
      </c>
      <c r="I273" s="5">
        <v>2004</v>
      </c>
      <c r="J273" s="5">
        <v>87.4</v>
      </c>
      <c r="K273" s="5" t="s">
        <v>25</v>
      </c>
      <c r="L273" s="5">
        <v>0.60199999999999998</v>
      </c>
      <c r="M273" s="5" t="s">
        <v>21</v>
      </c>
      <c r="N273" s="5" t="s">
        <v>19</v>
      </c>
      <c r="O273" s="5" t="s">
        <v>19</v>
      </c>
    </row>
    <row r="274" spans="1:15" ht="14.1" customHeight="1">
      <c r="A274" s="5">
        <v>18265</v>
      </c>
      <c r="B274" s="5" t="s">
        <v>28</v>
      </c>
      <c r="C274" s="5" t="s">
        <v>38</v>
      </c>
      <c r="D274" s="5" t="s">
        <v>553</v>
      </c>
      <c r="E274" s="5" t="s">
        <v>247</v>
      </c>
      <c r="F274" s="5">
        <v>10.72</v>
      </c>
      <c r="G274" s="5" t="s">
        <v>16</v>
      </c>
      <c r="H274" s="5">
        <v>150</v>
      </c>
      <c r="I274" s="5">
        <v>2004</v>
      </c>
      <c r="J274" s="5">
        <v>87.4</v>
      </c>
      <c r="K274" s="5" t="s">
        <v>25</v>
      </c>
      <c r="L274" s="5">
        <v>0.60199999999999998</v>
      </c>
      <c r="M274" s="5" t="s">
        <v>21</v>
      </c>
      <c r="N274" s="5" t="s">
        <v>19</v>
      </c>
      <c r="O274" s="5" t="s">
        <v>19</v>
      </c>
    </row>
    <row r="275" spans="1:15" ht="14.1" customHeight="1">
      <c r="A275" s="5">
        <v>18298</v>
      </c>
      <c r="B275" s="5" t="s">
        <v>28</v>
      </c>
      <c r="C275" s="5" t="s">
        <v>38</v>
      </c>
      <c r="D275" s="5" t="s">
        <v>553</v>
      </c>
      <c r="E275" s="5" t="s">
        <v>247</v>
      </c>
      <c r="F275" s="5">
        <v>0.64</v>
      </c>
      <c r="G275" s="5" t="s">
        <v>16</v>
      </c>
      <c r="H275" s="5">
        <v>150</v>
      </c>
      <c r="I275" s="5">
        <v>2004</v>
      </c>
      <c r="J275" s="5">
        <v>87.4</v>
      </c>
      <c r="K275" s="5" t="s">
        <v>25</v>
      </c>
      <c r="L275" s="5">
        <v>0.60199999999999998</v>
      </c>
      <c r="M275" s="5" t="s">
        <v>21</v>
      </c>
      <c r="N275" s="5" t="s">
        <v>19</v>
      </c>
      <c r="O275" s="5" t="s">
        <v>19</v>
      </c>
    </row>
    <row r="276" spans="1:15" ht="14.1" customHeight="1">
      <c r="A276" s="5">
        <v>18317</v>
      </c>
      <c r="B276" s="5" t="s">
        <v>28</v>
      </c>
      <c r="C276" s="5" t="s">
        <v>38</v>
      </c>
      <c r="D276" s="5" t="s">
        <v>553</v>
      </c>
      <c r="E276" s="5" t="s">
        <v>247</v>
      </c>
      <c r="F276" s="5">
        <v>54.68</v>
      </c>
      <c r="G276" s="5" t="s">
        <v>20</v>
      </c>
      <c r="H276" s="5">
        <v>100</v>
      </c>
      <c r="I276" s="5">
        <v>1999</v>
      </c>
      <c r="J276" s="5">
        <v>67.8</v>
      </c>
      <c r="K276" s="5" t="s">
        <v>18</v>
      </c>
      <c r="L276" s="5">
        <v>0.59299999999999997</v>
      </c>
      <c r="M276" s="5" t="s">
        <v>18</v>
      </c>
      <c r="N276" s="5" t="s">
        <v>19</v>
      </c>
      <c r="O276" s="5" t="s">
        <v>19</v>
      </c>
    </row>
    <row r="277" spans="1:15" ht="14.1" customHeight="1">
      <c r="A277" s="5">
        <v>18594</v>
      </c>
      <c r="B277" s="5" t="s">
        <v>28</v>
      </c>
      <c r="C277" s="5" t="s">
        <v>38</v>
      </c>
      <c r="D277" s="5" t="s">
        <v>553</v>
      </c>
      <c r="E277" s="5" t="s">
        <v>247</v>
      </c>
      <c r="F277" s="5">
        <v>35.06</v>
      </c>
      <c r="G277" s="5" t="s">
        <v>16</v>
      </c>
      <c r="H277" s="5">
        <v>100</v>
      </c>
      <c r="I277" s="5">
        <v>1999</v>
      </c>
      <c r="J277" s="5">
        <v>85.3</v>
      </c>
      <c r="K277" s="5" t="s">
        <v>25</v>
      </c>
      <c r="L277" s="5">
        <v>0.59599999999999997</v>
      </c>
      <c r="M277" s="5" t="s">
        <v>18</v>
      </c>
      <c r="N277" s="5" t="s">
        <v>19</v>
      </c>
      <c r="O277" s="5" t="s">
        <v>19</v>
      </c>
    </row>
    <row r="278" spans="1:15" ht="14.1" customHeight="1">
      <c r="A278" s="5">
        <v>18595</v>
      </c>
      <c r="B278" s="5" t="s">
        <v>28</v>
      </c>
      <c r="C278" s="5" t="s">
        <v>38</v>
      </c>
      <c r="D278" s="5" t="s">
        <v>553</v>
      </c>
      <c r="E278" s="5" t="s">
        <v>247</v>
      </c>
      <c r="F278" s="5">
        <v>88.4</v>
      </c>
      <c r="G278" s="5" t="s">
        <v>20</v>
      </c>
      <c r="H278" s="5">
        <v>80</v>
      </c>
      <c r="I278" s="5">
        <v>1995</v>
      </c>
      <c r="J278" s="5">
        <v>67.8</v>
      </c>
      <c r="K278" s="5" t="s">
        <v>18</v>
      </c>
      <c r="L278" s="5">
        <v>0.51800000000000002</v>
      </c>
      <c r="M278" s="5" t="s">
        <v>18</v>
      </c>
      <c r="N278" s="5" t="s">
        <v>19</v>
      </c>
      <c r="O278" s="5" t="s">
        <v>19</v>
      </c>
    </row>
    <row r="279" spans="1:15" ht="14.1" customHeight="1">
      <c r="A279" s="5">
        <v>18849</v>
      </c>
      <c r="B279" s="5" t="s">
        <v>28</v>
      </c>
      <c r="C279" s="5" t="s">
        <v>38</v>
      </c>
      <c r="D279" s="5" t="s">
        <v>553</v>
      </c>
      <c r="E279" s="5" t="s">
        <v>247</v>
      </c>
      <c r="F279" s="5">
        <v>127.4</v>
      </c>
      <c r="G279" s="5" t="s">
        <v>16</v>
      </c>
      <c r="H279" s="5">
        <v>100</v>
      </c>
      <c r="I279" s="5">
        <v>1999</v>
      </c>
      <c r="J279" s="5">
        <v>85.3</v>
      </c>
      <c r="K279" s="5" t="s">
        <v>25</v>
      </c>
      <c r="L279" s="5">
        <v>0.59599999999999997</v>
      </c>
      <c r="M279" s="5" t="s">
        <v>18</v>
      </c>
      <c r="N279" s="5" t="s">
        <v>19</v>
      </c>
      <c r="O279" s="5" t="s">
        <v>19</v>
      </c>
    </row>
    <row r="280" spans="1:15" ht="14.1" customHeight="1">
      <c r="A280" s="5">
        <v>18907</v>
      </c>
      <c r="B280" s="5" t="s">
        <v>28</v>
      </c>
      <c r="C280" s="5" t="s">
        <v>38</v>
      </c>
      <c r="D280" s="5" t="s">
        <v>553</v>
      </c>
      <c r="E280" s="5" t="s">
        <v>247</v>
      </c>
      <c r="F280" s="5">
        <v>34.82</v>
      </c>
      <c r="G280" s="5" t="s">
        <v>20</v>
      </c>
      <c r="H280" s="5">
        <v>100</v>
      </c>
      <c r="I280" s="5">
        <v>1999</v>
      </c>
      <c r="J280" s="5">
        <v>71.099999999999994</v>
      </c>
      <c r="K280" s="5" t="s">
        <v>17</v>
      </c>
      <c r="L280" s="5">
        <v>0.79100000000000004</v>
      </c>
      <c r="M280" s="5" t="s">
        <v>21</v>
      </c>
      <c r="N280" s="5" t="s">
        <v>19</v>
      </c>
      <c r="O280" s="5" t="s">
        <v>19</v>
      </c>
    </row>
    <row r="281" spans="1:15" ht="14.1" customHeight="1">
      <c r="A281" s="5">
        <v>18913</v>
      </c>
      <c r="B281" s="5" t="s">
        <v>28</v>
      </c>
      <c r="C281" s="5" t="s">
        <v>38</v>
      </c>
      <c r="D281" s="5" t="s">
        <v>553</v>
      </c>
      <c r="E281" s="5" t="s">
        <v>247</v>
      </c>
      <c r="F281" s="5">
        <v>118.39</v>
      </c>
      <c r="G281" s="5" t="s">
        <v>20</v>
      </c>
      <c r="H281" s="5">
        <v>100</v>
      </c>
      <c r="I281" s="5">
        <v>1999</v>
      </c>
      <c r="J281" s="5">
        <v>71.099999999999994</v>
      </c>
      <c r="K281" s="5" t="s">
        <v>17</v>
      </c>
      <c r="L281" s="5">
        <v>0.79100000000000004</v>
      </c>
      <c r="M281" s="5" t="s">
        <v>21</v>
      </c>
      <c r="N281" s="5" t="s">
        <v>19</v>
      </c>
      <c r="O281" s="5" t="s">
        <v>19</v>
      </c>
    </row>
    <row r="282" spans="1:15" ht="14.1" customHeight="1">
      <c r="A282" s="5">
        <v>18959</v>
      </c>
      <c r="B282" s="5" t="s">
        <v>28</v>
      </c>
      <c r="C282" s="5" t="s">
        <v>38</v>
      </c>
      <c r="D282" s="5" t="s">
        <v>553</v>
      </c>
      <c r="E282" s="5" t="s">
        <v>247</v>
      </c>
      <c r="F282" s="5">
        <v>33.380000000000003</v>
      </c>
      <c r="G282" s="5" t="s">
        <v>20</v>
      </c>
      <c r="H282" s="5">
        <v>100</v>
      </c>
      <c r="I282" s="5">
        <v>1999</v>
      </c>
      <c r="J282" s="5">
        <v>71.099999999999994</v>
      </c>
      <c r="K282" s="5" t="s">
        <v>17</v>
      </c>
      <c r="L282" s="5">
        <v>0.79100000000000004</v>
      </c>
      <c r="M282" s="5" t="s">
        <v>21</v>
      </c>
      <c r="N282" s="5" t="s">
        <v>19</v>
      </c>
      <c r="O282" s="5" t="s">
        <v>19</v>
      </c>
    </row>
    <row r="283" spans="1:15" ht="14.1" customHeight="1">
      <c r="A283" s="4">
        <v>19159</v>
      </c>
      <c r="B283" s="4" t="s">
        <v>28</v>
      </c>
      <c r="C283" s="4" t="s">
        <v>38</v>
      </c>
      <c r="D283" s="4" t="s">
        <v>553</v>
      </c>
      <c r="E283" s="4" t="s">
        <v>247</v>
      </c>
      <c r="F283" s="4">
        <v>9.65</v>
      </c>
      <c r="G283" s="4" t="s">
        <v>31</v>
      </c>
      <c r="H283" s="4">
        <v>200</v>
      </c>
      <c r="I283" s="4">
        <v>1984</v>
      </c>
      <c r="J283" s="4">
        <v>63.3</v>
      </c>
      <c r="K283" s="4" t="s">
        <v>18</v>
      </c>
      <c r="L283" s="4">
        <v>0.374</v>
      </c>
      <c r="M283" s="4" t="s">
        <v>32</v>
      </c>
      <c r="N283" s="4" t="s">
        <v>40</v>
      </c>
      <c r="O283" s="4" t="s">
        <v>19</v>
      </c>
    </row>
    <row r="284" spans="1:15" ht="14.1" customHeight="1">
      <c r="A284" s="5">
        <v>19627</v>
      </c>
      <c r="B284" s="5" t="s">
        <v>28</v>
      </c>
      <c r="C284" s="5" t="s">
        <v>38</v>
      </c>
      <c r="D284" s="5" t="s">
        <v>553</v>
      </c>
      <c r="E284" s="5" t="s">
        <v>247</v>
      </c>
      <c r="F284" s="5">
        <v>44.99</v>
      </c>
      <c r="G284" s="5" t="s">
        <v>16</v>
      </c>
      <c r="H284" s="5">
        <v>150</v>
      </c>
      <c r="I284" s="5">
        <v>2004</v>
      </c>
      <c r="J284" s="5">
        <v>87.4</v>
      </c>
      <c r="K284" s="5" t="s">
        <v>25</v>
      </c>
      <c r="L284" s="5">
        <v>0.60199999999999998</v>
      </c>
      <c r="M284" s="5" t="s">
        <v>21</v>
      </c>
      <c r="N284" s="5" t="s">
        <v>19</v>
      </c>
      <c r="O284" s="5" t="s">
        <v>19</v>
      </c>
    </row>
    <row r="285" spans="1:15" ht="14.1" customHeight="1">
      <c r="A285" s="5">
        <v>19628</v>
      </c>
      <c r="B285" s="5" t="s">
        <v>28</v>
      </c>
      <c r="C285" s="5" t="s">
        <v>38</v>
      </c>
      <c r="D285" s="5" t="s">
        <v>553</v>
      </c>
      <c r="E285" s="5" t="s">
        <v>247</v>
      </c>
      <c r="F285" s="5">
        <v>0.63</v>
      </c>
      <c r="G285" s="5" t="s">
        <v>16</v>
      </c>
      <c r="H285" s="5">
        <v>150</v>
      </c>
      <c r="I285" s="5">
        <v>2004</v>
      </c>
      <c r="J285" s="5">
        <v>87.4</v>
      </c>
      <c r="K285" s="5" t="s">
        <v>25</v>
      </c>
      <c r="L285" s="5">
        <v>0.60199999999999998</v>
      </c>
      <c r="M285" s="5" t="s">
        <v>21</v>
      </c>
      <c r="N285" s="5" t="s">
        <v>19</v>
      </c>
      <c r="O285" s="5" t="s">
        <v>19</v>
      </c>
    </row>
    <row r="286" spans="1:15" ht="14.1" customHeight="1">
      <c r="A286" s="5">
        <v>19630</v>
      </c>
      <c r="B286" s="5" t="s">
        <v>28</v>
      </c>
      <c r="C286" s="5" t="s">
        <v>38</v>
      </c>
      <c r="D286" s="5" t="s">
        <v>553</v>
      </c>
      <c r="E286" s="5" t="s">
        <v>247</v>
      </c>
      <c r="F286" s="5">
        <v>0.5</v>
      </c>
      <c r="G286" s="5" t="s">
        <v>20</v>
      </c>
      <c r="H286" s="5">
        <v>100</v>
      </c>
      <c r="I286" s="5">
        <v>1999</v>
      </c>
      <c r="J286" s="5">
        <v>67.8</v>
      </c>
      <c r="K286" s="5" t="s">
        <v>18</v>
      </c>
      <c r="L286" s="5">
        <v>0.59299999999999997</v>
      </c>
      <c r="M286" s="5" t="s">
        <v>18</v>
      </c>
      <c r="N286" s="5" t="s">
        <v>19</v>
      </c>
      <c r="O286" s="5" t="s">
        <v>19</v>
      </c>
    </row>
    <row r="287" spans="1:15" ht="14.1" customHeight="1">
      <c r="A287" s="5">
        <v>19632</v>
      </c>
      <c r="B287" s="5" t="s">
        <v>28</v>
      </c>
      <c r="C287" s="5" t="s">
        <v>38</v>
      </c>
      <c r="D287" s="5" t="s">
        <v>553</v>
      </c>
      <c r="E287" s="5" t="s">
        <v>247</v>
      </c>
      <c r="F287" s="5">
        <v>30.49</v>
      </c>
      <c r="G287" s="5" t="s">
        <v>16</v>
      </c>
      <c r="H287" s="5">
        <v>150</v>
      </c>
      <c r="I287" s="5">
        <v>2004</v>
      </c>
      <c r="J287" s="5">
        <v>87.4</v>
      </c>
      <c r="K287" s="5" t="s">
        <v>25</v>
      </c>
      <c r="L287" s="5">
        <v>0.60199999999999998</v>
      </c>
      <c r="M287" s="5" t="s">
        <v>21</v>
      </c>
      <c r="N287" s="5" t="s">
        <v>19</v>
      </c>
      <c r="O287" s="5" t="s">
        <v>19</v>
      </c>
    </row>
    <row r="288" spans="1:15" ht="14.1" customHeight="1">
      <c r="A288" s="5">
        <v>19642</v>
      </c>
      <c r="B288" s="5" t="s">
        <v>28</v>
      </c>
      <c r="C288" s="5" t="s">
        <v>38</v>
      </c>
      <c r="D288" s="5" t="s">
        <v>553</v>
      </c>
      <c r="E288" s="5" t="s">
        <v>247</v>
      </c>
      <c r="F288" s="5">
        <v>65.69</v>
      </c>
      <c r="G288" s="5" t="s">
        <v>16</v>
      </c>
      <c r="H288" s="5">
        <v>150</v>
      </c>
      <c r="I288" s="5">
        <v>2004</v>
      </c>
      <c r="J288" s="5">
        <v>87.4</v>
      </c>
      <c r="K288" s="5" t="s">
        <v>25</v>
      </c>
      <c r="L288" s="5">
        <v>0.60199999999999998</v>
      </c>
      <c r="M288" s="5" t="s">
        <v>21</v>
      </c>
      <c r="N288" s="5" t="s">
        <v>19</v>
      </c>
      <c r="O288" s="5" t="s">
        <v>19</v>
      </c>
    </row>
    <row r="289" spans="1:15" ht="14.1" customHeight="1">
      <c r="A289" s="5">
        <v>19643</v>
      </c>
      <c r="B289" s="5" t="s">
        <v>28</v>
      </c>
      <c r="C289" s="5" t="s">
        <v>38</v>
      </c>
      <c r="D289" s="5" t="s">
        <v>553</v>
      </c>
      <c r="E289" s="5" t="s">
        <v>247</v>
      </c>
      <c r="F289" s="5">
        <v>0.5</v>
      </c>
      <c r="G289" s="5" t="s">
        <v>16</v>
      </c>
      <c r="H289" s="5">
        <v>150</v>
      </c>
      <c r="I289" s="5">
        <v>2004</v>
      </c>
      <c r="J289" s="5">
        <v>87.4</v>
      </c>
      <c r="K289" s="5" t="s">
        <v>25</v>
      </c>
      <c r="L289" s="5">
        <v>0.60199999999999998</v>
      </c>
      <c r="M289" s="5" t="s">
        <v>21</v>
      </c>
      <c r="N289" s="5" t="s">
        <v>19</v>
      </c>
      <c r="O289" s="5" t="s">
        <v>19</v>
      </c>
    </row>
    <row r="290" spans="1:15" ht="14.1" customHeight="1">
      <c r="A290" s="5">
        <v>19740</v>
      </c>
      <c r="B290" s="5" t="s">
        <v>28</v>
      </c>
      <c r="C290" s="5" t="s">
        <v>38</v>
      </c>
      <c r="D290" s="5" t="s">
        <v>553</v>
      </c>
      <c r="E290" s="5" t="s">
        <v>247</v>
      </c>
      <c r="F290" s="5">
        <v>115.2</v>
      </c>
      <c r="G290" s="5" t="s">
        <v>20</v>
      </c>
      <c r="H290" s="5">
        <v>100</v>
      </c>
      <c r="I290" s="5">
        <v>1999</v>
      </c>
      <c r="J290" s="5">
        <v>71.099999999999994</v>
      </c>
      <c r="K290" s="5" t="s">
        <v>17</v>
      </c>
      <c r="L290" s="5">
        <v>0.79100000000000004</v>
      </c>
      <c r="M290" s="5" t="s">
        <v>21</v>
      </c>
      <c r="N290" s="5" t="s">
        <v>19</v>
      </c>
      <c r="O290" s="5" t="s">
        <v>19</v>
      </c>
    </row>
    <row r="291" spans="1:15" ht="14.1" customHeight="1">
      <c r="A291" s="5">
        <v>19789</v>
      </c>
      <c r="B291" s="5" t="s">
        <v>28</v>
      </c>
      <c r="C291" s="5" t="s">
        <v>38</v>
      </c>
      <c r="D291" s="5" t="s">
        <v>553</v>
      </c>
      <c r="E291" s="5" t="s">
        <v>247</v>
      </c>
      <c r="F291" s="5">
        <v>0.69</v>
      </c>
      <c r="G291" s="5" t="s">
        <v>20</v>
      </c>
      <c r="H291" s="5">
        <v>100</v>
      </c>
      <c r="I291" s="5">
        <v>1999</v>
      </c>
      <c r="J291" s="5">
        <v>71.099999999999994</v>
      </c>
      <c r="K291" s="5" t="s">
        <v>17</v>
      </c>
      <c r="L291" s="5">
        <v>0.79100000000000004</v>
      </c>
      <c r="M291" s="5" t="s">
        <v>21</v>
      </c>
      <c r="N291" s="5" t="s">
        <v>19</v>
      </c>
      <c r="O291" s="5" t="s">
        <v>19</v>
      </c>
    </row>
    <row r="292" spans="1:15" ht="14.1" customHeight="1">
      <c r="A292" s="5">
        <v>19811</v>
      </c>
      <c r="B292" s="5" t="s">
        <v>28</v>
      </c>
      <c r="C292" s="5" t="s">
        <v>38</v>
      </c>
      <c r="D292" s="5" t="s">
        <v>553</v>
      </c>
      <c r="E292" s="5" t="s">
        <v>247</v>
      </c>
      <c r="F292" s="5">
        <v>46.32</v>
      </c>
      <c r="G292" s="5" t="s">
        <v>16</v>
      </c>
      <c r="H292" s="5">
        <v>150</v>
      </c>
      <c r="I292" s="5">
        <v>2004</v>
      </c>
      <c r="J292" s="5">
        <v>87.4</v>
      </c>
      <c r="K292" s="5" t="s">
        <v>25</v>
      </c>
      <c r="L292" s="5">
        <v>0.60199999999999998</v>
      </c>
      <c r="M292" s="5" t="s">
        <v>21</v>
      </c>
      <c r="N292" s="5" t="s">
        <v>19</v>
      </c>
      <c r="O292" s="5" t="s">
        <v>19</v>
      </c>
    </row>
    <row r="293" spans="1:15" ht="14.1" customHeight="1">
      <c r="A293" s="5">
        <v>19823</v>
      </c>
      <c r="B293" s="5" t="s">
        <v>28</v>
      </c>
      <c r="C293" s="5" t="s">
        <v>38</v>
      </c>
      <c r="D293" s="5" t="s">
        <v>553</v>
      </c>
      <c r="E293" s="5" t="s">
        <v>247</v>
      </c>
      <c r="F293" s="5">
        <v>0.63</v>
      </c>
      <c r="G293" s="5" t="s">
        <v>16</v>
      </c>
      <c r="H293" s="5">
        <v>150</v>
      </c>
      <c r="I293" s="5">
        <v>2004</v>
      </c>
      <c r="J293" s="5">
        <v>87.4</v>
      </c>
      <c r="K293" s="5" t="s">
        <v>25</v>
      </c>
      <c r="L293" s="5">
        <v>0.60199999999999998</v>
      </c>
      <c r="M293" s="5" t="s">
        <v>21</v>
      </c>
      <c r="N293" s="5" t="s">
        <v>19</v>
      </c>
      <c r="O293" s="5" t="s">
        <v>19</v>
      </c>
    </row>
    <row r="294" spans="1:15" ht="14.1" customHeight="1">
      <c r="A294" s="5">
        <v>19946</v>
      </c>
      <c r="B294" s="5" t="s">
        <v>28</v>
      </c>
      <c r="C294" s="5" t="s">
        <v>38</v>
      </c>
      <c r="D294" s="5" t="s">
        <v>553</v>
      </c>
      <c r="E294" s="5" t="s">
        <v>247</v>
      </c>
      <c r="F294" s="5">
        <v>1.51</v>
      </c>
      <c r="G294" s="5" t="s">
        <v>23</v>
      </c>
      <c r="H294" s="5">
        <v>400</v>
      </c>
      <c r="I294" s="5">
        <v>1980</v>
      </c>
      <c r="J294" s="5">
        <v>74.400000000000006</v>
      </c>
      <c r="K294" s="5" t="s">
        <v>17</v>
      </c>
      <c r="L294" s="5">
        <v>0.48499999999999999</v>
      </c>
      <c r="M294" s="5" t="s">
        <v>18</v>
      </c>
      <c r="N294" s="5" t="s">
        <v>19</v>
      </c>
      <c r="O294" s="5" t="s">
        <v>19</v>
      </c>
    </row>
    <row r="295" spans="1:15" ht="14.1" customHeight="1">
      <c r="A295" s="5">
        <v>19997</v>
      </c>
      <c r="B295" s="5" t="s">
        <v>28</v>
      </c>
      <c r="C295" s="5" t="s">
        <v>38</v>
      </c>
      <c r="D295" s="5" t="s">
        <v>553</v>
      </c>
      <c r="E295" s="5" t="s">
        <v>247</v>
      </c>
      <c r="F295" s="5">
        <v>62.62</v>
      </c>
      <c r="G295" s="5" t="s">
        <v>16</v>
      </c>
      <c r="H295" s="5">
        <v>100</v>
      </c>
      <c r="I295" s="5">
        <v>1999</v>
      </c>
      <c r="J295" s="5">
        <v>85.3</v>
      </c>
      <c r="K295" s="5" t="s">
        <v>25</v>
      </c>
      <c r="L295" s="5">
        <v>0.59599999999999997</v>
      </c>
      <c r="M295" s="5" t="s">
        <v>18</v>
      </c>
      <c r="N295" s="5" t="s">
        <v>19</v>
      </c>
      <c r="O295" s="5" t="s">
        <v>19</v>
      </c>
    </row>
    <row r="296" spans="1:15" ht="14.1" customHeight="1">
      <c r="A296" s="4">
        <v>20161</v>
      </c>
      <c r="B296" s="4" t="s">
        <v>28</v>
      </c>
      <c r="C296" s="4" t="s">
        <v>38</v>
      </c>
      <c r="D296" s="4" t="s">
        <v>553</v>
      </c>
      <c r="E296" s="4" t="s">
        <v>247</v>
      </c>
      <c r="F296" s="4">
        <v>9.3699999999999992</v>
      </c>
      <c r="G296" s="4" t="s">
        <v>31</v>
      </c>
      <c r="H296" s="4">
        <v>200</v>
      </c>
      <c r="I296" s="4">
        <v>1984</v>
      </c>
      <c r="J296" s="4">
        <v>63.3</v>
      </c>
      <c r="K296" s="4" t="s">
        <v>18</v>
      </c>
      <c r="L296" s="4">
        <v>0.374</v>
      </c>
      <c r="M296" s="4" t="s">
        <v>32</v>
      </c>
      <c r="N296" s="4" t="s">
        <v>40</v>
      </c>
      <c r="O296" s="4" t="s">
        <v>19</v>
      </c>
    </row>
    <row r="297" spans="1:15" ht="14.1" customHeight="1">
      <c r="A297" s="5">
        <v>20199</v>
      </c>
      <c r="B297" s="5" t="s">
        <v>28</v>
      </c>
      <c r="C297" s="5" t="s">
        <v>38</v>
      </c>
      <c r="D297" s="5" t="s">
        <v>553</v>
      </c>
      <c r="E297" s="5" t="s">
        <v>247</v>
      </c>
      <c r="F297" s="5">
        <v>131.03</v>
      </c>
      <c r="G297" s="5" t="s">
        <v>31</v>
      </c>
      <c r="H297" s="5">
        <v>150</v>
      </c>
      <c r="I297" s="5">
        <v>1984</v>
      </c>
      <c r="J297" s="5">
        <v>63.3</v>
      </c>
      <c r="K297" s="5" t="s">
        <v>18</v>
      </c>
      <c r="L297" s="5">
        <v>0.374</v>
      </c>
      <c r="M297" s="5" t="s">
        <v>32</v>
      </c>
      <c r="N297" s="5" t="s">
        <v>19</v>
      </c>
      <c r="O297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554</v>
      </c>
      <c r="B3" s="14" t="s">
        <v>31</v>
      </c>
      <c r="C3" s="20">
        <v>6.63</v>
      </c>
      <c r="D3" s="10">
        <v>4.4143400000000002</v>
      </c>
      <c r="E3" s="10">
        <v>64.105263157894797</v>
      </c>
      <c r="F3" s="14" t="s">
        <v>126</v>
      </c>
      <c r="G3" s="11">
        <v>0.32010126582278442</v>
      </c>
      <c r="H3" s="14" t="s">
        <v>127</v>
      </c>
    </row>
    <row r="4" spans="1:8">
      <c r="A4" s="41"/>
      <c r="B4" s="14" t="s">
        <v>20</v>
      </c>
      <c r="C4" s="20">
        <v>1.18</v>
      </c>
      <c r="D4" s="10">
        <v>0.53434000000000004</v>
      </c>
      <c r="E4" s="10">
        <v>68.935294117647047</v>
      </c>
      <c r="F4" s="14" t="s">
        <v>126</v>
      </c>
      <c r="G4" s="11">
        <v>0.62035294117647077</v>
      </c>
      <c r="H4" s="14" t="s">
        <v>128</v>
      </c>
    </row>
    <row r="5" spans="1:8">
      <c r="A5" s="41"/>
      <c r="B5" s="14" t="s">
        <v>100</v>
      </c>
      <c r="C5" s="20">
        <v>0.19</v>
      </c>
      <c r="D5" s="10">
        <v>0.19150999999999999</v>
      </c>
      <c r="E5" s="10" t="s">
        <v>134</v>
      </c>
      <c r="F5" s="14" t="s">
        <v>134</v>
      </c>
      <c r="G5" s="10" t="s">
        <v>134</v>
      </c>
      <c r="H5" s="25" t="s">
        <v>134</v>
      </c>
    </row>
    <row r="6" spans="1:8">
      <c r="A6" s="41"/>
      <c r="B6" s="14" t="s">
        <v>16</v>
      </c>
      <c r="C6" s="20">
        <v>2.59</v>
      </c>
      <c r="D6" s="10" t="s">
        <v>19</v>
      </c>
      <c r="E6" s="10">
        <v>85.678125000000051</v>
      </c>
      <c r="F6" s="14" t="s">
        <v>128</v>
      </c>
      <c r="G6" s="11">
        <v>0.58062499999999995</v>
      </c>
      <c r="H6" s="14" t="s">
        <v>126</v>
      </c>
    </row>
    <row r="7" spans="1:8">
      <c r="A7" s="41"/>
      <c r="B7" s="14" t="s">
        <v>23</v>
      </c>
      <c r="C7" s="20">
        <v>0.81</v>
      </c>
      <c r="D7" s="10">
        <v>0.81325000000000014</v>
      </c>
      <c r="E7" s="10">
        <v>63.3</v>
      </c>
      <c r="F7" s="14" t="s">
        <v>126</v>
      </c>
      <c r="G7" s="11">
        <v>0.311</v>
      </c>
      <c r="H7" s="14" t="s">
        <v>127</v>
      </c>
    </row>
    <row r="8" spans="1:8">
      <c r="A8" s="41" t="s">
        <v>555</v>
      </c>
      <c r="B8" s="41"/>
      <c r="C8" s="20">
        <f>SUM(C3:C7)</f>
        <v>11.4</v>
      </c>
      <c r="D8" s="10">
        <v>5.9534400000000014</v>
      </c>
      <c r="E8" s="10">
        <v>70.5</v>
      </c>
      <c r="F8" s="14" t="s">
        <v>131</v>
      </c>
      <c r="G8" s="11">
        <v>0.45800000000000002</v>
      </c>
      <c r="H8" s="14" t="s">
        <v>127</v>
      </c>
    </row>
  </sheetData>
  <mergeCells count="8">
    <mergeCell ref="E1:F1"/>
    <mergeCell ref="G1:H1"/>
    <mergeCell ref="A3:A7"/>
    <mergeCell ref="A8:B8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O136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9" bestFit="1" customWidth="1"/>
    <col min="4" max="4" width="9" customWidth="1"/>
    <col min="5" max="5" width="10" bestFit="1" customWidth="1"/>
    <col min="6" max="6" width="9" bestFit="1" customWidth="1"/>
    <col min="7" max="7" width="5.75" bestFit="1" customWidth="1"/>
    <col min="8" max="8" width="7.1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2995</v>
      </c>
      <c r="B2" s="5" t="s">
        <v>28</v>
      </c>
      <c r="C2" s="5" t="s">
        <v>38</v>
      </c>
      <c r="D2" s="5" t="s">
        <v>826</v>
      </c>
      <c r="E2" s="5" t="s">
        <v>254</v>
      </c>
      <c r="F2" s="5">
        <v>1.38</v>
      </c>
      <c r="G2" s="5" t="s">
        <v>16</v>
      </c>
      <c r="H2" s="5">
        <v>150</v>
      </c>
      <c r="I2" s="5">
        <v>2005</v>
      </c>
      <c r="J2" s="5">
        <v>87.4</v>
      </c>
      <c r="K2" s="5" t="s">
        <v>25</v>
      </c>
      <c r="L2" s="5">
        <v>0.60199999999999998</v>
      </c>
      <c r="M2" s="5" t="s">
        <v>21</v>
      </c>
      <c r="N2" s="5" t="s">
        <v>19</v>
      </c>
      <c r="O2" s="3" t="s">
        <v>19</v>
      </c>
    </row>
    <row r="3" spans="1:15" ht="14.1" customHeight="1">
      <c r="A3" s="5">
        <v>3008</v>
      </c>
      <c r="B3" s="5" t="s">
        <v>28</v>
      </c>
      <c r="C3" s="5" t="s">
        <v>38</v>
      </c>
      <c r="D3" s="5" t="s">
        <v>556</v>
      </c>
      <c r="E3" s="5" t="s">
        <v>254</v>
      </c>
      <c r="F3" s="5">
        <v>25.96</v>
      </c>
      <c r="G3" s="5" t="s">
        <v>16</v>
      </c>
      <c r="H3" s="5">
        <v>150</v>
      </c>
      <c r="I3" s="5">
        <v>2005</v>
      </c>
      <c r="J3" s="5">
        <v>87.4</v>
      </c>
      <c r="K3" s="5" t="s">
        <v>25</v>
      </c>
      <c r="L3" s="5">
        <v>0.60199999999999998</v>
      </c>
      <c r="M3" s="5" t="s">
        <v>21</v>
      </c>
      <c r="N3" s="5" t="s">
        <v>19</v>
      </c>
      <c r="O3" s="3" t="s">
        <v>19</v>
      </c>
    </row>
    <row r="4" spans="1:15" ht="14.1" customHeight="1">
      <c r="A4" s="4">
        <v>3203</v>
      </c>
      <c r="B4" s="4" t="s">
        <v>28</v>
      </c>
      <c r="C4" s="4" t="s">
        <v>38</v>
      </c>
      <c r="D4" s="4" t="s">
        <v>556</v>
      </c>
      <c r="E4" s="4" t="s">
        <v>254</v>
      </c>
      <c r="F4" s="4">
        <v>44.19</v>
      </c>
      <c r="G4" s="4" t="s">
        <v>31</v>
      </c>
      <c r="H4" s="4">
        <v>200</v>
      </c>
      <c r="I4" s="4">
        <v>1984</v>
      </c>
      <c r="J4" s="4">
        <v>63.3</v>
      </c>
      <c r="K4" s="4" t="s">
        <v>18</v>
      </c>
      <c r="L4" s="4">
        <v>0.374</v>
      </c>
      <c r="M4" s="4" t="s">
        <v>32</v>
      </c>
      <c r="N4" s="4" t="s">
        <v>40</v>
      </c>
      <c r="O4" s="2" t="s">
        <v>19</v>
      </c>
    </row>
    <row r="5" spans="1:15" ht="14.1" customHeight="1">
      <c r="A5" s="5">
        <v>3275</v>
      </c>
      <c r="B5" s="5" t="s">
        <v>28</v>
      </c>
      <c r="C5" s="5" t="s">
        <v>38</v>
      </c>
      <c r="D5" s="5" t="s">
        <v>556</v>
      </c>
      <c r="E5" s="5" t="s">
        <v>254</v>
      </c>
      <c r="F5" s="5">
        <v>74.47</v>
      </c>
      <c r="G5" s="5" t="s">
        <v>31</v>
      </c>
      <c r="H5" s="5">
        <v>150</v>
      </c>
      <c r="I5" s="5">
        <v>1980</v>
      </c>
      <c r="J5" s="5">
        <v>63.3</v>
      </c>
      <c r="K5" s="5" t="s">
        <v>18</v>
      </c>
      <c r="L5" s="5">
        <v>0.29899999999999999</v>
      </c>
      <c r="M5" s="5" t="s">
        <v>32</v>
      </c>
      <c r="N5" s="5" t="s">
        <v>19</v>
      </c>
      <c r="O5" s="3" t="s">
        <v>43</v>
      </c>
    </row>
    <row r="6" spans="1:15" ht="14.1" customHeight="1">
      <c r="A6" s="4">
        <v>3276</v>
      </c>
      <c r="B6" s="4" t="s">
        <v>28</v>
      </c>
      <c r="C6" s="4" t="s">
        <v>38</v>
      </c>
      <c r="D6" s="4" t="s">
        <v>556</v>
      </c>
      <c r="E6" s="4" t="s">
        <v>254</v>
      </c>
      <c r="F6" s="4">
        <v>79.62</v>
      </c>
      <c r="G6" s="4" t="s">
        <v>31</v>
      </c>
      <c r="H6" s="4">
        <v>80</v>
      </c>
      <c r="I6" s="4">
        <v>1980</v>
      </c>
      <c r="J6" s="4">
        <v>63.3</v>
      </c>
      <c r="K6" s="4" t="s">
        <v>18</v>
      </c>
      <c r="L6" s="4">
        <v>0.29299999999999998</v>
      </c>
      <c r="M6" s="4" t="s">
        <v>32</v>
      </c>
      <c r="N6" s="4" t="s">
        <v>40</v>
      </c>
      <c r="O6" s="2" t="s">
        <v>19</v>
      </c>
    </row>
    <row r="7" spans="1:15" ht="14.1" customHeight="1">
      <c r="A7" s="5">
        <v>3456</v>
      </c>
      <c r="B7" s="5" t="s">
        <v>28</v>
      </c>
      <c r="C7" s="5" t="s">
        <v>38</v>
      </c>
      <c r="D7" s="5" t="s">
        <v>556</v>
      </c>
      <c r="E7" s="5" t="s">
        <v>254</v>
      </c>
      <c r="F7" s="5">
        <v>180.32</v>
      </c>
      <c r="G7" s="5" t="s">
        <v>31</v>
      </c>
      <c r="H7" s="5">
        <v>400</v>
      </c>
      <c r="I7" s="5">
        <v>1980</v>
      </c>
      <c r="J7" s="5">
        <v>65.599999999999994</v>
      </c>
      <c r="K7" s="5" t="s">
        <v>18</v>
      </c>
      <c r="L7" s="5">
        <v>0.30499999999999999</v>
      </c>
      <c r="M7" s="5" t="s">
        <v>32</v>
      </c>
      <c r="N7" s="5" t="s">
        <v>19</v>
      </c>
      <c r="O7" s="3" t="s">
        <v>42</v>
      </c>
    </row>
    <row r="8" spans="1:15" ht="14.1" customHeight="1">
      <c r="A8" s="5">
        <v>3578</v>
      </c>
      <c r="B8" s="5" t="s">
        <v>28</v>
      </c>
      <c r="C8" s="5" t="s">
        <v>38</v>
      </c>
      <c r="D8" s="5" t="s">
        <v>556</v>
      </c>
      <c r="E8" s="5" t="s">
        <v>254</v>
      </c>
      <c r="F8" s="5">
        <v>64.5</v>
      </c>
      <c r="G8" s="5" t="s">
        <v>31</v>
      </c>
      <c r="H8" s="5">
        <v>400</v>
      </c>
      <c r="I8" s="5">
        <v>1980</v>
      </c>
      <c r="J8" s="5">
        <v>65.599999999999994</v>
      </c>
      <c r="K8" s="5" t="s">
        <v>18</v>
      </c>
      <c r="L8" s="5">
        <v>0.30499999999999999</v>
      </c>
      <c r="M8" s="5" t="s">
        <v>32</v>
      </c>
      <c r="N8" s="5" t="s">
        <v>19</v>
      </c>
      <c r="O8" s="3" t="s">
        <v>42</v>
      </c>
    </row>
    <row r="9" spans="1:15" ht="14.1" customHeight="1">
      <c r="A9" s="5">
        <v>3809</v>
      </c>
      <c r="B9" s="5" t="s">
        <v>28</v>
      </c>
      <c r="C9" s="5" t="s">
        <v>38</v>
      </c>
      <c r="D9" s="5" t="s">
        <v>556</v>
      </c>
      <c r="E9" s="5" t="s">
        <v>254</v>
      </c>
      <c r="F9" s="5">
        <v>18.59</v>
      </c>
      <c r="G9" s="5" t="s">
        <v>31</v>
      </c>
      <c r="H9" s="5">
        <v>200</v>
      </c>
      <c r="I9" s="5">
        <v>1985</v>
      </c>
      <c r="J9" s="5">
        <v>63.3</v>
      </c>
      <c r="K9" s="5" t="s">
        <v>18</v>
      </c>
      <c r="L9" s="5">
        <v>0.374</v>
      </c>
      <c r="M9" s="5" t="s">
        <v>32</v>
      </c>
      <c r="N9" s="5" t="s">
        <v>19</v>
      </c>
      <c r="O9" s="3" t="s">
        <v>42</v>
      </c>
    </row>
    <row r="10" spans="1:15" ht="14.1" customHeight="1">
      <c r="A10" s="5">
        <v>4169</v>
      </c>
      <c r="B10" s="5" t="s">
        <v>28</v>
      </c>
      <c r="C10" s="5" t="s">
        <v>38</v>
      </c>
      <c r="D10" s="5" t="s">
        <v>556</v>
      </c>
      <c r="E10" s="5" t="s">
        <v>254</v>
      </c>
      <c r="F10" s="5">
        <v>78.48</v>
      </c>
      <c r="G10" s="5" t="s">
        <v>16</v>
      </c>
      <c r="H10" s="5">
        <v>100</v>
      </c>
      <c r="I10" s="5">
        <v>2003</v>
      </c>
      <c r="J10" s="5">
        <v>87.4</v>
      </c>
      <c r="K10" s="5" t="s">
        <v>25</v>
      </c>
      <c r="L10" s="5">
        <v>0.56599999999999995</v>
      </c>
      <c r="M10" s="5" t="s">
        <v>18</v>
      </c>
      <c r="N10" s="5" t="s">
        <v>19</v>
      </c>
      <c r="O10" s="3" t="s">
        <v>19</v>
      </c>
    </row>
    <row r="11" spans="1:15" ht="14.1" customHeight="1">
      <c r="A11" s="4">
        <v>4201</v>
      </c>
      <c r="B11" s="4" t="s">
        <v>28</v>
      </c>
      <c r="C11" s="4" t="s">
        <v>38</v>
      </c>
      <c r="D11" s="4" t="s">
        <v>556</v>
      </c>
      <c r="E11" s="4" t="s">
        <v>254</v>
      </c>
      <c r="F11" s="4">
        <v>50.87</v>
      </c>
      <c r="G11" s="4" t="s">
        <v>100</v>
      </c>
      <c r="H11" s="4">
        <v>150</v>
      </c>
      <c r="I11" s="4">
        <v>2005</v>
      </c>
      <c r="J11" s="4" t="s">
        <v>34</v>
      </c>
      <c r="K11" s="4" t="s">
        <v>32</v>
      </c>
      <c r="L11" s="4">
        <v>0.78300000000000003</v>
      </c>
      <c r="M11" s="4" t="s">
        <v>32</v>
      </c>
      <c r="N11" s="4" t="s">
        <v>37</v>
      </c>
      <c r="O11" s="2" t="s">
        <v>19</v>
      </c>
    </row>
    <row r="12" spans="1:15" ht="14.1" customHeight="1">
      <c r="A12" s="5">
        <v>4202</v>
      </c>
      <c r="B12" s="5" t="s">
        <v>28</v>
      </c>
      <c r="C12" s="5" t="s">
        <v>38</v>
      </c>
      <c r="D12" s="5" t="s">
        <v>556</v>
      </c>
      <c r="E12" s="5" t="s">
        <v>254</v>
      </c>
      <c r="F12" s="5">
        <v>4.8899999999999997</v>
      </c>
      <c r="G12" s="5" t="s">
        <v>16</v>
      </c>
      <c r="H12" s="5">
        <v>100</v>
      </c>
      <c r="I12" s="5">
        <v>2005</v>
      </c>
      <c r="J12" s="5">
        <v>87.4</v>
      </c>
      <c r="K12" s="5" t="s">
        <v>25</v>
      </c>
      <c r="L12" s="5">
        <v>0.59599999999999997</v>
      </c>
      <c r="M12" s="5" t="s">
        <v>18</v>
      </c>
      <c r="N12" s="5" t="s">
        <v>19</v>
      </c>
      <c r="O12" s="3" t="s">
        <v>19</v>
      </c>
    </row>
    <row r="13" spans="1:15" ht="14.1" customHeight="1">
      <c r="A13" s="4">
        <v>4281</v>
      </c>
      <c r="B13" s="4" t="s">
        <v>28</v>
      </c>
      <c r="C13" s="4" t="s">
        <v>38</v>
      </c>
      <c r="D13" s="4" t="s">
        <v>556</v>
      </c>
      <c r="E13" s="4" t="s">
        <v>254</v>
      </c>
      <c r="F13" s="4">
        <v>177.32</v>
      </c>
      <c r="G13" s="4" t="s">
        <v>31</v>
      </c>
      <c r="H13" s="4">
        <v>80</v>
      </c>
      <c r="I13" s="4">
        <v>1984</v>
      </c>
      <c r="J13" s="4">
        <v>63.3</v>
      </c>
      <c r="K13" s="4" t="s">
        <v>18</v>
      </c>
      <c r="L13" s="4">
        <v>0.36799999999999999</v>
      </c>
      <c r="M13" s="4" t="s">
        <v>32</v>
      </c>
      <c r="N13" s="4" t="s">
        <v>40</v>
      </c>
      <c r="O13" s="2" t="s">
        <v>19</v>
      </c>
    </row>
    <row r="14" spans="1:15" ht="14.1" customHeight="1">
      <c r="A14" s="5">
        <v>4291</v>
      </c>
      <c r="B14" s="5" t="s">
        <v>28</v>
      </c>
      <c r="C14" s="5" t="s">
        <v>38</v>
      </c>
      <c r="D14" s="5" t="s">
        <v>556</v>
      </c>
      <c r="E14" s="5" t="s">
        <v>254</v>
      </c>
      <c r="F14" s="5">
        <v>2.4300000000000002</v>
      </c>
      <c r="G14" s="5" t="s">
        <v>20</v>
      </c>
      <c r="H14" s="5">
        <v>200</v>
      </c>
      <c r="I14" s="5">
        <v>1998</v>
      </c>
      <c r="J14" s="5">
        <v>64.400000000000006</v>
      </c>
      <c r="K14" s="5" t="s">
        <v>18</v>
      </c>
      <c r="L14" s="5">
        <v>0.49399999999999999</v>
      </c>
      <c r="M14" s="5" t="s">
        <v>18</v>
      </c>
      <c r="N14" s="5" t="s">
        <v>19</v>
      </c>
      <c r="O14" s="3" t="s">
        <v>19</v>
      </c>
    </row>
    <row r="15" spans="1:15" ht="14.1" customHeight="1">
      <c r="A15" s="5">
        <v>4491</v>
      </c>
      <c r="B15" s="5" t="s">
        <v>28</v>
      </c>
      <c r="C15" s="5" t="s">
        <v>38</v>
      </c>
      <c r="D15" s="5" t="s">
        <v>556</v>
      </c>
      <c r="E15" s="5" t="s">
        <v>254</v>
      </c>
      <c r="F15" s="5">
        <v>12.63</v>
      </c>
      <c r="G15" s="5" t="s">
        <v>31</v>
      </c>
      <c r="H15" s="5">
        <v>400</v>
      </c>
      <c r="I15" s="5">
        <v>1980</v>
      </c>
      <c r="J15" s="5">
        <v>65.599999999999994</v>
      </c>
      <c r="K15" s="5" t="s">
        <v>18</v>
      </c>
      <c r="L15" s="5">
        <v>0.30499999999999999</v>
      </c>
      <c r="M15" s="5" t="s">
        <v>32</v>
      </c>
      <c r="N15" s="5" t="s">
        <v>19</v>
      </c>
      <c r="O15" s="3" t="s">
        <v>42</v>
      </c>
    </row>
    <row r="16" spans="1:15" ht="14.1" customHeight="1">
      <c r="A16" s="4">
        <v>4493</v>
      </c>
      <c r="B16" s="4" t="s">
        <v>28</v>
      </c>
      <c r="C16" s="4" t="s">
        <v>38</v>
      </c>
      <c r="D16" s="4" t="s">
        <v>556</v>
      </c>
      <c r="E16" s="4" t="s">
        <v>254</v>
      </c>
      <c r="F16" s="4">
        <v>36.130000000000003</v>
      </c>
      <c r="G16" s="4" t="s">
        <v>31</v>
      </c>
      <c r="H16" s="4">
        <v>100</v>
      </c>
      <c r="I16" s="4">
        <v>1980</v>
      </c>
      <c r="J16" s="4">
        <v>63.3</v>
      </c>
      <c r="K16" s="4" t="s">
        <v>18</v>
      </c>
      <c r="L16" s="4">
        <v>0.29299999999999998</v>
      </c>
      <c r="M16" s="4" t="s">
        <v>32</v>
      </c>
      <c r="N16" s="4" t="s">
        <v>40</v>
      </c>
      <c r="O16" s="2" t="s">
        <v>19</v>
      </c>
    </row>
    <row r="17" spans="1:15" ht="14.1" customHeight="1">
      <c r="A17" s="4">
        <v>4823</v>
      </c>
      <c r="B17" s="4" t="s">
        <v>28</v>
      </c>
      <c r="C17" s="4" t="s">
        <v>38</v>
      </c>
      <c r="D17" s="4" t="s">
        <v>556</v>
      </c>
      <c r="E17" s="4" t="s">
        <v>254</v>
      </c>
      <c r="F17" s="4">
        <v>195.45</v>
      </c>
      <c r="G17" s="4" t="s">
        <v>31</v>
      </c>
      <c r="H17" s="4">
        <v>80</v>
      </c>
      <c r="I17" s="4">
        <v>1980</v>
      </c>
      <c r="J17" s="4">
        <v>63.3</v>
      </c>
      <c r="K17" s="4" t="s">
        <v>18</v>
      </c>
      <c r="L17" s="4">
        <v>0.29299999999999998</v>
      </c>
      <c r="M17" s="4" t="s">
        <v>32</v>
      </c>
      <c r="N17" s="4" t="s">
        <v>40</v>
      </c>
      <c r="O17" s="2" t="s">
        <v>19</v>
      </c>
    </row>
    <row r="18" spans="1:15" ht="14.1" customHeight="1">
      <c r="A18" s="4">
        <v>4825</v>
      </c>
      <c r="B18" s="4" t="s">
        <v>28</v>
      </c>
      <c r="C18" s="4" t="s">
        <v>38</v>
      </c>
      <c r="D18" s="4" t="s">
        <v>556</v>
      </c>
      <c r="E18" s="4" t="s">
        <v>254</v>
      </c>
      <c r="F18" s="4">
        <v>223.14</v>
      </c>
      <c r="G18" s="4" t="s">
        <v>31</v>
      </c>
      <c r="H18" s="4">
        <v>200</v>
      </c>
      <c r="I18" s="4">
        <v>1984</v>
      </c>
      <c r="J18" s="4">
        <v>63.3</v>
      </c>
      <c r="K18" s="4" t="s">
        <v>18</v>
      </c>
      <c r="L18" s="4">
        <v>0.374</v>
      </c>
      <c r="M18" s="4" t="s">
        <v>32</v>
      </c>
      <c r="N18" s="4" t="s">
        <v>40</v>
      </c>
      <c r="O18" s="2" t="s">
        <v>19</v>
      </c>
    </row>
    <row r="19" spans="1:15" ht="14.1" customHeight="1">
      <c r="A19" s="4">
        <v>5101</v>
      </c>
      <c r="B19" s="4" t="s">
        <v>28</v>
      </c>
      <c r="C19" s="4" t="s">
        <v>38</v>
      </c>
      <c r="D19" s="4" t="s">
        <v>556</v>
      </c>
      <c r="E19" s="4" t="s">
        <v>254</v>
      </c>
      <c r="F19" s="4">
        <v>238.06</v>
      </c>
      <c r="G19" s="4" t="s">
        <v>23</v>
      </c>
      <c r="H19" s="4">
        <v>900</v>
      </c>
      <c r="I19" s="4">
        <v>1979</v>
      </c>
      <c r="J19" s="4">
        <v>63.3</v>
      </c>
      <c r="K19" s="4" t="s">
        <v>18</v>
      </c>
      <c r="L19" s="4">
        <v>0.311</v>
      </c>
      <c r="M19" s="4" t="s">
        <v>32</v>
      </c>
      <c r="N19" s="4" t="s">
        <v>44</v>
      </c>
      <c r="O19" s="2" t="s">
        <v>19</v>
      </c>
    </row>
    <row r="20" spans="1:15" ht="14.1" customHeight="1">
      <c r="A20" s="4">
        <v>5105</v>
      </c>
      <c r="B20" s="4" t="s">
        <v>28</v>
      </c>
      <c r="C20" s="4" t="s">
        <v>38</v>
      </c>
      <c r="D20" s="4" t="s">
        <v>556</v>
      </c>
      <c r="E20" s="4" t="s">
        <v>254</v>
      </c>
      <c r="F20" s="4">
        <v>31.8</v>
      </c>
      <c r="G20" s="4" t="s">
        <v>31</v>
      </c>
      <c r="H20" s="4">
        <v>100</v>
      </c>
      <c r="I20" s="4">
        <v>1984</v>
      </c>
      <c r="J20" s="4">
        <v>63.3</v>
      </c>
      <c r="K20" s="4" t="s">
        <v>18</v>
      </c>
      <c r="L20" s="4">
        <v>0.36799999999999999</v>
      </c>
      <c r="M20" s="4" t="s">
        <v>32</v>
      </c>
      <c r="N20" s="4" t="s">
        <v>40</v>
      </c>
      <c r="O20" s="2" t="s">
        <v>19</v>
      </c>
    </row>
    <row r="21" spans="1:15" ht="14.1" customHeight="1">
      <c r="A21" s="5">
        <v>5179</v>
      </c>
      <c r="B21" s="5" t="s">
        <v>28</v>
      </c>
      <c r="C21" s="5" t="s">
        <v>38</v>
      </c>
      <c r="D21" s="5" t="s">
        <v>556</v>
      </c>
      <c r="E21" s="5" t="s">
        <v>254</v>
      </c>
      <c r="F21" s="5">
        <v>98.01</v>
      </c>
      <c r="G21" s="5" t="s">
        <v>31</v>
      </c>
      <c r="H21" s="5">
        <v>150</v>
      </c>
      <c r="I21" s="5">
        <v>1980</v>
      </c>
      <c r="J21" s="5">
        <v>63.3</v>
      </c>
      <c r="K21" s="5" t="s">
        <v>18</v>
      </c>
      <c r="L21" s="5">
        <v>0.29899999999999999</v>
      </c>
      <c r="M21" s="5" t="s">
        <v>32</v>
      </c>
      <c r="N21" s="5" t="s">
        <v>19</v>
      </c>
      <c r="O21" s="3" t="s">
        <v>43</v>
      </c>
    </row>
    <row r="22" spans="1:15" ht="14.1" customHeight="1">
      <c r="A22" s="5">
        <v>5801</v>
      </c>
      <c r="B22" s="5" t="s">
        <v>28</v>
      </c>
      <c r="C22" s="5" t="s">
        <v>38</v>
      </c>
      <c r="D22" s="5" t="s">
        <v>556</v>
      </c>
      <c r="E22" s="5" t="s">
        <v>254</v>
      </c>
      <c r="F22" s="5">
        <v>10.07</v>
      </c>
      <c r="G22" s="5" t="s">
        <v>20</v>
      </c>
      <c r="H22" s="5">
        <v>300</v>
      </c>
      <c r="I22" s="5">
        <v>1995</v>
      </c>
      <c r="J22" s="5">
        <v>67.8</v>
      </c>
      <c r="K22" s="5" t="s">
        <v>18</v>
      </c>
      <c r="L22" s="5">
        <v>0.52400000000000002</v>
      </c>
      <c r="M22" s="5" t="s">
        <v>18</v>
      </c>
      <c r="N22" s="5" t="s">
        <v>19</v>
      </c>
      <c r="O22" s="3" t="s">
        <v>19</v>
      </c>
    </row>
    <row r="23" spans="1:15" ht="14.1" customHeight="1">
      <c r="A23" s="4">
        <v>6225</v>
      </c>
      <c r="B23" s="4" t="s">
        <v>28</v>
      </c>
      <c r="C23" s="4" t="s">
        <v>38</v>
      </c>
      <c r="D23" s="4" t="s">
        <v>556</v>
      </c>
      <c r="E23" s="4" t="s">
        <v>254</v>
      </c>
      <c r="F23" s="4">
        <v>9.8699999999999992</v>
      </c>
      <c r="G23" s="4" t="s">
        <v>31</v>
      </c>
      <c r="H23" s="4">
        <v>100</v>
      </c>
      <c r="I23" s="4" t="s">
        <v>34</v>
      </c>
      <c r="J23" s="4" t="s">
        <v>34</v>
      </c>
      <c r="K23" s="4" t="s">
        <v>34</v>
      </c>
      <c r="L23" s="4">
        <v>0.437</v>
      </c>
      <c r="M23" s="4" t="s">
        <v>32</v>
      </c>
      <c r="N23" s="4" t="s">
        <v>40</v>
      </c>
      <c r="O23" s="2" t="s">
        <v>19</v>
      </c>
    </row>
    <row r="24" spans="1:15" ht="14.1" customHeight="1">
      <c r="A24" s="5">
        <v>6290</v>
      </c>
      <c r="B24" s="5" t="s">
        <v>28</v>
      </c>
      <c r="C24" s="5" t="s">
        <v>38</v>
      </c>
      <c r="D24" s="5" t="s">
        <v>556</v>
      </c>
      <c r="E24" s="5" t="s">
        <v>254</v>
      </c>
      <c r="F24" s="5">
        <v>17.7</v>
      </c>
      <c r="G24" s="5" t="s">
        <v>31</v>
      </c>
      <c r="H24" s="5">
        <v>400</v>
      </c>
      <c r="I24" s="5">
        <v>1980</v>
      </c>
      <c r="J24" s="5">
        <v>65.599999999999994</v>
      </c>
      <c r="K24" s="5" t="s">
        <v>18</v>
      </c>
      <c r="L24" s="5">
        <v>0.30499999999999999</v>
      </c>
      <c r="M24" s="5" t="s">
        <v>32</v>
      </c>
      <c r="N24" s="5" t="s">
        <v>19</v>
      </c>
      <c r="O24" s="3" t="s">
        <v>42</v>
      </c>
    </row>
    <row r="25" spans="1:15" ht="14.1" customHeight="1">
      <c r="A25" s="5">
        <v>6294</v>
      </c>
      <c r="B25" s="5" t="s">
        <v>28</v>
      </c>
      <c r="C25" s="5" t="s">
        <v>38</v>
      </c>
      <c r="D25" s="5" t="s">
        <v>556</v>
      </c>
      <c r="E25" s="5" t="s">
        <v>254</v>
      </c>
      <c r="F25" s="5">
        <v>39.79</v>
      </c>
      <c r="G25" s="5" t="s">
        <v>31</v>
      </c>
      <c r="H25" s="5">
        <v>400</v>
      </c>
      <c r="I25" s="5">
        <v>1980</v>
      </c>
      <c r="J25" s="5">
        <v>65.599999999999994</v>
      </c>
      <c r="K25" s="5" t="s">
        <v>18</v>
      </c>
      <c r="L25" s="5">
        <v>0.30499999999999999</v>
      </c>
      <c r="M25" s="5" t="s">
        <v>32</v>
      </c>
      <c r="N25" s="5" t="s">
        <v>19</v>
      </c>
      <c r="O25" s="3" t="s">
        <v>42</v>
      </c>
    </row>
    <row r="26" spans="1:15" ht="14.1" customHeight="1">
      <c r="A26" s="5">
        <v>6338</v>
      </c>
      <c r="B26" s="5" t="s">
        <v>28</v>
      </c>
      <c r="C26" s="5" t="s">
        <v>38</v>
      </c>
      <c r="D26" s="5" t="s">
        <v>556</v>
      </c>
      <c r="E26" s="5" t="s">
        <v>254</v>
      </c>
      <c r="F26" s="5">
        <v>1</v>
      </c>
      <c r="G26" s="5" t="s">
        <v>20</v>
      </c>
      <c r="H26" s="5">
        <v>150</v>
      </c>
      <c r="I26" s="5">
        <v>2005</v>
      </c>
      <c r="J26" s="5">
        <v>68.900000000000006</v>
      </c>
      <c r="K26" s="5" t="s">
        <v>18</v>
      </c>
      <c r="L26" s="5">
        <v>0.76700000000000002</v>
      </c>
      <c r="M26" s="5" t="s">
        <v>21</v>
      </c>
      <c r="N26" s="5" t="s">
        <v>19</v>
      </c>
      <c r="O26" s="3" t="s">
        <v>19</v>
      </c>
    </row>
    <row r="27" spans="1:15" ht="14.1" customHeight="1">
      <c r="A27" s="5">
        <v>6339</v>
      </c>
      <c r="B27" s="5" t="s">
        <v>28</v>
      </c>
      <c r="C27" s="5" t="s">
        <v>38</v>
      </c>
      <c r="D27" s="5" t="s">
        <v>556</v>
      </c>
      <c r="E27" s="5" t="s">
        <v>254</v>
      </c>
      <c r="F27" s="5">
        <v>0.28000000000000003</v>
      </c>
      <c r="G27" s="5" t="s">
        <v>20</v>
      </c>
      <c r="H27" s="5">
        <v>100</v>
      </c>
      <c r="I27" s="5">
        <v>2005</v>
      </c>
      <c r="J27" s="5">
        <v>72.2</v>
      </c>
      <c r="K27" s="5" t="s">
        <v>17</v>
      </c>
      <c r="L27" s="5">
        <v>0.79100000000000004</v>
      </c>
      <c r="M27" s="5" t="s">
        <v>21</v>
      </c>
      <c r="N27" s="5" t="s">
        <v>19</v>
      </c>
      <c r="O27" s="3" t="s">
        <v>19</v>
      </c>
    </row>
    <row r="28" spans="1:15" ht="14.1" customHeight="1">
      <c r="A28" s="5">
        <v>6377</v>
      </c>
      <c r="B28" s="5" t="s">
        <v>28</v>
      </c>
      <c r="C28" s="5" t="s">
        <v>38</v>
      </c>
      <c r="D28" s="5" t="s">
        <v>556</v>
      </c>
      <c r="E28" s="5" t="s">
        <v>254</v>
      </c>
      <c r="F28" s="5">
        <v>302.62</v>
      </c>
      <c r="G28" s="5" t="s">
        <v>16</v>
      </c>
      <c r="H28" s="5">
        <v>150</v>
      </c>
      <c r="I28" s="5">
        <v>2005</v>
      </c>
      <c r="J28" s="5">
        <v>87.4</v>
      </c>
      <c r="K28" s="5" t="s">
        <v>25</v>
      </c>
      <c r="L28" s="5">
        <v>0.60199999999999998</v>
      </c>
      <c r="M28" s="5" t="s">
        <v>21</v>
      </c>
      <c r="N28" s="5" t="s">
        <v>19</v>
      </c>
      <c r="O28" s="3" t="s">
        <v>19</v>
      </c>
    </row>
    <row r="29" spans="1:15" ht="14.1" customHeight="1">
      <c r="A29" s="4">
        <v>6797</v>
      </c>
      <c r="B29" s="4" t="s">
        <v>28</v>
      </c>
      <c r="C29" s="4" t="s">
        <v>38</v>
      </c>
      <c r="D29" s="4" t="s">
        <v>556</v>
      </c>
      <c r="E29" s="4" t="s">
        <v>254</v>
      </c>
      <c r="F29" s="4">
        <v>138.27000000000001</v>
      </c>
      <c r="G29" s="4" t="s">
        <v>31</v>
      </c>
      <c r="H29" s="4">
        <v>80</v>
      </c>
      <c r="I29" s="4">
        <v>1980</v>
      </c>
      <c r="J29" s="4">
        <v>63.3</v>
      </c>
      <c r="K29" s="4" t="s">
        <v>18</v>
      </c>
      <c r="L29" s="4">
        <v>0.29299999999999998</v>
      </c>
      <c r="M29" s="4" t="s">
        <v>32</v>
      </c>
      <c r="N29" s="4" t="s">
        <v>40</v>
      </c>
      <c r="O29" s="2" t="s">
        <v>19</v>
      </c>
    </row>
    <row r="30" spans="1:15" ht="14.1" customHeight="1">
      <c r="A30" s="4">
        <v>6855</v>
      </c>
      <c r="B30" s="4" t="s">
        <v>28</v>
      </c>
      <c r="C30" s="4" t="s">
        <v>38</v>
      </c>
      <c r="D30" s="4" t="s">
        <v>556</v>
      </c>
      <c r="E30" s="4" t="s">
        <v>254</v>
      </c>
      <c r="F30" s="4">
        <v>13.33</v>
      </c>
      <c r="G30" s="4" t="s">
        <v>31</v>
      </c>
      <c r="H30" s="4">
        <v>100</v>
      </c>
      <c r="I30" s="4">
        <v>1980</v>
      </c>
      <c r="J30" s="4">
        <v>63.3</v>
      </c>
      <c r="K30" s="4" t="s">
        <v>18</v>
      </c>
      <c r="L30" s="4">
        <v>0.29299999999999998</v>
      </c>
      <c r="M30" s="4" t="s">
        <v>32</v>
      </c>
      <c r="N30" s="4" t="s">
        <v>40</v>
      </c>
      <c r="O30" s="2" t="s">
        <v>19</v>
      </c>
    </row>
    <row r="31" spans="1:15" ht="14.1" customHeight="1">
      <c r="A31" s="5">
        <v>7101</v>
      </c>
      <c r="B31" s="5" t="s">
        <v>28</v>
      </c>
      <c r="C31" s="5" t="s">
        <v>38</v>
      </c>
      <c r="D31" s="5" t="s">
        <v>556</v>
      </c>
      <c r="E31" s="5" t="s">
        <v>254</v>
      </c>
      <c r="F31" s="5">
        <v>12.17</v>
      </c>
      <c r="G31" s="5" t="s">
        <v>31</v>
      </c>
      <c r="H31" s="5">
        <v>150</v>
      </c>
      <c r="I31" s="5">
        <v>1980</v>
      </c>
      <c r="J31" s="5">
        <v>63.3</v>
      </c>
      <c r="K31" s="5" t="s">
        <v>18</v>
      </c>
      <c r="L31" s="5">
        <v>0.29899999999999999</v>
      </c>
      <c r="M31" s="5" t="s">
        <v>32</v>
      </c>
      <c r="N31" s="5" t="s">
        <v>19</v>
      </c>
      <c r="O31" s="3" t="s">
        <v>43</v>
      </c>
    </row>
    <row r="32" spans="1:15" ht="14.1" customHeight="1">
      <c r="A32" s="4">
        <v>7291</v>
      </c>
      <c r="B32" s="4" t="s">
        <v>28</v>
      </c>
      <c r="C32" s="4" t="s">
        <v>38</v>
      </c>
      <c r="D32" s="4" t="s">
        <v>556</v>
      </c>
      <c r="E32" s="4" t="s">
        <v>254</v>
      </c>
      <c r="F32" s="4">
        <v>8.74</v>
      </c>
      <c r="G32" s="4" t="s">
        <v>31</v>
      </c>
      <c r="H32" s="4">
        <v>200</v>
      </c>
      <c r="I32" s="4">
        <v>1984</v>
      </c>
      <c r="J32" s="4">
        <v>63.3</v>
      </c>
      <c r="K32" s="4" t="s">
        <v>18</v>
      </c>
      <c r="L32" s="4">
        <v>0.374</v>
      </c>
      <c r="M32" s="4" t="s">
        <v>32</v>
      </c>
      <c r="N32" s="4" t="s">
        <v>40</v>
      </c>
      <c r="O32" s="2" t="s">
        <v>19</v>
      </c>
    </row>
    <row r="33" spans="1:15" ht="14.1" customHeight="1">
      <c r="A33" s="5">
        <v>7411</v>
      </c>
      <c r="B33" s="5" t="s">
        <v>28</v>
      </c>
      <c r="C33" s="5" t="s">
        <v>38</v>
      </c>
      <c r="D33" s="5" t="s">
        <v>556</v>
      </c>
      <c r="E33" s="5" t="s">
        <v>254</v>
      </c>
      <c r="F33" s="5">
        <v>0.34</v>
      </c>
      <c r="G33" s="5" t="s">
        <v>16</v>
      </c>
      <c r="H33" s="5">
        <v>150</v>
      </c>
      <c r="I33" s="5">
        <v>2005</v>
      </c>
      <c r="J33" s="5">
        <v>87.4</v>
      </c>
      <c r="K33" s="5" t="s">
        <v>25</v>
      </c>
      <c r="L33" s="5">
        <v>0.60199999999999998</v>
      </c>
      <c r="M33" s="5" t="s">
        <v>21</v>
      </c>
      <c r="N33" s="5" t="s">
        <v>19</v>
      </c>
      <c r="O33" s="3" t="s">
        <v>19</v>
      </c>
    </row>
    <row r="34" spans="1:15" ht="14.1" customHeight="1">
      <c r="A34" s="5">
        <v>7448</v>
      </c>
      <c r="B34" s="5" t="s">
        <v>28</v>
      </c>
      <c r="C34" s="5" t="s">
        <v>38</v>
      </c>
      <c r="D34" s="5" t="s">
        <v>556</v>
      </c>
      <c r="E34" s="5" t="s">
        <v>254</v>
      </c>
      <c r="F34" s="5">
        <v>3.95</v>
      </c>
      <c r="G34" s="5" t="s">
        <v>16</v>
      </c>
      <c r="H34" s="5">
        <v>150</v>
      </c>
      <c r="I34" s="5">
        <v>2005</v>
      </c>
      <c r="J34" s="5">
        <v>87.4</v>
      </c>
      <c r="K34" s="5" t="s">
        <v>25</v>
      </c>
      <c r="L34" s="5">
        <v>0.60199999999999998</v>
      </c>
      <c r="M34" s="5" t="s">
        <v>21</v>
      </c>
      <c r="N34" s="5" t="s">
        <v>19</v>
      </c>
      <c r="O34" s="3" t="s">
        <v>19</v>
      </c>
    </row>
    <row r="35" spans="1:15" ht="14.1" customHeight="1">
      <c r="A35" s="5">
        <v>8106</v>
      </c>
      <c r="B35" s="5" t="s">
        <v>28</v>
      </c>
      <c r="C35" s="5" t="s">
        <v>38</v>
      </c>
      <c r="D35" s="5" t="s">
        <v>556</v>
      </c>
      <c r="E35" s="5" t="s">
        <v>254</v>
      </c>
      <c r="F35" s="5">
        <v>98.28</v>
      </c>
      <c r="G35" s="5" t="s">
        <v>31</v>
      </c>
      <c r="H35" s="5">
        <v>400</v>
      </c>
      <c r="I35" s="5">
        <v>1980</v>
      </c>
      <c r="J35" s="5">
        <v>65.599999999999994</v>
      </c>
      <c r="K35" s="5" t="s">
        <v>18</v>
      </c>
      <c r="L35" s="5">
        <v>0.30499999999999999</v>
      </c>
      <c r="M35" s="5" t="s">
        <v>32</v>
      </c>
      <c r="N35" s="5" t="s">
        <v>19</v>
      </c>
      <c r="O35" s="3" t="s">
        <v>42</v>
      </c>
    </row>
    <row r="36" spans="1:15" ht="14.1" customHeight="1">
      <c r="A36" s="5">
        <v>8156</v>
      </c>
      <c r="B36" s="5" t="s">
        <v>28</v>
      </c>
      <c r="C36" s="5" t="s">
        <v>38</v>
      </c>
      <c r="D36" s="5" t="s">
        <v>556</v>
      </c>
      <c r="E36" s="5" t="s">
        <v>254</v>
      </c>
      <c r="F36" s="5">
        <v>107.66</v>
      </c>
      <c r="G36" s="5" t="s">
        <v>31</v>
      </c>
      <c r="H36" s="5">
        <v>80</v>
      </c>
      <c r="I36" s="5">
        <v>1980</v>
      </c>
      <c r="J36" s="5">
        <v>63.3</v>
      </c>
      <c r="K36" s="5" t="s">
        <v>18</v>
      </c>
      <c r="L36" s="5">
        <v>0.29299999999999998</v>
      </c>
      <c r="M36" s="5" t="s">
        <v>32</v>
      </c>
      <c r="N36" s="5" t="s">
        <v>19</v>
      </c>
      <c r="O36" s="3" t="s">
        <v>42</v>
      </c>
    </row>
    <row r="37" spans="1:15" ht="14.1" customHeight="1">
      <c r="A37" s="4">
        <v>8444</v>
      </c>
      <c r="B37" s="4" t="s">
        <v>28</v>
      </c>
      <c r="C37" s="4" t="s">
        <v>38</v>
      </c>
      <c r="D37" s="4" t="s">
        <v>556</v>
      </c>
      <c r="E37" s="4" t="s">
        <v>254</v>
      </c>
      <c r="F37" s="4">
        <v>86.04</v>
      </c>
      <c r="G37" s="4" t="s">
        <v>31</v>
      </c>
      <c r="H37" s="4">
        <v>80</v>
      </c>
      <c r="I37" s="4">
        <v>1980</v>
      </c>
      <c r="J37" s="4">
        <v>63.3</v>
      </c>
      <c r="K37" s="4" t="s">
        <v>18</v>
      </c>
      <c r="L37" s="4">
        <v>0.29299999999999998</v>
      </c>
      <c r="M37" s="4" t="s">
        <v>32</v>
      </c>
      <c r="N37" s="4" t="s">
        <v>40</v>
      </c>
      <c r="O37" s="2" t="s">
        <v>19</v>
      </c>
    </row>
    <row r="38" spans="1:15" ht="14.1" customHeight="1">
      <c r="A38" s="5">
        <v>8537</v>
      </c>
      <c r="B38" s="5" t="s">
        <v>28</v>
      </c>
      <c r="C38" s="5" t="s">
        <v>38</v>
      </c>
      <c r="D38" s="5" t="s">
        <v>556</v>
      </c>
      <c r="E38" s="5" t="s">
        <v>254</v>
      </c>
      <c r="F38" s="5">
        <v>5.77</v>
      </c>
      <c r="G38" s="5" t="s">
        <v>16</v>
      </c>
      <c r="H38" s="5">
        <v>150</v>
      </c>
      <c r="I38" s="5">
        <v>2005</v>
      </c>
      <c r="J38" s="5">
        <v>87.4</v>
      </c>
      <c r="K38" s="5" t="s">
        <v>25</v>
      </c>
      <c r="L38" s="5">
        <v>0.60199999999999998</v>
      </c>
      <c r="M38" s="5" t="s">
        <v>21</v>
      </c>
      <c r="N38" s="5" t="s">
        <v>19</v>
      </c>
      <c r="O38" s="3" t="s">
        <v>19</v>
      </c>
    </row>
    <row r="39" spans="1:15" ht="14.1" customHeight="1">
      <c r="A39" s="5">
        <v>8556</v>
      </c>
      <c r="B39" s="5" t="s">
        <v>28</v>
      </c>
      <c r="C39" s="5" t="s">
        <v>38</v>
      </c>
      <c r="D39" s="5" t="s">
        <v>556</v>
      </c>
      <c r="E39" s="5" t="s">
        <v>254</v>
      </c>
      <c r="F39" s="5">
        <v>9.1199999999999992</v>
      </c>
      <c r="G39" s="5" t="s">
        <v>16</v>
      </c>
      <c r="H39" s="5">
        <v>150</v>
      </c>
      <c r="I39" s="5">
        <v>2005</v>
      </c>
      <c r="J39" s="5">
        <v>87.4</v>
      </c>
      <c r="K39" s="5" t="s">
        <v>25</v>
      </c>
      <c r="L39" s="5">
        <v>0.60199999999999998</v>
      </c>
      <c r="M39" s="5" t="s">
        <v>21</v>
      </c>
      <c r="N39" s="5" t="s">
        <v>19</v>
      </c>
      <c r="O39" s="3" t="s">
        <v>19</v>
      </c>
    </row>
    <row r="40" spans="1:15" ht="14.1" customHeight="1">
      <c r="A40" s="5">
        <v>8746</v>
      </c>
      <c r="B40" s="5" t="s">
        <v>28</v>
      </c>
      <c r="C40" s="5" t="s">
        <v>38</v>
      </c>
      <c r="D40" s="5" t="s">
        <v>556</v>
      </c>
      <c r="E40" s="5" t="s">
        <v>254</v>
      </c>
      <c r="F40" s="5">
        <v>53.88</v>
      </c>
      <c r="G40" s="5" t="s">
        <v>31</v>
      </c>
      <c r="H40" s="5">
        <v>150</v>
      </c>
      <c r="I40" s="5">
        <v>1980</v>
      </c>
      <c r="J40" s="5">
        <v>63.3</v>
      </c>
      <c r="K40" s="5" t="s">
        <v>18</v>
      </c>
      <c r="L40" s="5">
        <v>0.29899999999999999</v>
      </c>
      <c r="M40" s="5" t="s">
        <v>32</v>
      </c>
      <c r="N40" s="5" t="s">
        <v>19</v>
      </c>
      <c r="O40" s="3" t="s">
        <v>43</v>
      </c>
    </row>
    <row r="41" spans="1:15" ht="14.1" customHeight="1">
      <c r="A41" s="4">
        <v>8904</v>
      </c>
      <c r="B41" s="4" t="s">
        <v>28</v>
      </c>
      <c r="C41" s="4" t="s">
        <v>38</v>
      </c>
      <c r="D41" s="4" t="s">
        <v>556</v>
      </c>
      <c r="E41" s="4" t="s">
        <v>254</v>
      </c>
      <c r="F41" s="4">
        <v>20.5</v>
      </c>
      <c r="G41" s="4" t="s">
        <v>31</v>
      </c>
      <c r="H41" s="4">
        <v>80</v>
      </c>
      <c r="I41" s="4">
        <v>1980</v>
      </c>
      <c r="J41" s="4">
        <v>63.3</v>
      </c>
      <c r="K41" s="4" t="s">
        <v>18</v>
      </c>
      <c r="L41" s="4">
        <v>0.29299999999999998</v>
      </c>
      <c r="M41" s="4" t="s">
        <v>32</v>
      </c>
      <c r="N41" s="4" t="s">
        <v>40</v>
      </c>
      <c r="O41" s="2" t="s">
        <v>19</v>
      </c>
    </row>
    <row r="42" spans="1:15" ht="14.1" customHeight="1">
      <c r="A42" s="5">
        <v>9556</v>
      </c>
      <c r="B42" s="5" t="s">
        <v>28</v>
      </c>
      <c r="C42" s="5" t="s">
        <v>38</v>
      </c>
      <c r="D42" s="5" t="s">
        <v>556</v>
      </c>
      <c r="E42" s="5" t="s">
        <v>254</v>
      </c>
      <c r="F42" s="5">
        <v>4.4000000000000004</v>
      </c>
      <c r="G42" s="5" t="s">
        <v>31</v>
      </c>
      <c r="H42" s="5">
        <v>400</v>
      </c>
      <c r="I42" s="5">
        <v>1980</v>
      </c>
      <c r="J42" s="5">
        <v>62.2</v>
      </c>
      <c r="K42" s="5" t="s">
        <v>18</v>
      </c>
      <c r="L42" s="5">
        <v>0.27500000000000002</v>
      </c>
      <c r="M42" s="5" t="s">
        <v>32</v>
      </c>
      <c r="N42" s="5" t="s">
        <v>19</v>
      </c>
      <c r="O42" s="3" t="s">
        <v>42</v>
      </c>
    </row>
    <row r="43" spans="1:15" ht="14.1" customHeight="1">
      <c r="A43" s="4">
        <v>9557</v>
      </c>
      <c r="B43" s="4" t="s">
        <v>28</v>
      </c>
      <c r="C43" s="4" t="s">
        <v>38</v>
      </c>
      <c r="D43" s="4" t="s">
        <v>556</v>
      </c>
      <c r="E43" s="4" t="s">
        <v>254</v>
      </c>
      <c r="F43" s="4">
        <v>91.81</v>
      </c>
      <c r="G43" s="4" t="s">
        <v>31</v>
      </c>
      <c r="H43" s="4">
        <v>80</v>
      </c>
      <c r="I43" s="4">
        <v>1980</v>
      </c>
      <c r="J43" s="4">
        <v>63.3</v>
      </c>
      <c r="K43" s="4" t="s">
        <v>18</v>
      </c>
      <c r="L43" s="4">
        <v>0.29299999999999998</v>
      </c>
      <c r="M43" s="4" t="s">
        <v>32</v>
      </c>
      <c r="N43" s="4" t="s">
        <v>40</v>
      </c>
      <c r="O43" s="2" t="s">
        <v>19</v>
      </c>
    </row>
    <row r="44" spans="1:15" ht="14.1" customHeight="1">
      <c r="A44" s="5">
        <v>9598</v>
      </c>
      <c r="B44" s="5" t="s">
        <v>28</v>
      </c>
      <c r="C44" s="5" t="s">
        <v>38</v>
      </c>
      <c r="D44" s="5" t="s">
        <v>556</v>
      </c>
      <c r="E44" s="5" t="s">
        <v>254</v>
      </c>
      <c r="F44" s="5">
        <v>30.43</v>
      </c>
      <c r="G44" s="5" t="s">
        <v>20</v>
      </c>
      <c r="H44" s="5">
        <v>150</v>
      </c>
      <c r="I44" s="5">
        <v>2005</v>
      </c>
      <c r="J44" s="5">
        <v>68.900000000000006</v>
      </c>
      <c r="K44" s="5" t="s">
        <v>18</v>
      </c>
      <c r="L44" s="5">
        <v>0.59899999999999998</v>
      </c>
      <c r="M44" s="5" t="s">
        <v>18</v>
      </c>
      <c r="N44" s="5" t="s">
        <v>19</v>
      </c>
      <c r="O44" s="3" t="s">
        <v>19</v>
      </c>
    </row>
    <row r="45" spans="1:15" ht="14.1" customHeight="1">
      <c r="A45" s="5">
        <v>9635</v>
      </c>
      <c r="B45" s="5" t="s">
        <v>28</v>
      </c>
      <c r="C45" s="5" t="s">
        <v>38</v>
      </c>
      <c r="D45" s="5" t="s">
        <v>556</v>
      </c>
      <c r="E45" s="5" t="s">
        <v>254</v>
      </c>
      <c r="F45" s="5">
        <v>0.19</v>
      </c>
      <c r="G45" s="5" t="s">
        <v>20</v>
      </c>
      <c r="H45" s="5">
        <v>100</v>
      </c>
      <c r="I45" s="5" t="s">
        <v>34</v>
      </c>
      <c r="J45" s="5">
        <v>70.599999999999994</v>
      </c>
      <c r="K45" s="5" t="s">
        <v>17</v>
      </c>
      <c r="L45" s="5">
        <v>0.70099999999999996</v>
      </c>
      <c r="M45" s="5" t="s">
        <v>21</v>
      </c>
      <c r="N45" s="5" t="s">
        <v>19</v>
      </c>
      <c r="O45" s="3" t="s">
        <v>19</v>
      </c>
    </row>
    <row r="46" spans="1:15" ht="14.1" customHeight="1">
      <c r="A46" s="5">
        <v>9834</v>
      </c>
      <c r="B46" s="5" t="s">
        <v>28</v>
      </c>
      <c r="C46" s="5" t="s">
        <v>38</v>
      </c>
      <c r="D46" s="5" t="s">
        <v>556</v>
      </c>
      <c r="E46" s="5" t="s">
        <v>254</v>
      </c>
      <c r="F46" s="5">
        <v>61.31</v>
      </c>
      <c r="G46" s="5" t="s">
        <v>20</v>
      </c>
      <c r="H46" s="5">
        <v>300</v>
      </c>
      <c r="I46" s="5">
        <v>1995</v>
      </c>
      <c r="J46" s="5">
        <v>67.8</v>
      </c>
      <c r="K46" s="5" t="s">
        <v>18</v>
      </c>
      <c r="L46" s="5">
        <v>0.52400000000000002</v>
      </c>
      <c r="M46" s="5" t="s">
        <v>18</v>
      </c>
      <c r="N46" s="5" t="s">
        <v>19</v>
      </c>
      <c r="O46" s="3" t="s">
        <v>19</v>
      </c>
    </row>
    <row r="47" spans="1:15" ht="14.1" customHeight="1">
      <c r="A47" s="4">
        <v>10057</v>
      </c>
      <c r="B47" s="4" t="s">
        <v>28</v>
      </c>
      <c r="C47" s="4" t="s">
        <v>38</v>
      </c>
      <c r="D47" s="4" t="s">
        <v>556</v>
      </c>
      <c r="E47" s="4" t="s">
        <v>254</v>
      </c>
      <c r="F47" s="4">
        <v>241.16</v>
      </c>
      <c r="G47" s="4" t="s">
        <v>31</v>
      </c>
      <c r="H47" s="4">
        <v>100</v>
      </c>
      <c r="I47" s="4">
        <v>1980</v>
      </c>
      <c r="J47" s="4">
        <v>63.3</v>
      </c>
      <c r="K47" s="4" t="s">
        <v>18</v>
      </c>
      <c r="L47" s="4">
        <v>0.29299999999999998</v>
      </c>
      <c r="M47" s="4" t="s">
        <v>32</v>
      </c>
      <c r="N47" s="4" t="s">
        <v>40</v>
      </c>
      <c r="O47" s="2" t="s">
        <v>19</v>
      </c>
    </row>
    <row r="48" spans="1:15" ht="14.1" customHeight="1">
      <c r="A48" s="4">
        <v>10391</v>
      </c>
      <c r="B48" s="4" t="s">
        <v>28</v>
      </c>
      <c r="C48" s="4" t="s">
        <v>38</v>
      </c>
      <c r="D48" s="4" t="s">
        <v>556</v>
      </c>
      <c r="E48" s="4" t="s">
        <v>254</v>
      </c>
      <c r="F48" s="4">
        <v>28.61</v>
      </c>
      <c r="G48" s="4" t="s">
        <v>31</v>
      </c>
      <c r="H48" s="4">
        <v>200</v>
      </c>
      <c r="I48" s="4">
        <v>1984</v>
      </c>
      <c r="J48" s="4">
        <v>63.3</v>
      </c>
      <c r="K48" s="4" t="s">
        <v>18</v>
      </c>
      <c r="L48" s="4">
        <v>0.374</v>
      </c>
      <c r="M48" s="4" t="s">
        <v>32</v>
      </c>
      <c r="N48" s="4" t="s">
        <v>40</v>
      </c>
      <c r="O48" s="2" t="s">
        <v>19</v>
      </c>
    </row>
    <row r="49" spans="1:15" ht="14.1" customHeight="1">
      <c r="A49" s="5">
        <v>10508</v>
      </c>
      <c r="B49" s="5" t="s">
        <v>28</v>
      </c>
      <c r="C49" s="5" t="s">
        <v>38</v>
      </c>
      <c r="D49" s="5" t="s">
        <v>556</v>
      </c>
      <c r="E49" s="5" t="s">
        <v>254</v>
      </c>
      <c r="F49" s="5">
        <v>190.79</v>
      </c>
      <c r="G49" s="5" t="s">
        <v>31</v>
      </c>
      <c r="H49" s="5">
        <v>400</v>
      </c>
      <c r="I49" s="5">
        <v>1980</v>
      </c>
      <c r="J49" s="5">
        <v>65.599999999999994</v>
      </c>
      <c r="K49" s="5" t="s">
        <v>18</v>
      </c>
      <c r="L49" s="5">
        <v>0.30499999999999999</v>
      </c>
      <c r="M49" s="5" t="s">
        <v>32</v>
      </c>
      <c r="N49" s="5" t="s">
        <v>19</v>
      </c>
      <c r="O49" s="3" t="s">
        <v>42</v>
      </c>
    </row>
    <row r="50" spans="1:15" ht="14.1" customHeight="1">
      <c r="A50" s="5">
        <v>10726</v>
      </c>
      <c r="B50" s="5" t="s">
        <v>28</v>
      </c>
      <c r="C50" s="5" t="s">
        <v>38</v>
      </c>
      <c r="D50" s="5" t="s">
        <v>556</v>
      </c>
      <c r="E50" s="5" t="s">
        <v>254</v>
      </c>
      <c r="F50" s="5">
        <v>60.36</v>
      </c>
      <c r="G50" s="5" t="s">
        <v>16</v>
      </c>
      <c r="H50" s="5">
        <v>150</v>
      </c>
      <c r="I50" s="5">
        <v>1984</v>
      </c>
      <c r="J50" s="5">
        <v>81.099999999999994</v>
      </c>
      <c r="K50" s="5" t="s">
        <v>25</v>
      </c>
      <c r="L50" s="5">
        <v>0.377</v>
      </c>
      <c r="M50" s="5" t="s">
        <v>32</v>
      </c>
      <c r="N50" s="5" t="s">
        <v>19</v>
      </c>
      <c r="O50" s="3" t="s">
        <v>19</v>
      </c>
    </row>
    <row r="51" spans="1:15" ht="14.1" customHeight="1">
      <c r="A51" s="5">
        <v>10733</v>
      </c>
      <c r="B51" s="5" t="s">
        <v>28</v>
      </c>
      <c r="C51" s="5" t="s">
        <v>38</v>
      </c>
      <c r="D51" s="5" t="s">
        <v>556</v>
      </c>
      <c r="E51" s="5" t="s">
        <v>254</v>
      </c>
      <c r="F51" s="5">
        <v>77.37</v>
      </c>
      <c r="G51" s="5" t="s">
        <v>16</v>
      </c>
      <c r="H51" s="5">
        <v>150</v>
      </c>
      <c r="I51" s="5">
        <v>2005</v>
      </c>
      <c r="J51" s="5">
        <v>87.4</v>
      </c>
      <c r="K51" s="5" t="s">
        <v>25</v>
      </c>
      <c r="L51" s="5">
        <v>0.60199999999999998</v>
      </c>
      <c r="M51" s="5" t="s">
        <v>21</v>
      </c>
      <c r="N51" s="5" t="s">
        <v>19</v>
      </c>
      <c r="O51" s="3" t="s">
        <v>19</v>
      </c>
    </row>
    <row r="52" spans="1:15" ht="14.1" customHeight="1">
      <c r="A52" s="5">
        <v>10757</v>
      </c>
      <c r="B52" s="5" t="s">
        <v>28</v>
      </c>
      <c r="C52" s="5" t="s">
        <v>38</v>
      </c>
      <c r="D52" s="5" t="s">
        <v>556</v>
      </c>
      <c r="E52" s="5" t="s">
        <v>254</v>
      </c>
      <c r="F52" s="5">
        <v>138.91</v>
      </c>
      <c r="G52" s="5" t="s">
        <v>16</v>
      </c>
      <c r="H52" s="5">
        <v>100</v>
      </c>
      <c r="I52" s="5">
        <v>2005</v>
      </c>
      <c r="J52" s="5">
        <v>87.4</v>
      </c>
      <c r="K52" s="5" t="s">
        <v>25</v>
      </c>
      <c r="L52" s="5">
        <v>0.59599999999999997</v>
      </c>
      <c r="M52" s="5" t="s">
        <v>18</v>
      </c>
      <c r="N52" s="5" t="s">
        <v>19</v>
      </c>
      <c r="O52" s="3" t="s">
        <v>19</v>
      </c>
    </row>
    <row r="53" spans="1:15" ht="14.1" customHeight="1">
      <c r="A53" s="5">
        <v>10759</v>
      </c>
      <c r="B53" s="5" t="s">
        <v>28</v>
      </c>
      <c r="C53" s="5" t="s">
        <v>38</v>
      </c>
      <c r="D53" s="5" t="s">
        <v>556</v>
      </c>
      <c r="E53" s="5" t="s">
        <v>254</v>
      </c>
      <c r="F53" s="5">
        <v>5.29</v>
      </c>
      <c r="G53" s="5" t="s">
        <v>20</v>
      </c>
      <c r="H53" s="5">
        <v>150</v>
      </c>
      <c r="I53" s="5">
        <v>2005</v>
      </c>
      <c r="J53" s="5">
        <v>68.900000000000006</v>
      </c>
      <c r="K53" s="5" t="s">
        <v>18</v>
      </c>
      <c r="L53" s="5">
        <v>0.59899999999999998</v>
      </c>
      <c r="M53" s="5" t="s">
        <v>18</v>
      </c>
      <c r="N53" s="5" t="s">
        <v>19</v>
      </c>
      <c r="O53" s="3" t="s">
        <v>19</v>
      </c>
    </row>
    <row r="54" spans="1:15" ht="14.1" customHeight="1">
      <c r="A54" s="5">
        <v>10858</v>
      </c>
      <c r="B54" s="5" t="s">
        <v>28</v>
      </c>
      <c r="C54" s="5" t="s">
        <v>38</v>
      </c>
      <c r="D54" s="5" t="s">
        <v>556</v>
      </c>
      <c r="E54" s="5" t="s">
        <v>254</v>
      </c>
      <c r="F54" s="5">
        <v>10.33</v>
      </c>
      <c r="G54" s="5" t="s">
        <v>31</v>
      </c>
      <c r="H54" s="5">
        <v>200</v>
      </c>
      <c r="I54" s="5" t="s">
        <v>34</v>
      </c>
      <c r="J54" s="5">
        <v>67.099999999999994</v>
      </c>
      <c r="K54" s="5" t="s">
        <v>18</v>
      </c>
      <c r="L54" s="5">
        <v>0.42699999999999999</v>
      </c>
      <c r="M54" s="5" t="s">
        <v>32</v>
      </c>
      <c r="N54" s="5" t="s">
        <v>19</v>
      </c>
      <c r="O54" s="3" t="s">
        <v>19</v>
      </c>
    </row>
    <row r="55" spans="1:15" ht="14.1" customHeight="1">
      <c r="A55" s="5">
        <v>11073</v>
      </c>
      <c r="B55" s="5" t="s">
        <v>28</v>
      </c>
      <c r="C55" s="5" t="s">
        <v>38</v>
      </c>
      <c r="D55" s="5" t="s">
        <v>556</v>
      </c>
      <c r="E55" s="5" t="s">
        <v>254</v>
      </c>
      <c r="F55" s="5">
        <v>93.13</v>
      </c>
      <c r="G55" s="5" t="s">
        <v>20</v>
      </c>
      <c r="H55" s="5">
        <v>150</v>
      </c>
      <c r="I55" s="5">
        <v>1995</v>
      </c>
      <c r="J55" s="5">
        <v>67.8</v>
      </c>
      <c r="K55" s="5" t="s">
        <v>18</v>
      </c>
      <c r="L55" s="5">
        <v>0.52400000000000002</v>
      </c>
      <c r="M55" s="5" t="s">
        <v>18</v>
      </c>
      <c r="N55" s="5" t="s">
        <v>19</v>
      </c>
      <c r="O55" s="3" t="s">
        <v>19</v>
      </c>
    </row>
    <row r="56" spans="1:15" ht="14.1" customHeight="1">
      <c r="A56" s="4">
        <v>11358</v>
      </c>
      <c r="B56" s="4" t="s">
        <v>28</v>
      </c>
      <c r="C56" s="4" t="s">
        <v>38</v>
      </c>
      <c r="D56" s="4" t="s">
        <v>556</v>
      </c>
      <c r="E56" s="4" t="s">
        <v>254</v>
      </c>
      <c r="F56" s="4">
        <v>70.56</v>
      </c>
      <c r="G56" s="4" t="s">
        <v>31</v>
      </c>
      <c r="H56" s="4">
        <v>150</v>
      </c>
      <c r="I56" s="4">
        <v>1980</v>
      </c>
      <c r="J56" s="4">
        <v>63.3</v>
      </c>
      <c r="K56" s="4" t="s">
        <v>18</v>
      </c>
      <c r="L56" s="4">
        <v>0.29899999999999999</v>
      </c>
      <c r="M56" s="4" t="s">
        <v>32</v>
      </c>
      <c r="N56" s="4" t="s">
        <v>40</v>
      </c>
      <c r="O56" s="2" t="s">
        <v>19</v>
      </c>
    </row>
    <row r="57" spans="1:15" ht="14.1" customHeight="1">
      <c r="A57" s="5">
        <v>11359</v>
      </c>
      <c r="B57" s="5" t="s">
        <v>28</v>
      </c>
      <c r="C57" s="5" t="s">
        <v>38</v>
      </c>
      <c r="D57" s="5" t="s">
        <v>556</v>
      </c>
      <c r="E57" s="5" t="s">
        <v>254</v>
      </c>
      <c r="F57" s="5">
        <v>44.55</v>
      </c>
      <c r="G57" s="5" t="s">
        <v>20</v>
      </c>
      <c r="H57" s="5">
        <v>300</v>
      </c>
      <c r="I57" s="5">
        <v>1995</v>
      </c>
      <c r="J57" s="5">
        <v>67.8</v>
      </c>
      <c r="K57" s="5" t="s">
        <v>18</v>
      </c>
      <c r="L57" s="5">
        <v>0.52400000000000002</v>
      </c>
      <c r="M57" s="5" t="s">
        <v>18</v>
      </c>
      <c r="N57" s="5" t="s">
        <v>19</v>
      </c>
      <c r="O57" s="3" t="s">
        <v>19</v>
      </c>
    </row>
    <row r="58" spans="1:15" ht="14.1" customHeight="1">
      <c r="A58" s="4">
        <v>11708</v>
      </c>
      <c r="B58" s="4" t="s">
        <v>28</v>
      </c>
      <c r="C58" s="4" t="s">
        <v>38</v>
      </c>
      <c r="D58" s="4" t="s">
        <v>556</v>
      </c>
      <c r="E58" s="4" t="s">
        <v>254</v>
      </c>
      <c r="F58" s="4">
        <v>179.53</v>
      </c>
      <c r="G58" s="4" t="s">
        <v>31</v>
      </c>
      <c r="H58" s="4">
        <v>100</v>
      </c>
      <c r="I58" s="4">
        <v>1980</v>
      </c>
      <c r="J58" s="4">
        <v>63.3</v>
      </c>
      <c r="K58" s="4" t="s">
        <v>18</v>
      </c>
      <c r="L58" s="4">
        <v>0.29299999999999998</v>
      </c>
      <c r="M58" s="4" t="s">
        <v>32</v>
      </c>
      <c r="N58" s="4" t="s">
        <v>40</v>
      </c>
      <c r="O58" s="2" t="s">
        <v>19</v>
      </c>
    </row>
    <row r="59" spans="1:15" ht="14.1" customHeight="1">
      <c r="A59" s="4">
        <v>11838</v>
      </c>
      <c r="B59" s="4" t="s">
        <v>28</v>
      </c>
      <c r="C59" s="4" t="s">
        <v>38</v>
      </c>
      <c r="D59" s="4" t="s">
        <v>556</v>
      </c>
      <c r="E59" s="4" t="s">
        <v>254</v>
      </c>
      <c r="F59" s="4">
        <v>10.34</v>
      </c>
      <c r="G59" s="4" t="s">
        <v>31</v>
      </c>
      <c r="H59" s="4">
        <v>80</v>
      </c>
      <c r="I59" s="4">
        <v>1980</v>
      </c>
      <c r="J59" s="4">
        <v>63.3</v>
      </c>
      <c r="K59" s="4" t="s">
        <v>18</v>
      </c>
      <c r="L59" s="4">
        <v>0.29299999999999998</v>
      </c>
      <c r="M59" s="4" t="s">
        <v>32</v>
      </c>
      <c r="N59" s="4" t="s">
        <v>40</v>
      </c>
      <c r="O59" s="2" t="s">
        <v>19</v>
      </c>
    </row>
    <row r="60" spans="1:15" ht="14.1" customHeight="1">
      <c r="A60" s="5">
        <v>11839</v>
      </c>
      <c r="B60" s="5" t="s">
        <v>28</v>
      </c>
      <c r="C60" s="5" t="s">
        <v>38</v>
      </c>
      <c r="D60" s="5" t="s">
        <v>556</v>
      </c>
      <c r="E60" s="5" t="s">
        <v>254</v>
      </c>
      <c r="F60" s="5">
        <v>13.37</v>
      </c>
      <c r="G60" s="5" t="s">
        <v>31</v>
      </c>
      <c r="H60" s="5">
        <v>200</v>
      </c>
      <c r="I60" s="5">
        <v>1980</v>
      </c>
      <c r="J60" s="5">
        <v>63.3</v>
      </c>
      <c r="K60" s="5" t="s">
        <v>18</v>
      </c>
      <c r="L60" s="5">
        <v>0.29899999999999999</v>
      </c>
      <c r="M60" s="5" t="s">
        <v>32</v>
      </c>
      <c r="N60" s="5" t="s">
        <v>19</v>
      </c>
      <c r="O60" s="3" t="s">
        <v>41</v>
      </c>
    </row>
    <row r="61" spans="1:15" ht="14.1" customHeight="1">
      <c r="A61" s="5">
        <v>12129</v>
      </c>
      <c r="B61" s="5" t="s">
        <v>28</v>
      </c>
      <c r="C61" s="5" t="s">
        <v>38</v>
      </c>
      <c r="D61" s="5" t="s">
        <v>556</v>
      </c>
      <c r="E61" s="5" t="s">
        <v>254</v>
      </c>
      <c r="F61" s="5">
        <v>2.87</v>
      </c>
      <c r="G61" s="5" t="s">
        <v>16</v>
      </c>
      <c r="H61" s="5">
        <v>150</v>
      </c>
      <c r="I61" s="5">
        <v>2005</v>
      </c>
      <c r="J61" s="5">
        <v>87.4</v>
      </c>
      <c r="K61" s="5" t="s">
        <v>25</v>
      </c>
      <c r="L61" s="5">
        <v>0.60199999999999998</v>
      </c>
      <c r="M61" s="5" t="s">
        <v>21</v>
      </c>
      <c r="N61" s="5" t="s">
        <v>19</v>
      </c>
      <c r="O61" s="3" t="s">
        <v>19</v>
      </c>
    </row>
    <row r="62" spans="1:15" ht="14.1" customHeight="1">
      <c r="A62" s="4">
        <v>12268</v>
      </c>
      <c r="B62" s="4" t="s">
        <v>28</v>
      </c>
      <c r="C62" s="4" t="s">
        <v>38</v>
      </c>
      <c r="D62" s="4" t="s">
        <v>556</v>
      </c>
      <c r="E62" s="4" t="s">
        <v>254</v>
      </c>
      <c r="F62" s="4">
        <v>72.62</v>
      </c>
      <c r="G62" s="4" t="s">
        <v>31</v>
      </c>
      <c r="H62" s="4">
        <v>80</v>
      </c>
      <c r="I62" s="4">
        <v>1980</v>
      </c>
      <c r="J62" s="4">
        <v>63.3</v>
      </c>
      <c r="K62" s="4" t="s">
        <v>18</v>
      </c>
      <c r="L62" s="4">
        <v>0.29299999999999998</v>
      </c>
      <c r="M62" s="4" t="s">
        <v>32</v>
      </c>
      <c r="N62" s="4" t="s">
        <v>40</v>
      </c>
      <c r="O62" s="2" t="s">
        <v>19</v>
      </c>
    </row>
    <row r="63" spans="1:15" ht="14.1" customHeight="1">
      <c r="A63" s="5">
        <v>12335</v>
      </c>
      <c r="B63" s="5" t="s">
        <v>28</v>
      </c>
      <c r="C63" s="5" t="s">
        <v>38</v>
      </c>
      <c r="D63" s="5" t="s">
        <v>556</v>
      </c>
      <c r="E63" s="5" t="s">
        <v>254</v>
      </c>
      <c r="F63" s="5">
        <v>41.53</v>
      </c>
      <c r="G63" s="5" t="s">
        <v>16</v>
      </c>
      <c r="H63" s="5">
        <v>100</v>
      </c>
      <c r="I63" s="5">
        <v>2005</v>
      </c>
      <c r="J63" s="5">
        <v>87.4</v>
      </c>
      <c r="K63" s="5" t="s">
        <v>25</v>
      </c>
      <c r="L63" s="5">
        <v>0.59599999999999997</v>
      </c>
      <c r="M63" s="5" t="s">
        <v>18</v>
      </c>
      <c r="N63" s="5" t="s">
        <v>19</v>
      </c>
      <c r="O63" s="3" t="s">
        <v>19</v>
      </c>
    </row>
    <row r="64" spans="1:15" ht="14.1" customHeight="1">
      <c r="A64" s="4">
        <v>12789</v>
      </c>
      <c r="B64" s="4" t="s">
        <v>28</v>
      </c>
      <c r="C64" s="4" t="s">
        <v>38</v>
      </c>
      <c r="D64" s="4" t="s">
        <v>556</v>
      </c>
      <c r="E64" s="4" t="s">
        <v>254</v>
      </c>
      <c r="F64" s="4">
        <v>11.02</v>
      </c>
      <c r="G64" s="4" t="s">
        <v>31</v>
      </c>
      <c r="H64" s="4">
        <v>80</v>
      </c>
      <c r="I64" s="4">
        <v>1980</v>
      </c>
      <c r="J64" s="4">
        <v>63.3</v>
      </c>
      <c r="K64" s="4" t="s">
        <v>18</v>
      </c>
      <c r="L64" s="4">
        <v>0.29299999999999998</v>
      </c>
      <c r="M64" s="4" t="s">
        <v>32</v>
      </c>
      <c r="N64" s="4" t="s">
        <v>40</v>
      </c>
      <c r="O64" s="2" t="s">
        <v>19</v>
      </c>
    </row>
    <row r="65" spans="1:15" ht="14.1" customHeight="1">
      <c r="A65" s="5">
        <v>12893</v>
      </c>
      <c r="B65" s="5" t="s">
        <v>28</v>
      </c>
      <c r="C65" s="5" t="s">
        <v>38</v>
      </c>
      <c r="D65" s="5" t="s">
        <v>556</v>
      </c>
      <c r="E65" s="5" t="s">
        <v>254</v>
      </c>
      <c r="F65" s="5">
        <v>5.96</v>
      </c>
      <c r="G65" s="5" t="s">
        <v>31</v>
      </c>
      <c r="H65" s="5">
        <v>400</v>
      </c>
      <c r="I65" s="5">
        <v>1980</v>
      </c>
      <c r="J65" s="5">
        <v>65.599999999999994</v>
      </c>
      <c r="K65" s="5" t="s">
        <v>18</v>
      </c>
      <c r="L65" s="5">
        <v>0.30499999999999999</v>
      </c>
      <c r="M65" s="5" t="s">
        <v>32</v>
      </c>
      <c r="N65" s="5" t="s">
        <v>19</v>
      </c>
      <c r="O65" s="3" t="s">
        <v>42</v>
      </c>
    </row>
    <row r="66" spans="1:15" ht="14.1" customHeight="1">
      <c r="A66" s="5">
        <v>12897</v>
      </c>
      <c r="B66" s="5" t="s">
        <v>28</v>
      </c>
      <c r="C66" s="5" t="s">
        <v>38</v>
      </c>
      <c r="D66" s="5" t="s">
        <v>556</v>
      </c>
      <c r="E66" s="5" t="s">
        <v>254</v>
      </c>
      <c r="F66" s="5">
        <v>68.16</v>
      </c>
      <c r="G66" s="5" t="s">
        <v>31</v>
      </c>
      <c r="H66" s="5">
        <v>400</v>
      </c>
      <c r="I66" s="5">
        <v>1980</v>
      </c>
      <c r="J66" s="5">
        <v>65.599999999999994</v>
      </c>
      <c r="K66" s="5" t="s">
        <v>18</v>
      </c>
      <c r="L66" s="5">
        <v>0.30499999999999999</v>
      </c>
      <c r="M66" s="5" t="s">
        <v>32</v>
      </c>
      <c r="N66" s="5" t="s">
        <v>19</v>
      </c>
      <c r="O66" s="3" t="s">
        <v>42</v>
      </c>
    </row>
    <row r="67" spans="1:15" ht="14.1" customHeight="1">
      <c r="A67" s="5">
        <v>12953</v>
      </c>
      <c r="B67" s="5" t="s">
        <v>28</v>
      </c>
      <c r="C67" s="5" t="s">
        <v>38</v>
      </c>
      <c r="D67" s="5" t="s">
        <v>556</v>
      </c>
      <c r="E67" s="5" t="s">
        <v>254</v>
      </c>
      <c r="F67" s="5">
        <v>28.7</v>
      </c>
      <c r="G67" s="5" t="s">
        <v>31</v>
      </c>
      <c r="H67" s="5">
        <v>200</v>
      </c>
      <c r="I67" s="5">
        <v>1985</v>
      </c>
      <c r="J67" s="5">
        <v>63.3</v>
      </c>
      <c r="K67" s="5" t="s">
        <v>18</v>
      </c>
      <c r="L67" s="5">
        <v>0.374</v>
      </c>
      <c r="M67" s="5" t="s">
        <v>32</v>
      </c>
      <c r="N67" s="5" t="s">
        <v>19</v>
      </c>
      <c r="O67" s="3" t="s">
        <v>42</v>
      </c>
    </row>
    <row r="68" spans="1:15" ht="14.1" customHeight="1">
      <c r="A68" s="4">
        <v>13106</v>
      </c>
      <c r="B68" s="4" t="s">
        <v>28</v>
      </c>
      <c r="C68" s="4" t="s">
        <v>38</v>
      </c>
      <c r="D68" s="4" t="s">
        <v>556</v>
      </c>
      <c r="E68" s="4" t="s">
        <v>254</v>
      </c>
      <c r="F68" s="4">
        <v>297.92</v>
      </c>
      <c r="G68" s="4" t="s">
        <v>23</v>
      </c>
      <c r="H68" s="4">
        <v>900</v>
      </c>
      <c r="I68" s="4">
        <v>1979</v>
      </c>
      <c r="J68" s="4">
        <v>63.3</v>
      </c>
      <c r="K68" s="4" t="s">
        <v>18</v>
      </c>
      <c r="L68" s="4">
        <v>0.311</v>
      </c>
      <c r="M68" s="4" t="s">
        <v>32</v>
      </c>
      <c r="N68" s="4" t="s">
        <v>44</v>
      </c>
      <c r="O68" s="2" t="s">
        <v>19</v>
      </c>
    </row>
    <row r="69" spans="1:15" ht="14.1" customHeight="1">
      <c r="A69" s="4">
        <v>13149</v>
      </c>
      <c r="B69" s="4" t="s">
        <v>28</v>
      </c>
      <c r="C69" s="4" t="s">
        <v>38</v>
      </c>
      <c r="D69" s="4" t="s">
        <v>556</v>
      </c>
      <c r="E69" s="4" t="s">
        <v>254</v>
      </c>
      <c r="F69" s="4">
        <v>61.81</v>
      </c>
      <c r="G69" s="4" t="s">
        <v>23</v>
      </c>
      <c r="H69" s="4">
        <v>900</v>
      </c>
      <c r="I69" s="4">
        <v>1979</v>
      </c>
      <c r="J69" s="4">
        <v>63.3</v>
      </c>
      <c r="K69" s="4" t="s">
        <v>18</v>
      </c>
      <c r="L69" s="4">
        <v>0.311</v>
      </c>
      <c r="M69" s="4" t="s">
        <v>32</v>
      </c>
      <c r="N69" s="4" t="s">
        <v>44</v>
      </c>
      <c r="O69" s="2" t="s">
        <v>19</v>
      </c>
    </row>
    <row r="70" spans="1:15" ht="14.1" customHeight="1">
      <c r="A70" s="5">
        <v>13435</v>
      </c>
      <c r="B70" s="5" t="s">
        <v>28</v>
      </c>
      <c r="C70" s="5" t="s">
        <v>38</v>
      </c>
      <c r="D70" s="5" t="s">
        <v>556</v>
      </c>
      <c r="E70" s="5" t="s">
        <v>254</v>
      </c>
      <c r="F70" s="5">
        <v>15.51</v>
      </c>
      <c r="G70" s="5" t="s">
        <v>31</v>
      </c>
      <c r="H70" s="5">
        <v>250</v>
      </c>
      <c r="I70" s="5">
        <v>1980</v>
      </c>
      <c r="J70" s="5">
        <v>63.3</v>
      </c>
      <c r="K70" s="5" t="s">
        <v>18</v>
      </c>
      <c r="L70" s="5">
        <v>0.29899999999999999</v>
      </c>
      <c r="M70" s="5" t="s">
        <v>32</v>
      </c>
      <c r="N70" s="5" t="s">
        <v>19</v>
      </c>
      <c r="O70" s="3" t="s">
        <v>42</v>
      </c>
    </row>
    <row r="71" spans="1:15" ht="14.1" customHeight="1">
      <c r="A71" s="4">
        <v>13569</v>
      </c>
      <c r="B71" s="4" t="s">
        <v>28</v>
      </c>
      <c r="C71" s="4" t="s">
        <v>38</v>
      </c>
      <c r="D71" s="4" t="s">
        <v>556</v>
      </c>
      <c r="E71" s="4" t="s">
        <v>254</v>
      </c>
      <c r="F71" s="4">
        <v>21.38</v>
      </c>
      <c r="G71" s="4" t="s">
        <v>31</v>
      </c>
      <c r="H71" s="4">
        <v>80</v>
      </c>
      <c r="I71" s="4">
        <v>1980</v>
      </c>
      <c r="J71" s="4">
        <v>63.3</v>
      </c>
      <c r="K71" s="4" t="s">
        <v>18</v>
      </c>
      <c r="L71" s="4">
        <v>0.29299999999999998</v>
      </c>
      <c r="M71" s="4" t="s">
        <v>32</v>
      </c>
      <c r="N71" s="4" t="s">
        <v>40</v>
      </c>
      <c r="O71" s="2" t="s">
        <v>19</v>
      </c>
    </row>
    <row r="72" spans="1:15" ht="14.1" customHeight="1">
      <c r="A72" s="4">
        <v>13621</v>
      </c>
      <c r="B72" s="4" t="s">
        <v>28</v>
      </c>
      <c r="C72" s="4" t="s">
        <v>38</v>
      </c>
      <c r="D72" s="4" t="s">
        <v>556</v>
      </c>
      <c r="E72" s="4" t="s">
        <v>254</v>
      </c>
      <c r="F72" s="4">
        <v>154.97</v>
      </c>
      <c r="G72" s="4" t="s">
        <v>31</v>
      </c>
      <c r="H72" s="4">
        <v>150</v>
      </c>
      <c r="I72" s="4">
        <v>1980</v>
      </c>
      <c r="J72" s="4">
        <v>63.3</v>
      </c>
      <c r="K72" s="4" t="s">
        <v>18</v>
      </c>
      <c r="L72" s="4">
        <v>0.29899999999999999</v>
      </c>
      <c r="M72" s="4" t="s">
        <v>32</v>
      </c>
      <c r="N72" s="4" t="s">
        <v>40</v>
      </c>
      <c r="O72" s="2" t="s">
        <v>19</v>
      </c>
    </row>
    <row r="73" spans="1:15" ht="14.1" customHeight="1">
      <c r="A73" s="5">
        <v>13624</v>
      </c>
      <c r="B73" s="5" t="s">
        <v>28</v>
      </c>
      <c r="C73" s="5" t="s">
        <v>38</v>
      </c>
      <c r="D73" s="5" t="s">
        <v>556</v>
      </c>
      <c r="E73" s="5" t="s">
        <v>254</v>
      </c>
      <c r="F73" s="5">
        <v>85.52</v>
      </c>
      <c r="G73" s="5" t="s">
        <v>31</v>
      </c>
      <c r="H73" s="5">
        <v>400</v>
      </c>
      <c r="I73" s="5">
        <v>1980</v>
      </c>
      <c r="J73" s="5">
        <v>65.599999999999994</v>
      </c>
      <c r="K73" s="5" t="s">
        <v>18</v>
      </c>
      <c r="L73" s="5">
        <v>0.30499999999999999</v>
      </c>
      <c r="M73" s="5" t="s">
        <v>32</v>
      </c>
      <c r="N73" s="5" t="s">
        <v>19</v>
      </c>
      <c r="O73" s="3" t="s">
        <v>42</v>
      </c>
    </row>
    <row r="74" spans="1:15" ht="14.1" customHeight="1">
      <c r="A74" s="5">
        <v>13692</v>
      </c>
      <c r="B74" s="5" t="s">
        <v>28</v>
      </c>
      <c r="C74" s="5" t="s">
        <v>38</v>
      </c>
      <c r="D74" s="5" t="s">
        <v>556</v>
      </c>
      <c r="E74" s="5" t="s">
        <v>254</v>
      </c>
      <c r="F74" s="5">
        <v>119.03</v>
      </c>
      <c r="G74" s="5" t="s">
        <v>16</v>
      </c>
      <c r="H74" s="5">
        <v>150</v>
      </c>
      <c r="I74" s="5">
        <v>2005</v>
      </c>
      <c r="J74" s="5">
        <v>87.4</v>
      </c>
      <c r="K74" s="5" t="s">
        <v>25</v>
      </c>
      <c r="L74" s="5">
        <v>0.60199999999999998</v>
      </c>
      <c r="M74" s="5" t="s">
        <v>21</v>
      </c>
      <c r="N74" s="5" t="s">
        <v>19</v>
      </c>
      <c r="O74" s="3" t="s">
        <v>19</v>
      </c>
    </row>
    <row r="75" spans="1:15" ht="14.1" customHeight="1">
      <c r="A75" s="5">
        <v>13705</v>
      </c>
      <c r="B75" s="5" t="s">
        <v>28</v>
      </c>
      <c r="C75" s="5" t="s">
        <v>38</v>
      </c>
      <c r="D75" s="5" t="s">
        <v>556</v>
      </c>
      <c r="E75" s="5" t="s">
        <v>254</v>
      </c>
      <c r="F75" s="5">
        <v>0.5</v>
      </c>
      <c r="G75" s="5" t="s">
        <v>20</v>
      </c>
      <c r="H75" s="5">
        <v>150</v>
      </c>
      <c r="I75" s="5">
        <v>2005</v>
      </c>
      <c r="J75" s="5">
        <v>68.900000000000006</v>
      </c>
      <c r="K75" s="5" t="s">
        <v>18</v>
      </c>
      <c r="L75" s="5">
        <v>0.76700000000000002</v>
      </c>
      <c r="M75" s="5" t="s">
        <v>21</v>
      </c>
      <c r="N75" s="5" t="s">
        <v>19</v>
      </c>
      <c r="O75" s="3" t="s">
        <v>19</v>
      </c>
    </row>
    <row r="76" spans="1:15" ht="14.1" customHeight="1">
      <c r="A76" s="5">
        <v>13860</v>
      </c>
      <c r="B76" s="5" t="s">
        <v>28</v>
      </c>
      <c r="C76" s="5" t="s">
        <v>38</v>
      </c>
      <c r="D76" s="5" t="s">
        <v>556</v>
      </c>
      <c r="E76" s="5" t="s">
        <v>254</v>
      </c>
      <c r="F76" s="5">
        <v>168.36</v>
      </c>
      <c r="G76" s="5" t="s">
        <v>16</v>
      </c>
      <c r="H76" s="5">
        <v>150</v>
      </c>
      <c r="I76" s="5">
        <v>1984</v>
      </c>
      <c r="J76" s="5">
        <v>81.099999999999994</v>
      </c>
      <c r="K76" s="5" t="s">
        <v>25</v>
      </c>
      <c r="L76" s="5">
        <v>0.377</v>
      </c>
      <c r="M76" s="5" t="s">
        <v>32</v>
      </c>
      <c r="N76" s="5" t="s">
        <v>19</v>
      </c>
      <c r="O76" s="3" t="s">
        <v>19</v>
      </c>
    </row>
    <row r="77" spans="1:15" ht="14.1" customHeight="1">
      <c r="A77" s="5">
        <v>13868</v>
      </c>
      <c r="B77" s="5" t="s">
        <v>28</v>
      </c>
      <c r="C77" s="5" t="s">
        <v>38</v>
      </c>
      <c r="D77" s="5" t="s">
        <v>556</v>
      </c>
      <c r="E77" s="5" t="s">
        <v>254</v>
      </c>
      <c r="F77" s="5">
        <v>18.25</v>
      </c>
      <c r="G77" s="5" t="s">
        <v>16</v>
      </c>
      <c r="H77" s="5">
        <v>150</v>
      </c>
      <c r="I77" s="5">
        <v>2005</v>
      </c>
      <c r="J77" s="5">
        <v>87.4</v>
      </c>
      <c r="K77" s="5" t="s">
        <v>25</v>
      </c>
      <c r="L77" s="5">
        <v>0.60199999999999998</v>
      </c>
      <c r="M77" s="5" t="s">
        <v>21</v>
      </c>
      <c r="N77" s="5" t="s">
        <v>19</v>
      </c>
      <c r="O77" s="3" t="s">
        <v>19</v>
      </c>
    </row>
    <row r="78" spans="1:15" ht="14.1" customHeight="1">
      <c r="A78" s="4">
        <v>13977</v>
      </c>
      <c r="B78" s="4" t="s">
        <v>28</v>
      </c>
      <c r="C78" s="4" t="s">
        <v>38</v>
      </c>
      <c r="D78" s="4" t="s">
        <v>556</v>
      </c>
      <c r="E78" s="4" t="s">
        <v>254</v>
      </c>
      <c r="F78" s="4">
        <v>11.21</v>
      </c>
      <c r="G78" s="4" t="s">
        <v>31</v>
      </c>
      <c r="H78" s="4">
        <v>80</v>
      </c>
      <c r="I78" s="4">
        <v>1980</v>
      </c>
      <c r="J78" s="4">
        <v>63.3</v>
      </c>
      <c r="K78" s="4" t="s">
        <v>18</v>
      </c>
      <c r="L78" s="4">
        <v>0.29299999999999998</v>
      </c>
      <c r="M78" s="4" t="s">
        <v>32</v>
      </c>
      <c r="N78" s="4" t="s">
        <v>40</v>
      </c>
      <c r="O78" s="2" t="s">
        <v>19</v>
      </c>
    </row>
    <row r="79" spans="1:15" ht="14.1" customHeight="1">
      <c r="A79" s="5">
        <v>14167</v>
      </c>
      <c r="B79" s="5" t="s">
        <v>28</v>
      </c>
      <c r="C79" s="5" t="s">
        <v>38</v>
      </c>
      <c r="D79" s="5" t="s">
        <v>556</v>
      </c>
      <c r="E79" s="5" t="s">
        <v>254</v>
      </c>
      <c r="F79" s="5">
        <v>194.26</v>
      </c>
      <c r="G79" s="5" t="s">
        <v>31</v>
      </c>
      <c r="H79" s="5">
        <v>200</v>
      </c>
      <c r="I79" s="5">
        <v>1984</v>
      </c>
      <c r="J79" s="5">
        <v>63.3</v>
      </c>
      <c r="K79" s="5" t="s">
        <v>18</v>
      </c>
      <c r="L79" s="5">
        <v>0.374</v>
      </c>
      <c r="M79" s="5" t="s">
        <v>32</v>
      </c>
      <c r="N79" s="5" t="s">
        <v>19</v>
      </c>
      <c r="O79" s="3" t="s">
        <v>42</v>
      </c>
    </row>
    <row r="80" spans="1:15" ht="14.1" customHeight="1">
      <c r="A80" s="5">
        <v>14229</v>
      </c>
      <c r="B80" s="5" t="s">
        <v>28</v>
      </c>
      <c r="C80" s="5" t="s">
        <v>38</v>
      </c>
      <c r="D80" s="5" t="s">
        <v>556</v>
      </c>
      <c r="E80" s="5" t="s">
        <v>254</v>
      </c>
      <c r="F80" s="5">
        <v>5.8</v>
      </c>
      <c r="G80" s="5" t="s">
        <v>31</v>
      </c>
      <c r="H80" s="5">
        <v>400</v>
      </c>
      <c r="I80" s="5">
        <v>1980</v>
      </c>
      <c r="J80" s="5">
        <v>65.599999999999994</v>
      </c>
      <c r="K80" s="5" t="s">
        <v>18</v>
      </c>
      <c r="L80" s="5">
        <v>0.30499999999999999</v>
      </c>
      <c r="M80" s="5" t="s">
        <v>32</v>
      </c>
      <c r="N80" s="5" t="s">
        <v>19</v>
      </c>
      <c r="O80" s="3" t="s">
        <v>42</v>
      </c>
    </row>
    <row r="81" spans="1:15" ht="14.1" customHeight="1">
      <c r="A81" s="4">
        <v>14511</v>
      </c>
      <c r="B81" s="4" t="s">
        <v>28</v>
      </c>
      <c r="C81" s="4" t="s">
        <v>38</v>
      </c>
      <c r="D81" s="4" t="s">
        <v>556</v>
      </c>
      <c r="E81" s="4" t="s">
        <v>254</v>
      </c>
      <c r="F81" s="4">
        <v>86.95</v>
      </c>
      <c r="G81" s="4" t="s">
        <v>31</v>
      </c>
      <c r="H81" s="4">
        <v>150</v>
      </c>
      <c r="I81" s="4">
        <v>1984</v>
      </c>
      <c r="J81" s="4">
        <v>63.3</v>
      </c>
      <c r="K81" s="4" t="s">
        <v>18</v>
      </c>
      <c r="L81" s="4">
        <v>0.374</v>
      </c>
      <c r="M81" s="4" t="s">
        <v>32</v>
      </c>
      <c r="N81" s="4" t="s">
        <v>40</v>
      </c>
      <c r="O81" s="2" t="s">
        <v>19</v>
      </c>
    </row>
    <row r="82" spans="1:15" ht="14.1" customHeight="1">
      <c r="A82" s="5">
        <v>14599</v>
      </c>
      <c r="B82" s="5" t="s">
        <v>28</v>
      </c>
      <c r="C82" s="5" t="s">
        <v>38</v>
      </c>
      <c r="D82" s="5" t="s">
        <v>556</v>
      </c>
      <c r="E82" s="5" t="s">
        <v>254</v>
      </c>
      <c r="F82" s="5">
        <v>5.35</v>
      </c>
      <c r="G82" s="5" t="s">
        <v>31</v>
      </c>
      <c r="H82" s="5">
        <v>400</v>
      </c>
      <c r="I82" s="5">
        <v>1980</v>
      </c>
      <c r="J82" s="5">
        <v>65.599999999999994</v>
      </c>
      <c r="K82" s="5" t="s">
        <v>18</v>
      </c>
      <c r="L82" s="5">
        <v>0.30499999999999999</v>
      </c>
      <c r="M82" s="5" t="s">
        <v>32</v>
      </c>
      <c r="N82" s="5" t="s">
        <v>19</v>
      </c>
      <c r="O82" s="3" t="s">
        <v>42</v>
      </c>
    </row>
    <row r="83" spans="1:15" ht="14.1" customHeight="1">
      <c r="A83" s="4">
        <v>14740</v>
      </c>
      <c r="B83" s="4" t="s">
        <v>28</v>
      </c>
      <c r="C83" s="4" t="s">
        <v>38</v>
      </c>
      <c r="D83" s="4" t="s">
        <v>556</v>
      </c>
      <c r="E83" s="4" t="s">
        <v>254</v>
      </c>
      <c r="F83" s="4">
        <v>277.8</v>
      </c>
      <c r="G83" s="4" t="s">
        <v>31</v>
      </c>
      <c r="H83" s="4">
        <v>100</v>
      </c>
      <c r="I83" s="4">
        <v>1984</v>
      </c>
      <c r="J83" s="4">
        <v>63.3</v>
      </c>
      <c r="K83" s="4" t="s">
        <v>18</v>
      </c>
      <c r="L83" s="4">
        <v>0.36799999999999999</v>
      </c>
      <c r="M83" s="4" t="s">
        <v>32</v>
      </c>
      <c r="N83" s="4" t="s">
        <v>40</v>
      </c>
      <c r="O83" s="2" t="s">
        <v>19</v>
      </c>
    </row>
    <row r="84" spans="1:15" ht="14.1" customHeight="1">
      <c r="A84" s="5">
        <v>14769</v>
      </c>
      <c r="B84" s="5" t="s">
        <v>28</v>
      </c>
      <c r="C84" s="5" t="s">
        <v>38</v>
      </c>
      <c r="D84" s="5" t="s">
        <v>556</v>
      </c>
      <c r="E84" s="5" t="s">
        <v>254</v>
      </c>
      <c r="F84" s="5">
        <v>81.14</v>
      </c>
      <c r="G84" s="5" t="s">
        <v>31</v>
      </c>
      <c r="H84" s="5">
        <v>400</v>
      </c>
      <c r="I84" s="5">
        <v>1980</v>
      </c>
      <c r="J84" s="5">
        <v>65.599999999999994</v>
      </c>
      <c r="K84" s="5" t="s">
        <v>18</v>
      </c>
      <c r="L84" s="5">
        <v>0.30499999999999999</v>
      </c>
      <c r="M84" s="5" t="s">
        <v>32</v>
      </c>
      <c r="N84" s="5" t="s">
        <v>19</v>
      </c>
      <c r="O84" s="3" t="s">
        <v>42</v>
      </c>
    </row>
    <row r="85" spans="1:15" ht="14.1" customHeight="1">
      <c r="A85" s="5">
        <v>14967</v>
      </c>
      <c r="B85" s="5" t="s">
        <v>28</v>
      </c>
      <c r="C85" s="5" t="s">
        <v>38</v>
      </c>
      <c r="D85" s="5" t="s">
        <v>556</v>
      </c>
      <c r="E85" s="5" t="s">
        <v>254</v>
      </c>
      <c r="F85" s="5">
        <v>1.57</v>
      </c>
      <c r="G85" s="5" t="s">
        <v>20</v>
      </c>
      <c r="H85" s="5">
        <v>100</v>
      </c>
      <c r="I85" s="5">
        <v>2005</v>
      </c>
      <c r="J85" s="5">
        <v>72.2</v>
      </c>
      <c r="K85" s="5" t="s">
        <v>17</v>
      </c>
      <c r="L85" s="5">
        <v>0.79100000000000004</v>
      </c>
      <c r="M85" s="5" t="s">
        <v>21</v>
      </c>
      <c r="N85" s="5" t="s">
        <v>19</v>
      </c>
      <c r="O85" s="3" t="s">
        <v>19</v>
      </c>
    </row>
    <row r="86" spans="1:15" ht="14.1" customHeight="1">
      <c r="A86" s="5">
        <v>14980</v>
      </c>
      <c r="B86" s="5" t="s">
        <v>28</v>
      </c>
      <c r="C86" s="5" t="s">
        <v>38</v>
      </c>
      <c r="D86" s="5" t="s">
        <v>556</v>
      </c>
      <c r="E86" s="5" t="s">
        <v>254</v>
      </c>
      <c r="F86" s="5">
        <v>1.25</v>
      </c>
      <c r="G86" s="5" t="s">
        <v>16</v>
      </c>
      <c r="H86" s="5">
        <v>100</v>
      </c>
      <c r="I86" s="5">
        <v>2005</v>
      </c>
      <c r="J86" s="5">
        <v>87.4</v>
      </c>
      <c r="K86" s="5" t="s">
        <v>25</v>
      </c>
      <c r="L86" s="5">
        <v>0.59599999999999997</v>
      </c>
      <c r="M86" s="5" t="s">
        <v>18</v>
      </c>
      <c r="N86" s="5" t="s">
        <v>19</v>
      </c>
      <c r="O86" s="3" t="s">
        <v>19</v>
      </c>
    </row>
    <row r="87" spans="1:15" ht="14.1" customHeight="1">
      <c r="A87" s="5">
        <v>15015</v>
      </c>
      <c r="B87" s="5" t="s">
        <v>28</v>
      </c>
      <c r="C87" s="5" t="s">
        <v>38</v>
      </c>
      <c r="D87" s="5" t="s">
        <v>556</v>
      </c>
      <c r="E87" s="5" t="s">
        <v>254</v>
      </c>
      <c r="F87" s="5">
        <v>0.4</v>
      </c>
      <c r="G87" s="5" t="s">
        <v>20</v>
      </c>
      <c r="H87" s="5">
        <v>100</v>
      </c>
      <c r="I87" s="5" t="s">
        <v>34</v>
      </c>
      <c r="J87" s="5">
        <v>70.599999999999994</v>
      </c>
      <c r="K87" s="5" t="s">
        <v>17</v>
      </c>
      <c r="L87" s="5">
        <v>0.70099999999999996</v>
      </c>
      <c r="M87" s="5" t="s">
        <v>21</v>
      </c>
      <c r="N87" s="5" t="s">
        <v>19</v>
      </c>
      <c r="O87" s="3" t="s">
        <v>19</v>
      </c>
    </row>
    <row r="88" spans="1:15" ht="14.1" customHeight="1">
      <c r="A88" s="5">
        <v>15142</v>
      </c>
      <c r="B88" s="5" t="s">
        <v>28</v>
      </c>
      <c r="C88" s="5" t="s">
        <v>38</v>
      </c>
      <c r="D88" s="5" t="s">
        <v>556</v>
      </c>
      <c r="E88" s="5" t="s">
        <v>254</v>
      </c>
      <c r="F88" s="5">
        <v>61.84</v>
      </c>
      <c r="G88" s="5" t="s">
        <v>31</v>
      </c>
      <c r="H88" s="5">
        <v>150</v>
      </c>
      <c r="I88" s="5">
        <v>1980</v>
      </c>
      <c r="J88" s="5">
        <v>63.3</v>
      </c>
      <c r="K88" s="5" t="s">
        <v>18</v>
      </c>
      <c r="L88" s="5">
        <v>0.29899999999999999</v>
      </c>
      <c r="M88" s="5" t="s">
        <v>32</v>
      </c>
      <c r="N88" s="5" t="s">
        <v>19</v>
      </c>
      <c r="O88" s="3" t="s">
        <v>43</v>
      </c>
    </row>
    <row r="89" spans="1:15" ht="14.1" customHeight="1">
      <c r="A89" s="5">
        <v>15269</v>
      </c>
      <c r="B89" s="5" t="s">
        <v>28</v>
      </c>
      <c r="C89" s="5" t="s">
        <v>38</v>
      </c>
      <c r="D89" s="5" t="s">
        <v>556</v>
      </c>
      <c r="E89" s="5" t="s">
        <v>254</v>
      </c>
      <c r="F89" s="5">
        <v>29.1</v>
      </c>
      <c r="G89" s="5" t="s">
        <v>20</v>
      </c>
      <c r="H89" s="5">
        <v>300</v>
      </c>
      <c r="I89" s="5">
        <v>1995</v>
      </c>
      <c r="J89" s="5">
        <v>67.8</v>
      </c>
      <c r="K89" s="5" t="s">
        <v>18</v>
      </c>
      <c r="L89" s="5">
        <v>0.52400000000000002</v>
      </c>
      <c r="M89" s="5" t="s">
        <v>18</v>
      </c>
      <c r="N89" s="5" t="s">
        <v>19</v>
      </c>
      <c r="O89" s="3" t="s">
        <v>19</v>
      </c>
    </row>
    <row r="90" spans="1:15" ht="14.1" customHeight="1">
      <c r="A90" s="4">
        <v>15271</v>
      </c>
      <c r="B90" s="4" t="s">
        <v>28</v>
      </c>
      <c r="C90" s="4" t="s">
        <v>38</v>
      </c>
      <c r="D90" s="4" t="s">
        <v>556</v>
      </c>
      <c r="E90" s="4" t="s">
        <v>254</v>
      </c>
      <c r="F90" s="4">
        <v>33.619999999999997</v>
      </c>
      <c r="G90" s="4" t="s">
        <v>31</v>
      </c>
      <c r="H90" s="4">
        <v>80</v>
      </c>
      <c r="I90" s="4">
        <v>1980</v>
      </c>
      <c r="J90" s="4">
        <v>63.3</v>
      </c>
      <c r="K90" s="4" t="s">
        <v>18</v>
      </c>
      <c r="L90" s="4">
        <v>0.29299999999999998</v>
      </c>
      <c r="M90" s="4" t="s">
        <v>32</v>
      </c>
      <c r="N90" s="4" t="s">
        <v>40</v>
      </c>
      <c r="O90" s="2" t="s">
        <v>19</v>
      </c>
    </row>
    <row r="91" spans="1:15" ht="14.1" customHeight="1">
      <c r="A91" s="5">
        <v>15449</v>
      </c>
      <c r="B91" s="5" t="s">
        <v>28</v>
      </c>
      <c r="C91" s="5" t="s">
        <v>38</v>
      </c>
      <c r="D91" s="5" t="s">
        <v>556</v>
      </c>
      <c r="E91" s="5" t="s">
        <v>254</v>
      </c>
      <c r="F91" s="5">
        <v>17.13</v>
      </c>
      <c r="G91" s="5" t="s">
        <v>31</v>
      </c>
      <c r="H91" s="5" t="s">
        <v>34</v>
      </c>
      <c r="I91" s="5" t="s">
        <v>34</v>
      </c>
      <c r="J91" s="5" t="s">
        <v>34</v>
      </c>
      <c r="K91" s="5" t="s">
        <v>34</v>
      </c>
      <c r="L91" s="5">
        <v>0.437</v>
      </c>
      <c r="M91" s="5" t="s">
        <v>32</v>
      </c>
      <c r="N91" s="5" t="s">
        <v>19</v>
      </c>
      <c r="O91" s="3" t="s">
        <v>19</v>
      </c>
    </row>
    <row r="92" spans="1:15" ht="14.1" customHeight="1">
      <c r="A92" s="4">
        <v>15459</v>
      </c>
      <c r="B92" s="4" t="s">
        <v>28</v>
      </c>
      <c r="C92" s="4" t="s">
        <v>38</v>
      </c>
      <c r="D92" s="4" t="s">
        <v>556</v>
      </c>
      <c r="E92" s="4" t="s">
        <v>254</v>
      </c>
      <c r="F92" s="4">
        <v>44.59</v>
      </c>
      <c r="G92" s="4" t="s">
        <v>31</v>
      </c>
      <c r="H92" s="4">
        <v>80</v>
      </c>
      <c r="I92" s="4">
        <v>1980</v>
      </c>
      <c r="J92" s="4">
        <v>63.3</v>
      </c>
      <c r="K92" s="4" t="s">
        <v>18</v>
      </c>
      <c r="L92" s="4">
        <v>0.29299999999999998</v>
      </c>
      <c r="M92" s="4" t="s">
        <v>32</v>
      </c>
      <c r="N92" s="4" t="s">
        <v>40</v>
      </c>
      <c r="O92" s="2" t="s">
        <v>19</v>
      </c>
    </row>
    <row r="93" spans="1:15" ht="14.1" customHeight="1">
      <c r="A93" s="5">
        <v>15509</v>
      </c>
      <c r="B93" s="5" t="s">
        <v>28</v>
      </c>
      <c r="C93" s="5" t="s">
        <v>38</v>
      </c>
      <c r="D93" s="5" t="s">
        <v>556</v>
      </c>
      <c r="E93" s="5" t="s">
        <v>254</v>
      </c>
      <c r="F93" s="5">
        <v>13.01</v>
      </c>
      <c r="G93" s="5" t="s">
        <v>31</v>
      </c>
      <c r="H93" s="5">
        <v>400</v>
      </c>
      <c r="I93" s="5">
        <v>1980</v>
      </c>
      <c r="J93" s="5">
        <v>65.599999999999994</v>
      </c>
      <c r="K93" s="5" t="s">
        <v>18</v>
      </c>
      <c r="L93" s="5">
        <v>0.30499999999999999</v>
      </c>
      <c r="M93" s="5" t="s">
        <v>32</v>
      </c>
      <c r="N93" s="5" t="s">
        <v>19</v>
      </c>
      <c r="O93" s="3" t="s">
        <v>42</v>
      </c>
    </row>
    <row r="94" spans="1:15" ht="14.1" customHeight="1">
      <c r="A94" s="4">
        <v>15510</v>
      </c>
      <c r="B94" s="4" t="s">
        <v>28</v>
      </c>
      <c r="C94" s="4" t="s">
        <v>38</v>
      </c>
      <c r="D94" s="4" t="s">
        <v>556</v>
      </c>
      <c r="E94" s="4" t="s">
        <v>254</v>
      </c>
      <c r="F94" s="4">
        <v>59.44</v>
      </c>
      <c r="G94" s="4" t="s">
        <v>23</v>
      </c>
      <c r="H94" s="4">
        <v>900</v>
      </c>
      <c r="I94" s="4">
        <v>1979</v>
      </c>
      <c r="J94" s="4">
        <v>63.3</v>
      </c>
      <c r="K94" s="4" t="s">
        <v>18</v>
      </c>
      <c r="L94" s="4">
        <v>0.311</v>
      </c>
      <c r="M94" s="4" t="s">
        <v>32</v>
      </c>
      <c r="N94" s="4" t="s">
        <v>44</v>
      </c>
      <c r="O94" s="2" t="s">
        <v>19</v>
      </c>
    </row>
    <row r="95" spans="1:15" ht="14.1" customHeight="1">
      <c r="A95" s="5">
        <v>15549</v>
      </c>
      <c r="B95" s="5" t="s">
        <v>28</v>
      </c>
      <c r="C95" s="5" t="s">
        <v>38</v>
      </c>
      <c r="D95" s="5" t="s">
        <v>556</v>
      </c>
      <c r="E95" s="5" t="s">
        <v>254</v>
      </c>
      <c r="F95" s="5">
        <v>487.77</v>
      </c>
      <c r="G95" s="5" t="s">
        <v>16</v>
      </c>
      <c r="H95" s="5">
        <v>150</v>
      </c>
      <c r="I95" s="5">
        <v>2007</v>
      </c>
      <c r="J95" s="5">
        <v>87.4</v>
      </c>
      <c r="K95" s="5" t="s">
        <v>25</v>
      </c>
      <c r="L95" s="5">
        <v>0.60199999999999998</v>
      </c>
      <c r="M95" s="5" t="s">
        <v>21</v>
      </c>
      <c r="N95" s="5" t="s">
        <v>19</v>
      </c>
      <c r="O95" s="3" t="s">
        <v>19</v>
      </c>
    </row>
    <row r="96" spans="1:15" ht="14.1" customHeight="1">
      <c r="A96" s="5">
        <v>15697</v>
      </c>
      <c r="B96" s="5" t="s">
        <v>28</v>
      </c>
      <c r="C96" s="5" t="s">
        <v>38</v>
      </c>
      <c r="D96" s="5" t="s">
        <v>556</v>
      </c>
      <c r="E96" s="5" t="s">
        <v>254</v>
      </c>
      <c r="F96" s="5">
        <v>22.75</v>
      </c>
      <c r="G96" s="5" t="s">
        <v>31</v>
      </c>
      <c r="H96" s="5">
        <v>400</v>
      </c>
      <c r="I96" s="5">
        <v>1980</v>
      </c>
      <c r="J96" s="5">
        <v>65.599999999999994</v>
      </c>
      <c r="K96" s="5" t="s">
        <v>18</v>
      </c>
      <c r="L96" s="5">
        <v>0.30499999999999999</v>
      </c>
      <c r="M96" s="5" t="s">
        <v>32</v>
      </c>
      <c r="N96" s="5" t="s">
        <v>19</v>
      </c>
      <c r="O96" s="3" t="s">
        <v>42</v>
      </c>
    </row>
    <row r="97" spans="1:15" ht="14.1" customHeight="1">
      <c r="A97" s="5">
        <v>15827</v>
      </c>
      <c r="B97" s="5" t="s">
        <v>28</v>
      </c>
      <c r="C97" s="5" t="s">
        <v>38</v>
      </c>
      <c r="D97" s="5" t="s">
        <v>556</v>
      </c>
      <c r="E97" s="5" t="s">
        <v>254</v>
      </c>
      <c r="F97" s="5">
        <v>366.34</v>
      </c>
      <c r="G97" s="5" t="s">
        <v>16</v>
      </c>
      <c r="H97" s="5">
        <v>200</v>
      </c>
      <c r="I97" s="5">
        <v>2007</v>
      </c>
      <c r="J97" s="5">
        <v>78.900000000000006</v>
      </c>
      <c r="K97" s="5" t="s">
        <v>17</v>
      </c>
      <c r="L97" s="5">
        <v>0.57199999999999995</v>
      </c>
      <c r="M97" s="5" t="s">
        <v>18</v>
      </c>
      <c r="N97" s="5" t="s">
        <v>19</v>
      </c>
      <c r="O97" s="3" t="s">
        <v>19</v>
      </c>
    </row>
    <row r="98" spans="1:15" ht="14.1" customHeight="1">
      <c r="A98" s="5">
        <v>15968</v>
      </c>
      <c r="B98" s="5" t="s">
        <v>28</v>
      </c>
      <c r="C98" s="5" t="s">
        <v>38</v>
      </c>
      <c r="D98" s="5" t="s">
        <v>556</v>
      </c>
      <c r="E98" s="5" t="s">
        <v>254</v>
      </c>
      <c r="F98" s="5">
        <v>0.39</v>
      </c>
      <c r="G98" s="5" t="s">
        <v>16</v>
      </c>
      <c r="H98" s="5">
        <v>150</v>
      </c>
      <c r="I98" s="5">
        <v>2005</v>
      </c>
      <c r="J98" s="5">
        <v>87.4</v>
      </c>
      <c r="K98" s="5" t="s">
        <v>25</v>
      </c>
      <c r="L98" s="5">
        <v>0.60199999999999998</v>
      </c>
      <c r="M98" s="5" t="s">
        <v>21</v>
      </c>
      <c r="N98" s="5" t="s">
        <v>19</v>
      </c>
      <c r="O98" s="3" t="s">
        <v>19</v>
      </c>
    </row>
    <row r="99" spans="1:15" ht="14.1" customHeight="1">
      <c r="A99" s="4">
        <v>16500</v>
      </c>
      <c r="B99" s="4" t="s">
        <v>28</v>
      </c>
      <c r="C99" s="4" t="s">
        <v>38</v>
      </c>
      <c r="D99" s="4" t="s">
        <v>556</v>
      </c>
      <c r="E99" s="4" t="s">
        <v>254</v>
      </c>
      <c r="F99" s="4">
        <v>34.51</v>
      </c>
      <c r="G99" s="4" t="s">
        <v>31</v>
      </c>
      <c r="H99" s="4">
        <v>200</v>
      </c>
      <c r="I99" s="4">
        <v>1984</v>
      </c>
      <c r="J99" s="4">
        <v>63.3</v>
      </c>
      <c r="K99" s="4" t="s">
        <v>18</v>
      </c>
      <c r="L99" s="4">
        <v>0.374</v>
      </c>
      <c r="M99" s="4" t="s">
        <v>32</v>
      </c>
      <c r="N99" s="4" t="s">
        <v>40</v>
      </c>
      <c r="O99" s="2" t="s">
        <v>19</v>
      </c>
    </row>
    <row r="100" spans="1:15" ht="14.1" customHeight="1">
      <c r="A100" s="5">
        <v>16682</v>
      </c>
      <c r="B100" s="5" t="s">
        <v>28</v>
      </c>
      <c r="C100" s="5" t="s">
        <v>38</v>
      </c>
      <c r="D100" s="5" t="s">
        <v>556</v>
      </c>
      <c r="E100" s="5" t="s">
        <v>254</v>
      </c>
      <c r="F100" s="5">
        <v>112.65</v>
      </c>
      <c r="G100" s="5" t="s">
        <v>16</v>
      </c>
      <c r="H100" s="5">
        <v>200</v>
      </c>
      <c r="I100" s="5">
        <v>2007</v>
      </c>
      <c r="J100" s="5">
        <v>78.900000000000006</v>
      </c>
      <c r="K100" s="5" t="s">
        <v>17</v>
      </c>
      <c r="L100" s="5">
        <v>0.57199999999999995</v>
      </c>
      <c r="M100" s="5" t="s">
        <v>18</v>
      </c>
      <c r="N100" s="5" t="s">
        <v>19</v>
      </c>
      <c r="O100" s="3" t="s">
        <v>19</v>
      </c>
    </row>
    <row r="101" spans="1:15" ht="14.1" customHeight="1">
      <c r="A101" s="5">
        <v>16696</v>
      </c>
      <c r="B101" s="5" t="s">
        <v>28</v>
      </c>
      <c r="C101" s="5" t="s">
        <v>38</v>
      </c>
      <c r="D101" s="5" t="s">
        <v>556</v>
      </c>
      <c r="E101" s="5" t="s">
        <v>254</v>
      </c>
      <c r="F101" s="5">
        <v>14.4</v>
      </c>
      <c r="G101" s="5" t="s">
        <v>31</v>
      </c>
      <c r="H101" s="5">
        <v>400</v>
      </c>
      <c r="I101" s="5">
        <v>1980</v>
      </c>
      <c r="J101" s="5">
        <v>65.599999999999994</v>
      </c>
      <c r="K101" s="5" t="s">
        <v>18</v>
      </c>
      <c r="L101" s="5">
        <v>0.30499999999999999</v>
      </c>
      <c r="M101" s="5" t="s">
        <v>32</v>
      </c>
      <c r="N101" s="5" t="s">
        <v>19</v>
      </c>
      <c r="O101" s="3" t="s">
        <v>42</v>
      </c>
    </row>
    <row r="102" spans="1:15" ht="14.1" customHeight="1">
      <c r="A102" s="5">
        <v>17088</v>
      </c>
      <c r="B102" s="5" t="s">
        <v>28</v>
      </c>
      <c r="C102" s="5" t="s">
        <v>38</v>
      </c>
      <c r="D102" s="5" t="s">
        <v>556</v>
      </c>
      <c r="E102" s="5" t="s">
        <v>254</v>
      </c>
      <c r="F102" s="5">
        <v>105.52</v>
      </c>
      <c r="G102" s="5" t="s">
        <v>31</v>
      </c>
      <c r="H102" s="5">
        <v>400</v>
      </c>
      <c r="I102" s="5">
        <v>1980</v>
      </c>
      <c r="J102" s="5">
        <v>65.599999999999994</v>
      </c>
      <c r="K102" s="5" t="s">
        <v>18</v>
      </c>
      <c r="L102" s="5">
        <v>0.30499999999999999</v>
      </c>
      <c r="M102" s="5" t="s">
        <v>32</v>
      </c>
      <c r="N102" s="5" t="s">
        <v>19</v>
      </c>
      <c r="O102" s="3" t="s">
        <v>42</v>
      </c>
    </row>
    <row r="103" spans="1:15" ht="14.1" customHeight="1">
      <c r="A103" s="5">
        <v>17197</v>
      </c>
      <c r="B103" s="5" t="s">
        <v>28</v>
      </c>
      <c r="C103" s="5" t="s">
        <v>38</v>
      </c>
      <c r="D103" s="5" t="s">
        <v>556</v>
      </c>
      <c r="E103" s="5" t="s">
        <v>254</v>
      </c>
      <c r="F103" s="5">
        <v>9.7799999999999994</v>
      </c>
      <c r="G103" s="5" t="s">
        <v>16</v>
      </c>
      <c r="H103" s="5">
        <v>150</v>
      </c>
      <c r="I103" s="5">
        <v>2005</v>
      </c>
      <c r="J103" s="5">
        <v>87.4</v>
      </c>
      <c r="K103" s="5" t="s">
        <v>25</v>
      </c>
      <c r="L103" s="5">
        <v>0.60199999999999998</v>
      </c>
      <c r="M103" s="5" t="s">
        <v>21</v>
      </c>
      <c r="N103" s="5" t="s">
        <v>19</v>
      </c>
      <c r="O103" s="3" t="s">
        <v>19</v>
      </c>
    </row>
    <row r="104" spans="1:15" ht="14.1" customHeight="1">
      <c r="A104" s="5">
        <v>17204</v>
      </c>
      <c r="B104" s="5" t="s">
        <v>28</v>
      </c>
      <c r="C104" s="5" t="s">
        <v>38</v>
      </c>
      <c r="D104" s="5" t="s">
        <v>556</v>
      </c>
      <c r="E104" s="5" t="s">
        <v>254</v>
      </c>
      <c r="F104" s="5">
        <v>6.67</v>
      </c>
      <c r="G104" s="5" t="s">
        <v>16</v>
      </c>
      <c r="H104" s="5">
        <v>100</v>
      </c>
      <c r="I104" s="5">
        <v>2005</v>
      </c>
      <c r="J104" s="5">
        <v>87.4</v>
      </c>
      <c r="K104" s="5" t="s">
        <v>25</v>
      </c>
      <c r="L104" s="5">
        <v>0.59599999999999997</v>
      </c>
      <c r="M104" s="5" t="s">
        <v>18</v>
      </c>
      <c r="N104" s="5" t="s">
        <v>19</v>
      </c>
      <c r="O104" s="3" t="s">
        <v>19</v>
      </c>
    </row>
    <row r="105" spans="1:15" ht="14.1" customHeight="1">
      <c r="A105" s="5">
        <v>17270</v>
      </c>
      <c r="B105" s="5" t="s">
        <v>28</v>
      </c>
      <c r="C105" s="5" t="s">
        <v>38</v>
      </c>
      <c r="D105" s="5" t="s">
        <v>556</v>
      </c>
      <c r="E105" s="5" t="s">
        <v>254</v>
      </c>
      <c r="F105" s="5">
        <v>306.87</v>
      </c>
      <c r="G105" s="5" t="s">
        <v>16</v>
      </c>
      <c r="H105" s="5">
        <v>200</v>
      </c>
      <c r="I105" s="5">
        <v>2007</v>
      </c>
      <c r="J105" s="5">
        <v>78.900000000000006</v>
      </c>
      <c r="K105" s="5" t="s">
        <v>17</v>
      </c>
      <c r="L105" s="5">
        <v>0.57199999999999995</v>
      </c>
      <c r="M105" s="5" t="s">
        <v>18</v>
      </c>
      <c r="N105" s="5" t="s">
        <v>19</v>
      </c>
      <c r="O105" s="3" t="s">
        <v>19</v>
      </c>
    </row>
    <row r="106" spans="1:15" ht="14.1" customHeight="1">
      <c r="A106" s="4">
        <v>17300</v>
      </c>
      <c r="B106" s="4" t="s">
        <v>28</v>
      </c>
      <c r="C106" s="4" t="s">
        <v>38</v>
      </c>
      <c r="D106" s="4" t="s">
        <v>556</v>
      </c>
      <c r="E106" s="4" t="s">
        <v>254</v>
      </c>
      <c r="F106" s="4">
        <v>156.02000000000001</v>
      </c>
      <c r="G106" s="4" t="s">
        <v>23</v>
      </c>
      <c r="H106" s="4">
        <v>900</v>
      </c>
      <c r="I106" s="4">
        <v>1979</v>
      </c>
      <c r="J106" s="4">
        <v>63.3</v>
      </c>
      <c r="K106" s="4" t="s">
        <v>18</v>
      </c>
      <c r="L106" s="4">
        <v>0.311</v>
      </c>
      <c r="M106" s="4" t="s">
        <v>32</v>
      </c>
      <c r="N106" s="4" t="s">
        <v>44</v>
      </c>
      <c r="O106" s="2" t="s">
        <v>19</v>
      </c>
    </row>
    <row r="107" spans="1:15" ht="14.1" customHeight="1">
      <c r="A107" s="4">
        <v>17439</v>
      </c>
      <c r="B107" s="4" t="s">
        <v>28</v>
      </c>
      <c r="C107" s="4" t="s">
        <v>38</v>
      </c>
      <c r="D107" s="4" t="s">
        <v>556</v>
      </c>
      <c r="E107" s="4" t="s">
        <v>254</v>
      </c>
      <c r="F107" s="4">
        <v>90.4</v>
      </c>
      <c r="G107" s="4" t="s">
        <v>31</v>
      </c>
      <c r="H107" s="4">
        <v>80</v>
      </c>
      <c r="I107" s="4">
        <v>1980</v>
      </c>
      <c r="J107" s="4">
        <v>63.3</v>
      </c>
      <c r="K107" s="4" t="s">
        <v>18</v>
      </c>
      <c r="L107" s="4">
        <v>0.29299999999999998</v>
      </c>
      <c r="M107" s="4" t="s">
        <v>32</v>
      </c>
      <c r="N107" s="4" t="s">
        <v>40</v>
      </c>
      <c r="O107" s="2" t="s">
        <v>19</v>
      </c>
    </row>
    <row r="108" spans="1:15" ht="14.1" customHeight="1">
      <c r="A108" s="4">
        <v>17440</v>
      </c>
      <c r="B108" s="4" t="s">
        <v>28</v>
      </c>
      <c r="C108" s="4" t="s">
        <v>38</v>
      </c>
      <c r="D108" s="4" t="s">
        <v>556</v>
      </c>
      <c r="E108" s="4" t="s">
        <v>254</v>
      </c>
      <c r="F108" s="4">
        <v>26.66</v>
      </c>
      <c r="G108" s="4" t="s">
        <v>31</v>
      </c>
      <c r="H108" s="4">
        <v>80</v>
      </c>
      <c r="I108" s="4">
        <v>1980</v>
      </c>
      <c r="J108" s="4">
        <v>63.3</v>
      </c>
      <c r="K108" s="4" t="s">
        <v>18</v>
      </c>
      <c r="L108" s="4">
        <v>0.29299999999999998</v>
      </c>
      <c r="M108" s="4" t="s">
        <v>32</v>
      </c>
      <c r="N108" s="4" t="s">
        <v>40</v>
      </c>
      <c r="O108" s="2" t="s">
        <v>19</v>
      </c>
    </row>
    <row r="109" spans="1:15" ht="14.1" customHeight="1">
      <c r="A109" s="4">
        <v>17476</v>
      </c>
      <c r="B109" s="4" t="s">
        <v>28</v>
      </c>
      <c r="C109" s="4" t="s">
        <v>38</v>
      </c>
      <c r="D109" s="4" t="s">
        <v>556</v>
      </c>
      <c r="E109" s="4" t="s">
        <v>254</v>
      </c>
      <c r="F109" s="4">
        <v>42.6</v>
      </c>
      <c r="G109" s="4" t="s">
        <v>31</v>
      </c>
      <c r="H109" s="4">
        <v>80</v>
      </c>
      <c r="I109" s="4">
        <v>1980</v>
      </c>
      <c r="J109" s="4">
        <v>63.3</v>
      </c>
      <c r="K109" s="4" t="s">
        <v>18</v>
      </c>
      <c r="L109" s="4">
        <v>0.29299999999999998</v>
      </c>
      <c r="M109" s="4" t="s">
        <v>32</v>
      </c>
      <c r="N109" s="4" t="s">
        <v>40</v>
      </c>
      <c r="O109" s="2" t="s">
        <v>19</v>
      </c>
    </row>
    <row r="110" spans="1:15" ht="14.1" customHeight="1">
      <c r="A110" s="5">
        <v>17588</v>
      </c>
      <c r="B110" s="5" t="s">
        <v>28</v>
      </c>
      <c r="C110" s="5" t="s">
        <v>38</v>
      </c>
      <c r="D110" s="5" t="s">
        <v>556</v>
      </c>
      <c r="E110" s="5" t="s">
        <v>254</v>
      </c>
      <c r="F110" s="5">
        <v>300.13</v>
      </c>
      <c r="G110" s="5" t="s">
        <v>20</v>
      </c>
      <c r="H110" s="5">
        <v>200</v>
      </c>
      <c r="I110" s="5">
        <v>1995</v>
      </c>
      <c r="J110" s="5">
        <v>67.8</v>
      </c>
      <c r="K110" s="5" t="s">
        <v>18</v>
      </c>
      <c r="L110" s="5">
        <v>0.52400000000000002</v>
      </c>
      <c r="M110" s="5" t="s">
        <v>18</v>
      </c>
      <c r="N110" s="5" t="s">
        <v>19</v>
      </c>
      <c r="O110" s="3" t="s">
        <v>19</v>
      </c>
    </row>
    <row r="111" spans="1:15" ht="14.1" customHeight="1">
      <c r="A111" s="5">
        <v>18116</v>
      </c>
      <c r="B111" s="5" t="s">
        <v>28</v>
      </c>
      <c r="C111" s="5" t="s">
        <v>38</v>
      </c>
      <c r="D111" s="5" t="s">
        <v>556</v>
      </c>
      <c r="E111" s="5" t="s">
        <v>254</v>
      </c>
      <c r="F111" s="5">
        <v>21.34</v>
      </c>
      <c r="G111" s="5" t="s">
        <v>16</v>
      </c>
      <c r="H111" s="5">
        <v>150</v>
      </c>
      <c r="I111" s="5">
        <v>2005</v>
      </c>
      <c r="J111" s="5">
        <v>87.4</v>
      </c>
      <c r="K111" s="5" t="s">
        <v>25</v>
      </c>
      <c r="L111" s="5">
        <v>0.60199999999999998</v>
      </c>
      <c r="M111" s="5" t="s">
        <v>21</v>
      </c>
      <c r="N111" s="5" t="s">
        <v>19</v>
      </c>
      <c r="O111" s="3" t="s">
        <v>19</v>
      </c>
    </row>
    <row r="112" spans="1:15" ht="14.1" customHeight="1">
      <c r="A112" s="5">
        <v>18120</v>
      </c>
      <c r="B112" s="5" t="s">
        <v>28</v>
      </c>
      <c r="C112" s="5" t="s">
        <v>38</v>
      </c>
      <c r="D112" s="5" t="s">
        <v>556</v>
      </c>
      <c r="E112" s="5" t="s">
        <v>254</v>
      </c>
      <c r="F112" s="5">
        <v>10.64</v>
      </c>
      <c r="G112" s="5" t="s">
        <v>16</v>
      </c>
      <c r="H112" s="5">
        <v>100</v>
      </c>
      <c r="I112" s="5">
        <v>2005</v>
      </c>
      <c r="J112" s="5">
        <v>87.4</v>
      </c>
      <c r="K112" s="5" t="s">
        <v>25</v>
      </c>
      <c r="L112" s="5">
        <v>0.59599999999999997</v>
      </c>
      <c r="M112" s="5" t="s">
        <v>18</v>
      </c>
      <c r="N112" s="5" t="s">
        <v>19</v>
      </c>
      <c r="O112" s="3" t="s">
        <v>19</v>
      </c>
    </row>
    <row r="113" spans="1:15" ht="14.1" customHeight="1">
      <c r="A113" s="5">
        <v>18176</v>
      </c>
      <c r="B113" s="5" t="s">
        <v>28</v>
      </c>
      <c r="C113" s="5" t="s">
        <v>38</v>
      </c>
      <c r="D113" s="5" t="s">
        <v>556</v>
      </c>
      <c r="E113" s="5" t="s">
        <v>254</v>
      </c>
      <c r="F113" s="5">
        <v>156.33000000000001</v>
      </c>
      <c r="G113" s="5" t="s">
        <v>16</v>
      </c>
      <c r="H113" s="5">
        <v>150</v>
      </c>
      <c r="I113" s="5">
        <v>2005</v>
      </c>
      <c r="J113" s="5">
        <v>87.4</v>
      </c>
      <c r="K113" s="5" t="s">
        <v>25</v>
      </c>
      <c r="L113" s="5">
        <v>0.60199999999999998</v>
      </c>
      <c r="M113" s="5" t="s">
        <v>21</v>
      </c>
      <c r="N113" s="5" t="s">
        <v>19</v>
      </c>
      <c r="O113" s="3" t="s">
        <v>19</v>
      </c>
    </row>
    <row r="114" spans="1:15" ht="14.1" customHeight="1">
      <c r="A114" s="4">
        <v>18183</v>
      </c>
      <c r="B114" s="4" t="s">
        <v>28</v>
      </c>
      <c r="C114" s="4" t="s">
        <v>38</v>
      </c>
      <c r="D114" s="4" t="s">
        <v>556</v>
      </c>
      <c r="E114" s="4" t="s">
        <v>254</v>
      </c>
      <c r="F114" s="4">
        <v>140.63999999999999</v>
      </c>
      <c r="G114" s="4" t="s">
        <v>100</v>
      </c>
      <c r="H114" s="4">
        <v>150</v>
      </c>
      <c r="I114" s="4">
        <v>2005</v>
      </c>
      <c r="J114" s="4" t="s">
        <v>34</v>
      </c>
      <c r="K114" s="4" t="s">
        <v>32</v>
      </c>
      <c r="L114" s="4">
        <v>0.78300000000000003</v>
      </c>
      <c r="M114" s="4" t="s">
        <v>32</v>
      </c>
      <c r="N114" s="4" t="s">
        <v>37</v>
      </c>
      <c r="O114" s="2" t="s">
        <v>19</v>
      </c>
    </row>
    <row r="115" spans="1:15" ht="14.1" customHeight="1">
      <c r="A115" s="5">
        <v>18202</v>
      </c>
      <c r="B115" s="5" t="s">
        <v>28</v>
      </c>
      <c r="C115" s="5" t="s">
        <v>38</v>
      </c>
      <c r="D115" s="5" t="s">
        <v>556</v>
      </c>
      <c r="E115" s="5" t="s">
        <v>254</v>
      </c>
      <c r="F115" s="5">
        <v>0.6</v>
      </c>
      <c r="G115" s="5" t="s">
        <v>16</v>
      </c>
      <c r="H115" s="5">
        <v>100</v>
      </c>
      <c r="I115" s="5">
        <v>2005</v>
      </c>
      <c r="J115" s="5">
        <v>87.4</v>
      </c>
      <c r="K115" s="5" t="s">
        <v>25</v>
      </c>
      <c r="L115" s="5">
        <v>0.59599999999999997</v>
      </c>
      <c r="M115" s="5" t="s">
        <v>18</v>
      </c>
      <c r="N115" s="5" t="s">
        <v>19</v>
      </c>
      <c r="O115" s="3" t="s">
        <v>19</v>
      </c>
    </row>
    <row r="116" spans="1:15" ht="14.1" customHeight="1">
      <c r="A116" s="4">
        <v>18401</v>
      </c>
      <c r="B116" s="4" t="s">
        <v>28</v>
      </c>
      <c r="C116" s="4" t="s">
        <v>38</v>
      </c>
      <c r="D116" s="4" t="s">
        <v>556</v>
      </c>
      <c r="E116" s="4" t="s">
        <v>254</v>
      </c>
      <c r="F116" s="4">
        <v>209.64</v>
      </c>
      <c r="G116" s="4" t="s">
        <v>31</v>
      </c>
      <c r="H116" s="4">
        <v>200</v>
      </c>
      <c r="I116" s="4">
        <v>1980</v>
      </c>
      <c r="J116" s="4">
        <v>63.3</v>
      </c>
      <c r="K116" s="4" t="s">
        <v>18</v>
      </c>
      <c r="L116" s="4">
        <v>0.29899999999999999</v>
      </c>
      <c r="M116" s="4" t="s">
        <v>32</v>
      </c>
      <c r="N116" s="4" t="s">
        <v>40</v>
      </c>
      <c r="O116" s="2" t="s">
        <v>19</v>
      </c>
    </row>
    <row r="117" spans="1:15" ht="14.1" customHeight="1">
      <c r="A117" s="4">
        <v>18587</v>
      </c>
      <c r="B117" s="4" t="s">
        <v>28</v>
      </c>
      <c r="C117" s="4" t="s">
        <v>38</v>
      </c>
      <c r="D117" s="4" t="s">
        <v>556</v>
      </c>
      <c r="E117" s="4" t="s">
        <v>254</v>
      </c>
      <c r="F117" s="4">
        <v>129.68</v>
      </c>
      <c r="G117" s="4" t="s">
        <v>31</v>
      </c>
      <c r="H117" s="4">
        <v>80</v>
      </c>
      <c r="I117" s="4">
        <v>1980</v>
      </c>
      <c r="J117" s="4">
        <v>63.3</v>
      </c>
      <c r="K117" s="4" t="s">
        <v>18</v>
      </c>
      <c r="L117" s="4">
        <v>0.29299999999999998</v>
      </c>
      <c r="M117" s="4" t="s">
        <v>32</v>
      </c>
      <c r="N117" s="4" t="s">
        <v>40</v>
      </c>
      <c r="O117" s="2" t="s">
        <v>19</v>
      </c>
    </row>
    <row r="118" spans="1:15" ht="14.1" customHeight="1">
      <c r="A118" s="4">
        <v>18968</v>
      </c>
      <c r="B118" s="4" t="s">
        <v>28</v>
      </c>
      <c r="C118" s="4" t="s">
        <v>38</v>
      </c>
      <c r="D118" s="4" t="s">
        <v>556</v>
      </c>
      <c r="E118" s="4" t="s">
        <v>254</v>
      </c>
      <c r="F118" s="4">
        <v>252.07</v>
      </c>
      <c r="G118" s="4" t="s">
        <v>31</v>
      </c>
      <c r="H118" s="4">
        <v>150</v>
      </c>
      <c r="I118" s="4">
        <v>1980</v>
      </c>
      <c r="J118" s="4">
        <v>63.3</v>
      </c>
      <c r="K118" s="4" t="s">
        <v>18</v>
      </c>
      <c r="L118" s="4">
        <v>0.29899999999999999</v>
      </c>
      <c r="M118" s="4" t="s">
        <v>32</v>
      </c>
      <c r="N118" s="4" t="s">
        <v>40</v>
      </c>
      <c r="O118" s="2" t="s">
        <v>19</v>
      </c>
    </row>
    <row r="119" spans="1:15" ht="14.1" customHeight="1">
      <c r="A119" s="5">
        <v>19002</v>
      </c>
      <c r="B119" s="5" t="s">
        <v>28</v>
      </c>
      <c r="C119" s="5" t="s">
        <v>38</v>
      </c>
      <c r="D119" s="5" t="s">
        <v>556</v>
      </c>
      <c r="E119" s="5" t="s">
        <v>254</v>
      </c>
      <c r="F119" s="5">
        <v>212.36</v>
      </c>
      <c r="G119" s="5" t="s">
        <v>31</v>
      </c>
      <c r="H119" s="5">
        <v>200</v>
      </c>
      <c r="I119" s="5">
        <v>1980</v>
      </c>
      <c r="J119" s="5">
        <v>63.3</v>
      </c>
      <c r="K119" s="5" t="s">
        <v>18</v>
      </c>
      <c r="L119" s="5">
        <v>0.29899999999999999</v>
      </c>
      <c r="M119" s="5" t="s">
        <v>32</v>
      </c>
      <c r="N119" s="5" t="s">
        <v>19</v>
      </c>
      <c r="O119" s="3" t="s">
        <v>41</v>
      </c>
    </row>
    <row r="120" spans="1:15" ht="14.1" customHeight="1">
      <c r="A120" s="5">
        <v>19034</v>
      </c>
      <c r="B120" s="5" t="s">
        <v>28</v>
      </c>
      <c r="C120" s="5" t="s">
        <v>38</v>
      </c>
      <c r="D120" s="5" t="s">
        <v>556</v>
      </c>
      <c r="E120" s="5" t="s">
        <v>254</v>
      </c>
      <c r="F120" s="5">
        <v>5.5</v>
      </c>
      <c r="G120" s="5" t="s">
        <v>31</v>
      </c>
      <c r="H120" s="5">
        <v>400</v>
      </c>
      <c r="I120" s="5">
        <v>1980</v>
      </c>
      <c r="J120" s="5">
        <v>65.599999999999994</v>
      </c>
      <c r="K120" s="5" t="s">
        <v>18</v>
      </c>
      <c r="L120" s="5">
        <v>0.30499999999999999</v>
      </c>
      <c r="M120" s="5" t="s">
        <v>32</v>
      </c>
      <c r="N120" s="5" t="s">
        <v>19</v>
      </c>
      <c r="O120" s="3" t="s">
        <v>42</v>
      </c>
    </row>
    <row r="121" spans="1:15" ht="14.1" customHeight="1">
      <c r="A121" s="5">
        <v>19036</v>
      </c>
      <c r="B121" s="5" t="s">
        <v>28</v>
      </c>
      <c r="C121" s="5" t="s">
        <v>38</v>
      </c>
      <c r="D121" s="5" t="s">
        <v>556</v>
      </c>
      <c r="E121" s="5" t="s">
        <v>254</v>
      </c>
      <c r="F121" s="5">
        <v>53.57</v>
      </c>
      <c r="G121" s="5" t="s">
        <v>31</v>
      </c>
      <c r="H121" s="5">
        <v>400</v>
      </c>
      <c r="I121" s="5">
        <v>1980</v>
      </c>
      <c r="J121" s="5">
        <v>65.599999999999994</v>
      </c>
      <c r="K121" s="5" t="s">
        <v>18</v>
      </c>
      <c r="L121" s="5">
        <v>0.30499999999999999</v>
      </c>
      <c r="M121" s="5" t="s">
        <v>32</v>
      </c>
      <c r="N121" s="5" t="s">
        <v>19</v>
      </c>
      <c r="O121" s="3" t="s">
        <v>42</v>
      </c>
    </row>
    <row r="122" spans="1:15" ht="14.1" customHeight="1">
      <c r="A122" s="5">
        <v>19216</v>
      </c>
      <c r="B122" s="5" t="s">
        <v>28</v>
      </c>
      <c r="C122" s="5" t="s">
        <v>38</v>
      </c>
      <c r="D122" s="5" t="s">
        <v>556</v>
      </c>
      <c r="E122" s="5" t="s">
        <v>254</v>
      </c>
      <c r="F122" s="5">
        <v>105.46</v>
      </c>
      <c r="G122" s="5" t="s">
        <v>31</v>
      </c>
      <c r="H122" s="5">
        <v>400</v>
      </c>
      <c r="I122" s="5">
        <v>1980</v>
      </c>
      <c r="J122" s="5">
        <v>65.599999999999994</v>
      </c>
      <c r="K122" s="5" t="s">
        <v>18</v>
      </c>
      <c r="L122" s="5">
        <v>0.30499999999999999</v>
      </c>
      <c r="M122" s="5" t="s">
        <v>32</v>
      </c>
      <c r="N122" s="5" t="s">
        <v>19</v>
      </c>
      <c r="O122" s="3" t="s">
        <v>42</v>
      </c>
    </row>
    <row r="123" spans="1:15" ht="14.1" customHeight="1">
      <c r="A123" s="5">
        <v>19333</v>
      </c>
      <c r="B123" s="5" t="s">
        <v>28</v>
      </c>
      <c r="C123" s="5" t="s">
        <v>38</v>
      </c>
      <c r="D123" s="5" t="s">
        <v>556</v>
      </c>
      <c r="E123" s="5" t="s">
        <v>254</v>
      </c>
      <c r="F123" s="5">
        <v>6.5</v>
      </c>
      <c r="G123" s="5" t="s">
        <v>31</v>
      </c>
      <c r="H123" s="5" t="s">
        <v>34</v>
      </c>
      <c r="I123" s="5" t="s">
        <v>34</v>
      </c>
      <c r="J123" s="5" t="s">
        <v>34</v>
      </c>
      <c r="K123" s="5" t="s">
        <v>34</v>
      </c>
      <c r="L123" s="5">
        <v>0.437</v>
      </c>
      <c r="M123" s="5" t="s">
        <v>32</v>
      </c>
      <c r="N123" s="5" t="s">
        <v>19</v>
      </c>
      <c r="O123" s="3" t="s">
        <v>42</v>
      </c>
    </row>
    <row r="124" spans="1:15" ht="14.1" customHeight="1">
      <c r="A124" s="5">
        <v>19484</v>
      </c>
      <c r="B124" s="5" t="s">
        <v>28</v>
      </c>
      <c r="C124" s="5" t="s">
        <v>38</v>
      </c>
      <c r="D124" s="5" t="s">
        <v>556</v>
      </c>
      <c r="E124" s="5" t="s">
        <v>254</v>
      </c>
      <c r="F124" s="5">
        <v>9.91</v>
      </c>
      <c r="G124" s="5" t="s">
        <v>31</v>
      </c>
      <c r="H124" s="5">
        <v>400</v>
      </c>
      <c r="I124" s="5">
        <v>1980</v>
      </c>
      <c r="J124" s="5">
        <v>65.599999999999994</v>
      </c>
      <c r="K124" s="5" t="s">
        <v>18</v>
      </c>
      <c r="L124" s="5">
        <v>0.30499999999999999</v>
      </c>
      <c r="M124" s="5" t="s">
        <v>32</v>
      </c>
      <c r="N124" s="5" t="s">
        <v>19</v>
      </c>
      <c r="O124" s="3" t="s">
        <v>42</v>
      </c>
    </row>
    <row r="125" spans="1:15" ht="14.1" customHeight="1">
      <c r="A125" s="4">
        <v>19486</v>
      </c>
      <c r="B125" s="4" t="s">
        <v>28</v>
      </c>
      <c r="C125" s="4" t="s">
        <v>38</v>
      </c>
      <c r="D125" s="4" t="s">
        <v>556</v>
      </c>
      <c r="E125" s="4" t="s">
        <v>254</v>
      </c>
      <c r="F125" s="4">
        <v>445.9</v>
      </c>
      <c r="G125" s="4" t="s">
        <v>31</v>
      </c>
      <c r="H125" s="4">
        <v>80</v>
      </c>
      <c r="I125" s="4">
        <v>1980</v>
      </c>
      <c r="J125" s="4">
        <v>63.3</v>
      </c>
      <c r="K125" s="4" t="s">
        <v>18</v>
      </c>
      <c r="L125" s="4">
        <v>0.29299999999999998</v>
      </c>
      <c r="M125" s="4" t="s">
        <v>32</v>
      </c>
      <c r="N125" s="4" t="s">
        <v>40</v>
      </c>
      <c r="O125" s="2" t="s">
        <v>19</v>
      </c>
    </row>
    <row r="126" spans="1:15" ht="14.1" customHeight="1">
      <c r="A126" s="4">
        <v>19575</v>
      </c>
      <c r="B126" s="4" t="s">
        <v>28</v>
      </c>
      <c r="C126" s="4" t="s">
        <v>38</v>
      </c>
      <c r="D126" s="4" t="s">
        <v>556</v>
      </c>
      <c r="E126" s="4" t="s">
        <v>254</v>
      </c>
      <c r="F126" s="4">
        <v>103.55</v>
      </c>
      <c r="G126" s="4" t="s">
        <v>31</v>
      </c>
      <c r="H126" s="4">
        <v>150</v>
      </c>
      <c r="I126" s="4">
        <v>1980</v>
      </c>
      <c r="J126" s="4">
        <v>63.3</v>
      </c>
      <c r="K126" s="4" t="s">
        <v>18</v>
      </c>
      <c r="L126" s="4">
        <v>0.29899999999999999</v>
      </c>
      <c r="M126" s="4" t="s">
        <v>32</v>
      </c>
      <c r="N126" s="4" t="s">
        <v>40</v>
      </c>
      <c r="O126" s="2" t="s">
        <v>19</v>
      </c>
    </row>
    <row r="127" spans="1:15" ht="14.1" customHeight="1">
      <c r="A127" s="5">
        <v>19652</v>
      </c>
      <c r="B127" s="5" t="s">
        <v>28</v>
      </c>
      <c r="C127" s="5" t="s">
        <v>38</v>
      </c>
      <c r="D127" s="5" t="s">
        <v>556</v>
      </c>
      <c r="E127" s="5" t="s">
        <v>254</v>
      </c>
      <c r="F127" s="5">
        <v>65.03</v>
      </c>
      <c r="G127" s="5" t="s">
        <v>20</v>
      </c>
      <c r="H127" s="5">
        <v>100</v>
      </c>
      <c r="I127" s="5" t="s">
        <v>34</v>
      </c>
      <c r="J127" s="5">
        <v>70.599999999999994</v>
      </c>
      <c r="K127" s="5" t="s">
        <v>17</v>
      </c>
      <c r="L127" s="5">
        <v>0.70099999999999996</v>
      </c>
      <c r="M127" s="5" t="s">
        <v>21</v>
      </c>
      <c r="N127" s="5" t="s">
        <v>19</v>
      </c>
      <c r="O127" s="3" t="s">
        <v>19</v>
      </c>
    </row>
    <row r="128" spans="1:15" ht="14.1" customHeight="1">
      <c r="A128" s="5">
        <v>19793</v>
      </c>
      <c r="B128" s="5" t="s">
        <v>28</v>
      </c>
      <c r="C128" s="5" t="s">
        <v>38</v>
      </c>
      <c r="D128" s="5" t="s">
        <v>556</v>
      </c>
      <c r="E128" s="5" t="s">
        <v>254</v>
      </c>
      <c r="F128" s="5">
        <v>0.6</v>
      </c>
      <c r="G128" s="5" t="s">
        <v>16</v>
      </c>
      <c r="H128" s="5">
        <v>100</v>
      </c>
      <c r="I128" s="5">
        <v>2005</v>
      </c>
      <c r="J128" s="5">
        <v>87.4</v>
      </c>
      <c r="K128" s="5" t="s">
        <v>25</v>
      </c>
      <c r="L128" s="5">
        <v>0.59599999999999997</v>
      </c>
      <c r="M128" s="5" t="s">
        <v>18</v>
      </c>
      <c r="N128" s="5" t="s">
        <v>19</v>
      </c>
      <c r="O128" s="3" t="s">
        <v>19</v>
      </c>
    </row>
    <row r="129" spans="1:15" ht="14.1" customHeight="1">
      <c r="A129" s="4">
        <v>19844</v>
      </c>
      <c r="B129" s="4" t="s">
        <v>28</v>
      </c>
      <c r="C129" s="4" t="s">
        <v>38</v>
      </c>
      <c r="D129" s="4" t="s">
        <v>556</v>
      </c>
      <c r="E129" s="4" t="s">
        <v>254</v>
      </c>
      <c r="F129" s="4">
        <v>278.66000000000003</v>
      </c>
      <c r="G129" s="4" t="s">
        <v>31</v>
      </c>
      <c r="H129" s="4">
        <v>200</v>
      </c>
      <c r="I129" s="4">
        <v>1984</v>
      </c>
      <c r="J129" s="4">
        <v>63.3</v>
      </c>
      <c r="K129" s="4" t="s">
        <v>18</v>
      </c>
      <c r="L129" s="4">
        <v>0.374</v>
      </c>
      <c r="M129" s="4" t="s">
        <v>32</v>
      </c>
      <c r="N129" s="4" t="s">
        <v>40</v>
      </c>
      <c r="O129" s="2" t="s">
        <v>19</v>
      </c>
    </row>
    <row r="130" spans="1:15" ht="14.1" customHeight="1">
      <c r="A130" s="5">
        <v>19848</v>
      </c>
      <c r="B130" s="5" t="s">
        <v>28</v>
      </c>
      <c r="C130" s="5" t="s">
        <v>38</v>
      </c>
      <c r="D130" s="5" t="s">
        <v>556</v>
      </c>
      <c r="E130" s="5" t="s">
        <v>254</v>
      </c>
      <c r="F130" s="5">
        <v>9.4700000000000006</v>
      </c>
      <c r="G130" s="5" t="s">
        <v>31</v>
      </c>
      <c r="H130" s="5">
        <v>400</v>
      </c>
      <c r="I130" s="5">
        <v>1980</v>
      </c>
      <c r="J130" s="5">
        <v>65.599999999999994</v>
      </c>
      <c r="K130" s="5" t="s">
        <v>18</v>
      </c>
      <c r="L130" s="5">
        <v>0.30499999999999999</v>
      </c>
      <c r="M130" s="5" t="s">
        <v>32</v>
      </c>
      <c r="N130" s="5" t="s">
        <v>19</v>
      </c>
      <c r="O130" s="3" t="s">
        <v>42</v>
      </c>
    </row>
    <row r="131" spans="1:15" ht="14.1" customHeight="1">
      <c r="A131" s="5">
        <v>19934</v>
      </c>
      <c r="B131" s="5" t="s">
        <v>28</v>
      </c>
      <c r="C131" s="5" t="s">
        <v>38</v>
      </c>
      <c r="D131" s="5" t="s">
        <v>556</v>
      </c>
      <c r="E131" s="5" t="s">
        <v>254</v>
      </c>
      <c r="F131" s="5">
        <v>2.81</v>
      </c>
      <c r="G131" s="5" t="s">
        <v>16</v>
      </c>
      <c r="H131" s="5">
        <v>200</v>
      </c>
      <c r="I131" s="5">
        <v>2007</v>
      </c>
      <c r="J131" s="5">
        <v>78.900000000000006</v>
      </c>
      <c r="K131" s="5" t="s">
        <v>17</v>
      </c>
      <c r="L131" s="5">
        <v>0.57199999999999995</v>
      </c>
      <c r="M131" s="5" t="s">
        <v>18</v>
      </c>
      <c r="N131" s="5" t="s">
        <v>19</v>
      </c>
      <c r="O131" s="3" t="s">
        <v>19</v>
      </c>
    </row>
    <row r="132" spans="1:15" ht="14.1" customHeight="1">
      <c r="A132" s="5">
        <v>20066</v>
      </c>
      <c r="B132" s="5" t="s">
        <v>28</v>
      </c>
      <c r="C132" s="5" t="s">
        <v>38</v>
      </c>
      <c r="D132" s="5" t="s">
        <v>556</v>
      </c>
      <c r="E132" s="5" t="s">
        <v>254</v>
      </c>
      <c r="F132" s="5">
        <v>80.72</v>
      </c>
      <c r="G132" s="5" t="s">
        <v>31</v>
      </c>
      <c r="H132" s="5">
        <v>400</v>
      </c>
      <c r="I132" s="5">
        <v>1980</v>
      </c>
      <c r="J132" s="5">
        <v>65.599999999999994</v>
      </c>
      <c r="K132" s="5" t="s">
        <v>18</v>
      </c>
      <c r="L132" s="5">
        <v>0.30499999999999999</v>
      </c>
      <c r="M132" s="5" t="s">
        <v>32</v>
      </c>
      <c r="N132" s="5" t="s">
        <v>19</v>
      </c>
      <c r="O132" s="3" t="s">
        <v>42</v>
      </c>
    </row>
    <row r="133" spans="1:15" ht="14.1" customHeight="1">
      <c r="A133" s="5">
        <v>20067</v>
      </c>
      <c r="B133" s="5" t="s">
        <v>28</v>
      </c>
      <c r="C133" s="5" t="s">
        <v>38</v>
      </c>
      <c r="D133" s="5" t="s">
        <v>556</v>
      </c>
      <c r="E133" s="5" t="s">
        <v>254</v>
      </c>
      <c r="F133" s="5">
        <v>10.210000000000001</v>
      </c>
      <c r="G133" s="5" t="s">
        <v>31</v>
      </c>
      <c r="H133" s="5">
        <v>150</v>
      </c>
      <c r="I133" s="5">
        <v>1980</v>
      </c>
      <c r="J133" s="5">
        <v>63.3</v>
      </c>
      <c r="K133" s="5" t="s">
        <v>18</v>
      </c>
      <c r="L133" s="5">
        <v>0.29899999999999999</v>
      </c>
      <c r="M133" s="5" t="s">
        <v>32</v>
      </c>
      <c r="N133" s="5" t="s">
        <v>19</v>
      </c>
      <c r="O133" s="3" t="s">
        <v>43</v>
      </c>
    </row>
    <row r="134" spans="1:15" ht="14.1" customHeight="1">
      <c r="A134" s="5">
        <v>20070</v>
      </c>
      <c r="B134" s="5" t="s">
        <v>28</v>
      </c>
      <c r="C134" s="5" t="s">
        <v>38</v>
      </c>
      <c r="D134" s="5" t="s">
        <v>556</v>
      </c>
      <c r="E134" s="5" t="s">
        <v>254</v>
      </c>
      <c r="F134" s="5">
        <v>46.43</v>
      </c>
      <c r="G134" s="5" t="s">
        <v>16</v>
      </c>
      <c r="H134" s="5">
        <v>200</v>
      </c>
      <c r="I134" s="5">
        <v>2007</v>
      </c>
      <c r="J134" s="5">
        <v>78.900000000000006</v>
      </c>
      <c r="K134" s="5" t="s">
        <v>17</v>
      </c>
      <c r="L134" s="5">
        <v>0.57199999999999995</v>
      </c>
      <c r="M134" s="5" t="s">
        <v>18</v>
      </c>
      <c r="N134" s="5" t="s">
        <v>19</v>
      </c>
      <c r="O134" s="3" t="s">
        <v>19</v>
      </c>
    </row>
    <row r="135" spans="1:15" ht="14.1" customHeight="1">
      <c r="A135" s="4">
        <v>20200</v>
      </c>
      <c r="B135" s="4" t="s">
        <v>28</v>
      </c>
      <c r="C135" s="4" t="s">
        <v>38</v>
      </c>
      <c r="D135" s="4" t="s">
        <v>556</v>
      </c>
      <c r="E135" s="4" t="s">
        <v>254</v>
      </c>
      <c r="F135" s="4">
        <v>534.34</v>
      </c>
      <c r="G135" s="4" t="s">
        <v>20</v>
      </c>
      <c r="H135" s="4">
        <v>1000</v>
      </c>
      <c r="I135" s="4">
        <v>1979</v>
      </c>
      <c r="J135" s="4">
        <v>68.900000000000006</v>
      </c>
      <c r="K135" s="4" t="s">
        <v>18</v>
      </c>
      <c r="L135" s="4">
        <v>0.49099999999999999</v>
      </c>
      <c r="M135" s="4" t="s">
        <v>18</v>
      </c>
      <c r="N135" s="4" t="s">
        <v>37</v>
      </c>
      <c r="O135" s="2" t="s">
        <v>19</v>
      </c>
    </row>
    <row r="136" spans="1:15" ht="14.1" customHeight="1">
      <c r="A136" s="4">
        <v>20201</v>
      </c>
      <c r="B136" s="4" t="s">
        <v>28</v>
      </c>
      <c r="C136" s="4" t="s">
        <v>38</v>
      </c>
      <c r="D136" s="4" t="s">
        <v>556</v>
      </c>
      <c r="E136" s="4" t="s">
        <v>254</v>
      </c>
      <c r="F136" s="4">
        <v>400.1</v>
      </c>
      <c r="G136" s="4" t="s">
        <v>31</v>
      </c>
      <c r="H136" s="4">
        <v>900</v>
      </c>
      <c r="I136" s="4">
        <v>1984</v>
      </c>
      <c r="J136" s="4">
        <v>68.900000000000006</v>
      </c>
      <c r="K136" s="4" t="s">
        <v>18</v>
      </c>
      <c r="L136" s="4">
        <v>0.49099999999999999</v>
      </c>
      <c r="M136" s="4" t="s">
        <v>18</v>
      </c>
      <c r="N136" s="4" t="s">
        <v>37</v>
      </c>
      <c r="O136" s="2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H7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557</v>
      </c>
      <c r="B3" s="14" t="s">
        <v>31</v>
      </c>
      <c r="C3" s="20">
        <v>0.88</v>
      </c>
      <c r="D3" s="10">
        <v>0.9</v>
      </c>
      <c r="E3" s="10">
        <v>65.362500000000011</v>
      </c>
      <c r="F3" s="14" t="s">
        <v>126</v>
      </c>
      <c r="G3" s="11">
        <v>0.32168750000000002</v>
      </c>
      <c r="H3" s="14" t="s">
        <v>127</v>
      </c>
    </row>
    <row r="4" spans="1:8">
      <c r="A4" s="41"/>
      <c r="B4" s="14" t="s">
        <v>20</v>
      </c>
      <c r="C4" s="20">
        <v>7.85</v>
      </c>
      <c r="D4" s="10">
        <v>0.2</v>
      </c>
      <c r="E4" s="10">
        <v>71.972352941176482</v>
      </c>
      <c r="F4" s="14" t="s">
        <v>131</v>
      </c>
      <c r="G4" s="11">
        <v>0.69328235294117591</v>
      </c>
      <c r="H4" s="14" t="s">
        <v>128</v>
      </c>
    </row>
    <row r="5" spans="1:8">
      <c r="A5" s="41"/>
      <c r="B5" s="14" t="s">
        <v>100</v>
      </c>
      <c r="C5" s="20">
        <v>0.44</v>
      </c>
      <c r="D5" s="10">
        <v>0.4</v>
      </c>
      <c r="E5" s="10" t="s">
        <v>134</v>
      </c>
      <c r="F5" s="14" t="s">
        <v>134</v>
      </c>
      <c r="G5" s="10" t="s">
        <v>134</v>
      </c>
      <c r="H5" s="25" t="s">
        <v>134</v>
      </c>
    </row>
    <row r="6" spans="1:8">
      <c r="A6" s="41"/>
      <c r="B6" s="14" t="s">
        <v>16</v>
      </c>
      <c r="C6" s="20">
        <v>2.97</v>
      </c>
      <c r="D6" s="10" t="s">
        <v>19</v>
      </c>
      <c r="E6" s="10">
        <v>86.589189189189241</v>
      </c>
      <c r="F6" s="14" t="s">
        <v>128</v>
      </c>
      <c r="G6" s="11">
        <v>0.59664864864864886</v>
      </c>
      <c r="H6" s="14" t="s">
        <v>126</v>
      </c>
    </row>
    <row r="7" spans="1:8">
      <c r="A7" s="41" t="s">
        <v>558</v>
      </c>
      <c r="B7" s="41"/>
      <c r="C7" s="20">
        <f>SUM(C3:C6)</f>
        <v>12.14</v>
      </c>
      <c r="D7" s="10">
        <v>1.4772399999999999</v>
      </c>
      <c r="E7" s="10">
        <v>74.599999999999994</v>
      </c>
      <c r="F7" s="14" t="s">
        <v>131</v>
      </c>
      <c r="G7" s="11">
        <v>0.53700000000000003</v>
      </c>
      <c r="H7" s="25" t="s">
        <v>135</v>
      </c>
    </row>
  </sheetData>
  <mergeCells count="8">
    <mergeCell ref="E1:F1"/>
    <mergeCell ref="G1:H1"/>
    <mergeCell ref="A3:A6"/>
    <mergeCell ref="A7:B7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73</v>
      </c>
      <c r="G2" s="7" t="s">
        <v>766</v>
      </c>
      <c r="H2" s="15" t="s">
        <v>73</v>
      </c>
    </row>
    <row r="3" spans="1:8">
      <c r="A3" s="53" t="s">
        <v>765</v>
      </c>
      <c r="B3" s="14" t="s">
        <v>31</v>
      </c>
      <c r="C3" s="20">
        <v>1.6805099999999997</v>
      </c>
      <c r="D3" s="10">
        <v>1.6805100000000002</v>
      </c>
      <c r="E3" s="10">
        <v>62.854054054054039</v>
      </c>
      <c r="F3" s="14" t="s">
        <v>126</v>
      </c>
      <c r="G3" s="11">
        <v>0.36394594594594609</v>
      </c>
      <c r="H3" s="14" t="s">
        <v>127</v>
      </c>
    </row>
    <row r="4" spans="1:8">
      <c r="A4" s="41"/>
      <c r="B4" s="14" t="s">
        <v>20</v>
      </c>
      <c r="C4" s="20">
        <v>3.4388499999999991</v>
      </c>
      <c r="D4" s="10" t="s">
        <v>19</v>
      </c>
      <c r="E4" s="10">
        <v>70.065671641791027</v>
      </c>
      <c r="F4" s="14" t="s">
        <v>131</v>
      </c>
      <c r="G4" s="11">
        <v>0.69616417910447803</v>
      </c>
      <c r="H4" s="14" t="s">
        <v>128</v>
      </c>
    </row>
    <row r="5" spans="1:8">
      <c r="A5" s="41"/>
      <c r="B5" s="14" t="s">
        <v>16</v>
      </c>
      <c r="C5" s="20">
        <v>0.95042000000000004</v>
      </c>
      <c r="D5" s="10" t="s">
        <v>19</v>
      </c>
      <c r="E5" s="10">
        <v>83.640909090909119</v>
      </c>
      <c r="F5" s="14" t="s">
        <v>128</v>
      </c>
      <c r="G5" s="11">
        <v>0.59300000000000008</v>
      </c>
      <c r="H5" s="14" t="s">
        <v>126</v>
      </c>
    </row>
    <row r="6" spans="1:8">
      <c r="A6" s="41" t="s">
        <v>444</v>
      </c>
      <c r="B6" s="41"/>
      <c r="C6" s="20">
        <v>6.0697799999999988</v>
      </c>
      <c r="D6" s="10">
        <v>1.6805100000000002</v>
      </c>
      <c r="E6" s="10">
        <v>72.2</v>
      </c>
      <c r="F6" s="14" t="s">
        <v>131</v>
      </c>
      <c r="G6" s="11">
        <v>0.55100000000000005</v>
      </c>
      <c r="H6" s="14" t="s">
        <v>126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O225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9.1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3049</v>
      </c>
      <c r="B2" s="5" t="s">
        <v>28</v>
      </c>
      <c r="C2" s="5" t="s">
        <v>38</v>
      </c>
      <c r="D2" s="5" t="s">
        <v>827</v>
      </c>
      <c r="E2" s="5" t="s">
        <v>255</v>
      </c>
      <c r="F2" s="5">
        <v>70.34</v>
      </c>
      <c r="G2" s="5" t="s">
        <v>20</v>
      </c>
      <c r="H2" s="5">
        <v>100</v>
      </c>
      <c r="I2" s="5">
        <v>2002</v>
      </c>
      <c r="J2" s="5">
        <v>74.400000000000006</v>
      </c>
      <c r="K2" s="5" t="s">
        <v>17</v>
      </c>
      <c r="L2" s="5">
        <v>0.79100000000000004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3057</v>
      </c>
      <c r="B3" s="5" t="s">
        <v>28</v>
      </c>
      <c r="C3" s="5" t="s">
        <v>38</v>
      </c>
      <c r="D3" s="5" t="s">
        <v>559</v>
      </c>
      <c r="E3" s="5" t="s">
        <v>255</v>
      </c>
      <c r="F3" s="5">
        <v>0.42</v>
      </c>
      <c r="G3" s="5" t="s">
        <v>20</v>
      </c>
      <c r="H3" s="5">
        <v>100</v>
      </c>
      <c r="I3" s="5" t="s">
        <v>34</v>
      </c>
      <c r="J3" s="5">
        <v>72.900000000000006</v>
      </c>
      <c r="K3" s="5" t="s">
        <v>17</v>
      </c>
      <c r="L3" s="5">
        <v>0.70099999999999996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3136</v>
      </c>
      <c r="B4" s="5" t="s">
        <v>28</v>
      </c>
      <c r="C4" s="5" t="s">
        <v>38</v>
      </c>
      <c r="D4" s="5" t="s">
        <v>559</v>
      </c>
      <c r="E4" s="5" t="s">
        <v>255</v>
      </c>
      <c r="F4" s="5">
        <v>37.78</v>
      </c>
      <c r="G4" s="5" t="s">
        <v>20</v>
      </c>
      <c r="H4" s="5">
        <v>100</v>
      </c>
      <c r="I4" s="5">
        <v>2002</v>
      </c>
      <c r="J4" s="5">
        <v>74.400000000000006</v>
      </c>
      <c r="K4" s="5" t="s">
        <v>17</v>
      </c>
      <c r="L4" s="5">
        <v>0.79100000000000004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3164</v>
      </c>
      <c r="B5" s="5" t="s">
        <v>28</v>
      </c>
      <c r="C5" s="5" t="s">
        <v>38</v>
      </c>
      <c r="D5" s="5" t="s">
        <v>559</v>
      </c>
      <c r="E5" s="5" t="s">
        <v>255</v>
      </c>
      <c r="F5" s="5">
        <v>51.48</v>
      </c>
      <c r="G5" s="5" t="s">
        <v>20</v>
      </c>
      <c r="H5" s="5">
        <v>80</v>
      </c>
      <c r="I5" s="5">
        <v>1993</v>
      </c>
      <c r="J5" s="5">
        <v>67.8</v>
      </c>
      <c r="K5" s="5" t="s">
        <v>18</v>
      </c>
      <c r="L5" s="5">
        <v>0.61099999999999999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3210</v>
      </c>
      <c r="B6" s="5" t="s">
        <v>28</v>
      </c>
      <c r="C6" s="5" t="s">
        <v>38</v>
      </c>
      <c r="D6" s="5" t="s">
        <v>559</v>
      </c>
      <c r="E6" s="5" t="s">
        <v>255</v>
      </c>
      <c r="F6" s="5">
        <v>11.36</v>
      </c>
      <c r="G6" s="5" t="s">
        <v>20</v>
      </c>
      <c r="H6" s="5">
        <v>100</v>
      </c>
      <c r="I6" s="5">
        <v>1993</v>
      </c>
      <c r="J6" s="5">
        <v>71.099999999999994</v>
      </c>
      <c r="K6" s="5" t="s">
        <v>17</v>
      </c>
      <c r="L6" s="5">
        <v>0.64100000000000001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3403</v>
      </c>
      <c r="B7" s="5" t="s">
        <v>28</v>
      </c>
      <c r="C7" s="5" t="s">
        <v>38</v>
      </c>
      <c r="D7" s="5" t="s">
        <v>559</v>
      </c>
      <c r="E7" s="5" t="s">
        <v>255</v>
      </c>
      <c r="F7" s="5">
        <v>3.56</v>
      </c>
      <c r="G7" s="5" t="s">
        <v>20</v>
      </c>
      <c r="H7" s="5">
        <v>200</v>
      </c>
      <c r="I7" s="5">
        <v>1984</v>
      </c>
      <c r="J7" s="5">
        <v>68.900000000000006</v>
      </c>
      <c r="K7" s="5" t="s">
        <v>18</v>
      </c>
      <c r="L7" s="5">
        <v>0.57199999999999995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3433</v>
      </c>
      <c r="B8" s="5" t="s">
        <v>28</v>
      </c>
      <c r="C8" s="5" t="s">
        <v>38</v>
      </c>
      <c r="D8" s="5" t="s">
        <v>559</v>
      </c>
      <c r="E8" s="5" t="s">
        <v>255</v>
      </c>
      <c r="F8" s="5">
        <v>376.95</v>
      </c>
      <c r="G8" s="5" t="s">
        <v>16</v>
      </c>
      <c r="H8" s="5">
        <v>100</v>
      </c>
      <c r="I8" s="5">
        <v>2007</v>
      </c>
      <c r="J8" s="5">
        <v>87.4</v>
      </c>
      <c r="K8" s="5" t="s">
        <v>25</v>
      </c>
      <c r="L8" s="5">
        <v>0.56599999999999995</v>
      </c>
      <c r="M8" s="5" t="s">
        <v>18</v>
      </c>
      <c r="N8" s="5" t="s">
        <v>19</v>
      </c>
      <c r="O8" s="5" t="s">
        <v>19</v>
      </c>
    </row>
    <row r="9" spans="1:15" ht="14.1" customHeight="1">
      <c r="A9" s="4">
        <v>3467</v>
      </c>
      <c r="B9" s="4" t="s">
        <v>28</v>
      </c>
      <c r="C9" s="4" t="s">
        <v>38</v>
      </c>
      <c r="D9" s="4" t="s">
        <v>559</v>
      </c>
      <c r="E9" s="4" t="s">
        <v>255</v>
      </c>
      <c r="F9" s="4">
        <v>24.31</v>
      </c>
      <c r="G9" s="4" t="s">
        <v>31</v>
      </c>
      <c r="H9" s="4">
        <v>100</v>
      </c>
      <c r="I9" s="4">
        <v>1984</v>
      </c>
      <c r="J9" s="4">
        <v>62.2</v>
      </c>
      <c r="K9" s="4" t="s">
        <v>18</v>
      </c>
      <c r="L9" s="4">
        <v>0.33800000000000002</v>
      </c>
      <c r="M9" s="4" t="s">
        <v>32</v>
      </c>
      <c r="N9" s="4" t="s">
        <v>44</v>
      </c>
      <c r="O9" s="4" t="s">
        <v>19</v>
      </c>
    </row>
    <row r="10" spans="1:15" ht="14.1" customHeight="1">
      <c r="A10" s="5">
        <v>3692</v>
      </c>
      <c r="B10" s="5" t="s">
        <v>28</v>
      </c>
      <c r="C10" s="5" t="s">
        <v>38</v>
      </c>
      <c r="D10" s="5" t="s">
        <v>559</v>
      </c>
      <c r="E10" s="5" t="s">
        <v>255</v>
      </c>
      <c r="F10" s="5">
        <v>44.79</v>
      </c>
      <c r="G10" s="5" t="s">
        <v>20</v>
      </c>
      <c r="H10" s="5">
        <v>100</v>
      </c>
      <c r="I10" s="5">
        <v>1993</v>
      </c>
      <c r="J10" s="5">
        <v>71.099999999999994</v>
      </c>
      <c r="K10" s="5" t="s">
        <v>17</v>
      </c>
      <c r="L10" s="5">
        <v>0.64100000000000001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4">
        <v>3931</v>
      </c>
      <c r="B11" s="4" t="s">
        <v>28</v>
      </c>
      <c r="C11" s="4" t="s">
        <v>38</v>
      </c>
      <c r="D11" s="4" t="s">
        <v>559</v>
      </c>
      <c r="E11" s="4" t="s">
        <v>255</v>
      </c>
      <c r="F11" s="4">
        <v>104.83</v>
      </c>
      <c r="G11" s="4" t="s">
        <v>31</v>
      </c>
      <c r="H11" s="4">
        <v>500</v>
      </c>
      <c r="I11" s="4">
        <v>1979</v>
      </c>
      <c r="J11" s="4">
        <v>67.8</v>
      </c>
      <c r="K11" s="4" t="s">
        <v>18</v>
      </c>
      <c r="L11" s="4">
        <v>0.30499999999999999</v>
      </c>
      <c r="M11" s="4" t="s">
        <v>32</v>
      </c>
      <c r="N11" s="4" t="s">
        <v>44</v>
      </c>
      <c r="O11" s="4" t="s">
        <v>19</v>
      </c>
    </row>
    <row r="12" spans="1:15" ht="14.1" customHeight="1">
      <c r="A12" s="5">
        <v>4144</v>
      </c>
      <c r="B12" s="5" t="s">
        <v>28</v>
      </c>
      <c r="C12" s="5" t="s">
        <v>38</v>
      </c>
      <c r="D12" s="5" t="s">
        <v>559</v>
      </c>
      <c r="E12" s="5" t="s">
        <v>255</v>
      </c>
      <c r="F12" s="5">
        <v>1.18</v>
      </c>
      <c r="G12" s="5" t="s">
        <v>20</v>
      </c>
      <c r="H12" s="5">
        <v>100</v>
      </c>
      <c r="I12" s="5">
        <v>1993</v>
      </c>
      <c r="J12" s="5">
        <v>71.099999999999994</v>
      </c>
      <c r="K12" s="5" t="s">
        <v>17</v>
      </c>
      <c r="L12" s="5">
        <v>0.64100000000000001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4154</v>
      </c>
      <c r="B13" s="5" t="s">
        <v>28</v>
      </c>
      <c r="C13" s="5" t="s">
        <v>38</v>
      </c>
      <c r="D13" s="5" t="s">
        <v>559</v>
      </c>
      <c r="E13" s="5" t="s">
        <v>255</v>
      </c>
      <c r="F13" s="5">
        <v>0.26</v>
      </c>
      <c r="G13" s="5" t="s">
        <v>20</v>
      </c>
      <c r="H13" s="5">
        <v>100</v>
      </c>
      <c r="I13" s="5" t="s">
        <v>34</v>
      </c>
      <c r="J13" s="5">
        <v>72.900000000000006</v>
      </c>
      <c r="K13" s="5" t="s">
        <v>17</v>
      </c>
      <c r="L13" s="5">
        <v>0.70099999999999996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4186</v>
      </c>
      <c r="B14" s="5" t="s">
        <v>28</v>
      </c>
      <c r="C14" s="5" t="s">
        <v>38</v>
      </c>
      <c r="D14" s="5" t="s">
        <v>559</v>
      </c>
      <c r="E14" s="5" t="s">
        <v>255</v>
      </c>
      <c r="F14" s="5">
        <v>0.32</v>
      </c>
      <c r="G14" s="5" t="s">
        <v>20</v>
      </c>
      <c r="H14" s="5">
        <v>100</v>
      </c>
      <c r="I14" s="5">
        <v>1993</v>
      </c>
      <c r="J14" s="5">
        <v>71.099999999999994</v>
      </c>
      <c r="K14" s="5" t="s">
        <v>17</v>
      </c>
      <c r="L14" s="5">
        <v>0.64100000000000001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4273</v>
      </c>
      <c r="B15" s="5" t="s">
        <v>28</v>
      </c>
      <c r="C15" s="5" t="s">
        <v>38</v>
      </c>
      <c r="D15" s="5" t="s">
        <v>559</v>
      </c>
      <c r="E15" s="5" t="s">
        <v>255</v>
      </c>
      <c r="F15" s="5">
        <v>51.03</v>
      </c>
      <c r="G15" s="5" t="s">
        <v>20</v>
      </c>
      <c r="H15" s="5">
        <v>100</v>
      </c>
      <c r="I15" s="5">
        <v>1993</v>
      </c>
      <c r="J15" s="5">
        <v>71.099999999999994</v>
      </c>
      <c r="K15" s="5" t="s">
        <v>17</v>
      </c>
      <c r="L15" s="5">
        <v>0.64100000000000001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4327</v>
      </c>
      <c r="B16" s="5" t="s">
        <v>28</v>
      </c>
      <c r="C16" s="5" t="s">
        <v>38</v>
      </c>
      <c r="D16" s="5" t="s">
        <v>559</v>
      </c>
      <c r="E16" s="5" t="s">
        <v>255</v>
      </c>
      <c r="F16" s="5">
        <v>38.340000000000003</v>
      </c>
      <c r="G16" s="5" t="s">
        <v>20</v>
      </c>
      <c r="H16" s="5">
        <v>100</v>
      </c>
      <c r="I16" s="5">
        <v>1999</v>
      </c>
      <c r="J16" s="5">
        <v>73.3</v>
      </c>
      <c r="K16" s="5" t="s">
        <v>17</v>
      </c>
      <c r="L16" s="5">
        <v>0.79100000000000004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4554</v>
      </c>
      <c r="B17" s="5" t="s">
        <v>28</v>
      </c>
      <c r="C17" s="5" t="s">
        <v>38</v>
      </c>
      <c r="D17" s="5" t="s">
        <v>559</v>
      </c>
      <c r="E17" s="5" t="s">
        <v>255</v>
      </c>
      <c r="F17" s="5">
        <v>70.09</v>
      </c>
      <c r="G17" s="5" t="s">
        <v>20</v>
      </c>
      <c r="H17" s="5">
        <v>300</v>
      </c>
      <c r="I17" s="5">
        <v>1999</v>
      </c>
      <c r="J17" s="5">
        <v>73.3</v>
      </c>
      <c r="K17" s="5" t="s">
        <v>17</v>
      </c>
      <c r="L17" s="5">
        <v>0.79700000000000004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4564</v>
      </c>
      <c r="B18" s="5" t="s">
        <v>28</v>
      </c>
      <c r="C18" s="5" t="s">
        <v>38</v>
      </c>
      <c r="D18" s="5" t="s">
        <v>559</v>
      </c>
      <c r="E18" s="5" t="s">
        <v>255</v>
      </c>
      <c r="F18" s="5">
        <v>0.54</v>
      </c>
      <c r="G18" s="5" t="s">
        <v>20</v>
      </c>
      <c r="H18" s="5">
        <v>100</v>
      </c>
      <c r="I18" s="5" t="s">
        <v>34</v>
      </c>
      <c r="J18" s="5">
        <v>72.900000000000006</v>
      </c>
      <c r="K18" s="5" t="s">
        <v>17</v>
      </c>
      <c r="L18" s="5">
        <v>0.70099999999999996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4">
        <v>4937</v>
      </c>
      <c r="B19" s="4" t="s">
        <v>28</v>
      </c>
      <c r="C19" s="4" t="s">
        <v>38</v>
      </c>
      <c r="D19" s="4" t="s">
        <v>559</v>
      </c>
      <c r="E19" s="4" t="s">
        <v>255</v>
      </c>
      <c r="F19" s="4">
        <v>14.11</v>
      </c>
      <c r="G19" s="4" t="s">
        <v>31</v>
      </c>
      <c r="H19" s="4">
        <v>100</v>
      </c>
      <c r="I19" s="4">
        <v>1984</v>
      </c>
      <c r="J19" s="4">
        <v>65.599999999999994</v>
      </c>
      <c r="K19" s="4" t="s">
        <v>18</v>
      </c>
      <c r="L19" s="4">
        <v>0.36799999999999999</v>
      </c>
      <c r="M19" s="4" t="s">
        <v>32</v>
      </c>
      <c r="N19" s="4" t="s">
        <v>44</v>
      </c>
      <c r="O19" s="4" t="s">
        <v>19</v>
      </c>
    </row>
    <row r="20" spans="1:15" ht="14.1" customHeight="1">
      <c r="A20" s="4">
        <v>5053</v>
      </c>
      <c r="B20" s="4" t="s">
        <v>28</v>
      </c>
      <c r="C20" s="4" t="s">
        <v>38</v>
      </c>
      <c r="D20" s="4" t="s">
        <v>559</v>
      </c>
      <c r="E20" s="4" t="s">
        <v>255</v>
      </c>
      <c r="F20" s="4">
        <v>12.85</v>
      </c>
      <c r="G20" s="4" t="s">
        <v>31</v>
      </c>
      <c r="H20" s="4">
        <v>500</v>
      </c>
      <c r="I20" s="4">
        <v>1979</v>
      </c>
      <c r="J20" s="4">
        <v>67.8</v>
      </c>
      <c r="K20" s="4" t="s">
        <v>18</v>
      </c>
      <c r="L20" s="4">
        <v>0.30499999999999999</v>
      </c>
      <c r="M20" s="4" t="s">
        <v>32</v>
      </c>
      <c r="N20" s="4" t="s">
        <v>44</v>
      </c>
      <c r="O20" s="4" t="s">
        <v>19</v>
      </c>
    </row>
    <row r="21" spans="1:15" ht="14.1" customHeight="1">
      <c r="A21" s="5">
        <v>5186</v>
      </c>
      <c r="B21" s="5" t="s">
        <v>28</v>
      </c>
      <c r="C21" s="5" t="s">
        <v>38</v>
      </c>
      <c r="D21" s="5" t="s">
        <v>559</v>
      </c>
      <c r="E21" s="5" t="s">
        <v>255</v>
      </c>
      <c r="F21" s="5">
        <v>0.33</v>
      </c>
      <c r="G21" s="5" t="s">
        <v>20</v>
      </c>
      <c r="H21" s="5">
        <v>100</v>
      </c>
      <c r="I21" s="5" t="s">
        <v>34</v>
      </c>
      <c r="J21" s="5">
        <v>72.900000000000006</v>
      </c>
      <c r="K21" s="5" t="s">
        <v>17</v>
      </c>
      <c r="L21" s="5">
        <v>0.70099999999999996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5187</v>
      </c>
      <c r="B22" s="5" t="s">
        <v>28</v>
      </c>
      <c r="C22" s="5" t="s">
        <v>38</v>
      </c>
      <c r="D22" s="5" t="s">
        <v>559</v>
      </c>
      <c r="E22" s="5" t="s">
        <v>255</v>
      </c>
      <c r="F22" s="5">
        <v>98.73</v>
      </c>
      <c r="G22" s="5" t="s">
        <v>20</v>
      </c>
      <c r="H22" s="5">
        <v>100</v>
      </c>
      <c r="I22" s="5">
        <v>1999</v>
      </c>
      <c r="J22" s="5">
        <v>73.3</v>
      </c>
      <c r="K22" s="5" t="s">
        <v>17</v>
      </c>
      <c r="L22" s="5">
        <v>0.79100000000000004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5236</v>
      </c>
      <c r="B23" s="5" t="s">
        <v>28</v>
      </c>
      <c r="C23" s="5" t="s">
        <v>38</v>
      </c>
      <c r="D23" s="5" t="s">
        <v>559</v>
      </c>
      <c r="E23" s="5" t="s">
        <v>255</v>
      </c>
      <c r="F23" s="5">
        <v>25.39</v>
      </c>
      <c r="G23" s="5" t="s">
        <v>20</v>
      </c>
      <c r="H23" s="5">
        <v>100</v>
      </c>
      <c r="I23" s="5">
        <v>2002</v>
      </c>
      <c r="J23" s="5">
        <v>74.400000000000006</v>
      </c>
      <c r="K23" s="5" t="s">
        <v>17</v>
      </c>
      <c r="L23" s="5">
        <v>0.79100000000000004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5246</v>
      </c>
      <c r="B24" s="5" t="s">
        <v>28</v>
      </c>
      <c r="C24" s="5" t="s">
        <v>38</v>
      </c>
      <c r="D24" s="5" t="s">
        <v>559</v>
      </c>
      <c r="E24" s="5" t="s">
        <v>255</v>
      </c>
      <c r="F24" s="5">
        <v>1.93</v>
      </c>
      <c r="G24" s="5" t="s">
        <v>16</v>
      </c>
      <c r="H24" s="5">
        <v>100</v>
      </c>
      <c r="I24" s="5">
        <v>2004</v>
      </c>
      <c r="J24" s="5">
        <v>87.4</v>
      </c>
      <c r="K24" s="5" t="s">
        <v>25</v>
      </c>
      <c r="L24" s="5">
        <v>0.59599999999999997</v>
      </c>
      <c r="M24" s="5" t="s">
        <v>18</v>
      </c>
      <c r="N24" s="5" t="s">
        <v>19</v>
      </c>
      <c r="O24" s="5" t="s">
        <v>19</v>
      </c>
    </row>
    <row r="25" spans="1:15" ht="14.1" customHeight="1">
      <c r="A25" s="5">
        <v>5254</v>
      </c>
      <c r="B25" s="5" t="s">
        <v>28</v>
      </c>
      <c r="C25" s="5" t="s">
        <v>38</v>
      </c>
      <c r="D25" s="5" t="s">
        <v>559</v>
      </c>
      <c r="E25" s="5" t="s">
        <v>255</v>
      </c>
      <c r="F25" s="5">
        <v>0.28000000000000003</v>
      </c>
      <c r="G25" s="5" t="s">
        <v>20</v>
      </c>
      <c r="H25" s="5">
        <v>100</v>
      </c>
      <c r="I25" s="5">
        <v>2002</v>
      </c>
      <c r="J25" s="5">
        <v>74.400000000000006</v>
      </c>
      <c r="K25" s="5" t="s">
        <v>17</v>
      </c>
      <c r="L25" s="5">
        <v>0.79100000000000004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5273</v>
      </c>
      <c r="B26" s="5" t="s">
        <v>28</v>
      </c>
      <c r="C26" s="5" t="s">
        <v>38</v>
      </c>
      <c r="D26" s="5" t="s">
        <v>559</v>
      </c>
      <c r="E26" s="5" t="s">
        <v>255</v>
      </c>
      <c r="F26" s="5">
        <v>0.22</v>
      </c>
      <c r="G26" s="5" t="s">
        <v>20</v>
      </c>
      <c r="H26" s="5">
        <v>100</v>
      </c>
      <c r="I26" s="5">
        <v>2002</v>
      </c>
      <c r="J26" s="5">
        <v>74.400000000000006</v>
      </c>
      <c r="K26" s="5" t="s">
        <v>17</v>
      </c>
      <c r="L26" s="5">
        <v>0.79100000000000004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5444</v>
      </c>
      <c r="B27" s="5" t="s">
        <v>28</v>
      </c>
      <c r="C27" s="5" t="s">
        <v>38</v>
      </c>
      <c r="D27" s="5" t="s">
        <v>559</v>
      </c>
      <c r="E27" s="5" t="s">
        <v>255</v>
      </c>
      <c r="F27" s="5">
        <v>18.57</v>
      </c>
      <c r="G27" s="5" t="s">
        <v>20</v>
      </c>
      <c r="H27" s="5">
        <v>600</v>
      </c>
      <c r="I27" s="5">
        <v>1999</v>
      </c>
      <c r="J27" s="5">
        <v>75.599999999999994</v>
      </c>
      <c r="K27" s="5" t="s">
        <v>17</v>
      </c>
      <c r="L27" s="5">
        <v>0.80900000000000005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5804</v>
      </c>
      <c r="B28" s="5" t="s">
        <v>28</v>
      </c>
      <c r="C28" s="5" t="s">
        <v>38</v>
      </c>
      <c r="D28" s="5" t="s">
        <v>559</v>
      </c>
      <c r="E28" s="5" t="s">
        <v>255</v>
      </c>
      <c r="F28" s="5">
        <v>1</v>
      </c>
      <c r="G28" s="5" t="s">
        <v>20</v>
      </c>
      <c r="H28" s="5">
        <v>600</v>
      </c>
      <c r="I28" s="5">
        <v>1999</v>
      </c>
      <c r="J28" s="5">
        <v>75.599999999999994</v>
      </c>
      <c r="K28" s="5" t="s">
        <v>17</v>
      </c>
      <c r="L28" s="5">
        <v>0.80900000000000005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5871</v>
      </c>
      <c r="B29" s="5" t="s">
        <v>28</v>
      </c>
      <c r="C29" s="5" t="s">
        <v>38</v>
      </c>
      <c r="D29" s="5" t="s">
        <v>559</v>
      </c>
      <c r="E29" s="5" t="s">
        <v>255</v>
      </c>
      <c r="F29" s="5">
        <v>8.2899999999999991</v>
      </c>
      <c r="G29" s="5" t="s">
        <v>20</v>
      </c>
      <c r="H29" s="5">
        <v>100</v>
      </c>
      <c r="I29" s="5">
        <v>1993</v>
      </c>
      <c r="J29" s="5">
        <v>71.099999999999994</v>
      </c>
      <c r="K29" s="5" t="s">
        <v>17</v>
      </c>
      <c r="L29" s="5">
        <v>0.64100000000000001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6095</v>
      </c>
      <c r="B30" s="5" t="s">
        <v>28</v>
      </c>
      <c r="C30" s="5" t="s">
        <v>38</v>
      </c>
      <c r="D30" s="5" t="s">
        <v>559</v>
      </c>
      <c r="E30" s="5" t="s">
        <v>255</v>
      </c>
      <c r="F30" s="5">
        <v>68.73</v>
      </c>
      <c r="G30" s="5" t="s">
        <v>20</v>
      </c>
      <c r="H30" s="5">
        <v>100</v>
      </c>
      <c r="I30" s="5">
        <v>1993</v>
      </c>
      <c r="J30" s="5">
        <v>71.099999999999994</v>
      </c>
      <c r="K30" s="5" t="s">
        <v>17</v>
      </c>
      <c r="L30" s="5">
        <v>0.64100000000000001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6231</v>
      </c>
      <c r="B31" s="5" t="s">
        <v>28</v>
      </c>
      <c r="C31" s="5" t="s">
        <v>38</v>
      </c>
      <c r="D31" s="5" t="s">
        <v>559</v>
      </c>
      <c r="E31" s="5" t="s">
        <v>255</v>
      </c>
      <c r="F31" s="5">
        <v>3.2</v>
      </c>
      <c r="G31" s="5" t="s">
        <v>20</v>
      </c>
      <c r="H31" s="5">
        <v>300</v>
      </c>
      <c r="I31" s="5">
        <v>1999</v>
      </c>
      <c r="J31" s="5">
        <v>73.3</v>
      </c>
      <c r="K31" s="5" t="s">
        <v>17</v>
      </c>
      <c r="L31" s="5">
        <v>0.79700000000000004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6343</v>
      </c>
      <c r="B32" s="5" t="s">
        <v>28</v>
      </c>
      <c r="C32" s="5" t="s">
        <v>38</v>
      </c>
      <c r="D32" s="5" t="s">
        <v>559</v>
      </c>
      <c r="E32" s="5" t="s">
        <v>255</v>
      </c>
      <c r="F32" s="5">
        <v>12.99</v>
      </c>
      <c r="G32" s="5" t="s">
        <v>16</v>
      </c>
      <c r="H32" s="5">
        <v>100</v>
      </c>
      <c r="I32" s="5">
        <v>2004</v>
      </c>
      <c r="J32" s="5">
        <v>87.4</v>
      </c>
      <c r="K32" s="5" t="s">
        <v>25</v>
      </c>
      <c r="L32" s="5">
        <v>0.59599999999999997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6407</v>
      </c>
      <c r="B33" s="5" t="s">
        <v>28</v>
      </c>
      <c r="C33" s="5" t="s">
        <v>38</v>
      </c>
      <c r="D33" s="5" t="s">
        <v>559</v>
      </c>
      <c r="E33" s="5" t="s">
        <v>255</v>
      </c>
      <c r="F33" s="5">
        <v>56.17</v>
      </c>
      <c r="G33" s="5" t="s">
        <v>16</v>
      </c>
      <c r="H33" s="5">
        <v>150</v>
      </c>
      <c r="I33" s="5">
        <v>2004</v>
      </c>
      <c r="J33" s="5">
        <v>87.4</v>
      </c>
      <c r="K33" s="5" t="s">
        <v>25</v>
      </c>
      <c r="L33" s="5">
        <v>0.60199999999999998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6475</v>
      </c>
      <c r="B34" s="5" t="s">
        <v>28</v>
      </c>
      <c r="C34" s="5" t="s">
        <v>38</v>
      </c>
      <c r="D34" s="5" t="s">
        <v>559</v>
      </c>
      <c r="E34" s="5" t="s">
        <v>255</v>
      </c>
      <c r="F34" s="5">
        <v>37.17</v>
      </c>
      <c r="G34" s="5" t="s">
        <v>16</v>
      </c>
      <c r="H34" s="5">
        <v>100</v>
      </c>
      <c r="I34" s="5">
        <v>2002</v>
      </c>
      <c r="J34" s="5">
        <v>87.4</v>
      </c>
      <c r="K34" s="5" t="s">
        <v>25</v>
      </c>
      <c r="L34" s="5">
        <v>0.56599999999999995</v>
      </c>
      <c r="M34" s="5" t="s">
        <v>18</v>
      </c>
      <c r="N34" s="5" t="s">
        <v>19</v>
      </c>
      <c r="O34" s="5" t="s">
        <v>19</v>
      </c>
    </row>
    <row r="35" spans="1:15" ht="14.1" customHeight="1">
      <c r="A35" s="5">
        <v>6476</v>
      </c>
      <c r="B35" s="5" t="s">
        <v>28</v>
      </c>
      <c r="C35" s="5" t="s">
        <v>38</v>
      </c>
      <c r="D35" s="5" t="s">
        <v>559</v>
      </c>
      <c r="E35" s="5" t="s">
        <v>255</v>
      </c>
      <c r="F35" s="5">
        <v>83.25</v>
      </c>
      <c r="G35" s="5" t="s">
        <v>20</v>
      </c>
      <c r="H35" s="5">
        <v>100</v>
      </c>
      <c r="I35" s="5">
        <v>1993</v>
      </c>
      <c r="J35" s="5">
        <v>70.099999999999994</v>
      </c>
      <c r="K35" s="5" t="s">
        <v>17</v>
      </c>
      <c r="L35" s="5">
        <v>0.63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6515</v>
      </c>
      <c r="B36" s="5" t="s">
        <v>28</v>
      </c>
      <c r="C36" s="5" t="s">
        <v>38</v>
      </c>
      <c r="D36" s="5" t="s">
        <v>559</v>
      </c>
      <c r="E36" s="5" t="s">
        <v>255</v>
      </c>
      <c r="F36" s="5">
        <v>116.17</v>
      </c>
      <c r="G36" s="5" t="s">
        <v>20</v>
      </c>
      <c r="H36" s="5">
        <v>80</v>
      </c>
      <c r="I36" s="5">
        <v>1993</v>
      </c>
      <c r="J36" s="5">
        <v>67.8</v>
      </c>
      <c r="K36" s="5" t="s">
        <v>18</v>
      </c>
      <c r="L36" s="5">
        <v>0.61099999999999999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4">
        <v>6563</v>
      </c>
      <c r="B37" s="4" t="s">
        <v>28</v>
      </c>
      <c r="C37" s="4" t="s">
        <v>38</v>
      </c>
      <c r="D37" s="4" t="s">
        <v>559</v>
      </c>
      <c r="E37" s="4" t="s">
        <v>255</v>
      </c>
      <c r="F37" s="4">
        <v>439.06</v>
      </c>
      <c r="G37" s="4" t="s">
        <v>100</v>
      </c>
      <c r="H37" s="4">
        <v>200</v>
      </c>
      <c r="I37" s="4">
        <v>2005</v>
      </c>
      <c r="J37" s="4">
        <v>85</v>
      </c>
      <c r="K37" s="4" t="s">
        <v>32</v>
      </c>
      <c r="L37" s="4">
        <v>0.78300000000000003</v>
      </c>
      <c r="M37" s="4" t="s">
        <v>32</v>
      </c>
      <c r="N37" s="4" t="s">
        <v>37</v>
      </c>
      <c r="O37" s="4" t="s">
        <v>19</v>
      </c>
    </row>
    <row r="38" spans="1:15" ht="14.1" customHeight="1">
      <c r="A38" s="5">
        <v>6751</v>
      </c>
      <c r="B38" s="5" t="s">
        <v>28</v>
      </c>
      <c r="C38" s="5" t="s">
        <v>38</v>
      </c>
      <c r="D38" s="5" t="s">
        <v>559</v>
      </c>
      <c r="E38" s="5" t="s">
        <v>255</v>
      </c>
      <c r="F38" s="5">
        <v>0.95</v>
      </c>
      <c r="G38" s="5" t="s">
        <v>20</v>
      </c>
      <c r="H38" s="5">
        <v>100</v>
      </c>
      <c r="I38" s="5" t="s">
        <v>34</v>
      </c>
      <c r="J38" s="5">
        <v>72.900000000000006</v>
      </c>
      <c r="K38" s="5" t="s">
        <v>17</v>
      </c>
      <c r="L38" s="5">
        <v>0.70099999999999996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4">
        <v>7357</v>
      </c>
      <c r="B39" s="4" t="s">
        <v>28</v>
      </c>
      <c r="C39" s="4" t="s">
        <v>38</v>
      </c>
      <c r="D39" s="4" t="s">
        <v>559</v>
      </c>
      <c r="E39" s="4" t="s">
        <v>255</v>
      </c>
      <c r="F39" s="4">
        <v>36.659999999999997</v>
      </c>
      <c r="G39" s="4" t="s">
        <v>31</v>
      </c>
      <c r="H39" s="4">
        <v>500</v>
      </c>
      <c r="I39" s="4">
        <v>1979</v>
      </c>
      <c r="J39" s="4">
        <v>67.8</v>
      </c>
      <c r="K39" s="4" t="s">
        <v>18</v>
      </c>
      <c r="L39" s="4">
        <v>0.30499999999999999</v>
      </c>
      <c r="M39" s="4" t="s">
        <v>32</v>
      </c>
      <c r="N39" s="4" t="s">
        <v>44</v>
      </c>
      <c r="O39" s="4" t="s">
        <v>19</v>
      </c>
    </row>
    <row r="40" spans="1:15" ht="14.1" customHeight="1">
      <c r="A40" s="5">
        <v>7394</v>
      </c>
      <c r="B40" s="5" t="s">
        <v>28</v>
      </c>
      <c r="C40" s="5" t="s">
        <v>38</v>
      </c>
      <c r="D40" s="5" t="s">
        <v>559</v>
      </c>
      <c r="E40" s="5" t="s">
        <v>255</v>
      </c>
      <c r="F40" s="5">
        <v>0.48</v>
      </c>
      <c r="G40" s="5" t="s">
        <v>20</v>
      </c>
      <c r="H40" s="5">
        <v>100</v>
      </c>
      <c r="I40" s="5">
        <v>2002</v>
      </c>
      <c r="J40" s="5">
        <v>74.400000000000006</v>
      </c>
      <c r="K40" s="5" t="s">
        <v>17</v>
      </c>
      <c r="L40" s="5">
        <v>0.79100000000000004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7395</v>
      </c>
      <c r="B41" s="5" t="s">
        <v>28</v>
      </c>
      <c r="C41" s="5" t="s">
        <v>38</v>
      </c>
      <c r="D41" s="5" t="s">
        <v>559</v>
      </c>
      <c r="E41" s="5" t="s">
        <v>255</v>
      </c>
      <c r="F41" s="5">
        <v>0.21</v>
      </c>
      <c r="G41" s="5" t="s">
        <v>20</v>
      </c>
      <c r="H41" s="5">
        <v>100</v>
      </c>
      <c r="I41" s="5" t="s">
        <v>34</v>
      </c>
      <c r="J41" s="5">
        <v>72.900000000000006</v>
      </c>
      <c r="K41" s="5" t="s">
        <v>17</v>
      </c>
      <c r="L41" s="5">
        <v>0.70099999999999996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7424</v>
      </c>
      <c r="B42" s="5" t="s">
        <v>28</v>
      </c>
      <c r="C42" s="5" t="s">
        <v>38</v>
      </c>
      <c r="D42" s="5" t="s">
        <v>559</v>
      </c>
      <c r="E42" s="5" t="s">
        <v>255</v>
      </c>
      <c r="F42" s="5">
        <v>36.81</v>
      </c>
      <c r="G42" s="5" t="s">
        <v>20</v>
      </c>
      <c r="H42" s="5">
        <v>100</v>
      </c>
      <c r="I42" s="5">
        <v>2002</v>
      </c>
      <c r="J42" s="5">
        <v>74.400000000000006</v>
      </c>
      <c r="K42" s="5" t="s">
        <v>17</v>
      </c>
      <c r="L42" s="5">
        <v>0.79100000000000004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7445</v>
      </c>
      <c r="B43" s="5" t="s">
        <v>28</v>
      </c>
      <c r="C43" s="5" t="s">
        <v>38</v>
      </c>
      <c r="D43" s="5" t="s">
        <v>559</v>
      </c>
      <c r="E43" s="5" t="s">
        <v>255</v>
      </c>
      <c r="F43" s="5">
        <v>0.26</v>
      </c>
      <c r="G43" s="5" t="s">
        <v>20</v>
      </c>
      <c r="H43" s="5">
        <v>100</v>
      </c>
      <c r="I43" s="5" t="s">
        <v>34</v>
      </c>
      <c r="J43" s="5">
        <v>72.900000000000006</v>
      </c>
      <c r="K43" s="5" t="s">
        <v>17</v>
      </c>
      <c r="L43" s="5">
        <v>0.70099999999999996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7452</v>
      </c>
      <c r="B44" s="5" t="s">
        <v>28</v>
      </c>
      <c r="C44" s="5" t="s">
        <v>38</v>
      </c>
      <c r="D44" s="5" t="s">
        <v>559</v>
      </c>
      <c r="E44" s="5" t="s">
        <v>255</v>
      </c>
      <c r="F44" s="5">
        <v>0.57999999999999996</v>
      </c>
      <c r="G44" s="5" t="s">
        <v>20</v>
      </c>
      <c r="H44" s="5">
        <v>100</v>
      </c>
      <c r="I44" s="5">
        <v>1993</v>
      </c>
      <c r="J44" s="5">
        <v>71.099999999999994</v>
      </c>
      <c r="K44" s="5" t="s">
        <v>17</v>
      </c>
      <c r="L44" s="5">
        <v>0.64100000000000001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7453</v>
      </c>
      <c r="B45" s="5" t="s">
        <v>28</v>
      </c>
      <c r="C45" s="5" t="s">
        <v>38</v>
      </c>
      <c r="D45" s="5" t="s">
        <v>559</v>
      </c>
      <c r="E45" s="5" t="s">
        <v>255</v>
      </c>
      <c r="F45" s="5">
        <v>0.66</v>
      </c>
      <c r="G45" s="5" t="s">
        <v>20</v>
      </c>
      <c r="H45" s="5">
        <v>80</v>
      </c>
      <c r="I45" s="5">
        <v>2002</v>
      </c>
      <c r="J45" s="5">
        <v>74.400000000000006</v>
      </c>
      <c r="K45" s="5" t="s">
        <v>17</v>
      </c>
      <c r="L45" s="5">
        <v>0.79100000000000004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7473</v>
      </c>
      <c r="B46" s="5" t="s">
        <v>28</v>
      </c>
      <c r="C46" s="5" t="s">
        <v>38</v>
      </c>
      <c r="D46" s="5" t="s">
        <v>559</v>
      </c>
      <c r="E46" s="5" t="s">
        <v>255</v>
      </c>
      <c r="F46" s="5">
        <v>0.32</v>
      </c>
      <c r="G46" s="5" t="s">
        <v>16</v>
      </c>
      <c r="H46" s="5">
        <v>200</v>
      </c>
      <c r="I46" s="5">
        <v>2002</v>
      </c>
      <c r="J46" s="5">
        <v>84.4</v>
      </c>
      <c r="K46" s="5" t="s">
        <v>25</v>
      </c>
      <c r="L46" s="5">
        <v>0.60199999999999998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7524</v>
      </c>
      <c r="B47" s="5" t="s">
        <v>28</v>
      </c>
      <c r="C47" s="5" t="s">
        <v>38</v>
      </c>
      <c r="D47" s="5" t="s">
        <v>559</v>
      </c>
      <c r="E47" s="5" t="s">
        <v>255</v>
      </c>
      <c r="F47" s="5">
        <v>91.41</v>
      </c>
      <c r="G47" s="5" t="s">
        <v>16</v>
      </c>
      <c r="H47" s="5">
        <v>200</v>
      </c>
      <c r="I47" s="5">
        <v>2002</v>
      </c>
      <c r="J47" s="5">
        <v>84.4</v>
      </c>
      <c r="K47" s="5" t="s">
        <v>25</v>
      </c>
      <c r="L47" s="5">
        <v>0.60199999999999998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7525</v>
      </c>
      <c r="B48" s="5" t="s">
        <v>28</v>
      </c>
      <c r="C48" s="5" t="s">
        <v>38</v>
      </c>
      <c r="D48" s="5" t="s">
        <v>559</v>
      </c>
      <c r="E48" s="5" t="s">
        <v>255</v>
      </c>
      <c r="F48" s="5">
        <v>121.35</v>
      </c>
      <c r="G48" s="5" t="s">
        <v>20</v>
      </c>
      <c r="H48" s="5">
        <v>100</v>
      </c>
      <c r="I48" s="5">
        <v>1993</v>
      </c>
      <c r="J48" s="5">
        <v>71.099999999999994</v>
      </c>
      <c r="K48" s="5" t="s">
        <v>17</v>
      </c>
      <c r="L48" s="5">
        <v>0.64100000000000001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7526</v>
      </c>
      <c r="B49" s="5" t="s">
        <v>28</v>
      </c>
      <c r="C49" s="5" t="s">
        <v>38</v>
      </c>
      <c r="D49" s="5" t="s">
        <v>559</v>
      </c>
      <c r="E49" s="5" t="s">
        <v>255</v>
      </c>
      <c r="F49" s="5">
        <v>39.11</v>
      </c>
      <c r="G49" s="5" t="s">
        <v>20</v>
      </c>
      <c r="H49" s="5">
        <v>100</v>
      </c>
      <c r="I49" s="5">
        <v>2002</v>
      </c>
      <c r="J49" s="5">
        <v>74.400000000000006</v>
      </c>
      <c r="K49" s="5" t="s">
        <v>17</v>
      </c>
      <c r="L49" s="5">
        <v>0.79100000000000004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7648</v>
      </c>
      <c r="B50" s="5" t="s">
        <v>28</v>
      </c>
      <c r="C50" s="5" t="s">
        <v>38</v>
      </c>
      <c r="D50" s="5" t="s">
        <v>559</v>
      </c>
      <c r="E50" s="5" t="s">
        <v>255</v>
      </c>
      <c r="F50" s="5">
        <v>0.3</v>
      </c>
      <c r="G50" s="5" t="s">
        <v>20</v>
      </c>
      <c r="H50" s="5">
        <v>300</v>
      </c>
      <c r="I50" s="5">
        <v>1999</v>
      </c>
      <c r="J50" s="5">
        <v>73.3</v>
      </c>
      <c r="K50" s="5" t="s">
        <v>17</v>
      </c>
      <c r="L50" s="5">
        <v>0.79700000000000004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7830</v>
      </c>
      <c r="B51" s="5" t="s">
        <v>28</v>
      </c>
      <c r="C51" s="5" t="s">
        <v>38</v>
      </c>
      <c r="D51" s="5" t="s">
        <v>559</v>
      </c>
      <c r="E51" s="5" t="s">
        <v>255</v>
      </c>
      <c r="F51" s="5">
        <v>0.82</v>
      </c>
      <c r="G51" s="5" t="s">
        <v>16</v>
      </c>
      <c r="H51" s="5">
        <v>200</v>
      </c>
      <c r="I51" s="5">
        <v>2002</v>
      </c>
      <c r="J51" s="5">
        <v>84.4</v>
      </c>
      <c r="K51" s="5" t="s">
        <v>25</v>
      </c>
      <c r="L51" s="5">
        <v>0.60199999999999998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7831</v>
      </c>
      <c r="B52" s="5" t="s">
        <v>28</v>
      </c>
      <c r="C52" s="5" t="s">
        <v>38</v>
      </c>
      <c r="D52" s="5" t="s">
        <v>559</v>
      </c>
      <c r="E52" s="5" t="s">
        <v>255</v>
      </c>
      <c r="F52" s="5">
        <v>0.66</v>
      </c>
      <c r="G52" s="5" t="s">
        <v>20</v>
      </c>
      <c r="H52" s="5">
        <v>200</v>
      </c>
      <c r="I52" s="5">
        <v>2002</v>
      </c>
      <c r="J52" s="5">
        <v>74.400000000000006</v>
      </c>
      <c r="K52" s="5" t="s">
        <v>17</v>
      </c>
      <c r="L52" s="5">
        <v>0.79700000000000004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7883</v>
      </c>
      <c r="B53" s="5" t="s">
        <v>28</v>
      </c>
      <c r="C53" s="5" t="s">
        <v>38</v>
      </c>
      <c r="D53" s="5" t="s">
        <v>559</v>
      </c>
      <c r="E53" s="5" t="s">
        <v>255</v>
      </c>
      <c r="F53" s="5">
        <v>24.88</v>
      </c>
      <c r="G53" s="5" t="s">
        <v>20</v>
      </c>
      <c r="H53" s="5">
        <v>80</v>
      </c>
      <c r="I53" s="5">
        <v>1993</v>
      </c>
      <c r="J53" s="5">
        <v>71.099999999999994</v>
      </c>
      <c r="K53" s="5" t="s">
        <v>17</v>
      </c>
      <c r="L53" s="5">
        <v>0.64100000000000001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7996</v>
      </c>
      <c r="B54" s="5" t="s">
        <v>28</v>
      </c>
      <c r="C54" s="5" t="s">
        <v>38</v>
      </c>
      <c r="D54" s="5" t="s">
        <v>559</v>
      </c>
      <c r="E54" s="5" t="s">
        <v>255</v>
      </c>
      <c r="F54" s="5">
        <v>46.3</v>
      </c>
      <c r="G54" s="5" t="s">
        <v>20</v>
      </c>
      <c r="H54" s="5">
        <v>100</v>
      </c>
      <c r="I54" s="5">
        <v>1993</v>
      </c>
      <c r="J54" s="5">
        <v>71.099999999999994</v>
      </c>
      <c r="K54" s="5" t="s">
        <v>17</v>
      </c>
      <c r="L54" s="5">
        <v>0.64100000000000001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4">
        <v>8050</v>
      </c>
      <c r="B55" s="4" t="s">
        <v>28</v>
      </c>
      <c r="C55" s="4" t="s">
        <v>38</v>
      </c>
      <c r="D55" s="4" t="s">
        <v>559</v>
      </c>
      <c r="E55" s="4" t="s">
        <v>255</v>
      </c>
      <c r="F55" s="4">
        <v>115.88</v>
      </c>
      <c r="G55" s="4" t="s">
        <v>31</v>
      </c>
      <c r="H55" s="4">
        <v>500</v>
      </c>
      <c r="I55" s="4">
        <v>1979</v>
      </c>
      <c r="J55" s="4">
        <v>64.400000000000006</v>
      </c>
      <c r="K55" s="4" t="s">
        <v>18</v>
      </c>
      <c r="L55" s="4">
        <v>0.27500000000000002</v>
      </c>
      <c r="M55" s="4" t="s">
        <v>32</v>
      </c>
      <c r="N55" s="4" t="s">
        <v>44</v>
      </c>
      <c r="O55" s="4" t="s">
        <v>19</v>
      </c>
    </row>
    <row r="56" spans="1:15" ht="14.1" customHeight="1">
      <c r="A56" s="5">
        <v>8207</v>
      </c>
      <c r="B56" s="5" t="s">
        <v>28</v>
      </c>
      <c r="C56" s="5" t="s">
        <v>38</v>
      </c>
      <c r="D56" s="5" t="s">
        <v>559</v>
      </c>
      <c r="E56" s="5" t="s">
        <v>255</v>
      </c>
      <c r="F56" s="5">
        <v>44.56</v>
      </c>
      <c r="G56" s="5" t="s">
        <v>20</v>
      </c>
      <c r="H56" s="5">
        <v>80</v>
      </c>
      <c r="I56" s="5">
        <v>1993</v>
      </c>
      <c r="J56" s="5">
        <v>71.099999999999994</v>
      </c>
      <c r="K56" s="5" t="s">
        <v>17</v>
      </c>
      <c r="L56" s="5">
        <v>0.64100000000000001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8384</v>
      </c>
      <c r="B57" s="5" t="s">
        <v>28</v>
      </c>
      <c r="C57" s="5" t="s">
        <v>38</v>
      </c>
      <c r="D57" s="5" t="s">
        <v>559</v>
      </c>
      <c r="E57" s="5" t="s">
        <v>255</v>
      </c>
      <c r="F57" s="5">
        <v>20.309999999999999</v>
      </c>
      <c r="G57" s="5" t="s">
        <v>20</v>
      </c>
      <c r="H57" s="5">
        <v>150</v>
      </c>
      <c r="I57" s="5">
        <v>1984</v>
      </c>
      <c r="J57" s="5">
        <v>68.900000000000006</v>
      </c>
      <c r="K57" s="5" t="s">
        <v>18</v>
      </c>
      <c r="L57" s="5">
        <v>0.57199999999999995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8517</v>
      </c>
      <c r="B58" s="5" t="s">
        <v>28</v>
      </c>
      <c r="C58" s="5" t="s">
        <v>38</v>
      </c>
      <c r="D58" s="5" t="s">
        <v>559</v>
      </c>
      <c r="E58" s="5" t="s">
        <v>255</v>
      </c>
      <c r="F58" s="5">
        <v>0.3</v>
      </c>
      <c r="G58" s="5" t="s">
        <v>16</v>
      </c>
      <c r="H58" s="5">
        <v>100</v>
      </c>
      <c r="I58" s="5">
        <v>2002</v>
      </c>
      <c r="J58" s="5">
        <v>87.4</v>
      </c>
      <c r="K58" s="5" t="s">
        <v>25</v>
      </c>
      <c r="L58" s="5">
        <v>0.59599999999999997</v>
      </c>
      <c r="M58" s="5" t="s">
        <v>18</v>
      </c>
      <c r="N58" s="5" t="s">
        <v>19</v>
      </c>
      <c r="O58" s="5" t="s">
        <v>19</v>
      </c>
    </row>
    <row r="59" spans="1:15" ht="14.1" customHeight="1">
      <c r="A59" s="5">
        <v>8587</v>
      </c>
      <c r="B59" s="5" t="s">
        <v>28</v>
      </c>
      <c r="C59" s="5" t="s">
        <v>38</v>
      </c>
      <c r="D59" s="5" t="s">
        <v>559</v>
      </c>
      <c r="E59" s="5" t="s">
        <v>255</v>
      </c>
      <c r="F59" s="5">
        <v>34.19</v>
      </c>
      <c r="G59" s="5" t="s">
        <v>20</v>
      </c>
      <c r="H59" s="5">
        <v>100</v>
      </c>
      <c r="I59" s="5">
        <v>2002</v>
      </c>
      <c r="J59" s="5">
        <v>74.400000000000006</v>
      </c>
      <c r="K59" s="5" t="s">
        <v>17</v>
      </c>
      <c r="L59" s="5">
        <v>0.79100000000000004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8629</v>
      </c>
      <c r="B60" s="5" t="s">
        <v>28</v>
      </c>
      <c r="C60" s="5" t="s">
        <v>38</v>
      </c>
      <c r="D60" s="5" t="s">
        <v>559</v>
      </c>
      <c r="E60" s="5" t="s">
        <v>255</v>
      </c>
      <c r="F60" s="5">
        <v>91.22</v>
      </c>
      <c r="G60" s="5" t="s">
        <v>16</v>
      </c>
      <c r="H60" s="5">
        <v>200</v>
      </c>
      <c r="I60" s="5">
        <v>2002</v>
      </c>
      <c r="J60" s="5">
        <v>84.4</v>
      </c>
      <c r="K60" s="5" t="s">
        <v>25</v>
      </c>
      <c r="L60" s="5">
        <v>0.60199999999999998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8659</v>
      </c>
      <c r="B61" s="5" t="s">
        <v>28</v>
      </c>
      <c r="C61" s="5" t="s">
        <v>38</v>
      </c>
      <c r="D61" s="5" t="s">
        <v>559</v>
      </c>
      <c r="E61" s="5" t="s">
        <v>255</v>
      </c>
      <c r="F61" s="5">
        <v>43.9</v>
      </c>
      <c r="G61" s="5" t="s">
        <v>20</v>
      </c>
      <c r="H61" s="5">
        <v>100</v>
      </c>
      <c r="I61" s="5">
        <v>1993</v>
      </c>
      <c r="J61" s="5">
        <v>67.8</v>
      </c>
      <c r="K61" s="5" t="s">
        <v>18</v>
      </c>
      <c r="L61" s="5">
        <v>0.61099999999999999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8660</v>
      </c>
      <c r="B62" s="5" t="s">
        <v>28</v>
      </c>
      <c r="C62" s="5" t="s">
        <v>38</v>
      </c>
      <c r="D62" s="5" t="s">
        <v>559</v>
      </c>
      <c r="E62" s="5" t="s">
        <v>255</v>
      </c>
      <c r="F62" s="5">
        <v>422.47</v>
      </c>
      <c r="G62" s="5" t="s">
        <v>16</v>
      </c>
      <c r="H62" s="5">
        <v>100</v>
      </c>
      <c r="I62" s="5">
        <v>2007</v>
      </c>
      <c r="J62" s="5">
        <v>87.4</v>
      </c>
      <c r="K62" s="5" t="s">
        <v>25</v>
      </c>
      <c r="L62" s="5">
        <v>0.59599999999999997</v>
      </c>
      <c r="M62" s="5" t="s">
        <v>18</v>
      </c>
      <c r="N62" s="5" t="s">
        <v>19</v>
      </c>
      <c r="O62" s="5" t="s">
        <v>19</v>
      </c>
    </row>
    <row r="63" spans="1:15" ht="14.1" customHeight="1">
      <c r="A63" s="5">
        <v>8661</v>
      </c>
      <c r="B63" s="5" t="s">
        <v>28</v>
      </c>
      <c r="C63" s="5" t="s">
        <v>38</v>
      </c>
      <c r="D63" s="5" t="s">
        <v>559</v>
      </c>
      <c r="E63" s="5" t="s">
        <v>255</v>
      </c>
      <c r="F63" s="5">
        <v>133</v>
      </c>
      <c r="G63" s="5" t="s">
        <v>16</v>
      </c>
      <c r="H63" s="5">
        <v>100</v>
      </c>
      <c r="I63" s="5">
        <v>2007</v>
      </c>
      <c r="J63" s="5">
        <v>87.4</v>
      </c>
      <c r="K63" s="5" t="s">
        <v>25</v>
      </c>
      <c r="L63" s="5">
        <v>0.59599999999999997</v>
      </c>
      <c r="M63" s="5" t="s">
        <v>18</v>
      </c>
      <c r="N63" s="5" t="s">
        <v>19</v>
      </c>
      <c r="O63" s="5" t="s">
        <v>19</v>
      </c>
    </row>
    <row r="64" spans="1:15" ht="14.1" customHeight="1">
      <c r="A64" s="5">
        <v>8663</v>
      </c>
      <c r="B64" s="5" t="s">
        <v>28</v>
      </c>
      <c r="C64" s="5" t="s">
        <v>38</v>
      </c>
      <c r="D64" s="5" t="s">
        <v>559</v>
      </c>
      <c r="E64" s="5" t="s">
        <v>255</v>
      </c>
      <c r="F64" s="5">
        <v>16.03</v>
      </c>
      <c r="G64" s="5" t="s">
        <v>20</v>
      </c>
      <c r="H64" s="5">
        <v>100</v>
      </c>
      <c r="I64" s="5">
        <v>1999</v>
      </c>
      <c r="J64" s="5">
        <v>66.7</v>
      </c>
      <c r="K64" s="5" t="s">
        <v>18</v>
      </c>
      <c r="L64" s="5">
        <v>0.56299999999999994</v>
      </c>
      <c r="M64" s="5" t="s">
        <v>18</v>
      </c>
      <c r="N64" s="5" t="s">
        <v>19</v>
      </c>
      <c r="O64" s="5" t="s">
        <v>19</v>
      </c>
    </row>
    <row r="65" spans="1:15" ht="14.1" customHeight="1">
      <c r="A65" s="5">
        <v>8669</v>
      </c>
      <c r="B65" s="5" t="s">
        <v>28</v>
      </c>
      <c r="C65" s="5" t="s">
        <v>38</v>
      </c>
      <c r="D65" s="5" t="s">
        <v>559</v>
      </c>
      <c r="E65" s="5" t="s">
        <v>255</v>
      </c>
      <c r="F65" s="5">
        <v>78.180000000000007</v>
      </c>
      <c r="G65" s="5" t="s">
        <v>20</v>
      </c>
      <c r="H65" s="5">
        <v>100</v>
      </c>
      <c r="I65" s="5">
        <v>2002</v>
      </c>
      <c r="J65" s="5">
        <v>74.400000000000006</v>
      </c>
      <c r="K65" s="5" t="s">
        <v>17</v>
      </c>
      <c r="L65" s="5">
        <v>0.79100000000000004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4">
        <v>8797</v>
      </c>
      <c r="B66" s="4" t="s">
        <v>28</v>
      </c>
      <c r="C66" s="4" t="s">
        <v>38</v>
      </c>
      <c r="D66" s="4" t="s">
        <v>559</v>
      </c>
      <c r="E66" s="4" t="s">
        <v>255</v>
      </c>
      <c r="F66" s="4">
        <v>21.25</v>
      </c>
      <c r="G66" s="4" t="s">
        <v>31</v>
      </c>
      <c r="H66" s="4">
        <v>100</v>
      </c>
      <c r="I66" s="4">
        <v>1979</v>
      </c>
      <c r="J66" s="4">
        <v>65.599999999999994</v>
      </c>
      <c r="K66" s="4" t="s">
        <v>18</v>
      </c>
      <c r="L66" s="4">
        <v>0.29299999999999998</v>
      </c>
      <c r="M66" s="4" t="s">
        <v>32</v>
      </c>
      <c r="N66" s="4" t="s">
        <v>44</v>
      </c>
      <c r="O66" s="4" t="s">
        <v>19</v>
      </c>
    </row>
    <row r="67" spans="1:15" ht="14.1" customHeight="1">
      <c r="A67" s="5">
        <v>8856</v>
      </c>
      <c r="B67" s="5" t="s">
        <v>28</v>
      </c>
      <c r="C67" s="5" t="s">
        <v>38</v>
      </c>
      <c r="D67" s="5" t="s">
        <v>559</v>
      </c>
      <c r="E67" s="5" t="s">
        <v>255</v>
      </c>
      <c r="F67" s="5">
        <v>17.68</v>
      </c>
      <c r="G67" s="5" t="s">
        <v>20</v>
      </c>
      <c r="H67" s="5">
        <v>100</v>
      </c>
      <c r="I67" s="5">
        <v>1999</v>
      </c>
      <c r="J67" s="5">
        <v>73.3</v>
      </c>
      <c r="K67" s="5" t="s">
        <v>17</v>
      </c>
      <c r="L67" s="5">
        <v>0.79100000000000004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8926</v>
      </c>
      <c r="B68" s="5" t="s">
        <v>28</v>
      </c>
      <c r="C68" s="5" t="s">
        <v>38</v>
      </c>
      <c r="D68" s="5" t="s">
        <v>559</v>
      </c>
      <c r="E68" s="5" t="s">
        <v>255</v>
      </c>
      <c r="F68" s="5">
        <v>0.61</v>
      </c>
      <c r="G68" s="5" t="s">
        <v>16</v>
      </c>
      <c r="H68" s="5">
        <v>200</v>
      </c>
      <c r="I68" s="5">
        <v>2002</v>
      </c>
      <c r="J68" s="5">
        <v>84.4</v>
      </c>
      <c r="K68" s="5" t="s">
        <v>25</v>
      </c>
      <c r="L68" s="5">
        <v>0.60199999999999998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9149</v>
      </c>
      <c r="B69" s="5" t="s">
        <v>28</v>
      </c>
      <c r="C69" s="5" t="s">
        <v>38</v>
      </c>
      <c r="D69" s="5" t="s">
        <v>559</v>
      </c>
      <c r="E69" s="5" t="s">
        <v>255</v>
      </c>
      <c r="F69" s="5">
        <v>33.81</v>
      </c>
      <c r="G69" s="5" t="s">
        <v>20</v>
      </c>
      <c r="H69" s="5">
        <v>100</v>
      </c>
      <c r="I69" s="5">
        <v>1993</v>
      </c>
      <c r="J69" s="5">
        <v>71.099999999999994</v>
      </c>
      <c r="K69" s="5" t="s">
        <v>17</v>
      </c>
      <c r="L69" s="5">
        <v>0.64100000000000001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9585</v>
      </c>
      <c r="B70" s="5" t="s">
        <v>28</v>
      </c>
      <c r="C70" s="5" t="s">
        <v>38</v>
      </c>
      <c r="D70" s="5" t="s">
        <v>559</v>
      </c>
      <c r="E70" s="5" t="s">
        <v>255</v>
      </c>
      <c r="F70" s="5">
        <v>1.1000000000000001</v>
      </c>
      <c r="G70" s="5" t="s">
        <v>20</v>
      </c>
      <c r="H70" s="5">
        <v>100</v>
      </c>
      <c r="I70" s="5">
        <v>2002</v>
      </c>
      <c r="J70" s="5">
        <v>74.400000000000006</v>
      </c>
      <c r="K70" s="5" t="s">
        <v>17</v>
      </c>
      <c r="L70" s="5">
        <v>0.79100000000000004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9633</v>
      </c>
      <c r="B71" s="5" t="s">
        <v>28</v>
      </c>
      <c r="C71" s="5" t="s">
        <v>38</v>
      </c>
      <c r="D71" s="5" t="s">
        <v>559</v>
      </c>
      <c r="E71" s="5" t="s">
        <v>255</v>
      </c>
      <c r="F71" s="5">
        <v>4.63</v>
      </c>
      <c r="G71" s="5" t="s">
        <v>20</v>
      </c>
      <c r="H71" s="5">
        <v>150</v>
      </c>
      <c r="I71" s="5">
        <v>2002</v>
      </c>
      <c r="J71" s="5">
        <v>74.400000000000006</v>
      </c>
      <c r="K71" s="5" t="s">
        <v>17</v>
      </c>
      <c r="L71" s="5">
        <v>0.79700000000000004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9660</v>
      </c>
      <c r="B72" s="5" t="s">
        <v>28</v>
      </c>
      <c r="C72" s="5" t="s">
        <v>38</v>
      </c>
      <c r="D72" s="5" t="s">
        <v>559</v>
      </c>
      <c r="E72" s="5" t="s">
        <v>255</v>
      </c>
      <c r="F72" s="5">
        <v>90.37</v>
      </c>
      <c r="G72" s="5" t="s">
        <v>20</v>
      </c>
      <c r="H72" s="5">
        <v>100</v>
      </c>
      <c r="I72" s="5">
        <v>1993</v>
      </c>
      <c r="J72" s="5">
        <v>71.099999999999994</v>
      </c>
      <c r="K72" s="5" t="s">
        <v>17</v>
      </c>
      <c r="L72" s="5">
        <v>0.64100000000000001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9682</v>
      </c>
      <c r="B73" s="5" t="s">
        <v>28</v>
      </c>
      <c r="C73" s="5" t="s">
        <v>38</v>
      </c>
      <c r="D73" s="5" t="s">
        <v>559</v>
      </c>
      <c r="E73" s="5" t="s">
        <v>255</v>
      </c>
      <c r="F73" s="5">
        <v>7.47</v>
      </c>
      <c r="G73" s="5" t="s">
        <v>20</v>
      </c>
      <c r="H73" s="5">
        <v>100</v>
      </c>
      <c r="I73" s="5">
        <v>2004</v>
      </c>
      <c r="J73" s="5">
        <v>74.400000000000006</v>
      </c>
      <c r="K73" s="5" t="s">
        <v>17</v>
      </c>
      <c r="L73" s="5">
        <v>0.79100000000000004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9683</v>
      </c>
      <c r="B74" s="5" t="s">
        <v>28</v>
      </c>
      <c r="C74" s="5" t="s">
        <v>38</v>
      </c>
      <c r="D74" s="5" t="s">
        <v>559</v>
      </c>
      <c r="E74" s="5" t="s">
        <v>255</v>
      </c>
      <c r="F74" s="5">
        <v>36.44</v>
      </c>
      <c r="G74" s="5" t="s">
        <v>16</v>
      </c>
      <c r="H74" s="5">
        <v>150</v>
      </c>
      <c r="I74" s="5">
        <v>2004</v>
      </c>
      <c r="J74" s="5">
        <v>87.4</v>
      </c>
      <c r="K74" s="5" t="s">
        <v>25</v>
      </c>
      <c r="L74" s="5">
        <v>0.57199999999999995</v>
      </c>
      <c r="M74" s="5" t="s">
        <v>18</v>
      </c>
      <c r="N74" s="5" t="s">
        <v>19</v>
      </c>
      <c r="O74" s="5" t="s">
        <v>19</v>
      </c>
    </row>
    <row r="75" spans="1:15" ht="14.1" customHeight="1">
      <c r="A75" s="5">
        <v>9745</v>
      </c>
      <c r="B75" s="5" t="s">
        <v>28</v>
      </c>
      <c r="C75" s="5" t="s">
        <v>38</v>
      </c>
      <c r="D75" s="5" t="s">
        <v>559</v>
      </c>
      <c r="E75" s="5" t="s">
        <v>255</v>
      </c>
      <c r="F75" s="5">
        <v>84.03</v>
      </c>
      <c r="G75" s="5" t="s">
        <v>20</v>
      </c>
      <c r="H75" s="5">
        <v>100</v>
      </c>
      <c r="I75" s="5">
        <v>2002</v>
      </c>
      <c r="J75" s="5">
        <v>74.400000000000006</v>
      </c>
      <c r="K75" s="5" t="s">
        <v>17</v>
      </c>
      <c r="L75" s="5">
        <v>0.79100000000000004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9767</v>
      </c>
      <c r="B76" s="5" t="s">
        <v>28</v>
      </c>
      <c r="C76" s="5" t="s">
        <v>38</v>
      </c>
      <c r="D76" s="5" t="s">
        <v>559</v>
      </c>
      <c r="E76" s="5" t="s">
        <v>255</v>
      </c>
      <c r="F76" s="5">
        <v>11.88</v>
      </c>
      <c r="G76" s="5" t="s">
        <v>20</v>
      </c>
      <c r="H76" s="5">
        <v>100</v>
      </c>
      <c r="I76" s="5">
        <v>2002</v>
      </c>
      <c r="J76" s="5">
        <v>74.400000000000006</v>
      </c>
      <c r="K76" s="5" t="s">
        <v>17</v>
      </c>
      <c r="L76" s="5">
        <v>0.79100000000000004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9769</v>
      </c>
      <c r="B77" s="5" t="s">
        <v>28</v>
      </c>
      <c r="C77" s="5" t="s">
        <v>38</v>
      </c>
      <c r="D77" s="5" t="s">
        <v>559</v>
      </c>
      <c r="E77" s="5" t="s">
        <v>255</v>
      </c>
      <c r="F77" s="5">
        <v>100.3</v>
      </c>
      <c r="G77" s="5" t="s">
        <v>20</v>
      </c>
      <c r="H77" s="5">
        <v>100</v>
      </c>
      <c r="I77" s="5">
        <v>1993</v>
      </c>
      <c r="J77" s="5">
        <v>71.099999999999994</v>
      </c>
      <c r="K77" s="5" t="s">
        <v>17</v>
      </c>
      <c r="L77" s="5">
        <v>0.64100000000000001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4">
        <v>9837</v>
      </c>
      <c r="B78" s="4" t="s">
        <v>28</v>
      </c>
      <c r="C78" s="4" t="s">
        <v>38</v>
      </c>
      <c r="D78" s="4" t="s">
        <v>559</v>
      </c>
      <c r="E78" s="4" t="s">
        <v>255</v>
      </c>
      <c r="F78" s="4">
        <v>132.28</v>
      </c>
      <c r="G78" s="4" t="s">
        <v>31</v>
      </c>
      <c r="H78" s="4">
        <v>300</v>
      </c>
      <c r="I78" s="4">
        <v>1979</v>
      </c>
      <c r="J78" s="4">
        <v>65.599999999999994</v>
      </c>
      <c r="K78" s="4" t="s">
        <v>18</v>
      </c>
      <c r="L78" s="4">
        <v>0.29899999999999999</v>
      </c>
      <c r="M78" s="4" t="s">
        <v>32</v>
      </c>
      <c r="N78" s="4" t="s">
        <v>44</v>
      </c>
      <c r="O78" s="4" t="s">
        <v>19</v>
      </c>
    </row>
    <row r="79" spans="1:15" ht="14.1" customHeight="1">
      <c r="A79" s="5">
        <v>9840</v>
      </c>
      <c r="B79" s="5" t="s">
        <v>28</v>
      </c>
      <c r="C79" s="5" t="s">
        <v>38</v>
      </c>
      <c r="D79" s="5" t="s">
        <v>559</v>
      </c>
      <c r="E79" s="5" t="s">
        <v>255</v>
      </c>
      <c r="F79" s="5">
        <v>31.94</v>
      </c>
      <c r="G79" s="5" t="s">
        <v>20</v>
      </c>
      <c r="H79" s="5">
        <v>80</v>
      </c>
      <c r="I79" s="5">
        <v>1993</v>
      </c>
      <c r="J79" s="5">
        <v>71.099999999999994</v>
      </c>
      <c r="K79" s="5" t="s">
        <v>17</v>
      </c>
      <c r="L79" s="5">
        <v>0.64100000000000001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10005</v>
      </c>
      <c r="B80" s="5" t="s">
        <v>28</v>
      </c>
      <c r="C80" s="5" t="s">
        <v>38</v>
      </c>
      <c r="D80" s="5" t="s">
        <v>559</v>
      </c>
      <c r="E80" s="5" t="s">
        <v>255</v>
      </c>
      <c r="F80" s="5">
        <v>255.18</v>
      </c>
      <c r="G80" s="5" t="s">
        <v>20</v>
      </c>
      <c r="H80" s="5">
        <v>100</v>
      </c>
      <c r="I80" s="5">
        <v>1993</v>
      </c>
      <c r="J80" s="5">
        <v>71.099999999999994</v>
      </c>
      <c r="K80" s="5" t="s">
        <v>17</v>
      </c>
      <c r="L80" s="5">
        <v>0.64100000000000001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10070</v>
      </c>
      <c r="B81" s="5" t="s">
        <v>28</v>
      </c>
      <c r="C81" s="5" t="s">
        <v>38</v>
      </c>
      <c r="D81" s="5" t="s">
        <v>559</v>
      </c>
      <c r="E81" s="5" t="s">
        <v>255</v>
      </c>
      <c r="F81" s="5">
        <v>134.99</v>
      </c>
      <c r="G81" s="5" t="s">
        <v>16</v>
      </c>
      <c r="H81" s="5">
        <v>150</v>
      </c>
      <c r="I81" s="5">
        <v>2002</v>
      </c>
      <c r="J81" s="5">
        <v>87.4</v>
      </c>
      <c r="K81" s="5" t="s">
        <v>25</v>
      </c>
      <c r="L81" s="5">
        <v>0.60199999999999998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10119</v>
      </c>
      <c r="B82" s="5" t="s">
        <v>28</v>
      </c>
      <c r="C82" s="5" t="s">
        <v>38</v>
      </c>
      <c r="D82" s="5" t="s">
        <v>559</v>
      </c>
      <c r="E82" s="5" t="s">
        <v>255</v>
      </c>
      <c r="F82" s="5">
        <v>117.16</v>
      </c>
      <c r="G82" s="5" t="s">
        <v>20</v>
      </c>
      <c r="H82" s="5">
        <v>100</v>
      </c>
      <c r="I82" s="5">
        <v>1993</v>
      </c>
      <c r="J82" s="5">
        <v>71.099999999999994</v>
      </c>
      <c r="K82" s="5" t="s">
        <v>17</v>
      </c>
      <c r="L82" s="5">
        <v>0.64100000000000001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10273</v>
      </c>
      <c r="B83" s="5" t="s">
        <v>28</v>
      </c>
      <c r="C83" s="5" t="s">
        <v>38</v>
      </c>
      <c r="D83" s="5" t="s">
        <v>559</v>
      </c>
      <c r="E83" s="5" t="s">
        <v>255</v>
      </c>
      <c r="F83" s="5">
        <v>89.68</v>
      </c>
      <c r="G83" s="5" t="s">
        <v>20</v>
      </c>
      <c r="H83" s="5">
        <v>100</v>
      </c>
      <c r="I83" s="5">
        <v>1993</v>
      </c>
      <c r="J83" s="5">
        <v>71.099999999999994</v>
      </c>
      <c r="K83" s="5" t="s">
        <v>17</v>
      </c>
      <c r="L83" s="5">
        <v>0.64100000000000001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10330</v>
      </c>
      <c r="B84" s="5" t="s">
        <v>28</v>
      </c>
      <c r="C84" s="5" t="s">
        <v>38</v>
      </c>
      <c r="D84" s="5" t="s">
        <v>559</v>
      </c>
      <c r="E84" s="5" t="s">
        <v>255</v>
      </c>
      <c r="F84" s="5">
        <v>1.2</v>
      </c>
      <c r="G84" s="5" t="s">
        <v>20</v>
      </c>
      <c r="H84" s="5">
        <v>100</v>
      </c>
      <c r="I84" s="5">
        <v>1993</v>
      </c>
      <c r="J84" s="5">
        <v>71.099999999999994</v>
      </c>
      <c r="K84" s="5" t="s">
        <v>17</v>
      </c>
      <c r="L84" s="5">
        <v>0.64100000000000001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10670</v>
      </c>
      <c r="B85" s="5" t="s">
        <v>28</v>
      </c>
      <c r="C85" s="5" t="s">
        <v>38</v>
      </c>
      <c r="D85" s="5" t="s">
        <v>559</v>
      </c>
      <c r="E85" s="5" t="s">
        <v>255</v>
      </c>
      <c r="F85" s="5">
        <v>107.32</v>
      </c>
      <c r="G85" s="5" t="s">
        <v>20</v>
      </c>
      <c r="H85" s="5">
        <v>100</v>
      </c>
      <c r="I85" s="5">
        <v>1993</v>
      </c>
      <c r="J85" s="5">
        <v>71.099999999999994</v>
      </c>
      <c r="K85" s="5" t="s">
        <v>17</v>
      </c>
      <c r="L85" s="5">
        <v>0.64100000000000001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10702</v>
      </c>
      <c r="B86" s="5" t="s">
        <v>28</v>
      </c>
      <c r="C86" s="5" t="s">
        <v>38</v>
      </c>
      <c r="D86" s="5" t="s">
        <v>559</v>
      </c>
      <c r="E86" s="5" t="s">
        <v>255</v>
      </c>
      <c r="F86" s="5">
        <v>112.05</v>
      </c>
      <c r="G86" s="5" t="s">
        <v>16</v>
      </c>
      <c r="H86" s="5">
        <v>150</v>
      </c>
      <c r="I86" s="5">
        <v>2004</v>
      </c>
      <c r="J86" s="5">
        <v>87.4</v>
      </c>
      <c r="K86" s="5" t="s">
        <v>25</v>
      </c>
      <c r="L86" s="5">
        <v>0.60199999999999998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10724</v>
      </c>
      <c r="B87" s="5" t="s">
        <v>28</v>
      </c>
      <c r="C87" s="5" t="s">
        <v>38</v>
      </c>
      <c r="D87" s="5" t="s">
        <v>559</v>
      </c>
      <c r="E87" s="5" t="s">
        <v>255</v>
      </c>
      <c r="F87" s="5">
        <v>0.74</v>
      </c>
      <c r="G87" s="5" t="s">
        <v>20</v>
      </c>
      <c r="H87" s="5">
        <v>100</v>
      </c>
      <c r="I87" s="5">
        <v>2002</v>
      </c>
      <c r="J87" s="5">
        <v>74.400000000000006</v>
      </c>
      <c r="K87" s="5" t="s">
        <v>17</v>
      </c>
      <c r="L87" s="5">
        <v>0.79100000000000004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10763</v>
      </c>
      <c r="B88" s="5" t="s">
        <v>28</v>
      </c>
      <c r="C88" s="5" t="s">
        <v>38</v>
      </c>
      <c r="D88" s="5" t="s">
        <v>559</v>
      </c>
      <c r="E88" s="5" t="s">
        <v>255</v>
      </c>
      <c r="F88" s="5">
        <v>0.31</v>
      </c>
      <c r="G88" s="5" t="s">
        <v>20</v>
      </c>
      <c r="H88" s="5">
        <v>100</v>
      </c>
      <c r="I88" s="5" t="s">
        <v>34</v>
      </c>
      <c r="J88" s="5">
        <v>72.900000000000006</v>
      </c>
      <c r="K88" s="5" t="s">
        <v>17</v>
      </c>
      <c r="L88" s="5">
        <v>0.70099999999999996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10812</v>
      </c>
      <c r="B89" s="5" t="s">
        <v>28</v>
      </c>
      <c r="C89" s="5" t="s">
        <v>38</v>
      </c>
      <c r="D89" s="5" t="s">
        <v>559</v>
      </c>
      <c r="E89" s="5" t="s">
        <v>255</v>
      </c>
      <c r="F89" s="5">
        <v>47</v>
      </c>
      <c r="G89" s="5" t="s">
        <v>20</v>
      </c>
      <c r="H89" s="5">
        <v>100</v>
      </c>
      <c r="I89" s="5">
        <v>1993</v>
      </c>
      <c r="J89" s="5">
        <v>71.099999999999994</v>
      </c>
      <c r="K89" s="5" t="s">
        <v>17</v>
      </c>
      <c r="L89" s="5">
        <v>0.64100000000000001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10827</v>
      </c>
      <c r="B90" s="5" t="s">
        <v>28</v>
      </c>
      <c r="C90" s="5" t="s">
        <v>38</v>
      </c>
      <c r="D90" s="5" t="s">
        <v>559</v>
      </c>
      <c r="E90" s="5" t="s">
        <v>255</v>
      </c>
      <c r="F90" s="5">
        <v>22.18</v>
      </c>
      <c r="G90" s="5" t="s">
        <v>20</v>
      </c>
      <c r="H90" s="5">
        <v>100</v>
      </c>
      <c r="I90" s="5">
        <v>1999</v>
      </c>
      <c r="J90" s="5">
        <v>73.3</v>
      </c>
      <c r="K90" s="5" t="s">
        <v>17</v>
      </c>
      <c r="L90" s="5">
        <v>0.79100000000000004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10828</v>
      </c>
      <c r="B91" s="5" t="s">
        <v>28</v>
      </c>
      <c r="C91" s="5" t="s">
        <v>38</v>
      </c>
      <c r="D91" s="5" t="s">
        <v>559</v>
      </c>
      <c r="E91" s="5" t="s">
        <v>255</v>
      </c>
      <c r="F91" s="5">
        <v>35.049999999999997</v>
      </c>
      <c r="G91" s="5" t="s">
        <v>20</v>
      </c>
      <c r="H91" s="5">
        <v>100</v>
      </c>
      <c r="I91" s="5">
        <v>2002</v>
      </c>
      <c r="J91" s="5">
        <v>74.400000000000006</v>
      </c>
      <c r="K91" s="5" t="s">
        <v>17</v>
      </c>
      <c r="L91" s="5">
        <v>0.79100000000000004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10829</v>
      </c>
      <c r="B92" s="5" t="s">
        <v>28</v>
      </c>
      <c r="C92" s="5" t="s">
        <v>38</v>
      </c>
      <c r="D92" s="5" t="s">
        <v>559</v>
      </c>
      <c r="E92" s="5" t="s">
        <v>255</v>
      </c>
      <c r="F92" s="5">
        <v>10.33</v>
      </c>
      <c r="G92" s="5" t="s">
        <v>20</v>
      </c>
      <c r="H92" s="5">
        <v>100</v>
      </c>
      <c r="I92" s="5">
        <v>2002</v>
      </c>
      <c r="J92" s="5">
        <v>74.400000000000006</v>
      </c>
      <c r="K92" s="5" t="s">
        <v>17</v>
      </c>
      <c r="L92" s="5">
        <v>0.79100000000000004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11009</v>
      </c>
      <c r="B93" s="5" t="s">
        <v>28</v>
      </c>
      <c r="C93" s="5" t="s">
        <v>38</v>
      </c>
      <c r="D93" s="5" t="s">
        <v>559</v>
      </c>
      <c r="E93" s="5" t="s">
        <v>255</v>
      </c>
      <c r="F93" s="5">
        <v>103.67</v>
      </c>
      <c r="G93" s="5" t="s">
        <v>16</v>
      </c>
      <c r="H93" s="5">
        <v>100</v>
      </c>
      <c r="I93" s="5">
        <v>2007</v>
      </c>
      <c r="J93" s="5">
        <v>87.4</v>
      </c>
      <c r="K93" s="5" t="s">
        <v>25</v>
      </c>
      <c r="L93" s="5">
        <v>0.56599999999999995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11180</v>
      </c>
      <c r="B94" s="5" t="s">
        <v>28</v>
      </c>
      <c r="C94" s="5" t="s">
        <v>38</v>
      </c>
      <c r="D94" s="5" t="s">
        <v>559</v>
      </c>
      <c r="E94" s="5" t="s">
        <v>255</v>
      </c>
      <c r="F94" s="5">
        <v>0.47</v>
      </c>
      <c r="G94" s="5" t="s">
        <v>20</v>
      </c>
      <c r="H94" s="5">
        <v>100</v>
      </c>
      <c r="I94" s="5">
        <v>1999</v>
      </c>
      <c r="J94" s="5">
        <v>70</v>
      </c>
      <c r="K94" s="5" t="s">
        <v>18</v>
      </c>
      <c r="L94" s="5">
        <v>0.76100000000000001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11310</v>
      </c>
      <c r="B95" s="5" t="s">
        <v>28</v>
      </c>
      <c r="C95" s="5" t="s">
        <v>38</v>
      </c>
      <c r="D95" s="5" t="s">
        <v>559</v>
      </c>
      <c r="E95" s="5" t="s">
        <v>255</v>
      </c>
      <c r="F95" s="5">
        <v>13.1</v>
      </c>
      <c r="G95" s="5" t="s">
        <v>20</v>
      </c>
      <c r="H95" s="5">
        <v>200</v>
      </c>
      <c r="I95" s="5">
        <v>1984</v>
      </c>
      <c r="J95" s="5">
        <v>68.900000000000006</v>
      </c>
      <c r="K95" s="5" t="s">
        <v>18</v>
      </c>
      <c r="L95" s="5">
        <v>0.57199999999999995</v>
      </c>
      <c r="M95" s="5" t="s">
        <v>18</v>
      </c>
      <c r="N95" s="5" t="s">
        <v>19</v>
      </c>
      <c r="O95" s="5" t="s">
        <v>19</v>
      </c>
    </row>
    <row r="96" spans="1:15" ht="14.1" customHeight="1">
      <c r="A96" s="5">
        <v>11711</v>
      </c>
      <c r="B96" s="5" t="s">
        <v>28</v>
      </c>
      <c r="C96" s="5" t="s">
        <v>38</v>
      </c>
      <c r="D96" s="5" t="s">
        <v>559</v>
      </c>
      <c r="E96" s="5" t="s">
        <v>255</v>
      </c>
      <c r="F96" s="5">
        <v>36.76</v>
      </c>
      <c r="G96" s="5" t="s">
        <v>20</v>
      </c>
      <c r="H96" s="5">
        <v>100</v>
      </c>
      <c r="I96" s="5">
        <v>1993</v>
      </c>
      <c r="J96" s="5">
        <v>71.099999999999994</v>
      </c>
      <c r="K96" s="5" t="s">
        <v>17</v>
      </c>
      <c r="L96" s="5">
        <v>0.64100000000000001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11779</v>
      </c>
      <c r="B97" s="5" t="s">
        <v>28</v>
      </c>
      <c r="C97" s="5" t="s">
        <v>38</v>
      </c>
      <c r="D97" s="5" t="s">
        <v>559</v>
      </c>
      <c r="E97" s="5" t="s">
        <v>255</v>
      </c>
      <c r="F97" s="5">
        <v>105.39</v>
      </c>
      <c r="G97" s="5" t="s">
        <v>20</v>
      </c>
      <c r="H97" s="5">
        <v>80</v>
      </c>
      <c r="I97" s="5">
        <v>1993</v>
      </c>
      <c r="J97" s="5">
        <v>71.099999999999994</v>
      </c>
      <c r="K97" s="5" t="s">
        <v>17</v>
      </c>
      <c r="L97" s="5">
        <v>0.64100000000000001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4">
        <v>11909</v>
      </c>
      <c r="B98" s="4" t="s">
        <v>28</v>
      </c>
      <c r="C98" s="4" t="s">
        <v>38</v>
      </c>
      <c r="D98" s="4" t="s">
        <v>559</v>
      </c>
      <c r="E98" s="4" t="s">
        <v>255</v>
      </c>
      <c r="F98" s="4">
        <v>82.99</v>
      </c>
      <c r="G98" s="4" t="s">
        <v>31</v>
      </c>
      <c r="H98" s="4">
        <v>500</v>
      </c>
      <c r="I98" s="4">
        <v>1979</v>
      </c>
      <c r="J98" s="4">
        <v>67.8</v>
      </c>
      <c r="K98" s="4" t="s">
        <v>18</v>
      </c>
      <c r="L98" s="4">
        <v>0.30499999999999999</v>
      </c>
      <c r="M98" s="4" t="s">
        <v>32</v>
      </c>
      <c r="N98" s="4" t="s">
        <v>44</v>
      </c>
      <c r="O98" s="4" t="s">
        <v>19</v>
      </c>
    </row>
    <row r="99" spans="1:15" ht="14.1" customHeight="1">
      <c r="A99" s="5">
        <v>12015</v>
      </c>
      <c r="B99" s="5" t="s">
        <v>28</v>
      </c>
      <c r="C99" s="5" t="s">
        <v>38</v>
      </c>
      <c r="D99" s="5" t="s">
        <v>559</v>
      </c>
      <c r="E99" s="5" t="s">
        <v>255</v>
      </c>
      <c r="F99" s="5">
        <v>43.78</v>
      </c>
      <c r="G99" s="5" t="s">
        <v>20</v>
      </c>
      <c r="H99" s="5">
        <v>100</v>
      </c>
      <c r="I99" s="5">
        <v>1993</v>
      </c>
      <c r="J99" s="5">
        <v>71.099999999999994</v>
      </c>
      <c r="K99" s="5" t="s">
        <v>17</v>
      </c>
      <c r="L99" s="5">
        <v>0.64100000000000001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12139</v>
      </c>
      <c r="B100" s="5" t="s">
        <v>28</v>
      </c>
      <c r="C100" s="5" t="s">
        <v>38</v>
      </c>
      <c r="D100" s="5" t="s">
        <v>559</v>
      </c>
      <c r="E100" s="5" t="s">
        <v>255</v>
      </c>
      <c r="F100" s="5">
        <v>41.39</v>
      </c>
      <c r="G100" s="5" t="s">
        <v>20</v>
      </c>
      <c r="H100" s="5">
        <v>100</v>
      </c>
      <c r="I100" s="5">
        <v>2004</v>
      </c>
      <c r="J100" s="5">
        <v>74.400000000000006</v>
      </c>
      <c r="K100" s="5" t="s">
        <v>17</v>
      </c>
      <c r="L100" s="5">
        <v>0.79100000000000004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12147</v>
      </c>
      <c r="B101" s="5" t="s">
        <v>28</v>
      </c>
      <c r="C101" s="5" t="s">
        <v>38</v>
      </c>
      <c r="D101" s="5" t="s">
        <v>559</v>
      </c>
      <c r="E101" s="5" t="s">
        <v>255</v>
      </c>
      <c r="F101" s="5">
        <v>0.52</v>
      </c>
      <c r="G101" s="5" t="s">
        <v>16</v>
      </c>
      <c r="H101" s="5">
        <v>150</v>
      </c>
      <c r="I101" s="5">
        <v>2004</v>
      </c>
      <c r="J101" s="5">
        <v>87.4</v>
      </c>
      <c r="K101" s="5" t="s">
        <v>25</v>
      </c>
      <c r="L101" s="5">
        <v>0.60199999999999998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12166</v>
      </c>
      <c r="B102" s="5" t="s">
        <v>28</v>
      </c>
      <c r="C102" s="5" t="s">
        <v>38</v>
      </c>
      <c r="D102" s="5" t="s">
        <v>559</v>
      </c>
      <c r="E102" s="5" t="s">
        <v>255</v>
      </c>
      <c r="F102" s="5">
        <v>0.42</v>
      </c>
      <c r="G102" s="5" t="s">
        <v>16</v>
      </c>
      <c r="H102" s="5">
        <v>150</v>
      </c>
      <c r="I102" s="5">
        <v>2004</v>
      </c>
      <c r="J102" s="5">
        <v>87.4</v>
      </c>
      <c r="K102" s="5" t="s">
        <v>25</v>
      </c>
      <c r="L102" s="5">
        <v>0.60199999999999998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12177</v>
      </c>
      <c r="B103" s="5" t="s">
        <v>28</v>
      </c>
      <c r="C103" s="5" t="s">
        <v>38</v>
      </c>
      <c r="D103" s="5" t="s">
        <v>559</v>
      </c>
      <c r="E103" s="5" t="s">
        <v>255</v>
      </c>
      <c r="F103" s="5">
        <v>1.23</v>
      </c>
      <c r="G103" s="5" t="s">
        <v>20</v>
      </c>
      <c r="H103" s="5">
        <v>100</v>
      </c>
      <c r="I103" s="5">
        <v>1993</v>
      </c>
      <c r="J103" s="5">
        <v>71.099999999999994</v>
      </c>
      <c r="K103" s="5" t="s">
        <v>17</v>
      </c>
      <c r="L103" s="5">
        <v>0.64100000000000001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12188</v>
      </c>
      <c r="B104" s="5" t="s">
        <v>28</v>
      </c>
      <c r="C104" s="5" t="s">
        <v>38</v>
      </c>
      <c r="D104" s="5" t="s">
        <v>559</v>
      </c>
      <c r="E104" s="5" t="s">
        <v>255</v>
      </c>
      <c r="F104" s="5">
        <v>1.42</v>
      </c>
      <c r="G104" s="5" t="s">
        <v>20</v>
      </c>
      <c r="H104" s="5">
        <v>100</v>
      </c>
      <c r="I104" s="5">
        <v>1993</v>
      </c>
      <c r="J104" s="5">
        <v>71.099999999999994</v>
      </c>
      <c r="K104" s="5" t="s">
        <v>17</v>
      </c>
      <c r="L104" s="5">
        <v>0.64100000000000001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12270</v>
      </c>
      <c r="B105" s="5" t="s">
        <v>28</v>
      </c>
      <c r="C105" s="5" t="s">
        <v>38</v>
      </c>
      <c r="D105" s="5" t="s">
        <v>559</v>
      </c>
      <c r="E105" s="5" t="s">
        <v>255</v>
      </c>
      <c r="F105" s="5">
        <v>33.99</v>
      </c>
      <c r="G105" s="5" t="s">
        <v>20</v>
      </c>
      <c r="H105" s="5">
        <v>100</v>
      </c>
      <c r="I105" s="5">
        <v>1993</v>
      </c>
      <c r="J105" s="5">
        <v>71.099999999999994</v>
      </c>
      <c r="K105" s="5" t="s">
        <v>17</v>
      </c>
      <c r="L105" s="5">
        <v>0.64100000000000001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12319</v>
      </c>
      <c r="B106" s="5" t="s">
        <v>28</v>
      </c>
      <c r="C106" s="5" t="s">
        <v>38</v>
      </c>
      <c r="D106" s="5" t="s">
        <v>559</v>
      </c>
      <c r="E106" s="5" t="s">
        <v>255</v>
      </c>
      <c r="F106" s="5">
        <v>98.91</v>
      </c>
      <c r="G106" s="5" t="s">
        <v>16</v>
      </c>
      <c r="H106" s="5">
        <v>150</v>
      </c>
      <c r="I106" s="5">
        <v>2004</v>
      </c>
      <c r="J106" s="5">
        <v>87.4</v>
      </c>
      <c r="K106" s="5" t="s">
        <v>25</v>
      </c>
      <c r="L106" s="5">
        <v>0.60199999999999998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12328</v>
      </c>
      <c r="B107" s="5" t="s">
        <v>28</v>
      </c>
      <c r="C107" s="5" t="s">
        <v>38</v>
      </c>
      <c r="D107" s="5" t="s">
        <v>559</v>
      </c>
      <c r="E107" s="5" t="s">
        <v>255</v>
      </c>
      <c r="F107" s="5">
        <v>35.75</v>
      </c>
      <c r="G107" s="5" t="s">
        <v>20</v>
      </c>
      <c r="H107" s="5">
        <v>100</v>
      </c>
      <c r="I107" s="5">
        <v>2002</v>
      </c>
      <c r="J107" s="5">
        <v>74.400000000000006</v>
      </c>
      <c r="K107" s="5" t="s">
        <v>17</v>
      </c>
      <c r="L107" s="5">
        <v>0.79100000000000004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12347</v>
      </c>
      <c r="B108" s="5" t="s">
        <v>28</v>
      </c>
      <c r="C108" s="5" t="s">
        <v>38</v>
      </c>
      <c r="D108" s="5" t="s">
        <v>559</v>
      </c>
      <c r="E108" s="5" t="s">
        <v>255</v>
      </c>
      <c r="F108" s="5">
        <v>0.31</v>
      </c>
      <c r="G108" s="5" t="s">
        <v>20</v>
      </c>
      <c r="H108" s="5">
        <v>100</v>
      </c>
      <c r="I108" s="5" t="s">
        <v>34</v>
      </c>
      <c r="J108" s="5">
        <v>72.900000000000006</v>
      </c>
      <c r="K108" s="5" t="s">
        <v>17</v>
      </c>
      <c r="L108" s="5">
        <v>0.70099999999999996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12368</v>
      </c>
      <c r="B109" s="5" t="s">
        <v>28</v>
      </c>
      <c r="C109" s="5" t="s">
        <v>38</v>
      </c>
      <c r="D109" s="5" t="s">
        <v>559</v>
      </c>
      <c r="E109" s="5" t="s">
        <v>255</v>
      </c>
      <c r="F109" s="5">
        <v>2.2799999999999998</v>
      </c>
      <c r="G109" s="5" t="s">
        <v>16</v>
      </c>
      <c r="H109" s="5">
        <v>150</v>
      </c>
      <c r="I109" s="5">
        <v>2004</v>
      </c>
      <c r="J109" s="5">
        <v>87.4</v>
      </c>
      <c r="K109" s="5" t="s">
        <v>25</v>
      </c>
      <c r="L109" s="5">
        <v>0.60199999999999998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12377</v>
      </c>
      <c r="B110" s="5" t="s">
        <v>28</v>
      </c>
      <c r="C110" s="5" t="s">
        <v>38</v>
      </c>
      <c r="D110" s="5" t="s">
        <v>559</v>
      </c>
      <c r="E110" s="5" t="s">
        <v>255</v>
      </c>
      <c r="F110" s="5">
        <v>1.71</v>
      </c>
      <c r="G110" s="5" t="s">
        <v>20</v>
      </c>
      <c r="H110" s="5">
        <v>100</v>
      </c>
      <c r="I110" s="5">
        <v>2002</v>
      </c>
      <c r="J110" s="5">
        <v>74.400000000000006</v>
      </c>
      <c r="K110" s="5" t="s">
        <v>17</v>
      </c>
      <c r="L110" s="5">
        <v>0.79100000000000004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12390</v>
      </c>
      <c r="B111" s="5" t="s">
        <v>28</v>
      </c>
      <c r="C111" s="5" t="s">
        <v>38</v>
      </c>
      <c r="D111" s="5" t="s">
        <v>559</v>
      </c>
      <c r="E111" s="5" t="s">
        <v>255</v>
      </c>
      <c r="F111" s="5">
        <v>0.28000000000000003</v>
      </c>
      <c r="G111" s="5" t="s">
        <v>16</v>
      </c>
      <c r="H111" s="5">
        <v>200</v>
      </c>
      <c r="I111" s="5">
        <v>2002</v>
      </c>
      <c r="J111" s="5">
        <v>84.4</v>
      </c>
      <c r="K111" s="5" t="s">
        <v>25</v>
      </c>
      <c r="L111" s="5">
        <v>0.60199999999999998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12431</v>
      </c>
      <c r="B112" s="5" t="s">
        <v>28</v>
      </c>
      <c r="C112" s="5" t="s">
        <v>38</v>
      </c>
      <c r="D112" s="5" t="s">
        <v>559</v>
      </c>
      <c r="E112" s="5" t="s">
        <v>255</v>
      </c>
      <c r="F112" s="5">
        <v>33.33</v>
      </c>
      <c r="G112" s="5" t="s">
        <v>20</v>
      </c>
      <c r="H112" s="5">
        <v>100</v>
      </c>
      <c r="I112" s="5">
        <v>2002</v>
      </c>
      <c r="J112" s="5">
        <v>74.400000000000006</v>
      </c>
      <c r="K112" s="5" t="s">
        <v>17</v>
      </c>
      <c r="L112" s="5">
        <v>0.79100000000000004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12432</v>
      </c>
      <c r="B113" s="5" t="s">
        <v>28</v>
      </c>
      <c r="C113" s="5" t="s">
        <v>38</v>
      </c>
      <c r="D113" s="5" t="s">
        <v>559</v>
      </c>
      <c r="E113" s="5" t="s">
        <v>255</v>
      </c>
      <c r="F113" s="5">
        <v>1.86</v>
      </c>
      <c r="G113" s="5" t="s">
        <v>20</v>
      </c>
      <c r="H113" s="5">
        <v>100</v>
      </c>
      <c r="I113" s="5">
        <v>2002</v>
      </c>
      <c r="J113" s="5">
        <v>74.400000000000006</v>
      </c>
      <c r="K113" s="5" t="s">
        <v>17</v>
      </c>
      <c r="L113" s="5">
        <v>0.79100000000000004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12433</v>
      </c>
      <c r="B114" s="5" t="s">
        <v>28</v>
      </c>
      <c r="C114" s="5" t="s">
        <v>38</v>
      </c>
      <c r="D114" s="5" t="s">
        <v>559</v>
      </c>
      <c r="E114" s="5" t="s">
        <v>255</v>
      </c>
      <c r="F114" s="5">
        <v>50.62</v>
      </c>
      <c r="G114" s="5" t="s">
        <v>20</v>
      </c>
      <c r="H114" s="5">
        <v>100</v>
      </c>
      <c r="I114" s="5">
        <v>2002</v>
      </c>
      <c r="J114" s="5">
        <v>74.400000000000006</v>
      </c>
      <c r="K114" s="5" t="s">
        <v>17</v>
      </c>
      <c r="L114" s="5">
        <v>0.79100000000000004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12459</v>
      </c>
      <c r="B115" s="5" t="s">
        <v>28</v>
      </c>
      <c r="C115" s="5" t="s">
        <v>38</v>
      </c>
      <c r="D115" s="5" t="s">
        <v>559</v>
      </c>
      <c r="E115" s="5" t="s">
        <v>255</v>
      </c>
      <c r="F115" s="5">
        <v>127.7</v>
      </c>
      <c r="G115" s="5" t="s">
        <v>20</v>
      </c>
      <c r="H115" s="5">
        <v>100</v>
      </c>
      <c r="I115" s="5">
        <v>1993</v>
      </c>
      <c r="J115" s="5">
        <v>71.099999999999994</v>
      </c>
      <c r="K115" s="5" t="s">
        <v>17</v>
      </c>
      <c r="L115" s="5">
        <v>0.64100000000000001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12465</v>
      </c>
      <c r="B116" s="5" t="s">
        <v>28</v>
      </c>
      <c r="C116" s="5" t="s">
        <v>38</v>
      </c>
      <c r="D116" s="5" t="s">
        <v>559</v>
      </c>
      <c r="E116" s="5" t="s">
        <v>255</v>
      </c>
      <c r="F116" s="5">
        <v>149.11000000000001</v>
      </c>
      <c r="G116" s="5" t="s">
        <v>16</v>
      </c>
      <c r="H116" s="5">
        <v>150</v>
      </c>
      <c r="I116" s="5">
        <v>2007</v>
      </c>
      <c r="J116" s="5">
        <v>87.4</v>
      </c>
      <c r="K116" s="5" t="s">
        <v>25</v>
      </c>
      <c r="L116" s="5">
        <v>0.60199999999999998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12466</v>
      </c>
      <c r="B117" s="5" t="s">
        <v>28</v>
      </c>
      <c r="C117" s="5" t="s">
        <v>38</v>
      </c>
      <c r="D117" s="5" t="s">
        <v>559</v>
      </c>
      <c r="E117" s="5" t="s">
        <v>255</v>
      </c>
      <c r="F117" s="5">
        <v>10.86</v>
      </c>
      <c r="G117" s="5" t="s">
        <v>20</v>
      </c>
      <c r="H117" s="5">
        <v>80</v>
      </c>
      <c r="I117" s="5">
        <v>1993</v>
      </c>
      <c r="J117" s="5">
        <v>71.099999999999994</v>
      </c>
      <c r="K117" s="5" t="s">
        <v>17</v>
      </c>
      <c r="L117" s="5">
        <v>0.64100000000000001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12691</v>
      </c>
      <c r="B118" s="5" t="s">
        <v>28</v>
      </c>
      <c r="C118" s="5" t="s">
        <v>38</v>
      </c>
      <c r="D118" s="5" t="s">
        <v>559</v>
      </c>
      <c r="E118" s="5" t="s">
        <v>255</v>
      </c>
      <c r="F118" s="5">
        <v>86.69</v>
      </c>
      <c r="G118" s="5" t="s">
        <v>20</v>
      </c>
      <c r="H118" s="5">
        <v>100</v>
      </c>
      <c r="I118" s="5">
        <v>1993</v>
      </c>
      <c r="J118" s="5">
        <v>71.099999999999994</v>
      </c>
      <c r="K118" s="5" t="s">
        <v>17</v>
      </c>
      <c r="L118" s="5">
        <v>0.64100000000000001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12692</v>
      </c>
      <c r="B119" s="5" t="s">
        <v>28</v>
      </c>
      <c r="C119" s="5" t="s">
        <v>38</v>
      </c>
      <c r="D119" s="5" t="s">
        <v>559</v>
      </c>
      <c r="E119" s="5" t="s">
        <v>255</v>
      </c>
      <c r="F119" s="5">
        <v>92.65</v>
      </c>
      <c r="G119" s="5" t="s">
        <v>20</v>
      </c>
      <c r="H119" s="5">
        <v>100</v>
      </c>
      <c r="I119" s="5">
        <v>1993</v>
      </c>
      <c r="J119" s="5">
        <v>71.099999999999994</v>
      </c>
      <c r="K119" s="5" t="s">
        <v>17</v>
      </c>
      <c r="L119" s="5">
        <v>0.64100000000000001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12693</v>
      </c>
      <c r="B120" s="5" t="s">
        <v>28</v>
      </c>
      <c r="C120" s="5" t="s">
        <v>38</v>
      </c>
      <c r="D120" s="5" t="s">
        <v>559</v>
      </c>
      <c r="E120" s="5" t="s">
        <v>255</v>
      </c>
      <c r="F120" s="5">
        <v>80.650000000000006</v>
      </c>
      <c r="G120" s="5" t="s">
        <v>20</v>
      </c>
      <c r="H120" s="5">
        <v>300</v>
      </c>
      <c r="I120" s="5">
        <v>1999</v>
      </c>
      <c r="J120" s="5">
        <v>73.3</v>
      </c>
      <c r="K120" s="5" t="s">
        <v>17</v>
      </c>
      <c r="L120" s="5">
        <v>0.79700000000000004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12742</v>
      </c>
      <c r="B121" s="5" t="s">
        <v>28</v>
      </c>
      <c r="C121" s="5" t="s">
        <v>38</v>
      </c>
      <c r="D121" s="5" t="s">
        <v>559</v>
      </c>
      <c r="E121" s="5" t="s">
        <v>255</v>
      </c>
      <c r="F121" s="5">
        <v>211.09</v>
      </c>
      <c r="G121" s="5" t="s">
        <v>16</v>
      </c>
      <c r="H121" s="5">
        <v>150</v>
      </c>
      <c r="I121" s="5">
        <v>2002</v>
      </c>
      <c r="J121" s="5">
        <v>87.4</v>
      </c>
      <c r="K121" s="5" t="s">
        <v>25</v>
      </c>
      <c r="L121" s="5">
        <v>0.60199999999999998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12743</v>
      </c>
      <c r="B122" s="5" t="s">
        <v>28</v>
      </c>
      <c r="C122" s="5" t="s">
        <v>38</v>
      </c>
      <c r="D122" s="5" t="s">
        <v>559</v>
      </c>
      <c r="E122" s="5" t="s">
        <v>255</v>
      </c>
      <c r="F122" s="5">
        <v>48.42</v>
      </c>
      <c r="G122" s="5" t="s">
        <v>16</v>
      </c>
      <c r="H122" s="5">
        <v>200</v>
      </c>
      <c r="I122" s="5">
        <v>2002</v>
      </c>
      <c r="J122" s="5">
        <v>84.4</v>
      </c>
      <c r="K122" s="5" t="s">
        <v>25</v>
      </c>
      <c r="L122" s="5">
        <v>0.60199999999999998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4">
        <v>12847</v>
      </c>
      <c r="B123" s="4" t="s">
        <v>28</v>
      </c>
      <c r="C123" s="4" t="s">
        <v>38</v>
      </c>
      <c r="D123" s="4" t="s">
        <v>559</v>
      </c>
      <c r="E123" s="4" t="s">
        <v>255</v>
      </c>
      <c r="F123" s="4">
        <v>97.82</v>
      </c>
      <c r="G123" s="4" t="s">
        <v>31</v>
      </c>
      <c r="H123" s="4">
        <v>100</v>
      </c>
      <c r="I123" s="4">
        <v>1984</v>
      </c>
      <c r="J123" s="4">
        <v>62.2</v>
      </c>
      <c r="K123" s="4" t="s">
        <v>18</v>
      </c>
      <c r="L123" s="4">
        <v>0.33800000000000002</v>
      </c>
      <c r="M123" s="4" t="s">
        <v>32</v>
      </c>
      <c r="N123" s="4" t="s">
        <v>44</v>
      </c>
      <c r="O123" s="4" t="s">
        <v>19</v>
      </c>
    </row>
    <row r="124" spans="1:15" ht="14.1" customHeight="1">
      <c r="A124" s="5">
        <v>12901</v>
      </c>
      <c r="B124" s="5" t="s">
        <v>28</v>
      </c>
      <c r="C124" s="5" t="s">
        <v>38</v>
      </c>
      <c r="D124" s="5" t="s">
        <v>559</v>
      </c>
      <c r="E124" s="5" t="s">
        <v>255</v>
      </c>
      <c r="F124" s="5">
        <v>37.159999999999997</v>
      </c>
      <c r="G124" s="5" t="s">
        <v>20</v>
      </c>
      <c r="H124" s="5">
        <v>100</v>
      </c>
      <c r="I124" s="5">
        <v>2002</v>
      </c>
      <c r="J124" s="5">
        <v>74.400000000000006</v>
      </c>
      <c r="K124" s="5" t="s">
        <v>17</v>
      </c>
      <c r="L124" s="5">
        <v>0.79100000000000004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13110</v>
      </c>
      <c r="B125" s="5" t="s">
        <v>28</v>
      </c>
      <c r="C125" s="5" t="s">
        <v>38</v>
      </c>
      <c r="D125" s="5" t="s">
        <v>559</v>
      </c>
      <c r="E125" s="5" t="s">
        <v>255</v>
      </c>
      <c r="F125" s="5">
        <v>18.25</v>
      </c>
      <c r="G125" s="5" t="s">
        <v>20</v>
      </c>
      <c r="H125" s="5">
        <v>100</v>
      </c>
      <c r="I125" s="5">
        <v>1999</v>
      </c>
      <c r="J125" s="5">
        <v>73.3</v>
      </c>
      <c r="K125" s="5" t="s">
        <v>17</v>
      </c>
      <c r="L125" s="5">
        <v>0.79100000000000004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13339</v>
      </c>
      <c r="B126" s="5" t="s">
        <v>28</v>
      </c>
      <c r="C126" s="5" t="s">
        <v>38</v>
      </c>
      <c r="D126" s="5" t="s">
        <v>559</v>
      </c>
      <c r="E126" s="5" t="s">
        <v>255</v>
      </c>
      <c r="F126" s="5">
        <v>33.409999999999997</v>
      </c>
      <c r="G126" s="5" t="s">
        <v>16</v>
      </c>
      <c r="H126" s="5">
        <v>150</v>
      </c>
      <c r="I126" s="5">
        <v>2004</v>
      </c>
      <c r="J126" s="5">
        <v>87.4</v>
      </c>
      <c r="K126" s="5" t="s">
        <v>25</v>
      </c>
      <c r="L126" s="5">
        <v>0.60199999999999998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13570</v>
      </c>
      <c r="B127" s="5" t="s">
        <v>28</v>
      </c>
      <c r="C127" s="5" t="s">
        <v>38</v>
      </c>
      <c r="D127" s="5" t="s">
        <v>559</v>
      </c>
      <c r="E127" s="5" t="s">
        <v>255</v>
      </c>
      <c r="F127" s="5">
        <v>174.78</v>
      </c>
      <c r="G127" s="5" t="s">
        <v>20</v>
      </c>
      <c r="H127" s="5">
        <v>100</v>
      </c>
      <c r="I127" s="5">
        <v>1999</v>
      </c>
      <c r="J127" s="5">
        <v>73.3</v>
      </c>
      <c r="K127" s="5" t="s">
        <v>17</v>
      </c>
      <c r="L127" s="5">
        <v>0.79100000000000004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13626</v>
      </c>
      <c r="B128" s="5" t="s">
        <v>28</v>
      </c>
      <c r="C128" s="5" t="s">
        <v>38</v>
      </c>
      <c r="D128" s="5" t="s">
        <v>559</v>
      </c>
      <c r="E128" s="5" t="s">
        <v>255</v>
      </c>
      <c r="F128" s="5">
        <v>125.14</v>
      </c>
      <c r="G128" s="5" t="s">
        <v>20</v>
      </c>
      <c r="H128" s="5">
        <v>100</v>
      </c>
      <c r="I128" s="5">
        <v>1993</v>
      </c>
      <c r="J128" s="5">
        <v>71.099999999999994</v>
      </c>
      <c r="K128" s="5" t="s">
        <v>17</v>
      </c>
      <c r="L128" s="5">
        <v>0.64100000000000001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13859</v>
      </c>
      <c r="B129" s="5" t="s">
        <v>28</v>
      </c>
      <c r="C129" s="5" t="s">
        <v>38</v>
      </c>
      <c r="D129" s="5" t="s">
        <v>559</v>
      </c>
      <c r="E129" s="5" t="s">
        <v>255</v>
      </c>
      <c r="F129" s="5">
        <v>0.36</v>
      </c>
      <c r="G129" s="5" t="s">
        <v>20</v>
      </c>
      <c r="H129" s="5">
        <v>100</v>
      </c>
      <c r="I129" s="5" t="s">
        <v>34</v>
      </c>
      <c r="J129" s="5">
        <v>72.900000000000006</v>
      </c>
      <c r="K129" s="5" t="s">
        <v>17</v>
      </c>
      <c r="L129" s="5">
        <v>0.70099999999999996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14032</v>
      </c>
      <c r="B130" s="5" t="s">
        <v>28</v>
      </c>
      <c r="C130" s="5" t="s">
        <v>38</v>
      </c>
      <c r="D130" s="5" t="s">
        <v>559</v>
      </c>
      <c r="E130" s="5" t="s">
        <v>255</v>
      </c>
      <c r="F130" s="5">
        <v>169.99</v>
      </c>
      <c r="G130" s="5" t="s">
        <v>20</v>
      </c>
      <c r="H130" s="5">
        <v>80</v>
      </c>
      <c r="I130" s="5">
        <v>1993</v>
      </c>
      <c r="J130" s="5">
        <v>71.099999999999994</v>
      </c>
      <c r="K130" s="5" t="s">
        <v>17</v>
      </c>
      <c r="L130" s="5">
        <v>0.64100000000000001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14108</v>
      </c>
      <c r="B131" s="5" t="s">
        <v>28</v>
      </c>
      <c r="C131" s="5" t="s">
        <v>38</v>
      </c>
      <c r="D131" s="5" t="s">
        <v>559</v>
      </c>
      <c r="E131" s="5" t="s">
        <v>255</v>
      </c>
      <c r="F131" s="5">
        <v>50.57</v>
      </c>
      <c r="G131" s="5" t="s">
        <v>16</v>
      </c>
      <c r="H131" s="5">
        <v>100</v>
      </c>
      <c r="I131" s="5">
        <v>2002</v>
      </c>
      <c r="J131" s="5">
        <v>87.4</v>
      </c>
      <c r="K131" s="5" t="s">
        <v>25</v>
      </c>
      <c r="L131" s="5">
        <v>0.59599999999999997</v>
      </c>
      <c r="M131" s="5" t="s">
        <v>18</v>
      </c>
      <c r="N131" s="5" t="s">
        <v>19</v>
      </c>
      <c r="O131" s="5" t="s">
        <v>19</v>
      </c>
    </row>
    <row r="132" spans="1:15" ht="14.1" customHeight="1">
      <c r="A132" s="5">
        <v>14144</v>
      </c>
      <c r="B132" s="5" t="s">
        <v>28</v>
      </c>
      <c r="C132" s="5" t="s">
        <v>38</v>
      </c>
      <c r="D132" s="5" t="s">
        <v>559</v>
      </c>
      <c r="E132" s="5" t="s">
        <v>255</v>
      </c>
      <c r="F132" s="5">
        <v>297.94</v>
      </c>
      <c r="G132" s="5" t="s">
        <v>20</v>
      </c>
      <c r="H132" s="5">
        <v>800</v>
      </c>
      <c r="I132" s="5">
        <v>1996</v>
      </c>
      <c r="J132" s="5">
        <v>73.3</v>
      </c>
      <c r="K132" s="5" t="s">
        <v>17</v>
      </c>
      <c r="L132" s="5">
        <v>0.73399999999999999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14248</v>
      </c>
      <c r="B133" s="5" t="s">
        <v>28</v>
      </c>
      <c r="C133" s="5" t="s">
        <v>38</v>
      </c>
      <c r="D133" s="5" t="s">
        <v>559</v>
      </c>
      <c r="E133" s="5" t="s">
        <v>255</v>
      </c>
      <c r="F133" s="5">
        <v>81.83</v>
      </c>
      <c r="G133" s="5" t="s">
        <v>20</v>
      </c>
      <c r="H133" s="5">
        <v>100</v>
      </c>
      <c r="I133" s="5">
        <v>1993</v>
      </c>
      <c r="J133" s="5">
        <v>67.8</v>
      </c>
      <c r="K133" s="5" t="s">
        <v>18</v>
      </c>
      <c r="L133" s="5">
        <v>0.61099999999999999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14251</v>
      </c>
      <c r="B134" s="5" t="s">
        <v>28</v>
      </c>
      <c r="C134" s="5" t="s">
        <v>38</v>
      </c>
      <c r="D134" s="5" t="s">
        <v>559</v>
      </c>
      <c r="E134" s="5" t="s">
        <v>255</v>
      </c>
      <c r="F134" s="5">
        <v>45.1</v>
      </c>
      <c r="G134" s="5" t="s">
        <v>20</v>
      </c>
      <c r="H134" s="5">
        <v>100</v>
      </c>
      <c r="I134" s="5">
        <v>1993</v>
      </c>
      <c r="J134" s="5">
        <v>71.099999999999994</v>
      </c>
      <c r="K134" s="5" t="s">
        <v>17</v>
      </c>
      <c r="L134" s="5">
        <v>0.64100000000000001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14374</v>
      </c>
      <c r="B135" s="5" t="s">
        <v>28</v>
      </c>
      <c r="C135" s="5" t="s">
        <v>38</v>
      </c>
      <c r="D135" s="5" t="s">
        <v>559</v>
      </c>
      <c r="E135" s="5" t="s">
        <v>255</v>
      </c>
      <c r="F135" s="5">
        <v>164.97</v>
      </c>
      <c r="G135" s="5" t="s">
        <v>16</v>
      </c>
      <c r="H135" s="5">
        <v>100</v>
      </c>
      <c r="I135" s="5">
        <v>2007</v>
      </c>
      <c r="J135" s="5">
        <v>87.4</v>
      </c>
      <c r="K135" s="5" t="s">
        <v>25</v>
      </c>
      <c r="L135" s="5">
        <v>0.59599999999999997</v>
      </c>
      <c r="M135" s="5" t="s">
        <v>18</v>
      </c>
      <c r="N135" s="5" t="s">
        <v>19</v>
      </c>
      <c r="O135" s="5" t="s">
        <v>19</v>
      </c>
    </row>
    <row r="136" spans="1:15" ht="14.1" customHeight="1">
      <c r="A136" s="5">
        <v>14736</v>
      </c>
      <c r="B136" s="5" t="s">
        <v>28</v>
      </c>
      <c r="C136" s="5" t="s">
        <v>38</v>
      </c>
      <c r="D136" s="5" t="s">
        <v>559</v>
      </c>
      <c r="E136" s="5" t="s">
        <v>255</v>
      </c>
      <c r="F136" s="5">
        <v>0.3</v>
      </c>
      <c r="G136" s="5" t="s">
        <v>20</v>
      </c>
      <c r="H136" s="5">
        <v>100</v>
      </c>
      <c r="I136" s="5" t="s">
        <v>34</v>
      </c>
      <c r="J136" s="5">
        <v>72.900000000000006</v>
      </c>
      <c r="K136" s="5" t="s">
        <v>17</v>
      </c>
      <c r="L136" s="5">
        <v>0.70099999999999996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14737</v>
      </c>
      <c r="B137" s="5" t="s">
        <v>28</v>
      </c>
      <c r="C137" s="5" t="s">
        <v>38</v>
      </c>
      <c r="D137" s="5" t="s">
        <v>559</v>
      </c>
      <c r="E137" s="5" t="s">
        <v>255</v>
      </c>
      <c r="F137" s="5">
        <v>78.959999999999994</v>
      </c>
      <c r="G137" s="5" t="s">
        <v>20</v>
      </c>
      <c r="H137" s="5">
        <v>80</v>
      </c>
      <c r="I137" s="5">
        <v>1993</v>
      </c>
      <c r="J137" s="5">
        <v>67.8</v>
      </c>
      <c r="K137" s="5" t="s">
        <v>18</v>
      </c>
      <c r="L137" s="5">
        <v>0.61099999999999999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14929</v>
      </c>
      <c r="B138" s="5" t="s">
        <v>28</v>
      </c>
      <c r="C138" s="5" t="s">
        <v>38</v>
      </c>
      <c r="D138" s="5" t="s">
        <v>559</v>
      </c>
      <c r="E138" s="5" t="s">
        <v>255</v>
      </c>
      <c r="F138" s="5">
        <v>36.700000000000003</v>
      </c>
      <c r="G138" s="5" t="s">
        <v>20</v>
      </c>
      <c r="H138" s="5">
        <v>100</v>
      </c>
      <c r="I138" s="5">
        <v>1999</v>
      </c>
      <c r="J138" s="5">
        <v>72.400000000000006</v>
      </c>
      <c r="K138" s="5" t="s">
        <v>17</v>
      </c>
      <c r="L138" s="5">
        <v>0.78500000000000003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14975</v>
      </c>
      <c r="B139" s="5" t="s">
        <v>28</v>
      </c>
      <c r="C139" s="5" t="s">
        <v>38</v>
      </c>
      <c r="D139" s="5" t="s">
        <v>559</v>
      </c>
      <c r="E139" s="5" t="s">
        <v>255</v>
      </c>
      <c r="F139" s="5">
        <v>0.43</v>
      </c>
      <c r="G139" s="5" t="s">
        <v>20</v>
      </c>
      <c r="H139" s="5">
        <v>100</v>
      </c>
      <c r="I139" s="5" t="s">
        <v>34</v>
      </c>
      <c r="J139" s="5">
        <v>72.900000000000006</v>
      </c>
      <c r="K139" s="5" t="s">
        <v>17</v>
      </c>
      <c r="L139" s="5">
        <v>0.70099999999999996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14978</v>
      </c>
      <c r="B140" s="5" t="s">
        <v>28</v>
      </c>
      <c r="C140" s="5" t="s">
        <v>38</v>
      </c>
      <c r="D140" s="5" t="s">
        <v>559</v>
      </c>
      <c r="E140" s="5" t="s">
        <v>255</v>
      </c>
      <c r="F140" s="5">
        <v>0.24</v>
      </c>
      <c r="G140" s="5" t="s">
        <v>20</v>
      </c>
      <c r="H140" s="5">
        <v>100</v>
      </c>
      <c r="I140" s="5" t="s">
        <v>34</v>
      </c>
      <c r="J140" s="5">
        <v>72.900000000000006</v>
      </c>
      <c r="K140" s="5" t="s">
        <v>17</v>
      </c>
      <c r="L140" s="5">
        <v>0.70099999999999996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14979</v>
      </c>
      <c r="B141" s="5" t="s">
        <v>28</v>
      </c>
      <c r="C141" s="5" t="s">
        <v>38</v>
      </c>
      <c r="D141" s="5" t="s">
        <v>559</v>
      </c>
      <c r="E141" s="5" t="s">
        <v>255</v>
      </c>
      <c r="F141" s="5">
        <v>182.54</v>
      </c>
      <c r="G141" s="5" t="s">
        <v>20</v>
      </c>
      <c r="H141" s="5">
        <v>100</v>
      </c>
      <c r="I141" s="5">
        <v>2002</v>
      </c>
      <c r="J141" s="5">
        <v>74.400000000000006</v>
      </c>
      <c r="K141" s="5" t="s">
        <v>17</v>
      </c>
      <c r="L141" s="5">
        <v>0.79100000000000004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15020</v>
      </c>
      <c r="B142" s="5" t="s">
        <v>28</v>
      </c>
      <c r="C142" s="5" t="s">
        <v>38</v>
      </c>
      <c r="D142" s="5" t="s">
        <v>559</v>
      </c>
      <c r="E142" s="5" t="s">
        <v>255</v>
      </c>
      <c r="F142" s="5">
        <v>0.4</v>
      </c>
      <c r="G142" s="5" t="s">
        <v>20</v>
      </c>
      <c r="H142" s="5">
        <v>100</v>
      </c>
      <c r="I142" s="5" t="s">
        <v>34</v>
      </c>
      <c r="J142" s="5">
        <v>72.900000000000006</v>
      </c>
      <c r="K142" s="5" t="s">
        <v>17</v>
      </c>
      <c r="L142" s="5">
        <v>0.70099999999999996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4">
        <v>15155</v>
      </c>
      <c r="B143" s="4" t="s">
        <v>28</v>
      </c>
      <c r="C143" s="4" t="s">
        <v>38</v>
      </c>
      <c r="D143" s="4" t="s">
        <v>559</v>
      </c>
      <c r="E143" s="4" t="s">
        <v>255</v>
      </c>
      <c r="F143" s="4">
        <v>165.57</v>
      </c>
      <c r="G143" s="4" t="s">
        <v>20</v>
      </c>
      <c r="H143" s="4">
        <v>500</v>
      </c>
      <c r="I143" s="4">
        <v>1979</v>
      </c>
      <c r="J143" s="4">
        <v>71.099999999999994</v>
      </c>
      <c r="K143" s="4" t="s">
        <v>17</v>
      </c>
      <c r="L143" s="4">
        <v>0.503</v>
      </c>
      <c r="M143" s="4" t="s">
        <v>18</v>
      </c>
      <c r="N143" s="4" t="s">
        <v>44</v>
      </c>
      <c r="O143" s="4" t="s">
        <v>19</v>
      </c>
    </row>
    <row r="144" spans="1:15" ht="14.1" customHeight="1">
      <c r="A144" s="5">
        <v>15156</v>
      </c>
      <c r="B144" s="5" t="s">
        <v>28</v>
      </c>
      <c r="C144" s="5" t="s">
        <v>38</v>
      </c>
      <c r="D144" s="5" t="s">
        <v>559</v>
      </c>
      <c r="E144" s="5" t="s">
        <v>255</v>
      </c>
      <c r="F144" s="5">
        <v>302.18</v>
      </c>
      <c r="G144" s="5" t="s">
        <v>20</v>
      </c>
      <c r="H144" s="5">
        <v>600</v>
      </c>
      <c r="I144" s="5">
        <v>1999</v>
      </c>
      <c r="J144" s="5">
        <v>75.599999999999994</v>
      </c>
      <c r="K144" s="5" t="s">
        <v>17</v>
      </c>
      <c r="L144" s="5">
        <v>0.80900000000000005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15350</v>
      </c>
      <c r="B145" s="5" t="s">
        <v>28</v>
      </c>
      <c r="C145" s="5" t="s">
        <v>38</v>
      </c>
      <c r="D145" s="5" t="s">
        <v>559</v>
      </c>
      <c r="E145" s="5" t="s">
        <v>255</v>
      </c>
      <c r="F145" s="5">
        <v>0.19</v>
      </c>
      <c r="G145" s="5" t="s">
        <v>20</v>
      </c>
      <c r="H145" s="5">
        <v>100</v>
      </c>
      <c r="I145" s="5" t="s">
        <v>34</v>
      </c>
      <c r="J145" s="5">
        <v>72.900000000000006</v>
      </c>
      <c r="K145" s="5" t="s">
        <v>17</v>
      </c>
      <c r="L145" s="5">
        <v>0.70099999999999996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15464</v>
      </c>
      <c r="B146" s="5" t="s">
        <v>28</v>
      </c>
      <c r="C146" s="5" t="s">
        <v>38</v>
      </c>
      <c r="D146" s="5" t="s">
        <v>559</v>
      </c>
      <c r="E146" s="5" t="s">
        <v>255</v>
      </c>
      <c r="F146" s="5">
        <v>46.4</v>
      </c>
      <c r="G146" s="5" t="s">
        <v>20</v>
      </c>
      <c r="H146" s="5">
        <v>100</v>
      </c>
      <c r="I146" s="5">
        <v>1999</v>
      </c>
      <c r="J146" s="5">
        <v>73.3</v>
      </c>
      <c r="K146" s="5" t="s">
        <v>17</v>
      </c>
      <c r="L146" s="5">
        <v>0.79100000000000004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15467</v>
      </c>
      <c r="B147" s="5" t="s">
        <v>28</v>
      </c>
      <c r="C147" s="5" t="s">
        <v>38</v>
      </c>
      <c r="D147" s="5" t="s">
        <v>559</v>
      </c>
      <c r="E147" s="5" t="s">
        <v>255</v>
      </c>
      <c r="F147" s="5">
        <v>210.02</v>
      </c>
      <c r="G147" s="5" t="s">
        <v>20</v>
      </c>
      <c r="H147" s="5">
        <v>100</v>
      </c>
      <c r="I147" s="5">
        <v>1993</v>
      </c>
      <c r="J147" s="5">
        <v>71.099999999999994</v>
      </c>
      <c r="K147" s="5" t="s">
        <v>17</v>
      </c>
      <c r="L147" s="5">
        <v>0.64100000000000001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15758</v>
      </c>
      <c r="B148" s="5" t="s">
        <v>28</v>
      </c>
      <c r="C148" s="5" t="s">
        <v>38</v>
      </c>
      <c r="D148" s="5" t="s">
        <v>559</v>
      </c>
      <c r="E148" s="5" t="s">
        <v>255</v>
      </c>
      <c r="F148" s="5">
        <v>1.83</v>
      </c>
      <c r="G148" s="5" t="s">
        <v>20</v>
      </c>
      <c r="H148" s="5">
        <v>100</v>
      </c>
      <c r="I148" s="5">
        <v>2002</v>
      </c>
      <c r="J148" s="5">
        <v>74.400000000000006</v>
      </c>
      <c r="K148" s="5" t="s">
        <v>17</v>
      </c>
      <c r="L148" s="5">
        <v>0.79100000000000004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15766</v>
      </c>
      <c r="B149" s="5" t="s">
        <v>28</v>
      </c>
      <c r="C149" s="5" t="s">
        <v>38</v>
      </c>
      <c r="D149" s="5" t="s">
        <v>559</v>
      </c>
      <c r="E149" s="5" t="s">
        <v>255</v>
      </c>
      <c r="F149" s="5">
        <v>98.21</v>
      </c>
      <c r="G149" s="5" t="s">
        <v>16</v>
      </c>
      <c r="H149" s="5">
        <v>150</v>
      </c>
      <c r="I149" s="5">
        <v>2004</v>
      </c>
      <c r="J149" s="5">
        <v>87.4</v>
      </c>
      <c r="K149" s="5" t="s">
        <v>25</v>
      </c>
      <c r="L149" s="5">
        <v>0.60199999999999998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15767</v>
      </c>
      <c r="B150" s="5" t="s">
        <v>28</v>
      </c>
      <c r="C150" s="5" t="s">
        <v>38</v>
      </c>
      <c r="D150" s="5" t="s">
        <v>559</v>
      </c>
      <c r="E150" s="5" t="s">
        <v>255</v>
      </c>
      <c r="F150" s="5">
        <v>0.25</v>
      </c>
      <c r="G150" s="5" t="s">
        <v>20</v>
      </c>
      <c r="H150" s="5">
        <v>100</v>
      </c>
      <c r="I150" s="5" t="s">
        <v>34</v>
      </c>
      <c r="J150" s="5">
        <v>72.900000000000006</v>
      </c>
      <c r="K150" s="5" t="s">
        <v>17</v>
      </c>
      <c r="L150" s="5">
        <v>0.70099999999999996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15783</v>
      </c>
      <c r="B151" s="5" t="s">
        <v>28</v>
      </c>
      <c r="C151" s="5" t="s">
        <v>38</v>
      </c>
      <c r="D151" s="5" t="s">
        <v>559</v>
      </c>
      <c r="E151" s="5" t="s">
        <v>255</v>
      </c>
      <c r="F151" s="5">
        <v>0.47</v>
      </c>
      <c r="G151" s="5" t="s">
        <v>20</v>
      </c>
      <c r="H151" s="5">
        <v>100</v>
      </c>
      <c r="I151" s="5" t="s">
        <v>34</v>
      </c>
      <c r="J151" s="5">
        <v>72.900000000000006</v>
      </c>
      <c r="K151" s="5" t="s">
        <v>17</v>
      </c>
      <c r="L151" s="5">
        <v>0.70099999999999996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15784</v>
      </c>
      <c r="B152" s="5" t="s">
        <v>28</v>
      </c>
      <c r="C152" s="5" t="s">
        <v>38</v>
      </c>
      <c r="D152" s="5" t="s">
        <v>559</v>
      </c>
      <c r="E152" s="5" t="s">
        <v>255</v>
      </c>
      <c r="F152" s="5">
        <v>0.92</v>
      </c>
      <c r="G152" s="5" t="s">
        <v>20</v>
      </c>
      <c r="H152" s="5">
        <v>100</v>
      </c>
      <c r="I152" s="5">
        <v>2002</v>
      </c>
      <c r="J152" s="5">
        <v>74.400000000000006</v>
      </c>
      <c r="K152" s="5" t="s">
        <v>17</v>
      </c>
      <c r="L152" s="5">
        <v>0.79100000000000004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4">
        <v>15865</v>
      </c>
      <c r="B153" s="4" t="s">
        <v>28</v>
      </c>
      <c r="C153" s="4" t="s">
        <v>38</v>
      </c>
      <c r="D153" s="4" t="s">
        <v>559</v>
      </c>
      <c r="E153" s="4" t="s">
        <v>255</v>
      </c>
      <c r="F153" s="4">
        <v>44.01</v>
      </c>
      <c r="G153" s="4" t="s">
        <v>31</v>
      </c>
      <c r="H153" s="4">
        <v>100</v>
      </c>
      <c r="I153" s="4">
        <v>1984</v>
      </c>
      <c r="J153" s="4">
        <v>65.599999999999994</v>
      </c>
      <c r="K153" s="4" t="s">
        <v>18</v>
      </c>
      <c r="L153" s="4">
        <v>0.36799999999999999</v>
      </c>
      <c r="M153" s="4" t="s">
        <v>32</v>
      </c>
      <c r="N153" s="4" t="s">
        <v>44</v>
      </c>
      <c r="O153" s="4" t="s">
        <v>19</v>
      </c>
    </row>
    <row r="154" spans="1:15" ht="14.1" customHeight="1">
      <c r="A154" s="5">
        <v>16189</v>
      </c>
      <c r="B154" s="5" t="s">
        <v>28</v>
      </c>
      <c r="C154" s="5" t="s">
        <v>38</v>
      </c>
      <c r="D154" s="5" t="s">
        <v>559</v>
      </c>
      <c r="E154" s="5" t="s">
        <v>255</v>
      </c>
      <c r="F154" s="5">
        <v>140.01</v>
      </c>
      <c r="G154" s="5" t="s">
        <v>20</v>
      </c>
      <c r="H154" s="5">
        <v>100</v>
      </c>
      <c r="I154" s="5">
        <v>1993</v>
      </c>
      <c r="J154" s="5">
        <v>71.099999999999994</v>
      </c>
      <c r="K154" s="5" t="s">
        <v>17</v>
      </c>
      <c r="L154" s="5">
        <v>0.64100000000000001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16374</v>
      </c>
      <c r="B155" s="5" t="s">
        <v>28</v>
      </c>
      <c r="C155" s="5" t="s">
        <v>38</v>
      </c>
      <c r="D155" s="5" t="s">
        <v>559</v>
      </c>
      <c r="E155" s="5" t="s">
        <v>255</v>
      </c>
      <c r="F155" s="5">
        <v>163.31</v>
      </c>
      <c r="G155" s="5" t="s">
        <v>20</v>
      </c>
      <c r="H155" s="5">
        <v>100</v>
      </c>
      <c r="I155" s="5">
        <v>1993</v>
      </c>
      <c r="J155" s="5">
        <v>71.099999999999994</v>
      </c>
      <c r="K155" s="5" t="s">
        <v>17</v>
      </c>
      <c r="L155" s="5">
        <v>0.64100000000000001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16378</v>
      </c>
      <c r="B156" s="5" t="s">
        <v>28</v>
      </c>
      <c r="C156" s="5" t="s">
        <v>38</v>
      </c>
      <c r="D156" s="5" t="s">
        <v>559</v>
      </c>
      <c r="E156" s="5" t="s">
        <v>255</v>
      </c>
      <c r="F156" s="5">
        <v>0.75</v>
      </c>
      <c r="G156" s="5" t="s">
        <v>20</v>
      </c>
      <c r="H156" s="5">
        <v>100</v>
      </c>
      <c r="I156" s="5">
        <v>1999</v>
      </c>
      <c r="J156" s="5">
        <v>73.3</v>
      </c>
      <c r="K156" s="5" t="s">
        <v>17</v>
      </c>
      <c r="L156" s="5">
        <v>0.79100000000000004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16389</v>
      </c>
      <c r="B157" s="5" t="s">
        <v>28</v>
      </c>
      <c r="C157" s="5" t="s">
        <v>38</v>
      </c>
      <c r="D157" s="5" t="s">
        <v>559</v>
      </c>
      <c r="E157" s="5" t="s">
        <v>255</v>
      </c>
      <c r="F157" s="5">
        <v>10.8</v>
      </c>
      <c r="G157" s="5" t="s">
        <v>20</v>
      </c>
      <c r="H157" s="5">
        <v>100</v>
      </c>
      <c r="I157" s="5">
        <v>2002</v>
      </c>
      <c r="J157" s="5">
        <v>74.400000000000006</v>
      </c>
      <c r="K157" s="5" t="s">
        <v>17</v>
      </c>
      <c r="L157" s="5">
        <v>0.79100000000000004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16503</v>
      </c>
      <c r="B158" s="5" t="s">
        <v>28</v>
      </c>
      <c r="C158" s="5" t="s">
        <v>38</v>
      </c>
      <c r="D158" s="5" t="s">
        <v>559</v>
      </c>
      <c r="E158" s="5" t="s">
        <v>255</v>
      </c>
      <c r="F158" s="5">
        <v>147.47</v>
      </c>
      <c r="G158" s="5" t="s">
        <v>20</v>
      </c>
      <c r="H158" s="5">
        <v>100</v>
      </c>
      <c r="I158" s="5">
        <v>1993</v>
      </c>
      <c r="J158" s="5">
        <v>71.099999999999994</v>
      </c>
      <c r="K158" s="5" t="s">
        <v>17</v>
      </c>
      <c r="L158" s="5">
        <v>0.64100000000000001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16507</v>
      </c>
      <c r="B159" s="5" t="s">
        <v>28</v>
      </c>
      <c r="C159" s="5" t="s">
        <v>38</v>
      </c>
      <c r="D159" s="5" t="s">
        <v>559</v>
      </c>
      <c r="E159" s="5" t="s">
        <v>255</v>
      </c>
      <c r="F159" s="5">
        <v>40.729999999999997</v>
      </c>
      <c r="G159" s="5" t="s">
        <v>20</v>
      </c>
      <c r="H159" s="5">
        <v>150</v>
      </c>
      <c r="I159" s="5">
        <v>1984</v>
      </c>
      <c r="J159" s="5">
        <v>65.599999999999994</v>
      </c>
      <c r="K159" s="5" t="s">
        <v>18</v>
      </c>
      <c r="L159" s="5">
        <v>0.47399999999999998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16508</v>
      </c>
      <c r="B160" s="5" t="s">
        <v>28</v>
      </c>
      <c r="C160" s="5" t="s">
        <v>38</v>
      </c>
      <c r="D160" s="5" t="s">
        <v>559</v>
      </c>
      <c r="E160" s="5" t="s">
        <v>255</v>
      </c>
      <c r="F160" s="5">
        <v>0.49</v>
      </c>
      <c r="G160" s="5" t="s">
        <v>20</v>
      </c>
      <c r="H160" s="5">
        <v>100</v>
      </c>
      <c r="I160" s="5" t="s">
        <v>34</v>
      </c>
      <c r="J160" s="5">
        <v>72.900000000000006</v>
      </c>
      <c r="K160" s="5" t="s">
        <v>17</v>
      </c>
      <c r="L160" s="5">
        <v>0.70099999999999996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16649</v>
      </c>
      <c r="B161" s="5" t="s">
        <v>28</v>
      </c>
      <c r="C161" s="5" t="s">
        <v>38</v>
      </c>
      <c r="D161" s="5" t="s">
        <v>559</v>
      </c>
      <c r="E161" s="5" t="s">
        <v>255</v>
      </c>
      <c r="F161" s="5">
        <v>0.4</v>
      </c>
      <c r="G161" s="5" t="s">
        <v>20</v>
      </c>
      <c r="H161" s="5">
        <v>100</v>
      </c>
      <c r="I161" s="5" t="s">
        <v>34</v>
      </c>
      <c r="J161" s="5">
        <v>72.900000000000006</v>
      </c>
      <c r="K161" s="5" t="s">
        <v>17</v>
      </c>
      <c r="L161" s="5">
        <v>0.70099999999999996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16650</v>
      </c>
      <c r="B162" s="5" t="s">
        <v>28</v>
      </c>
      <c r="C162" s="5" t="s">
        <v>38</v>
      </c>
      <c r="D162" s="5" t="s">
        <v>559</v>
      </c>
      <c r="E162" s="5" t="s">
        <v>255</v>
      </c>
      <c r="F162" s="5">
        <v>1.41</v>
      </c>
      <c r="G162" s="5" t="s">
        <v>20</v>
      </c>
      <c r="H162" s="5">
        <v>100</v>
      </c>
      <c r="I162" s="5">
        <v>2002</v>
      </c>
      <c r="J162" s="5">
        <v>74.400000000000006</v>
      </c>
      <c r="K162" s="5" t="s">
        <v>17</v>
      </c>
      <c r="L162" s="5">
        <v>0.79100000000000004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16677</v>
      </c>
      <c r="B163" s="5" t="s">
        <v>28</v>
      </c>
      <c r="C163" s="5" t="s">
        <v>38</v>
      </c>
      <c r="D163" s="5" t="s">
        <v>559</v>
      </c>
      <c r="E163" s="5" t="s">
        <v>255</v>
      </c>
      <c r="F163" s="5">
        <v>112.98</v>
      </c>
      <c r="G163" s="5" t="s">
        <v>20</v>
      </c>
      <c r="H163" s="5">
        <v>80</v>
      </c>
      <c r="I163" s="5">
        <v>1993</v>
      </c>
      <c r="J163" s="5">
        <v>64.400000000000006</v>
      </c>
      <c r="K163" s="5" t="s">
        <v>18</v>
      </c>
      <c r="L163" s="5">
        <v>0.52400000000000002</v>
      </c>
      <c r="M163" s="5" t="s">
        <v>18</v>
      </c>
      <c r="N163" s="5" t="s">
        <v>19</v>
      </c>
      <c r="O163" s="5" t="s">
        <v>19</v>
      </c>
    </row>
    <row r="164" spans="1:15" ht="14.1" customHeight="1">
      <c r="A164" s="5">
        <v>16679</v>
      </c>
      <c r="B164" s="5" t="s">
        <v>28</v>
      </c>
      <c r="C164" s="5" t="s">
        <v>38</v>
      </c>
      <c r="D164" s="5" t="s">
        <v>559</v>
      </c>
      <c r="E164" s="5" t="s">
        <v>255</v>
      </c>
      <c r="F164" s="5">
        <v>94.02</v>
      </c>
      <c r="G164" s="5" t="s">
        <v>20</v>
      </c>
      <c r="H164" s="5">
        <v>100</v>
      </c>
      <c r="I164" s="5">
        <v>1993</v>
      </c>
      <c r="J164" s="5">
        <v>71.099999999999994</v>
      </c>
      <c r="K164" s="5" t="s">
        <v>17</v>
      </c>
      <c r="L164" s="5">
        <v>0.64100000000000001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16840</v>
      </c>
      <c r="B165" s="5" t="s">
        <v>28</v>
      </c>
      <c r="C165" s="5" t="s">
        <v>38</v>
      </c>
      <c r="D165" s="5" t="s">
        <v>559</v>
      </c>
      <c r="E165" s="5" t="s">
        <v>255</v>
      </c>
      <c r="F165" s="5">
        <v>45.85</v>
      </c>
      <c r="G165" s="5" t="s">
        <v>20</v>
      </c>
      <c r="H165" s="5">
        <v>100</v>
      </c>
      <c r="I165" s="5">
        <v>1993</v>
      </c>
      <c r="J165" s="5">
        <v>71.099999999999994</v>
      </c>
      <c r="K165" s="5" t="s">
        <v>17</v>
      </c>
      <c r="L165" s="5">
        <v>0.64100000000000001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17097</v>
      </c>
      <c r="B166" s="5" t="s">
        <v>28</v>
      </c>
      <c r="C166" s="5" t="s">
        <v>38</v>
      </c>
      <c r="D166" s="5" t="s">
        <v>559</v>
      </c>
      <c r="E166" s="5" t="s">
        <v>255</v>
      </c>
      <c r="F166" s="5">
        <v>43.74</v>
      </c>
      <c r="G166" s="5" t="s">
        <v>20</v>
      </c>
      <c r="H166" s="5">
        <v>100</v>
      </c>
      <c r="I166" s="5">
        <v>1993</v>
      </c>
      <c r="J166" s="5">
        <v>71.099999999999994</v>
      </c>
      <c r="K166" s="5" t="s">
        <v>17</v>
      </c>
      <c r="L166" s="5">
        <v>0.64100000000000001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4">
        <v>17145</v>
      </c>
      <c r="B167" s="4" t="s">
        <v>28</v>
      </c>
      <c r="C167" s="4" t="s">
        <v>38</v>
      </c>
      <c r="D167" s="4" t="s">
        <v>559</v>
      </c>
      <c r="E167" s="4" t="s">
        <v>255</v>
      </c>
      <c r="F167" s="4">
        <v>11.77</v>
      </c>
      <c r="G167" s="4" t="s">
        <v>20</v>
      </c>
      <c r="H167" s="4">
        <v>300</v>
      </c>
      <c r="I167" s="4">
        <v>1980</v>
      </c>
      <c r="J167" s="4">
        <v>65.599999999999994</v>
      </c>
      <c r="K167" s="4" t="s">
        <v>18</v>
      </c>
      <c r="L167" s="4">
        <v>0.499</v>
      </c>
      <c r="M167" s="4" t="s">
        <v>18</v>
      </c>
      <c r="N167" s="4" t="s">
        <v>44</v>
      </c>
      <c r="O167" s="4" t="s">
        <v>19</v>
      </c>
    </row>
    <row r="168" spans="1:15" ht="14.1" customHeight="1">
      <c r="A168" s="5">
        <v>17153</v>
      </c>
      <c r="B168" s="5" t="s">
        <v>28</v>
      </c>
      <c r="C168" s="5" t="s">
        <v>38</v>
      </c>
      <c r="D168" s="5" t="s">
        <v>559</v>
      </c>
      <c r="E168" s="5" t="s">
        <v>255</v>
      </c>
      <c r="F168" s="5">
        <v>146.22999999999999</v>
      </c>
      <c r="G168" s="5" t="s">
        <v>20</v>
      </c>
      <c r="H168" s="5">
        <v>100</v>
      </c>
      <c r="I168" s="5">
        <v>1993</v>
      </c>
      <c r="J168" s="5">
        <v>71.099999999999994</v>
      </c>
      <c r="K168" s="5" t="s">
        <v>17</v>
      </c>
      <c r="L168" s="5">
        <v>0.64100000000000001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17154</v>
      </c>
      <c r="B169" s="5" t="s">
        <v>28</v>
      </c>
      <c r="C169" s="5" t="s">
        <v>38</v>
      </c>
      <c r="D169" s="5" t="s">
        <v>559</v>
      </c>
      <c r="E169" s="5" t="s">
        <v>255</v>
      </c>
      <c r="F169" s="5">
        <v>43.95</v>
      </c>
      <c r="G169" s="5" t="s">
        <v>20</v>
      </c>
      <c r="H169" s="5">
        <v>100</v>
      </c>
      <c r="I169" s="5">
        <v>1993</v>
      </c>
      <c r="J169" s="5">
        <v>71.099999999999994</v>
      </c>
      <c r="K169" s="5" t="s">
        <v>17</v>
      </c>
      <c r="L169" s="5">
        <v>0.64100000000000001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17155</v>
      </c>
      <c r="B170" s="5" t="s">
        <v>28</v>
      </c>
      <c r="C170" s="5" t="s">
        <v>38</v>
      </c>
      <c r="D170" s="5" t="s">
        <v>559</v>
      </c>
      <c r="E170" s="5" t="s">
        <v>255</v>
      </c>
      <c r="F170" s="5">
        <v>96.36</v>
      </c>
      <c r="G170" s="5" t="s">
        <v>16</v>
      </c>
      <c r="H170" s="5">
        <v>200</v>
      </c>
      <c r="I170" s="5">
        <v>2002</v>
      </c>
      <c r="J170" s="5">
        <v>84.4</v>
      </c>
      <c r="K170" s="5" t="s">
        <v>25</v>
      </c>
      <c r="L170" s="5">
        <v>0.60199999999999998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17156</v>
      </c>
      <c r="B171" s="5" t="s">
        <v>28</v>
      </c>
      <c r="C171" s="5" t="s">
        <v>38</v>
      </c>
      <c r="D171" s="5" t="s">
        <v>559</v>
      </c>
      <c r="E171" s="5" t="s">
        <v>255</v>
      </c>
      <c r="F171" s="5">
        <v>18.329999999999998</v>
      </c>
      <c r="G171" s="5" t="s">
        <v>20</v>
      </c>
      <c r="H171" s="5">
        <v>100</v>
      </c>
      <c r="I171" s="5">
        <v>2002</v>
      </c>
      <c r="J171" s="5">
        <v>74.400000000000006</v>
      </c>
      <c r="K171" s="5" t="s">
        <v>17</v>
      </c>
      <c r="L171" s="5">
        <v>0.79100000000000004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17195</v>
      </c>
      <c r="B172" s="5" t="s">
        <v>28</v>
      </c>
      <c r="C172" s="5" t="s">
        <v>38</v>
      </c>
      <c r="D172" s="5" t="s">
        <v>559</v>
      </c>
      <c r="E172" s="5" t="s">
        <v>255</v>
      </c>
      <c r="F172" s="5">
        <v>1.01</v>
      </c>
      <c r="G172" s="5" t="s">
        <v>20</v>
      </c>
      <c r="H172" s="5">
        <v>100</v>
      </c>
      <c r="I172" s="5">
        <v>1993</v>
      </c>
      <c r="J172" s="5">
        <v>71.099999999999994</v>
      </c>
      <c r="K172" s="5" t="s">
        <v>17</v>
      </c>
      <c r="L172" s="5">
        <v>0.64100000000000001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17200</v>
      </c>
      <c r="B173" s="5" t="s">
        <v>28</v>
      </c>
      <c r="C173" s="5" t="s">
        <v>38</v>
      </c>
      <c r="D173" s="5" t="s">
        <v>559</v>
      </c>
      <c r="E173" s="5" t="s">
        <v>255</v>
      </c>
      <c r="F173" s="5">
        <v>1.2</v>
      </c>
      <c r="G173" s="5" t="s">
        <v>20</v>
      </c>
      <c r="H173" s="5">
        <v>100</v>
      </c>
      <c r="I173" s="5">
        <v>2002</v>
      </c>
      <c r="J173" s="5">
        <v>74.400000000000006</v>
      </c>
      <c r="K173" s="5" t="s">
        <v>17</v>
      </c>
      <c r="L173" s="5">
        <v>0.79100000000000004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17264</v>
      </c>
      <c r="B174" s="5" t="s">
        <v>28</v>
      </c>
      <c r="C174" s="5" t="s">
        <v>38</v>
      </c>
      <c r="D174" s="5" t="s">
        <v>559</v>
      </c>
      <c r="E174" s="5" t="s">
        <v>255</v>
      </c>
      <c r="F174" s="5">
        <v>19.329999999999998</v>
      </c>
      <c r="G174" s="5" t="s">
        <v>20</v>
      </c>
      <c r="H174" s="5">
        <v>100</v>
      </c>
      <c r="I174" s="5">
        <v>1999</v>
      </c>
      <c r="J174" s="5">
        <v>70</v>
      </c>
      <c r="K174" s="5" t="s">
        <v>18</v>
      </c>
      <c r="L174" s="5">
        <v>0.76100000000000001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17266</v>
      </c>
      <c r="B175" s="5" t="s">
        <v>28</v>
      </c>
      <c r="C175" s="5" t="s">
        <v>38</v>
      </c>
      <c r="D175" s="5" t="s">
        <v>559</v>
      </c>
      <c r="E175" s="5" t="s">
        <v>255</v>
      </c>
      <c r="F175" s="5">
        <v>95.9</v>
      </c>
      <c r="G175" s="5" t="s">
        <v>20</v>
      </c>
      <c r="H175" s="5">
        <v>100</v>
      </c>
      <c r="I175" s="5">
        <v>1993</v>
      </c>
      <c r="J175" s="5">
        <v>67.8</v>
      </c>
      <c r="K175" s="5" t="s">
        <v>18</v>
      </c>
      <c r="L175" s="5">
        <v>0.61099999999999999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17326</v>
      </c>
      <c r="B176" s="5" t="s">
        <v>28</v>
      </c>
      <c r="C176" s="5" t="s">
        <v>38</v>
      </c>
      <c r="D176" s="5" t="s">
        <v>559</v>
      </c>
      <c r="E176" s="5" t="s">
        <v>255</v>
      </c>
      <c r="F176" s="5">
        <v>85.88</v>
      </c>
      <c r="G176" s="5" t="s">
        <v>20</v>
      </c>
      <c r="H176" s="5">
        <v>100</v>
      </c>
      <c r="I176" s="5">
        <v>1993</v>
      </c>
      <c r="J176" s="5">
        <v>71.099999999999994</v>
      </c>
      <c r="K176" s="5" t="s">
        <v>17</v>
      </c>
      <c r="L176" s="5">
        <v>0.64100000000000001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4">
        <v>17327</v>
      </c>
      <c r="B177" s="4" t="s">
        <v>28</v>
      </c>
      <c r="C177" s="4" t="s">
        <v>38</v>
      </c>
      <c r="D177" s="4" t="s">
        <v>559</v>
      </c>
      <c r="E177" s="4" t="s">
        <v>255</v>
      </c>
      <c r="F177" s="4">
        <v>6.99</v>
      </c>
      <c r="G177" s="4" t="s">
        <v>31</v>
      </c>
      <c r="H177" s="4">
        <v>100</v>
      </c>
      <c r="I177" s="4">
        <v>1979</v>
      </c>
      <c r="J177" s="4">
        <v>65.599999999999994</v>
      </c>
      <c r="K177" s="4" t="s">
        <v>18</v>
      </c>
      <c r="L177" s="4">
        <v>0.29299999999999998</v>
      </c>
      <c r="M177" s="4" t="s">
        <v>32</v>
      </c>
      <c r="N177" s="4" t="s">
        <v>44</v>
      </c>
      <c r="O177" s="4" t="s">
        <v>19</v>
      </c>
    </row>
    <row r="178" spans="1:15" ht="14.1" customHeight="1">
      <c r="A178" s="5">
        <v>17349</v>
      </c>
      <c r="B178" s="5" t="s">
        <v>28</v>
      </c>
      <c r="C178" s="5" t="s">
        <v>38</v>
      </c>
      <c r="D178" s="5" t="s">
        <v>559</v>
      </c>
      <c r="E178" s="5" t="s">
        <v>255</v>
      </c>
      <c r="F178" s="5">
        <v>48.4</v>
      </c>
      <c r="G178" s="5" t="s">
        <v>20</v>
      </c>
      <c r="H178" s="5">
        <v>80</v>
      </c>
      <c r="I178" s="5">
        <v>1993</v>
      </c>
      <c r="J178" s="5">
        <v>64.400000000000006</v>
      </c>
      <c r="K178" s="5" t="s">
        <v>18</v>
      </c>
      <c r="L178" s="5">
        <v>0.52400000000000002</v>
      </c>
      <c r="M178" s="5" t="s">
        <v>18</v>
      </c>
      <c r="N178" s="5" t="s">
        <v>19</v>
      </c>
      <c r="O178" s="5" t="s">
        <v>19</v>
      </c>
    </row>
    <row r="179" spans="1:15" ht="14.1" customHeight="1">
      <c r="A179" s="5">
        <v>17353</v>
      </c>
      <c r="B179" s="5" t="s">
        <v>28</v>
      </c>
      <c r="C179" s="5" t="s">
        <v>38</v>
      </c>
      <c r="D179" s="5" t="s">
        <v>559</v>
      </c>
      <c r="E179" s="5" t="s">
        <v>255</v>
      </c>
      <c r="F179" s="5">
        <v>79.739999999999995</v>
      </c>
      <c r="G179" s="5" t="s">
        <v>16</v>
      </c>
      <c r="H179" s="5">
        <v>150</v>
      </c>
      <c r="I179" s="5">
        <v>2007</v>
      </c>
      <c r="J179" s="5">
        <v>87.4</v>
      </c>
      <c r="K179" s="5" t="s">
        <v>25</v>
      </c>
      <c r="L179" s="5">
        <v>0.60199999999999998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17448</v>
      </c>
      <c r="B180" s="5" t="s">
        <v>28</v>
      </c>
      <c r="C180" s="5" t="s">
        <v>38</v>
      </c>
      <c r="D180" s="5" t="s">
        <v>559</v>
      </c>
      <c r="E180" s="5" t="s">
        <v>255</v>
      </c>
      <c r="F180" s="5">
        <v>9.3000000000000007</v>
      </c>
      <c r="G180" s="5" t="s">
        <v>20</v>
      </c>
      <c r="H180" s="5">
        <v>800</v>
      </c>
      <c r="I180" s="5">
        <v>1996</v>
      </c>
      <c r="J180" s="5">
        <v>73.3</v>
      </c>
      <c r="K180" s="5" t="s">
        <v>17</v>
      </c>
      <c r="L180" s="5">
        <v>0.73399999999999999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17484</v>
      </c>
      <c r="B181" s="5" t="s">
        <v>28</v>
      </c>
      <c r="C181" s="5" t="s">
        <v>38</v>
      </c>
      <c r="D181" s="5" t="s">
        <v>559</v>
      </c>
      <c r="E181" s="5" t="s">
        <v>255</v>
      </c>
      <c r="F181" s="5">
        <v>46.15</v>
      </c>
      <c r="G181" s="5" t="s">
        <v>20</v>
      </c>
      <c r="H181" s="5">
        <v>150</v>
      </c>
      <c r="I181" s="5">
        <v>1984</v>
      </c>
      <c r="J181" s="5">
        <v>65.599999999999994</v>
      </c>
      <c r="K181" s="5" t="s">
        <v>18</v>
      </c>
      <c r="L181" s="5">
        <v>0.374</v>
      </c>
      <c r="M181" s="5" t="s">
        <v>32</v>
      </c>
      <c r="N181" s="5" t="s">
        <v>19</v>
      </c>
      <c r="O181" s="5" t="s">
        <v>19</v>
      </c>
    </row>
    <row r="182" spans="1:15" ht="14.1" customHeight="1">
      <c r="A182" s="5">
        <v>17595</v>
      </c>
      <c r="B182" s="5" t="s">
        <v>28</v>
      </c>
      <c r="C182" s="5" t="s">
        <v>38</v>
      </c>
      <c r="D182" s="5" t="s">
        <v>559</v>
      </c>
      <c r="E182" s="5" t="s">
        <v>255</v>
      </c>
      <c r="F182" s="5">
        <v>52.29</v>
      </c>
      <c r="G182" s="5" t="s">
        <v>20</v>
      </c>
      <c r="H182" s="5">
        <v>100</v>
      </c>
      <c r="I182" s="5">
        <v>1993</v>
      </c>
      <c r="J182" s="5">
        <v>71.099999999999994</v>
      </c>
      <c r="K182" s="5" t="s">
        <v>17</v>
      </c>
      <c r="L182" s="5">
        <v>0.64100000000000001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17668</v>
      </c>
      <c r="B183" s="5" t="s">
        <v>28</v>
      </c>
      <c r="C183" s="5" t="s">
        <v>38</v>
      </c>
      <c r="D183" s="5" t="s">
        <v>559</v>
      </c>
      <c r="E183" s="5" t="s">
        <v>255</v>
      </c>
      <c r="F183" s="5">
        <v>121.27</v>
      </c>
      <c r="G183" s="5" t="s">
        <v>20</v>
      </c>
      <c r="H183" s="5">
        <v>80</v>
      </c>
      <c r="I183" s="5">
        <v>1993</v>
      </c>
      <c r="J183" s="5">
        <v>71.099999999999994</v>
      </c>
      <c r="K183" s="5" t="s">
        <v>17</v>
      </c>
      <c r="L183" s="5">
        <v>0.64100000000000001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17726</v>
      </c>
      <c r="B184" s="5" t="s">
        <v>28</v>
      </c>
      <c r="C184" s="5" t="s">
        <v>38</v>
      </c>
      <c r="D184" s="5" t="s">
        <v>559</v>
      </c>
      <c r="E184" s="5" t="s">
        <v>255</v>
      </c>
      <c r="F184" s="5">
        <v>100.97</v>
      </c>
      <c r="G184" s="5" t="s">
        <v>20</v>
      </c>
      <c r="H184" s="5">
        <v>100</v>
      </c>
      <c r="I184" s="5">
        <v>1993</v>
      </c>
      <c r="J184" s="5">
        <v>71.099999999999994</v>
      </c>
      <c r="K184" s="5" t="s">
        <v>17</v>
      </c>
      <c r="L184" s="5">
        <v>0.64100000000000001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17836</v>
      </c>
      <c r="B185" s="5" t="s">
        <v>28</v>
      </c>
      <c r="C185" s="5" t="s">
        <v>38</v>
      </c>
      <c r="D185" s="5" t="s">
        <v>559</v>
      </c>
      <c r="E185" s="5" t="s">
        <v>255</v>
      </c>
      <c r="F185" s="5">
        <v>48.43</v>
      </c>
      <c r="G185" s="5" t="s">
        <v>20</v>
      </c>
      <c r="H185" s="5">
        <v>100</v>
      </c>
      <c r="I185" s="5">
        <v>1993</v>
      </c>
      <c r="J185" s="5">
        <v>71.099999999999994</v>
      </c>
      <c r="K185" s="5" t="s">
        <v>17</v>
      </c>
      <c r="L185" s="5">
        <v>0.64100000000000001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4">
        <v>17913</v>
      </c>
      <c r="B186" s="4" t="s">
        <v>28</v>
      </c>
      <c r="C186" s="4" t="s">
        <v>38</v>
      </c>
      <c r="D186" s="4" t="s">
        <v>559</v>
      </c>
      <c r="E186" s="4" t="s">
        <v>255</v>
      </c>
      <c r="F186" s="4">
        <v>58.02</v>
      </c>
      <c r="G186" s="4" t="s">
        <v>31</v>
      </c>
      <c r="H186" s="4">
        <v>100</v>
      </c>
      <c r="I186" s="4">
        <v>1984</v>
      </c>
      <c r="J186" s="4">
        <v>62.2</v>
      </c>
      <c r="K186" s="4" t="s">
        <v>18</v>
      </c>
      <c r="L186" s="4">
        <v>0.33800000000000002</v>
      </c>
      <c r="M186" s="4" t="s">
        <v>32</v>
      </c>
      <c r="N186" s="4" t="s">
        <v>44</v>
      </c>
      <c r="O186" s="4" t="s">
        <v>19</v>
      </c>
    </row>
    <row r="187" spans="1:15" ht="14.1" customHeight="1">
      <c r="A187" s="5">
        <v>17914</v>
      </c>
      <c r="B187" s="5" t="s">
        <v>28</v>
      </c>
      <c r="C187" s="5" t="s">
        <v>38</v>
      </c>
      <c r="D187" s="5" t="s">
        <v>559</v>
      </c>
      <c r="E187" s="5" t="s">
        <v>255</v>
      </c>
      <c r="F187" s="5">
        <v>36.049999999999997</v>
      </c>
      <c r="G187" s="5" t="s">
        <v>20</v>
      </c>
      <c r="H187" s="5">
        <v>100</v>
      </c>
      <c r="I187" s="5" t="s">
        <v>34</v>
      </c>
      <c r="J187" s="5">
        <v>72.900000000000006</v>
      </c>
      <c r="K187" s="5" t="s">
        <v>17</v>
      </c>
      <c r="L187" s="5">
        <v>0.70099999999999996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18024</v>
      </c>
      <c r="B188" s="5" t="s">
        <v>28</v>
      </c>
      <c r="C188" s="5" t="s">
        <v>38</v>
      </c>
      <c r="D188" s="5" t="s">
        <v>559</v>
      </c>
      <c r="E188" s="5" t="s">
        <v>255</v>
      </c>
      <c r="F188" s="5">
        <v>72.66</v>
      </c>
      <c r="G188" s="5" t="s">
        <v>20</v>
      </c>
      <c r="H188" s="5">
        <v>100</v>
      </c>
      <c r="I188" s="5">
        <v>1993</v>
      </c>
      <c r="J188" s="5">
        <v>71.099999999999994</v>
      </c>
      <c r="K188" s="5" t="s">
        <v>17</v>
      </c>
      <c r="L188" s="5">
        <v>0.64100000000000001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18025</v>
      </c>
      <c r="B189" s="5" t="s">
        <v>28</v>
      </c>
      <c r="C189" s="5" t="s">
        <v>38</v>
      </c>
      <c r="D189" s="5" t="s">
        <v>559</v>
      </c>
      <c r="E189" s="5" t="s">
        <v>255</v>
      </c>
      <c r="F189" s="5">
        <v>24.13</v>
      </c>
      <c r="G189" s="5" t="s">
        <v>20</v>
      </c>
      <c r="H189" s="5">
        <v>100</v>
      </c>
      <c r="I189" s="5">
        <v>1993</v>
      </c>
      <c r="J189" s="5">
        <v>71.099999999999994</v>
      </c>
      <c r="K189" s="5" t="s">
        <v>17</v>
      </c>
      <c r="L189" s="5">
        <v>0.64100000000000001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18149</v>
      </c>
      <c r="B190" s="5" t="s">
        <v>28</v>
      </c>
      <c r="C190" s="5" t="s">
        <v>38</v>
      </c>
      <c r="D190" s="5" t="s">
        <v>559</v>
      </c>
      <c r="E190" s="5" t="s">
        <v>255</v>
      </c>
      <c r="F190" s="5">
        <v>0.17</v>
      </c>
      <c r="G190" s="5" t="s">
        <v>20</v>
      </c>
      <c r="H190" s="5">
        <v>100</v>
      </c>
      <c r="I190" s="5" t="s">
        <v>34</v>
      </c>
      <c r="J190" s="5">
        <v>72.900000000000006</v>
      </c>
      <c r="K190" s="5" t="s">
        <v>17</v>
      </c>
      <c r="L190" s="5">
        <v>0.70099999999999996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18161</v>
      </c>
      <c r="B191" s="5" t="s">
        <v>28</v>
      </c>
      <c r="C191" s="5" t="s">
        <v>38</v>
      </c>
      <c r="D191" s="5" t="s">
        <v>559</v>
      </c>
      <c r="E191" s="5" t="s">
        <v>255</v>
      </c>
      <c r="F191" s="5">
        <v>0.7</v>
      </c>
      <c r="G191" s="5" t="s">
        <v>20</v>
      </c>
      <c r="H191" s="5">
        <v>100</v>
      </c>
      <c r="I191" s="5" t="s">
        <v>34</v>
      </c>
      <c r="J191" s="5">
        <v>72.900000000000006</v>
      </c>
      <c r="K191" s="5" t="s">
        <v>17</v>
      </c>
      <c r="L191" s="5">
        <v>0.70099999999999996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18166</v>
      </c>
      <c r="B192" s="5" t="s">
        <v>28</v>
      </c>
      <c r="C192" s="5" t="s">
        <v>38</v>
      </c>
      <c r="D192" s="5" t="s">
        <v>559</v>
      </c>
      <c r="E192" s="5" t="s">
        <v>255</v>
      </c>
      <c r="F192" s="5">
        <v>0.27</v>
      </c>
      <c r="G192" s="5" t="s">
        <v>20</v>
      </c>
      <c r="H192" s="5">
        <v>100</v>
      </c>
      <c r="I192" s="5" t="s">
        <v>34</v>
      </c>
      <c r="J192" s="5">
        <v>72.900000000000006</v>
      </c>
      <c r="K192" s="5" t="s">
        <v>17</v>
      </c>
      <c r="L192" s="5">
        <v>0.70099999999999996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18188</v>
      </c>
      <c r="B193" s="5" t="s">
        <v>28</v>
      </c>
      <c r="C193" s="5" t="s">
        <v>38</v>
      </c>
      <c r="D193" s="5" t="s">
        <v>559</v>
      </c>
      <c r="E193" s="5" t="s">
        <v>255</v>
      </c>
      <c r="F193" s="5">
        <v>0.26</v>
      </c>
      <c r="G193" s="5" t="s">
        <v>20</v>
      </c>
      <c r="H193" s="5">
        <v>100</v>
      </c>
      <c r="I193" s="5">
        <v>2002</v>
      </c>
      <c r="J193" s="5">
        <v>74.400000000000006</v>
      </c>
      <c r="K193" s="5" t="s">
        <v>17</v>
      </c>
      <c r="L193" s="5">
        <v>0.79100000000000004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18211</v>
      </c>
      <c r="B194" s="5" t="s">
        <v>28</v>
      </c>
      <c r="C194" s="5" t="s">
        <v>38</v>
      </c>
      <c r="D194" s="5" t="s">
        <v>559</v>
      </c>
      <c r="E194" s="5" t="s">
        <v>255</v>
      </c>
      <c r="F194" s="5">
        <v>42.12</v>
      </c>
      <c r="G194" s="5" t="s">
        <v>20</v>
      </c>
      <c r="H194" s="5">
        <v>100</v>
      </c>
      <c r="I194" s="5">
        <v>2002</v>
      </c>
      <c r="J194" s="5">
        <v>74.400000000000006</v>
      </c>
      <c r="K194" s="5" t="s">
        <v>17</v>
      </c>
      <c r="L194" s="5">
        <v>0.79100000000000004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18222</v>
      </c>
      <c r="B195" s="5" t="s">
        <v>28</v>
      </c>
      <c r="C195" s="5" t="s">
        <v>38</v>
      </c>
      <c r="D195" s="5" t="s">
        <v>559</v>
      </c>
      <c r="E195" s="5" t="s">
        <v>255</v>
      </c>
      <c r="F195" s="5">
        <v>3.6</v>
      </c>
      <c r="G195" s="5" t="s">
        <v>20</v>
      </c>
      <c r="H195" s="5">
        <v>100</v>
      </c>
      <c r="I195" s="5">
        <v>2004</v>
      </c>
      <c r="J195" s="5">
        <v>74.400000000000006</v>
      </c>
      <c r="K195" s="5" t="s">
        <v>17</v>
      </c>
      <c r="L195" s="5">
        <v>0.79100000000000004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18253</v>
      </c>
      <c r="B196" s="5" t="s">
        <v>28</v>
      </c>
      <c r="C196" s="5" t="s">
        <v>38</v>
      </c>
      <c r="D196" s="5" t="s">
        <v>559</v>
      </c>
      <c r="E196" s="5" t="s">
        <v>255</v>
      </c>
      <c r="F196" s="5">
        <v>2.6</v>
      </c>
      <c r="G196" s="5" t="s">
        <v>20</v>
      </c>
      <c r="H196" s="5">
        <v>200</v>
      </c>
      <c r="I196" s="5">
        <v>1984</v>
      </c>
      <c r="J196" s="5">
        <v>65.599999999999994</v>
      </c>
      <c r="K196" s="5" t="s">
        <v>18</v>
      </c>
      <c r="L196" s="5">
        <v>0.47399999999999998</v>
      </c>
      <c r="M196" s="5" t="s">
        <v>32</v>
      </c>
      <c r="N196" s="5" t="s">
        <v>19</v>
      </c>
      <c r="O196" s="5" t="s">
        <v>19</v>
      </c>
    </row>
    <row r="197" spans="1:15" ht="14.1" customHeight="1">
      <c r="A197" s="5">
        <v>18269</v>
      </c>
      <c r="B197" s="5" t="s">
        <v>28</v>
      </c>
      <c r="C197" s="5" t="s">
        <v>38</v>
      </c>
      <c r="D197" s="5" t="s">
        <v>559</v>
      </c>
      <c r="E197" s="5" t="s">
        <v>255</v>
      </c>
      <c r="F197" s="5">
        <v>38.36</v>
      </c>
      <c r="G197" s="5" t="s">
        <v>20</v>
      </c>
      <c r="H197" s="5">
        <v>100</v>
      </c>
      <c r="I197" s="5">
        <v>2002</v>
      </c>
      <c r="J197" s="5">
        <v>74.400000000000006</v>
      </c>
      <c r="K197" s="5" t="s">
        <v>17</v>
      </c>
      <c r="L197" s="5">
        <v>0.79100000000000004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18295</v>
      </c>
      <c r="B198" s="5" t="s">
        <v>28</v>
      </c>
      <c r="C198" s="5" t="s">
        <v>38</v>
      </c>
      <c r="D198" s="5" t="s">
        <v>559</v>
      </c>
      <c r="E198" s="5" t="s">
        <v>255</v>
      </c>
      <c r="F198" s="5">
        <v>114.1</v>
      </c>
      <c r="G198" s="5" t="s">
        <v>16</v>
      </c>
      <c r="H198" s="5">
        <v>100</v>
      </c>
      <c r="I198" s="5">
        <v>2007</v>
      </c>
      <c r="J198" s="5">
        <v>87.4</v>
      </c>
      <c r="K198" s="5" t="s">
        <v>25</v>
      </c>
      <c r="L198" s="5">
        <v>0.59599999999999997</v>
      </c>
      <c r="M198" s="5" t="s">
        <v>18</v>
      </c>
      <c r="N198" s="5" t="s">
        <v>19</v>
      </c>
      <c r="O198" s="5" t="s">
        <v>19</v>
      </c>
    </row>
    <row r="199" spans="1:15" ht="14.1" customHeight="1">
      <c r="A199" s="5">
        <v>18318</v>
      </c>
      <c r="B199" s="5" t="s">
        <v>28</v>
      </c>
      <c r="C199" s="5" t="s">
        <v>38</v>
      </c>
      <c r="D199" s="5" t="s">
        <v>559</v>
      </c>
      <c r="E199" s="5" t="s">
        <v>255</v>
      </c>
      <c r="F199" s="5">
        <v>11.43</v>
      </c>
      <c r="G199" s="5" t="s">
        <v>20</v>
      </c>
      <c r="H199" s="5">
        <v>100</v>
      </c>
      <c r="I199" s="5">
        <v>1995</v>
      </c>
      <c r="J199" s="5">
        <v>70</v>
      </c>
      <c r="K199" s="5" t="s">
        <v>18</v>
      </c>
      <c r="L199" s="5">
        <v>0.68600000000000005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18405</v>
      </c>
      <c r="B200" s="5" t="s">
        <v>28</v>
      </c>
      <c r="C200" s="5" t="s">
        <v>38</v>
      </c>
      <c r="D200" s="5" t="s">
        <v>559</v>
      </c>
      <c r="E200" s="5" t="s">
        <v>255</v>
      </c>
      <c r="F200" s="5">
        <v>44.2</v>
      </c>
      <c r="G200" s="5" t="s">
        <v>20</v>
      </c>
      <c r="H200" s="5">
        <v>80</v>
      </c>
      <c r="I200" s="5">
        <v>1993</v>
      </c>
      <c r="J200" s="5">
        <v>71.099999999999994</v>
      </c>
      <c r="K200" s="5" t="s">
        <v>17</v>
      </c>
      <c r="L200" s="5">
        <v>0.64100000000000001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18474</v>
      </c>
      <c r="B201" s="5" t="s">
        <v>28</v>
      </c>
      <c r="C201" s="5" t="s">
        <v>38</v>
      </c>
      <c r="D201" s="5" t="s">
        <v>559</v>
      </c>
      <c r="E201" s="5" t="s">
        <v>255</v>
      </c>
      <c r="F201" s="5">
        <v>28.42</v>
      </c>
      <c r="G201" s="5" t="s">
        <v>20</v>
      </c>
      <c r="H201" s="5">
        <v>100</v>
      </c>
      <c r="I201" s="5">
        <v>1993</v>
      </c>
      <c r="J201" s="5">
        <v>71.099999999999994</v>
      </c>
      <c r="K201" s="5" t="s">
        <v>17</v>
      </c>
      <c r="L201" s="5">
        <v>0.64100000000000001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18637</v>
      </c>
      <c r="B202" s="5" t="s">
        <v>28</v>
      </c>
      <c r="C202" s="5" t="s">
        <v>38</v>
      </c>
      <c r="D202" s="5" t="s">
        <v>559</v>
      </c>
      <c r="E202" s="5" t="s">
        <v>255</v>
      </c>
      <c r="F202" s="5">
        <v>0.3</v>
      </c>
      <c r="G202" s="5" t="s">
        <v>20</v>
      </c>
      <c r="H202" s="5">
        <v>100</v>
      </c>
      <c r="I202" s="5" t="s">
        <v>34</v>
      </c>
      <c r="J202" s="5">
        <v>72.900000000000006</v>
      </c>
      <c r="K202" s="5" t="s">
        <v>17</v>
      </c>
      <c r="L202" s="5">
        <v>0.70099999999999996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18766</v>
      </c>
      <c r="B203" s="5" t="s">
        <v>28</v>
      </c>
      <c r="C203" s="5" t="s">
        <v>38</v>
      </c>
      <c r="D203" s="5" t="s">
        <v>559</v>
      </c>
      <c r="E203" s="5" t="s">
        <v>255</v>
      </c>
      <c r="F203" s="5">
        <v>84.37</v>
      </c>
      <c r="G203" s="5" t="s">
        <v>20</v>
      </c>
      <c r="H203" s="5">
        <v>100</v>
      </c>
      <c r="I203" s="5">
        <v>1993</v>
      </c>
      <c r="J203" s="5">
        <v>71.099999999999994</v>
      </c>
      <c r="K203" s="5" t="s">
        <v>17</v>
      </c>
      <c r="L203" s="5">
        <v>0.64100000000000001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4">
        <v>18852</v>
      </c>
      <c r="B204" s="4" t="s">
        <v>28</v>
      </c>
      <c r="C204" s="4" t="s">
        <v>38</v>
      </c>
      <c r="D204" s="4" t="s">
        <v>559</v>
      </c>
      <c r="E204" s="4" t="s">
        <v>255</v>
      </c>
      <c r="F204" s="4">
        <v>100.44</v>
      </c>
      <c r="G204" s="4" t="s">
        <v>31</v>
      </c>
      <c r="H204" s="4">
        <v>100</v>
      </c>
      <c r="I204" s="4">
        <v>1984</v>
      </c>
      <c r="J204" s="4">
        <v>62.2</v>
      </c>
      <c r="K204" s="4" t="s">
        <v>18</v>
      </c>
      <c r="L204" s="4">
        <v>0.33800000000000002</v>
      </c>
      <c r="M204" s="4" t="s">
        <v>32</v>
      </c>
      <c r="N204" s="4" t="s">
        <v>44</v>
      </c>
      <c r="O204" s="4" t="s">
        <v>19</v>
      </c>
    </row>
    <row r="205" spans="1:15" ht="14.1" customHeight="1">
      <c r="A205" s="5">
        <v>19064</v>
      </c>
      <c r="B205" s="5" t="s">
        <v>28</v>
      </c>
      <c r="C205" s="5" t="s">
        <v>38</v>
      </c>
      <c r="D205" s="5" t="s">
        <v>559</v>
      </c>
      <c r="E205" s="5" t="s">
        <v>255</v>
      </c>
      <c r="F205" s="5">
        <v>0.92</v>
      </c>
      <c r="G205" s="5" t="s">
        <v>20</v>
      </c>
      <c r="H205" s="5">
        <v>80</v>
      </c>
      <c r="I205" s="5">
        <v>1993</v>
      </c>
      <c r="J205" s="5">
        <v>71.099999999999994</v>
      </c>
      <c r="K205" s="5" t="s">
        <v>17</v>
      </c>
      <c r="L205" s="5">
        <v>0.64100000000000001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19255</v>
      </c>
      <c r="B206" s="5" t="s">
        <v>28</v>
      </c>
      <c r="C206" s="5" t="s">
        <v>38</v>
      </c>
      <c r="D206" s="5" t="s">
        <v>559</v>
      </c>
      <c r="E206" s="5" t="s">
        <v>255</v>
      </c>
      <c r="F206" s="5">
        <v>9.32</v>
      </c>
      <c r="G206" s="5" t="s">
        <v>20</v>
      </c>
      <c r="H206" s="5">
        <v>80</v>
      </c>
      <c r="I206" s="5">
        <v>1993</v>
      </c>
      <c r="J206" s="5">
        <v>64.400000000000006</v>
      </c>
      <c r="K206" s="5" t="s">
        <v>18</v>
      </c>
      <c r="L206" s="5">
        <v>0.52400000000000002</v>
      </c>
      <c r="M206" s="5" t="s">
        <v>18</v>
      </c>
      <c r="N206" s="5" t="s">
        <v>19</v>
      </c>
      <c r="O206" s="5" t="s">
        <v>19</v>
      </c>
    </row>
    <row r="207" spans="1:15" ht="14.1" customHeight="1">
      <c r="A207" s="5">
        <v>19311</v>
      </c>
      <c r="B207" s="5" t="s">
        <v>28</v>
      </c>
      <c r="C207" s="5" t="s">
        <v>38</v>
      </c>
      <c r="D207" s="5" t="s">
        <v>559</v>
      </c>
      <c r="E207" s="5" t="s">
        <v>255</v>
      </c>
      <c r="F207" s="5">
        <v>143.12</v>
      </c>
      <c r="G207" s="5" t="s">
        <v>16</v>
      </c>
      <c r="H207" s="5">
        <v>100</v>
      </c>
      <c r="I207" s="5">
        <v>2007</v>
      </c>
      <c r="J207" s="5">
        <v>87.4</v>
      </c>
      <c r="K207" s="5" t="s">
        <v>25</v>
      </c>
      <c r="L207" s="5">
        <v>0.59599999999999997</v>
      </c>
      <c r="M207" s="5" t="s">
        <v>18</v>
      </c>
      <c r="N207" s="5" t="s">
        <v>19</v>
      </c>
      <c r="O207" s="5" t="s">
        <v>19</v>
      </c>
    </row>
    <row r="208" spans="1:15" ht="14.1" customHeight="1">
      <c r="A208" s="5">
        <v>19582</v>
      </c>
      <c r="B208" s="5" t="s">
        <v>28</v>
      </c>
      <c r="C208" s="5" t="s">
        <v>38</v>
      </c>
      <c r="D208" s="5" t="s">
        <v>559</v>
      </c>
      <c r="E208" s="5" t="s">
        <v>255</v>
      </c>
      <c r="F208" s="5">
        <v>122.61</v>
      </c>
      <c r="G208" s="5" t="s">
        <v>20</v>
      </c>
      <c r="H208" s="5">
        <v>100</v>
      </c>
      <c r="I208" s="5">
        <v>1993</v>
      </c>
      <c r="J208" s="5">
        <v>71.099999999999994</v>
      </c>
      <c r="K208" s="5" t="s">
        <v>17</v>
      </c>
      <c r="L208" s="5">
        <v>0.64100000000000001</v>
      </c>
      <c r="M208" s="5" t="s">
        <v>21</v>
      </c>
      <c r="N208" s="5" t="s">
        <v>19</v>
      </c>
      <c r="O208" s="5" t="s">
        <v>19</v>
      </c>
    </row>
    <row r="209" spans="1:15" ht="14.1" customHeight="1">
      <c r="A209" s="5">
        <v>19638</v>
      </c>
      <c r="B209" s="5" t="s">
        <v>28</v>
      </c>
      <c r="C209" s="5" t="s">
        <v>38</v>
      </c>
      <c r="D209" s="5" t="s">
        <v>559</v>
      </c>
      <c r="E209" s="5" t="s">
        <v>255</v>
      </c>
      <c r="F209" s="5">
        <v>10.55</v>
      </c>
      <c r="G209" s="5" t="s">
        <v>16</v>
      </c>
      <c r="H209" s="5">
        <v>150</v>
      </c>
      <c r="I209" s="5">
        <v>2004</v>
      </c>
      <c r="J209" s="5">
        <v>87.4</v>
      </c>
      <c r="K209" s="5" t="s">
        <v>25</v>
      </c>
      <c r="L209" s="5">
        <v>0.60199999999999998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19686</v>
      </c>
      <c r="B210" s="5" t="s">
        <v>28</v>
      </c>
      <c r="C210" s="5" t="s">
        <v>38</v>
      </c>
      <c r="D210" s="5" t="s">
        <v>559</v>
      </c>
      <c r="E210" s="5" t="s">
        <v>255</v>
      </c>
      <c r="F210" s="5">
        <v>40.270000000000003</v>
      </c>
      <c r="G210" s="5" t="s">
        <v>20</v>
      </c>
      <c r="H210" s="5">
        <v>100</v>
      </c>
      <c r="I210" s="5">
        <v>2002</v>
      </c>
      <c r="J210" s="5">
        <v>74.400000000000006</v>
      </c>
      <c r="K210" s="5" t="s">
        <v>17</v>
      </c>
      <c r="L210" s="5">
        <v>0.79100000000000004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19750</v>
      </c>
      <c r="B211" s="5" t="s">
        <v>28</v>
      </c>
      <c r="C211" s="5" t="s">
        <v>38</v>
      </c>
      <c r="D211" s="5" t="s">
        <v>559</v>
      </c>
      <c r="E211" s="5" t="s">
        <v>255</v>
      </c>
      <c r="F211" s="5">
        <v>144.26</v>
      </c>
      <c r="G211" s="5" t="s">
        <v>20</v>
      </c>
      <c r="H211" s="5">
        <v>80</v>
      </c>
      <c r="I211" s="5">
        <v>1993</v>
      </c>
      <c r="J211" s="5">
        <v>71.099999999999994</v>
      </c>
      <c r="K211" s="5" t="s">
        <v>17</v>
      </c>
      <c r="L211" s="5">
        <v>0.64100000000000001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19759</v>
      </c>
      <c r="B212" s="5" t="s">
        <v>28</v>
      </c>
      <c r="C212" s="5" t="s">
        <v>38</v>
      </c>
      <c r="D212" s="5" t="s">
        <v>559</v>
      </c>
      <c r="E212" s="5" t="s">
        <v>255</v>
      </c>
      <c r="F212" s="5">
        <v>35.409999999999997</v>
      </c>
      <c r="G212" s="5" t="s">
        <v>20</v>
      </c>
      <c r="H212" s="5">
        <v>100</v>
      </c>
      <c r="I212" s="5">
        <v>1993</v>
      </c>
      <c r="J212" s="5">
        <v>71.099999999999994</v>
      </c>
      <c r="K212" s="5" t="s">
        <v>17</v>
      </c>
      <c r="L212" s="5">
        <v>0.64100000000000001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19781</v>
      </c>
      <c r="B213" s="5" t="s">
        <v>28</v>
      </c>
      <c r="C213" s="5" t="s">
        <v>38</v>
      </c>
      <c r="D213" s="5" t="s">
        <v>559</v>
      </c>
      <c r="E213" s="5" t="s">
        <v>255</v>
      </c>
      <c r="F213" s="5">
        <v>0.18</v>
      </c>
      <c r="G213" s="5" t="s">
        <v>20</v>
      </c>
      <c r="H213" s="5">
        <v>100</v>
      </c>
      <c r="I213" s="5" t="s">
        <v>34</v>
      </c>
      <c r="J213" s="5">
        <v>72.900000000000006</v>
      </c>
      <c r="K213" s="5" t="s">
        <v>17</v>
      </c>
      <c r="L213" s="5">
        <v>0.70099999999999996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19803</v>
      </c>
      <c r="B214" s="5" t="s">
        <v>28</v>
      </c>
      <c r="C214" s="5" t="s">
        <v>38</v>
      </c>
      <c r="D214" s="5" t="s">
        <v>559</v>
      </c>
      <c r="E214" s="5" t="s">
        <v>255</v>
      </c>
      <c r="F214" s="5">
        <v>0.27</v>
      </c>
      <c r="G214" s="5" t="s">
        <v>20</v>
      </c>
      <c r="H214" s="5">
        <v>100</v>
      </c>
      <c r="I214" s="5" t="s">
        <v>34</v>
      </c>
      <c r="J214" s="5">
        <v>72.900000000000006</v>
      </c>
      <c r="K214" s="5" t="s">
        <v>17</v>
      </c>
      <c r="L214" s="5">
        <v>0.70099999999999996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19807</v>
      </c>
      <c r="B215" s="5" t="s">
        <v>28</v>
      </c>
      <c r="C215" s="5" t="s">
        <v>38</v>
      </c>
      <c r="D215" s="5" t="s">
        <v>559</v>
      </c>
      <c r="E215" s="5" t="s">
        <v>255</v>
      </c>
      <c r="F215" s="5">
        <v>37.619999999999997</v>
      </c>
      <c r="G215" s="5" t="s">
        <v>20</v>
      </c>
      <c r="H215" s="5">
        <v>100</v>
      </c>
      <c r="I215" s="5">
        <v>2002</v>
      </c>
      <c r="J215" s="5">
        <v>74.400000000000006</v>
      </c>
      <c r="K215" s="5" t="s">
        <v>17</v>
      </c>
      <c r="L215" s="5">
        <v>0.79100000000000004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19831</v>
      </c>
      <c r="B216" s="5" t="s">
        <v>28</v>
      </c>
      <c r="C216" s="5" t="s">
        <v>38</v>
      </c>
      <c r="D216" s="5" t="s">
        <v>559</v>
      </c>
      <c r="E216" s="5" t="s">
        <v>255</v>
      </c>
      <c r="F216" s="5">
        <v>0.23</v>
      </c>
      <c r="G216" s="5" t="s">
        <v>20</v>
      </c>
      <c r="H216" s="5">
        <v>100</v>
      </c>
      <c r="I216" s="5">
        <v>2002</v>
      </c>
      <c r="J216" s="5">
        <v>74.400000000000006</v>
      </c>
      <c r="K216" s="5" t="s">
        <v>17</v>
      </c>
      <c r="L216" s="5">
        <v>0.79100000000000004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19904</v>
      </c>
      <c r="B217" s="5" t="s">
        <v>28</v>
      </c>
      <c r="C217" s="5" t="s">
        <v>38</v>
      </c>
      <c r="D217" s="5" t="s">
        <v>559</v>
      </c>
      <c r="E217" s="5" t="s">
        <v>255</v>
      </c>
      <c r="F217" s="5">
        <v>88.72</v>
      </c>
      <c r="G217" s="5" t="s">
        <v>20</v>
      </c>
      <c r="H217" s="5">
        <v>100</v>
      </c>
      <c r="I217" s="5">
        <v>1993</v>
      </c>
      <c r="J217" s="5">
        <v>71.099999999999994</v>
      </c>
      <c r="K217" s="5" t="s">
        <v>17</v>
      </c>
      <c r="L217" s="5">
        <v>0.64100000000000001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19938</v>
      </c>
      <c r="B218" s="5" t="s">
        <v>28</v>
      </c>
      <c r="C218" s="5" t="s">
        <v>38</v>
      </c>
      <c r="D218" s="5" t="s">
        <v>559</v>
      </c>
      <c r="E218" s="5" t="s">
        <v>255</v>
      </c>
      <c r="F218" s="5">
        <v>107.9</v>
      </c>
      <c r="G218" s="5" t="s">
        <v>20</v>
      </c>
      <c r="H218" s="5">
        <v>80</v>
      </c>
      <c r="I218" s="5">
        <v>1993</v>
      </c>
      <c r="J218" s="5">
        <v>71.099999999999994</v>
      </c>
      <c r="K218" s="5" t="s">
        <v>17</v>
      </c>
      <c r="L218" s="5">
        <v>0.64100000000000001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19939</v>
      </c>
      <c r="B219" s="5" t="s">
        <v>28</v>
      </c>
      <c r="C219" s="5" t="s">
        <v>38</v>
      </c>
      <c r="D219" s="5" t="s">
        <v>559</v>
      </c>
      <c r="E219" s="5" t="s">
        <v>255</v>
      </c>
      <c r="F219" s="5">
        <v>1.97</v>
      </c>
      <c r="G219" s="5" t="s">
        <v>20</v>
      </c>
      <c r="H219" s="5">
        <v>200</v>
      </c>
      <c r="I219" s="5">
        <v>1984</v>
      </c>
      <c r="J219" s="5">
        <v>68.900000000000006</v>
      </c>
      <c r="K219" s="5" t="s">
        <v>18</v>
      </c>
      <c r="L219" s="5">
        <v>0.57199999999999995</v>
      </c>
      <c r="M219" s="5" t="s">
        <v>18</v>
      </c>
      <c r="N219" s="5" t="s">
        <v>19</v>
      </c>
      <c r="O219" s="5" t="s">
        <v>19</v>
      </c>
    </row>
    <row r="220" spans="1:15" ht="14.1" customHeight="1">
      <c r="A220" s="5">
        <v>19941</v>
      </c>
      <c r="B220" s="5" t="s">
        <v>28</v>
      </c>
      <c r="C220" s="5" t="s">
        <v>38</v>
      </c>
      <c r="D220" s="5" t="s">
        <v>559</v>
      </c>
      <c r="E220" s="5" t="s">
        <v>255</v>
      </c>
      <c r="F220" s="5">
        <v>16.5</v>
      </c>
      <c r="G220" s="5" t="s">
        <v>16</v>
      </c>
      <c r="H220" s="5">
        <v>200</v>
      </c>
      <c r="I220" s="5">
        <v>2002</v>
      </c>
      <c r="J220" s="5">
        <v>84.4</v>
      </c>
      <c r="K220" s="5" t="s">
        <v>25</v>
      </c>
      <c r="L220" s="5">
        <v>0.60199999999999998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19942</v>
      </c>
      <c r="B221" s="5" t="s">
        <v>28</v>
      </c>
      <c r="C221" s="5" t="s">
        <v>38</v>
      </c>
      <c r="D221" s="5" t="s">
        <v>559</v>
      </c>
      <c r="E221" s="5" t="s">
        <v>255</v>
      </c>
      <c r="F221" s="5">
        <v>35.51</v>
      </c>
      <c r="G221" s="5" t="s">
        <v>16</v>
      </c>
      <c r="H221" s="5">
        <v>200</v>
      </c>
      <c r="I221" s="5">
        <v>2002</v>
      </c>
      <c r="J221" s="5">
        <v>84.4</v>
      </c>
      <c r="K221" s="5" t="s">
        <v>25</v>
      </c>
      <c r="L221" s="5">
        <v>0.60199999999999998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19944</v>
      </c>
      <c r="B222" s="5" t="s">
        <v>28</v>
      </c>
      <c r="C222" s="5" t="s">
        <v>38</v>
      </c>
      <c r="D222" s="5" t="s">
        <v>559</v>
      </c>
      <c r="E222" s="5" t="s">
        <v>255</v>
      </c>
      <c r="F222" s="5">
        <v>2.95</v>
      </c>
      <c r="G222" s="5" t="s">
        <v>16</v>
      </c>
      <c r="H222" s="5">
        <v>100</v>
      </c>
      <c r="I222" s="5">
        <v>2007</v>
      </c>
      <c r="J222" s="5">
        <v>87.4</v>
      </c>
      <c r="K222" s="5" t="s">
        <v>25</v>
      </c>
      <c r="L222" s="5">
        <v>0.59599999999999997</v>
      </c>
      <c r="M222" s="5" t="s">
        <v>18</v>
      </c>
      <c r="N222" s="5" t="s">
        <v>19</v>
      </c>
      <c r="O222" s="5" t="s">
        <v>19</v>
      </c>
    </row>
    <row r="223" spans="1:15" ht="14.1" customHeight="1">
      <c r="A223" s="4">
        <v>20000</v>
      </c>
      <c r="B223" s="4" t="s">
        <v>28</v>
      </c>
      <c r="C223" s="4" t="s">
        <v>38</v>
      </c>
      <c r="D223" s="4" t="s">
        <v>559</v>
      </c>
      <c r="E223" s="4" t="s">
        <v>255</v>
      </c>
      <c r="F223" s="4">
        <v>8.4</v>
      </c>
      <c r="G223" s="4" t="s">
        <v>31</v>
      </c>
      <c r="H223" s="4">
        <v>350</v>
      </c>
      <c r="I223" s="4">
        <v>1979</v>
      </c>
      <c r="J223" s="4">
        <v>67.8</v>
      </c>
      <c r="K223" s="4" t="s">
        <v>18</v>
      </c>
      <c r="L223" s="4">
        <v>0.30499999999999999</v>
      </c>
      <c r="M223" s="4" t="s">
        <v>32</v>
      </c>
      <c r="N223" s="4" t="s">
        <v>44</v>
      </c>
      <c r="O223" s="4" t="s">
        <v>19</v>
      </c>
    </row>
    <row r="224" spans="1:15" ht="14.1" customHeight="1">
      <c r="A224" s="5">
        <v>20073</v>
      </c>
      <c r="B224" s="5" t="s">
        <v>28</v>
      </c>
      <c r="C224" s="5" t="s">
        <v>38</v>
      </c>
      <c r="D224" s="5" t="s">
        <v>559</v>
      </c>
      <c r="E224" s="5" t="s">
        <v>255</v>
      </c>
      <c r="F224" s="5">
        <v>17.239999999999998</v>
      </c>
      <c r="G224" s="5" t="s">
        <v>31</v>
      </c>
      <c r="H224" s="5">
        <v>150</v>
      </c>
      <c r="I224" s="5">
        <v>1984</v>
      </c>
      <c r="J224" s="5">
        <v>65.599999999999994</v>
      </c>
      <c r="K224" s="5" t="s">
        <v>18</v>
      </c>
      <c r="L224" s="5">
        <v>0.374</v>
      </c>
      <c r="M224" s="5" t="s">
        <v>32</v>
      </c>
      <c r="N224" s="5" t="s">
        <v>19</v>
      </c>
      <c r="O224" s="5" t="s">
        <v>41</v>
      </c>
    </row>
    <row r="225" spans="1:15" ht="14.1" customHeight="1">
      <c r="A225" s="5">
        <v>20196</v>
      </c>
      <c r="B225" s="5" t="s">
        <v>28</v>
      </c>
      <c r="C225" s="5" t="s">
        <v>38</v>
      </c>
      <c r="D225" s="5" t="s">
        <v>559</v>
      </c>
      <c r="E225" s="5" t="s">
        <v>255</v>
      </c>
      <c r="F225" s="5">
        <v>52.09</v>
      </c>
      <c r="G225" s="5" t="s">
        <v>20</v>
      </c>
      <c r="H225" s="5">
        <v>100</v>
      </c>
      <c r="I225" s="5">
        <v>1993</v>
      </c>
      <c r="J225" s="5">
        <v>71.099999999999994</v>
      </c>
      <c r="K225" s="5" t="s">
        <v>17</v>
      </c>
      <c r="L225" s="5">
        <v>0.64100000000000001</v>
      </c>
      <c r="M225" s="5" t="s">
        <v>21</v>
      </c>
      <c r="N225" s="5" t="s">
        <v>19</v>
      </c>
      <c r="O225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:H6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560</v>
      </c>
      <c r="B3" s="14" t="s">
        <v>31</v>
      </c>
      <c r="C3" s="20">
        <v>0.72</v>
      </c>
      <c r="D3" s="10">
        <v>0.71815999999999991</v>
      </c>
      <c r="E3" s="10">
        <v>66.22</v>
      </c>
      <c r="F3" s="10" t="s">
        <v>126</v>
      </c>
      <c r="G3" s="11">
        <v>0.31369999999999998</v>
      </c>
      <c r="H3" s="14" t="s">
        <v>127</v>
      </c>
    </row>
    <row r="4" spans="1:8">
      <c r="A4" s="41"/>
      <c r="B4" s="14" t="s">
        <v>20</v>
      </c>
      <c r="C4" s="20">
        <v>8.08</v>
      </c>
      <c r="D4" s="10">
        <v>1.0236299999999998</v>
      </c>
      <c r="E4" s="10">
        <v>71.949494949494891</v>
      </c>
      <c r="F4" s="10" t="s">
        <v>131</v>
      </c>
      <c r="G4" s="11">
        <v>0.67348484848484858</v>
      </c>
      <c r="H4" s="14" t="s">
        <v>128</v>
      </c>
    </row>
    <row r="5" spans="1:8">
      <c r="A5" s="41"/>
      <c r="B5" s="14" t="s">
        <v>16</v>
      </c>
      <c r="C5" s="20">
        <v>1.58</v>
      </c>
      <c r="D5" s="10" t="s">
        <v>19</v>
      </c>
      <c r="E5" s="10">
        <v>87.400000000000048</v>
      </c>
      <c r="F5" s="10" t="s">
        <v>128</v>
      </c>
      <c r="G5" s="11">
        <v>0.59085714285714286</v>
      </c>
      <c r="H5" s="14" t="s">
        <v>126</v>
      </c>
    </row>
    <row r="6" spans="1:8" ht="18.75" customHeight="1">
      <c r="A6" s="41" t="s">
        <v>561</v>
      </c>
      <c r="B6" s="41"/>
      <c r="C6" s="20">
        <f>SUM(C3:C5)</f>
        <v>10.38</v>
      </c>
      <c r="D6" s="10">
        <v>1.7417899999999999</v>
      </c>
      <c r="E6" s="10">
        <v>75.2</v>
      </c>
      <c r="F6" s="10" t="s">
        <v>131</v>
      </c>
      <c r="G6" s="11">
        <v>0.52600000000000002</v>
      </c>
      <c r="H6" s="25" t="s">
        <v>135</v>
      </c>
    </row>
  </sheetData>
  <mergeCells count="8">
    <mergeCell ref="E1:F1"/>
    <mergeCell ref="G1:H1"/>
    <mergeCell ref="A3:A5"/>
    <mergeCell ref="A6:B6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:O237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7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4">
        <v>2799</v>
      </c>
      <c r="B2" s="4" t="s">
        <v>28</v>
      </c>
      <c r="C2" s="4" t="s">
        <v>38</v>
      </c>
      <c r="D2" s="4" t="s">
        <v>828</v>
      </c>
      <c r="E2" s="4" t="s">
        <v>256</v>
      </c>
      <c r="F2" s="4">
        <v>42.65</v>
      </c>
      <c r="G2" s="4" t="s">
        <v>20</v>
      </c>
      <c r="H2" s="4">
        <v>150</v>
      </c>
      <c r="I2" s="4">
        <v>1980</v>
      </c>
      <c r="J2" s="4">
        <v>68.900000000000006</v>
      </c>
      <c r="K2" s="4" t="s">
        <v>18</v>
      </c>
      <c r="L2" s="4">
        <v>0.497</v>
      </c>
      <c r="M2" s="4" t="s">
        <v>18</v>
      </c>
      <c r="N2" s="4" t="s">
        <v>44</v>
      </c>
      <c r="O2" s="4" t="s">
        <v>19</v>
      </c>
    </row>
    <row r="3" spans="1:15" ht="14.1" customHeight="1">
      <c r="A3" s="5">
        <v>2818</v>
      </c>
      <c r="B3" s="5" t="s">
        <v>28</v>
      </c>
      <c r="C3" s="5" t="s">
        <v>38</v>
      </c>
      <c r="D3" s="5" t="s">
        <v>562</v>
      </c>
      <c r="E3" s="5" t="s">
        <v>256</v>
      </c>
      <c r="F3" s="5">
        <v>14.78</v>
      </c>
      <c r="G3" s="5" t="s">
        <v>16</v>
      </c>
      <c r="H3" s="5">
        <v>100</v>
      </c>
      <c r="I3" s="5">
        <v>2002</v>
      </c>
      <c r="J3" s="5">
        <v>87.4</v>
      </c>
      <c r="K3" s="5" t="s">
        <v>25</v>
      </c>
      <c r="L3" s="5">
        <v>0.56599999999999995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2819</v>
      </c>
      <c r="B4" s="5" t="s">
        <v>28</v>
      </c>
      <c r="C4" s="5" t="s">
        <v>38</v>
      </c>
      <c r="D4" s="5" t="s">
        <v>562</v>
      </c>
      <c r="E4" s="5" t="s">
        <v>256</v>
      </c>
      <c r="F4" s="5">
        <v>0.63</v>
      </c>
      <c r="G4" s="5" t="s">
        <v>20</v>
      </c>
      <c r="H4" s="5">
        <v>100</v>
      </c>
      <c r="I4" s="5" t="s">
        <v>34</v>
      </c>
      <c r="J4" s="5">
        <v>72.900000000000006</v>
      </c>
      <c r="K4" s="5" t="s">
        <v>17</v>
      </c>
      <c r="L4" s="5">
        <v>0.70099999999999996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2934</v>
      </c>
      <c r="B5" s="5" t="s">
        <v>28</v>
      </c>
      <c r="C5" s="5" t="s">
        <v>38</v>
      </c>
      <c r="D5" s="5" t="s">
        <v>562</v>
      </c>
      <c r="E5" s="5" t="s">
        <v>256</v>
      </c>
      <c r="F5" s="5">
        <v>4.71</v>
      </c>
      <c r="G5" s="5" t="s">
        <v>16</v>
      </c>
      <c r="H5" s="5">
        <v>100</v>
      </c>
      <c r="I5" s="5">
        <v>2002</v>
      </c>
      <c r="J5" s="5">
        <v>87.4</v>
      </c>
      <c r="K5" s="5" t="s">
        <v>25</v>
      </c>
      <c r="L5" s="5">
        <v>0.56599999999999995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3024</v>
      </c>
      <c r="B6" s="5" t="s">
        <v>28</v>
      </c>
      <c r="C6" s="5" t="s">
        <v>38</v>
      </c>
      <c r="D6" s="5" t="s">
        <v>562</v>
      </c>
      <c r="E6" s="5" t="s">
        <v>256</v>
      </c>
      <c r="F6" s="5">
        <v>107.85</v>
      </c>
      <c r="G6" s="5" t="s">
        <v>16</v>
      </c>
      <c r="H6" s="5">
        <v>100</v>
      </c>
      <c r="I6" s="5">
        <v>2004</v>
      </c>
      <c r="J6" s="5">
        <v>87.4</v>
      </c>
      <c r="K6" s="5" t="s">
        <v>25</v>
      </c>
      <c r="L6" s="5">
        <v>0.59599999999999997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3043</v>
      </c>
      <c r="B7" s="5" t="s">
        <v>28</v>
      </c>
      <c r="C7" s="5" t="s">
        <v>38</v>
      </c>
      <c r="D7" s="5" t="s">
        <v>562</v>
      </c>
      <c r="E7" s="5" t="s">
        <v>256</v>
      </c>
      <c r="F7" s="5">
        <v>42.13</v>
      </c>
      <c r="G7" s="5" t="s">
        <v>20</v>
      </c>
      <c r="H7" s="5">
        <v>100</v>
      </c>
      <c r="I7" s="5">
        <v>2002</v>
      </c>
      <c r="J7" s="5">
        <v>74.400000000000006</v>
      </c>
      <c r="K7" s="5" t="s">
        <v>17</v>
      </c>
      <c r="L7" s="5">
        <v>0.79100000000000004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3054</v>
      </c>
      <c r="B8" s="5" t="s">
        <v>28</v>
      </c>
      <c r="C8" s="5" t="s">
        <v>38</v>
      </c>
      <c r="D8" s="5" t="s">
        <v>562</v>
      </c>
      <c r="E8" s="5" t="s">
        <v>256</v>
      </c>
      <c r="F8" s="5">
        <v>0.92</v>
      </c>
      <c r="G8" s="5" t="s">
        <v>16</v>
      </c>
      <c r="H8" s="5">
        <v>100</v>
      </c>
      <c r="I8" s="5">
        <v>2004</v>
      </c>
      <c r="J8" s="5">
        <v>87.4</v>
      </c>
      <c r="K8" s="5" t="s">
        <v>25</v>
      </c>
      <c r="L8" s="5">
        <v>0.59599999999999997</v>
      </c>
      <c r="M8" s="5" t="s">
        <v>18</v>
      </c>
      <c r="N8" s="5" t="s">
        <v>19</v>
      </c>
      <c r="O8" s="5" t="s">
        <v>19</v>
      </c>
    </row>
    <row r="9" spans="1:15" ht="14.1" customHeight="1">
      <c r="A9" s="5">
        <v>3055</v>
      </c>
      <c r="B9" s="5" t="s">
        <v>28</v>
      </c>
      <c r="C9" s="5" t="s">
        <v>38</v>
      </c>
      <c r="D9" s="5" t="s">
        <v>562</v>
      </c>
      <c r="E9" s="5" t="s">
        <v>256</v>
      </c>
      <c r="F9" s="5">
        <v>0.61</v>
      </c>
      <c r="G9" s="5" t="s">
        <v>20</v>
      </c>
      <c r="H9" s="5">
        <v>100</v>
      </c>
      <c r="I9" s="5" t="s">
        <v>34</v>
      </c>
      <c r="J9" s="5">
        <v>72.900000000000006</v>
      </c>
      <c r="K9" s="5" t="s">
        <v>17</v>
      </c>
      <c r="L9" s="5">
        <v>0.70099999999999996</v>
      </c>
      <c r="M9" s="5" t="s">
        <v>21</v>
      </c>
      <c r="N9" s="5" t="s">
        <v>19</v>
      </c>
      <c r="O9" s="5" t="s">
        <v>19</v>
      </c>
    </row>
    <row r="10" spans="1:15" ht="14.1" customHeight="1">
      <c r="A10" s="4">
        <v>3137</v>
      </c>
      <c r="B10" s="4" t="s">
        <v>28</v>
      </c>
      <c r="C10" s="4" t="s">
        <v>38</v>
      </c>
      <c r="D10" s="4" t="s">
        <v>562</v>
      </c>
      <c r="E10" s="4" t="s">
        <v>256</v>
      </c>
      <c r="F10" s="4">
        <v>22.71</v>
      </c>
      <c r="G10" s="4" t="s">
        <v>20</v>
      </c>
      <c r="H10" s="4">
        <v>150</v>
      </c>
      <c r="I10" s="4">
        <v>1979</v>
      </c>
      <c r="J10" s="4">
        <v>68.900000000000006</v>
      </c>
      <c r="K10" s="4" t="s">
        <v>18</v>
      </c>
      <c r="L10" s="4">
        <v>0.497</v>
      </c>
      <c r="M10" s="4" t="s">
        <v>18</v>
      </c>
      <c r="N10" s="4" t="s">
        <v>44</v>
      </c>
      <c r="O10" s="4" t="s">
        <v>19</v>
      </c>
    </row>
    <row r="11" spans="1:15" ht="14.1" customHeight="1">
      <c r="A11" s="4">
        <v>3211</v>
      </c>
      <c r="B11" s="4" t="s">
        <v>28</v>
      </c>
      <c r="C11" s="4" t="s">
        <v>38</v>
      </c>
      <c r="D11" s="4" t="s">
        <v>562</v>
      </c>
      <c r="E11" s="4" t="s">
        <v>256</v>
      </c>
      <c r="F11" s="4">
        <v>33.159999999999997</v>
      </c>
      <c r="G11" s="4" t="s">
        <v>20</v>
      </c>
      <c r="H11" s="4">
        <v>150</v>
      </c>
      <c r="I11" s="4">
        <v>1980</v>
      </c>
      <c r="J11" s="4">
        <v>68.900000000000006</v>
      </c>
      <c r="K11" s="4" t="s">
        <v>18</v>
      </c>
      <c r="L11" s="4">
        <v>0.497</v>
      </c>
      <c r="M11" s="4" t="s">
        <v>18</v>
      </c>
      <c r="N11" s="4" t="s">
        <v>44</v>
      </c>
      <c r="O11" s="4" t="s">
        <v>19</v>
      </c>
    </row>
    <row r="12" spans="1:15" ht="14.1" customHeight="1">
      <c r="A12" s="5">
        <v>3283</v>
      </c>
      <c r="B12" s="5" t="s">
        <v>28</v>
      </c>
      <c r="C12" s="5" t="s">
        <v>38</v>
      </c>
      <c r="D12" s="5" t="s">
        <v>562</v>
      </c>
      <c r="E12" s="5" t="s">
        <v>256</v>
      </c>
      <c r="F12" s="5">
        <v>0.26</v>
      </c>
      <c r="G12" s="5" t="s">
        <v>20</v>
      </c>
      <c r="H12" s="5">
        <v>100</v>
      </c>
      <c r="I12" s="5" t="s">
        <v>34</v>
      </c>
      <c r="J12" s="5">
        <v>72.900000000000006</v>
      </c>
      <c r="K12" s="5" t="s">
        <v>17</v>
      </c>
      <c r="L12" s="5">
        <v>0.70099999999999996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3284</v>
      </c>
      <c r="B13" s="5" t="s">
        <v>28</v>
      </c>
      <c r="C13" s="5" t="s">
        <v>38</v>
      </c>
      <c r="D13" s="5" t="s">
        <v>562</v>
      </c>
      <c r="E13" s="5" t="s">
        <v>256</v>
      </c>
      <c r="F13" s="5">
        <v>90.5</v>
      </c>
      <c r="G13" s="5" t="s">
        <v>20</v>
      </c>
      <c r="H13" s="5">
        <v>100</v>
      </c>
      <c r="I13" s="5">
        <v>1993</v>
      </c>
      <c r="J13" s="5">
        <v>71.099999999999994</v>
      </c>
      <c r="K13" s="5" t="s">
        <v>17</v>
      </c>
      <c r="L13" s="5">
        <v>0.64100000000000001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3342</v>
      </c>
      <c r="B14" s="5" t="s">
        <v>28</v>
      </c>
      <c r="C14" s="5" t="s">
        <v>38</v>
      </c>
      <c r="D14" s="5" t="s">
        <v>562</v>
      </c>
      <c r="E14" s="5" t="s">
        <v>256</v>
      </c>
      <c r="F14" s="5">
        <v>0.34</v>
      </c>
      <c r="G14" s="5" t="s">
        <v>20</v>
      </c>
      <c r="H14" s="5">
        <v>100</v>
      </c>
      <c r="I14" s="5">
        <v>1995</v>
      </c>
      <c r="J14" s="5">
        <v>73.3</v>
      </c>
      <c r="K14" s="5" t="s">
        <v>17</v>
      </c>
      <c r="L14" s="5">
        <v>0.71599999999999997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3404</v>
      </c>
      <c r="B15" s="5" t="s">
        <v>28</v>
      </c>
      <c r="C15" s="5" t="s">
        <v>38</v>
      </c>
      <c r="D15" s="5" t="s">
        <v>562</v>
      </c>
      <c r="E15" s="5" t="s">
        <v>256</v>
      </c>
      <c r="F15" s="5">
        <v>0.31</v>
      </c>
      <c r="G15" s="5" t="s">
        <v>20</v>
      </c>
      <c r="H15" s="5">
        <v>100</v>
      </c>
      <c r="I15" s="5">
        <v>2002</v>
      </c>
      <c r="J15" s="5">
        <v>74.400000000000006</v>
      </c>
      <c r="K15" s="5" t="s">
        <v>17</v>
      </c>
      <c r="L15" s="5">
        <v>0.79100000000000004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3405</v>
      </c>
      <c r="B16" s="5" t="s">
        <v>28</v>
      </c>
      <c r="C16" s="5" t="s">
        <v>38</v>
      </c>
      <c r="D16" s="5" t="s">
        <v>562</v>
      </c>
      <c r="E16" s="5" t="s">
        <v>256</v>
      </c>
      <c r="F16" s="5">
        <v>7.54</v>
      </c>
      <c r="G16" s="5" t="s">
        <v>16</v>
      </c>
      <c r="H16" s="5">
        <v>80</v>
      </c>
      <c r="I16" s="5">
        <v>2004</v>
      </c>
      <c r="J16" s="5">
        <v>87.4</v>
      </c>
      <c r="K16" s="5" t="s">
        <v>25</v>
      </c>
      <c r="L16" s="5">
        <v>0.59599999999999997</v>
      </c>
      <c r="M16" s="5" t="s">
        <v>18</v>
      </c>
      <c r="N16" s="5" t="s">
        <v>19</v>
      </c>
      <c r="O16" s="5" t="s">
        <v>19</v>
      </c>
    </row>
    <row r="17" spans="1:15" ht="14.1" customHeight="1">
      <c r="A17" s="5">
        <v>3406</v>
      </c>
      <c r="B17" s="5" t="s">
        <v>28</v>
      </c>
      <c r="C17" s="5" t="s">
        <v>38</v>
      </c>
      <c r="D17" s="5" t="s">
        <v>562</v>
      </c>
      <c r="E17" s="5" t="s">
        <v>256</v>
      </c>
      <c r="F17" s="5">
        <v>9.0399999999999991</v>
      </c>
      <c r="G17" s="5" t="s">
        <v>16</v>
      </c>
      <c r="H17" s="5">
        <v>80</v>
      </c>
      <c r="I17" s="5">
        <v>2004</v>
      </c>
      <c r="J17" s="5">
        <v>87.4</v>
      </c>
      <c r="K17" s="5" t="s">
        <v>25</v>
      </c>
      <c r="L17" s="5">
        <v>0.59599999999999997</v>
      </c>
      <c r="M17" s="5" t="s">
        <v>18</v>
      </c>
      <c r="N17" s="5" t="s">
        <v>19</v>
      </c>
      <c r="O17" s="5" t="s">
        <v>19</v>
      </c>
    </row>
    <row r="18" spans="1:15" ht="14.1" customHeight="1">
      <c r="A18" s="5">
        <v>3751</v>
      </c>
      <c r="B18" s="5" t="s">
        <v>28</v>
      </c>
      <c r="C18" s="5" t="s">
        <v>38</v>
      </c>
      <c r="D18" s="5" t="s">
        <v>562</v>
      </c>
      <c r="E18" s="5" t="s">
        <v>256</v>
      </c>
      <c r="F18" s="5">
        <v>89.55</v>
      </c>
      <c r="G18" s="5" t="s">
        <v>20</v>
      </c>
      <c r="H18" s="5">
        <v>100</v>
      </c>
      <c r="I18" s="5">
        <v>1984</v>
      </c>
      <c r="J18" s="5">
        <v>68.900000000000006</v>
      </c>
      <c r="K18" s="5" t="s">
        <v>18</v>
      </c>
      <c r="L18" s="5">
        <v>0.56599999999999995</v>
      </c>
      <c r="M18" s="5" t="s">
        <v>18</v>
      </c>
      <c r="N18" s="5" t="s">
        <v>19</v>
      </c>
      <c r="O18" s="5" t="s">
        <v>19</v>
      </c>
    </row>
    <row r="19" spans="1:15" ht="14.1" customHeight="1">
      <c r="A19" s="5">
        <v>3776</v>
      </c>
      <c r="B19" s="5" t="s">
        <v>28</v>
      </c>
      <c r="C19" s="5" t="s">
        <v>38</v>
      </c>
      <c r="D19" s="5" t="s">
        <v>562</v>
      </c>
      <c r="E19" s="5" t="s">
        <v>256</v>
      </c>
      <c r="F19" s="5">
        <v>27.32</v>
      </c>
      <c r="G19" s="5" t="s">
        <v>20</v>
      </c>
      <c r="H19" s="5">
        <v>80</v>
      </c>
      <c r="I19" s="5">
        <v>1989</v>
      </c>
      <c r="J19" s="5">
        <v>68.900000000000006</v>
      </c>
      <c r="K19" s="5" t="s">
        <v>18</v>
      </c>
      <c r="L19" s="5">
        <v>0.64100000000000001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3871</v>
      </c>
      <c r="B20" s="5" t="s">
        <v>28</v>
      </c>
      <c r="C20" s="5" t="s">
        <v>38</v>
      </c>
      <c r="D20" s="5" t="s">
        <v>562</v>
      </c>
      <c r="E20" s="5" t="s">
        <v>256</v>
      </c>
      <c r="F20" s="5">
        <v>37.1</v>
      </c>
      <c r="G20" s="5" t="s">
        <v>20</v>
      </c>
      <c r="H20" s="5">
        <v>100</v>
      </c>
      <c r="I20" s="5">
        <v>1993</v>
      </c>
      <c r="J20" s="5">
        <v>71.099999999999994</v>
      </c>
      <c r="K20" s="5" t="s">
        <v>17</v>
      </c>
      <c r="L20" s="5">
        <v>0.64100000000000001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4002</v>
      </c>
      <c r="B21" s="5" t="s">
        <v>28</v>
      </c>
      <c r="C21" s="5" t="s">
        <v>38</v>
      </c>
      <c r="D21" s="5" t="s">
        <v>562</v>
      </c>
      <c r="E21" s="5" t="s">
        <v>256</v>
      </c>
      <c r="F21" s="5">
        <v>27.27</v>
      </c>
      <c r="G21" s="5" t="s">
        <v>20</v>
      </c>
      <c r="H21" s="5">
        <v>100</v>
      </c>
      <c r="I21" s="5" t="s">
        <v>34</v>
      </c>
      <c r="J21" s="5">
        <v>72.900000000000006</v>
      </c>
      <c r="K21" s="5" t="s">
        <v>17</v>
      </c>
      <c r="L21" s="5">
        <v>0.70099999999999996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4104</v>
      </c>
      <c r="B22" s="5" t="s">
        <v>28</v>
      </c>
      <c r="C22" s="5" t="s">
        <v>38</v>
      </c>
      <c r="D22" s="5" t="s">
        <v>562</v>
      </c>
      <c r="E22" s="5" t="s">
        <v>256</v>
      </c>
      <c r="F22" s="5">
        <v>0.28999999999999998</v>
      </c>
      <c r="G22" s="5" t="s">
        <v>20</v>
      </c>
      <c r="H22" s="5">
        <v>100</v>
      </c>
      <c r="I22" s="5">
        <v>1993</v>
      </c>
      <c r="J22" s="5">
        <v>71.099999999999994</v>
      </c>
      <c r="K22" s="5" t="s">
        <v>17</v>
      </c>
      <c r="L22" s="5">
        <v>0.64100000000000001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4162</v>
      </c>
      <c r="B23" s="5" t="s">
        <v>28</v>
      </c>
      <c r="C23" s="5" t="s">
        <v>38</v>
      </c>
      <c r="D23" s="5" t="s">
        <v>562</v>
      </c>
      <c r="E23" s="5" t="s">
        <v>256</v>
      </c>
      <c r="F23" s="5">
        <v>15.03</v>
      </c>
      <c r="G23" s="5" t="s">
        <v>16</v>
      </c>
      <c r="H23" s="5">
        <v>100</v>
      </c>
      <c r="I23" s="5">
        <v>2004</v>
      </c>
      <c r="J23" s="5">
        <v>87.4</v>
      </c>
      <c r="K23" s="5" t="s">
        <v>25</v>
      </c>
      <c r="L23" s="5">
        <v>0.59599999999999997</v>
      </c>
      <c r="M23" s="5" t="s">
        <v>18</v>
      </c>
      <c r="N23" s="5" t="s">
        <v>19</v>
      </c>
      <c r="O23" s="5" t="s">
        <v>19</v>
      </c>
    </row>
    <row r="24" spans="1:15" ht="14.1" customHeight="1">
      <c r="A24" s="5">
        <v>4181</v>
      </c>
      <c r="B24" s="5" t="s">
        <v>28</v>
      </c>
      <c r="C24" s="5" t="s">
        <v>38</v>
      </c>
      <c r="D24" s="5" t="s">
        <v>562</v>
      </c>
      <c r="E24" s="5" t="s">
        <v>256</v>
      </c>
      <c r="F24" s="5">
        <v>0.35</v>
      </c>
      <c r="G24" s="5" t="s">
        <v>20</v>
      </c>
      <c r="H24" s="5">
        <v>100</v>
      </c>
      <c r="I24" s="5" t="s">
        <v>34</v>
      </c>
      <c r="J24" s="5">
        <v>72.900000000000006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4183</v>
      </c>
      <c r="B25" s="5" t="s">
        <v>28</v>
      </c>
      <c r="C25" s="5" t="s">
        <v>38</v>
      </c>
      <c r="D25" s="5" t="s">
        <v>562</v>
      </c>
      <c r="E25" s="5" t="s">
        <v>256</v>
      </c>
      <c r="F25" s="5">
        <v>136.44999999999999</v>
      </c>
      <c r="G25" s="5" t="s">
        <v>16</v>
      </c>
      <c r="H25" s="5">
        <v>100</v>
      </c>
      <c r="I25" s="5">
        <v>2004</v>
      </c>
      <c r="J25" s="5">
        <v>87.4</v>
      </c>
      <c r="K25" s="5" t="s">
        <v>25</v>
      </c>
      <c r="L25" s="5">
        <v>0.59599999999999997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4198</v>
      </c>
      <c r="B26" s="5" t="s">
        <v>28</v>
      </c>
      <c r="C26" s="5" t="s">
        <v>38</v>
      </c>
      <c r="D26" s="5" t="s">
        <v>562</v>
      </c>
      <c r="E26" s="5" t="s">
        <v>256</v>
      </c>
      <c r="F26" s="5">
        <v>2.54</v>
      </c>
      <c r="G26" s="5" t="s">
        <v>16</v>
      </c>
      <c r="H26" s="5">
        <v>100</v>
      </c>
      <c r="I26" s="5">
        <v>2004</v>
      </c>
      <c r="J26" s="5">
        <v>87.4</v>
      </c>
      <c r="K26" s="5" t="s">
        <v>25</v>
      </c>
      <c r="L26" s="5">
        <v>0.59599999999999997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4254</v>
      </c>
      <c r="B27" s="5" t="s">
        <v>28</v>
      </c>
      <c r="C27" s="5" t="s">
        <v>38</v>
      </c>
      <c r="D27" s="5" t="s">
        <v>562</v>
      </c>
      <c r="E27" s="5" t="s">
        <v>256</v>
      </c>
      <c r="F27" s="5">
        <v>102.39</v>
      </c>
      <c r="G27" s="5" t="s">
        <v>20</v>
      </c>
      <c r="H27" s="5">
        <v>100</v>
      </c>
      <c r="I27" s="5">
        <v>1993</v>
      </c>
      <c r="J27" s="5">
        <v>71.099999999999994</v>
      </c>
      <c r="K27" s="5" t="s">
        <v>17</v>
      </c>
      <c r="L27" s="5">
        <v>0.64100000000000001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4255</v>
      </c>
      <c r="B28" s="5" t="s">
        <v>28</v>
      </c>
      <c r="C28" s="5" t="s">
        <v>38</v>
      </c>
      <c r="D28" s="5" t="s">
        <v>562</v>
      </c>
      <c r="E28" s="5" t="s">
        <v>256</v>
      </c>
      <c r="F28" s="5">
        <v>17.98</v>
      </c>
      <c r="G28" s="5" t="s">
        <v>20</v>
      </c>
      <c r="H28" s="5">
        <v>100</v>
      </c>
      <c r="I28" s="5">
        <v>2002</v>
      </c>
      <c r="J28" s="5">
        <v>74.400000000000006</v>
      </c>
      <c r="K28" s="5" t="s">
        <v>17</v>
      </c>
      <c r="L28" s="5">
        <v>0.79100000000000004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4271</v>
      </c>
      <c r="B29" s="5" t="s">
        <v>28</v>
      </c>
      <c r="C29" s="5" t="s">
        <v>38</v>
      </c>
      <c r="D29" s="5" t="s">
        <v>562</v>
      </c>
      <c r="E29" s="5" t="s">
        <v>256</v>
      </c>
      <c r="F29" s="5">
        <v>32.94</v>
      </c>
      <c r="G29" s="5" t="s">
        <v>20</v>
      </c>
      <c r="H29" s="5">
        <v>150</v>
      </c>
      <c r="I29" s="5">
        <v>1995</v>
      </c>
      <c r="J29" s="5">
        <v>73.3</v>
      </c>
      <c r="K29" s="5" t="s">
        <v>17</v>
      </c>
      <c r="L29" s="5">
        <v>0.72199999999999998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4272</v>
      </c>
      <c r="B30" s="5" t="s">
        <v>28</v>
      </c>
      <c r="C30" s="5" t="s">
        <v>38</v>
      </c>
      <c r="D30" s="5" t="s">
        <v>562</v>
      </c>
      <c r="E30" s="5" t="s">
        <v>256</v>
      </c>
      <c r="F30" s="5">
        <v>194.64</v>
      </c>
      <c r="G30" s="5" t="s">
        <v>16</v>
      </c>
      <c r="H30" s="5">
        <v>150</v>
      </c>
      <c r="I30" s="5">
        <v>2002</v>
      </c>
      <c r="J30" s="5">
        <v>87.4</v>
      </c>
      <c r="K30" s="5" t="s">
        <v>25</v>
      </c>
      <c r="L30" s="5">
        <v>0.57199999999999995</v>
      </c>
      <c r="M30" s="5" t="s">
        <v>18</v>
      </c>
      <c r="N30" s="5" t="s">
        <v>19</v>
      </c>
      <c r="O30" s="5" t="s">
        <v>19</v>
      </c>
    </row>
    <row r="31" spans="1:15" ht="14.1" customHeight="1">
      <c r="A31" s="5">
        <v>4457</v>
      </c>
      <c r="B31" s="5" t="s">
        <v>28</v>
      </c>
      <c r="C31" s="5" t="s">
        <v>38</v>
      </c>
      <c r="D31" s="5" t="s">
        <v>562</v>
      </c>
      <c r="E31" s="5" t="s">
        <v>256</v>
      </c>
      <c r="F31" s="5">
        <v>0.31</v>
      </c>
      <c r="G31" s="5" t="s">
        <v>20</v>
      </c>
      <c r="H31" s="5">
        <v>100</v>
      </c>
      <c r="I31" s="5" t="s">
        <v>34</v>
      </c>
      <c r="J31" s="5">
        <v>72.900000000000006</v>
      </c>
      <c r="K31" s="5" t="s">
        <v>17</v>
      </c>
      <c r="L31" s="5">
        <v>0.70099999999999996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4">
        <v>4829</v>
      </c>
      <c r="B32" s="4" t="s">
        <v>28</v>
      </c>
      <c r="C32" s="4" t="s">
        <v>38</v>
      </c>
      <c r="D32" s="4" t="s">
        <v>562</v>
      </c>
      <c r="E32" s="4" t="s">
        <v>256</v>
      </c>
      <c r="F32" s="4">
        <v>19.8</v>
      </c>
      <c r="G32" s="4" t="s">
        <v>20</v>
      </c>
      <c r="H32" s="4">
        <v>150</v>
      </c>
      <c r="I32" s="4">
        <v>1980</v>
      </c>
      <c r="J32" s="4">
        <v>68.900000000000006</v>
      </c>
      <c r="K32" s="4" t="s">
        <v>18</v>
      </c>
      <c r="L32" s="4">
        <v>0.497</v>
      </c>
      <c r="M32" s="4" t="s">
        <v>18</v>
      </c>
      <c r="N32" s="4" t="s">
        <v>44</v>
      </c>
      <c r="O32" s="4" t="s">
        <v>19</v>
      </c>
    </row>
    <row r="33" spans="1:15" ht="14.1" customHeight="1">
      <c r="A33" s="5">
        <v>4881</v>
      </c>
      <c r="B33" s="5" t="s">
        <v>28</v>
      </c>
      <c r="C33" s="5" t="s">
        <v>38</v>
      </c>
      <c r="D33" s="5" t="s">
        <v>562</v>
      </c>
      <c r="E33" s="5" t="s">
        <v>256</v>
      </c>
      <c r="F33" s="5">
        <v>75.650000000000006</v>
      </c>
      <c r="G33" s="5" t="s">
        <v>20</v>
      </c>
      <c r="H33" s="5">
        <v>100</v>
      </c>
      <c r="I33" s="5">
        <v>1993</v>
      </c>
      <c r="J33" s="5">
        <v>71.099999999999994</v>
      </c>
      <c r="K33" s="5" t="s">
        <v>17</v>
      </c>
      <c r="L33" s="5">
        <v>0.64100000000000001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4941</v>
      </c>
      <c r="B34" s="5" t="s">
        <v>28</v>
      </c>
      <c r="C34" s="5" t="s">
        <v>38</v>
      </c>
      <c r="D34" s="5" t="s">
        <v>562</v>
      </c>
      <c r="E34" s="5" t="s">
        <v>256</v>
      </c>
      <c r="F34" s="5">
        <v>62.56</v>
      </c>
      <c r="G34" s="5" t="s">
        <v>20</v>
      </c>
      <c r="H34" s="5">
        <v>80</v>
      </c>
      <c r="I34" s="5">
        <v>1994</v>
      </c>
      <c r="J34" s="5">
        <v>71.099999999999994</v>
      </c>
      <c r="K34" s="5" t="s">
        <v>17</v>
      </c>
      <c r="L34" s="5">
        <v>0.71599999999999997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4">
        <v>5054</v>
      </c>
      <c r="B35" s="4" t="s">
        <v>28</v>
      </c>
      <c r="C35" s="4" t="s">
        <v>38</v>
      </c>
      <c r="D35" s="4" t="s">
        <v>562</v>
      </c>
      <c r="E35" s="4" t="s">
        <v>256</v>
      </c>
      <c r="F35" s="4">
        <v>22.47</v>
      </c>
      <c r="G35" s="4" t="s">
        <v>20</v>
      </c>
      <c r="H35" s="4">
        <v>100</v>
      </c>
      <c r="I35" s="4">
        <v>1979</v>
      </c>
      <c r="J35" s="4">
        <v>68.900000000000006</v>
      </c>
      <c r="K35" s="4" t="s">
        <v>18</v>
      </c>
      <c r="L35" s="4">
        <v>0.49099999999999999</v>
      </c>
      <c r="M35" s="4" t="s">
        <v>18</v>
      </c>
      <c r="N35" s="4" t="s">
        <v>44</v>
      </c>
      <c r="O35" s="4" t="s">
        <v>19</v>
      </c>
    </row>
    <row r="36" spans="1:15" ht="14.1" customHeight="1">
      <c r="A36" s="5">
        <v>5111</v>
      </c>
      <c r="B36" s="5" t="s">
        <v>28</v>
      </c>
      <c r="C36" s="5" t="s">
        <v>38</v>
      </c>
      <c r="D36" s="5" t="s">
        <v>562</v>
      </c>
      <c r="E36" s="5" t="s">
        <v>256</v>
      </c>
      <c r="F36" s="5">
        <v>400.78</v>
      </c>
      <c r="G36" s="5" t="s">
        <v>20</v>
      </c>
      <c r="H36" s="5">
        <v>80</v>
      </c>
      <c r="I36" s="5">
        <v>1987</v>
      </c>
      <c r="J36" s="5">
        <v>68.900000000000006</v>
      </c>
      <c r="K36" s="5" t="s">
        <v>18</v>
      </c>
      <c r="L36" s="5">
        <v>0.56599999999999995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4">
        <v>5193</v>
      </c>
      <c r="B37" s="4" t="s">
        <v>28</v>
      </c>
      <c r="C37" s="4" t="s">
        <v>38</v>
      </c>
      <c r="D37" s="4" t="s">
        <v>562</v>
      </c>
      <c r="E37" s="4" t="s">
        <v>256</v>
      </c>
      <c r="F37" s="4">
        <v>50.36</v>
      </c>
      <c r="G37" s="4" t="s">
        <v>31</v>
      </c>
      <c r="H37" s="4">
        <v>350</v>
      </c>
      <c r="I37" s="4">
        <v>1979</v>
      </c>
      <c r="J37" s="4">
        <v>64.400000000000006</v>
      </c>
      <c r="K37" s="4" t="s">
        <v>18</v>
      </c>
      <c r="L37" s="4">
        <v>0.27500000000000002</v>
      </c>
      <c r="M37" s="4" t="s">
        <v>32</v>
      </c>
      <c r="N37" s="4" t="s">
        <v>44</v>
      </c>
      <c r="O37" s="4" t="s">
        <v>19</v>
      </c>
    </row>
    <row r="38" spans="1:15" ht="14.1" customHeight="1">
      <c r="A38" s="5">
        <v>5205</v>
      </c>
      <c r="B38" s="5" t="s">
        <v>28</v>
      </c>
      <c r="C38" s="5" t="s">
        <v>38</v>
      </c>
      <c r="D38" s="5" t="s">
        <v>562</v>
      </c>
      <c r="E38" s="5" t="s">
        <v>256</v>
      </c>
      <c r="F38" s="5">
        <v>129.06</v>
      </c>
      <c r="G38" s="5" t="s">
        <v>16</v>
      </c>
      <c r="H38" s="5">
        <v>100</v>
      </c>
      <c r="I38" s="5">
        <v>2004</v>
      </c>
      <c r="J38" s="5">
        <v>87.4</v>
      </c>
      <c r="K38" s="5" t="s">
        <v>25</v>
      </c>
      <c r="L38" s="5">
        <v>0.59599999999999997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5329</v>
      </c>
      <c r="B39" s="5" t="s">
        <v>28</v>
      </c>
      <c r="C39" s="5" t="s">
        <v>38</v>
      </c>
      <c r="D39" s="5" t="s">
        <v>562</v>
      </c>
      <c r="E39" s="5" t="s">
        <v>256</v>
      </c>
      <c r="F39" s="5">
        <v>74.06</v>
      </c>
      <c r="G39" s="5" t="s">
        <v>20</v>
      </c>
      <c r="H39" s="5">
        <v>100</v>
      </c>
      <c r="I39" s="5">
        <v>2002</v>
      </c>
      <c r="J39" s="5">
        <v>74.400000000000006</v>
      </c>
      <c r="K39" s="5" t="s">
        <v>17</v>
      </c>
      <c r="L39" s="5">
        <v>0.79100000000000004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5382</v>
      </c>
      <c r="B40" s="5" t="s">
        <v>28</v>
      </c>
      <c r="C40" s="5" t="s">
        <v>38</v>
      </c>
      <c r="D40" s="5" t="s">
        <v>562</v>
      </c>
      <c r="E40" s="5" t="s">
        <v>256</v>
      </c>
      <c r="F40" s="5">
        <v>40.82</v>
      </c>
      <c r="G40" s="5" t="s">
        <v>20</v>
      </c>
      <c r="H40" s="5">
        <v>100</v>
      </c>
      <c r="I40" s="5">
        <v>1993</v>
      </c>
      <c r="J40" s="5">
        <v>71.099999999999994</v>
      </c>
      <c r="K40" s="5" t="s">
        <v>17</v>
      </c>
      <c r="L40" s="5">
        <v>0.64100000000000001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5577</v>
      </c>
      <c r="B41" s="5" t="s">
        <v>28</v>
      </c>
      <c r="C41" s="5" t="s">
        <v>38</v>
      </c>
      <c r="D41" s="5" t="s">
        <v>562</v>
      </c>
      <c r="E41" s="5" t="s">
        <v>256</v>
      </c>
      <c r="F41" s="5">
        <v>35.97</v>
      </c>
      <c r="G41" s="5" t="s">
        <v>20</v>
      </c>
      <c r="H41" s="5">
        <v>200</v>
      </c>
      <c r="I41" s="5">
        <v>1984</v>
      </c>
      <c r="J41" s="5">
        <v>65.599999999999994</v>
      </c>
      <c r="K41" s="5" t="s">
        <v>18</v>
      </c>
      <c r="L41" s="5">
        <v>0.46700000000000003</v>
      </c>
      <c r="M41" s="5" t="s">
        <v>18</v>
      </c>
      <c r="N41" s="5" t="s">
        <v>19</v>
      </c>
      <c r="O41" s="5" t="s">
        <v>19</v>
      </c>
    </row>
    <row r="42" spans="1:15" ht="14.1" customHeight="1">
      <c r="A42" s="5">
        <v>5578</v>
      </c>
      <c r="B42" s="5" t="s">
        <v>28</v>
      </c>
      <c r="C42" s="5" t="s">
        <v>38</v>
      </c>
      <c r="D42" s="5" t="s">
        <v>562</v>
      </c>
      <c r="E42" s="5" t="s">
        <v>256</v>
      </c>
      <c r="F42" s="5">
        <v>86.63</v>
      </c>
      <c r="G42" s="5" t="s">
        <v>20</v>
      </c>
      <c r="H42" s="5">
        <v>200</v>
      </c>
      <c r="I42" s="5">
        <v>1984</v>
      </c>
      <c r="J42" s="5">
        <v>68.900000000000006</v>
      </c>
      <c r="K42" s="5" t="s">
        <v>18</v>
      </c>
      <c r="L42" s="5">
        <v>0.497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4">
        <v>5762</v>
      </c>
      <c r="B43" s="4" t="s">
        <v>28</v>
      </c>
      <c r="C43" s="4" t="s">
        <v>38</v>
      </c>
      <c r="D43" s="4" t="s">
        <v>562</v>
      </c>
      <c r="E43" s="4" t="s">
        <v>256</v>
      </c>
      <c r="F43" s="4">
        <v>144.91999999999999</v>
      </c>
      <c r="G43" s="4" t="s">
        <v>31</v>
      </c>
      <c r="H43" s="4">
        <v>150</v>
      </c>
      <c r="I43" s="4">
        <v>1980</v>
      </c>
      <c r="J43" s="4">
        <v>62.2</v>
      </c>
      <c r="K43" s="4" t="s">
        <v>18</v>
      </c>
      <c r="L43" s="4">
        <v>0.26900000000000002</v>
      </c>
      <c r="M43" s="4" t="s">
        <v>32</v>
      </c>
      <c r="N43" s="4" t="s">
        <v>44</v>
      </c>
      <c r="O43" s="4" t="s">
        <v>19</v>
      </c>
    </row>
    <row r="44" spans="1:15" ht="14.1" customHeight="1">
      <c r="A44" s="5">
        <v>5809</v>
      </c>
      <c r="B44" s="5" t="s">
        <v>28</v>
      </c>
      <c r="C44" s="5" t="s">
        <v>38</v>
      </c>
      <c r="D44" s="5" t="s">
        <v>562</v>
      </c>
      <c r="E44" s="5" t="s">
        <v>256</v>
      </c>
      <c r="F44" s="5">
        <v>15.65</v>
      </c>
      <c r="G44" s="5" t="s">
        <v>20</v>
      </c>
      <c r="H44" s="5">
        <v>150</v>
      </c>
      <c r="I44" s="5">
        <v>2000</v>
      </c>
      <c r="J44" s="5">
        <v>74.400000000000006</v>
      </c>
      <c r="K44" s="5" t="s">
        <v>17</v>
      </c>
      <c r="L44" s="5">
        <v>0.79700000000000004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4">
        <v>5810</v>
      </c>
      <c r="B45" s="4" t="s">
        <v>28</v>
      </c>
      <c r="C45" s="4" t="s">
        <v>38</v>
      </c>
      <c r="D45" s="4" t="s">
        <v>562</v>
      </c>
      <c r="E45" s="4" t="s">
        <v>256</v>
      </c>
      <c r="F45" s="4">
        <v>46.46</v>
      </c>
      <c r="G45" s="4" t="s">
        <v>20</v>
      </c>
      <c r="H45" s="4">
        <v>150</v>
      </c>
      <c r="I45" s="4">
        <v>1980</v>
      </c>
      <c r="J45" s="4">
        <v>68.900000000000006</v>
      </c>
      <c r="K45" s="4" t="s">
        <v>18</v>
      </c>
      <c r="L45" s="4">
        <v>0.497</v>
      </c>
      <c r="M45" s="4" t="s">
        <v>18</v>
      </c>
      <c r="N45" s="4" t="s">
        <v>44</v>
      </c>
      <c r="O45" s="4" t="s">
        <v>19</v>
      </c>
    </row>
    <row r="46" spans="1:15" ht="14.1" customHeight="1">
      <c r="A46" s="5">
        <v>5870</v>
      </c>
      <c r="B46" s="5" t="s">
        <v>28</v>
      </c>
      <c r="C46" s="5" t="s">
        <v>38</v>
      </c>
      <c r="D46" s="5" t="s">
        <v>562</v>
      </c>
      <c r="E46" s="5" t="s">
        <v>256</v>
      </c>
      <c r="F46" s="5">
        <v>40.07</v>
      </c>
      <c r="G46" s="5" t="s">
        <v>20</v>
      </c>
      <c r="H46" s="5">
        <v>100</v>
      </c>
      <c r="I46" s="5">
        <v>1984</v>
      </c>
      <c r="J46" s="5">
        <v>68.900000000000006</v>
      </c>
      <c r="K46" s="5" t="s">
        <v>18</v>
      </c>
      <c r="L46" s="5">
        <v>0.56599999999999995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6007</v>
      </c>
      <c r="B47" s="5" t="s">
        <v>28</v>
      </c>
      <c r="C47" s="5" t="s">
        <v>38</v>
      </c>
      <c r="D47" s="5" t="s">
        <v>562</v>
      </c>
      <c r="E47" s="5" t="s">
        <v>256</v>
      </c>
      <c r="F47" s="5">
        <v>36.340000000000003</v>
      </c>
      <c r="G47" s="5" t="s">
        <v>20</v>
      </c>
      <c r="H47" s="5">
        <v>150</v>
      </c>
      <c r="I47" s="5">
        <v>1993</v>
      </c>
      <c r="J47" s="5">
        <v>71.099999999999994</v>
      </c>
      <c r="K47" s="5" t="s">
        <v>17</v>
      </c>
      <c r="L47" s="5">
        <v>0.64700000000000002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6124</v>
      </c>
      <c r="B48" s="5" t="s">
        <v>28</v>
      </c>
      <c r="C48" s="5" t="s">
        <v>38</v>
      </c>
      <c r="D48" s="5" t="s">
        <v>562</v>
      </c>
      <c r="E48" s="5" t="s">
        <v>256</v>
      </c>
      <c r="F48" s="5">
        <v>199.57</v>
      </c>
      <c r="G48" s="5" t="s">
        <v>16</v>
      </c>
      <c r="H48" s="5">
        <v>100</v>
      </c>
      <c r="I48" s="5">
        <v>2002</v>
      </c>
      <c r="J48" s="5">
        <v>87.4</v>
      </c>
      <c r="K48" s="5" t="s">
        <v>25</v>
      </c>
      <c r="L48" s="5">
        <v>0.59599999999999997</v>
      </c>
      <c r="M48" s="5" t="s">
        <v>18</v>
      </c>
      <c r="N48" s="5" t="s">
        <v>19</v>
      </c>
      <c r="O48" s="5" t="s">
        <v>19</v>
      </c>
    </row>
    <row r="49" spans="1:15" ht="14.1" customHeight="1">
      <c r="A49" s="5">
        <v>6166</v>
      </c>
      <c r="B49" s="5" t="s">
        <v>28</v>
      </c>
      <c r="C49" s="5" t="s">
        <v>38</v>
      </c>
      <c r="D49" s="5" t="s">
        <v>562</v>
      </c>
      <c r="E49" s="5" t="s">
        <v>256</v>
      </c>
      <c r="F49" s="5">
        <v>0.24</v>
      </c>
      <c r="G49" s="5" t="s">
        <v>16</v>
      </c>
      <c r="H49" s="5">
        <v>100</v>
      </c>
      <c r="I49" s="5">
        <v>2004</v>
      </c>
      <c r="J49" s="5">
        <v>87.4</v>
      </c>
      <c r="K49" s="5" t="s">
        <v>25</v>
      </c>
      <c r="L49" s="5">
        <v>0.59599999999999997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6262</v>
      </c>
      <c r="B50" s="5" t="s">
        <v>28</v>
      </c>
      <c r="C50" s="5" t="s">
        <v>38</v>
      </c>
      <c r="D50" s="5" t="s">
        <v>562</v>
      </c>
      <c r="E50" s="5" t="s">
        <v>256</v>
      </c>
      <c r="F50" s="5">
        <v>20.83</v>
      </c>
      <c r="G50" s="5" t="s">
        <v>20</v>
      </c>
      <c r="H50" s="5">
        <v>100</v>
      </c>
      <c r="I50" s="5">
        <v>1993</v>
      </c>
      <c r="J50" s="5">
        <v>71.099999999999994</v>
      </c>
      <c r="K50" s="5" t="s">
        <v>17</v>
      </c>
      <c r="L50" s="5">
        <v>0.64100000000000001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4">
        <v>6399</v>
      </c>
      <c r="B51" s="4" t="s">
        <v>28</v>
      </c>
      <c r="C51" s="4" t="s">
        <v>38</v>
      </c>
      <c r="D51" s="4" t="s">
        <v>562</v>
      </c>
      <c r="E51" s="4" t="s">
        <v>256</v>
      </c>
      <c r="F51" s="4">
        <v>6.04</v>
      </c>
      <c r="G51" s="4" t="s">
        <v>31</v>
      </c>
      <c r="H51" s="4">
        <v>100</v>
      </c>
      <c r="I51" s="4">
        <v>1984</v>
      </c>
      <c r="J51" s="4">
        <v>62.2</v>
      </c>
      <c r="K51" s="4" t="s">
        <v>18</v>
      </c>
      <c r="L51" s="4">
        <v>0.33800000000000002</v>
      </c>
      <c r="M51" s="4" t="s">
        <v>32</v>
      </c>
      <c r="N51" s="4" t="s">
        <v>44</v>
      </c>
      <c r="O51" s="4" t="s">
        <v>19</v>
      </c>
    </row>
    <row r="52" spans="1:15" ht="14.1" customHeight="1">
      <c r="A52" s="5">
        <v>6415</v>
      </c>
      <c r="B52" s="5" t="s">
        <v>28</v>
      </c>
      <c r="C52" s="5" t="s">
        <v>38</v>
      </c>
      <c r="D52" s="5" t="s">
        <v>562</v>
      </c>
      <c r="E52" s="5" t="s">
        <v>256</v>
      </c>
      <c r="F52" s="5">
        <v>0.41</v>
      </c>
      <c r="G52" s="5" t="s">
        <v>20</v>
      </c>
      <c r="H52" s="5">
        <v>100</v>
      </c>
      <c r="I52" s="5" t="s">
        <v>34</v>
      </c>
      <c r="J52" s="5">
        <v>72.900000000000006</v>
      </c>
      <c r="K52" s="5" t="s">
        <v>17</v>
      </c>
      <c r="L52" s="5">
        <v>0.70099999999999996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6477</v>
      </c>
      <c r="B53" s="5" t="s">
        <v>28</v>
      </c>
      <c r="C53" s="5" t="s">
        <v>38</v>
      </c>
      <c r="D53" s="5" t="s">
        <v>562</v>
      </c>
      <c r="E53" s="5" t="s">
        <v>256</v>
      </c>
      <c r="F53" s="5">
        <v>1.03</v>
      </c>
      <c r="G53" s="5" t="s">
        <v>20</v>
      </c>
      <c r="H53" s="5">
        <v>100</v>
      </c>
      <c r="I53" s="5">
        <v>2002</v>
      </c>
      <c r="J53" s="5">
        <v>74.400000000000006</v>
      </c>
      <c r="K53" s="5" t="s">
        <v>17</v>
      </c>
      <c r="L53" s="5">
        <v>0.79100000000000004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6478</v>
      </c>
      <c r="B54" s="5" t="s">
        <v>28</v>
      </c>
      <c r="C54" s="5" t="s">
        <v>38</v>
      </c>
      <c r="D54" s="5" t="s">
        <v>562</v>
      </c>
      <c r="E54" s="5" t="s">
        <v>256</v>
      </c>
      <c r="F54" s="5">
        <v>44.74</v>
      </c>
      <c r="G54" s="5" t="s">
        <v>20</v>
      </c>
      <c r="H54" s="5">
        <v>100</v>
      </c>
      <c r="I54" s="5">
        <v>2002</v>
      </c>
      <c r="J54" s="5">
        <v>74.400000000000006</v>
      </c>
      <c r="K54" s="5" t="s">
        <v>17</v>
      </c>
      <c r="L54" s="5">
        <v>0.79100000000000004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6479</v>
      </c>
      <c r="B55" s="5" t="s">
        <v>28</v>
      </c>
      <c r="C55" s="5" t="s">
        <v>38</v>
      </c>
      <c r="D55" s="5" t="s">
        <v>562</v>
      </c>
      <c r="E55" s="5" t="s">
        <v>256</v>
      </c>
      <c r="F55" s="5">
        <v>75.819999999999993</v>
      </c>
      <c r="G55" s="5" t="s">
        <v>20</v>
      </c>
      <c r="H55" s="5">
        <v>150</v>
      </c>
      <c r="I55" s="5">
        <v>2002</v>
      </c>
      <c r="J55" s="5">
        <v>74.400000000000006</v>
      </c>
      <c r="K55" s="5" t="s">
        <v>17</v>
      </c>
      <c r="L55" s="5">
        <v>0.79700000000000004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6480</v>
      </c>
      <c r="B56" s="5" t="s">
        <v>28</v>
      </c>
      <c r="C56" s="5" t="s">
        <v>38</v>
      </c>
      <c r="D56" s="5" t="s">
        <v>562</v>
      </c>
      <c r="E56" s="5" t="s">
        <v>256</v>
      </c>
      <c r="F56" s="5">
        <v>28.58</v>
      </c>
      <c r="G56" s="5" t="s">
        <v>20</v>
      </c>
      <c r="H56" s="5">
        <v>100</v>
      </c>
      <c r="I56" s="5">
        <v>2001</v>
      </c>
      <c r="J56" s="5">
        <v>74.400000000000006</v>
      </c>
      <c r="K56" s="5" t="s">
        <v>17</v>
      </c>
      <c r="L56" s="5">
        <v>0.79100000000000004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6483</v>
      </c>
      <c r="B57" s="5" t="s">
        <v>28</v>
      </c>
      <c r="C57" s="5" t="s">
        <v>38</v>
      </c>
      <c r="D57" s="5" t="s">
        <v>562</v>
      </c>
      <c r="E57" s="5" t="s">
        <v>256</v>
      </c>
      <c r="F57" s="5">
        <v>28.52</v>
      </c>
      <c r="G57" s="5" t="s">
        <v>20</v>
      </c>
      <c r="H57" s="5">
        <v>100</v>
      </c>
      <c r="I57" s="5">
        <v>2002</v>
      </c>
      <c r="J57" s="5">
        <v>74.400000000000006</v>
      </c>
      <c r="K57" s="5" t="s">
        <v>17</v>
      </c>
      <c r="L57" s="5">
        <v>0.79100000000000004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6556</v>
      </c>
      <c r="B58" s="5" t="s">
        <v>28</v>
      </c>
      <c r="C58" s="5" t="s">
        <v>38</v>
      </c>
      <c r="D58" s="5" t="s">
        <v>562</v>
      </c>
      <c r="E58" s="5" t="s">
        <v>256</v>
      </c>
      <c r="F58" s="5">
        <v>27.59</v>
      </c>
      <c r="G58" s="5" t="s">
        <v>20</v>
      </c>
      <c r="H58" s="5">
        <v>100</v>
      </c>
      <c r="I58" s="5">
        <v>2002</v>
      </c>
      <c r="J58" s="5">
        <v>74.400000000000006</v>
      </c>
      <c r="K58" s="5" t="s">
        <v>17</v>
      </c>
      <c r="L58" s="5">
        <v>0.79100000000000004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6606</v>
      </c>
      <c r="B59" s="5" t="s">
        <v>28</v>
      </c>
      <c r="C59" s="5" t="s">
        <v>38</v>
      </c>
      <c r="D59" s="5" t="s">
        <v>562</v>
      </c>
      <c r="E59" s="5" t="s">
        <v>256</v>
      </c>
      <c r="F59" s="5">
        <v>29.21</v>
      </c>
      <c r="G59" s="5" t="s">
        <v>20</v>
      </c>
      <c r="H59" s="5">
        <v>100</v>
      </c>
      <c r="I59" s="5">
        <v>1993</v>
      </c>
      <c r="J59" s="5">
        <v>71.099999999999994</v>
      </c>
      <c r="K59" s="5" t="s">
        <v>17</v>
      </c>
      <c r="L59" s="5">
        <v>0.64100000000000001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6745</v>
      </c>
      <c r="B60" s="5" t="s">
        <v>28</v>
      </c>
      <c r="C60" s="5" t="s">
        <v>38</v>
      </c>
      <c r="D60" s="5" t="s">
        <v>562</v>
      </c>
      <c r="E60" s="5" t="s">
        <v>256</v>
      </c>
      <c r="F60" s="5">
        <v>121.13</v>
      </c>
      <c r="G60" s="5" t="s">
        <v>20</v>
      </c>
      <c r="H60" s="5">
        <v>100</v>
      </c>
      <c r="I60" s="5">
        <v>1993</v>
      </c>
      <c r="J60" s="5">
        <v>71.099999999999994</v>
      </c>
      <c r="K60" s="5" t="s">
        <v>17</v>
      </c>
      <c r="L60" s="5">
        <v>0.64100000000000001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4">
        <v>6955</v>
      </c>
      <c r="B61" s="4" t="s">
        <v>28</v>
      </c>
      <c r="C61" s="4" t="s">
        <v>38</v>
      </c>
      <c r="D61" s="4" t="s">
        <v>562</v>
      </c>
      <c r="E61" s="4" t="s">
        <v>256</v>
      </c>
      <c r="F61" s="4">
        <v>47.02</v>
      </c>
      <c r="G61" s="4" t="s">
        <v>20</v>
      </c>
      <c r="H61" s="4">
        <v>150</v>
      </c>
      <c r="I61" s="4">
        <v>1979</v>
      </c>
      <c r="J61" s="4">
        <v>68.900000000000006</v>
      </c>
      <c r="K61" s="4" t="s">
        <v>18</v>
      </c>
      <c r="L61" s="4">
        <v>0.497</v>
      </c>
      <c r="M61" s="4" t="s">
        <v>18</v>
      </c>
      <c r="N61" s="4" t="s">
        <v>44</v>
      </c>
      <c r="O61" s="4" t="s">
        <v>19</v>
      </c>
    </row>
    <row r="62" spans="1:15" ht="14.1" customHeight="1">
      <c r="A62" s="5">
        <v>7060</v>
      </c>
      <c r="B62" s="5" t="s">
        <v>28</v>
      </c>
      <c r="C62" s="5" t="s">
        <v>38</v>
      </c>
      <c r="D62" s="5" t="s">
        <v>562</v>
      </c>
      <c r="E62" s="5" t="s">
        <v>256</v>
      </c>
      <c r="F62" s="5">
        <v>24.64</v>
      </c>
      <c r="G62" s="5" t="s">
        <v>20</v>
      </c>
      <c r="H62" s="5">
        <v>100</v>
      </c>
      <c r="I62" s="5">
        <v>1993</v>
      </c>
      <c r="J62" s="5">
        <v>71.099999999999994</v>
      </c>
      <c r="K62" s="5" t="s">
        <v>17</v>
      </c>
      <c r="L62" s="5">
        <v>0.64100000000000001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4">
        <v>7112</v>
      </c>
      <c r="B63" s="4" t="s">
        <v>28</v>
      </c>
      <c r="C63" s="4" t="s">
        <v>38</v>
      </c>
      <c r="D63" s="4" t="s">
        <v>562</v>
      </c>
      <c r="E63" s="4" t="s">
        <v>256</v>
      </c>
      <c r="F63" s="4">
        <v>39.03</v>
      </c>
      <c r="G63" s="4" t="s">
        <v>20</v>
      </c>
      <c r="H63" s="4">
        <v>150</v>
      </c>
      <c r="I63" s="4">
        <v>1980</v>
      </c>
      <c r="J63" s="4">
        <v>68.900000000000006</v>
      </c>
      <c r="K63" s="4" t="s">
        <v>18</v>
      </c>
      <c r="L63" s="4">
        <v>0.497</v>
      </c>
      <c r="M63" s="4" t="s">
        <v>18</v>
      </c>
      <c r="N63" s="4" t="s">
        <v>44</v>
      </c>
      <c r="O63" s="4" t="s">
        <v>19</v>
      </c>
    </row>
    <row r="64" spans="1:15" ht="14.1" customHeight="1">
      <c r="A64" s="5">
        <v>7164</v>
      </c>
      <c r="B64" s="5" t="s">
        <v>28</v>
      </c>
      <c r="C64" s="5" t="s">
        <v>38</v>
      </c>
      <c r="D64" s="5" t="s">
        <v>562</v>
      </c>
      <c r="E64" s="5" t="s">
        <v>256</v>
      </c>
      <c r="F64" s="5">
        <v>137.09</v>
      </c>
      <c r="G64" s="5" t="s">
        <v>20</v>
      </c>
      <c r="H64" s="5">
        <v>100</v>
      </c>
      <c r="I64" s="5">
        <v>1993</v>
      </c>
      <c r="J64" s="5">
        <v>71.099999999999994</v>
      </c>
      <c r="K64" s="5" t="s">
        <v>17</v>
      </c>
      <c r="L64" s="5">
        <v>0.64100000000000001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7165</v>
      </c>
      <c r="B65" s="5" t="s">
        <v>28</v>
      </c>
      <c r="C65" s="5" t="s">
        <v>38</v>
      </c>
      <c r="D65" s="5" t="s">
        <v>562</v>
      </c>
      <c r="E65" s="5" t="s">
        <v>256</v>
      </c>
      <c r="F65" s="5">
        <v>105.56</v>
      </c>
      <c r="G65" s="5" t="s">
        <v>20</v>
      </c>
      <c r="H65" s="5">
        <v>100</v>
      </c>
      <c r="I65" s="5">
        <v>1993</v>
      </c>
      <c r="J65" s="5">
        <v>71.099999999999994</v>
      </c>
      <c r="K65" s="5" t="s">
        <v>17</v>
      </c>
      <c r="L65" s="5">
        <v>0.64100000000000001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7527</v>
      </c>
      <c r="B66" s="5" t="s">
        <v>28</v>
      </c>
      <c r="C66" s="5" t="s">
        <v>38</v>
      </c>
      <c r="D66" s="5" t="s">
        <v>562</v>
      </c>
      <c r="E66" s="5" t="s">
        <v>256</v>
      </c>
      <c r="F66" s="5">
        <v>71.98</v>
      </c>
      <c r="G66" s="5" t="s">
        <v>20</v>
      </c>
      <c r="H66" s="5">
        <v>150</v>
      </c>
      <c r="I66" s="5">
        <v>1993</v>
      </c>
      <c r="J66" s="5">
        <v>71.099999999999994</v>
      </c>
      <c r="K66" s="5" t="s">
        <v>17</v>
      </c>
      <c r="L66" s="5">
        <v>0.64700000000000002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7528</v>
      </c>
      <c r="B67" s="5" t="s">
        <v>28</v>
      </c>
      <c r="C67" s="5" t="s">
        <v>38</v>
      </c>
      <c r="D67" s="5" t="s">
        <v>562</v>
      </c>
      <c r="E67" s="5" t="s">
        <v>256</v>
      </c>
      <c r="F67" s="5">
        <v>107.65</v>
      </c>
      <c r="G67" s="5" t="s">
        <v>20</v>
      </c>
      <c r="H67" s="5">
        <v>100</v>
      </c>
      <c r="I67" s="5">
        <v>1993</v>
      </c>
      <c r="J67" s="5">
        <v>71.099999999999994</v>
      </c>
      <c r="K67" s="5" t="s">
        <v>17</v>
      </c>
      <c r="L67" s="5">
        <v>0.64100000000000001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7529</v>
      </c>
      <c r="B68" s="5" t="s">
        <v>28</v>
      </c>
      <c r="C68" s="5" t="s">
        <v>38</v>
      </c>
      <c r="D68" s="5" t="s">
        <v>562</v>
      </c>
      <c r="E68" s="5" t="s">
        <v>256</v>
      </c>
      <c r="F68" s="5">
        <v>33.29</v>
      </c>
      <c r="G68" s="5" t="s">
        <v>20</v>
      </c>
      <c r="H68" s="5">
        <v>100</v>
      </c>
      <c r="I68" s="5">
        <v>1993</v>
      </c>
      <c r="J68" s="5">
        <v>71.099999999999994</v>
      </c>
      <c r="K68" s="5" t="s">
        <v>17</v>
      </c>
      <c r="L68" s="5">
        <v>0.64100000000000001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7653</v>
      </c>
      <c r="B69" s="5" t="s">
        <v>28</v>
      </c>
      <c r="C69" s="5" t="s">
        <v>38</v>
      </c>
      <c r="D69" s="5" t="s">
        <v>562</v>
      </c>
      <c r="E69" s="5" t="s">
        <v>256</v>
      </c>
      <c r="F69" s="5">
        <v>0.28000000000000003</v>
      </c>
      <c r="G69" s="5" t="s">
        <v>20</v>
      </c>
      <c r="H69" s="5">
        <v>100</v>
      </c>
      <c r="I69" s="5" t="s">
        <v>34</v>
      </c>
      <c r="J69" s="5">
        <v>72.900000000000006</v>
      </c>
      <c r="K69" s="5" t="s">
        <v>17</v>
      </c>
      <c r="L69" s="5">
        <v>0.70099999999999996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7827</v>
      </c>
      <c r="B70" s="5" t="s">
        <v>28</v>
      </c>
      <c r="C70" s="5" t="s">
        <v>38</v>
      </c>
      <c r="D70" s="5" t="s">
        <v>562</v>
      </c>
      <c r="E70" s="5" t="s">
        <v>256</v>
      </c>
      <c r="F70" s="5">
        <v>0.25</v>
      </c>
      <c r="G70" s="5" t="s">
        <v>20</v>
      </c>
      <c r="H70" s="5">
        <v>100</v>
      </c>
      <c r="I70" s="5" t="s">
        <v>34</v>
      </c>
      <c r="J70" s="5">
        <v>72.900000000000006</v>
      </c>
      <c r="K70" s="5" t="s">
        <v>17</v>
      </c>
      <c r="L70" s="5">
        <v>0.70099999999999996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8053</v>
      </c>
      <c r="B71" s="5" t="s">
        <v>28</v>
      </c>
      <c r="C71" s="5" t="s">
        <v>38</v>
      </c>
      <c r="D71" s="5" t="s">
        <v>562</v>
      </c>
      <c r="E71" s="5" t="s">
        <v>256</v>
      </c>
      <c r="F71" s="5">
        <v>0.3</v>
      </c>
      <c r="G71" s="5" t="s">
        <v>20</v>
      </c>
      <c r="H71" s="5">
        <v>100</v>
      </c>
      <c r="I71" s="5" t="s">
        <v>34</v>
      </c>
      <c r="J71" s="5">
        <v>72.900000000000006</v>
      </c>
      <c r="K71" s="5" t="s">
        <v>17</v>
      </c>
      <c r="L71" s="5">
        <v>0.70099999999999996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8054</v>
      </c>
      <c r="B72" s="5" t="s">
        <v>28</v>
      </c>
      <c r="C72" s="5" t="s">
        <v>38</v>
      </c>
      <c r="D72" s="5" t="s">
        <v>562</v>
      </c>
      <c r="E72" s="5" t="s">
        <v>256</v>
      </c>
      <c r="F72" s="5">
        <v>0.4</v>
      </c>
      <c r="G72" s="5" t="s">
        <v>20</v>
      </c>
      <c r="H72" s="5">
        <v>100</v>
      </c>
      <c r="I72" s="5" t="s">
        <v>34</v>
      </c>
      <c r="J72" s="5">
        <v>72.900000000000006</v>
      </c>
      <c r="K72" s="5" t="s">
        <v>17</v>
      </c>
      <c r="L72" s="5">
        <v>0.70099999999999996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8132</v>
      </c>
      <c r="B73" s="5" t="s">
        <v>28</v>
      </c>
      <c r="C73" s="5" t="s">
        <v>38</v>
      </c>
      <c r="D73" s="5" t="s">
        <v>562</v>
      </c>
      <c r="E73" s="5" t="s">
        <v>256</v>
      </c>
      <c r="F73" s="5">
        <v>18.27</v>
      </c>
      <c r="G73" s="5" t="s">
        <v>20</v>
      </c>
      <c r="H73" s="5">
        <v>100</v>
      </c>
      <c r="I73" s="5">
        <v>1989</v>
      </c>
      <c r="J73" s="5">
        <v>68.900000000000006</v>
      </c>
      <c r="K73" s="5" t="s">
        <v>18</v>
      </c>
      <c r="L73" s="5">
        <v>0.64100000000000001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4">
        <v>8162</v>
      </c>
      <c r="B74" s="4" t="s">
        <v>28</v>
      </c>
      <c r="C74" s="4" t="s">
        <v>38</v>
      </c>
      <c r="D74" s="4" t="s">
        <v>562</v>
      </c>
      <c r="E74" s="4" t="s">
        <v>256</v>
      </c>
      <c r="F74" s="4">
        <v>7.88</v>
      </c>
      <c r="G74" s="4" t="s">
        <v>31</v>
      </c>
      <c r="H74" s="4">
        <v>350</v>
      </c>
      <c r="I74" s="4">
        <v>1979</v>
      </c>
      <c r="J74" s="4">
        <v>67.8</v>
      </c>
      <c r="K74" s="4" t="s">
        <v>18</v>
      </c>
      <c r="L74" s="4">
        <v>0.30499999999999999</v>
      </c>
      <c r="M74" s="4" t="s">
        <v>32</v>
      </c>
      <c r="N74" s="4" t="s">
        <v>44</v>
      </c>
      <c r="O74" s="4" t="s">
        <v>19</v>
      </c>
    </row>
    <row r="75" spans="1:15" ht="14.1" customHeight="1">
      <c r="A75" s="5">
        <v>8271</v>
      </c>
      <c r="B75" s="5" t="s">
        <v>28</v>
      </c>
      <c r="C75" s="5" t="s">
        <v>38</v>
      </c>
      <c r="D75" s="5" t="s">
        <v>562</v>
      </c>
      <c r="E75" s="5" t="s">
        <v>256</v>
      </c>
      <c r="F75" s="5">
        <v>0.35</v>
      </c>
      <c r="G75" s="5" t="s">
        <v>20</v>
      </c>
      <c r="H75" s="5">
        <v>100</v>
      </c>
      <c r="I75" s="5" t="s">
        <v>34</v>
      </c>
      <c r="J75" s="5">
        <v>72.900000000000006</v>
      </c>
      <c r="K75" s="5" t="s">
        <v>17</v>
      </c>
      <c r="L75" s="5">
        <v>0.70099999999999996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8500</v>
      </c>
      <c r="B76" s="5" t="s">
        <v>28</v>
      </c>
      <c r="C76" s="5" t="s">
        <v>38</v>
      </c>
      <c r="D76" s="5" t="s">
        <v>562</v>
      </c>
      <c r="E76" s="5" t="s">
        <v>256</v>
      </c>
      <c r="F76" s="5">
        <v>0.37</v>
      </c>
      <c r="G76" s="5" t="s">
        <v>16</v>
      </c>
      <c r="H76" s="5">
        <v>100</v>
      </c>
      <c r="I76" s="5">
        <v>2004</v>
      </c>
      <c r="J76" s="5">
        <v>87.4</v>
      </c>
      <c r="K76" s="5" t="s">
        <v>25</v>
      </c>
      <c r="L76" s="5">
        <v>0.59599999999999997</v>
      </c>
      <c r="M76" s="5" t="s">
        <v>18</v>
      </c>
      <c r="N76" s="5" t="s">
        <v>19</v>
      </c>
      <c r="O76" s="5" t="s">
        <v>19</v>
      </c>
    </row>
    <row r="77" spans="1:15" ht="14.1" customHeight="1">
      <c r="A77" s="5">
        <v>8516</v>
      </c>
      <c r="B77" s="5" t="s">
        <v>28</v>
      </c>
      <c r="C77" s="5" t="s">
        <v>38</v>
      </c>
      <c r="D77" s="5" t="s">
        <v>562</v>
      </c>
      <c r="E77" s="5" t="s">
        <v>256</v>
      </c>
      <c r="F77" s="5">
        <v>1.76</v>
      </c>
      <c r="G77" s="5" t="s">
        <v>16</v>
      </c>
      <c r="H77" s="5">
        <v>100</v>
      </c>
      <c r="I77" s="5">
        <v>2004</v>
      </c>
      <c r="J77" s="5">
        <v>87.4</v>
      </c>
      <c r="K77" s="5" t="s">
        <v>25</v>
      </c>
      <c r="L77" s="5">
        <v>0.59599999999999997</v>
      </c>
      <c r="M77" s="5" t="s">
        <v>18</v>
      </c>
      <c r="N77" s="5" t="s">
        <v>19</v>
      </c>
      <c r="O77" s="5" t="s">
        <v>19</v>
      </c>
    </row>
    <row r="78" spans="1:15" ht="14.1" customHeight="1">
      <c r="A78" s="5">
        <v>8631</v>
      </c>
      <c r="B78" s="5" t="s">
        <v>28</v>
      </c>
      <c r="C78" s="5" t="s">
        <v>38</v>
      </c>
      <c r="D78" s="5" t="s">
        <v>562</v>
      </c>
      <c r="E78" s="5" t="s">
        <v>256</v>
      </c>
      <c r="F78" s="5">
        <v>20.9</v>
      </c>
      <c r="G78" s="5" t="s">
        <v>20</v>
      </c>
      <c r="H78" s="5">
        <v>80</v>
      </c>
      <c r="I78" s="5">
        <v>1994</v>
      </c>
      <c r="J78" s="5">
        <v>71.099999999999994</v>
      </c>
      <c r="K78" s="5" t="s">
        <v>17</v>
      </c>
      <c r="L78" s="5">
        <v>0.71599999999999997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8633</v>
      </c>
      <c r="B79" s="5" t="s">
        <v>28</v>
      </c>
      <c r="C79" s="5" t="s">
        <v>38</v>
      </c>
      <c r="D79" s="5" t="s">
        <v>562</v>
      </c>
      <c r="E79" s="5" t="s">
        <v>256</v>
      </c>
      <c r="F79" s="5">
        <v>99.49</v>
      </c>
      <c r="G79" s="5" t="s">
        <v>20</v>
      </c>
      <c r="H79" s="5">
        <v>100</v>
      </c>
      <c r="I79" s="5">
        <v>1993</v>
      </c>
      <c r="J79" s="5">
        <v>71.099999999999994</v>
      </c>
      <c r="K79" s="5" t="s">
        <v>17</v>
      </c>
      <c r="L79" s="5">
        <v>0.64100000000000001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8799</v>
      </c>
      <c r="B80" s="5" t="s">
        <v>28</v>
      </c>
      <c r="C80" s="5" t="s">
        <v>38</v>
      </c>
      <c r="D80" s="5" t="s">
        <v>562</v>
      </c>
      <c r="E80" s="5" t="s">
        <v>256</v>
      </c>
      <c r="F80" s="5">
        <v>24.59</v>
      </c>
      <c r="G80" s="5" t="s">
        <v>20</v>
      </c>
      <c r="H80" s="5">
        <v>100</v>
      </c>
      <c r="I80" s="5">
        <v>2002</v>
      </c>
      <c r="J80" s="5">
        <v>74.400000000000006</v>
      </c>
      <c r="K80" s="5" t="s">
        <v>17</v>
      </c>
      <c r="L80" s="5">
        <v>0.79100000000000004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8800</v>
      </c>
      <c r="B81" s="5" t="s">
        <v>28</v>
      </c>
      <c r="C81" s="5" t="s">
        <v>38</v>
      </c>
      <c r="D81" s="5" t="s">
        <v>562</v>
      </c>
      <c r="E81" s="5" t="s">
        <v>256</v>
      </c>
      <c r="F81" s="5">
        <v>0.33</v>
      </c>
      <c r="G81" s="5" t="s">
        <v>20</v>
      </c>
      <c r="H81" s="5">
        <v>150</v>
      </c>
      <c r="I81" s="5">
        <v>2002</v>
      </c>
      <c r="J81" s="5">
        <v>74.400000000000006</v>
      </c>
      <c r="K81" s="5" t="s">
        <v>17</v>
      </c>
      <c r="L81" s="5">
        <v>0.79700000000000004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8801</v>
      </c>
      <c r="B82" s="5" t="s">
        <v>28</v>
      </c>
      <c r="C82" s="5" t="s">
        <v>38</v>
      </c>
      <c r="D82" s="5" t="s">
        <v>562</v>
      </c>
      <c r="E82" s="5" t="s">
        <v>256</v>
      </c>
      <c r="F82" s="5">
        <v>47.1</v>
      </c>
      <c r="G82" s="5" t="s">
        <v>20</v>
      </c>
      <c r="H82" s="5">
        <v>150</v>
      </c>
      <c r="I82" s="5">
        <v>2002</v>
      </c>
      <c r="J82" s="5">
        <v>74.400000000000006</v>
      </c>
      <c r="K82" s="5" t="s">
        <v>17</v>
      </c>
      <c r="L82" s="5">
        <v>0.79700000000000004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8915</v>
      </c>
      <c r="B83" s="5" t="s">
        <v>28</v>
      </c>
      <c r="C83" s="5" t="s">
        <v>38</v>
      </c>
      <c r="D83" s="5" t="s">
        <v>562</v>
      </c>
      <c r="E83" s="5" t="s">
        <v>256</v>
      </c>
      <c r="F83" s="5">
        <v>61.48</v>
      </c>
      <c r="G83" s="5" t="s">
        <v>20</v>
      </c>
      <c r="H83" s="5">
        <v>100</v>
      </c>
      <c r="I83" s="5">
        <v>1993</v>
      </c>
      <c r="J83" s="5">
        <v>71.099999999999994</v>
      </c>
      <c r="K83" s="5" t="s">
        <v>17</v>
      </c>
      <c r="L83" s="5">
        <v>0.64100000000000001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4">
        <v>8918</v>
      </c>
      <c r="B84" s="4" t="s">
        <v>28</v>
      </c>
      <c r="C84" s="4" t="s">
        <v>38</v>
      </c>
      <c r="D84" s="4" t="s">
        <v>562</v>
      </c>
      <c r="E84" s="4" t="s">
        <v>256</v>
      </c>
      <c r="F84" s="4">
        <v>43.32</v>
      </c>
      <c r="G84" s="4" t="s">
        <v>20</v>
      </c>
      <c r="H84" s="4">
        <v>150</v>
      </c>
      <c r="I84" s="4">
        <v>1980</v>
      </c>
      <c r="J84" s="4">
        <v>68.900000000000006</v>
      </c>
      <c r="K84" s="4" t="s">
        <v>18</v>
      </c>
      <c r="L84" s="4">
        <v>0.497</v>
      </c>
      <c r="M84" s="4" t="s">
        <v>18</v>
      </c>
      <c r="N84" s="4" t="s">
        <v>44</v>
      </c>
      <c r="O84" s="4" t="s">
        <v>19</v>
      </c>
    </row>
    <row r="85" spans="1:15" ht="14.1" customHeight="1">
      <c r="A85" s="5">
        <v>8972</v>
      </c>
      <c r="B85" s="5" t="s">
        <v>28</v>
      </c>
      <c r="C85" s="5" t="s">
        <v>38</v>
      </c>
      <c r="D85" s="5" t="s">
        <v>562</v>
      </c>
      <c r="E85" s="5" t="s">
        <v>256</v>
      </c>
      <c r="F85" s="5">
        <v>0.25</v>
      </c>
      <c r="G85" s="5" t="s">
        <v>20</v>
      </c>
      <c r="H85" s="5">
        <v>100</v>
      </c>
      <c r="I85" s="5" t="s">
        <v>34</v>
      </c>
      <c r="J85" s="5">
        <v>72.900000000000006</v>
      </c>
      <c r="K85" s="5" t="s">
        <v>17</v>
      </c>
      <c r="L85" s="5">
        <v>0.70099999999999996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8973</v>
      </c>
      <c r="B86" s="5" t="s">
        <v>28</v>
      </c>
      <c r="C86" s="5" t="s">
        <v>38</v>
      </c>
      <c r="D86" s="5" t="s">
        <v>562</v>
      </c>
      <c r="E86" s="5" t="s">
        <v>256</v>
      </c>
      <c r="F86" s="5">
        <v>0.26</v>
      </c>
      <c r="G86" s="5" t="s">
        <v>20</v>
      </c>
      <c r="H86" s="5">
        <v>100</v>
      </c>
      <c r="I86" s="5" t="s">
        <v>34</v>
      </c>
      <c r="J86" s="5">
        <v>72.900000000000006</v>
      </c>
      <c r="K86" s="5" t="s">
        <v>17</v>
      </c>
      <c r="L86" s="5">
        <v>0.70099999999999996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9046</v>
      </c>
      <c r="B87" s="5" t="s">
        <v>28</v>
      </c>
      <c r="C87" s="5" t="s">
        <v>38</v>
      </c>
      <c r="D87" s="5" t="s">
        <v>562</v>
      </c>
      <c r="E87" s="5" t="s">
        <v>256</v>
      </c>
      <c r="F87" s="5">
        <v>44.95</v>
      </c>
      <c r="G87" s="5" t="s">
        <v>20</v>
      </c>
      <c r="H87" s="5">
        <v>100</v>
      </c>
      <c r="I87" s="5">
        <v>1993</v>
      </c>
      <c r="J87" s="5">
        <v>71.099999999999994</v>
      </c>
      <c r="K87" s="5" t="s">
        <v>17</v>
      </c>
      <c r="L87" s="5">
        <v>0.64100000000000001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4">
        <v>9153</v>
      </c>
      <c r="B88" s="4" t="s">
        <v>28</v>
      </c>
      <c r="C88" s="4" t="s">
        <v>38</v>
      </c>
      <c r="D88" s="4" t="s">
        <v>562</v>
      </c>
      <c r="E88" s="4" t="s">
        <v>256</v>
      </c>
      <c r="F88" s="4">
        <v>8.91</v>
      </c>
      <c r="G88" s="4" t="s">
        <v>20</v>
      </c>
      <c r="H88" s="4">
        <v>150</v>
      </c>
      <c r="I88" s="4">
        <v>1980</v>
      </c>
      <c r="J88" s="4">
        <v>68.900000000000006</v>
      </c>
      <c r="K88" s="4" t="s">
        <v>18</v>
      </c>
      <c r="L88" s="4">
        <v>0.497</v>
      </c>
      <c r="M88" s="4" t="s">
        <v>18</v>
      </c>
      <c r="N88" s="4" t="s">
        <v>44</v>
      </c>
      <c r="O88" s="4" t="s">
        <v>19</v>
      </c>
    </row>
    <row r="89" spans="1:15" ht="14.1" customHeight="1">
      <c r="A89" s="5">
        <v>9213</v>
      </c>
      <c r="B89" s="5" t="s">
        <v>28</v>
      </c>
      <c r="C89" s="5" t="s">
        <v>38</v>
      </c>
      <c r="D89" s="5" t="s">
        <v>562</v>
      </c>
      <c r="E89" s="5" t="s">
        <v>256</v>
      </c>
      <c r="F89" s="5">
        <v>11.85</v>
      </c>
      <c r="G89" s="5" t="s">
        <v>20</v>
      </c>
      <c r="H89" s="5">
        <v>100</v>
      </c>
      <c r="I89" s="5">
        <v>1993</v>
      </c>
      <c r="J89" s="5">
        <v>71.099999999999994</v>
      </c>
      <c r="K89" s="5" t="s">
        <v>17</v>
      </c>
      <c r="L89" s="5">
        <v>0.64100000000000001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9240</v>
      </c>
      <c r="B90" s="5" t="s">
        <v>28</v>
      </c>
      <c r="C90" s="5" t="s">
        <v>38</v>
      </c>
      <c r="D90" s="5" t="s">
        <v>562</v>
      </c>
      <c r="E90" s="5" t="s">
        <v>256</v>
      </c>
      <c r="F90" s="5">
        <v>39.29</v>
      </c>
      <c r="G90" s="5" t="s">
        <v>20</v>
      </c>
      <c r="H90" s="5">
        <v>80</v>
      </c>
      <c r="I90" s="5">
        <v>1989</v>
      </c>
      <c r="J90" s="5">
        <v>68.900000000000006</v>
      </c>
      <c r="K90" s="5" t="s">
        <v>18</v>
      </c>
      <c r="L90" s="5">
        <v>0.64100000000000001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9268</v>
      </c>
      <c r="B91" s="5" t="s">
        <v>28</v>
      </c>
      <c r="C91" s="5" t="s">
        <v>38</v>
      </c>
      <c r="D91" s="5" t="s">
        <v>562</v>
      </c>
      <c r="E91" s="5" t="s">
        <v>256</v>
      </c>
      <c r="F91" s="5">
        <v>0.37</v>
      </c>
      <c r="G91" s="5" t="s">
        <v>20</v>
      </c>
      <c r="H91" s="5">
        <v>100</v>
      </c>
      <c r="I91" s="5" t="s">
        <v>34</v>
      </c>
      <c r="J91" s="5">
        <v>72.900000000000006</v>
      </c>
      <c r="K91" s="5" t="s">
        <v>17</v>
      </c>
      <c r="L91" s="5">
        <v>0.70099999999999996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9333</v>
      </c>
      <c r="B92" s="5" t="s">
        <v>28</v>
      </c>
      <c r="C92" s="5" t="s">
        <v>38</v>
      </c>
      <c r="D92" s="5" t="s">
        <v>562</v>
      </c>
      <c r="E92" s="5" t="s">
        <v>256</v>
      </c>
      <c r="F92" s="5">
        <v>46.39</v>
      </c>
      <c r="G92" s="5" t="s">
        <v>20</v>
      </c>
      <c r="H92" s="5">
        <v>100</v>
      </c>
      <c r="I92" s="5">
        <v>2002</v>
      </c>
      <c r="J92" s="5">
        <v>74.400000000000006</v>
      </c>
      <c r="K92" s="5" t="s">
        <v>17</v>
      </c>
      <c r="L92" s="5">
        <v>0.79100000000000004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9413</v>
      </c>
      <c r="B93" s="5" t="s">
        <v>28</v>
      </c>
      <c r="C93" s="5" t="s">
        <v>38</v>
      </c>
      <c r="D93" s="5" t="s">
        <v>562</v>
      </c>
      <c r="E93" s="5" t="s">
        <v>256</v>
      </c>
      <c r="F93" s="5">
        <v>122.24</v>
      </c>
      <c r="G93" s="5" t="s">
        <v>16</v>
      </c>
      <c r="H93" s="5">
        <v>100</v>
      </c>
      <c r="I93" s="5">
        <v>2002</v>
      </c>
      <c r="J93" s="5">
        <v>87.4</v>
      </c>
      <c r="K93" s="5" t="s">
        <v>25</v>
      </c>
      <c r="L93" s="5">
        <v>0.56599999999999995</v>
      </c>
      <c r="M93" s="5" t="s">
        <v>18</v>
      </c>
      <c r="N93" s="5" t="s">
        <v>19</v>
      </c>
      <c r="O93" s="5" t="s">
        <v>19</v>
      </c>
    </row>
    <row r="94" spans="1:15" ht="14.1" customHeight="1">
      <c r="A94" s="5">
        <v>9451</v>
      </c>
      <c r="B94" s="5" t="s">
        <v>28</v>
      </c>
      <c r="C94" s="5" t="s">
        <v>38</v>
      </c>
      <c r="D94" s="5" t="s">
        <v>562</v>
      </c>
      <c r="E94" s="5" t="s">
        <v>256</v>
      </c>
      <c r="F94" s="5">
        <v>32.65</v>
      </c>
      <c r="G94" s="5" t="s">
        <v>20</v>
      </c>
      <c r="H94" s="5">
        <v>100</v>
      </c>
      <c r="I94" s="5">
        <v>1993</v>
      </c>
      <c r="J94" s="5">
        <v>71.099999999999994</v>
      </c>
      <c r="K94" s="5" t="s">
        <v>17</v>
      </c>
      <c r="L94" s="5">
        <v>0.64100000000000001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4">
        <v>9452</v>
      </c>
      <c r="B95" s="4" t="s">
        <v>28</v>
      </c>
      <c r="C95" s="4" t="s">
        <v>38</v>
      </c>
      <c r="D95" s="4" t="s">
        <v>562</v>
      </c>
      <c r="E95" s="4" t="s">
        <v>256</v>
      </c>
      <c r="F95" s="4">
        <v>127.17</v>
      </c>
      <c r="G95" s="4" t="s">
        <v>20</v>
      </c>
      <c r="H95" s="4">
        <v>150</v>
      </c>
      <c r="I95" s="4">
        <v>1979</v>
      </c>
      <c r="J95" s="4">
        <v>68.900000000000006</v>
      </c>
      <c r="K95" s="4" t="s">
        <v>18</v>
      </c>
      <c r="L95" s="4">
        <v>0.497</v>
      </c>
      <c r="M95" s="4" t="s">
        <v>18</v>
      </c>
      <c r="N95" s="4" t="s">
        <v>44</v>
      </c>
      <c r="O95" s="4" t="s">
        <v>19</v>
      </c>
    </row>
    <row r="96" spans="1:15" ht="14.1" customHeight="1">
      <c r="A96" s="5">
        <v>9508</v>
      </c>
      <c r="B96" s="5" t="s">
        <v>28</v>
      </c>
      <c r="C96" s="5" t="s">
        <v>38</v>
      </c>
      <c r="D96" s="5" t="s">
        <v>562</v>
      </c>
      <c r="E96" s="5" t="s">
        <v>256</v>
      </c>
      <c r="F96" s="5">
        <v>0.28000000000000003</v>
      </c>
      <c r="G96" s="5" t="s">
        <v>20</v>
      </c>
      <c r="H96" s="5">
        <v>80</v>
      </c>
      <c r="I96" s="5">
        <v>1989</v>
      </c>
      <c r="J96" s="5">
        <v>68.900000000000006</v>
      </c>
      <c r="K96" s="5" t="s">
        <v>18</v>
      </c>
      <c r="L96" s="5">
        <v>0.64100000000000001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9561</v>
      </c>
      <c r="B97" s="5" t="s">
        <v>28</v>
      </c>
      <c r="C97" s="5" t="s">
        <v>38</v>
      </c>
      <c r="D97" s="5" t="s">
        <v>562</v>
      </c>
      <c r="E97" s="5" t="s">
        <v>256</v>
      </c>
      <c r="F97" s="5">
        <v>0.35</v>
      </c>
      <c r="G97" s="5" t="s">
        <v>20</v>
      </c>
      <c r="H97" s="5">
        <v>100</v>
      </c>
      <c r="I97" s="5" t="s">
        <v>34</v>
      </c>
      <c r="J97" s="5">
        <v>72.900000000000006</v>
      </c>
      <c r="K97" s="5" t="s">
        <v>17</v>
      </c>
      <c r="L97" s="5">
        <v>0.70099999999999996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9562</v>
      </c>
      <c r="B98" s="5" t="s">
        <v>28</v>
      </c>
      <c r="C98" s="5" t="s">
        <v>38</v>
      </c>
      <c r="D98" s="5" t="s">
        <v>562</v>
      </c>
      <c r="E98" s="5" t="s">
        <v>256</v>
      </c>
      <c r="F98" s="5">
        <v>0.28999999999999998</v>
      </c>
      <c r="G98" s="5" t="s">
        <v>20</v>
      </c>
      <c r="H98" s="5">
        <v>100</v>
      </c>
      <c r="I98" s="5" t="s">
        <v>34</v>
      </c>
      <c r="J98" s="5">
        <v>72.900000000000006</v>
      </c>
      <c r="K98" s="5" t="s">
        <v>17</v>
      </c>
      <c r="L98" s="5">
        <v>0.70099999999999996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9668</v>
      </c>
      <c r="B99" s="5" t="s">
        <v>28</v>
      </c>
      <c r="C99" s="5" t="s">
        <v>38</v>
      </c>
      <c r="D99" s="5" t="s">
        <v>562</v>
      </c>
      <c r="E99" s="5" t="s">
        <v>256</v>
      </c>
      <c r="F99" s="5">
        <v>0.31</v>
      </c>
      <c r="G99" s="5" t="s">
        <v>16</v>
      </c>
      <c r="H99" s="5">
        <v>100</v>
      </c>
      <c r="I99" s="5">
        <v>2004</v>
      </c>
      <c r="J99" s="5">
        <v>87.4</v>
      </c>
      <c r="K99" s="5" t="s">
        <v>25</v>
      </c>
      <c r="L99" s="5">
        <v>0.59599999999999997</v>
      </c>
      <c r="M99" s="5" t="s">
        <v>18</v>
      </c>
      <c r="N99" s="5" t="s">
        <v>19</v>
      </c>
      <c r="O99" s="5" t="s">
        <v>19</v>
      </c>
    </row>
    <row r="100" spans="1:15" ht="14.1" customHeight="1">
      <c r="A100" s="5">
        <v>9681</v>
      </c>
      <c r="B100" s="5" t="s">
        <v>28</v>
      </c>
      <c r="C100" s="5" t="s">
        <v>38</v>
      </c>
      <c r="D100" s="5" t="s">
        <v>562</v>
      </c>
      <c r="E100" s="5" t="s">
        <v>256</v>
      </c>
      <c r="F100" s="5">
        <v>0.19</v>
      </c>
      <c r="G100" s="5" t="s">
        <v>20</v>
      </c>
      <c r="H100" s="5">
        <v>100</v>
      </c>
      <c r="I100" s="5" t="s">
        <v>34</v>
      </c>
      <c r="J100" s="5">
        <v>72.900000000000006</v>
      </c>
      <c r="K100" s="5" t="s">
        <v>17</v>
      </c>
      <c r="L100" s="5">
        <v>0.70099999999999996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9746</v>
      </c>
      <c r="B101" s="5" t="s">
        <v>28</v>
      </c>
      <c r="C101" s="5" t="s">
        <v>38</v>
      </c>
      <c r="D101" s="5" t="s">
        <v>562</v>
      </c>
      <c r="E101" s="5" t="s">
        <v>256</v>
      </c>
      <c r="F101" s="5">
        <v>0.8</v>
      </c>
      <c r="G101" s="5" t="s">
        <v>20</v>
      </c>
      <c r="H101" s="5">
        <v>150</v>
      </c>
      <c r="I101" s="5">
        <v>2002</v>
      </c>
      <c r="J101" s="5">
        <v>74.400000000000006</v>
      </c>
      <c r="K101" s="5" t="s">
        <v>17</v>
      </c>
      <c r="L101" s="5">
        <v>0.79700000000000004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9747</v>
      </c>
      <c r="B102" s="5" t="s">
        <v>28</v>
      </c>
      <c r="C102" s="5" t="s">
        <v>38</v>
      </c>
      <c r="D102" s="5" t="s">
        <v>562</v>
      </c>
      <c r="E102" s="5" t="s">
        <v>256</v>
      </c>
      <c r="F102" s="5">
        <v>1.32</v>
      </c>
      <c r="G102" s="5" t="s">
        <v>20</v>
      </c>
      <c r="H102" s="5">
        <v>80</v>
      </c>
      <c r="I102" s="5">
        <v>2002</v>
      </c>
      <c r="J102" s="5">
        <v>74.400000000000006</v>
      </c>
      <c r="K102" s="5" t="s">
        <v>17</v>
      </c>
      <c r="L102" s="5">
        <v>0.79100000000000004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9768</v>
      </c>
      <c r="B103" s="5" t="s">
        <v>28</v>
      </c>
      <c r="C103" s="5" t="s">
        <v>38</v>
      </c>
      <c r="D103" s="5" t="s">
        <v>562</v>
      </c>
      <c r="E103" s="5" t="s">
        <v>256</v>
      </c>
      <c r="F103" s="5">
        <v>38.86</v>
      </c>
      <c r="G103" s="5" t="s">
        <v>20</v>
      </c>
      <c r="H103" s="5">
        <v>100</v>
      </c>
      <c r="I103" s="5">
        <v>1993</v>
      </c>
      <c r="J103" s="5">
        <v>71.099999999999994</v>
      </c>
      <c r="K103" s="5" t="s">
        <v>17</v>
      </c>
      <c r="L103" s="5">
        <v>0.64100000000000001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9951</v>
      </c>
      <c r="B104" s="5" t="s">
        <v>28</v>
      </c>
      <c r="C104" s="5" t="s">
        <v>38</v>
      </c>
      <c r="D104" s="5" t="s">
        <v>562</v>
      </c>
      <c r="E104" s="5" t="s">
        <v>256</v>
      </c>
      <c r="F104" s="5">
        <v>178.61</v>
      </c>
      <c r="G104" s="5" t="s">
        <v>20</v>
      </c>
      <c r="H104" s="5">
        <v>100</v>
      </c>
      <c r="I104" s="5">
        <v>1999</v>
      </c>
      <c r="J104" s="5">
        <v>73.3</v>
      </c>
      <c r="K104" s="5" t="s">
        <v>17</v>
      </c>
      <c r="L104" s="5">
        <v>0.79100000000000004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4">
        <v>9953</v>
      </c>
      <c r="B105" s="4" t="s">
        <v>28</v>
      </c>
      <c r="C105" s="4" t="s">
        <v>38</v>
      </c>
      <c r="D105" s="4" t="s">
        <v>562</v>
      </c>
      <c r="E105" s="4" t="s">
        <v>256</v>
      </c>
      <c r="F105" s="4">
        <v>9.17</v>
      </c>
      <c r="G105" s="4" t="s">
        <v>20</v>
      </c>
      <c r="H105" s="4">
        <v>150</v>
      </c>
      <c r="I105" s="4">
        <v>1980</v>
      </c>
      <c r="J105" s="4">
        <v>68.900000000000006</v>
      </c>
      <c r="K105" s="4" t="s">
        <v>18</v>
      </c>
      <c r="L105" s="4">
        <v>0.497</v>
      </c>
      <c r="M105" s="4" t="s">
        <v>18</v>
      </c>
      <c r="N105" s="4" t="s">
        <v>44</v>
      </c>
      <c r="O105" s="4" t="s">
        <v>19</v>
      </c>
    </row>
    <row r="106" spans="1:15" ht="14.1" customHeight="1">
      <c r="A106" s="5">
        <v>10123</v>
      </c>
      <c r="B106" s="5" t="s">
        <v>28</v>
      </c>
      <c r="C106" s="5" t="s">
        <v>38</v>
      </c>
      <c r="D106" s="5" t="s">
        <v>562</v>
      </c>
      <c r="E106" s="5" t="s">
        <v>256</v>
      </c>
      <c r="F106" s="5">
        <v>0.26</v>
      </c>
      <c r="G106" s="5" t="s">
        <v>20</v>
      </c>
      <c r="H106" s="5">
        <v>100</v>
      </c>
      <c r="I106" s="5">
        <v>2002</v>
      </c>
      <c r="J106" s="5">
        <v>74.400000000000006</v>
      </c>
      <c r="K106" s="5" t="s">
        <v>17</v>
      </c>
      <c r="L106" s="5">
        <v>0.79100000000000004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10329</v>
      </c>
      <c r="B107" s="5" t="s">
        <v>28</v>
      </c>
      <c r="C107" s="5" t="s">
        <v>38</v>
      </c>
      <c r="D107" s="5" t="s">
        <v>562</v>
      </c>
      <c r="E107" s="5" t="s">
        <v>256</v>
      </c>
      <c r="F107" s="5">
        <v>37.35</v>
      </c>
      <c r="G107" s="5" t="s">
        <v>20</v>
      </c>
      <c r="H107" s="5">
        <v>100</v>
      </c>
      <c r="I107" s="5">
        <v>1993</v>
      </c>
      <c r="J107" s="5">
        <v>71.099999999999994</v>
      </c>
      <c r="K107" s="5" t="s">
        <v>17</v>
      </c>
      <c r="L107" s="5">
        <v>0.64100000000000001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10333</v>
      </c>
      <c r="B108" s="5" t="s">
        <v>28</v>
      </c>
      <c r="C108" s="5" t="s">
        <v>38</v>
      </c>
      <c r="D108" s="5" t="s">
        <v>562</v>
      </c>
      <c r="E108" s="5" t="s">
        <v>256</v>
      </c>
      <c r="F108" s="5">
        <v>42.42</v>
      </c>
      <c r="G108" s="5" t="s">
        <v>20</v>
      </c>
      <c r="H108" s="5">
        <v>100</v>
      </c>
      <c r="I108" s="5">
        <v>2002</v>
      </c>
      <c r="J108" s="5">
        <v>74.400000000000006</v>
      </c>
      <c r="K108" s="5" t="s">
        <v>17</v>
      </c>
      <c r="L108" s="5">
        <v>0.79100000000000004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4">
        <v>10399</v>
      </c>
      <c r="B109" s="4" t="s">
        <v>28</v>
      </c>
      <c r="C109" s="4" t="s">
        <v>38</v>
      </c>
      <c r="D109" s="4" t="s">
        <v>562</v>
      </c>
      <c r="E109" s="4" t="s">
        <v>256</v>
      </c>
      <c r="F109" s="4">
        <v>9.91</v>
      </c>
      <c r="G109" s="4" t="s">
        <v>20</v>
      </c>
      <c r="H109" s="4">
        <v>150</v>
      </c>
      <c r="I109" s="4">
        <v>1979</v>
      </c>
      <c r="J109" s="4">
        <v>68.900000000000006</v>
      </c>
      <c r="K109" s="4" t="s">
        <v>18</v>
      </c>
      <c r="L109" s="4">
        <v>0.497</v>
      </c>
      <c r="M109" s="4" t="s">
        <v>18</v>
      </c>
      <c r="N109" s="4" t="s">
        <v>44</v>
      </c>
      <c r="O109" s="4" t="s">
        <v>19</v>
      </c>
    </row>
    <row r="110" spans="1:15" ht="14.1" customHeight="1">
      <c r="A110" s="5">
        <v>10400</v>
      </c>
      <c r="B110" s="5" t="s">
        <v>28</v>
      </c>
      <c r="C110" s="5" t="s">
        <v>38</v>
      </c>
      <c r="D110" s="5" t="s">
        <v>562</v>
      </c>
      <c r="E110" s="5" t="s">
        <v>256</v>
      </c>
      <c r="F110" s="5">
        <v>0.27</v>
      </c>
      <c r="G110" s="5" t="s">
        <v>20</v>
      </c>
      <c r="H110" s="5">
        <v>100</v>
      </c>
      <c r="I110" s="5">
        <v>1995</v>
      </c>
      <c r="J110" s="5">
        <v>73.3</v>
      </c>
      <c r="K110" s="5" t="s">
        <v>17</v>
      </c>
      <c r="L110" s="5">
        <v>0.71599999999999997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10449</v>
      </c>
      <c r="B111" s="5" t="s">
        <v>28</v>
      </c>
      <c r="C111" s="5" t="s">
        <v>38</v>
      </c>
      <c r="D111" s="5" t="s">
        <v>562</v>
      </c>
      <c r="E111" s="5" t="s">
        <v>256</v>
      </c>
      <c r="F111" s="5">
        <v>42.52</v>
      </c>
      <c r="G111" s="5" t="s">
        <v>20</v>
      </c>
      <c r="H111" s="5">
        <v>100</v>
      </c>
      <c r="I111" s="5">
        <v>2002</v>
      </c>
      <c r="J111" s="5">
        <v>74.400000000000006</v>
      </c>
      <c r="K111" s="5" t="s">
        <v>17</v>
      </c>
      <c r="L111" s="5">
        <v>0.79100000000000004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10450</v>
      </c>
      <c r="B112" s="5" t="s">
        <v>28</v>
      </c>
      <c r="C112" s="5" t="s">
        <v>38</v>
      </c>
      <c r="D112" s="5" t="s">
        <v>562</v>
      </c>
      <c r="E112" s="5" t="s">
        <v>256</v>
      </c>
      <c r="F112" s="5">
        <v>58.83</v>
      </c>
      <c r="G112" s="5" t="s">
        <v>20</v>
      </c>
      <c r="H112" s="5">
        <v>100</v>
      </c>
      <c r="I112" s="5">
        <v>1993</v>
      </c>
      <c r="J112" s="5">
        <v>71.099999999999994</v>
      </c>
      <c r="K112" s="5" t="s">
        <v>17</v>
      </c>
      <c r="L112" s="5">
        <v>0.64100000000000001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10798</v>
      </c>
      <c r="B113" s="5" t="s">
        <v>28</v>
      </c>
      <c r="C113" s="5" t="s">
        <v>38</v>
      </c>
      <c r="D113" s="5" t="s">
        <v>562</v>
      </c>
      <c r="E113" s="5" t="s">
        <v>256</v>
      </c>
      <c r="F113" s="5">
        <v>102.9</v>
      </c>
      <c r="G113" s="5" t="s">
        <v>20</v>
      </c>
      <c r="H113" s="5">
        <v>150</v>
      </c>
      <c r="I113" s="5">
        <v>1993</v>
      </c>
      <c r="J113" s="5">
        <v>71.099999999999994</v>
      </c>
      <c r="K113" s="5" t="s">
        <v>17</v>
      </c>
      <c r="L113" s="5">
        <v>0.64700000000000002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4">
        <v>10799</v>
      </c>
      <c r="B114" s="4" t="s">
        <v>28</v>
      </c>
      <c r="C114" s="4" t="s">
        <v>38</v>
      </c>
      <c r="D114" s="4" t="s">
        <v>562</v>
      </c>
      <c r="E114" s="4" t="s">
        <v>256</v>
      </c>
      <c r="F114" s="4">
        <v>18.47</v>
      </c>
      <c r="G114" s="4" t="s">
        <v>20</v>
      </c>
      <c r="H114" s="4">
        <v>100</v>
      </c>
      <c r="I114" s="4">
        <v>1979</v>
      </c>
      <c r="J114" s="4">
        <v>68.900000000000006</v>
      </c>
      <c r="K114" s="4" t="s">
        <v>18</v>
      </c>
      <c r="L114" s="4">
        <v>0.49099999999999999</v>
      </c>
      <c r="M114" s="4" t="s">
        <v>18</v>
      </c>
      <c r="N114" s="4" t="s">
        <v>44</v>
      </c>
      <c r="O114" s="4" t="s">
        <v>19</v>
      </c>
    </row>
    <row r="115" spans="1:15" ht="14.1" customHeight="1">
      <c r="A115" s="5">
        <v>10800</v>
      </c>
      <c r="B115" s="5" t="s">
        <v>28</v>
      </c>
      <c r="C115" s="5" t="s">
        <v>38</v>
      </c>
      <c r="D115" s="5" t="s">
        <v>562</v>
      </c>
      <c r="E115" s="5" t="s">
        <v>256</v>
      </c>
      <c r="F115" s="5">
        <v>0.01</v>
      </c>
      <c r="G115" s="5" t="s">
        <v>20</v>
      </c>
      <c r="H115" s="5">
        <v>100</v>
      </c>
      <c r="I115" s="5" t="s">
        <v>34</v>
      </c>
      <c r="J115" s="5">
        <v>72.900000000000006</v>
      </c>
      <c r="K115" s="5" t="s">
        <v>17</v>
      </c>
      <c r="L115" s="5">
        <v>0.70099999999999996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10831</v>
      </c>
      <c r="B116" s="5" t="s">
        <v>28</v>
      </c>
      <c r="C116" s="5" t="s">
        <v>38</v>
      </c>
      <c r="D116" s="5" t="s">
        <v>562</v>
      </c>
      <c r="E116" s="5" t="s">
        <v>256</v>
      </c>
      <c r="F116" s="5">
        <v>45.85</v>
      </c>
      <c r="G116" s="5" t="s">
        <v>20</v>
      </c>
      <c r="H116" s="5">
        <v>100</v>
      </c>
      <c r="I116" s="5">
        <v>2002</v>
      </c>
      <c r="J116" s="5">
        <v>74.400000000000006</v>
      </c>
      <c r="K116" s="5" t="s">
        <v>17</v>
      </c>
      <c r="L116" s="5">
        <v>0.79100000000000004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10959</v>
      </c>
      <c r="B117" s="5" t="s">
        <v>28</v>
      </c>
      <c r="C117" s="5" t="s">
        <v>38</v>
      </c>
      <c r="D117" s="5" t="s">
        <v>562</v>
      </c>
      <c r="E117" s="5" t="s">
        <v>256</v>
      </c>
      <c r="F117" s="5">
        <v>92</v>
      </c>
      <c r="G117" s="5" t="s">
        <v>20</v>
      </c>
      <c r="H117" s="5">
        <v>100</v>
      </c>
      <c r="I117" s="5">
        <v>1993</v>
      </c>
      <c r="J117" s="5">
        <v>71.099999999999994</v>
      </c>
      <c r="K117" s="5" t="s">
        <v>17</v>
      </c>
      <c r="L117" s="5">
        <v>0.64100000000000001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4">
        <v>10961</v>
      </c>
      <c r="B118" s="4" t="s">
        <v>28</v>
      </c>
      <c r="C118" s="4" t="s">
        <v>38</v>
      </c>
      <c r="D118" s="4" t="s">
        <v>562</v>
      </c>
      <c r="E118" s="4" t="s">
        <v>256</v>
      </c>
      <c r="F118" s="4">
        <v>83.87</v>
      </c>
      <c r="G118" s="4" t="s">
        <v>20</v>
      </c>
      <c r="H118" s="4">
        <v>150</v>
      </c>
      <c r="I118" s="4">
        <v>1979</v>
      </c>
      <c r="J118" s="4">
        <v>68.900000000000006</v>
      </c>
      <c r="K118" s="4" t="s">
        <v>18</v>
      </c>
      <c r="L118" s="4">
        <v>0.497</v>
      </c>
      <c r="M118" s="4" t="s">
        <v>18</v>
      </c>
      <c r="N118" s="4" t="s">
        <v>44</v>
      </c>
      <c r="O118" s="4" t="s">
        <v>19</v>
      </c>
    </row>
    <row r="119" spans="1:15" ht="14.1" customHeight="1">
      <c r="A119" s="5">
        <v>11133</v>
      </c>
      <c r="B119" s="5" t="s">
        <v>28</v>
      </c>
      <c r="C119" s="5" t="s">
        <v>38</v>
      </c>
      <c r="D119" s="5" t="s">
        <v>562</v>
      </c>
      <c r="E119" s="5" t="s">
        <v>256</v>
      </c>
      <c r="F119" s="5">
        <v>0.2</v>
      </c>
      <c r="G119" s="5" t="s">
        <v>20</v>
      </c>
      <c r="H119" s="5">
        <v>100</v>
      </c>
      <c r="I119" s="5" t="s">
        <v>34</v>
      </c>
      <c r="J119" s="5">
        <v>72.900000000000006</v>
      </c>
      <c r="K119" s="5" t="s">
        <v>17</v>
      </c>
      <c r="L119" s="5">
        <v>0.70099999999999996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11314</v>
      </c>
      <c r="B120" s="5" t="s">
        <v>28</v>
      </c>
      <c r="C120" s="5" t="s">
        <v>38</v>
      </c>
      <c r="D120" s="5" t="s">
        <v>562</v>
      </c>
      <c r="E120" s="5" t="s">
        <v>256</v>
      </c>
      <c r="F120" s="5">
        <v>42.18</v>
      </c>
      <c r="G120" s="5" t="s">
        <v>20</v>
      </c>
      <c r="H120" s="5">
        <v>100</v>
      </c>
      <c r="I120" s="5">
        <v>2002</v>
      </c>
      <c r="J120" s="5">
        <v>74.400000000000006</v>
      </c>
      <c r="K120" s="5" t="s">
        <v>17</v>
      </c>
      <c r="L120" s="5">
        <v>0.79100000000000004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11443</v>
      </c>
      <c r="B121" s="5" t="s">
        <v>28</v>
      </c>
      <c r="C121" s="5" t="s">
        <v>38</v>
      </c>
      <c r="D121" s="5" t="s">
        <v>562</v>
      </c>
      <c r="E121" s="5" t="s">
        <v>256</v>
      </c>
      <c r="F121" s="5">
        <v>38.79</v>
      </c>
      <c r="G121" s="5" t="s">
        <v>20</v>
      </c>
      <c r="H121" s="5">
        <v>100</v>
      </c>
      <c r="I121" s="5">
        <v>2002</v>
      </c>
      <c r="J121" s="5">
        <v>74.400000000000006</v>
      </c>
      <c r="K121" s="5" t="s">
        <v>17</v>
      </c>
      <c r="L121" s="5">
        <v>0.79100000000000004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4">
        <v>11540</v>
      </c>
      <c r="B122" s="4" t="s">
        <v>28</v>
      </c>
      <c r="C122" s="4" t="s">
        <v>38</v>
      </c>
      <c r="D122" s="4" t="s">
        <v>562</v>
      </c>
      <c r="E122" s="4" t="s">
        <v>256</v>
      </c>
      <c r="F122" s="4">
        <v>25.03</v>
      </c>
      <c r="G122" s="4" t="s">
        <v>20</v>
      </c>
      <c r="H122" s="4">
        <v>150</v>
      </c>
      <c r="I122" s="4">
        <v>1980</v>
      </c>
      <c r="J122" s="4">
        <v>68.900000000000006</v>
      </c>
      <c r="K122" s="4" t="s">
        <v>18</v>
      </c>
      <c r="L122" s="4">
        <v>0.497</v>
      </c>
      <c r="M122" s="4" t="s">
        <v>18</v>
      </c>
      <c r="N122" s="4" t="s">
        <v>44</v>
      </c>
      <c r="O122" s="4" t="s">
        <v>19</v>
      </c>
    </row>
    <row r="123" spans="1:15" ht="14.1" customHeight="1">
      <c r="A123" s="5">
        <v>11603</v>
      </c>
      <c r="B123" s="5" t="s">
        <v>28</v>
      </c>
      <c r="C123" s="5" t="s">
        <v>38</v>
      </c>
      <c r="D123" s="5" t="s">
        <v>562</v>
      </c>
      <c r="E123" s="5" t="s">
        <v>256</v>
      </c>
      <c r="F123" s="5">
        <v>0.33</v>
      </c>
      <c r="G123" s="5" t="s">
        <v>20</v>
      </c>
      <c r="H123" s="5">
        <v>100</v>
      </c>
      <c r="I123" s="5" t="s">
        <v>34</v>
      </c>
      <c r="J123" s="5">
        <v>72.900000000000006</v>
      </c>
      <c r="K123" s="5" t="s">
        <v>17</v>
      </c>
      <c r="L123" s="5">
        <v>0.70099999999999996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11667</v>
      </c>
      <c r="B124" s="5" t="s">
        <v>28</v>
      </c>
      <c r="C124" s="5" t="s">
        <v>38</v>
      </c>
      <c r="D124" s="5" t="s">
        <v>562</v>
      </c>
      <c r="E124" s="5" t="s">
        <v>256</v>
      </c>
      <c r="F124" s="5">
        <v>118.29</v>
      </c>
      <c r="G124" s="5" t="s">
        <v>20</v>
      </c>
      <c r="H124" s="5">
        <v>100</v>
      </c>
      <c r="I124" s="5">
        <v>1993</v>
      </c>
      <c r="J124" s="5">
        <v>71.099999999999994</v>
      </c>
      <c r="K124" s="5" t="s">
        <v>17</v>
      </c>
      <c r="L124" s="5">
        <v>0.64100000000000001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11778</v>
      </c>
      <c r="B125" s="5" t="s">
        <v>28</v>
      </c>
      <c r="C125" s="5" t="s">
        <v>38</v>
      </c>
      <c r="D125" s="5" t="s">
        <v>562</v>
      </c>
      <c r="E125" s="5" t="s">
        <v>256</v>
      </c>
      <c r="F125" s="5">
        <v>114.06</v>
      </c>
      <c r="G125" s="5" t="s">
        <v>20</v>
      </c>
      <c r="H125" s="5">
        <v>100</v>
      </c>
      <c r="I125" s="5">
        <v>1993</v>
      </c>
      <c r="J125" s="5">
        <v>71.099999999999994</v>
      </c>
      <c r="K125" s="5" t="s">
        <v>17</v>
      </c>
      <c r="L125" s="5">
        <v>0.64100000000000001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11783</v>
      </c>
      <c r="B126" s="5" t="s">
        <v>28</v>
      </c>
      <c r="C126" s="5" t="s">
        <v>38</v>
      </c>
      <c r="D126" s="5" t="s">
        <v>562</v>
      </c>
      <c r="E126" s="5" t="s">
        <v>256</v>
      </c>
      <c r="F126" s="5">
        <v>25.08</v>
      </c>
      <c r="G126" s="5" t="s">
        <v>20</v>
      </c>
      <c r="H126" s="5">
        <v>400</v>
      </c>
      <c r="I126" s="5">
        <v>1997</v>
      </c>
      <c r="J126" s="5">
        <v>75.599999999999994</v>
      </c>
      <c r="K126" s="5" t="s">
        <v>17</v>
      </c>
      <c r="L126" s="5">
        <v>0.72799999999999998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11784</v>
      </c>
      <c r="B127" s="5" t="s">
        <v>28</v>
      </c>
      <c r="C127" s="5" t="s">
        <v>38</v>
      </c>
      <c r="D127" s="5" t="s">
        <v>562</v>
      </c>
      <c r="E127" s="5" t="s">
        <v>256</v>
      </c>
      <c r="F127" s="5">
        <v>11.18</v>
      </c>
      <c r="G127" s="5" t="s">
        <v>20</v>
      </c>
      <c r="H127" s="5">
        <v>400</v>
      </c>
      <c r="I127" s="5">
        <v>1997</v>
      </c>
      <c r="J127" s="5">
        <v>75.599999999999994</v>
      </c>
      <c r="K127" s="5" t="s">
        <v>17</v>
      </c>
      <c r="L127" s="5">
        <v>0.72799999999999998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11842</v>
      </c>
      <c r="B128" s="5" t="s">
        <v>28</v>
      </c>
      <c r="C128" s="5" t="s">
        <v>38</v>
      </c>
      <c r="D128" s="5" t="s">
        <v>562</v>
      </c>
      <c r="E128" s="5" t="s">
        <v>256</v>
      </c>
      <c r="F128" s="5">
        <v>1.5</v>
      </c>
      <c r="G128" s="5" t="s">
        <v>20</v>
      </c>
      <c r="H128" s="5">
        <v>150</v>
      </c>
      <c r="I128" s="5">
        <v>1993</v>
      </c>
      <c r="J128" s="5">
        <v>71.099999999999994</v>
      </c>
      <c r="K128" s="5" t="s">
        <v>17</v>
      </c>
      <c r="L128" s="5">
        <v>0.64700000000000002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11913</v>
      </c>
      <c r="B129" s="5" t="s">
        <v>28</v>
      </c>
      <c r="C129" s="5" t="s">
        <v>38</v>
      </c>
      <c r="D129" s="5" t="s">
        <v>562</v>
      </c>
      <c r="E129" s="5" t="s">
        <v>256</v>
      </c>
      <c r="F129" s="5">
        <v>0.33</v>
      </c>
      <c r="G129" s="5" t="s">
        <v>20</v>
      </c>
      <c r="H129" s="5">
        <v>100</v>
      </c>
      <c r="I129" s="5" t="s">
        <v>34</v>
      </c>
      <c r="J129" s="5">
        <v>72.900000000000006</v>
      </c>
      <c r="K129" s="5" t="s">
        <v>17</v>
      </c>
      <c r="L129" s="5">
        <v>0.70099999999999996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11961</v>
      </c>
      <c r="B130" s="5" t="s">
        <v>28</v>
      </c>
      <c r="C130" s="5" t="s">
        <v>38</v>
      </c>
      <c r="D130" s="5" t="s">
        <v>562</v>
      </c>
      <c r="E130" s="5" t="s">
        <v>256</v>
      </c>
      <c r="F130" s="5">
        <v>12.14</v>
      </c>
      <c r="G130" s="5" t="s">
        <v>20</v>
      </c>
      <c r="H130" s="5">
        <v>100</v>
      </c>
      <c r="I130" s="5">
        <v>2002</v>
      </c>
      <c r="J130" s="5">
        <v>74.400000000000006</v>
      </c>
      <c r="K130" s="5" t="s">
        <v>17</v>
      </c>
      <c r="L130" s="5">
        <v>0.79100000000000004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12242</v>
      </c>
      <c r="B131" s="5" t="s">
        <v>28</v>
      </c>
      <c r="C131" s="5" t="s">
        <v>38</v>
      </c>
      <c r="D131" s="5" t="s">
        <v>562</v>
      </c>
      <c r="E131" s="5" t="s">
        <v>256</v>
      </c>
      <c r="F131" s="5">
        <v>30.84</v>
      </c>
      <c r="G131" s="5" t="s">
        <v>20</v>
      </c>
      <c r="H131" s="5">
        <v>100</v>
      </c>
      <c r="I131" s="5">
        <v>1993</v>
      </c>
      <c r="J131" s="5">
        <v>71.099999999999994</v>
      </c>
      <c r="K131" s="5" t="s">
        <v>17</v>
      </c>
      <c r="L131" s="5">
        <v>0.64100000000000001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12327</v>
      </c>
      <c r="B132" s="5" t="s">
        <v>28</v>
      </c>
      <c r="C132" s="5" t="s">
        <v>38</v>
      </c>
      <c r="D132" s="5" t="s">
        <v>562</v>
      </c>
      <c r="E132" s="5" t="s">
        <v>256</v>
      </c>
      <c r="F132" s="5">
        <v>103.62</v>
      </c>
      <c r="G132" s="5" t="s">
        <v>16</v>
      </c>
      <c r="H132" s="5">
        <v>100</v>
      </c>
      <c r="I132" s="5">
        <v>2004</v>
      </c>
      <c r="J132" s="5">
        <v>87.4</v>
      </c>
      <c r="K132" s="5" t="s">
        <v>25</v>
      </c>
      <c r="L132" s="5">
        <v>0.59599999999999997</v>
      </c>
      <c r="M132" s="5" t="s">
        <v>18</v>
      </c>
      <c r="N132" s="5" t="s">
        <v>19</v>
      </c>
      <c r="O132" s="5" t="s">
        <v>19</v>
      </c>
    </row>
    <row r="133" spans="1:15" ht="14.1" customHeight="1">
      <c r="A133" s="5">
        <v>12384</v>
      </c>
      <c r="B133" s="5" t="s">
        <v>28</v>
      </c>
      <c r="C133" s="5" t="s">
        <v>38</v>
      </c>
      <c r="D133" s="5" t="s">
        <v>562</v>
      </c>
      <c r="E133" s="5" t="s">
        <v>256</v>
      </c>
      <c r="F133" s="5">
        <v>1.54</v>
      </c>
      <c r="G133" s="5" t="s">
        <v>20</v>
      </c>
      <c r="H133" s="5">
        <v>150</v>
      </c>
      <c r="I133" s="5">
        <v>1993</v>
      </c>
      <c r="J133" s="5">
        <v>71.099999999999994</v>
      </c>
      <c r="K133" s="5" t="s">
        <v>17</v>
      </c>
      <c r="L133" s="5">
        <v>0.64700000000000002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12435</v>
      </c>
      <c r="B134" s="5" t="s">
        <v>28</v>
      </c>
      <c r="C134" s="5" t="s">
        <v>38</v>
      </c>
      <c r="D134" s="5" t="s">
        <v>562</v>
      </c>
      <c r="E134" s="5" t="s">
        <v>256</v>
      </c>
      <c r="F134" s="5">
        <v>43.89</v>
      </c>
      <c r="G134" s="5" t="s">
        <v>20</v>
      </c>
      <c r="H134" s="5">
        <v>100</v>
      </c>
      <c r="I134" s="5">
        <v>2002</v>
      </c>
      <c r="J134" s="5">
        <v>74.400000000000006</v>
      </c>
      <c r="K134" s="5" t="s">
        <v>17</v>
      </c>
      <c r="L134" s="5">
        <v>0.79100000000000004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12436</v>
      </c>
      <c r="B135" s="5" t="s">
        <v>28</v>
      </c>
      <c r="C135" s="5" t="s">
        <v>38</v>
      </c>
      <c r="D135" s="5" t="s">
        <v>562</v>
      </c>
      <c r="E135" s="5" t="s">
        <v>256</v>
      </c>
      <c r="F135" s="5">
        <v>99.07</v>
      </c>
      <c r="G135" s="5" t="s">
        <v>20</v>
      </c>
      <c r="H135" s="5">
        <v>100</v>
      </c>
      <c r="I135" s="5">
        <v>1995</v>
      </c>
      <c r="J135" s="5">
        <v>73.3</v>
      </c>
      <c r="K135" s="5" t="s">
        <v>17</v>
      </c>
      <c r="L135" s="5">
        <v>0.71599999999999997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12437</v>
      </c>
      <c r="B136" s="5" t="s">
        <v>28</v>
      </c>
      <c r="C136" s="5" t="s">
        <v>38</v>
      </c>
      <c r="D136" s="5" t="s">
        <v>562</v>
      </c>
      <c r="E136" s="5" t="s">
        <v>256</v>
      </c>
      <c r="F136" s="5">
        <v>45.73</v>
      </c>
      <c r="G136" s="5" t="s">
        <v>20</v>
      </c>
      <c r="H136" s="5">
        <v>100</v>
      </c>
      <c r="I136" s="5">
        <v>2002</v>
      </c>
      <c r="J136" s="5">
        <v>74.400000000000006</v>
      </c>
      <c r="K136" s="5" t="s">
        <v>17</v>
      </c>
      <c r="L136" s="5">
        <v>0.79100000000000004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12698</v>
      </c>
      <c r="B137" s="5" t="s">
        <v>28</v>
      </c>
      <c r="C137" s="5" t="s">
        <v>38</v>
      </c>
      <c r="D137" s="5" t="s">
        <v>562</v>
      </c>
      <c r="E137" s="5" t="s">
        <v>256</v>
      </c>
      <c r="F137" s="5">
        <v>27.51</v>
      </c>
      <c r="G137" s="5" t="s">
        <v>20</v>
      </c>
      <c r="H137" s="5">
        <v>100</v>
      </c>
      <c r="I137" s="5">
        <v>1993</v>
      </c>
      <c r="J137" s="5">
        <v>71.099999999999994</v>
      </c>
      <c r="K137" s="5" t="s">
        <v>17</v>
      </c>
      <c r="L137" s="5">
        <v>0.64100000000000001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4">
        <v>12851</v>
      </c>
      <c r="B138" s="4" t="s">
        <v>28</v>
      </c>
      <c r="C138" s="4" t="s">
        <v>38</v>
      </c>
      <c r="D138" s="4" t="s">
        <v>562</v>
      </c>
      <c r="E138" s="4" t="s">
        <v>256</v>
      </c>
      <c r="F138" s="4">
        <v>31.58</v>
      </c>
      <c r="G138" s="4" t="s">
        <v>20</v>
      </c>
      <c r="H138" s="4">
        <v>150</v>
      </c>
      <c r="I138" s="4">
        <v>1979</v>
      </c>
      <c r="J138" s="4">
        <v>68.900000000000006</v>
      </c>
      <c r="K138" s="4" t="s">
        <v>18</v>
      </c>
      <c r="L138" s="4">
        <v>0.497</v>
      </c>
      <c r="M138" s="4" t="s">
        <v>18</v>
      </c>
      <c r="N138" s="4" t="s">
        <v>44</v>
      </c>
      <c r="O138" s="4" t="s">
        <v>19</v>
      </c>
    </row>
    <row r="139" spans="1:15" ht="14.1" customHeight="1">
      <c r="A139" s="5">
        <v>12961</v>
      </c>
      <c r="B139" s="5" t="s">
        <v>28</v>
      </c>
      <c r="C139" s="5" t="s">
        <v>38</v>
      </c>
      <c r="D139" s="5" t="s">
        <v>562</v>
      </c>
      <c r="E139" s="5" t="s">
        <v>256</v>
      </c>
      <c r="F139" s="5">
        <v>0.28999999999999998</v>
      </c>
      <c r="G139" s="5" t="s">
        <v>20</v>
      </c>
      <c r="H139" s="5">
        <v>100</v>
      </c>
      <c r="I139" s="5" t="s">
        <v>34</v>
      </c>
      <c r="J139" s="5">
        <v>72.900000000000006</v>
      </c>
      <c r="K139" s="5" t="s">
        <v>17</v>
      </c>
      <c r="L139" s="5">
        <v>0.70099999999999996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4">
        <v>13156</v>
      </c>
      <c r="B140" s="4" t="s">
        <v>28</v>
      </c>
      <c r="C140" s="4" t="s">
        <v>38</v>
      </c>
      <c r="D140" s="4" t="s">
        <v>562</v>
      </c>
      <c r="E140" s="4" t="s">
        <v>256</v>
      </c>
      <c r="F140" s="4">
        <v>8.34</v>
      </c>
      <c r="G140" s="4" t="s">
        <v>20</v>
      </c>
      <c r="H140" s="4">
        <v>150</v>
      </c>
      <c r="I140" s="4">
        <v>1979</v>
      </c>
      <c r="J140" s="4">
        <v>68.900000000000006</v>
      </c>
      <c r="K140" s="4" t="s">
        <v>18</v>
      </c>
      <c r="L140" s="4">
        <v>0.497</v>
      </c>
      <c r="M140" s="4" t="s">
        <v>18</v>
      </c>
      <c r="N140" s="4" t="s">
        <v>44</v>
      </c>
      <c r="O140" s="4" t="s">
        <v>19</v>
      </c>
    </row>
    <row r="141" spans="1:15" ht="14.1" customHeight="1">
      <c r="A141" s="5">
        <v>13257</v>
      </c>
      <c r="B141" s="5" t="s">
        <v>28</v>
      </c>
      <c r="C141" s="5" t="s">
        <v>38</v>
      </c>
      <c r="D141" s="5" t="s">
        <v>562</v>
      </c>
      <c r="E141" s="5" t="s">
        <v>256</v>
      </c>
      <c r="F141" s="5">
        <v>0.24</v>
      </c>
      <c r="G141" s="5" t="s">
        <v>20</v>
      </c>
      <c r="H141" s="5">
        <v>100</v>
      </c>
      <c r="I141" s="5" t="s">
        <v>34</v>
      </c>
      <c r="J141" s="5">
        <v>72.900000000000006</v>
      </c>
      <c r="K141" s="5" t="s">
        <v>17</v>
      </c>
      <c r="L141" s="5">
        <v>0.70099999999999996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13362</v>
      </c>
      <c r="B142" s="5" t="s">
        <v>28</v>
      </c>
      <c r="C142" s="5" t="s">
        <v>38</v>
      </c>
      <c r="D142" s="5" t="s">
        <v>562</v>
      </c>
      <c r="E142" s="5" t="s">
        <v>256</v>
      </c>
      <c r="F142" s="5">
        <v>41.74</v>
      </c>
      <c r="G142" s="5" t="s">
        <v>16</v>
      </c>
      <c r="H142" s="5">
        <v>100</v>
      </c>
      <c r="I142" s="5">
        <v>2002</v>
      </c>
      <c r="J142" s="5">
        <v>87.4</v>
      </c>
      <c r="K142" s="5" t="s">
        <v>25</v>
      </c>
      <c r="L142" s="5">
        <v>0.59599999999999997</v>
      </c>
      <c r="M142" s="5" t="s">
        <v>18</v>
      </c>
      <c r="N142" s="5" t="s">
        <v>19</v>
      </c>
      <c r="O142" s="5" t="s">
        <v>19</v>
      </c>
    </row>
    <row r="143" spans="1:15" ht="14.1" customHeight="1">
      <c r="A143" s="5">
        <v>13459</v>
      </c>
      <c r="B143" s="5" t="s">
        <v>28</v>
      </c>
      <c r="C143" s="5" t="s">
        <v>38</v>
      </c>
      <c r="D143" s="5" t="s">
        <v>562</v>
      </c>
      <c r="E143" s="5" t="s">
        <v>256</v>
      </c>
      <c r="F143" s="5">
        <v>132.25</v>
      </c>
      <c r="G143" s="5" t="s">
        <v>20</v>
      </c>
      <c r="H143" s="5">
        <v>100</v>
      </c>
      <c r="I143" s="5">
        <v>1993</v>
      </c>
      <c r="J143" s="5">
        <v>71.099999999999994</v>
      </c>
      <c r="K143" s="5" t="s">
        <v>17</v>
      </c>
      <c r="L143" s="5">
        <v>0.64100000000000001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13502</v>
      </c>
      <c r="B144" s="5" t="s">
        <v>28</v>
      </c>
      <c r="C144" s="5" t="s">
        <v>38</v>
      </c>
      <c r="D144" s="5" t="s">
        <v>562</v>
      </c>
      <c r="E144" s="5" t="s">
        <v>256</v>
      </c>
      <c r="F144" s="5">
        <v>156.16999999999999</v>
      </c>
      <c r="G144" s="5" t="s">
        <v>20</v>
      </c>
      <c r="H144" s="5">
        <v>100</v>
      </c>
      <c r="I144" s="5">
        <v>1984</v>
      </c>
      <c r="J144" s="5">
        <v>68.900000000000006</v>
      </c>
      <c r="K144" s="5" t="s">
        <v>18</v>
      </c>
      <c r="L144" s="5">
        <v>0.56599999999999995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13506</v>
      </c>
      <c r="B145" s="5" t="s">
        <v>28</v>
      </c>
      <c r="C145" s="5" t="s">
        <v>38</v>
      </c>
      <c r="D145" s="5" t="s">
        <v>562</v>
      </c>
      <c r="E145" s="5" t="s">
        <v>256</v>
      </c>
      <c r="F145" s="5">
        <v>42.24</v>
      </c>
      <c r="G145" s="5" t="s">
        <v>20</v>
      </c>
      <c r="H145" s="5">
        <v>100</v>
      </c>
      <c r="I145" s="5">
        <v>1993</v>
      </c>
      <c r="J145" s="5">
        <v>71.099999999999994</v>
      </c>
      <c r="K145" s="5" t="s">
        <v>17</v>
      </c>
      <c r="L145" s="5">
        <v>0.64100000000000001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13573</v>
      </c>
      <c r="B146" s="5" t="s">
        <v>28</v>
      </c>
      <c r="C146" s="5" t="s">
        <v>38</v>
      </c>
      <c r="D146" s="5" t="s">
        <v>562</v>
      </c>
      <c r="E146" s="5" t="s">
        <v>256</v>
      </c>
      <c r="F146" s="5">
        <v>10.5</v>
      </c>
      <c r="G146" s="5" t="s">
        <v>20</v>
      </c>
      <c r="H146" s="5">
        <v>100</v>
      </c>
      <c r="I146" s="5">
        <v>1984</v>
      </c>
      <c r="J146" s="5">
        <v>68.900000000000006</v>
      </c>
      <c r="K146" s="5" t="s">
        <v>18</v>
      </c>
      <c r="L146" s="5">
        <v>0.56599999999999995</v>
      </c>
      <c r="M146" s="5" t="s">
        <v>18</v>
      </c>
      <c r="N146" s="5" t="s">
        <v>19</v>
      </c>
      <c r="O146" s="5" t="s">
        <v>19</v>
      </c>
    </row>
    <row r="147" spans="1:15" ht="14.1" customHeight="1">
      <c r="A147" s="5">
        <v>13575</v>
      </c>
      <c r="B147" s="5" t="s">
        <v>28</v>
      </c>
      <c r="C147" s="5" t="s">
        <v>38</v>
      </c>
      <c r="D147" s="5" t="s">
        <v>562</v>
      </c>
      <c r="E147" s="5" t="s">
        <v>256</v>
      </c>
      <c r="F147" s="5">
        <v>3.73</v>
      </c>
      <c r="G147" s="5" t="s">
        <v>20</v>
      </c>
      <c r="H147" s="5">
        <v>100</v>
      </c>
      <c r="I147" s="5">
        <v>1993</v>
      </c>
      <c r="J147" s="5">
        <v>71.099999999999994</v>
      </c>
      <c r="K147" s="5" t="s">
        <v>17</v>
      </c>
      <c r="L147" s="5">
        <v>0.64100000000000001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13577</v>
      </c>
      <c r="B148" s="5" t="s">
        <v>28</v>
      </c>
      <c r="C148" s="5" t="s">
        <v>38</v>
      </c>
      <c r="D148" s="5" t="s">
        <v>562</v>
      </c>
      <c r="E148" s="5" t="s">
        <v>256</v>
      </c>
      <c r="F148" s="5">
        <v>33.299999999999997</v>
      </c>
      <c r="G148" s="5" t="s">
        <v>20</v>
      </c>
      <c r="H148" s="5">
        <v>100</v>
      </c>
      <c r="I148" s="5">
        <v>2002</v>
      </c>
      <c r="J148" s="5">
        <v>74.400000000000006</v>
      </c>
      <c r="K148" s="5" t="s">
        <v>17</v>
      </c>
      <c r="L148" s="5">
        <v>0.79100000000000004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13578</v>
      </c>
      <c r="B149" s="5" t="s">
        <v>28</v>
      </c>
      <c r="C149" s="5" t="s">
        <v>38</v>
      </c>
      <c r="D149" s="5" t="s">
        <v>562</v>
      </c>
      <c r="E149" s="5" t="s">
        <v>256</v>
      </c>
      <c r="F149" s="5">
        <v>0.3</v>
      </c>
      <c r="G149" s="5" t="s">
        <v>20</v>
      </c>
      <c r="H149" s="5">
        <v>100</v>
      </c>
      <c r="I149" s="5">
        <v>2002</v>
      </c>
      <c r="J149" s="5">
        <v>74.400000000000006</v>
      </c>
      <c r="K149" s="5" t="s">
        <v>17</v>
      </c>
      <c r="L149" s="5">
        <v>0.79100000000000004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13629</v>
      </c>
      <c r="B150" s="5" t="s">
        <v>28</v>
      </c>
      <c r="C150" s="5" t="s">
        <v>38</v>
      </c>
      <c r="D150" s="5" t="s">
        <v>562</v>
      </c>
      <c r="E150" s="5" t="s">
        <v>256</v>
      </c>
      <c r="F150" s="5">
        <v>20.97</v>
      </c>
      <c r="G150" s="5" t="s">
        <v>16</v>
      </c>
      <c r="H150" s="5">
        <v>100</v>
      </c>
      <c r="I150" s="5">
        <v>2004</v>
      </c>
      <c r="J150" s="5">
        <v>87.4</v>
      </c>
      <c r="K150" s="5" t="s">
        <v>25</v>
      </c>
      <c r="L150" s="5">
        <v>0.59599999999999997</v>
      </c>
      <c r="M150" s="5" t="s">
        <v>18</v>
      </c>
      <c r="N150" s="5" t="s">
        <v>19</v>
      </c>
      <c r="O150" s="5" t="s">
        <v>19</v>
      </c>
    </row>
    <row r="151" spans="1:15" ht="14.1" customHeight="1">
      <c r="A151" s="5">
        <v>13682</v>
      </c>
      <c r="B151" s="5" t="s">
        <v>28</v>
      </c>
      <c r="C151" s="5" t="s">
        <v>38</v>
      </c>
      <c r="D151" s="5" t="s">
        <v>562</v>
      </c>
      <c r="E151" s="5" t="s">
        <v>256</v>
      </c>
      <c r="F151" s="5">
        <v>50.52</v>
      </c>
      <c r="G151" s="5" t="s">
        <v>16</v>
      </c>
      <c r="H151" s="5">
        <v>100</v>
      </c>
      <c r="I151" s="5">
        <v>2004</v>
      </c>
      <c r="J151" s="5">
        <v>87.4</v>
      </c>
      <c r="K151" s="5" t="s">
        <v>25</v>
      </c>
      <c r="L151" s="5">
        <v>0.59599999999999997</v>
      </c>
      <c r="M151" s="5" t="s">
        <v>18</v>
      </c>
      <c r="N151" s="5" t="s">
        <v>19</v>
      </c>
      <c r="O151" s="5" t="s">
        <v>19</v>
      </c>
    </row>
    <row r="152" spans="1:15" ht="14.1" customHeight="1">
      <c r="A152" s="5">
        <v>13721</v>
      </c>
      <c r="B152" s="5" t="s">
        <v>28</v>
      </c>
      <c r="C152" s="5" t="s">
        <v>38</v>
      </c>
      <c r="D152" s="5" t="s">
        <v>562</v>
      </c>
      <c r="E152" s="5" t="s">
        <v>256</v>
      </c>
      <c r="F152" s="5">
        <v>45.18</v>
      </c>
      <c r="G152" s="5" t="s">
        <v>20</v>
      </c>
      <c r="H152" s="5">
        <v>100</v>
      </c>
      <c r="I152" s="5">
        <v>2002</v>
      </c>
      <c r="J152" s="5">
        <v>74.400000000000006</v>
      </c>
      <c r="K152" s="5" t="s">
        <v>17</v>
      </c>
      <c r="L152" s="5">
        <v>0.79100000000000004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13799</v>
      </c>
      <c r="B153" s="5" t="s">
        <v>28</v>
      </c>
      <c r="C153" s="5" t="s">
        <v>38</v>
      </c>
      <c r="D153" s="5" t="s">
        <v>562</v>
      </c>
      <c r="E153" s="5" t="s">
        <v>256</v>
      </c>
      <c r="F153" s="5">
        <v>33.47</v>
      </c>
      <c r="G153" s="5" t="s">
        <v>20</v>
      </c>
      <c r="H153" s="5">
        <v>100</v>
      </c>
      <c r="I153" s="5">
        <v>1993</v>
      </c>
      <c r="J153" s="5">
        <v>71.099999999999994</v>
      </c>
      <c r="K153" s="5" t="s">
        <v>17</v>
      </c>
      <c r="L153" s="5">
        <v>0.64100000000000001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13831</v>
      </c>
      <c r="B154" s="5" t="s">
        <v>28</v>
      </c>
      <c r="C154" s="5" t="s">
        <v>38</v>
      </c>
      <c r="D154" s="5" t="s">
        <v>562</v>
      </c>
      <c r="E154" s="5" t="s">
        <v>256</v>
      </c>
      <c r="F154" s="5">
        <v>49.39</v>
      </c>
      <c r="G154" s="5" t="s">
        <v>20</v>
      </c>
      <c r="H154" s="5">
        <v>100</v>
      </c>
      <c r="I154" s="5">
        <v>1993</v>
      </c>
      <c r="J154" s="5">
        <v>71.099999999999994</v>
      </c>
      <c r="K154" s="5" t="s">
        <v>17</v>
      </c>
      <c r="L154" s="5">
        <v>0.64100000000000001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13873</v>
      </c>
      <c r="B155" s="5" t="s">
        <v>28</v>
      </c>
      <c r="C155" s="5" t="s">
        <v>38</v>
      </c>
      <c r="D155" s="5" t="s">
        <v>562</v>
      </c>
      <c r="E155" s="5" t="s">
        <v>256</v>
      </c>
      <c r="F155" s="5">
        <v>0.43</v>
      </c>
      <c r="G155" s="5" t="s">
        <v>20</v>
      </c>
      <c r="H155" s="5">
        <v>100</v>
      </c>
      <c r="I155" s="5" t="s">
        <v>34</v>
      </c>
      <c r="J155" s="5">
        <v>72.900000000000006</v>
      </c>
      <c r="K155" s="5" t="s">
        <v>17</v>
      </c>
      <c r="L155" s="5">
        <v>0.70099999999999996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13924</v>
      </c>
      <c r="B156" s="5" t="s">
        <v>28</v>
      </c>
      <c r="C156" s="5" t="s">
        <v>38</v>
      </c>
      <c r="D156" s="5" t="s">
        <v>562</v>
      </c>
      <c r="E156" s="5" t="s">
        <v>256</v>
      </c>
      <c r="F156" s="5">
        <v>0.44</v>
      </c>
      <c r="G156" s="5" t="s">
        <v>20</v>
      </c>
      <c r="H156" s="5">
        <v>100</v>
      </c>
      <c r="I156" s="5" t="s">
        <v>34</v>
      </c>
      <c r="J156" s="5">
        <v>72.900000000000006</v>
      </c>
      <c r="K156" s="5" t="s">
        <v>17</v>
      </c>
      <c r="L156" s="5">
        <v>0.70099999999999996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13982</v>
      </c>
      <c r="B157" s="5" t="s">
        <v>28</v>
      </c>
      <c r="C157" s="5" t="s">
        <v>38</v>
      </c>
      <c r="D157" s="5" t="s">
        <v>562</v>
      </c>
      <c r="E157" s="5" t="s">
        <v>256</v>
      </c>
      <c r="F157" s="5">
        <v>137.37</v>
      </c>
      <c r="G157" s="5" t="s">
        <v>20</v>
      </c>
      <c r="H157" s="5">
        <v>100</v>
      </c>
      <c r="I157" s="5">
        <v>1993</v>
      </c>
      <c r="J157" s="5">
        <v>71.099999999999994</v>
      </c>
      <c r="K157" s="5" t="s">
        <v>17</v>
      </c>
      <c r="L157" s="5">
        <v>0.64100000000000001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13984</v>
      </c>
      <c r="B158" s="5" t="s">
        <v>28</v>
      </c>
      <c r="C158" s="5" t="s">
        <v>38</v>
      </c>
      <c r="D158" s="5" t="s">
        <v>562</v>
      </c>
      <c r="E158" s="5" t="s">
        <v>256</v>
      </c>
      <c r="F158" s="5">
        <v>0.28999999999999998</v>
      </c>
      <c r="G158" s="5" t="s">
        <v>20</v>
      </c>
      <c r="H158" s="5">
        <v>100</v>
      </c>
      <c r="I158" s="5" t="s">
        <v>34</v>
      </c>
      <c r="J158" s="5">
        <v>72.900000000000006</v>
      </c>
      <c r="K158" s="5" t="s">
        <v>17</v>
      </c>
      <c r="L158" s="5">
        <v>0.70099999999999996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14034</v>
      </c>
      <c r="B159" s="5" t="s">
        <v>28</v>
      </c>
      <c r="C159" s="5" t="s">
        <v>38</v>
      </c>
      <c r="D159" s="5" t="s">
        <v>562</v>
      </c>
      <c r="E159" s="5" t="s">
        <v>256</v>
      </c>
      <c r="F159" s="5">
        <v>20.13</v>
      </c>
      <c r="G159" s="5" t="s">
        <v>20</v>
      </c>
      <c r="H159" s="5">
        <v>80</v>
      </c>
      <c r="I159" s="5">
        <v>1994</v>
      </c>
      <c r="J159" s="5">
        <v>71.099999999999994</v>
      </c>
      <c r="K159" s="5" t="s">
        <v>17</v>
      </c>
      <c r="L159" s="5">
        <v>0.71599999999999997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14051</v>
      </c>
      <c r="B160" s="5" t="s">
        <v>28</v>
      </c>
      <c r="C160" s="5" t="s">
        <v>38</v>
      </c>
      <c r="D160" s="5" t="s">
        <v>562</v>
      </c>
      <c r="E160" s="5" t="s">
        <v>256</v>
      </c>
      <c r="F160" s="5">
        <v>2.15</v>
      </c>
      <c r="G160" s="5" t="s">
        <v>16</v>
      </c>
      <c r="H160" s="5">
        <v>100</v>
      </c>
      <c r="I160" s="5">
        <v>2002</v>
      </c>
      <c r="J160" s="5">
        <v>87.4</v>
      </c>
      <c r="K160" s="5" t="s">
        <v>25</v>
      </c>
      <c r="L160" s="5">
        <v>0.56599999999999995</v>
      </c>
      <c r="M160" s="5" t="s">
        <v>18</v>
      </c>
      <c r="N160" s="5" t="s">
        <v>19</v>
      </c>
      <c r="O160" s="5" t="s">
        <v>19</v>
      </c>
    </row>
    <row r="161" spans="1:15" ht="14.1" customHeight="1">
      <c r="A161" s="5">
        <v>14077</v>
      </c>
      <c r="B161" s="5" t="s">
        <v>28</v>
      </c>
      <c r="C161" s="5" t="s">
        <v>38</v>
      </c>
      <c r="D161" s="5" t="s">
        <v>562</v>
      </c>
      <c r="E161" s="5" t="s">
        <v>256</v>
      </c>
      <c r="F161" s="5">
        <v>0.34</v>
      </c>
      <c r="G161" s="5" t="s">
        <v>20</v>
      </c>
      <c r="H161" s="5">
        <v>100</v>
      </c>
      <c r="I161" s="5" t="s">
        <v>34</v>
      </c>
      <c r="J161" s="5">
        <v>72.900000000000006</v>
      </c>
      <c r="K161" s="5" t="s">
        <v>17</v>
      </c>
      <c r="L161" s="5">
        <v>0.70099999999999996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14109</v>
      </c>
      <c r="B162" s="5" t="s">
        <v>28</v>
      </c>
      <c r="C162" s="5" t="s">
        <v>38</v>
      </c>
      <c r="D162" s="5" t="s">
        <v>562</v>
      </c>
      <c r="E162" s="5" t="s">
        <v>256</v>
      </c>
      <c r="F162" s="5">
        <v>28.01</v>
      </c>
      <c r="G162" s="5" t="s">
        <v>20</v>
      </c>
      <c r="H162" s="5">
        <v>150</v>
      </c>
      <c r="I162" s="5">
        <v>2002</v>
      </c>
      <c r="J162" s="5">
        <v>74.400000000000006</v>
      </c>
      <c r="K162" s="5" t="s">
        <v>17</v>
      </c>
      <c r="L162" s="5">
        <v>0.79700000000000004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14110</v>
      </c>
      <c r="B163" s="5" t="s">
        <v>28</v>
      </c>
      <c r="C163" s="5" t="s">
        <v>38</v>
      </c>
      <c r="D163" s="5" t="s">
        <v>562</v>
      </c>
      <c r="E163" s="5" t="s">
        <v>256</v>
      </c>
      <c r="F163" s="5">
        <v>11.38</v>
      </c>
      <c r="G163" s="5" t="s">
        <v>20</v>
      </c>
      <c r="H163" s="5">
        <v>100</v>
      </c>
      <c r="I163" s="5">
        <v>2002</v>
      </c>
      <c r="J163" s="5">
        <v>74.400000000000006</v>
      </c>
      <c r="K163" s="5" t="s">
        <v>17</v>
      </c>
      <c r="L163" s="5">
        <v>0.79100000000000004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14111</v>
      </c>
      <c r="B164" s="5" t="s">
        <v>28</v>
      </c>
      <c r="C164" s="5" t="s">
        <v>38</v>
      </c>
      <c r="D164" s="5" t="s">
        <v>562</v>
      </c>
      <c r="E164" s="5" t="s">
        <v>256</v>
      </c>
      <c r="F164" s="5">
        <v>34.94</v>
      </c>
      <c r="G164" s="5" t="s">
        <v>20</v>
      </c>
      <c r="H164" s="5">
        <v>100</v>
      </c>
      <c r="I164" s="5">
        <v>2002</v>
      </c>
      <c r="J164" s="5">
        <v>74.400000000000006</v>
      </c>
      <c r="K164" s="5" t="s">
        <v>17</v>
      </c>
      <c r="L164" s="5">
        <v>0.79100000000000004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4">
        <v>14126</v>
      </c>
      <c r="B165" s="4" t="s">
        <v>28</v>
      </c>
      <c r="C165" s="4" t="s">
        <v>38</v>
      </c>
      <c r="D165" s="4" t="s">
        <v>562</v>
      </c>
      <c r="E165" s="4" t="s">
        <v>256</v>
      </c>
      <c r="F165" s="4">
        <v>86.71</v>
      </c>
      <c r="G165" s="4" t="s">
        <v>20</v>
      </c>
      <c r="H165" s="4">
        <v>150</v>
      </c>
      <c r="I165" s="4">
        <v>1979</v>
      </c>
      <c r="J165" s="4">
        <v>68.900000000000006</v>
      </c>
      <c r="K165" s="4" t="s">
        <v>18</v>
      </c>
      <c r="L165" s="4">
        <v>0.497</v>
      </c>
      <c r="M165" s="4" t="s">
        <v>18</v>
      </c>
      <c r="N165" s="4" t="s">
        <v>44</v>
      </c>
      <c r="O165" s="4" t="s">
        <v>19</v>
      </c>
    </row>
    <row r="166" spans="1:15" ht="14.1" customHeight="1">
      <c r="A166" s="5">
        <v>14175</v>
      </c>
      <c r="B166" s="5" t="s">
        <v>28</v>
      </c>
      <c r="C166" s="5" t="s">
        <v>38</v>
      </c>
      <c r="D166" s="5" t="s">
        <v>562</v>
      </c>
      <c r="E166" s="5" t="s">
        <v>256</v>
      </c>
      <c r="F166" s="5">
        <v>0.38</v>
      </c>
      <c r="G166" s="5" t="s">
        <v>20</v>
      </c>
      <c r="H166" s="5">
        <v>150</v>
      </c>
      <c r="I166" s="5">
        <v>2000</v>
      </c>
      <c r="J166" s="5">
        <v>74.400000000000006</v>
      </c>
      <c r="K166" s="5" t="s">
        <v>17</v>
      </c>
      <c r="L166" s="5">
        <v>0.79700000000000004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14250</v>
      </c>
      <c r="B167" s="5" t="s">
        <v>28</v>
      </c>
      <c r="C167" s="5" t="s">
        <v>38</v>
      </c>
      <c r="D167" s="5" t="s">
        <v>562</v>
      </c>
      <c r="E167" s="5" t="s">
        <v>256</v>
      </c>
      <c r="F167" s="5">
        <v>31.21</v>
      </c>
      <c r="G167" s="5" t="s">
        <v>20</v>
      </c>
      <c r="H167" s="5">
        <v>100</v>
      </c>
      <c r="I167" s="5">
        <v>1993</v>
      </c>
      <c r="J167" s="5">
        <v>71.099999999999994</v>
      </c>
      <c r="K167" s="5" t="s">
        <v>17</v>
      </c>
      <c r="L167" s="5">
        <v>0.64100000000000001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14342</v>
      </c>
      <c r="B168" s="5" t="s">
        <v>28</v>
      </c>
      <c r="C168" s="5" t="s">
        <v>38</v>
      </c>
      <c r="D168" s="5" t="s">
        <v>562</v>
      </c>
      <c r="E168" s="5" t="s">
        <v>256</v>
      </c>
      <c r="F168" s="5">
        <v>0.26</v>
      </c>
      <c r="G168" s="5" t="s">
        <v>20</v>
      </c>
      <c r="H168" s="5">
        <v>100</v>
      </c>
      <c r="I168" s="5">
        <v>1993</v>
      </c>
      <c r="J168" s="5">
        <v>71.099999999999994</v>
      </c>
      <c r="K168" s="5" t="s">
        <v>17</v>
      </c>
      <c r="L168" s="5">
        <v>0.64100000000000001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14343</v>
      </c>
      <c r="B169" s="5" t="s">
        <v>28</v>
      </c>
      <c r="C169" s="5" t="s">
        <v>38</v>
      </c>
      <c r="D169" s="5" t="s">
        <v>562</v>
      </c>
      <c r="E169" s="5" t="s">
        <v>256</v>
      </c>
      <c r="F169" s="5">
        <v>3</v>
      </c>
      <c r="G169" s="5" t="s">
        <v>20</v>
      </c>
      <c r="H169" s="5">
        <v>400</v>
      </c>
      <c r="I169" s="5">
        <v>1997</v>
      </c>
      <c r="J169" s="5">
        <v>75.599999999999994</v>
      </c>
      <c r="K169" s="5" t="s">
        <v>17</v>
      </c>
      <c r="L169" s="5">
        <v>0.72799999999999998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14429</v>
      </c>
      <c r="B170" s="5" t="s">
        <v>28</v>
      </c>
      <c r="C170" s="5" t="s">
        <v>38</v>
      </c>
      <c r="D170" s="5" t="s">
        <v>562</v>
      </c>
      <c r="E170" s="5" t="s">
        <v>256</v>
      </c>
      <c r="F170" s="5">
        <v>31.49</v>
      </c>
      <c r="G170" s="5" t="s">
        <v>20</v>
      </c>
      <c r="H170" s="5">
        <v>100</v>
      </c>
      <c r="I170" s="5">
        <v>1984</v>
      </c>
      <c r="J170" s="5">
        <v>68.900000000000006</v>
      </c>
      <c r="K170" s="5" t="s">
        <v>18</v>
      </c>
      <c r="L170" s="5">
        <v>0.56599999999999995</v>
      </c>
      <c r="M170" s="5" t="s">
        <v>18</v>
      </c>
      <c r="N170" s="5" t="s">
        <v>19</v>
      </c>
      <c r="O170" s="5" t="s">
        <v>19</v>
      </c>
    </row>
    <row r="171" spans="1:15" ht="14.1" customHeight="1">
      <c r="A171" s="5">
        <v>14430</v>
      </c>
      <c r="B171" s="5" t="s">
        <v>28</v>
      </c>
      <c r="C171" s="5" t="s">
        <v>38</v>
      </c>
      <c r="D171" s="5" t="s">
        <v>562</v>
      </c>
      <c r="E171" s="5" t="s">
        <v>256</v>
      </c>
      <c r="F171" s="5">
        <v>31.29</v>
      </c>
      <c r="G171" s="5" t="s">
        <v>20</v>
      </c>
      <c r="H171" s="5">
        <v>150</v>
      </c>
      <c r="I171" s="5">
        <v>1995</v>
      </c>
      <c r="J171" s="5">
        <v>73.3</v>
      </c>
      <c r="K171" s="5" t="s">
        <v>17</v>
      </c>
      <c r="L171" s="5">
        <v>0.72199999999999998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14494</v>
      </c>
      <c r="B172" s="5" t="s">
        <v>28</v>
      </c>
      <c r="C172" s="5" t="s">
        <v>38</v>
      </c>
      <c r="D172" s="5" t="s">
        <v>562</v>
      </c>
      <c r="E172" s="5" t="s">
        <v>256</v>
      </c>
      <c r="F172" s="5">
        <v>33.03</v>
      </c>
      <c r="G172" s="5" t="s">
        <v>20</v>
      </c>
      <c r="H172" s="5">
        <v>100</v>
      </c>
      <c r="I172" s="5">
        <v>1993</v>
      </c>
      <c r="J172" s="5">
        <v>71.099999999999994</v>
      </c>
      <c r="K172" s="5" t="s">
        <v>17</v>
      </c>
      <c r="L172" s="5">
        <v>0.64100000000000001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14554</v>
      </c>
      <c r="B173" s="5" t="s">
        <v>28</v>
      </c>
      <c r="C173" s="5" t="s">
        <v>38</v>
      </c>
      <c r="D173" s="5" t="s">
        <v>562</v>
      </c>
      <c r="E173" s="5" t="s">
        <v>256</v>
      </c>
      <c r="F173" s="5">
        <v>133.78</v>
      </c>
      <c r="G173" s="5" t="s">
        <v>20</v>
      </c>
      <c r="H173" s="5">
        <v>100</v>
      </c>
      <c r="I173" s="5">
        <v>1993</v>
      </c>
      <c r="J173" s="5">
        <v>71.099999999999994</v>
      </c>
      <c r="K173" s="5" t="s">
        <v>17</v>
      </c>
      <c r="L173" s="5">
        <v>0.64100000000000001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4">
        <v>14653</v>
      </c>
      <c r="B174" s="4" t="s">
        <v>28</v>
      </c>
      <c r="C174" s="4" t="s">
        <v>38</v>
      </c>
      <c r="D174" s="4" t="s">
        <v>562</v>
      </c>
      <c r="E174" s="4" t="s">
        <v>256</v>
      </c>
      <c r="F174" s="4">
        <v>24.55</v>
      </c>
      <c r="G174" s="4" t="s">
        <v>20</v>
      </c>
      <c r="H174" s="4">
        <v>150</v>
      </c>
      <c r="I174" s="4">
        <v>1980</v>
      </c>
      <c r="J174" s="4">
        <v>68.900000000000006</v>
      </c>
      <c r="K174" s="4" t="s">
        <v>18</v>
      </c>
      <c r="L174" s="4">
        <v>0.497</v>
      </c>
      <c r="M174" s="4" t="s">
        <v>18</v>
      </c>
      <c r="N174" s="4" t="s">
        <v>44</v>
      </c>
      <c r="O174" s="4" t="s">
        <v>19</v>
      </c>
    </row>
    <row r="175" spans="1:15" ht="14.1" customHeight="1">
      <c r="A175" s="4">
        <v>14687</v>
      </c>
      <c r="B175" s="4" t="s">
        <v>28</v>
      </c>
      <c r="C175" s="4" t="s">
        <v>38</v>
      </c>
      <c r="D175" s="4" t="s">
        <v>562</v>
      </c>
      <c r="E175" s="4" t="s">
        <v>256</v>
      </c>
      <c r="F175" s="4">
        <v>102.27</v>
      </c>
      <c r="G175" s="4" t="s">
        <v>31</v>
      </c>
      <c r="H175" s="4">
        <v>350</v>
      </c>
      <c r="I175" s="4">
        <v>1979</v>
      </c>
      <c r="J175" s="4">
        <v>67.8</v>
      </c>
      <c r="K175" s="4" t="s">
        <v>18</v>
      </c>
      <c r="L175" s="4">
        <v>0.30499999999999999</v>
      </c>
      <c r="M175" s="4" t="s">
        <v>32</v>
      </c>
      <c r="N175" s="4" t="s">
        <v>44</v>
      </c>
      <c r="O175" s="4" t="s">
        <v>19</v>
      </c>
    </row>
    <row r="176" spans="1:15" ht="14.1" customHeight="1">
      <c r="A176" s="5">
        <v>14849</v>
      </c>
      <c r="B176" s="5" t="s">
        <v>28</v>
      </c>
      <c r="C176" s="5" t="s">
        <v>38</v>
      </c>
      <c r="D176" s="5" t="s">
        <v>562</v>
      </c>
      <c r="E176" s="5" t="s">
        <v>256</v>
      </c>
      <c r="F176" s="5">
        <v>132.32</v>
      </c>
      <c r="G176" s="5" t="s">
        <v>20</v>
      </c>
      <c r="H176" s="5">
        <v>100</v>
      </c>
      <c r="I176" s="5">
        <v>1993</v>
      </c>
      <c r="J176" s="5">
        <v>71.099999999999994</v>
      </c>
      <c r="K176" s="5" t="s">
        <v>17</v>
      </c>
      <c r="L176" s="5">
        <v>0.64100000000000001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14851</v>
      </c>
      <c r="B177" s="5" t="s">
        <v>28</v>
      </c>
      <c r="C177" s="5" t="s">
        <v>38</v>
      </c>
      <c r="D177" s="5" t="s">
        <v>562</v>
      </c>
      <c r="E177" s="5" t="s">
        <v>256</v>
      </c>
      <c r="F177" s="5">
        <v>0.62</v>
      </c>
      <c r="G177" s="5" t="s">
        <v>20</v>
      </c>
      <c r="H177" s="5">
        <v>400</v>
      </c>
      <c r="I177" s="5">
        <v>1997</v>
      </c>
      <c r="J177" s="5">
        <v>75.599999999999994</v>
      </c>
      <c r="K177" s="5" t="s">
        <v>17</v>
      </c>
      <c r="L177" s="5">
        <v>0.72799999999999998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14938</v>
      </c>
      <c r="B178" s="5" t="s">
        <v>28</v>
      </c>
      <c r="C178" s="5" t="s">
        <v>38</v>
      </c>
      <c r="D178" s="5" t="s">
        <v>562</v>
      </c>
      <c r="E178" s="5" t="s">
        <v>256</v>
      </c>
      <c r="F178" s="5">
        <v>3.64</v>
      </c>
      <c r="G178" s="5" t="s">
        <v>20</v>
      </c>
      <c r="H178" s="5">
        <v>150</v>
      </c>
      <c r="I178" s="5">
        <v>1993</v>
      </c>
      <c r="J178" s="5">
        <v>71.099999999999994</v>
      </c>
      <c r="K178" s="5" t="s">
        <v>17</v>
      </c>
      <c r="L178" s="5">
        <v>0.64700000000000002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15084</v>
      </c>
      <c r="B179" s="5" t="s">
        <v>28</v>
      </c>
      <c r="C179" s="5" t="s">
        <v>38</v>
      </c>
      <c r="D179" s="5" t="s">
        <v>562</v>
      </c>
      <c r="E179" s="5" t="s">
        <v>256</v>
      </c>
      <c r="F179" s="5">
        <v>40.51</v>
      </c>
      <c r="G179" s="5" t="s">
        <v>20</v>
      </c>
      <c r="H179" s="5">
        <v>80</v>
      </c>
      <c r="I179" s="5">
        <v>1994</v>
      </c>
      <c r="J179" s="5">
        <v>71.099999999999994</v>
      </c>
      <c r="K179" s="5" t="s">
        <v>17</v>
      </c>
      <c r="L179" s="5">
        <v>0.71599999999999997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15224</v>
      </c>
      <c r="B180" s="5" t="s">
        <v>28</v>
      </c>
      <c r="C180" s="5" t="s">
        <v>38</v>
      </c>
      <c r="D180" s="5" t="s">
        <v>562</v>
      </c>
      <c r="E180" s="5" t="s">
        <v>256</v>
      </c>
      <c r="F180" s="5">
        <v>33.9</v>
      </c>
      <c r="G180" s="5" t="s">
        <v>20</v>
      </c>
      <c r="H180" s="5">
        <v>100</v>
      </c>
      <c r="I180" s="5" t="s">
        <v>34</v>
      </c>
      <c r="J180" s="5">
        <v>72.900000000000006</v>
      </c>
      <c r="K180" s="5" t="s">
        <v>17</v>
      </c>
      <c r="L180" s="5">
        <v>0.70099999999999996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4">
        <v>15275</v>
      </c>
      <c r="B181" s="4" t="s">
        <v>28</v>
      </c>
      <c r="C181" s="4" t="s">
        <v>38</v>
      </c>
      <c r="D181" s="4" t="s">
        <v>562</v>
      </c>
      <c r="E181" s="4" t="s">
        <v>256</v>
      </c>
      <c r="F181" s="4">
        <v>6.11</v>
      </c>
      <c r="G181" s="4" t="s">
        <v>20</v>
      </c>
      <c r="H181" s="4">
        <v>150</v>
      </c>
      <c r="I181" s="4">
        <v>1980</v>
      </c>
      <c r="J181" s="4">
        <v>68.900000000000006</v>
      </c>
      <c r="K181" s="4" t="s">
        <v>18</v>
      </c>
      <c r="L181" s="4">
        <v>0.497</v>
      </c>
      <c r="M181" s="4" t="s">
        <v>18</v>
      </c>
      <c r="N181" s="4" t="s">
        <v>44</v>
      </c>
      <c r="O181" s="4" t="s">
        <v>19</v>
      </c>
    </row>
    <row r="182" spans="1:15" ht="14.1" customHeight="1">
      <c r="A182" s="5">
        <v>15304</v>
      </c>
      <c r="B182" s="5" t="s">
        <v>28</v>
      </c>
      <c r="C182" s="5" t="s">
        <v>38</v>
      </c>
      <c r="D182" s="5" t="s">
        <v>562</v>
      </c>
      <c r="E182" s="5" t="s">
        <v>256</v>
      </c>
      <c r="F182" s="5">
        <v>0.6</v>
      </c>
      <c r="G182" s="5" t="s">
        <v>20</v>
      </c>
      <c r="H182" s="5">
        <v>100</v>
      </c>
      <c r="I182" s="5" t="s">
        <v>34</v>
      </c>
      <c r="J182" s="5">
        <v>72.900000000000006</v>
      </c>
      <c r="K182" s="5" t="s">
        <v>17</v>
      </c>
      <c r="L182" s="5">
        <v>0.70099999999999996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4">
        <v>15398</v>
      </c>
      <c r="B183" s="4" t="s">
        <v>28</v>
      </c>
      <c r="C183" s="4" t="s">
        <v>38</v>
      </c>
      <c r="D183" s="4" t="s">
        <v>562</v>
      </c>
      <c r="E183" s="4" t="s">
        <v>256</v>
      </c>
      <c r="F183" s="4">
        <v>48.74</v>
      </c>
      <c r="G183" s="4" t="s">
        <v>20</v>
      </c>
      <c r="H183" s="4">
        <v>150</v>
      </c>
      <c r="I183" s="4">
        <v>1980</v>
      </c>
      <c r="J183" s="4">
        <v>68.900000000000006</v>
      </c>
      <c r="K183" s="4" t="s">
        <v>18</v>
      </c>
      <c r="L183" s="4">
        <v>0.497</v>
      </c>
      <c r="M183" s="4" t="s">
        <v>18</v>
      </c>
      <c r="N183" s="4" t="s">
        <v>44</v>
      </c>
      <c r="O183" s="4" t="s">
        <v>19</v>
      </c>
    </row>
    <row r="184" spans="1:15" ht="14.1" customHeight="1">
      <c r="A184" s="5">
        <v>15469</v>
      </c>
      <c r="B184" s="5" t="s">
        <v>28</v>
      </c>
      <c r="C184" s="5" t="s">
        <v>38</v>
      </c>
      <c r="D184" s="5" t="s">
        <v>562</v>
      </c>
      <c r="E184" s="5" t="s">
        <v>256</v>
      </c>
      <c r="F184" s="5">
        <v>40.799999999999997</v>
      </c>
      <c r="G184" s="5" t="s">
        <v>20</v>
      </c>
      <c r="H184" s="5">
        <v>100</v>
      </c>
      <c r="I184" s="5">
        <v>1993</v>
      </c>
      <c r="J184" s="5">
        <v>71.099999999999994</v>
      </c>
      <c r="K184" s="5" t="s">
        <v>17</v>
      </c>
      <c r="L184" s="5">
        <v>0.64100000000000001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15520</v>
      </c>
      <c r="B185" s="5" t="s">
        <v>28</v>
      </c>
      <c r="C185" s="5" t="s">
        <v>38</v>
      </c>
      <c r="D185" s="5" t="s">
        <v>562</v>
      </c>
      <c r="E185" s="5" t="s">
        <v>256</v>
      </c>
      <c r="F185" s="5">
        <v>62.51</v>
      </c>
      <c r="G185" s="5" t="s">
        <v>20</v>
      </c>
      <c r="H185" s="5">
        <v>100</v>
      </c>
      <c r="I185" s="5">
        <v>2002</v>
      </c>
      <c r="J185" s="5">
        <v>74.400000000000006</v>
      </c>
      <c r="K185" s="5" t="s">
        <v>17</v>
      </c>
      <c r="L185" s="5">
        <v>0.79100000000000004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15587</v>
      </c>
      <c r="B186" s="5" t="s">
        <v>28</v>
      </c>
      <c r="C186" s="5" t="s">
        <v>38</v>
      </c>
      <c r="D186" s="5" t="s">
        <v>562</v>
      </c>
      <c r="E186" s="5" t="s">
        <v>256</v>
      </c>
      <c r="F186" s="5">
        <v>1.78</v>
      </c>
      <c r="G186" s="5" t="s">
        <v>16</v>
      </c>
      <c r="H186" s="5">
        <v>100</v>
      </c>
      <c r="I186" s="5">
        <v>2002</v>
      </c>
      <c r="J186" s="5">
        <v>87.4</v>
      </c>
      <c r="K186" s="5" t="s">
        <v>25</v>
      </c>
      <c r="L186" s="5">
        <v>0.59599999999999997</v>
      </c>
      <c r="M186" s="5" t="s">
        <v>18</v>
      </c>
      <c r="N186" s="5" t="s">
        <v>19</v>
      </c>
      <c r="O186" s="5" t="s">
        <v>19</v>
      </c>
    </row>
    <row r="187" spans="1:15" ht="14.1" customHeight="1">
      <c r="A187" s="5">
        <v>15646</v>
      </c>
      <c r="B187" s="5" t="s">
        <v>28</v>
      </c>
      <c r="C187" s="5" t="s">
        <v>38</v>
      </c>
      <c r="D187" s="5" t="s">
        <v>562</v>
      </c>
      <c r="E187" s="5" t="s">
        <v>256</v>
      </c>
      <c r="F187" s="5">
        <v>23.85</v>
      </c>
      <c r="G187" s="5" t="s">
        <v>20</v>
      </c>
      <c r="H187" s="5">
        <v>100</v>
      </c>
      <c r="I187" s="5">
        <v>1993</v>
      </c>
      <c r="J187" s="5">
        <v>71.099999999999994</v>
      </c>
      <c r="K187" s="5" t="s">
        <v>17</v>
      </c>
      <c r="L187" s="5">
        <v>0.64100000000000001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15701</v>
      </c>
      <c r="B188" s="5" t="s">
        <v>28</v>
      </c>
      <c r="C188" s="5" t="s">
        <v>38</v>
      </c>
      <c r="D188" s="5" t="s">
        <v>562</v>
      </c>
      <c r="E188" s="5" t="s">
        <v>256</v>
      </c>
      <c r="F188" s="5">
        <v>40.86</v>
      </c>
      <c r="G188" s="5" t="s">
        <v>20</v>
      </c>
      <c r="H188" s="5">
        <v>100</v>
      </c>
      <c r="I188" s="5">
        <v>2002</v>
      </c>
      <c r="J188" s="5">
        <v>74.400000000000006</v>
      </c>
      <c r="K188" s="5" t="s">
        <v>17</v>
      </c>
      <c r="L188" s="5">
        <v>0.79100000000000004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15864</v>
      </c>
      <c r="B189" s="5" t="s">
        <v>28</v>
      </c>
      <c r="C189" s="5" t="s">
        <v>38</v>
      </c>
      <c r="D189" s="5" t="s">
        <v>562</v>
      </c>
      <c r="E189" s="5" t="s">
        <v>256</v>
      </c>
      <c r="F189" s="5">
        <v>0.3</v>
      </c>
      <c r="G189" s="5" t="s">
        <v>20</v>
      </c>
      <c r="H189" s="5">
        <v>100</v>
      </c>
      <c r="I189" s="5" t="s">
        <v>34</v>
      </c>
      <c r="J189" s="5">
        <v>72.900000000000006</v>
      </c>
      <c r="K189" s="5" t="s">
        <v>17</v>
      </c>
      <c r="L189" s="5">
        <v>0.70099999999999996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15870</v>
      </c>
      <c r="B190" s="5" t="s">
        <v>28</v>
      </c>
      <c r="C190" s="5" t="s">
        <v>38</v>
      </c>
      <c r="D190" s="5" t="s">
        <v>562</v>
      </c>
      <c r="E190" s="5" t="s">
        <v>256</v>
      </c>
      <c r="F190" s="5">
        <v>3.38</v>
      </c>
      <c r="G190" s="5" t="s">
        <v>20</v>
      </c>
      <c r="H190" s="5">
        <v>100</v>
      </c>
      <c r="I190" s="5">
        <v>2000</v>
      </c>
      <c r="J190" s="5">
        <v>74.400000000000006</v>
      </c>
      <c r="K190" s="5" t="s">
        <v>17</v>
      </c>
      <c r="L190" s="5">
        <v>0.79100000000000004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16202</v>
      </c>
      <c r="B191" s="5" t="s">
        <v>28</v>
      </c>
      <c r="C191" s="5" t="s">
        <v>38</v>
      </c>
      <c r="D191" s="5" t="s">
        <v>562</v>
      </c>
      <c r="E191" s="5" t="s">
        <v>256</v>
      </c>
      <c r="F191" s="5">
        <v>42</v>
      </c>
      <c r="G191" s="5" t="s">
        <v>20</v>
      </c>
      <c r="H191" s="5">
        <v>150</v>
      </c>
      <c r="I191" s="5">
        <v>1995</v>
      </c>
      <c r="J191" s="5">
        <v>73.3</v>
      </c>
      <c r="K191" s="5" t="s">
        <v>17</v>
      </c>
      <c r="L191" s="5">
        <v>0.72199999999999998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16264</v>
      </c>
      <c r="B192" s="5" t="s">
        <v>28</v>
      </c>
      <c r="C192" s="5" t="s">
        <v>38</v>
      </c>
      <c r="D192" s="5" t="s">
        <v>562</v>
      </c>
      <c r="E192" s="5" t="s">
        <v>256</v>
      </c>
      <c r="F192" s="5">
        <v>39.159999999999997</v>
      </c>
      <c r="G192" s="5" t="s">
        <v>20</v>
      </c>
      <c r="H192" s="5">
        <v>100</v>
      </c>
      <c r="I192" s="5">
        <v>2002</v>
      </c>
      <c r="J192" s="5">
        <v>74.400000000000006</v>
      </c>
      <c r="K192" s="5" t="s">
        <v>17</v>
      </c>
      <c r="L192" s="5">
        <v>0.79100000000000004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16265</v>
      </c>
      <c r="B193" s="5" t="s">
        <v>28</v>
      </c>
      <c r="C193" s="5" t="s">
        <v>38</v>
      </c>
      <c r="D193" s="5" t="s">
        <v>562</v>
      </c>
      <c r="E193" s="5" t="s">
        <v>256</v>
      </c>
      <c r="F193" s="5">
        <v>0.37</v>
      </c>
      <c r="G193" s="5" t="s">
        <v>20</v>
      </c>
      <c r="H193" s="5">
        <v>100</v>
      </c>
      <c r="I193" s="5">
        <v>1993</v>
      </c>
      <c r="J193" s="5">
        <v>71.099999999999994</v>
      </c>
      <c r="K193" s="5" t="s">
        <v>17</v>
      </c>
      <c r="L193" s="5">
        <v>0.64100000000000001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16266</v>
      </c>
      <c r="B194" s="5" t="s">
        <v>28</v>
      </c>
      <c r="C194" s="5" t="s">
        <v>38</v>
      </c>
      <c r="D194" s="5" t="s">
        <v>562</v>
      </c>
      <c r="E194" s="5" t="s">
        <v>256</v>
      </c>
      <c r="F194" s="5">
        <v>41.65</v>
      </c>
      <c r="G194" s="5" t="s">
        <v>20</v>
      </c>
      <c r="H194" s="5">
        <v>100</v>
      </c>
      <c r="I194" s="5">
        <v>1993</v>
      </c>
      <c r="J194" s="5">
        <v>71.099999999999994</v>
      </c>
      <c r="K194" s="5" t="s">
        <v>17</v>
      </c>
      <c r="L194" s="5">
        <v>0.64100000000000001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16302</v>
      </c>
      <c r="B195" s="5" t="s">
        <v>28</v>
      </c>
      <c r="C195" s="5" t="s">
        <v>38</v>
      </c>
      <c r="D195" s="5" t="s">
        <v>562</v>
      </c>
      <c r="E195" s="5" t="s">
        <v>256</v>
      </c>
      <c r="F195" s="5">
        <v>92.94</v>
      </c>
      <c r="G195" s="5" t="s">
        <v>20</v>
      </c>
      <c r="H195" s="5">
        <v>100</v>
      </c>
      <c r="I195" s="5">
        <v>1993</v>
      </c>
      <c r="J195" s="5">
        <v>71.099999999999994</v>
      </c>
      <c r="K195" s="5" t="s">
        <v>17</v>
      </c>
      <c r="L195" s="5">
        <v>0.64100000000000001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16304</v>
      </c>
      <c r="B196" s="5" t="s">
        <v>28</v>
      </c>
      <c r="C196" s="5" t="s">
        <v>38</v>
      </c>
      <c r="D196" s="5" t="s">
        <v>562</v>
      </c>
      <c r="E196" s="5" t="s">
        <v>256</v>
      </c>
      <c r="F196" s="5">
        <v>41.36</v>
      </c>
      <c r="G196" s="5" t="s">
        <v>20</v>
      </c>
      <c r="H196" s="5">
        <v>100</v>
      </c>
      <c r="I196" s="5">
        <v>1993</v>
      </c>
      <c r="J196" s="5">
        <v>71.099999999999994</v>
      </c>
      <c r="K196" s="5" t="s">
        <v>17</v>
      </c>
      <c r="L196" s="5">
        <v>0.64100000000000001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16452</v>
      </c>
      <c r="B197" s="5" t="s">
        <v>28</v>
      </c>
      <c r="C197" s="5" t="s">
        <v>38</v>
      </c>
      <c r="D197" s="5" t="s">
        <v>562</v>
      </c>
      <c r="E197" s="5" t="s">
        <v>256</v>
      </c>
      <c r="F197" s="5">
        <v>49.97</v>
      </c>
      <c r="G197" s="5" t="s">
        <v>20</v>
      </c>
      <c r="H197" s="5">
        <v>100</v>
      </c>
      <c r="I197" s="5">
        <v>1993</v>
      </c>
      <c r="J197" s="5">
        <v>71.099999999999994</v>
      </c>
      <c r="K197" s="5" t="s">
        <v>17</v>
      </c>
      <c r="L197" s="5">
        <v>0.64100000000000001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16453</v>
      </c>
      <c r="B198" s="5" t="s">
        <v>28</v>
      </c>
      <c r="C198" s="5" t="s">
        <v>38</v>
      </c>
      <c r="D198" s="5" t="s">
        <v>562</v>
      </c>
      <c r="E198" s="5" t="s">
        <v>256</v>
      </c>
      <c r="F198" s="5">
        <v>53.74</v>
      </c>
      <c r="G198" s="5" t="s">
        <v>20</v>
      </c>
      <c r="H198" s="5">
        <v>100</v>
      </c>
      <c r="I198" s="5">
        <v>2002</v>
      </c>
      <c r="J198" s="5">
        <v>74.400000000000006</v>
      </c>
      <c r="K198" s="5" t="s">
        <v>17</v>
      </c>
      <c r="L198" s="5">
        <v>0.79100000000000004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16455</v>
      </c>
      <c r="B199" s="5" t="s">
        <v>28</v>
      </c>
      <c r="C199" s="5" t="s">
        <v>38</v>
      </c>
      <c r="D199" s="5" t="s">
        <v>562</v>
      </c>
      <c r="E199" s="5" t="s">
        <v>256</v>
      </c>
      <c r="F199" s="5">
        <v>27.38</v>
      </c>
      <c r="G199" s="5" t="s">
        <v>20</v>
      </c>
      <c r="H199" s="5">
        <v>100</v>
      </c>
      <c r="I199" s="5">
        <v>2002</v>
      </c>
      <c r="J199" s="5">
        <v>73.599999999999994</v>
      </c>
      <c r="K199" s="5" t="s">
        <v>17</v>
      </c>
      <c r="L199" s="5">
        <v>0.78500000000000003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16468</v>
      </c>
      <c r="B200" s="5" t="s">
        <v>28</v>
      </c>
      <c r="C200" s="5" t="s">
        <v>38</v>
      </c>
      <c r="D200" s="5" t="s">
        <v>562</v>
      </c>
      <c r="E200" s="5" t="s">
        <v>256</v>
      </c>
      <c r="F200" s="5">
        <v>14.45</v>
      </c>
      <c r="G200" s="5" t="s">
        <v>20</v>
      </c>
      <c r="H200" s="5">
        <v>150</v>
      </c>
      <c r="I200" s="5">
        <v>2002</v>
      </c>
      <c r="J200" s="5">
        <v>74.400000000000006</v>
      </c>
      <c r="K200" s="5" t="s">
        <v>17</v>
      </c>
      <c r="L200" s="5">
        <v>0.79700000000000004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16509</v>
      </c>
      <c r="B201" s="5" t="s">
        <v>28</v>
      </c>
      <c r="C201" s="5" t="s">
        <v>38</v>
      </c>
      <c r="D201" s="5" t="s">
        <v>562</v>
      </c>
      <c r="E201" s="5" t="s">
        <v>256</v>
      </c>
      <c r="F201" s="5">
        <v>0.32</v>
      </c>
      <c r="G201" s="5" t="s">
        <v>20</v>
      </c>
      <c r="H201" s="5">
        <v>100</v>
      </c>
      <c r="I201" s="5" t="s">
        <v>34</v>
      </c>
      <c r="J201" s="5">
        <v>72.900000000000006</v>
      </c>
      <c r="K201" s="5" t="s">
        <v>17</v>
      </c>
      <c r="L201" s="5">
        <v>0.70099999999999996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16567</v>
      </c>
      <c r="B202" s="5" t="s">
        <v>28</v>
      </c>
      <c r="C202" s="5" t="s">
        <v>38</v>
      </c>
      <c r="D202" s="5" t="s">
        <v>562</v>
      </c>
      <c r="E202" s="5" t="s">
        <v>256</v>
      </c>
      <c r="F202" s="5">
        <v>1.76</v>
      </c>
      <c r="G202" s="5" t="s">
        <v>16</v>
      </c>
      <c r="H202" s="5">
        <v>100</v>
      </c>
      <c r="I202" s="5">
        <v>2002</v>
      </c>
      <c r="J202" s="5">
        <v>87.4</v>
      </c>
      <c r="K202" s="5" t="s">
        <v>25</v>
      </c>
      <c r="L202" s="5">
        <v>0.59599999999999997</v>
      </c>
      <c r="M202" s="5" t="s">
        <v>18</v>
      </c>
      <c r="N202" s="5" t="s">
        <v>19</v>
      </c>
      <c r="O202" s="5" t="s">
        <v>19</v>
      </c>
    </row>
    <row r="203" spans="1:15" ht="14.1" customHeight="1">
      <c r="A203" s="4">
        <v>16568</v>
      </c>
      <c r="B203" s="4" t="s">
        <v>28</v>
      </c>
      <c r="C203" s="4" t="s">
        <v>38</v>
      </c>
      <c r="D203" s="4" t="s">
        <v>562</v>
      </c>
      <c r="E203" s="4" t="s">
        <v>256</v>
      </c>
      <c r="F203" s="4">
        <v>53.55</v>
      </c>
      <c r="G203" s="4" t="s">
        <v>31</v>
      </c>
      <c r="H203" s="4">
        <v>350</v>
      </c>
      <c r="I203" s="4">
        <v>1979</v>
      </c>
      <c r="J203" s="4">
        <v>67.8</v>
      </c>
      <c r="K203" s="4" t="s">
        <v>18</v>
      </c>
      <c r="L203" s="4">
        <v>0.30499999999999999</v>
      </c>
      <c r="M203" s="4" t="s">
        <v>32</v>
      </c>
      <c r="N203" s="4" t="s">
        <v>44</v>
      </c>
      <c r="O203" s="4" t="s">
        <v>19</v>
      </c>
    </row>
    <row r="204" spans="1:15" ht="14.1" customHeight="1">
      <c r="A204" s="5">
        <v>16595</v>
      </c>
      <c r="B204" s="5" t="s">
        <v>28</v>
      </c>
      <c r="C204" s="5" t="s">
        <v>38</v>
      </c>
      <c r="D204" s="5" t="s">
        <v>562</v>
      </c>
      <c r="E204" s="5" t="s">
        <v>256</v>
      </c>
      <c r="F204" s="5">
        <v>0.2</v>
      </c>
      <c r="G204" s="5" t="s">
        <v>20</v>
      </c>
      <c r="H204" s="5">
        <v>100</v>
      </c>
      <c r="I204" s="5" t="s">
        <v>34</v>
      </c>
      <c r="J204" s="5">
        <v>72.900000000000006</v>
      </c>
      <c r="K204" s="5" t="s">
        <v>17</v>
      </c>
      <c r="L204" s="5">
        <v>0.70099999999999996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16651</v>
      </c>
      <c r="B205" s="5" t="s">
        <v>28</v>
      </c>
      <c r="C205" s="5" t="s">
        <v>38</v>
      </c>
      <c r="D205" s="5" t="s">
        <v>562</v>
      </c>
      <c r="E205" s="5" t="s">
        <v>256</v>
      </c>
      <c r="F205" s="5">
        <v>78.290000000000006</v>
      </c>
      <c r="G205" s="5" t="s">
        <v>20</v>
      </c>
      <c r="H205" s="5">
        <v>100</v>
      </c>
      <c r="I205" s="5">
        <v>1993</v>
      </c>
      <c r="J205" s="5">
        <v>71.099999999999994</v>
      </c>
      <c r="K205" s="5" t="s">
        <v>17</v>
      </c>
      <c r="L205" s="5">
        <v>0.64100000000000001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16953</v>
      </c>
      <c r="B206" s="5" t="s">
        <v>28</v>
      </c>
      <c r="C206" s="5" t="s">
        <v>38</v>
      </c>
      <c r="D206" s="5" t="s">
        <v>562</v>
      </c>
      <c r="E206" s="5" t="s">
        <v>256</v>
      </c>
      <c r="F206" s="5">
        <v>8.92</v>
      </c>
      <c r="G206" s="5" t="s">
        <v>16</v>
      </c>
      <c r="H206" s="5">
        <v>100</v>
      </c>
      <c r="I206" s="5">
        <v>2002</v>
      </c>
      <c r="J206" s="5">
        <v>87.4</v>
      </c>
      <c r="K206" s="5" t="s">
        <v>25</v>
      </c>
      <c r="L206" s="5">
        <v>0.59599999999999997</v>
      </c>
      <c r="M206" s="5" t="s">
        <v>18</v>
      </c>
      <c r="N206" s="5" t="s">
        <v>19</v>
      </c>
      <c r="O206" s="5" t="s">
        <v>19</v>
      </c>
    </row>
    <row r="207" spans="1:15" ht="14.1" customHeight="1">
      <c r="A207" s="5">
        <v>17014</v>
      </c>
      <c r="B207" s="5" t="s">
        <v>28</v>
      </c>
      <c r="C207" s="5" t="s">
        <v>38</v>
      </c>
      <c r="D207" s="5" t="s">
        <v>562</v>
      </c>
      <c r="E207" s="5" t="s">
        <v>256</v>
      </c>
      <c r="F207" s="5">
        <v>19.46</v>
      </c>
      <c r="G207" s="5" t="s">
        <v>20</v>
      </c>
      <c r="H207" s="5">
        <v>100</v>
      </c>
      <c r="I207" s="5">
        <v>1993</v>
      </c>
      <c r="J207" s="5">
        <v>71.099999999999994</v>
      </c>
      <c r="K207" s="5" t="s">
        <v>17</v>
      </c>
      <c r="L207" s="5">
        <v>0.64100000000000001</v>
      </c>
      <c r="M207" s="5" t="s">
        <v>21</v>
      </c>
      <c r="N207" s="5" t="s">
        <v>19</v>
      </c>
      <c r="O207" s="5" t="s">
        <v>19</v>
      </c>
    </row>
    <row r="208" spans="1:15" ht="14.1" customHeight="1">
      <c r="A208" s="4">
        <v>17095</v>
      </c>
      <c r="B208" s="4" t="s">
        <v>28</v>
      </c>
      <c r="C208" s="4" t="s">
        <v>38</v>
      </c>
      <c r="D208" s="4" t="s">
        <v>562</v>
      </c>
      <c r="E208" s="4" t="s">
        <v>256</v>
      </c>
      <c r="F208" s="4">
        <v>35.35</v>
      </c>
      <c r="G208" s="4" t="s">
        <v>31</v>
      </c>
      <c r="H208" s="4">
        <v>350</v>
      </c>
      <c r="I208" s="4">
        <v>1979</v>
      </c>
      <c r="J208" s="4">
        <v>67.8</v>
      </c>
      <c r="K208" s="4" t="s">
        <v>18</v>
      </c>
      <c r="L208" s="4">
        <v>0.30499999999999999</v>
      </c>
      <c r="M208" s="4" t="s">
        <v>32</v>
      </c>
      <c r="N208" s="4" t="s">
        <v>44</v>
      </c>
      <c r="O208" s="4" t="s">
        <v>19</v>
      </c>
    </row>
    <row r="209" spans="1:15" ht="14.1" customHeight="1">
      <c r="A209" s="5">
        <v>17158</v>
      </c>
      <c r="B209" s="5" t="s">
        <v>28</v>
      </c>
      <c r="C209" s="5" t="s">
        <v>38</v>
      </c>
      <c r="D209" s="5" t="s">
        <v>562</v>
      </c>
      <c r="E209" s="5" t="s">
        <v>256</v>
      </c>
      <c r="F209" s="5">
        <v>34.26</v>
      </c>
      <c r="G209" s="5" t="s">
        <v>20</v>
      </c>
      <c r="H209" s="5">
        <v>80</v>
      </c>
      <c r="I209" s="5">
        <v>1994</v>
      </c>
      <c r="J209" s="5">
        <v>71.099999999999994</v>
      </c>
      <c r="K209" s="5" t="s">
        <v>17</v>
      </c>
      <c r="L209" s="5">
        <v>0.71599999999999997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17159</v>
      </c>
      <c r="B210" s="5" t="s">
        <v>28</v>
      </c>
      <c r="C210" s="5" t="s">
        <v>38</v>
      </c>
      <c r="D210" s="5" t="s">
        <v>562</v>
      </c>
      <c r="E210" s="5" t="s">
        <v>256</v>
      </c>
      <c r="F210" s="5">
        <v>65.5</v>
      </c>
      <c r="G210" s="5" t="s">
        <v>20</v>
      </c>
      <c r="H210" s="5">
        <v>100</v>
      </c>
      <c r="I210" s="5">
        <v>2002</v>
      </c>
      <c r="J210" s="5">
        <v>74.400000000000006</v>
      </c>
      <c r="K210" s="5" t="s">
        <v>17</v>
      </c>
      <c r="L210" s="5">
        <v>0.79100000000000004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17194</v>
      </c>
      <c r="B211" s="5" t="s">
        <v>28</v>
      </c>
      <c r="C211" s="5" t="s">
        <v>38</v>
      </c>
      <c r="D211" s="5" t="s">
        <v>562</v>
      </c>
      <c r="E211" s="5" t="s">
        <v>256</v>
      </c>
      <c r="F211" s="5">
        <v>68.13</v>
      </c>
      <c r="G211" s="5" t="s">
        <v>16</v>
      </c>
      <c r="H211" s="5">
        <v>100</v>
      </c>
      <c r="I211" s="5">
        <v>2004</v>
      </c>
      <c r="J211" s="5">
        <v>87.4</v>
      </c>
      <c r="K211" s="5" t="s">
        <v>25</v>
      </c>
      <c r="L211" s="5">
        <v>0.59599999999999997</v>
      </c>
      <c r="M211" s="5" t="s">
        <v>18</v>
      </c>
      <c r="N211" s="5" t="s">
        <v>19</v>
      </c>
      <c r="O211" s="5" t="s">
        <v>19</v>
      </c>
    </row>
    <row r="212" spans="1:15" ht="14.1" customHeight="1">
      <c r="A212" s="5">
        <v>17267</v>
      </c>
      <c r="B212" s="5" t="s">
        <v>28</v>
      </c>
      <c r="C212" s="5" t="s">
        <v>38</v>
      </c>
      <c r="D212" s="5" t="s">
        <v>562</v>
      </c>
      <c r="E212" s="5" t="s">
        <v>256</v>
      </c>
      <c r="F212" s="5">
        <v>315.56</v>
      </c>
      <c r="G212" s="5" t="s">
        <v>20</v>
      </c>
      <c r="H212" s="5">
        <v>100</v>
      </c>
      <c r="I212" s="5">
        <v>1993</v>
      </c>
      <c r="J212" s="5">
        <v>71.099999999999994</v>
      </c>
      <c r="K212" s="5" t="s">
        <v>17</v>
      </c>
      <c r="L212" s="5">
        <v>0.64100000000000001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17328</v>
      </c>
      <c r="B213" s="5" t="s">
        <v>28</v>
      </c>
      <c r="C213" s="5" t="s">
        <v>38</v>
      </c>
      <c r="D213" s="5" t="s">
        <v>562</v>
      </c>
      <c r="E213" s="5" t="s">
        <v>256</v>
      </c>
      <c r="F213" s="5">
        <v>25.67</v>
      </c>
      <c r="G213" s="5" t="s">
        <v>20</v>
      </c>
      <c r="H213" s="5">
        <v>100</v>
      </c>
      <c r="I213" s="5">
        <v>2002</v>
      </c>
      <c r="J213" s="5">
        <v>74.400000000000006</v>
      </c>
      <c r="K213" s="5" t="s">
        <v>17</v>
      </c>
      <c r="L213" s="5">
        <v>0.79100000000000004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4">
        <v>17331</v>
      </c>
      <c r="B214" s="4" t="s">
        <v>28</v>
      </c>
      <c r="C214" s="4" t="s">
        <v>38</v>
      </c>
      <c r="D214" s="4" t="s">
        <v>562</v>
      </c>
      <c r="E214" s="4" t="s">
        <v>256</v>
      </c>
      <c r="F214" s="4">
        <v>209.33</v>
      </c>
      <c r="G214" s="4" t="s">
        <v>31</v>
      </c>
      <c r="H214" s="4">
        <v>350</v>
      </c>
      <c r="I214" s="4">
        <v>1979</v>
      </c>
      <c r="J214" s="4">
        <v>67.8</v>
      </c>
      <c r="K214" s="4" t="s">
        <v>18</v>
      </c>
      <c r="L214" s="4">
        <v>0.30499999999999999</v>
      </c>
      <c r="M214" s="4" t="s">
        <v>32</v>
      </c>
      <c r="N214" s="4" t="s">
        <v>44</v>
      </c>
      <c r="O214" s="4" t="s">
        <v>19</v>
      </c>
    </row>
    <row r="215" spans="1:15" ht="14.1" customHeight="1">
      <c r="A215" s="5">
        <v>17332</v>
      </c>
      <c r="B215" s="5" t="s">
        <v>28</v>
      </c>
      <c r="C215" s="5" t="s">
        <v>38</v>
      </c>
      <c r="D215" s="5" t="s">
        <v>562</v>
      </c>
      <c r="E215" s="5" t="s">
        <v>256</v>
      </c>
      <c r="F215" s="5">
        <v>111.29</v>
      </c>
      <c r="G215" s="5" t="s">
        <v>20</v>
      </c>
      <c r="H215" s="5">
        <v>100</v>
      </c>
      <c r="I215" s="5">
        <v>2002</v>
      </c>
      <c r="J215" s="5">
        <v>74.400000000000006</v>
      </c>
      <c r="K215" s="5" t="s">
        <v>17</v>
      </c>
      <c r="L215" s="5">
        <v>0.79100000000000004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4">
        <v>17449</v>
      </c>
      <c r="B216" s="4" t="s">
        <v>28</v>
      </c>
      <c r="C216" s="4" t="s">
        <v>38</v>
      </c>
      <c r="D216" s="4" t="s">
        <v>562</v>
      </c>
      <c r="E216" s="4" t="s">
        <v>256</v>
      </c>
      <c r="F216" s="4">
        <v>91.11</v>
      </c>
      <c r="G216" s="4" t="s">
        <v>31</v>
      </c>
      <c r="H216" s="4">
        <v>350</v>
      </c>
      <c r="I216" s="4">
        <v>1979</v>
      </c>
      <c r="J216" s="4">
        <v>70</v>
      </c>
      <c r="K216" s="4" t="s">
        <v>18</v>
      </c>
      <c r="L216" s="4">
        <v>0.45500000000000002</v>
      </c>
      <c r="M216" s="4" t="s">
        <v>18</v>
      </c>
      <c r="N216" s="4" t="s">
        <v>44</v>
      </c>
      <c r="O216" s="4" t="s">
        <v>19</v>
      </c>
    </row>
    <row r="217" spans="1:15" ht="14.1" customHeight="1">
      <c r="A217" s="5">
        <v>17771</v>
      </c>
      <c r="B217" s="5" t="s">
        <v>28</v>
      </c>
      <c r="C217" s="5" t="s">
        <v>38</v>
      </c>
      <c r="D217" s="5" t="s">
        <v>562</v>
      </c>
      <c r="E217" s="5" t="s">
        <v>256</v>
      </c>
      <c r="F217" s="5">
        <v>0.3</v>
      </c>
      <c r="G217" s="5" t="s">
        <v>20</v>
      </c>
      <c r="H217" s="5">
        <v>100</v>
      </c>
      <c r="I217" s="5" t="s">
        <v>34</v>
      </c>
      <c r="J217" s="5">
        <v>72.900000000000006</v>
      </c>
      <c r="K217" s="5" t="s">
        <v>17</v>
      </c>
      <c r="L217" s="5">
        <v>0.70099999999999996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17890</v>
      </c>
      <c r="B218" s="5" t="s">
        <v>28</v>
      </c>
      <c r="C218" s="5" t="s">
        <v>38</v>
      </c>
      <c r="D218" s="5" t="s">
        <v>562</v>
      </c>
      <c r="E218" s="5" t="s">
        <v>256</v>
      </c>
      <c r="F218" s="5">
        <v>0.87</v>
      </c>
      <c r="G218" s="5" t="s">
        <v>20</v>
      </c>
      <c r="H218" s="5">
        <v>80</v>
      </c>
      <c r="I218" s="5">
        <v>1989</v>
      </c>
      <c r="J218" s="5">
        <v>68.900000000000006</v>
      </c>
      <c r="K218" s="5" t="s">
        <v>18</v>
      </c>
      <c r="L218" s="5">
        <v>0.64100000000000001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18026</v>
      </c>
      <c r="B219" s="5" t="s">
        <v>28</v>
      </c>
      <c r="C219" s="5" t="s">
        <v>38</v>
      </c>
      <c r="D219" s="5" t="s">
        <v>562</v>
      </c>
      <c r="E219" s="5" t="s">
        <v>256</v>
      </c>
      <c r="F219" s="5">
        <v>0.38</v>
      </c>
      <c r="G219" s="5" t="s">
        <v>20</v>
      </c>
      <c r="H219" s="5">
        <v>100</v>
      </c>
      <c r="I219" s="5">
        <v>1993</v>
      </c>
      <c r="J219" s="5">
        <v>71.099999999999994</v>
      </c>
      <c r="K219" s="5" t="s">
        <v>17</v>
      </c>
      <c r="L219" s="5">
        <v>0.64100000000000001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18093</v>
      </c>
      <c r="B220" s="5" t="s">
        <v>28</v>
      </c>
      <c r="C220" s="5" t="s">
        <v>38</v>
      </c>
      <c r="D220" s="5" t="s">
        <v>562</v>
      </c>
      <c r="E220" s="5" t="s">
        <v>256</v>
      </c>
      <c r="F220" s="5">
        <v>0.33</v>
      </c>
      <c r="G220" s="5" t="s">
        <v>20</v>
      </c>
      <c r="H220" s="5">
        <v>100</v>
      </c>
      <c r="I220" s="5" t="s">
        <v>34</v>
      </c>
      <c r="J220" s="5">
        <v>72.900000000000006</v>
      </c>
      <c r="K220" s="5" t="s">
        <v>17</v>
      </c>
      <c r="L220" s="5">
        <v>0.70099999999999996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18160</v>
      </c>
      <c r="B221" s="5" t="s">
        <v>28</v>
      </c>
      <c r="C221" s="5" t="s">
        <v>38</v>
      </c>
      <c r="D221" s="5" t="s">
        <v>562</v>
      </c>
      <c r="E221" s="5" t="s">
        <v>256</v>
      </c>
      <c r="F221" s="5">
        <v>1.1399999999999999</v>
      </c>
      <c r="G221" s="5" t="s">
        <v>20</v>
      </c>
      <c r="H221" s="5">
        <v>150</v>
      </c>
      <c r="I221" s="5">
        <v>1993</v>
      </c>
      <c r="J221" s="5">
        <v>71.099999999999994</v>
      </c>
      <c r="K221" s="5" t="s">
        <v>17</v>
      </c>
      <c r="L221" s="5">
        <v>0.64700000000000002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18270</v>
      </c>
      <c r="B222" s="5" t="s">
        <v>28</v>
      </c>
      <c r="C222" s="5" t="s">
        <v>38</v>
      </c>
      <c r="D222" s="5" t="s">
        <v>562</v>
      </c>
      <c r="E222" s="5" t="s">
        <v>256</v>
      </c>
      <c r="F222" s="5">
        <v>44.4</v>
      </c>
      <c r="G222" s="5" t="s">
        <v>20</v>
      </c>
      <c r="H222" s="5">
        <v>100</v>
      </c>
      <c r="I222" s="5">
        <v>1993</v>
      </c>
      <c r="J222" s="5">
        <v>71.099999999999994</v>
      </c>
      <c r="K222" s="5" t="s">
        <v>17</v>
      </c>
      <c r="L222" s="5">
        <v>0.64100000000000001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18457</v>
      </c>
      <c r="B223" s="5" t="s">
        <v>28</v>
      </c>
      <c r="C223" s="5" t="s">
        <v>38</v>
      </c>
      <c r="D223" s="5" t="s">
        <v>562</v>
      </c>
      <c r="E223" s="5" t="s">
        <v>256</v>
      </c>
      <c r="F223" s="5">
        <v>19.7</v>
      </c>
      <c r="G223" s="5" t="s">
        <v>20</v>
      </c>
      <c r="H223" s="5">
        <v>150</v>
      </c>
      <c r="I223" s="5">
        <v>2002</v>
      </c>
      <c r="J223" s="5">
        <v>74.400000000000006</v>
      </c>
      <c r="K223" s="5" t="s">
        <v>17</v>
      </c>
      <c r="L223" s="5">
        <v>0.79700000000000004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4">
        <v>18495</v>
      </c>
      <c r="B224" s="4" t="s">
        <v>28</v>
      </c>
      <c r="C224" s="4" t="s">
        <v>38</v>
      </c>
      <c r="D224" s="4" t="s">
        <v>562</v>
      </c>
      <c r="E224" s="4" t="s">
        <v>256</v>
      </c>
      <c r="F224" s="4">
        <v>17.350000000000001</v>
      </c>
      <c r="G224" s="4" t="s">
        <v>31</v>
      </c>
      <c r="H224" s="4">
        <v>350</v>
      </c>
      <c r="I224" s="4">
        <v>1979</v>
      </c>
      <c r="J224" s="4">
        <v>64.400000000000006</v>
      </c>
      <c r="K224" s="4" t="s">
        <v>18</v>
      </c>
      <c r="L224" s="4">
        <v>0.27500000000000002</v>
      </c>
      <c r="M224" s="4" t="s">
        <v>32</v>
      </c>
      <c r="N224" s="4" t="s">
        <v>44</v>
      </c>
      <c r="O224" s="4" t="s">
        <v>19</v>
      </c>
    </row>
    <row r="225" spans="1:15" ht="14.1" customHeight="1">
      <c r="A225" s="4">
        <v>18640</v>
      </c>
      <c r="B225" s="4" t="s">
        <v>28</v>
      </c>
      <c r="C225" s="4" t="s">
        <v>38</v>
      </c>
      <c r="D225" s="4" t="s">
        <v>562</v>
      </c>
      <c r="E225" s="4" t="s">
        <v>256</v>
      </c>
      <c r="F225" s="4">
        <v>39.9</v>
      </c>
      <c r="G225" s="4" t="s">
        <v>20</v>
      </c>
      <c r="H225" s="4">
        <v>150</v>
      </c>
      <c r="I225" s="4">
        <v>1980</v>
      </c>
      <c r="J225" s="4">
        <v>68.900000000000006</v>
      </c>
      <c r="K225" s="4" t="s">
        <v>18</v>
      </c>
      <c r="L225" s="4">
        <v>0.497</v>
      </c>
      <c r="M225" s="4" t="s">
        <v>18</v>
      </c>
      <c r="N225" s="4" t="s">
        <v>44</v>
      </c>
      <c r="O225" s="4" t="s">
        <v>19</v>
      </c>
    </row>
    <row r="226" spans="1:15" ht="14.1" customHeight="1">
      <c r="A226" s="5">
        <v>18973</v>
      </c>
      <c r="B226" s="5" t="s">
        <v>28</v>
      </c>
      <c r="C226" s="5" t="s">
        <v>38</v>
      </c>
      <c r="D226" s="5" t="s">
        <v>562</v>
      </c>
      <c r="E226" s="5" t="s">
        <v>256</v>
      </c>
      <c r="F226" s="5">
        <v>23.68</v>
      </c>
      <c r="G226" s="5" t="s">
        <v>20</v>
      </c>
      <c r="H226" s="5">
        <v>100</v>
      </c>
      <c r="I226" s="5">
        <v>1993</v>
      </c>
      <c r="J226" s="5">
        <v>71.099999999999994</v>
      </c>
      <c r="K226" s="5" t="s">
        <v>17</v>
      </c>
      <c r="L226" s="5">
        <v>0.64100000000000001</v>
      </c>
      <c r="M226" s="5" t="s">
        <v>21</v>
      </c>
      <c r="N226" s="5" t="s">
        <v>19</v>
      </c>
      <c r="O226" s="5" t="s">
        <v>19</v>
      </c>
    </row>
    <row r="227" spans="1:15" ht="14.1" customHeight="1">
      <c r="A227" s="4">
        <v>19012</v>
      </c>
      <c r="B227" s="4" t="s">
        <v>28</v>
      </c>
      <c r="C227" s="4" t="s">
        <v>38</v>
      </c>
      <c r="D227" s="4" t="s">
        <v>562</v>
      </c>
      <c r="E227" s="4" t="s">
        <v>256</v>
      </c>
      <c r="F227" s="4">
        <v>178.55</v>
      </c>
      <c r="G227" s="4" t="s">
        <v>20</v>
      </c>
      <c r="H227" s="4">
        <v>350</v>
      </c>
      <c r="I227" s="4">
        <v>1979</v>
      </c>
      <c r="J227" s="4">
        <v>71.099999999999994</v>
      </c>
      <c r="K227" s="4" t="s">
        <v>17</v>
      </c>
      <c r="L227" s="4">
        <v>0.503</v>
      </c>
      <c r="M227" s="4" t="s">
        <v>18</v>
      </c>
      <c r="N227" s="4" t="s">
        <v>44</v>
      </c>
      <c r="O227" s="4" t="s">
        <v>19</v>
      </c>
    </row>
    <row r="228" spans="1:15" ht="14.1" customHeight="1">
      <c r="A228" s="5">
        <v>19068</v>
      </c>
      <c r="B228" s="5" t="s">
        <v>28</v>
      </c>
      <c r="C228" s="5" t="s">
        <v>38</v>
      </c>
      <c r="D228" s="5" t="s">
        <v>562</v>
      </c>
      <c r="E228" s="5" t="s">
        <v>256</v>
      </c>
      <c r="F228" s="5">
        <v>4.8099999999999996</v>
      </c>
      <c r="G228" s="5" t="s">
        <v>16</v>
      </c>
      <c r="H228" s="5">
        <v>100</v>
      </c>
      <c r="I228" s="5">
        <v>2002</v>
      </c>
      <c r="J228" s="5">
        <v>87.4</v>
      </c>
      <c r="K228" s="5" t="s">
        <v>25</v>
      </c>
      <c r="L228" s="5">
        <v>0.59599999999999997</v>
      </c>
      <c r="M228" s="5" t="s">
        <v>18</v>
      </c>
      <c r="N228" s="5" t="s">
        <v>19</v>
      </c>
      <c r="O228" s="5" t="s">
        <v>19</v>
      </c>
    </row>
    <row r="229" spans="1:15" ht="14.1" customHeight="1">
      <c r="A229" s="5">
        <v>19107</v>
      </c>
      <c r="B229" s="5" t="s">
        <v>28</v>
      </c>
      <c r="C229" s="5" t="s">
        <v>38</v>
      </c>
      <c r="D229" s="5" t="s">
        <v>562</v>
      </c>
      <c r="E229" s="5" t="s">
        <v>256</v>
      </c>
      <c r="F229" s="5">
        <v>167.98</v>
      </c>
      <c r="G229" s="5" t="s">
        <v>20</v>
      </c>
      <c r="H229" s="5">
        <v>150</v>
      </c>
      <c r="I229" s="5">
        <v>1995</v>
      </c>
      <c r="J229" s="5">
        <v>73.3</v>
      </c>
      <c r="K229" s="5" t="s">
        <v>17</v>
      </c>
      <c r="L229" s="5">
        <v>0.72199999999999998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19108</v>
      </c>
      <c r="B230" s="5" t="s">
        <v>28</v>
      </c>
      <c r="C230" s="5" t="s">
        <v>38</v>
      </c>
      <c r="D230" s="5" t="s">
        <v>562</v>
      </c>
      <c r="E230" s="5" t="s">
        <v>256</v>
      </c>
      <c r="F230" s="5">
        <v>61</v>
      </c>
      <c r="G230" s="5" t="s">
        <v>20</v>
      </c>
      <c r="H230" s="5">
        <v>80</v>
      </c>
      <c r="I230" s="5">
        <v>1994</v>
      </c>
      <c r="J230" s="5">
        <v>71.099999999999994</v>
      </c>
      <c r="K230" s="5" t="s">
        <v>17</v>
      </c>
      <c r="L230" s="5">
        <v>0.71599999999999997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19586</v>
      </c>
      <c r="B231" s="5" t="s">
        <v>28</v>
      </c>
      <c r="C231" s="5" t="s">
        <v>38</v>
      </c>
      <c r="D231" s="5" t="s">
        <v>562</v>
      </c>
      <c r="E231" s="5" t="s">
        <v>256</v>
      </c>
      <c r="F231" s="5">
        <v>93.03</v>
      </c>
      <c r="G231" s="5" t="s">
        <v>20</v>
      </c>
      <c r="H231" s="5">
        <v>100</v>
      </c>
      <c r="I231" s="5">
        <v>1993</v>
      </c>
      <c r="J231" s="5">
        <v>71.099999999999994</v>
      </c>
      <c r="K231" s="5" t="s">
        <v>17</v>
      </c>
      <c r="L231" s="5">
        <v>0.64100000000000001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19806</v>
      </c>
      <c r="B232" s="5" t="s">
        <v>28</v>
      </c>
      <c r="C232" s="5" t="s">
        <v>38</v>
      </c>
      <c r="D232" s="5" t="s">
        <v>562</v>
      </c>
      <c r="E232" s="5" t="s">
        <v>256</v>
      </c>
      <c r="F232" s="5">
        <v>325.97000000000003</v>
      </c>
      <c r="G232" s="5" t="s">
        <v>16</v>
      </c>
      <c r="H232" s="5">
        <v>100</v>
      </c>
      <c r="I232" s="5">
        <v>2002</v>
      </c>
      <c r="J232" s="5">
        <v>87.4</v>
      </c>
      <c r="K232" s="5" t="s">
        <v>25</v>
      </c>
      <c r="L232" s="5">
        <v>0.59599999999999997</v>
      </c>
      <c r="M232" s="5" t="s">
        <v>18</v>
      </c>
      <c r="N232" s="5" t="s">
        <v>19</v>
      </c>
      <c r="O232" s="5" t="s">
        <v>19</v>
      </c>
    </row>
    <row r="233" spans="1:15" ht="14.1" customHeight="1">
      <c r="A233" s="5">
        <v>19850</v>
      </c>
      <c r="B233" s="5" t="s">
        <v>28</v>
      </c>
      <c r="C233" s="5" t="s">
        <v>38</v>
      </c>
      <c r="D233" s="5" t="s">
        <v>562</v>
      </c>
      <c r="E233" s="5" t="s">
        <v>256</v>
      </c>
      <c r="F233" s="5">
        <v>135.6</v>
      </c>
      <c r="G233" s="5" t="s">
        <v>20</v>
      </c>
      <c r="H233" s="5">
        <v>100</v>
      </c>
      <c r="I233" s="5">
        <v>1984</v>
      </c>
      <c r="J233" s="5">
        <v>68.900000000000006</v>
      </c>
      <c r="K233" s="5" t="s">
        <v>18</v>
      </c>
      <c r="L233" s="5">
        <v>0.56599999999999995</v>
      </c>
      <c r="M233" s="5" t="s">
        <v>18</v>
      </c>
      <c r="N233" s="5" t="s">
        <v>19</v>
      </c>
      <c r="O233" s="5" t="s">
        <v>19</v>
      </c>
    </row>
    <row r="234" spans="1:15" ht="14.1" customHeight="1">
      <c r="A234" s="5">
        <v>19905</v>
      </c>
      <c r="B234" s="5" t="s">
        <v>28</v>
      </c>
      <c r="C234" s="5" t="s">
        <v>38</v>
      </c>
      <c r="D234" s="5" t="s">
        <v>562</v>
      </c>
      <c r="E234" s="5" t="s">
        <v>256</v>
      </c>
      <c r="F234" s="5">
        <v>76.319999999999993</v>
      </c>
      <c r="G234" s="5" t="s">
        <v>20</v>
      </c>
      <c r="H234" s="5">
        <v>100</v>
      </c>
      <c r="I234" s="5">
        <v>2002</v>
      </c>
      <c r="J234" s="5">
        <v>74.400000000000006</v>
      </c>
      <c r="K234" s="5" t="s">
        <v>17</v>
      </c>
      <c r="L234" s="5">
        <v>0.79100000000000004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19906</v>
      </c>
      <c r="B235" s="5" t="s">
        <v>28</v>
      </c>
      <c r="C235" s="5" t="s">
        <v>38</v>
      </c>
      <c r="D235" s="5" t="s">
        <v>562</v>
      </c>
      <c r="E235" s="5" t="s">
        <v>256</v>
      </c>
      <c r="F235" s="5">
        <v>25.05</v>
      </c>
      <c r="G235" s="5" t="s">
        <v>20</v>
      </c>
      <c r="H235" s="5">
        <v>100</v>
      </c>
      <c r="I235" s="5">
        <v>2002</v>
      </c>
      <c r="J235" s="5">
        <v>74.400000000000006</v>
      </c>
      <c r="K235" s="5" t="s">
        <v>17</v>
      </c>
      <c r="L235" s="5">
        <v>0.79100000000000004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19999</v>
      </c>
      <c r="B236" s="5" t="s">
        <v>28</v>
      </c>
      <c r="C236" s="5" t="s">
        <v>38</v>
      </c>
      <c r="D236" s="5" t="s">
        <v>562</v>
      </c>
      <c r="E236" s="5" t="s">
        <v>256</v>
      </c>
      <c r="F236" s="5">
        <v>57.45</v>
      </c>
      <c r="G236" s="5" t="s">
        <v>20</v>
      </c>
      <c r="H236" s="5">
        <v>100</v>
      </c>
      <c r="I236" s="5">
        <v>1993</v>
      </c>
      <c r="J236" s="5">
        <v>71.099999999999994</v>
      </c>
      <c r="K236" s="5" t="s">
        <v>17</v>
      </c>
      <c r="L236" s="5">
        <v>0.64100000000000001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20001</v>
      </c>
      <c r="B237" s="5" t="s">
        <v>28</v>
      </c>
      <c r="C237" s="5" t="s">
        <v>38</v>
      </c>
      <c r="D237" s="5" t="s">
        <v>562</v>
      </c>
      <c r="E237" s="5" t="s">
        <v>256</v>
      </c>
      <c r="F237" s="5">
        <v>1.5</v>
      </c>
      <c r="G237" s="5" t="s">
        <v>20</v>
      </c>
      <c r="H237" s="5">
        <v>100</v>
      </c>
      <c r="I237" s="5">
        <v>2002</v>
      </c>
      <c r="J237" s="5">
        <v>74.400000000000006</v>
      </c>
      <c r="K237" s="5" t="s">
        <v>17</v>
      </c>
      <c r="L237" s="5">
        <v>0.79100000000000004</v>
      </c>
      <c r="M237" s="5" t="s">
        <v>21</v>
      </c>
      <c r="N237" s="5" t="s">
        <v>19</v>
      </c>
      <c r="O237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563</v>
      </c>
      <c r="B3" s="14" t="s">
        <v>20</v>
      </c>
      <c r="C3" s="20">
        <v>10.210000000000001</v>
      </c>
      <c r="D3" s="10" t="s">
        <v>19</v>
      </c>
      <c r="E3" s="10">
        <v>69.23627906976742</v>
      </c>
      <c r="F3" s="14" t="s">
        <v>135</v>
      </c>
      <c r="G3" s="11">
        <v>0.66068837209302289</v>
      </c>
      <c r="H3" s="14" t="s">
        <v>136</v>
      </c>
    </row>
    <row r="4" spans="1:8" ht="20.25" customHeight="1">
      <c r="A4" s="41"/>
      <c r="B4" s="14" t="s">
        <v>16</v>
      </c>
      <c r="C4" s="20">
        <v>3.38</v>
      </c>
      <c r="D4" s="10" t="s">
        <v>19</v>
      </c>
      <c r="E4" s="10">
        <v>85.252830188679269</v>
      </c>
      <c r="F4" s="14" t="s">
        <v>136</v>
      </c>
      <c r="G4" s="11">
        <v>0.58660377358490579</v>
      </c>
      <c r="H4" s="14" t="s">
        <v>135</v>
      </c>
    </row>
    <row r="5" spans="1:8" ht="19.5" customHeight="1">
      <c r="A5" s="41" t="s">
        <v>564</v>
      </c>
      <c r="B5" s="41"/>
      <c r="C5" s="20">
        <f>SUM(C3:C4)</f>
        <v>13.59</v>
      </c>
      <c r="D5" s="10" t="s">
        <v>19</v>
      </c>
      <c r="E5" s="10">
        <v>77.2</v>
      </c>
      <c r="F5" s="14" t="s">
        <v>137</v>
      </c>
      <c r="G5" s="11">
        <v>0.624</v>
      </c>
      <c r="H5" s="14" t="s">
        <v>136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O269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8" width="5.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2803</v>
      </c>
      <c r="B2" s="5" t="s">
        <v>28</v>
      </c>
      <c r="C2" s="5" t="s">
        <v>38</v>
      </c>
      <c r="D2" s="5" t="s">
        <v>829</v>
      </c>
      <c r="E2" s="5" t="s">
        <v>257</v>
      </c>
      <c r="F2" s="5">
        <v>125.71</v>
      </c>
      <c r="G2" s="5" t="s">
        <v>20</v>
      </c>
      <c r="H2" s="5">
        <v>100</v>
      </c>
      <c r="I2" s="5">
        <v>1992</v>
      </c>
      <c r="J2" s="5">
        <v>68.900000000000006</v>
      </c>
      <c r="K2" s="5" t="s">
        <v>18</v>
      </c>
      <c r="L2" s="5">
        <v>0.64100000000000001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2804</v>
      </c>
      <c r="B3" s="5" t="s">
        <v>28</v>
      </c>
      <c r="C3" s="5" t="s">
        <v>38</v>
      </c>
      <c r="D3" s="5" t="s">
        <v>565</v>
      </c>
      <c r="E3" s="5" t="s">
        <v>257</v>
      </c>
      <c r="F3" s="5">
        <v>13.51</v>
      </c>
      <c r="G3" s="5" t="s">
        <v>20</v>
      </c>
      <c r="H3" s="5">
        <v>80</v>
      </c>
      <c r="I3" s="5">
        <v>1992</v>
      </c>
      <c r="J3" s="5">
        <v>65.599999999999994</v>
      </c>
      <c r="K3" s="5" t="s">
        <v>18</v>
      </c>
      <c r="L3" s="5">
        <v>0.46300000000000002</v>
      </c>
      <c r="M3" s="5" t="s">
        <v>18</v>
      </c>
      <c r="N3" s="5" t="s">
        <v>19</v>
      </c>
      <c r="O3" s="5" t="s">
        <v>19</v>
      </c>
    </row>
    <row r="4" spans="1:15" ht="14.1" customHeight="1">
      <c r="A4" s="5">
        <v>2861</v>
      </c>
      <c r="B4" s="5" t="s">
        <v>28</v>
      </c>
      <c r="C4" s="5" t="s">
        <v>38</v>
      </c>
      <c r="D4" s="5" t="s">
        <v>565</v>
      </c>
      <c r="E4" s="5" t="s">
        <v>257</v>
      </c>
      <c r="F4" s="5">
        <v>15.09</v>
      </c>
      <c r="G4" s="5" t="s">
        <v>20</v>
      </c>
      <c r="H4" s="5">
        <v>400</v>
      </c>
      <c r="I4" s="5">
        <v>1997</v>
      </c>
      <c r="J4" s="5">
        <v>73.3</v>
      </c>
      <c r="K4" s="5" t="s">
        <v>17</v>
      </c>
      <c r="L4" s="5">
        <v>0.72799999999999998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2862</v>
      </c>
      <c r="B5" s="5" t="s">
        <v>28</v>
      </c>
      <c r="C5" s="5" t="s">
        <v>38</v>
      </c>
      <c r="D5" s="5" t="s">
        <v>565</v>
      </c>
      <c r="E5" s="5" t="s">
        <v>257</v>
      </c>
      <c r="F5" s="5">
        <v>58.39</v>
      </c>
      <c r="G5" s="5" t="s">
        <v>20</v>
      </c>
      <c r="H5" s="5">
        <v>400</v>
      </c>
      <c r="I5" s="5">
        <v>1997</v>
      </c>
      <c r="J5" s="5">
        <v>73.3</v>
      </c>
      <c r="K5" s="5" t="s">
        <v>17</v>
      </c>
      <c r="L5" s="5">
        <v>0.72799999999999998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2913</v>
      </c>
      <c r="B6" s="5" t="s">
        <v>28</v>
      </c>
      <c r="C6" s="5" t="s">
        <v>38</v>
      </c>
      <c r="D6" s="5" t="s">
        <v>565</v>
      </c>
      <c r="E6" s="5" t="s">
        <v>257</v>
      </c>
      <c r="F6" s="5">
        <v>40.36</v>
      </c>
      <c r="G6" s="5" t="s">
        <v>20</v>
      </c>
      <c r="H6" s="5">
        <v>100</v>
      </c>
      <c r="I6" s="5">
        <v>1993</v>
      </c>
      <c r="J6" s="5">
        <v>68.900000000000006</v>
      </c>
      <c r="K6" s="5" t="s">
        <v>18</v>
      </c>
      <c r="L6" s="5">
        <v>0.64100000000000001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3002</v>
      </c>
      <c r="B7" s="5" t="s">
        <v>28</v>
      </c>
      <c r="C7" s="5" t="s">
        <v>38</v>
      </c>
      <c r="D7" s="5" t="s">
        <v>565</v>
      </c>
      <c r="E7" s="5" t="s">
        <v>257</v>
      </c>
      <c r="F7" s="5">
        <v>1.27</v>
      </c>
      <c r="G7" s="5" t="s">
        <v>16</v>
      </c>
      <c r="H7" s="5">
        <v>150</v>
      </c>
      <c r="I7" s="5">
        <v>2004</v>
      </c>
      <c r="J7" s="5">
        <v>87.4</v>
      </c>
      <c r="K7" s="5" t="s">
        <v>25</v>
      </c>
      <c r="L7" s="5">
        <v>0.57199999999999995</v>
      </c>
      <c r="M7" s="5" t="s">
        <v>18</v>
      </c>
      <c r="N7" s="5" t="s">
        <v>19</v>
      </c>
      <c r="O7" s="5" t="s">
        <v>19</v>
      </c>
    </row>
    <row r="8" spans="1:15" ht="14.1" customHeight="1">
      <c r="A8" s="5">
        <v>3018</v>
      </c>
      <c r="B8" s="5" t="s">
        <v>28</v>
      </c>
      <c r="C8" s="5" t="s">
        <v>38</v>
      </c>
      <c r="D8" s="5" t="s">
        <v>565</v>
      </c>
      <c r="E8" s="5" t="s">
        <v>257</v>
      </c>
      <c r="F8" s="5">
        <v>97.77</v>
      </c>
      <c r="G8" s="5" t="s">
        <v>16</v>
      </c>
      <c r="H8" s="5">
        <v>150</v>
      </c>
      <c r="I8" s="5">
        <v>2003</v>
      </c>
      <c r="J8" s="5">
        <v>87.4</v>
      </c>
      <c r="K8" s="5" t="s">
        <v>25</v>
      </c>
      <c r="L8" s="5">
        <v>0.60199999999999998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3019</v>
      </c>
      <c r="B9" s="5" t="s">
        <v>28</v>
      </c>
      <c r="C9" s="5" t="s">
        <v>38</v>
      </c>
      <c r="D9" s="5" t="s">
        <v>565</v>
      </c>
      <c r="E9" s="5" t="s">
        <v>257</v>
      </c>
      <c r="F9" s="5">
        <v>0.39</v>
      </c>
      <c r="G9" s="5" t="s">
        <v>20</v>
      </c>
      <c r="H9" s="5">
        <v>100</v>
      </c>
      <c r="I9" s="5" t="s">
        <v>34</v>
      </c>
      <c r="J9" s="5">
        <v>70.599999999999994</v>
      </c>
      <c r="K9" s="5" t="s">
        <v>17</v>
      </c>
      <c r="L9" s="5">
        <v>0.70099999999999996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3030</v>
      </c>
      <c r="B10" s="5" t="s">
        <v>28</v>
      </c>
      <c r="C10" s="5" t="s">
        <v>38</v>
      </c>
      <c r="D10" s="5" t="s">
        <v>565</v>
      </c>
      <c r="E10" s="5" t="s">
        <v>257</v>
      </c>
      <c r="F10" s="5">
        <v>170.94</v>
      </c>
      <c r="G10" s="5" t="s">
        <v>16</v>
      </c>
      <c r="H10" s="5">
        <v>150</v>
      </c>
      <c r="I10" s="5">
        <v>2003</v>
      </c>
      <c r="J10" s="5">
        <v>87.4</v>
      </c>
      <c r="K10" s="5" t="s">
        <v>25</v>
      </c>
      <c r="L10" s="5">
        <v>0.60199999999999998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3032</v>
      </c>
      <c r="B11" s="5" t="s">
        <v>28</v>
      </c>
      <c r="C11" s="5" t="s">
        <v>38</v>
      </c>
      <c r="D11" s="5" t="s">
        <v>565</v>
      </c>
      <c r="E11" s="5" t="s">
        <v>257</v>
      </c>
      <c r="F11" s="5">
        <v>120.07</v>
      </c>
      <c r="G11" s="5" t="s">
        <v>16</v>
      </c>
      <c r="H11" s="5">
        <v>150</v>
      </c>
      <c r="I11" s="5">
        <v>2003</v>
      </c>
      <c r="J11" s="5">
        <v>87.4</v>
      </c>
      <c r="K11" s="5" t="s">
        <v>25</v>
      </c>
      <c r="L11" s="5">
        <v>0.60199999999999998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3069</v>
      </c>
      <c r="B12" s="5" t="s">
        <v>28</v>
      </c>
      <c r="C12" s="5" t="s">
        <v>38</v>
      </c>
      <c r="D12" s="5" t="s">
        <v>565</v>
      </c>
      <c r="E12" s="5" t="s">
        <v>257</v>
      </c>
      <c r="F12" s="5">
        <v>82.98</v>
      </c>
      <c r="G12" s="5" t="s">
        <v>16</v>
      </c>
      <c r="H12" s="5">
        <v>150</v>
      </c>
      <c r="I12" s="5">
        <v>2004</v>
      </c>
      <c r="J12" s="5">
        <v>87.4</v>
      </c>
      <c r="K12" s="5" t="s">
        <v>25</v>
      </c>
      <c r="L12" s="5">
        <v>0.60199999999999998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3160</v>
      </c>
      <c r="B13" s="5" t="s">
        <v>28</v>
      </c>
      <c r="C13" s="5" t="s">
        <v>38</v>
      </c>
      <c r="D13" s="5" t="s">
        <v>565</v>
      </c>
      <c r="E13" s="5" t="s">
        <v>257</v>
      </c>
      <c r="F13" s="5">
        <v>15.71</v>
      </c>
      <c r="G13" s="5" t="s">
        <v>16</v>
      </c>
      <c r="H13" s="5">
        <v>80</v>
      </c>
      <c r="I13" s="5">
        <v>2004</v>
      </c>
      <c r="J13" s="5">
        <v>63.3</v>
      </c>
      <c r="K13" s="5" t="s">
        <v>18</v>
      </c>
      <c r="L13" s="5">
        <v>0.46800000000000003</v>
      </c>
      <c r="M13" s="5" t="s">
        <v>18</v>
      </c>
      <c r="N13" s="5" t="s">
        <v>19</v>
      </c>
      <c r="O13" s="5" t="s">
        <v>19</v>
      </c>
    </row>
    <row r="14" spans="1:15" ht="14.1" customHeight="1">
      <c r="A14" s="5">
        <v>3161</v>
      </c>
      <c r="B14" s="5" t="s">
        <v>28</v>
      </c>
      <c r="C14" s="5" t="s">
        <v>38</v>
      </c>
      <c r="D14" s="5" t="s">
        <v>565</v>
      </c>
      <c r="E14" s="5" t="s">
        <v>257</v>
      </c>
      <c r="F14" s="5">
        <v>527.36</v>
      </c>
      <c r="G14" s="5" t="s">
        <v>16</v>
      </c>
      <c r="H14" s="5">
        <v>200</v>
      </c>
      <c r="I14" s="5">
        <v>2007</v>
      </c>
      <c r="J14" s="5">
        <v>81.599999999999994</v>
      </c>
      <c r="K14" s="5" t="s">
        <v>25</v>
      </c>
      <c r="L14" s="5">
        <v>0.59</v>
      </c>
      <c r="M14" s="5" t="s">
        <v>18</v>
      </c>
      <c r="N14" s="5" t="s">
        <v>19</v>
      </c>
      <c r="O14" s="5" t="s">
        <v>19</v>
      </c>
    </row>
    <row r="15" spans="1:15" ht="14.1" customHeight="1">
      <c r="A15" s="5">
        <v>3162</v>
      </c>
      <c r="B15" s="5" t="s">
        <v>28</v>
      </c>
      <c r="C15" s="5" t="s">
        <v>38</v>
      </c>
      <c r="D15" s="5" t="s">
        <v>565</v>
      </c>
      <c r="E15" s="5" t="s">
        <v>257</v>
      </c>
      <c r="F15" s="5">
        <v>13.9</v>
      </c>
      <c r="G15" s="5" t="s">
        <v>20</v>
      </c>
      <c r="H15" s="5">
        <v>100</v>
      </c>
      <c r="I15" s="5">
        <v>1992</v>
      </c>
      <c r="J15" s="5">
        <v>68.900000000000006</v>
      </c>
      <c r="K15" s="5" t="s">
        <v>18</v>
      </c>
      <c r="L15" s="5">
        <v>0.64100000000000001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3212</v>
      </c>
      <c r="B16" s="5" t="s">
        <v>28</v>
      </c>
      <c r="C16" s="5" t="s">
        <v>38</v>
      </c>
      <c r="D16" s="5" t="s">
        <v>565</v>
      </c>
      <c r="E16" s="5" t="s">
        <v>257</v>
      </c>
      <c r="F16" s="5">
        <v>160.85</v>
      </c>
      <c r="G16" s="5" t="s">
        <v>20</v>
      </c>
      <c r="H16" s="5">
        <v>400</v>
      </c>
      <c r="I16" s="5">
        <v>1997</v>
      </c>
      <c r="J16" s="5">
        <v>73.3</v>
      </c>
      <c r="K16" s="5" t="s">
        <v>17</v>
      </c>
      <c r="L16" s="5">
        <v>0.72799999999999998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3213</v>
      </c>
      <c r="B17" s="5" t="s">
        <v>28</v>
      </c>
      <c r="C17" s="5" t="s">
        <v>38</v>
      </c>
      <c r="D17" s="5" t="s">
        <v>565</v>
      </c>
      <c r="E17" s="5" t="s">
        <v>257</v>
      </c>
      <c r="F17" s="5">
        <v>119.55</v>
      </c>
      <c r="G17" s="5" t="s">
        <v>20</v>
      </c>
      <c r="H17" s="5">
        <v>400</v>
      </c>
      <c r="I17" s="5">
        <v>1997</v>
      </c>
      <c r="J17" s="5">
        <v>73.3</v>
      </c>
      <c r="K17" s="5" t="s">
        <v>17</v>
      </c>
      <c r="L17" s="5">
        <v>0.72799999999999998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3214</v>
      </c>
      <c r="B18" s="5" t="s">
        <v>28</v>
      </c>
      <c r="C18" s="5" t="s">
        <v>38</v>
      </c>
      <c r="D18" s="5" t="s">
        <v>565</v>
      </c>
      <c r="E18" s="5" t="s">
        <v>257</v>
      </c>
      <c r="F18" s="5">
        <v>4.7699999999999996</v>
      </c>
      <c r="G18" s="5" t="s">
        <v>20</v>
      </c>
      <c r="H18" s="5">
        <v>80</v>
      </c>
      <c r="I18" s="5">
        <v>1992</v>
      </c>
      <c r="J18" s="5">
        <v>65.599999999999994</v>
      </c>
      <c r="K18" s="5" t="s">
        <v>18</v>
      </c>
      <c r="L18" s="5">
        <v>0.61099999999999999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3288</v>
      </c>
      <c r="B19" s="5" t="s">
        <v>28</v>
      </c>
      <c r="C19" s="5" t="s">
        <v>38</v>
      </c>
      <c r="D19" s="5" t="s">
        <v>565</v>
      </c>
      <c r="E19" s="5" t="s">
        <v>257</v>
      </c>
      <c r="F19" s="5">
        <v>14.23</v>
      </c>
      <c r="G19" s="5" t="s">
        <v>20</v>
      </c>
      <c r="H19" s="5">
        <v>100</v>
      </c>
      <c r="I19" s="5">
        <v>1992</v>
      </c>
      <c r="J19" s="5">
        <v>68.900000000000006</v>
      </c>
      <c r="K19" s="5" t="s">
        <v>18</v>
      </c>
      <c r="L19" s="5">
        <v>0.64100000000000001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3343</v>
      </c>
      <c r="B20" s="5" t="s">
        <v>28</v>
      </c>
      <c r="C20" s="5" t="s">
        <v>38</v>
      </c>
      <c r="D20" s="5" t="s">
        <v>565</v>
      </c>
      <c r="E20" s="5" t="s">
        <v>257</v>
      </c>
      <c r="F20" s="5">
        <v>0.3</v>
      </c>
      <c r="G20" s="5" t="s">
        <v>20</v>
      </c>
      <c r="H20" s="5">
        <v>100</v>
      </c>
      <c r="I20" s="5" t="s">
        <v>34</v>
      </c>
      <c r="J20" s="5">
        <v>70.599999999999994</v>
      </c>
      <c r="K20" s="5" t="s">
        <v>17</v>
      </c>
      <c r="L20" s="5">
        <v>0.70099999999999996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3346</v>
      </c>
      <c r="B21" s="5" t="s">
        <v>28</v>
      </c>
      <c r="C21" s="5" t="s">
        <v>38</v>
      </c>
      <c r="D21" s="5" t="s">
        <v>565</v>
      </c>
      <c r="E21" s="5" t="s">
        <v>257</v>
      </c>
      <c r="F21" s="5">
        <v>0.3</v>
      </c>
      <c r="G21" s="5" t="s">
        <v>20</v>
      </c>
      <c r="H21" s="5">
        <v>100</v>
      </c>
      <c r="I21" s="5" t="s">
        <v>34</v>
      </c>
      <c r="J21" s="5">
        <v>70.599999999999994</v>
      </c>
      <c r="K21" s="5" t="s">
        <v>17</v>
      </c>
      <c r="L21" s="5">
        <v>0.70099999999999996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3520</v>
      </c>
      <c r="B22" s="5" t="s">
        <v>28</v>
      </c>
      <c r="C22" s="5" t="s">
        <v>38</v>
      </c>
      <c r="D22" s="5" t="s">
        <v>565</v>
      </c>
      <c r="E22" s="5" t="s">
        <v>257</v>
      </c>
      <c r="F22" s="5">
        <v>0.34</v>
      </c>
      <c r="G22" s="5" t="s">
        <v>20</v>
      </c>
      <c r="H22" s="5">
        <v>100</v>
      </c>
      <c r="I22" s="5" t="s">
        <v>34</v>
      </c>
      <c r="J22" s="5">
        <v>70.599999999999994</v>
      </c>
      <c r="K22" s="5" t="s">
        <v>17</v>
      </c>
      <c r="L22" s="5">
        <v>0.70099999999999996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3583</v>
      </c>
      <c r="B23" s="5" t="s">
        <v>28</v>
      </c>
      <c r="C23" s="5" t="s">
        <v>38</v>
      </c>
      <c r="D23" s="5" t="s">
        <v>565</v>
      </c>
      <c r="E23" s="5" t="s">
        <v>257</v>
      </c>
      <c r="F23" s="5">
        <v>0.3</v>
      </c>
      <c r="G23" s="5" t="s">
        <v>20</v>
      </c>
      <c r="H23" s="5">
        <v>100</v>
      </c>
      <c r="I23" s="5">
        <v>1992</v>
      </c>
      <c r="J23" s="5">
        <v>68.900000000000006</v>
      </c>
      <c r="K23" s="5" t="s">
        <v>18</v>
      </c>
      <c r="L23" s="5">
        <v>0.64100000000000001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3697</v>
      </c>
      <c r="B24" s="5" t="s">
        <v>28</v>
      </c>
      <c r="C24" s="5" t="s">
        <v>38</v>
      </c>
      <c r="D24" s="5" t="s">
        <v>565</v>
      </c>
      <c r="E24" s="5" t="s">
        <v>257</v>
      </c>
      <c r="F24" s="5">
        <v>0.35</v>
      </c>
      <c r="G24" s="5" t="s">
        <v>20</v>
      </c>
      <c r="H24" s="5">
        <v>100</v>
      </c>
      <c r="I24" s="5" t="s">
        <v>34</v>
      </c>
      <c r="J24" s="5">
        <v>70.599999999999994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3752</v>
      </c>
      <c r="B25" s="5" t="s">
        <v>28</v>
      </c>
      <c r="C25" s="5" t="s">
        <v>38</v>
      </c>
      <c r="D25" s="5" t="s">
        <v>565</v>
      </c>
      <c r="E25" s="5" t="s">
        <v>257</v>
      </c>
      <c r="F25" s="5">
        <v>0.6</v>
      </c>
      <c r="G25" s="5" t="s">
        <v>20</v>
      </c>
      <c r="H25" s="5">
        <v>100</v>
      </c>
      <c r="I25" s="5">
        <v>1992</v>
      </c>
      <c r="J25" s="5">
        <v>68.900000000000006</v>
      </c>
      <c r="K25" s="5" t="s">
        <v>18</v>
      </c>
      <c r="L25" s="5">
        <v>0.64100000000000001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3753</v>
      </c>
      <c r="B26" s="5" t="s">
        <v>28</v>
      </c>
      <c r="C26" s="5" t="s">
        <v>38</v>
      </c>
      <c r="D26" s="5" t="s">
        <v>565</v>
      </c>
      <c r="E26" s="5" t="s">
        <v>257</v>
      </c>
      <c r="F26" s="5">
        <v>125.32</v>
      </c>
      <c r="G26" s="5" t="s">
        <v>20</v>
      </c>
      <c r="H26" s="5">
        <v>100</v>
      </c>
      <c r="I26" s="5">
        <v>1992</v>
      </c>
      <c r="J26" s="5">
        <v>68.900000000000006</v>
      </c>
      <c r="K26" s="5" t="s">
        <v>18</v>
      </c>
      <c r="L26" s="5">
        <v>0.64100000000000001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3815</v>
      </c>
      <c r="B27" s="5" t="s">
        <v>28</v>
      </c>
      <c r="C27" s="5" t="s">
        <v>38</v>
      </c>
      <c r="D27" s="5" t="s">
        <v>565</v>
      </c>
      <c r="E27" s="5" t="s">
        <v>257</v>
      </c>
      <c r="F27" s="5">
        <v>0.3</v>
      </c>
      <c r="G27" s="5" t="s">
        <v>20</v>
      </c>
      <c r="H27" s="5">
        <v>100</v>
      </c>
      <c r="I27" s="5" t="s">
        <v>34</v>
      </c>
      <c r="J27" s="5">
        <v>70.599999999999994</v>
      </c>
      <c r="K27" s="5" t="s">
        <v>17</v>
      </c>
      <c r="L27" s="5">
        <v>0.70099999999999996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3816</v>
      </c>
      <c r="B28" s="5" t="s">
        <v>28</v>
      </c>
      <c r="C28" s="5" t="s">
        <v>38</v>
      </c>
      <c r="D28" s="5" t="s">
        <v>565</v>
      </c>
      <c r="E28" s="5" t="s">
        <v>257</v>
      </c>
      <c r="F28" s="5">
        <v>0.4</v>
      </c>
      <c r="G28" s="5" t="s">
        <v>20</v>
      </c>
      <c r="H28" s="5">
        <v>150</v>
      </c>
      <c r="I28" s="5">
        <v>1992</v>
      </c>
      <c r="J28" s="5">
        <v>65.599999999999994</v>
      </c>
      <c r="K28" s="5" t="s">
        <v>18</v>
      </c>
      <c r="L28" s="5">
        <v>0.61699999999999999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3937</v>
      </c>
      <c r="B29" s="5" t="s">
        <v>28</v>
      </c>
      <c r="C29" s="5" t="s">
        <v>38</v>
      </c>
      <c r="D29" s="5" t="s">
        <v>565</v>
      </c>
      <c r="E29" s="5" t="s">
        <v>257</v>
      </c>
      <c r="F29" s="5">
        <v>0.3</v>
      </c>
      <c r="G29" s="5" t="s">
        <v>20</v>
      </c>
      <c r="H29" s="5">
        <v>100</v>
      </c>
      <c r="I29" s="5">
        <v>1993</v>
      </c>
      <c r="J29" s="5">
        <v>68.900000000000006</v>
      </c>
      <c r="K29" s="5" t="s">
        <v>18</v>
      </c>
      <c r="L29" s="5">
        <v>0.64100000000000001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4054</v>
      </c>
      <c r="B30" s="5" t="s">
        <v>28</v>
      </c>
      <c r="C30" s="5" t="s">
        <v>38</v>
      </c>
      <c r="D30" s="5" t="s">
        <v>565</v>
      </c>
      <c r="E30" s="5" t="s">
        <v>257</v>
      </c>
      <c r="F30" s="5">
        <v>34.200000000000003</v>
      </c>
      <c r="G30" s="5" t="s">
        <v>20</v>
      </c>
      <c r="H30" s="5">
        <v>100</v>
      </c>
      <c r="I30" s="5">
        <v>1992</v>
      </c>
      <c r="J30" s="5">
        <v>68.900000000000006</v>
      </c>
      <c r="K30" s="5" t="s">
        <v>18</v>
      </c>
      <c r="L30" s="5">
        <v>0.64100000000000001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4055</v>
      </c>
      <c r="B31" s="5" t="s">
        <v>28</v>
      </c>
      <c r="C31" s="5" t="s">
        <v>38</v>
      </c>
      <c r="D31" s="5" t="s">
        <v>565</v>
      </c>
      <c r="E31" s="5" t="s">
        <v>257</v>
      </c>
      <c r="F31" s="5">
        <v>32.72</v>
      </c>
      <c r="G31" s="5" t="s">
        <v>20</v>
      </c>
      <c r="H31" s="5">
        <v>100</v>
      </c>
      <c r="I31" s="5">
        <v>1993</v>
      </c>
      <c r="J31" s="5">
        <v>68.900000000000006</v>
      </c>
      <c r="K31" s="5" t="s">
        <v>18</v>
      </c>
      <c r="L31" s="5">
        <v>0.64100000000000001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4138</v>
      </c>
      <c r="B32" s="5" t="s">
        <v>28</v>
      </c>
      <c r="C32" s="5" t="s">
        <v>38</v>
      </c>
      <c r="D32" s="5" t="s">
        <v>565</v>
      </c>
      <c r="E32" s="5" t="s">
        <v>257</v>
      </c>
      <c r="F32" s="5">
        <v>70.900000000000006</v>
      </c>
      <c r="G32" s="5" t="s">
        <v>16</v>
      </c>
      <c r="H32" s="5">
        <v>150</v>
      </c>
      <c r="I32" s="5">
        <v>2004</v>
      </c>
      <c r="J32" s="5">
        <v>87.4</v>
      </c>
      <c r="K32" s="5" t="s">
        <v>25</v>
      </c>
      <c r="L32" s="5">
        <v>0.60199999999999998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4275</v>
      </c>
      <c r="B33" s="5" t="s">
        <v>28</v>
      </c>
      <c r="C33" s="5" t="s">
        <v>38</v>
      </c>
      <c r="D33" s="5" t="s">
        <v>565</v>
      </c>
      <c r="E33" s="5" t="s">
        <v>257</v>
      </c>
      <c r="F33" s="5">
        <v>233.77</v>
      </c>
      <c r="G33" s="5" t="s">
        <v>16</v>
      </c>
      <c r="H33" s="5">
        <v>100</v>
      </c>
      <c r="I33" s="5">
        <v>2007</v>
      </c>
      <c r="J33" s="5">
        <v>87.4</v>
      </c>
      <c r="K33" s="5" t="s">
        <v>25</v>
      </c>
      <c r="L33" s="5">
        <v>0.59599999999999997</v>
      </c>
      <c r="M33" s="5" t="s">
        <v>18</v>
      </c>
      <c r="N33" s="5" t="s">
        <v>19</v>
      </c>
      <c r="O33" s="5" t="s">
        <v>19</v>
      </c>
    </row>
    <row r="34" spans="1:15" ht="14.1" customHeight="1">
      <c r="A34" s="5">
        <v>4389</v>
      </c>
      <c r="B34" s="5" t="s">
        <v>28</v>
      </c>
      <c r="C34" s="5" t="s">
        <v>38</v>
      </c>
      <c r="D34" s="5" t="s">
        <v>565</v>
      </c>
      <c r="E34" s="5" t="s">
        <v>257</v>
      </c>
      <c r="F34" s="5">
        <v>160.6</v>
      </c>
      <c r="G34" s="5" t="s">
        <v>20</v>
      </c>
      <c r="H34" s="5">
        <v>100</v>
      </c>
      <c r="I34" s="5">
        <v>1992</v>
      </c>
      <c r="J34" s="5">
        <v>68.900000000000006</v>
      </c>
      <c r="K34" s="5" t="s">
        <v>18</v>
      </c>
      <c r="L34" s="5">
        <v>0.64100000000000001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4390</v>
      </c>
      <c r="B35" s="5" t="s">
        <v>28</v>
      </c>
      <c r="C35" s="5" t="s">
        <v>38</v>
      </c>
      <c r="D35" s="5" t="s">
        <v>565</v>
      </c>
      <c r="E35" s="5" t="s">
        <v>257</v>
      </c>
      <c r="F35" s="5">
        <v>3.04</v>
      </c>
      <c r="G35" s="5" t="s">
        <v>20</v>
      </c>
      <c r="H35" s="5">
        <v>100</v>
      </c>
      <c r="I35" s="5">
        <v>1992</v>
      </c>
      <c r="J35" s="5">
        <v>68.900000000000006</v>
      </c>
      <c r="K35" s="5" t="s">
        <v>18</v>
      </c>
      <c r="L35" s="5">
        <v>0.64100000000000001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4394</v>
      </c>
      <c r="B36" s="5" t="s">
        <v>28</v>
      </c>
      <c r="C36" s="5" t="s">
        <v>38</v>
      </c>
      <c r="D36" s="5" t="s">
        <v>565</v>
      </c>
      <c r="E36" s="5" t="s">
        <v>257</v>
      </c>
      <c r="F36" s="5">
        <v>0.5</v>
      </c>
      <c r="G36" s="5" t="s">
        <v>16</v>
      </c>
      <c r="H36" s="5">
        <v>150</v>
      </c>
      <c r="I36" s="5">
        <v>2004</v>
      </c>
      <c r="J36" s="5">
        <v>61</v>
      </c>
      <c r="K36" s="5" t="s">
        <v>18</v>
      </c>
      <c r="L36" s="5">
        <v>0.46400000000000002</v>
      </c>
      <c r="M36" s="5" t="s">
        <v>18</v>
      </c>
      <c r="N36" s="5" t="s">
        <v>19</v>
      </c>
      <c r="O36" s="5" t="s">
        <v>19</v>
      </c>
    </row>
    <row r="37" spans="1:15" ht="14.1" customHeight="1">
      <c r="A37" s="5">
        <v>4495</v>
      </c>
      <c r="B37" s="5" t="s">
        <v>28</v>
      </c>
      <c r="C37" s="5" t="s">
        <v>38</v>
      </c>
      <c r="D37" s="5" t="s">
        <v>565</v>
      </c>
      <c r="E37" s="5" t="s">
        <v>257</v>
      </c>
      <c r="F37" s="5">
        <v>33.130000000000003</v>
      </c>
      <c r="G37" s="5" t="s">
        <v>20</v>
      </c>
      <c r="H37" s="5">
        <v>100</v>
      </c>
      <c r="I37" s="5">
        <v>1992</v>
      </c>
      <c r="J37" s="5">
        <v>68.900000000000006</v>
      </c>
      <c r="K37" s="5" t="s">
        <v>18</v>
      </c>
      <c r="L37" s="5">
        <v>0.64100000000000001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4558</v>
      </c>
      <c r="B38" s="5" t="s">
        <v>28</v>
      </c>
      <c r="C38" s="5" t="s">
        <v>38</v>
      </c>
      <c r="D38" s="5" t="s">
        <v>565</v>
      </c>
      <c r="E38" s="5" t="s">
        <v>257</v>
      </c>
      <c r="F38" s="5">
        <v>3.25</v>
      </c>
      <c r="G38" s="5" t="s">
        <v>20</v>
      </c>
      <c r="H38" s="5">
        <v>200</v>
      </c>
      <c r="I38" s="5">
        <v>2007</v>
      </c>
      <c r="J38" s="5">
        <v>66.7</v>
      </c>
      <c r="K38" s="5" t="s">
        <v>18</v>
      </c>
      <c r="L38" s="5">
        <v>0.57199999999999995</v>
      </c>
      <c r="M38" s="5" t="s">
        <v>18</v>
      </c>
      <c r="N38" s="5" t="s">
        <v>19</v>
      </c>
      <c r="O38" s="5" t="s">
        <v>19</v>
      </c>
    </row>
    <row r="39" spans="1:15" ht="14.1" customHeight="1">
      <c r="A39" s="5">
        <v>4561</v>
      </c>
      <c r="B39" s="5" t="s">
        <v>28</v>
      </c>
      <c r="C39" s="5" t="s">
        <v>38</v>
      </c>
      <c r="D39" s="5" t="s">
        <v>565</v>
      </c>
      <c r="E39" s="5" t="s">
        <v>257</v>
      </c>
      <c r="F39" s="5">
        <v>0.28999999999999998</v>
      </c>
      <c r="G39" s="5" t="s">
        <v>20</v>
      </c>
      <c r="H39" s="5">
        <v>100</v>
      </c>
      <c r="I39" s="5" t="s">
        <v>34</v>
      </c>
      <c r="J39" s="5">
        <v>70.599999999999994</v>
      </c>
      <c r="K39" s="5" t="s">
        <v>17</v>
      </c>
      <c r="L39" s="5">
        <v>0.70099999999999996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4683</v>
      </c>
      <c r="B40" s="5" t="s">
        <v>28</v>
      </c>
      <c r="C40" s="5" t="s">
        <v>38</v>
      </c>
      <c r="D40" s="5" t="s">
        <v>565</v>
      </c>
      <c r="E40" s="5" t="s">
        <v>257</v>
      </c>
      <c r="F40" s="5">
        <v>8.82</v>
      </c>
      <c r="G40" s="5" t="s">
        <v>20</v>
      </c>
      <c r="H40" s="5">
        <v>150</v>
      </c>
      <c r="I40" s="5">
        <v>1992</v>
      </c>
      <c r="J40" s="5">
        <v>68.900000000000006</v>
      </c>
      <c r="K40" s="5" t="s">
        <v>18</v>
      </c>
      <c r="L40" s="5">
        <v>0.64700000000000002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4744</v>
      </c>
      <c r="B41" s="5" t="s">
        <v>28</v>
      </c>
      <c r="C41" s="5" t="s">
        <v>38</v>
      </c>
      <c r="D41" s="5" t="s">
        <v>565</v>
      </c>
      <c r="E41" s="5" t="s">
        <v>257</v>
      </c>
      <c r="F41" s="5">
        <v>0.55000000000000004</v>
      </c>
      <c r="G41" s="5" t="s">
        <v>20</v>
      </c>
      <c r="H41" s="5">
        <v>100</v>
      </c>
      <c r="I41" s="5" t="s">
        <v>34</v>
      </c>
      <c r="J41" s="5">
        <v>70.599999999999994</v>
      </c>
      <c r="K41" s="5" t="s">
        <v>17</v>
      </c>
      <c r="L41" s="5">
        <v>0.70099999999999996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4745</v>
      </c>
      <c r="B42" s="5" t="s">
        <v>28</v>
      </c>
      <c r="C42" s="5" t="s">
        <v>38</v>
      </c>
      <c r="D42" s="5" t="s">
        <v>565</v>
      </c>
      <c r="E42" s="5" t="s">
        <v>257</v>
      </c>
      <c r="F42" s="5">
        <v>129.05000000000001</v>
      </c>
      <c r="G42" s="5" t="s">
        <v>20</v>
      </c>
      <c r="H42" s="5">
        <v>100</v>
      </c>
      <c r="I42" s="5">
        <v>1992</v>
      </c>
      <c r="J42" s="5">
        <v>68.900000000000006</v>
      </c>
      <c r="K42" s="5" t="s">
        <v>18</v>
      </c>
      <c r="L42" s="5">
        <v>0.64100000000000001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4746</v>
      </c>
      <c r="B43" s="5" t="s">
        <v>28</v>
      </c>
      <c r="C43" s="5" t="s">
        <v>38</v>
      </c>
      <c r="D43" s="5" t="s">
        <v>565</v>
      </c>
      <c r="E43" s="5" t="s">
        <v>257</v>
      </c>
      <c r="F43" s="5">
        <v>0.47</v>
      </c>
      <c r="G43" s="5" t="s">
        <v>20</v>
      </c>
      <c r="H43" s="5">
        <v>100</v>
      </c>
      <c r="I43" s="5">
        <v>1992</v>
      </c>
      <c r="J43" s="5">
        <v>68.900000000000006</v>
      </c>
      <c r="K43" s="5" t="s">
        <v>18</v>
      </c>
      <c r="L43" s="5">
        <v>0.64100000000000001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4788</v>
      </c>
      <c r="B44" s="5" t="s">
        <v>28</v>
      </c>
      <c r="C44" s="5" t="s">
        <v>38</v>
      </c>
      <c r="D44" s="5" t="s">
        <v>565</v>
      </c>
      <c r="E44" s="5" t="s">
        <v>257</v>
      </c>
      <c r="F44" s="5">
        <v>8.18</v>
      </c>
      <c r="G44" s="5" t="s">
        <v>20</v>
      </c>
      <c r="H44" s="5">
        <v>200</v>
      </c>
      <c r="I44" s="5" t="s">
        <v>34</v>
      </c>
      <c r="J44" s="5">
        <v>70.599999999999994</v>
      </c>
      <c r="K44" s="5" t="s">
        <v>17</v>
      </c>
      <c r="L44" s="5">
        <v>0.71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4832</v>
      </c>
      <c r="B45" s="5" t="s">
        <v>28</v>
      </c>
      <c r="C45" s="5" t="s">
        <v>38</v>
      </c>
      <c r="D45" s="5" t="s">
        <v>565</v>
      </c>
      <c r="E45" s="5" t="s">
        <v>257</v>
      </c>
      <c r="F45" s="5">
        <v>42.23</v>
      </c>
      <c r="G45" s="5" t="s">
        <v>20</v>
      </c>
      <c r="H45" s="5">
        <v>100</v>
      </c>
      <c r="I45" s="5">
        <v>1993</v>
      </c>
      <c r="J45" s="5">
        <v>68.900000000000006</v>
      </c>
      <c r="K45" s="5" t="s">
        <v>18</v>
      </c>
      <c r="L45" s="5">
        <v>0.64100000000000001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4886</v>
      </c>
      <c r="B46" s="5" t="s">
        <v>28</v>
      </c>
      <c r="C46" s="5" t="s">
        <v>38</v>
      </c>
      <c r="D46" s="5" t="s">
        <v>565</v>
      </c>
      <c r="E46" s="5" t="s">
        <v>257</v>
      </c>
      <c r="F46" s="5">
        <v>10.95</v>
      </c>
      <c r="G46" s="5" t="s">
        <v>16</v>
      </c>
      <c r="H46" s="5">
        <v>80</v>
      </c>
      <c r="I46" s="5">
        <v>2004</v>
      </c>
      <c r="J46" s="5">
        <v>63.3</v>
      </c>
      <c r="K46" s="5" t="s">
        <v>18</v>
      </c>
      <c r="L46" s="5">
        <v>0.46800000000000003</v>
      </c>
      <c r="M46" s="5" t="s">
        <v>18</v>
      </c>
      <c r="N46" s="5" t="s">
        <v>19</v>
      </c>
      <c r="O46" s="5" t="s">
        <v>19</v>
      </c>
    </row>
    <row r="47" spans="1:15" ht="14.1" customHeight="1">
      <c r="A47" s="5">
        <v>4907</v>
      </c>
      <c r="B47" s="5" t="s">
        <v>28</v>
      </c>
      <c r="C47" s="5" t="s">
        <v>38</v>
      </c>
      <c r="D47" s="5" t="s">
        <v>565</v>
      </c>
      <c r="E47" s="5" t="s">
        <v>257</v>
      </c>
      <c r="F47" s="5">
        <v>37.31</v>
      </c>
      <c r="G47" s="5" t="s">
        <v>20</v>
      </c>
      <c r="H47" s="5">
        <v>100</v>
      </c>
      <c r="I47" s="5">
        <v>1992</v>
      </c>
      <c r="J47" s="5">
        <v>68.900000000000006</v>
      </c>
      <c r="K47" s="5" t="s">
        <v>18</v>
      </c>
      <c r="L47" s="5">
        <v>0.64100000000000001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5112</v>
      </c>
      <c r="B48" s="5" t="s">
        <v>28</v>
      </c>
      <c r="C48" s="5" t="s">
        <v>38</v>
      </c>
      <c r="D48" s="5" t="s">
        <v>565</v>
      </c>
      <c r="E48" s="5" t="s">
        <v>257</v>
      </c>
      <c r="F48" s="5">
        <v>258.56</v>
      </c>
      <c r="G48" s="5" t="s">
        <v>20</v>
      </c>
      <c r="H48" s="5">
        <v>100</v>
      </c>
      <c r="I48" s="5">
        <v>1993</v>
      </c>
      <c r="J48" s="5">
        <v>68.900000000000006</v>
      </c>
      <c r="K48" s="5" t="s">
        <v>18</v>
      </c>
      <c r="L48" s="5">
        <v>0.64100000000000001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5113</v>
      </c>
      <c r="B49" s="5" t="s">
        <v>28</v>
      </c>
      <c r="C49" s="5" t="s">
        <v>38</v>
      </c>
      <c r="D49" s="5" t="s">
        <v>565</v>
      </c>
      <c r="E49" s="5" t="s">
        <v>257</v>
      </c>
      <c r="F49" s="5">
        <v>39.869999999999997</v>
      </c>
      <c r="G49" s="5" t="s">
        <v>20</v>
      </c>
      <c r="H49" s="5">
        <v>100</v>
      </c>
      <c r="I49" s="5">
        <v>1993</v>
      </c>
      <c r="J49" s="5">
        <v>68.900000000000006</v>
      </c>
      <c r="K49" s="5" t="s">
        <v>18</v>
      </c>
      <c r="L49" s="5">
        <v>0.64100000000000001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5209</v>
      </c>
      <c r="B50" s="5" t="s">
        <v>28</v>
      </c>
      <c r="C50" s="5" t="s">
        <v>38</v>
      </c>
      <c r="D50" s="5" t="s">
        <v>565</v>
      </c>
      <c r="E50" s="5" t="s">
        <v>257</v>
      </c>
      <c r="F50" s="5">
        <v>13.03</v>
      </c>
      <c r="G50" s="5" t="s">
        <v>16</v>
      </c>
      <c r="H50" s="5">
        <v>150</v>
      </c>
      <c r="I50" s="5">
        <v>2004</v>
      </c>
      <c r="J50" s="5">
        <v>87.4</v>
      </c>
      <c r="K50" s="5" t="s">
        <v>25</v>
      </c>
      <c r="L50" s="5">
        <v>0.57199999999999995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5261</v>
      </c>
      <c r="B51" s="5" t="s">
        <v>28</v>
      </c>
      <c r="C51" s="5" t="s">
        <v>38</v>
      </c>
      <c r="D51" s="5" t="s">
        <v>565</v>
      </c>
      <c r="E51" s="5" t="s">
        <v>257</v>
      </c>
      <c r="F51" s="5">
        <v>0.52</v>
      </c>
      <c r="G51" s="5" t="s">
        <v>16</v>
      </c>
      <c r="H51" s="5">
        <v>400</v>
      </c>
      <c r="I51" s="5">
        <v>2004</v>
      </c>
      <c r="J51" s="5">
        <v>84.4</v>
      </c>
      <c r="K51" s="5" t="s">
        <v>25</v>
      </c>
      <c r="L51" s="5">
        <v>0.60799999999999998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5279</v>
      </c>
      <c r="B52" s="5" t="s">
        <v>28</v>
      </c>
      <c r="C52" s="5" t="s">
        <v>38</v>
      </c>
      <c r="D52" s="5" t="s">
        <v>565</v>
      </c>
      <c r="E52" s="5" t="s">
        <v>257</v>
      </c>
      <c r="F52" s="5">
        <v>69.510000000000005</v>
      </c>
      <c r="G52" s="5" t="s">
        <v>16</v>
      </c>
      <c r="H52" s="5">
        <v>150</v>
      </c>
      <c r="I52" s="5">
        <v>2004</v>
      </c>
      <c r="J52" s="5">
        <v>87.4</v>
      </c>
      <c r="K52" s="5" t="s">
        <v>25</v>
      </c>
      <c r="L52" s="5">
        <v>0.60199999999999998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5385</v>
      </c>
      <c r="B53" s="5" t="s">
        <v>28</v>
      </c>
      <c r="C53" s="5" t="s">
        <v>38</v>
      </c>
      <c r="D53" s="5" t="s">
        <v>565</v>
      </c>
      <c r="E53" s="5" t="s">
        <v>257</v>
      </c>
      <c r="F53" s="5">
        <v>13.68</v>
      </c>
      <c r="G53" s="5" t="s">
        <v>20</v>
      </c>
      <c r="H53" s="5">
        <v>100</v>
      </c>
      <c r="I53" s="5">
        <v>1992</v>
      </c>
      <c r="J53" s="5">
        <v>68.900000000000006</v>
      </c>
      <c r="K53" s="5" t="s">
        <v>18</v>
      </c>
      <c r="L53" s="5">
        <v>0.64100000000000001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5446</v>
      </c>
      <c r="B54" s="5" t="s">
        <v>28</v>
      </c>
      <c r="C54" s="5" t="s">
        <v>38</v>
      </c>
      <c r="D54" s="5" t="s">
        <v>565</v>
      </c>
      <c r="E54" s="5" t="s">
        <v>257</v>
      </c>
      <c r="F54" s="5">
        <v>42.06</v>
      </c>
      <c r="G54" s="5" t="s">
        <v>20</v>
      </c>
      <c r="H54" s="5">
        <v>100</v>
      </c>
      <c r="I54" s="5">
        <v>1992</v>
      </c>
      <c r="J54" s="5">
        <v>68.900000000000006</v>
      </c>
      <c r="K54" s="5" t="s">
        <v>18</v>
      </c>
      <c r="L54" s="5">
        <v>0.64100000000000001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5448</v>
      </c>
      <c r="B55" s="5" t="s">
        <v>28</v>
      </c>
      <c r="C55" s="5" t="s">
        <v>38</v>
      </c>
      <c r="D55" s="5" t="s">
        <v>565</v>
      </c>
      <c r="E55" s="5" t="s">
        <v>257</v>
      </c>
      <c r="F55" s="5">
        <v>34.65</v>
      </c>
      <c r="G55" s="5" t="s">
        <v>20</v>
      </c>
      <c r="H55" s="5">
        <v>100</v>
      </c>
      <c r="I55" s="5">
        <v>1992</v>
      </c>
      <c r="J55" s="5">
        <v>65.599999999999994</v>
      </c>
      <c r="K55" s="5" t="s">
        <v>18</v>
      </c>
      <c r="L55" s="5">
        <v>0.61099999999999999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5510</v>
      </c>
      <c r="B56" s="5" t="s">
        <v>28</v>
      </c>
      <c r="C56" s="5" t="s">
        <v>38</v>
      </c>
      <c r="D56" s="5" t="s">
        <v>565</v>
      </c>
      <c r="E56" s="5" t="s">
        <v>257</v>
      </c>
      <c r="F56" s="5">
        <v>118.94</v>
      </c>
      <c r="G56" s="5" t="s">
        <v>20</v>
      </c>
      <c r="H56" s="5">
        <v>150</v>
      </c>
      <c r="I56" s="5">
        <v>1992</v>
      </c>
      <c r="J56" s="5">
        <v>68.900000000000006</v>
      </c>
      <c r="K56" s="5" t="s">
        <v>18</v>
      </c>
      <c r="L56" s="5">
        <v>0.64700000000000002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5579</v>
      </c>
      <c r="B57" s="5" t="s">
        <v>28</v>
      </c>
      <c r="C57" s="5" t="s">
        <v>38</v>
      </c>
      <c r="D57" s="5" t="s">
        <v>565</v>
      </c>
      <c r="E57" s="5" t="s">
        <v>257</v>
      </c>
      <c r="F57" s="5">
        <v>0.3</v>
      </c>
      <c r="G57" s="5" t="s">
        <v>20</v>
      </c>
      <c r="H57" s="5">
        <v>100</v>
      </c>
      <c r="I57" s="5">
        <v>1992</v>
      </c>
      <c r="J57" s="5">
        <v>68.900000000000006</v>
      </c>
      <c r="K57" s="5" t="s">
        <v>18</v>
      </c>
      <c r="L57" s="5">
        <v>0.64100000000000001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5704</v>
      </c>
      <c r="B58" s="5" t="s">
        <v>28</v>
      </c>
      <c r="C58" s="5" t="s">
        <v>38</v>
      </c>
      <c r="D58" s="5" t="s">
        <v>565</v>
      </c>
      <c r="E58" s="5" t="s">
        <v>257</v>
      </c>
      <c r="F58" s="5">
        <v>0.3</v>
      </c>
      <c r="G58" s="5" t="s">
        <v>20</v>
      </c>
      <c r="H58" s="5">
        <v>100</v>
      </c>
      <c r="I58" s="5" t="s">
        <v>34</v>
      </c>
      <c r="J58" s="5">
        <v>70.599999999999994</v>
      </c>
      <c r="K58" s="5" t="s">
        <v>17</v>
      </c>
      <c r="L58" s="5">
        <v>0.70099999999999996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5811</v>
      </c>
      <c r="B59" s="5" t="s">
        <v>28</v>
      </c>
      <c r="C59" s="5" t="s">
        <v>38</v>
      </c>
      <c r="D59" s="5" t="s">
        <v>565</v>
      </c>
      <c r="E59" s="5" t="s">
        <v>257</v>
      </c>
      <c r="F59" s="5">
        <v>0.3</v>
      </c>
      <c r="G59" s="5" t="s">
        <v>20</v>
      </c>
      <c r="H59" s="5">
        <v>100</v>
      </c>
      <c r="I59" s="5">
        <v>1992</v>
      </c>
      <c r="J59" s="5">
        <v>68.900000000000006</v>
      </c>
      <c r="K59" s="5" t="s">
        <v>18</v>
      </c>
      <c r="L59" s="5">
        <v>0.64100000000000001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5877</v>
      </c>
      <c r="B60" s="5" t="s">
        <v>28</v>
      </c>
      <c r="C60" s="5" t="s">
        <v>38</v>
      </c>
      <c r="D60" s="5" t="s">
        <v>565</v>
      </c>
      <c r="E60" s="5" t="s">
        <v>257</v>
      </c>
      <c r="F60" s="5">
        <v>0.72</v>
      </c>
      <c r="G60" s="5" t="s">
        <v>20</v>
      </c>
      <c r="H60" s="5">
        <v>100</v>
      </c>
      <c r="I60" s="5">
        <v>1993</v>
      </c>
      <c r="J60" s="5">
        <v>68.900000000000006</v>
      </c>
      <c r="K60" s="5" t="s">
        <v>18</v>
      </c>
      <c r="L60" s="5">
        <v>0.64100000000000001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5936</v>
      </c>
      <c r="B61" s="5" t="s">
        <v>28</v>
      </c>
      <c r="C61" s="5" t="s">
        <v>38</v>
      </c>
      <c r="D61" s="5" t="s">
        <v>565</v>
      </c>
      <c r="E61" s="5" t="s">
        <v>257</v>
      </c>
      <c r="F61" s="5">
        <v>0.35</v>
      </c>
      <c r="G61" s="5" t="s">
        <v>20</v>
      </c>
      <c r="H61" s="5">
        <v>100</v>
      </c>
      <c r="I61" s="5" t="s">
        <v>34</v>
      </c>
      <c r="J61" s="5">
        <v>70.599999999999994</v>
      </c>
      <c r="K61" s="5" t="s">
        <v>17</v>
      </c>
      <c r="L61" s="5">
        <v>0.70099999999999996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6048</v>
      </c>
      <c r="B62" s="5" t="s">
        <v>28</v>
      </c>
      <c r="C62" s="5" t="s">
        <v>38</v>
      </c>
      <c r="D62" s="5" t="s">
        <v>565</v>
      </c>
      <c r="E62" s="5" t="s">
        <v>257</v>
      </c>
      <c r="F62" s="5">
        <v>119.92</v>
      </c>
      <c r="G62" s="5" t="s">
        <v>20</v>
      </c>
      <c r="H62" s="5">
        <v>100</v>
      </c>
      <c r="I62" s="5">
        <v>1992</v>
      </c>
      <c r="J62" s="5">
        <v>68.900000000000006</v>
      </c>
      <c r="K62" s="5" t="s">
        <v>18</v>
      </c>
      <c r="L62" s="5">
        <v>0.64100000000000001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6238</v>
      </c>
      <c r="B63" s="5" t="s">
        <v>28</v>
      </c>
      <c r="C63" s="5" t="s">
        <v>38</v>
      </c>
      <c r="D63" s="5" t="s">
        <v>565</v>
      </c>
      <c r="E63" s="5" t="s">
        <v>257</v>
      </c>
      <c r="F63" s="5">
        <v>85.89</v>
      </c>
      <c r="G63" s="5" t="s">
        <v>20</v>
      </c>
      <c r="H63" s="5">
        <v>150</v>
      </c>
      <c r="I63" s="5">
        <v>1992</v>
      </c>
      <c r="J63" s="5">
        <v>68.900000000000006</v>
      </c>
      <c r="K63" s="5" t="s">
        <v>18</v>
      </c>
      <c r="L63" s="5">
        <v>0.64700000000000002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6297</v>
      </c>
      <c r="B64" s="5" t="s">
        <v>28</v>
      </c>
      <c r="C64" s="5" t="s">
        <v>38</v>
      </c>
      <c r="D64" s="5" t="s">
        <v>565</v>
      </c>
      <c r="E64" s="5" t="s">
        <v>257</v>
      </c>
      <c r="F64" s="5">
        <v>178.02</v>
      </c>
      <c r="G64" s="5" t="s">
        <v>20</v>
      </c>
      <c r="H64" s="5">
        <v>100</v>
      </c>
      <c r="I64" s="5">
        <v>1992</v>
      </c>
      <c r="J64" s="5">
        <v>68.900000000000006</v>
      </c>
      <c r="K64" s="5" t="s">
        <v>18</v>
      </c>
      <c r="L64" s="5">
        <v>0.64100000000000001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6305</v>
      </c>
      <c r="B65" s="5" t="s">
        <v>28</v>
      </c>
      <c r="C65" s="5" t="s">
        <v>38</v>
      </c>
      <c r="D65" s="5" t="s">
        <v>565</v>
      </c>
      <c r="E65" s="5" t="s">
        <v>257</v>
      </c>
      <c r="F65" s="5">
        <v>0.35</v>
      </c>
      <c r="G65" s="5" t="s">
        <v>20</v>
      </c>
      <c r="H65" s="5">
        <v>100</v>
      </c>
      <c r="I65" s="5" t="s">
        <v>34</v>
      </c>
      <c r="J65" s="5">
        <v>70.599999999999994</v>
      </c>
      <c r="K65" s="5" t="s">
        <v>17</v>
      </c>
      <c r="L65" s="5">
        <v>0.70099999999999996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6368</v>
      </c>
      <c r="B66" s="5" t="s">
        <v>28</v>
      </c>
      <c r="C66" s="5" t="s">
        <v>38</v>
      </c>
      <c r="D66" s="5" t="s">
        <v>565</v>
      </c>
      <c r="E66" s="5" t="s">
        <v>257</v>
      </c>
      <c r="F66" s="5">
        <v>0.98</v>
      </c>
      <c r="G66" s="5" t="s">
        <v>16</v>
      </c>
      <c r="H66" s="5">
        <v>400</v>
      </c>
      <c r="I66" s="5">
        <v>2004</v>
      </c>
      <c r="J66" s="5">
        <v>81.099999999999994</v>
      </c>
      <c r="K66" s="5" t="s">
        <v>25</v>
      </c>
      <c r="L66" s="5">
        <v>0.57799999999999996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6403</v>
      </c>
      <c r="B67" s="5" t="s">
        <v>28</v>
      </c>
      <c r="C67" s="5" t="s">
        <v>38</v>
      </c>
      <c r="D67" s="5" t="s">
        <v>565</v>
      </c>
      <c r="E67" s="5" t="s">
        <v>257</v>
      </c>
      <c r="F67" s="5">
        <v>43.08</v>
      </c>
      <c r="G67" s="5" t="s">
        <v>20</v>
      </c>
      <c r="H67" s="5">
        <v>100</v>
      </c>
      <c r="I67" s="5">
        <v>1992</v>
      </c>
      <c r="J67" s="5">
        <v>68.900000000000006</v>
      </c>
      <c r="K67" s="5" t="s">
        <v>18</v>
      </c>
      <c r="L67" s="5">
        <v>0.64100000000000001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6559</v>
      </c>
      <c r="B68" s="5" t="s">
        <v>28</v>
      </c>
      <c r="C68" s="5" t="s">
        <v>38</v>
      </c>
      <c r="D68" s="5" t="s">
        <v>565</v>
      </c>
      <c r="E68" s="5" t="s">
        <v>257</v>
      </c>
      <c r="F68" s="5">
        <v>33.58</v>
      </c>
      <c r="G68" s="5" t="s">
        <v>20</v>
      </c>
      <c r="H68" s="5">
        <v>100</v>
      </c>
      <c r="I68" s="5">
        <v>1992</v>
      </c>
      <c r="J68" s="5">
        <v>68.900000000000006</v>
      </c>
      <c r="K68" s="5" t="s">
        <v>18</v>
      </c>
      <c r="L68" s="5">
        <v>0.64100000000000001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6650</v>
      </c>
      <c r="B69" s="5" t="s">
        <v>28</v>
      </c>
      <c r="C69" s="5" t="s">
        <v>38</v>
      </c>
      <c r="D69" s="5" t="s">
        <v>565</v>
      </c>
      <c r="E69" s="5" t="s">
        <v>257</v>
      </c>
      <c r="F69" s="5">
        <v>126.24</v>
      </c>
      <c r="G69" s="5" t="s">
        <v>20</v>
      </c>
      <c r="H69" s="5">
        <v>100</v>
      </c>
      <c r="I69" s="5">
        <v>1992</v>
      </c>
      <c r="J69" s="5">
        <v>68.900000000000006</v>
      </c>
      <c r="K69" s="5" t="s">
        <v>18</v>
      </c>
      <c r="L69" s="5">
        <v>0.64100000000000001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6698</v>
      </c>
      <c r="B70" s="5" t="s">
        <v>28</v>
      </c>
      <c r="C70" s="5" t="s">
        <v>38</v>
      </c>
      <c r="D70" s="5" t="s">
        <v>565</v>
      </c>
      <c r="E70" s="5" t="s">
        <v>257</v>
      </c>
      <c r="F70" s="5">
        <v>0.18</v>
      </c>
      <c r="G70" s="5" t="s">
        <v>20</v>
      </c>
      <c r="H70" s="5">
        <v>100</v>
      </c>
      <c r="I70" s="5" t="s">
        <v>34</v>
      </c>
      <c r="J70" s="5">
        <v>70.599999999999994</v>
      </c>
      <c r="K70" s="5" t="s">
        <v>17</v>
      </c>
      <c r="L70" s="5">
        <v>0.70099999999999996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6747</v>
      </c>
      <c r="B71" s="5" t="s">
        <v>28</v>
      </c>
      <c r="C71" s="5" t="s">
        <v>38</v>
      </c>
      <c r="D71" s="5" t="s">
        <v>565</v>
      </c>
      <c r="E71" s="5" t="s">
        <v>257</v>
      </c>
      <c r="F71" s="5">
        <v>83.76</v>
      </c>
      <c r="G71" s="5" t="s">
        <v>20</v>
      </c>
      <c r="H71" s="5">
        <v>150</v>
      </c>
      <c r="I71" s="5">
        <v>1992</v>
      </c>
      <c r="J71" s="5">
        <v>68.900000000000006</v>
      </c>
      <c r="K71" s="5" t="s">
        <v>18</v>
      </c>
      <c r="L71" s="5">
        <v>0.64700000000000002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6861</v>
      </c>
      <c r="B72" s="5" t="s">
        <v>28</v>
      </c>
      <c r="C72" s="5" t="s">
        <v>38</v>
      </c>
      <c r="D72" s="5" t="s">
        <v>565</v>
      </c>
      <c r="E72" s="5" t="s">
        <v>257</v>
      </c>
      <c r="F72" s="5">
        <v>0.6</v>
      </c>
      <c r="G72" s="5" t="s">
        <v>20</v>
      </c>
      <c r="H72" s="5">
        <v>150</v>
      </c>
      <c r="I72" s="5" t="s">
        <v>34</v>
      </c>
      <c r="J72" s="5">
        <v>70.599999999999994</v>
      </c>
      <c r="K72" s="5" t="s">
        <v>17</v>
      </c>
      <c r="L72" s="5">
        <v>0.71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6864</v>
      </c>
      <c r="B73" s="5" t="s">
        <v>28</v>
      </c>
      <c r="C73" s="5" t="s">
        <v>38</v>
      </c>
      <c r="D73" s="5" t="s">
        <v>565</v>
      </c>
      <c r="E73" s="5" t="s">
        <v>257</v>
      </c>
      <c r="F73" s="5">
        <v>0.91</v>
      </c>
      <c r="G73" s="5" t="s">
        <v>20</v>
      </c>
      <c r="H73" s="5">
        <v>150</v>
      </c>
      <c r="I73" s="5">
        <v>1992</v>
      </c>
      <c r="J73" s="5">
        <v>65.599999999999994</v>
      </c>
      <c r="K73" s="5" t="s">
        <v>18</v>
      </c>
      <c r="L73" s="5">
        <v>0.61699999999999999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6959</v>
      </c>
      <c r="B74" s="5" t="s">
        <v>28</v>
      </c>
      <c r="C74" s="5" t="s">
        <v>38</v>
      </c>
      <c r="D74" s="5" t="s">
        <v>565</v>
      </c>
      <c r="E74" s="5" t="s">
        <v>257</v>
      </c>
      <c r="F74" s="5">
        <v>119.26</v>
      </c>
      <c r="G74" s="5" t="s">
        <v>20</v>
      </c>
      <c r="H74" s="5">
        <v>100</v>
      </c>
      <c r="I74" s="5">
        <v>1992</v>
      </c>
      <c r="J74" s="5">
        <v>68.900000000000006</v>
      </c>
      <c r="K74" s="5" t="s">
        <v>18</v>
      </c>
      <c r="L74" s="5">
        <v>0.64100000000000001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7018</v>
      </c>
      <c r="B75" s="5" t="s">
        <v>28</v>
      </c>
      <c r="C75" s="5" t="s">
        <v>38</v>
      </c>
      <c r="D75" s="5" t="s">
        <v>565</v>
      </c>
      <c r="E75" s="5" t="s">
        <v>257</v>
      </c>
      <c r="F75" s="5">
        <v>37.71</v>
      </c>
      <c r="G75" s="5" t="s">
        <v>20</v>
      </c>
      <c r="H75" s="5">
        <v>100</v>
      </c>
      <c r="I75" s="5">
        <v>1992</v>
      </c>
      <c r="J75" s="5">
        <v>68.900000000000006</v>
      </c>
      <c r="K75" s="5" t="s">
        <v>18</v>
      </c>
      <c r="L75" s="5">
        <v>0.64100000000000001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7169</v>
      </c>
      <c r="B76" s="5" t="s">
        <v>28</v>
      </c>
      <c r="C76" s="5" t="s">
        <v>38</v>
      </c>
      <c r="D76" s="5" t="s">
        <v>565</v>
      </c>
      <c r="E76" s="5" t="s">
        <v>257</v>
      </c>
      <c r="F76" s="5">
        <v>232.98</v>
      </c>
      <c r="G76" s="5" t="s">
        <v>20</v>
      </c>
      <c r="H76" s="5">
        <v>100</v>
      </c>
      <c r="I76" s="5">
        <v>1993</v>
      </c>
      <c r="J76" s="5">
        <v>68.900000000000006</v>
      </c>
      <c r="K76" s="5" t="s">
        <v>18</v>
      </c>
      <c r="L76" s="5">
        <v>0.64100000000000001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7246</v>
      </c>
      <c r="B77" s="5" t="s">
        <v>28</v>
      </c>
      <c r="C77" s="5" t="s">
        <v>38</v>
      </c>
      <c r="D77" s="5" t="s">
        <v>565</v>
      </c>
      <c r="E77" s="5" t="s">
        <v>257</v>
      </c>
      <c r="F77" s="5">
        <v>0.3</v>
      </c>
      <c r="G77" s="5" t="s">
        <v>20</v>
      </c>
      <c r="H77" s="5">
        <v>100</v>
      </c>
      <c r="I77" s="5" t="s">
        <v>34</v>
      </c>
      <c r="J77" s="5">
        <v>70.599999999999994</v>
      </c>
      <c r="K77" s="5" t="s">
        <v>17</v>
      </c>
      <c r="L77" s="5">
        <v>0.70099999999999996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7362</v>
      </c>
      <c r="B78" s="5" t="s">
        <v>28</v>
      </c>
      <c r="C78" s="5" t="s">
        <v>38</v>
      </c>
      <c r="D78" s="5" t="s">
        <v>565</v>
      </c>
      <c r="E78" s="5" t="s">
        <v>257</v>
      </c>
      <c r="F78" s="5">
        <v>173.02</v>
      </c>
      <c r="G78" s="5" t="s">
        <v>20</v>
      </c>
      <c r="H78" s="5">
        <v>100</v>
      </c>
      <c r="I78" s="5">
        <v>1992</v>
      </c>
      <c r="J78" s="5">
        <v>68.900000000000006</v>
      </c>
      <c r="K78" s="5" t="s">
        <v>18</v>
      </c>
      <c r="L78" s="5">
        <v>0.64100000000000001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7364</v>
      </c>
      <c r="B79" s="5" t="s">
        <v>28</v>
      </c>
      <c r="C79" s="5" t="s">
        <v>38</v>
      </c>
      <c r="D79" s="5" t="s">
        <v>565</v>
      </c>
      <c r="E79" s="5" t="s">
        <v>257</v>
      </c>
      <c r="F79" s="5">
        <v>0.3</v>
      </c>
      <c r="G79" s="5" t="s">
        <v>20</v>
      </c>
      <c r="H79" s="5">
        <v>100</v>
      </c>
      <c r="I79" s="5" t="s">
        <v>34</v>
      </c>
      <c r="J79" s="5">
        <v>70.599999999999994</v>
      </c>
      <c r="K79" s="5" t="s">
        <v>17</v>
      </c>
      <c r="L79" s="5">
        <v>0.70099999999999996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7387</v>
      </c>
      <c r="B80" s="5" t="s">
        <v>28</v>
      </c>
      <c r="C80" s="5" t="s">
        <v>38</v>
      </c>
      <c r="D80" s="5" t="s">
        <v>565</v>
      </c>
      <c r="E80" s="5" t="s">
        <v>257</v>
      </c>
      <c r="F80" s="5">
        <v>8.08</v>
      </c>
      <c r="G80" s="5" t="s">
        <v>16</v>
      </c>
      <c r="H80" s="5">
        <v>150</v>
      </c>
      <c r="I80" s="5">
        <v>2003</v>
      </c>
      <c r="J80" s="5">
        <v>87.4</v>
      </c>
      <c r="K80" s="5" t="s">
        <v>25</v>
      </c>
      <c r="L80" s="5">
        <v>0.60199999999999998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7417</v>
      </c>
      <c r="B81" s="5" t="s">
        <v>28</v>
      </c>
      <c r="C81" s="5" t="s">
        <v>38</v>
      </c>
      <c r="D81" s="5" t="s">
        <v>565</v>
      </c>
      <c r="E81" s="5" t="s">
        <v>257</v>
      </c>
      <c r="F81" s="5">
        <v>9.06</v>
      </c>
      <c r="G81" s="5" t="s">
        <v>16</v>
      </c>
      <c r="H81" s="5">
        <v>150</v>
      </c>
      <c r="I81" s="5">
        <v>2004</v>
      </c>
      <c r="J81" s="5">
        <v>87.4</v>
      </c>
      <c r="K81" s="5" t="s">
        <v>25</v>
      </c>
      <c r="L81" s="5">
        <v>0.60199999999999998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7434</v>
      </c>
      <c r="B82" s="5" t="s">
        <v>28</v>
      </c>
      <c r="C82" s="5" t="s">
        <v>38</v>
      </c>
      <c r="D82" s="5" t="s">
        <v>565</v>
      </c>
      <c r="E82" s="5" t="s">
        <v>257</v>
      </c>
      <c r="F82" s="5">
        <v>7.77</v>
      </c>
      <c r="G82" s="5" t="s">
        <v>16</v>
      </c>
      <c r="H82" s="5">
        <v>100</v>
      </c>
      <c r="I82" s="5">
        <v>2003</v>
      </c>
      <c r="J82" s="5">
        <v>87.4</v>
      </c>
      <c r="K82" s="5" t="s">
        <v>25</v>
      </c>
      <c r="L82" s="5">
        <v>0.59599999999999997</v>
      </c>
      <c r="M82" s="5" t="s">
        <v>18</v>
      </c>
      <c r="N82" s="5" t="s">
        <v>19</v>
      </c>
      <c r="O82" s="5" t="s">
        <v>19</v>
      </c>
    </row>
    <row r="83" spans="1:15" ht="14.1" customHeight="1">
      <c r="A83" s="5">
        <v>7462</v>
      </c>
      <c r="B83" s="5" t="s">
        <v>28</v>
      </c>
      <c r="C83" s="5" t="s">
        <v>38</v>
      </c>
      <c r="D83" s="5" t="s">
        <v>565</v>
      </c>
      <c r="E83" s="5" t="s">
        <v>257</v>
      </c>
      <c r="F83" s="5">
        <v>10.210000000000001</v>
      </c>
      <c r="G83" s="5" t="s">
        <v>16</v>
      </c>
      <c r="H83" s="5">
        <v>150</v>
      </c>
      <c r="I83" s="5">
        <v>2003</v>
      </c>
      <c r="J83" s="5">
        <v>87.4</v>
      </c>
      <c r="K83" s="5" t="s">
        <v>25</v>
      </c>
      <c r="L83" s="5">
        <v>0.60199999999999998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7540</v>
      </c>
      <c r="B84" s="5" t="s">
        <v>28</v>
      </c>
      <c r="C84" s="5" t="s">
        <v>38</v>
      </c>
      <c r="D84" s="5" t="s">
        <v>565</v>
      </c>
      <c r="E84" s="5" t="s">
        <v>257</v>
      </c>
      <c r="F84" s="5">
        <v>89.97</v>
      </c>
      <c r="G84" s="5" t="s">
        <v>16</v>
      </c>
      <c r="H84" s="5">
        <v>150</v>
      </c>
      <c r="I84" s="5">
        <v>2004</v>
      </c>
      <c r="J84" s="5">
        <v>87.4</v>
      </c>
      <c r="K84" s="5" t="s">
        <v>25</v>
      </c>
      <c r="L84" s="5">
        <v>0.60199999999999998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7553</v>
      </c>
      <c r="B85" s="5" t="s">
        <v>28</v>
      </c>
      <c r="C85" s="5" t="s">
        <v>38</v>
      </c>
      <c r="D85" s="5" t="s">
        <v>565</v>
      </c>
      <c r="E85" s="5" t="s">
        <v>257</v>
      </c>
      <c r="F85" s="5">
        <v>232.73</v>
      </c>
      <c r="G85" s="5" t="s">
        <v>16</v>
      </c>
      <c r="H85" s="5">
        <v>100</v>
      </c>
      <c r="I85" s="5">
        <v>2007</v>
      </c>
      <c r="J85" s="5">
        <v>87.4</v>
      </c>
      <c r="K85" s="5" t="s">
        <v>25</v>
      </c>
      <c r="L85" s="5">
        <v>0.56599999999999995</v>
      </c>
      <c r="M85" s="5" t="s">
        <v>18</v>
      </c>
      <c r="N85" s="5" t="s">
        <v>19</v>
      </c>
      <c r="O85" s="5" t="s">
        <v>19</v>
      </c>
    </row>
    <row r="86" spans="1:15" ht="14.1" customHeight="1">
      <c r="A86" s="5">
        <v>7714</v>
      </c>
      <c r="B86" s="5" t="s">
        <v>28</v>
      </c>
      <c r="C86" s="5" t="s">
        <v>38</v>
      </c>
      <c r="D86" s="5" t="s">
        <v>565</v>
      </c>
      <c r="E86" s="5" t="s">
        <v>257</v>
      </c>
      <c r="F86" s="5">
        <v>0.4</v>
      </c>
      <c r="G86" s="5" t="s">
        <v>20</v>
      </c>
      <c r="H86" s="5">
        <v>100</v>
      </c>
      <c r="I86" s="5" t="s">
        <v>34</v>
      </c>
      <c r="J86" s="5">
        <v>70.599999999999994</v>
      </c>
      <c r="K86" s="5" t="s">
        <v>17</v>
      </c>
      <c r="L86" s="5">
        <v>0.70099999999999996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7933</v>
      </c>
      <c r="B87" s="5" t="s">
        <v>28</v>
      </c>
      <c r="C87" s="5" t="s">
        <v>38</v>
      </c>
      <c r="D87" s="5" t="s">
        <v>565</v>
      </c>
      <c r="E87" s="5" t="s">
        <v>257</v>
      </c>
      <c r="F87" s="5">
        <v>0.3</v>
      </c>
      <c r="G87" s="5" t="s">
        <v>20</v>
      </c>
      <c r="H87" s="5">
        <v>100</v>
      </c>
      <c r="I87" s="5" t="s">
        <v>34</v>
      </c>
      <c r="J87" s="5">
        <v>70.599999999999994</v>
      </c>
      <c r="K87" s="5" t="s">
        <v>17</v>
      </c>
      <c r="L87" s="5">
        <v>0.70099999999999996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7998</v>
      </c>
      <c r="B88" s="5" t="s">
        <v>28</v>
      </c>
      <c r="C88" s="5" t="s">
        <v>38</v>
      </c>
      <c r="D88" s="5" t="s">
        <v>565</v>
      </c>
      <c r="E88" s="5" t="s">
        <v>257</v>
      </c>
      <c r="F88" s="5">
        <v>174</v>
      </c>
      <c r="G88" s="5" t="s">
        <v>20</v>
      </c>
      <c r="H88" s="5">
        <v>100</v>
      </c>
      <c r="I88" s="5">
        <v>1992</v>
      </c>
      <c r="J88" s="5">
        <v>68.900000000000006</v>
      </c>
      <c r="K88" s="5" t="s">
        <v>18</v>
      </c>
      <c r="L88" s="5">
        <v>0.64100000000000001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8055</v>
      </c>
      <c r="B89" s="5" t="s">
        <v>28</v>
      </c>
      <c r="C89" s="5" t="s">
        <v>38</v>
      </c>
      <c r="D89" s="5" t="s">
        <v>565</v>
      </c>
      <c r="E89" s="5" t="s">
        <v>257</v>
      </c>
      <c r="F89" s="5">
        <v>118.23</v>
      </c>
      <c r="G89" s="5" t="s">
        <v>20</v>
      </c>
      <c r="H89" s="5">
        <v>100</v>
      </c>
      <c r="I89" s="5">
        <v>1992</v>
      </c>
      <c r="J89" s="5">
        <v>68.900000000000006</v>
      </c>
      <c r="K89" s="5" t="s">
        <v>18</v>
      </c>
      <c r="L89" s="5">
        <v>0.64100000000000001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8164</v>
      </c>
      <c r="B90" s="5" t="s">
        <v>28</v>
      </c>
      <c r="C90" s="5" t="s">
        <v>38</v>
      </c>
      <c r="D90" s="5" t="s">
        <v>565</v>
      </c>
      <c r="E90" s="5" t="s">
        <v>257</v>
      </c>
      <c r="F90" s="5">
        <v>0.4</v>
      </c>
      <c r="G90" s="5" t="s">
        <v>20</v>
      </c>
      <c r="H90" s="5">
        <v>100</v>
      </c>
      <c r="I90" s="5" t="s">
        <v>34</v>
      </c>
      <c r="J90" s="5">
        <v>70.599999999999994</v>
      </c>
      <c r="K90" s="5" t="s">
        <v>17</v>
      </c>
      <c r="L90" s="5">
        <v>0.70099999999999996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8210</v>
      </c>
      <c r="B91" s="5" t="s">
        <v>28</v>
      </c>
      <c r="C91" s="5" t="s">
        <v>38</v>
      </c>
      <c r="D91" s="5" t="s">
        <v>565</v>
      </c>
      <c r="E91" s="5" t="s">
        <v>257</v>
      </c>
      <c r="F91" s="5">
        <v>88.26</v>
      </c>
      <c r="G91" s="5" t="s">
        <v>20</v>
      </c>
      <c r="H91" s="5">
        <v>150</v>
      </c>
      <c r="I91" s="5">
        <v>1992</v>
      </c>
      <c r="J91" s="5">
        <v>68.900000000000006</v>
      </c>
      <c r="K91" s="5" t="s">
        <v>18</v>
      </c>
      <c r="L91" s="5">
        <v>0.64700000000000002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8327</v>
      </c>
      <c r="B92" s="5" t="s">
        <v>28</v>
      </c>
      <c r="C92" s="5" t="s">
        <v>38</v>
      </c>
      <c r="D92" s="5" t="s">
        <v>565</v>
      </c>
      <c r="E92" s="5" t="s">
        <v>257</v>
      </c>
      <c r="F92" s="5">
        <v>181.91</v>
      </c>
      <c r="G92" s="5" t="s">
        <v>20</v>
      </c>
      <c r="H92" s="5">
        <v>100</v>
      </c>
      <c r="I92" s="5">
        <v>1992</v>
      </c>
      <c r="J92" s="5">
        <v>68.900000000000006</v>
      </c>
      <c r="K92" s="5" t="s">
        <v>18</v>
      </c>
      <c r="L92" s="5">
        <v>0.64100000000000001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8330</v>
      </c>
      <c r="B93" s="5" t="s">
        <v>28</v>
      </c>
      <c r="C93" s="5" t="s">
        <v>38</v>
      </c>
      <c r="D93" s="5" t="s">
        <v>565</v>
      </c>
      <c r="E93" s="5" t="s">
        <v>257</v>
      </c>
      <c r="F93" s="5">
        <v>0.3</v>
      </c>
      <c r="G93" s="5" t="s">
        <v>20</v>
      </c>
      <c r="H93" s="5">
        <v>100</v>
      </c>
      <c r="I93" s="5">
        <v>1992</v>
      </c>
      <c r="J93" s="5">
        <v>68.900000000000006</v>
      </c>
      <c r="K93" s="5" t="s">
        <v>18</v>
      </c>
      <c r="L93" s="5">
        <v>0.64100000000000001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8490</v>
      </c>
      <c r="B94" s="5" t="s">
        <v>28</v>
      </c>
      <c r="C94" s="5" t="s">
        <v>38</v>
      </c>
      <c r="D94" s="5" t="s">
        <v>565</v>
      </c>
      <c r="E94" s="5" t="s">
        <v>257</v>
      </c>
      <c r="F94" s="5">
        <v>1.96</v>
      </c>
      <c r="G94" s="5" t="s">
        <v>16</v>
      </c>
      <c r="H94" s="5">
        <v>150</v>
      </c>
      <c r="I94" s="5">
        <v>2004</v>
      </c>
      <c r="J94" s="5">
        <v>87.4</v>
      </c>
      <c r="K94" s="5" t="s">
        <v>25</v>
      </c>
      <c r="L94" s="5">
        <v>0.60199999999999998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8529</v>
      </c>
      <c r="B95" s="5" t="s">
        <v>28</v>
      </c>
      <c r="C95" s="5" t="s">
        <v>38</v>
      </c>
      <c r="D95" s="5" t="s">
        <v>565</v>
      </c>
      <c r="E95" s="5" t="s">
        <v>257</v>
      </c>
      <c r="F95" s="5">
        <v>0.53</v>
      </c>
      <c r="G95" s="5" t="s">
        <v>16</v>
      </c>
      <c r="H95" s="5">
        <v>150</v>
      </c>
      <c r="I95" s="5">
        <v>2004</v>
      </c>
      <c r="J95" s="5">
        <v>87.4</v>
      </c>
      <c r="K95" s="5" t="s">
        <v>25</v>
      </c>
      <c r="L95" s="5">
        <v>0.60199999999999998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8562</v>
      </c>
      <c r="B96" s="5" t="s">
        <v>28</v>
      </c>
      <c r="C96" s="5" t="s">
        <v>38</v>
      </c>
      <c r="D96" s="5" t="s">
        <v>565</v>
      </c>
      <c r="E96" s="5" t="s">
        <v>257</v>
      </c>
      <c r="F96" s="5">
        <v>12.3</v>
      </c>
      <c r="G96" s="5" t="s">
        <v>16</v>
      </c>
      <c r="H96" s="5">
        <v>150</v>
      </c>
      <c r="I96" s="5">
        <v>2004</v>
      </c>
      <c r="J96" s="5">
        <v>87.4</v>
      </c>
      <c r="K96" s="5" t="s">
        <v>25</v>
      </c>
      <c r="L96" s="5">
        <v>0.57199999999999995</v>
      </c>
      <c r="M96" s="5" t="s">
        <v>18</v>
      </c>
      <c r="N96" s="5" t="s">
        <v>19</v>
      </c>
      <c r="O96" s="5" t="s">
        <v>19</v>
      </c>
    </row>
    <row r="97" spans="1:15" ht="14.1" customHeight="1">
      <c r="A97" s="5">
        <v>8667</v>
      </c>
      <c r="B97" s="5" t="s">
        <v>28</v>
      </c>
      <c r="C97" s="5" t="s">
        <v>38</v>
      </c>
      <c r="D97" s="5" t="s">
        <v>565</v>
      </c>
      <c r="E97" s="5" t="s">
        <v>257</v>
      </c>
      <c r="F97" s="5">
        <v>85.51</v>
      </c>
      <c r="G97" s="5" t="s">
        <v>16</v>
      </c>
      <c r="H97" s="5">
        <v>150</v>
      </c>
      <c r="I97" s="5">
        <v>2004</v>
      </c>
      <c r="J97" s="5">
        <v>87.4</v>
      </c>
      <c r="K97" s="5" t="s">
        <v>25</v>
      </c>
      <c r="L97" s="5">
        <v>0.60199999999999998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8705</v>
      </c>
      <c r="B98" s="5" t="s">
        <v>28</v>
      </c>
      <c r="C98" s="5" t="s">
        <v>38</v>
      </c>
      <c r="D98" s="5" t="s">
        <v>565</v>
      </c>
      <c r="E98" s="5" t="s">
        <v>257</v>
      </c>
      <c r="F98" s="5">
        <v>125.87</v>
      </c>
      <c r="G98" s="5" t="s">
        <v>20</v>
      </c>
      <c r="H98" s="5">
        <v>100</v>
      </c>
      <c r="I98" s="5">
        <v>1999</v>
      </c>
      <c r="J98" s="5">
        <v>71.099999999999994</v>
      </c>
      <c r="K98" s="5" t="s">
        <v>17</v>
      </c>
      <c r="L98" s="5">
        <v>0.79100000000000004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8802</v>
      </c>
      <c r="B99" s="5" t="s">
        <v>28</v>
      </c>
      <c r="C99" s="5" t="s">
        <v>38</v>
      </c>
      <c r="D99" s="5" t="s">
        <v>565</v>
      </c>
      <c r="E99" s="5" t="s">
        <v>257</v>
      </c>
      <c r="F99" s="5">
        <v>0.3</v>
      </c>
      <c r="G99" s="5" t="s">
        <v>20</v>
      </c>
      <c r="H99" s="5">
        <v>100</v>
      </c>
      <c r="I99" s="5" t="s">
        <v>34</v>
      </c>
      <c r="J99" s="5">
        <v>70.599999999999994</v>
      </c>
      <c r="K99" s="5" t="s">
        <v>17</v>
      </c>
      <c r="L99" s="5">
        <v>0.70099999999999996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8916</v>
      </c>
      <c r="B100" s="5" t="s">
        <v>28</v>
      </c>
      <c r="C100" s="5" t="s">
        <v>38</v>
      </c>
      <c r="D100" s="5" t="s">
        <v>565</v>
      </c>
      <c r="E100" s="5" t="s">
        <v>257</v>
      </c>
      <c r="F100" s="5">
        <v>4.5</v>
      </c>
      <c r="G100" s="5" t="s">
        <v>20</v>
      </c>
      <c r="H100" s="5">
        <v>100</v>
      </c>
      <c r="I100" s="5">
        <v>1992</v>
      </c>
      <c r="J100" s="5">
        <v>68.900000000000006</v>
      </c>
      <c r="K100" s="5" t="s">
        <v>18</v>
      </c>
      <c r="L100" s="5">
        <v>0.64100000000000001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8919</v>
      </c>
      <c r="B101" s="5" t="s">
        <v>28</v>
      </c>
      <c r="C101" s="5" t="s">
        <v>38</v>
      </c>
      <c r="D101" s="5" t="s">
        <v>565</v>
      </c>
      <c r="E101" s="5" t="s">
        <v>257</v>
      </c>
      <c r="F101" s="5">
        <v>150.03</v>
      </c>
      <c r="G101" s="5" t="s">
        <v>20</v>
      </c>
      <c r="H101" s="5">
        <v>100</v>
      </c>
      <c r="I101" s="5">
        <v>1999</v>
      </c>
      <c r="J101" s="5">
        <v>71.099999999999994</v>
      </c>
      <c r="K101" s="5" t="s">
        <v>17</v>
      </c>
      <c r="L101" s="5">
        <v>0.79100000000000004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8920</v>
      </c>
      <c r="B102" s="5" t="s">
        <v>28</v>
      </c>
      <c r="C102" s="5" t="s">
        <v>38</v>
      </c>
      <c r="D102" s="5" t="s">
        <v>565</v>
      </c>
      <c r="E102" s="5" t="s">
        <v>257</v>
      </c>
      <c r="F102" s="5">
        <v>70.12</v>
      </c>
      <c r="G102" s="5" t="s">
        <v>20</v>
      </c>
      <c r="H102" s="5">
        <v>100</v>
      </c>
      <c r="I102" s="5">
        <v>1993</v>
      </c>
      <c r="J102" s="5">
        <v>68.900000000000006</v>
      </c>
      <c r="K102" s="5" t="s">
        <v>18</v>
      </c>
      <c r="L102" s="5">
        <v>0.64100000000000001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9157</v>
      </c>
      <c r="B103" s="5" t="s">
        <v>28</v>
      </c>
      <c r="C103" s="5" t="s">
        <v>38</v>
      </c>
      <c r="D103" s="5" t="s">
        <v>565</v>
      </c>
      <c r="E103" s="5" t="s">
        <v>257</v>
      </c>
      <c r="F103" s="5">
        <v>33.01</v>
      </c>
      <c r="G103" s="5" t="s">
        <v>20</v>
      </c>
      <c r="H103" s="5">
        <v>100</v>
      </c>
      <c r="I103" s="5">
        <v>1992</v>
      </c>
      <c r="J103" s="5">
        <v>68.900000000000006</v>
      </c>
      <c r="K103" s="5" t="s">
        <v>18</v>
      </c>
      <c r="L103" s="5">
        <v>0.64100000000000001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9218</v>
      </c>
      <c r="B104" s="5" t="s">
        <v>28</v>
      </c>
      <c r="C104" s="5" t="s">
        <v>38</v>
      </c>
      <c r="D104" s="5" t="s">
        <v>565</v>
      </c>
      <c r="E104" s="5" t="s">
        <v>257</v>
      </c>
      <c r="F104" s="5">
        <v>0.3</v>
      </c>
      <c r="G104" s="5" t="s">
        <v>20</v>
      </c>
      <c r="H104" s="5">
        <v>100</v>
      </c>
      <c r="I104" s="5">
        <v>1993</v>
      </c>
      <c r="J104" s="5">
        <v>68.900000000000006</v>
      </c>
      <c r="K104" s="5" t="s">
        <v>18</v>
      </c>
      <c r="L104" s="5">
        <v>0.64100000000000001</v>
      </c>
      <c r="M104" s="5" t="s">
        <v>21</v>
      </c>
      <c r="N104" s="5" t="s">
        <v>19</v>
      </c>
      <c r="O104" s="5" t="s">
        <v>19</v>
      </c>
    </row>
    <row r="105" spans="1:15" ht="14.1" customHeight="1">
      <c r="A105" s="5">
        <v>9271</v>
      </c>
      <c r="B105" s="5" t="s">
        <v>28</v>
      </c>
      <c r="C105" s="5" t="s">
        <v>38</v>
      </c>
      <c r="D105" s="5" t="s">
        <v>565</v>
      </c>
      <c r="E105" s="5" t="s">
        <v>257</v>
      </c>
      <c r="F105" s="5">
        <v>0.3</v>
      </c>
      <c r="G105" s="5" t="s">
        <v>20</v>
      </c>
      <c r="H105" s="5">
        <v>150</v>
      </c>
      <c r="I105" s="5">
        <v>1992</v>
      </c>
      <c r="J105" s="5">
        <v>68.900000000000006</v>
      </c>
      <c r="K105" s="5" t="s">
        <v>18</v>
      </c>
      <c r="L105" s="5">
        <v>0.64700000000000002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9394</v>
      </c>
      <c r="B106" s="5" t="s">
        <v>28</v>
      </c>
      <c r="C106" s="5" t="s">
        <v>38</v>
      </c>
      <c r="D106" s="5" t="s">
        <v>565</v>
      </c>
      <c r="E106" s="5" t="s">
        <v>257</v>
      </c>
      <c r="F106" s="5">
        <v>209.93</v>
      </c>
      <c r="G106" s="5" t="s">
        <v>20</v>
      </c>
      <c r="H106" s="5">
        <v>100</v>
      </c>
      <c r="I106" s="5">
        <v>1993</v>
      </c>
      <c r="J106" s="5">
        <v>68.900000000000006</v>
      </c>
      <c r="K106" s="5" t="s">
        <v>18</v>
      </c>
      <c r="L106" s="5">
        <v>0.64100000000000001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9454</v>
      </c>
      <c r="B107" s="5" t="s">
        <v>28</v>
      </c>
      <c r="C107" s="5" t="s">
        <v>38</v>
      </c>
      <c r="D107" s="5" t="s">
        <v>565</v>
      </c>
      <c r="E107" s="5" t="s">
        <v>257</v>
      </c>
      <c r="F107" s="5">
        <v>108.4</v>
      </c>
      <c r="G107" s="5" t="s">
        <v>20</v>
      </c>
      <c r="H107" s="5">
        <v>80</v>
      </c>
      <c r="I107" s="5">
        <v>1993</v>
      </c>
      <c r="J107" s="5">
        <v>68.900000000000006</v>
      </c>
      <c r="K107" s="5" t="s">
        <v>18</v>
      </c>
      <c r="L107" s="5">
        <v>0.64100000000000001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9564</v>
      </c>
      <c r="B108" s="5" t="s">
        <v>28</v>
      </c>
      <c r="C108" s="5" t="s">
        <v>38</v>
      </c>
      <c r="D108" s="5" t="s">
        <v>565</v>
      </c>
      <c r="E108" s="5" t="s">
        <v>257</v>
      </c>
      <c r="F108" s="5">
        <v>0.5</v>
      </c>
      <c r="G108" s="5" t="s">
        <v>20</v>
      </c>
      <c r="H108" s="5">
        <v>100</v>
      </c>
      <c r="I108" s="5" t="s">
        <v>34</v>
      </c>
      <c r="J108" s="5">
        <v>70.599999999999994</v>
      </c>
      <c r="K108" s="5" t="s">
        <v>17</v>
      </c>
      <c r="L108" s="5">
        <v>0.70099999999999996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9589</v>
      </c>
      <c r="B109" s="5" t="s">
        <v>28</v>
      </c>
      <c r="C109" s="5" t="s">
        <v>38</v>
      </c>
      <c r="D109" s="5" t="s">
        <v>565</v>
      </c>
      <c r="E109" s="5" t="s">
        <v>257</v>
      </c>
      <c r="F109" s="5">
        <v>5.22</v>
      </c>
      <c r="G109" s="5" t="s">
        <v>16</v>
      </c>
      <c r="H109" s="5">
        <v>150</v>
      </c>
      <c r="I109" s="5">
        <v>2004</v>
      </c>
      <c r="J109" s="5">
        <v>87.4</v>
      </c>
      <c r="K109" s="5" t="s">
        <v>25</v>
      </c>
      <c r="L109" s="5">
        <v>0.60199999999999998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9595</v>
      </c>
      <c r="B110" s="5" t="s">
        <v>28</v>
      </c>
      <c r="C110" s="5" t="s">
        <v>38</v>
      </c>
      <c r="D110" s="5" t="s">
        <v>565</v>
      </c>
      <c r="E110" s="5" t="s">
        <v>257</v>
      </c>
      <c r="F110" s="5">
        <v>11.36</v>
      </c>
      <c r="G110" s="5" t="s">
        <v>16</v>
      </c>
      <c r="H110" s="5">
        <v>150</v>
      </c>
      <c r="I110" s="5">
        <v>2004</v>
      </c>
      <c r="J110" s="5">
        <v>87.4</v>
      </c>
      <c r="K110" s="5" t="s">
        <v>25</v>
      </c>
      <c r="L110" s="5">
        <v>0.60199999999999998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9644</v>
      </c>
      <c r="B111" s="5" t="s">
        <v>28</v>
      </c>
      <c r="C111" s="5" t="s">
        <v>38</v>
      </c>
      <c r="D111" s="5" t="s">
        <v>565</v>
      </c>
      <c r="E111" s="5" t="s">
        <v>257</v>
      </c>
      <c r="F111" s="5">
        <v>8.34</v>
      </c>
      <c r="G111" s="5" t="s">
        <v>16</v>
      </c>
      <c r="H111" s="5">
        <v>100</v>
      </c>
      <c r="I111" s="5">
        <v>2004</v>
      </c>
      <c r="J111" s="5">
        <v>87.4</v>
      </c>
      <c r="K111" s="5" t="s">
        <v>25</v>
      </c>
      <c r="L111" s="5">
        <v>0.59599999999999997</v>
      </c>
      <c r="M111" s="5" t="s">
        <v>18</v>
      </c>
      <c r="N111" s="5" t="s">
        <v>19</v>
      </c>
      <c r="O111" s="5" t="s">
        <v>19</v>
      </c>
    </row>
    <row r="112" spans="1:15" ht="14.1" customHeight="1">
      <c r="A112" s="5">
        <v>9679</v>
      </c>
      <c r="B112" s="5" t="s">
        <v>28</v>
      </c>
      <c r="C112" s="5" t="s">
        <v>38</v>
      </c>
      <c r="D112" s="5" t="s">
        <v>565</v>
      </c>
      <c r="E112" s="5" t="s">
        <v>257</v>
      </c>
      <c r="F112" s="5">
        <v>83.16</v>
      </c>
      <c r="G112" s="5" t="s">
        <v>16</v>
      </c>
      <c r="H112" s="5">
        <v>150</v>
      </c>
      <c r="I112" s="5">
        <v>2004</v>
      </c>
      <c r="J112" s="5">
        <v>87.4</v>
      </c>
      <c r="K112" s="5" t="s">
        <v>25</v>
      </c>
      <c r="L112" s="5">
        <v>0.60199999999999998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9716</v>
      </c>
      <c r="B113" s="5" t="s">
        <v>28</v>
      </c>
      <c r="C113" s="5" t="s">
        <v>38</v>
      </c>
      <c r="D113" s="5" t="s">
        <v>565</v>
      </c>
      <c r="E113" s="5" t="s">
        <v>257</v>
      </c>
      <c r="F113" s="5">
        <v>0.37</v>
      </c>
      <c r="G113" s="5" t="s">
        <v>20</v>
      </c>
      <c r="H113" s="5">
        <v>100</v>
      </c>
      <c r="I113" s="5">
        <v>2002</v>
      </c>
      <c r="J113" s="5">
        <v>72.2</v>
      </c>
      <c r="K113" s="5" t="s">
        <v>17</v>
      </c>
      <c r="L113" s="5">
        <v>0.79100000000000004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9781</v>
      </c>
      <c r="B114" s="5" t="s">
        <v>28</v>
      </c>
      <c r="C114" s="5" t="s">
        <v>38</v>
      </c>
      <c r="D114" s="5" t="s">
        <v>565</v>
      </c>
      <c r="E114" s="5" t="s">
        <v>257</v>
      </c>
      <c r="F114" s="5">
        <v>72.34</v>
      </c>
      <c r="G114" s="5" t="s">
        <v>16</v>
      </c>
      <c r="H114" s="5">
        <v>150</v>
      </c>
      <c r="I114" s="5">
        <v>2004</v>
      </c>
      <c r="J114" s="5">
        <v>87.4</v>
      </c>
      <c r="K114" s="5" t="s">
        <v>25</v>
      </c>
      <c r="L114" s="5">
        <v>0.60199999999999998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9789</v>
      </c>
      <c r="B115" s="5" t="s">
        <v>28</v>
      </c>
      <c r="C115" s="5" t="s">
        <v>38</v>
      </c>
      <c r="D115" s="5" t="s">
        <v>565</v>
      </c>
      <c r="E115" s="5" t="s">
        <v>257</v>
      </c>
      <c r="F115" s="5">
        <v>3.79</v>
      </c>
      <c r="G115" s="5" t="s">
        <v>16</v>
      </c>
      <c r="H115" s="5">
        <v>100</v>
      </c>
      <c r="I115" s="5">
        <v>2007</v>
      </c>
      <c r="J115" s="5">
        <v>87.4</v>
      </c>
      <c r="K115" s="5" t="s">
        <v>25</v>
      </c>
      <c r="L115" s="5">
        <v>0.56599999999999995</v>
      </c>
      <c r="M115" s="5" t="s">
        <v>18</v>
      </c>
      <c r="N115" s="5" t="s">
        <v>19</v>
      </c>
      <c r="O115" s="5" t="s">
        <v>19</v>
      </c>
    </row>
    <row r="116" spans="1:15" ht="14.1" customHeight="1">
      <c r="A116" s="5">
        <v>9845</v>
      </c>
      <c r="B116" s="5" t="s">
        <v>28</v>
      </c>
      <c r="C116" s="5" t="s">
        <v>38</v>
      </c>
      <c r="D116" s="5" t="s">
        <v>565</v>
      </c>
      <c r="E116" s="5" t="s">
        <v>257</v>
      </c>
      <c r="F116" s="5">
        <v>172.67</v>
      </c>
      <c r="G116" s="5" t="s">
        <v>20</v>
      </c>
      <c r="H116" s="5">
        <v>100</v>
      </c>
      <c r="I116" s="5">
        <v>1993</v>
      </c>
      <c r="J116" s="5">
        <v>68.900000000000006</v>
      </c>
      <c r="K116" s="5" t="s">
        <v>18</v>
      </c>
      <c r="L116" s="5">
        <v>0.64100000000000001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9908</v>
      </c>
      <c r="B117" s="5" t="s">
        <v>28</v>
      </c>
      <c r="C117" s="5" t="s">
        <v>38</v>
      </c>
      <c r="D117" s="5" t="s">
        <v>565</v>
      </c>
      <c r="E117" s="5" t="s">
        <v>257</v>
      </c>
      <c r="F117" s="5">
        <v>0.3</v>
      </c>
      <c r="G117" s="5" t="s">
        <v>20</v>
      </c>
      <c r="H117" s="5">
        <v>100</v>
      </c>
      <c r="I117" s="5" t="s">
        <v>34</v>
      </c>
      <c r="J117" s="5">
        <v>70.599999999999994</v>
      </c>
      <c r="K117" s="5" t="s">
        <v>17</v>
      </c>
      <c r="L117" s="5">
        <v>0.70099999999999996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9954</v>
      </c>
      <c r="B118" s="5" t="s">
        <v>28</v>
      </c>
      <c r="C118" s="5" t="s">
        <v>38</v>
      </c>
      <c r="D118" s="5" t="s">
        <v>565</v>
      </c>
      <c r="E118" s="5" t="s">
        <v>257</v>
      </c>
      <c r="F118" s="5">
        <v>39.369999999999997</v>
      </c>
      <c r="G118" s="5" t="s">
        <v>20</v>
      </c>
      <c r="H118" s="5">
        <v>100</v>
      </c>
      <c r="I118" s="5">
        <v>1984</v>
      </c>
      <c r="J118" s="5">
        <v>61</v>
      </c>
      <c r="K118" s="5" t="s">
        <v>18</v>
      </c>
      <c r="L118" s="5">
        <v>0.45800000000000002</v>
      </c>
      <c r="M118" s="5" t="s">
        <v>18</v>
      </c>
      <c r="N118" s="5" t="s">
        <v>19</v>
      </c>
      <c r="O118" s="5" t="s">
        <v>19</v>
      </c>
    </row>
    <row r="119" spans="1:15" ht="14.1" customHeight="1">
      <c r="A119" s="5">
        <v>10066</v>
      </c>
      <c r="B119" s="5" t="s">
        <v>28</v>
      </c>
      <c r="C119" s="5" t="s">
        <v>38</v>
      </c>
      <c r="D119" s="5" t="s">
        <v>565</v>
      </c>
      <c r="E119" s="5" t="s">
        <v>257</v>
      </c>
      <c r="F119" s="5">
        <v>37.340000000000003</v>
      </c>
      <c r="G119" s="5" t="s">
        <v>20</v>
      </c>
      <c r="H119" s="5">
        <v>100</v>
      </c>
      <c r="I119" s="5">
        <v>1992</v>
      </c>
      <c r="J119" s="5">
        <v>68.900000000000006</v>
      </c>
      <c r="K119" s="5" t="s">
        <v>18</v>
      </c>
      <c r="L119" s="5">
        <v>0.64100000000000001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10177</v>
      </c>
      <c r="B120" s="5" t="s">
        <v>28</v>
      </c>
      <c r="C120" s="5" t="s">
        <v>38</v>
      </c>
      <c r="D120" s="5" t="s">
        <v>565</v>
      </c>
      <c r="E120" s="5" t="s">
        <v>257</v>
      </c>
      <c r="F120" s="5">
        <v>0.3</v>
      </c>
      <c r="G120" s="5" t="s">
        <v>20</v>
      </c>
      <c r="H120" s="5">
        <v>100</v>
      </c>
      <c r="I120" s="5">
        <v>1992</v>
      </c>
      <c r="J120" s="5">
        <v>68.900000000000006</v>
      </c>
      <c r="K120" s="5" t="s">
        <v>18</v>
      </c>
      <c r="L120" s="5">
        <v>0.64100000000000001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10335</v>
      </c>
      <c r="B121" s="5" t="s">
        <v>28</v>
      </c>
      <c r="C121" s="5" t="s">
        <v>38</v>
      </c>
      <c r="D121" s="5" t="s">
        <v>565</v>
      </c>
      <c r="E121" s="5" t="s">
        <v>257</v>
      </c>
      <c r="F121" s="5">
        <v>4.1500000000000004</v>
      </c>
      <c r="G121" s="5" t="s">
        <v>16</v>
      </c>
      <c r="H121" s="5">
        <v>80</v>
      </c>
      <c r="I121" s="5">
        <v>2004</v>
      </c>
      <c r="J121" s="5">
        <v>63.3</v>
      </c>
      <c r="K121" s="5" t="s">
        <v>18</v>
      </c>
      <c r="L121" s="5">
        <v>0.46800000000000003</v>
      </c>
      <c r="M121" s="5" t="s">
        <v>18</v>
      </c>
      <c r="N121" s="5" t="s">
        <v>19</v>
      </c>
      <c r="O121" s="5" t="s">
        <v>19</v>
      </c>
    </row>
    <row r="122" spans="1:15" ht="14.1" customHeight="1">
      <c r="A122" s="5">
        <v>10690</v>
      </c>
      <c r="B122" s="5" t="s">
        <v>28</v>
      </c>
      <c r="C122" s="5" t="s">
        <v>38</v>
      </c>
      <c r="D122" s="5" t="s">
        <v>565</v>
      </c>
      <c r="E122" s="5" t="s">
        <v>257</v>
      </c>
      <c r="F122" s="5">
        <v>97.28</v>
      </c>
      <c r="G122" s="5" t="s">
        <v>16</v>
      </c>
      <c r="H122" s="5">
        <v>150</v>
      </c>
      <c r="I122" s="5">
        <v>2003</v>
      </c>
      <c r="J122" s="5">
        <v>87.4</v>
      </c>
      <c r="K122" s="5" t="s">
        <v>25</v>
      </c>
      <c r="L122" s="5">
        <v>0.60199999999999998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10749</v>
      </c>
      <c r="B123" s="5" t="s">
        <v>28</v>
      </c>
      <c r="C123" s="5" t="s">
        <v>38</v>
      </c>
      <c r="D123" s="5" t="s">
        <v>565</v>
      </c>
      <c r="E123" s="5" t="s">
        <v>257</v>
      </c>
      <c r="F123" s="5">
        <v>0.46</v>
      </c>
      <c r="G123" s="5" t="s">
        <v>20</v>
      </c>
      <c r="H123" s="5">
        <v>100</v>
      </c>
      <c r="I123" s="5" t="s">
        <v>34</v>
      </c>
      <c r="J123" s="5">
        <v>70.599999999999994</v>
      </c>
      <c r="K123" s="5" t="s">
        <v>17</v>
      </c>
      <c r="L123" s="5">
        <v>0.70099999999999996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10808</v>
      </c>
      <c r="B124" s="5" t="s">
        <v>28</v>
      </c>
      <c r="C124" s="5" t="s">
        <v>38</v>
      </c>
      <c r="D124" s="5" t="s">
        <v>565</v>
      </c>
      <c r="E124" s="5" t="s">
        <v>257</v>
      </c>
      <c r="F124" s="5">
        <v>24.99</v>
      </c>
      <c r="G124" s="5" t="s">
        <v>16</v>
      </c>
      <c r="H124" s="5">
        <v>150</v>
      </c>
      <c r="I124" s="5">
        <v>2003</v>
      </c>
      <c r="J124" s="5">
        <v>87.4</v>
      </c>
      <c r="K124" s="5" t="s">
        <v>25</v>
      </c>
      <c r="L124" s="5">
        <v>0.60199999999999998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10809</v>
      </c>
      <c r="B125" s="5" t="s">
        <v>28</v>
      </c>
      <c r="C125" s="5" t="s">
        <v>38</v>
      </c>
      <c r="D125" s="5" t="s">
        <v>565</v>
      </c>
      <c r="E125" s="5" t="s">
        <v>257</v>
      </c>
      <c r="F125" s="5">
        <v>34.4</v>
      </c>
      <c r="G125" s="5" t="s">
        <v>20</v>
      </c>
      <c r="H125" s="5">
        <v>100</v>
      </c>
      <c r="I125" s="5">
        <v>1999</v>
      </c>
      <c r="J125" s="5">
        <v>67.8</v>
      </c>
      <c r="K125" s="5" t="s">
        <v>18</v>
      </c>
      <c r="L125" s="5">
        <v>0.76100000000000001</v>
      </c>
      <c r="M125" s="5" t="s">
        <v>21</v>
      </c>
      <c r="N125" s="5" t="s">
        <v>19</v>
      </c>
      <c r="O125" s="5" t="s">
        <v>19</v>
      </c>
    </row>
    <row r="126" spans="1:15" ht="14.1" customHeight="1">
      <c r="A126" s="5">
        <v>10841</v>
      </c>
      <c r="B126" s="5" t="s">
        <v>28</v>
      </c>
      <c r="C126" s="5" t="s">
        <v>38</v>
      </c>
      <c r="D126" s="5" t="s">
        <v>565</v>
      </c>
      <c r="E126" s="5" t="s">
        <v>257</v>
      </c>
      <c r="F126" s="5">
        <v>86.91</v>
      </c>
      <c r="G126" s="5" t="s">
        <v>16</v>
      </c>
      <c r="H126" s="5">
        <v>150</v>
      </c>
      <c r="I126" s="5">
        <v>2004</v>
      </c>
      <c r="J126" s="5">
        <v>87.4</v>
      </c>
      <c r="K126" s="5" t="s">
        <v>25</v>
      </c>
      <c r="L126" s="5">
        <v>0.60199999999999998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11135</v>
      </c>
      <c r="B127" s="5" t="s">
        <v>28</v>
      </c>
      <c r="C127" s="5" t="s">
        <v>38</v>
      </c>
      <c r="D127" s="5" t="s">
        <v>565</v>
      </c>
      <c r="E127" s="5" t="s">
        <v>257</v>
      </c>
      <c r="F127" s="5">
        <v>133.68</v>
      </c>
      <c r="G127" s="5" t="s">
        <v>20</v>
      </c>
      <c r="H127" s="5">
        <v>100</v>
      </c>
      <c r="I127" s="5">
        <v>1993</v>
      </c>
      <c r="J127" s="5">
        <v>68.900000000000006</v>
      </c>
      <c r="K127" s="5" t="s">
        <v>18</v>
      </c>
      <c r="L127" s="5">
        <v>0.64100000000000001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11185</v>
      </c>
      <c r="B128" s="5" t="s">
        <v>28</v>
      </c>
      <c r="C128" s="5" t="s">
        <v>38</v>
      </c>
      <c r="D128" s="5" t="s">
        <v>565</v>
      </c>
      <c r="E128" s="5" t="s">
        <v>257</v>
      </c>
      <c r="F128" s="5">
        <v>80.67</v>
      </c>
      <c r="G128" s="5" t="s">
        <v>20</v>
      </c>
      <c r="H128" s="5">
        <v>150</v>
      </c>
      <c r="I128" s="5">
        <v>1992</v>
      </c>
      <c r="J128" s="5">
        <v>68.900000000000006</v>
      </c>
      <c r="K128" s="5" t="s">
        <v>18</v>
      </c>
      <c r="L128" s="5">
        <v>0.64700000000000002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11259</v>
      </c>
      <c r="B129" s="5" t="s">
        <v>28</v>
      </c>
      <c r="C129" s="5" t="s">
        <v>38</v>
      </c>
      <c r="D129" s="5" t="s">
        <v>565</v>
      </c>
      <c r="E129" s="5" t="s">
        <v>257</v>
      </c>
      <c r="F129" s="5">
        <v>0.3</v>
      </c>
      <c r="G129" s="5" t="s">
        <v>20</v>
      </c>
      <c r="H129" s="5">
        <v>100</v>
      </c>
      <c r="I129" s="5" t="s">
        <v>34</v>
      </c>
      <c r="J129" s="5">
        <v>70.599999999999994</v>
      </c>
      <c r="K129" s="5" t="s">
        <v>17</v>
      </c>
      <c r="L129" s="5">
        <v>0.70099999999999996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11316</v>
      </c>
      <c r="B130" s="5" t="s">
        <v>28</v>
      </c>
      <c r="C130" s="5" t="s">
        <v>38</v>
      </c>
      <c r="D130" s="5" t="s">
        <v>565</v>
      </c>
      <c r="E130" s="5" t="s">
        <v>257</v>
      </c>
      <c r="F130" s="5">
        <v>1.9</v>
      </c>
      <c r="G130" s="5" t="s">
        <v>20</v>
      </c>
      <c r="H130" s="5">
        <v>150</v>
      </c>
      <c r="I130" s="5">
        <v>1992</v>
      </c>
      <c r="J130" s="5">
        <v>68.900000000000006</v>
      </c>
      <c r="K130" s="5" t="s">
        <v>18</v>
      </c>
      <c r="L130" s="5">
        <v>0.64700000000000002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11317</v>
      </c>
      <c r="B131" s="5" t="s">
        <v>28</v>
      </c>
      <c r="C131" s="5" t="s">
        <v>38</v>
      </c>
      <c r="D131" s="5" t="s">
        <v>565</v>
      </c>
      <c r="E131" s="5" t="s">
        <v>257</v>
      </c>
      <c r="F131" s="5">
        <v>122.4</v>
      </c>
      <c r="G131" s="5" t="s">
        <v>20</v>
      </c>
      <c r="H131" s="5">
        <v>200</v>
      </c>
      <c r="I131" s="5">
        <v>1992</v>
      </c>
      <c r="J131" s="5">
        <v>68.900000000000006</v>
      </c>
      <c r="K131" s="5" t="s">
        <v>18</v>
      </c>
      <c r="L131" s="5">
        <v>0.64700000000000002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11422</v>
      </c>
      <c r="B132" s="5" t="s">
        <v>28</v>
      </c>
      <c r="C132" s="5" t="s">
        <v>38</v>
      </c>
      <c r="D132" s="5" t="s">
        <v>565</v>
      </c>
      <c r="E132" s="5" t="s">
        <v>257</v>
      </c>
      <c r="F132" s="5">
        <v>0.28000000000000003</v>
      </c>
      <c r="G132" s="5" t="s">
        <v>20</v>
      </c>
      <c r="H132" s="5">
        <v>100</v>
      </c>
      <c r="I132" s="5" t="s">
        <v>34</v>
      </c>
      <c r="J132" s="5">
        <v>70.599999999999994</v>
      </c>
      <c r="K132" s="5" t="s">
        <v>17</v>
      </c>
      <c r="L132" s="5">
        <v>0.70099999999999996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11484</v>
      </c>
      <c r="B133" s="5" t="s">
        <v>28</v>
      </c>
      <c r="C133" s="5" t="s">
        <v>38</v>
      </c>
      <c r="D133" s="5" t="s">
        <v>565</v>
      </c>
      <c r="E133" s="5" t="s">
        <v>257</v>
      </c>
      <c r="F133" s="5">
        <v>11.75</v>
      </c>
      <c r="G133" s="5" t="s">
        <v>20</v>
      </c>
      <c r="H133" s="5">
        <v>100</v>
      </c>
      <c r="I133" s="5">
        <v>1992</v>
      </c>
      <c r="J133" s="5">
        <v>68.900000000000006</v>
      </c>
      <c r="K133" s="5" t="s">
        <v>18</v>
      </c>
      <c r="L133" s="5">
        <v>0.64100000000000001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11541</v>
      </c>
      <c r="B134" s="5" t="s">
        <v>28</v>
      </c>
      <c r="C134" s="5" t="s">
        <v>38</v>
      </c>
      <c r="D134" s="5" t="s">
        <v>565</v>
      </c>
      <c r="E134" s="5" t="s">
        <v>257</v>
      </c>
      <c r="F134" s="5">
        <v>32.85</v>
      </c>
      <c r="G134" s="5" t="s">
        <v>20</v>
      </c>
      <c r="H134" s="5">
        <v>100</v>
      </c>
      <c r="I134" s="5">
        <v>1992</v>
      </c>
      <c r="J134" s="5">
        <v>68.900000000000006</v>
      </c>
      <c r="K134" s="5" t="s">
        <v>18</v>
      </c>
      <c r="L134" s="5">
        <v>0.64100000000000001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11605</v>
      </c>
      <c r="B135" s="5" t="s">
        <v>28</v>
      </c>
      <c r="C135" s="5" t="s">
        <v>38</v>
      </c>
      <c r="D135" s="5" t="s">
        <v>565</v>
      </c>
      <c r="E135" s="5" t="s">
        <v>257</v>
      </c>
      <c r="F135" s="5">
        <v>0.75</v>
      </c>
      <c r="G135" s="5" t="s">
        <v>20</v>
      </c>
      <c r="H135" s="5">
        <v>100</v>
      </c>
      <c r="I135" s="5">
        <v>1992</v>
      </c>
      <c r="J135" s="5">
        <v>68.900000000000006</v>
      </c>
      <c r="K135" s="5" t="s">
        <v>18</v>
      </c>
      <c r="L135" s="5">
        <v>0.64100000000000001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11606</v>
      </c>
      <c r="B136" s="5" t="s">
        <v>28</v>
      </c>
      <c r="C136" s="5" t="s">
        <v>38</v>
      </c>
      <c r="D136" s="5" t="s">
        <v>565</v>
      </c>
      <c r="E136" s="5" t="s">
        <v>257</v>
      </c>
      <c r="F136" s="5">
        <v>0.35</v>
      </c>
      <c r="G136" s="5" t="s">
        <v>20</v>
      </c>
      <c r="H136" s="5">
        <v>150</v>
      </c>
      <c r="I136" s="5">
        <v>1992</v>
      </c>
      <c r="J136" s="5">
        <v>65.599999999999994</v>
      </c>
      <c r="K136" s="5" t="s">
        <v>18</v>
      </c>
      <c r="L136" s="5">
        <v>0.61699999999999999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11607</v>
      </c>
      <c r="B137" s="5" t="s">
        <v>28</v>
      </c>
      <c r="C137" s="5" t="s">
        <v>38</v>
      </c>
      <c r="D137" s="5" t="s">
        <v>565</v>
      </c>
      <c r="E137" s="5" t="s">
        <v>257</v>
      </c>
      <c r="F137" s="5">
        <v>124.78</v>
      </c>
      <c r="G137" s="5" t="s">
        <v>20</v>
      </c>
      <c r="H137" s="5">
        <v>100</v>
      </c>
      <c r="I137" s="5">
        <v>1992</v>
      </c>
      <c r="J137" s="5">
        <v>68.900000000000006</v>
      </c>
      <c r="K137" s="5" t="s">
        <v>18</v>
      </c>
      <c r="L137" s="5">
        <v>0.64100000000000001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11669</v>
      </c>
      <c r="B138" s="5" t="s">
        <v>28</v>
      </c>
      <c r="C138" s="5" t="s">
        <v>38</v>
      </c>
      <c r="D138" s="5" t="s">
        <v>565</v>
      </c>
      <c r="E138" s="5" t="s">
        <v>257</v>
      </c>
      <c r="F138" s="5">
        <v>0.55000000000000004</v>
      </c>
      <c r="G138" s="5" t="s">
        <v>20</v>
      </c>
      <c r="H138" s="5">
        <v>100</v>
      </c>
      <c r="I138" s="5">
        <v>1997</v>
      </c>
      <c r="J138" s="5">
        <v>71.099999999999994</v>
      </c>
      <c r="K138" s="5" t="s">
        <v>17</v>
      </c>
      <c r="L138" s="5">
        <v>0.71599999999999997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11718</v>
      </c>
      <c r="B139" s="5" t="s">
        <v>28</v>
      </c>
      <c r="C139" s="5" t="s">
        <v>38</v>
      </c>
      <c r="D139" s="5" t="s">
        <v>565</v>
      </c>
      <c r="E139" s="5" t="s">
        <v>257</v>
      </c>
      <c r="F139" s="5">
        <v>0.3</v>
      </c>
      <c r="G139" s="5" t="s">
        <v>20</v>
      </c>
      <c r="H139" s="5">
        <v>100</v>
      </c>
      <c r="I139" s="5" t="s">
        <v>34</v>
      </c>
      <c r="J139" s="5">
        <v>70.599999999999994</v>
      </c>
      <c r="K139" s="5" t="s">
        <v>17</v>
      </c>
      <c r="L139" s="5">
        <v>0.70099999999999996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11719</v>
      </c>
      <c r="B140" s="5" t="s">
        <v>28</v>
      </c>
      <c r="C140" s="5" t="s">
        <v>38</v>
      </c>
      <c r="D140" s="5" t="s">
        <v>565</v>
      </c>
      <c r="E140" s="5" t="s">
        <v>257</v>
      </c>
      <c r="F140" s="5">
        <v>7.54</v>
      </c>
      <c r="G140" s="5" t="s">
        <v>20</v>
      </c>
      <c r="H140" s="5">
        <v>150</v>
      </c>
      <c r="I140" s="5">
        <v>1992</v>
      </c>
      <c r="J140" s="5">
        <v>68.900000000000006</v>
      </c>
      <c r="K140" s="5" t="s">
        <v>18</v>
      </c>
      <c r="L140" s="5">
        <v>0.64700000000000002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11782</v>
      </c>
      <c r="B141" s="5" t="s">
        <v>28</v>
      </c>
      <c r="C141" s="5" t="s">
        <v>38</v>
      </c>
      <c r="D141" s="5" t="s">
        <v>565</v>
      </c>
      <c r="E141" s="5" t="s">
        <v>257</v>
      </c>
      <c r="F141" s="5">
        <v>104.41</v>
      </c>
      <c r="G141" s="5" t="s">
        <v>20</v>
      </c>
      <c r="H141" s="5">
        <v>400</v>
      </c>
      <c r="I141" s="5">
        <v>1997</v>
      </c>
      <c r="J141" s="5">
        <v>73.3</v>
      </c>
      <c r="K141" s="5" t="s">
        <v>17</v>
      </c>
      <c r="L141" s="5">
        <v>0.72799999999999998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11785</v>
      </c>
      <c r="B142" s="5" t="s">
        <v>28</v>
      </c>
      <c r="C142" s="5" t="s">
        <v>38</v>
      </c>
      <c r="D142" s="5" t="s">
        <v>565</v>
      </c>
      <c r="E142" s="5" t="s">
        <v>257</v>
      </c>
      <c r="F142" s="5">
        <v>0.3</v>
      </c>
      <c r="G142" s="5" t="s">
        <v>20</v>
      </c>
      <c r="H142" s="5">
        <v>100</v>
      </c>
      <c r="I142" s="5">
        <v>1992</v>
      </c>
      <c r="J142" s="5">
        <v>68.900000000000006</v>
      </c>
      <c r="K142" s="5" t="s">
        <v>18</v>
      </c>
      <c r="L142" s="5">
        <v>0.64100000000000001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11843</v>
      </c>
      <c r="B143" s="5" t="s">
        <v>28</v>
      </c>
      <c r="C143" s="5" t="s">
        <v>38</v>
      </c>
      <c r="D143" s="5" t="s">
        <v>565</v>
      </c>
      <c r="E143" s="5" t="s">
        <v>257</v>
      </c>
      <c r="F143" s="5">
        <v>116.72</v>
      </c>
      <c r="G143" s="5" t="s">
        <v>20</v>
      </c>
      <c r="H143" s="5">
        <v>100</v>
      </c>
      <c r="I143" s="5">
        <v>1992</v>
      </c>
      <c r="J143" s="5">
        <v>68.900000000000006</v>
      </c>
      <c r="K143" s="5" t="s">
        <v>18</v>
      </c>
      <c r="L143" s="5">
        <v>0.64100000000000001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11846</v>
      </c>
      <c r="B144" s="5" t="s">
        <v>28</v>
      </c>
      <c r="C144" s="5" t="s">
        <v>38</v>
      </c>
      <c r="D144" s="5" t="s">
        <v>565</v>
      </c>
      <c r="E144" s="5" t="s">
        <v>257</v>
      </c>
      <c r="F144" s="5">
        <v>39.869999999999997</v>
      </c>
      <c r="G144" s="5" t="s">
        <v>20</v>
      </c>
      <c r="H144" s="5">
        <v>100</v>
      </c>
      <c r="I144" s="5">
        <v>1992</v>
      </c>
      <c r="J144" s="5">
        <v>66.7</v>
      </c>
      <c r="K144" s="5" t="s">
        <v>18</v>
      </c>
      <c r="L144" s="5">
        <v>0.56599999999999995</v>
      </c>
      <c r="M144" s="5" t="s">
        <v>18</v>
      </c>
      <c r="N144" s="5" t="s">
        <v>19</v>
      </c>
      <c r="O144" s="5" t="s">
        <v>19</v>
      </c>
    </row>
    <row r="145" spans="1:15" ht="14.1" customHeight="1">
      <c r="A145" s="5">
        <v>12021</v>
      </c>
      <c r="B145" s="5" t="s">
        <v>28</v>
      </c>
      <c r="C145" s="5" t="s">
        <v>38</v>
      </c>
      <c r="D145" s="5" t="s">
        <v>565</v>
      </c>
      <c r="E145" s="5" t="s">
        <v>257</v>
      </c>
      <c r="F145" s="5">
        <v>0.3</v>
      </c>
      <c r="G145" s="5" t="s">
        <v>20</v>
      </c>
      <c r="H145" s="5">
        <v>100</v>
      </c>
      <c r="I145" s="5">
        <v>1992</v>
      </c>
      <c r="J145" s="5">
        <v>68.900000000000006</v>
      </c>
      <c r="K145" s="5" t="s">
        <v>18</v>
      </c>
      <c r="L145" s="5">
        <v>0.64100000000000001</v>
      </c>
      <c r="M145" s="5" t="s">
        <v>21</v>
      </c>
      <c r="N145" s="5" t="s">
        <v>19</v>
      </c>
      <c r="O145" s="5" t="s">
        <v>19</v>
      </c>
    </row>
    <row r="146" spans="1:15" ht="14.1" customHeight="1">
      <c r="A146" s="5">
        <v>12094</v>
      </c>
      <c r="B146" s="5" t="s">
        <v>28</v>
      </c>
      <c r="C146" s="5" t="s">
        <v>38</v>
      </c>
      <c r="D146" s="5" t="s">
        <v>565</v>
      </c>
      <c r="E146" s="5" t="s">
        <v>257</v>
      </c>
      <c r="F146" s="5">
        <v>115.23</v>
      </c>
      <c r="G146" s="5" t="s">
        <v>20</v>
      </c>
      <c r="H146" s="5">
        <v>100</v>
      </c>
      <c r="I146" s="5">
        <v>1992</v>
      </c>
      <c r="J146" s="5">
        <v>68.900000000000006</v>
      </c>
      <c r="K146" s="5" t="s">
        <v>18</v>
      </c>
      <c r="L146" s="5">
        <v>0.64100000000000001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12138</v>
      </c>
      <c r="B147" s="5" t="s">
        <v>28</v>
      </c>
      <c r="C147" s="5" t="s">
        <v>38</v>
      </c>
      <c r="D147" s="5" t="s">
        <v>565</v>
      </c>
      <c r="E147" s="5" t="s">
        <v>257</v>
      </c>
      <c r="F147" s="5">
        <v>1.94</v>
      </c>
      <c r="G147" s="5" t="s">
        <v>16</v>
      </c>
      <c r="H147" s="5">
        <v>150</v>
      </c>
      <c r="I147" s="5">
        <v>2004</v>
      </c>
      <c r="J147" s="5">
        <v>87.4</v>
      </c>
      <c r="K147" s="5" t="s">
        <v>25</v>
      </c>
      <c r="L147" s="5">
        <v>0.60199999999999998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12197</v>
      </c>
      <c r="B148" s="5" t="s">
        <v>28</v>
      </c>
      <c r="C148" s="5" t="s">
        <v>38</v>
      </c>
      <c r="D148" s="5" t="s">
        <v>565</v>
      </c>
      <c r="E148" s="5" t="s">
        <v>257</v>
      </c>
      <c r="F148" s="5">
        <v>80.040000000000006</v>
      </c>
      <c r="G148" s="5" t="s">
        <v>16</v>
      </c>
      <c r="H148" s="5">
        <v>150</v>
      </c>
      <c r="I148" s="5">
        <v>2004</v>
      </c>
      <c r="J148" s="5">
        <v>87.4</v>
      </c>
      <c r="K148" s="5" t="s">
        <v>25</v>
      </c>
      <c r="L148" s="5">
        <v>0.60199999999999998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12198</v>
      </c>
      <c r="B149" s="5" t="s">
        <v>28</v>
      </c>
      <c r="C149" s="5" t="s">
        <v>38</v>
      </c>
      <c r="D149" s="5" t="s">
        <v>565</v>
      </c>
      <c r="E149" s="5" t="s">
        <v>257</v>
      </c>
      <c r="F149" s="5">
        <v>0.5</v>
      </c>
      <c r="G149" s="5" t="s">
        <v>16</v>
      </c>
      <c r="H149" s="5">
        <v>150</v>
      </c>
      <c r="I149" s="5">
        <v>2003</v>
      </c>
      <c r="J149" s="5">
        <v>87.4</v>
      </c>
      <c r="K149" s="5" t="s">
        <v>25</v>
      </c>
      <c r="L149" s="5">
        <v>0.60199999999999998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12222</v>
      </c>
      <c r="B150" s="5" t="s">
        <v>28</v>
      </c>
      <c r="C150" s="5" t="s">
        <v>38</v>
      </c>
      <c r="D150" s="5" t="s">
        <v>565</v>
      </c>
      <c r="E150" s="5" t="s">
        <v>257</v>
      </c>
      <c r="F150" s="5">
        <v>0.3</v>
      </c>
      <c r="G150" s="5" t="s">
        <v>20</v>
      </c>
      <c r="H150" s="5">
        <v>100</v>
      </c>
      <c r="I150" s="5" t="s">
        <v>34</v>
      </c>
      <c r="J150" s="5">
        <v>70.599999999999994</v>
      </c>
      <c r="K150" s="5" t="s">
        <v>17</v>
      </c>
      <c r="L150" s="5">
        <v>0.70099999999999996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12311</v>
      </c>
      <c r="B151" s="5" t="s">
        <v>28</v>
      </c>
      <c r="C151" s="5" t="s">
        <v>38</v>
      </c>
      <c r="D151" s="5" t="s">
        <v>565</v>
      </c>
      <c r="E151" s="5" t="s">
        <v>257</v>
      </c>
      <c r="F151" s="5">
        <v>83.03</v>
      </c>
      <c r="G151" s="5" t="s">
        <v>16</v>
      </c>
      <c r="H151" s="5">
        <v>150</v>
      </c>
      <c r="I151" s="5">
        <v>2004</v>
      </c>
      <c r="J151" s="5">
        <v>87.4</v>
      </c>
      <c r="K151" s="5" t="s">
        <v>25</v>
      </c>
      <c r="L151" s="5">
        <v>0.60199999999999998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12389</v>
      </c>
      <c r="B152" s="5" t="s">
        <v>28</v>
      </c>
      <c r="C152" s="5" t="s">
        <v>38</v>
      </c>
      <c r="D152" s="5" t="s">
        <v>565</v>
      </c>
      <c r="E152" s="5" t="s">
        <v>257</v>
      </c>
      <c r="F152" s="5">
        <v>0.33</v>
      </c>
      <c r="G152" s="5" t="s">
        <v>16</v>
      </c>
      <c r="H152" s="5">
        <v>150</v>
      </c>
      <c r="I152" s="5">
        <v>2003</v>
      </c>
      <c r="J152" s="5">
        <v>87.4</v>
      </c>
      <c r="K152" s="5" t="s">
        <v>25</v>
      </c>
      <c r="L152" s="5">
        <v>0.60199999999999998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12395</v>
      </c>
      <c r="B153" s="5" t="s">
        <v>28</v>
      </c>
      <c r="C153" s="5" t="s">
        <v>38</v>
      </c>
      <c r="D153" s="5" t="s">
        <v>565</v>
      </c>
      <c r="E153" s="5" t="s">
        <v>257</v>
      </c>
      <c r="F153" s="5">
        <v>9.67</v>
      </c>
      <c r="G153" s="5" t="s">
        <v>16</v>
      </c>
      <c r="H153" s="5">
        <v>150</v>
      </c>
      <c r="I153" s="5">
        <v>2004</v>
      </c>
      <c r="J153" s="5">
        <v>87.4</v>
      </c>
      <c r="K153" s="5" t="s">
        <v>25</v>
      </c>
      <c r="L153" s="5">
        <v>0.60199999999999998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12403</v>
      </c>
      <c r="B154" s="5" t="s">
        <v>28</v>
      </c>
      <c r="C154" s="5" t="s">
        <v>38</v>
      </c>
      <c r="D154" s="5" t="s">
        <v>565</v>
      </c>
      <c r="E154" s="5" t="s">
        <v>257</v>
      </c>
      <c r="F154" s="5">
        <v>32.86</v>
      </c>
      <c r="G154" s="5" t="s">
        <v>16</v>
      </c>
      <c r="H154" s="5">
        <v>150</v>
      </c>
      <c r="I154" s="5">
        <v>2003</v>
      </c>
      <c r="J154" s="5">
        <v>87.4</v>
      </c>
      <c r="K154" s="5" t="s">
        <v>25</v>
      </c>
      <c r="L154" s="5">
        <v>0.60199999999999998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12469</v>
      </c>
      <c r="B155" s="5" t="s">
        <v>28</v>
      </c>
      <c r="C155" s="5" t="s">
        <v>38</v>
      </c>
      <c r="D155" s="5" t="s">
        <v>565</v>
      </c>
      <c r="E155" s="5" t="s">
        <v>257</v>
      </c>
      <c r="F155" s="5">
        <v>7.39</v>
      </c>
      <c r="G155" s="5" t="s">
        <v>20</v>
      </c>
      <c r="H155" s="5">
        <v>80</v>
      </c>
      <c r="I155" s="5">
        <v>1984</v>
      </c>
      <c r="J155" s="5">
        <v>61</v>
      </c>
      <c r="K155" s="5" t="s">
        <v>18</v>
      </c>
      <c r="L155" s="5">
        <v>0.45800000000000002</v>
      </c>
      <c r="M155" s="5" t="s">
        <v>18</v>
      </c>
      <c r="N155" s="5" t="s">
        <v>19</v>
      </c>
      <c r="O155" s="5" t="s">
        <v>19</v>
      </c>
    </row>
    <row r="156" spans="1:15" ht="14.1" customHeight="1">
      <c r="A156" s="5">
        <v>12624</v>
      </c>
      <c r="B156" s="5" t="s">
        <v>28</v>
      </c>
      <c r="C156" s="5" t="s">
        <v>38</v>
      </c>
      <c r="D156" s="5" t="s">
        <v>565</v>
      </c>
      <c r="E156" s="5" t="s">
        <v>257</v>
      </c>
      <c r="F156" s="5">
        <v>0.35</v>
      </c>
      <c r="G156" s="5" t="s">
        <v>20</v>
      </c>
      <c r="H156" s="5">
        <v>100</v>
      </c>
      <c r="I156" s="5" t="s">
        <v>34</v>
      </c>
      <c r="J156" s="5">
        <v>70.599999999999994</v>
      </c>
      <c r="K156" s="5" t="s">
        <v>17</v>
      </c>
      <c r="L156" s="5">
        <v>0.70099999999999996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12625</v>
      </c>
      <c r="B157" s="5" t="s">
        <v>28</v>
      </c>
      <c r="C157" s="5" t="s">
        <v>38</v>
      </c>
      <c r="D157" s="5" t="s">
        <v>565</v>
      </c>
      <c r="E157" s="5" t="s">
        <v>257</v>
      </c>
      <c r="F157" s="5">
        <v>0.51</v>
      </c>
      <c r="G157" s="5" t="s">
        <v>20</v>
      </c>
      <c r="H157" s="5">
        <v>100</v>
      </c>
      <c r="I157" s="5">
        <v>1992</v>
      </c>
      <c r="J157" s="5">
        <v>65.599999999999994</v>
      </c>
      <c r="K157" s="5" t="s">
        <v>18</v>
      </c>
      <c r="L157" s="5">
        <v>0.61099999999999999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12854</v>
      </c>
      <c r="B158" s="5" t="s">
        <v>28</v>
      </c>
      <c r="C158" s="5" t="s">
        <v>38</v>
      </c>
      <c r="D158" s="5" t="s">
        <v>565</v>
      </c>
      <c r="E158" s="5" t="s">
        <v>257</v>
      </c>
      <c r="F158" s="5">
        <v>0.3</v>
      </c>
      <c r="G158" s="5" t="s">
        <v>20</v>
      </c>
      <c r="H158" s="5">
        <v>100</v>
      </c>
      <c r="I158" s="5">
        <v>1992</v>
      </c>
      <c r="J158" s="5">
        <v>68.900000000000006</v>
      </c>
      <c r="K158" s="5" t="s">
        <v>18</v>
      </c>
      <c r="L158" s="5">
        <v>0.64100000000000001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12855</v>
      </c>
      <c r="B159" s="5" t="s">
        <v>28</v>
      </c>
      <c r="C159" s="5" t="s">
        <v>38</v>
      </c>
      <c r="D159" s="5" t="s">
        <v>565</v>
      </c>
      <c r="E159" s="5" t="s">
        <v>257</v>
      </c>
      <c r="F159" s="5">
        <v>88.3</v>
      </c>
      <c r="G159" s="5" t="s">
        <v>20</v>
      </c>
      <c r="H159" s="5">
        <v>150</v>
      </c>
      <c r="I159" s="5">
        <v>1992</v>
      </c>
      <c r="J159" s="5">
        <v>68.900000000000006</v>
      </c>
      <c r="K159" s="5" t="s">
        <v>18</v>
      </c>
      <c r="L159" s="5">
        <v>0.64700000000000002</v>
      </c>
      <c r="M159" s="5" t="s">
        <v>21</v>
      </c>
      <c r="N159" s="5" t="s">
        <v>19</v>
      </c>
      <c r="O159" s="5" t="s">
        <v>19</v>
      </c>
    </row>
    <row r="160" spans="1:15" ht="14.1" customHeight="1">
      <c r="A160" s="5">
        <v>12903</v>
      </c>
      <c r="B160" s="5" t="s">
        <v>28</v>
      </c>
      <c r="C160" s="5" t="s">
        <v>38</v>
      </c>
      <c r="D160" s="5" t="s">
        <v>565</v>
      </c>
      <c r="E160" s="5" t="s">
        <v>257</v>
      </c>
      <c r="F160" s="5">
        <v>0.5</v>
      </c>
      <c r="G160" s="5" t="s">
        <v>20</v>
      </c>
      <c r="H160" s="5">
        <v>100</v>
      </c>
      <c r="I160" s="5">
        <v>1992</v>
      </c>
      <c r="J160" s="5">
        <v>68.900000000000006</v>
      </c>
      <c r="K160" s="5" t="s">
        <v>18</v>
      </c>
      <c r="L160" s="5">
        <v>0.64100000000000001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13032</v>
      </c>
      <c r="B161" s="5" t="s">
        <v>28</v>
      </c>
      <c r="C161" s="5" t="s">
        <v>38</v>
      </c>
      <c r="D161" s="5" t="s">
        <v>565</v>
      </c>
      <c r="E161" s="5" t="s">
        <v>257</v>
      </c>
      <c r="F161" s="5">
        <v>0.31</v>
      </c>
      <c r="G161" s="5" t="s">
        <v>20</v>
      </c>
      <c r="H161" s="5">
        <v>100</v>
      </c>
      <c r="I161" s="5" t="s">
        <v>34</v>
      </c>
      <c r="J161" s="5">
        <v>70.599999999999994</v>
      </c>
      <c r="K161" s="5" t="s">
        <v>17</v>
      </c>
      <c r="L161" s="5">
        <v>0.70099999999999996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13211</v>
      </c>
      <c r="B162" s="5" t="s">
        <v>28</v>
      </c>
      <c r="C162" s="5" t="s">
        <v>38</v>
      </c>
      <c r="D162" s="5" t="s">
        <v>565</v>
      </c>
      <c r="E162" s="5" t="s">
        <v>257</v>
      </c>
      <c r="F162" s="5">
        <v>0.31</v>
      </c>
      <c r="G162" s="5" t="s">
        <v>20</v>
      </c>
      <c r="H162" s="5">
        <v>80</v>
      </c>
      <c r="I162" s="5">
        <v>1993</v>
      </c>
      <c r="J162" s="5">
        <v>68.900000000000006</v>
      </c>
      <c r="K162" s="5" t="s">
        <v>18</v>
      </c>
      <c r="L162" s="5">
        <v>0.64100000000000001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13299</v>
      </c>
      <c r="B163" s="5" t="s">
        <v>28</v>
      </c>
      <c r="C163" s="5" t="s">
        <v>38</v>
      </c>
      <c r="D163" s="5" t="s">
        <v>565</v>
      </c>
      <c r="E163" s="5" t="s">
        <v>257</v>
      </c>
      <c r="F163" s="5">
        <v>227.15</v>
      </c>
      <c r="G163" s="5" t="s">
        <v>20</v>
      </c>
      <c r="H163" s="5">
        <v>100</v>
      </c>
      <c r="I163" s="5">
        <v>1993</v>
      </c>
      <c r="J163" s="5">
        <v>68.900000000000006</v>
      </c>
      <c r="K163" s="5" t="s">
        <v>18</v>
      </c>
      <c r="L163" s="5">
        <v>0.64100000000000001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13300</v>
      </c>
      <c r="B164" s="5" t="s">
        <v>28</v>
      </c>
      <c r="C164" s="5" t="s">
        <v>38</v>
      </c>
      <c r="D164" s="5" t="s">
        <v>565</v>
      </c>
      <c r="E164" s="5" t="s">
        <v>257</v>
      </c>
      <c r="F164" s="5">
        <v>31.82</v>
      </c>
      <c r="G164" s="5" t="s">
        <v>20</v>
      </c>
      <c r="H164" s="5">
        <v>100</v>
      </c>
      <c r="I164" s="5">
        <v>1993</v>
      </c>
      <c r="J164" s="5">
        <v>68.900000000000006</v>
      </c>
      <c r="K164" s="5" t="s">
        <v>18</v>
      </c>
      <c r="L164" s="5">
        <v>0.64100000000000001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13361</v>
      </c>
      <c r="B165" s="5" t="s">
        <v>28</v>
      </c>
      <c r="C165" s="5" t="s">
        <v>38</v>
      </c>
      <c r="D165" s="5" t="s">
        <v>565</v>
      </c>
      <c r="E165" s="5" t="s">
        <v>257</v>
      </c>
      <c r="F165" s="5">
        <v>94.51</v>
      </c>
      <c r="G165" s="5" t="s">
        <v>16</v>
      </c>
      <c r="H165" s="5">
        <v>150</v>
      </c>
      <c r="I165" s="5">
        <v>2003</v>
      </c>
      <c r="J165" s="5">
        <v>87.4</v>
      </c>
      <c r="K165" s="5" t="s">
        <v>25</v>
      </c>
      <c r="L165" s="5">
        <v>0.60199999999999998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13379</v>
      </c>
      <c r="B166" s="5" t="s">
        <v>28</v>
      </c>
      <c r="C166" s="5" t="s">
        <v>38</v>
      </c>
      <c r="D166" s="5" t="s">
        <v>565</v>
      </c>
      <c r="E166" s="5" t="s">
        <v>257</v>
      </c>
      <c r="F166" s="5">
        <v>3.11</v>
      </c>
      <c r="G166" s="5" t="s">
        <v>20</v>
      </c>
      <c r="H166" s="5">
        <v>150</v>
      </c>
      <c r="I166" s="5" t="s">
        <v>34</v>
      </c>
      <c r="J166" s="5">
        <v>70.599999999999994</v>
      </c>
      <c r="K166" s="5" t="s">
        <v>17</v>
      </c>
      <c r="L166" s="5">
        <v>0.71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13507</v>
      </c>
      <c r="B167" s="5" t="s">
        <v>28</v>
      </c>
      <c r="C167" s="5" t="s">
        <v>38</v>
      </c>
      <c r="D167" s="5" t="s">
        <v>565</v>
      </c>
      <c r="E167" s="5" t="s">
        <v>257</v>
      </c>
      <c r="F167" s="5">
        <v>3.75</v>
      </c>
      <c r="G167" s="5" t="s">
        <v>20</v>
      </c>
      <c r="H167" s="5">
        <v>100</v>
      </c>
      <c r="I167" s="5">
        <v>1992</v>
      </c>
      <c r="J167" s="5">
        <v>68.900000000000006</v>
      </c>
      <c r="K167" s="5" t="s">
        <v>18</v>
      </c>
      <c r="L167" s="5">
        <v>0.64100000000000001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13508</v>
      </c>
      <c r="B168" s="5" t="s">
        <v>28</v>
      </c>
      <c r="C168" s="5" t="s">
        <v>38</v>
      </c>
      <c r="D168" s="5" t="s">
        <v>565</v>
      </c>
      <c r="E168" s="5" t="s">
        <v>257</v>
      </c>
      <c r="F168" s="5">
        <v>181.65</v>
      </c>
      <c r="G168" s="5" t="s">
        <v>20</v>
      </c>
      <c r="H168" s="5">
        <v>100</v>
      </c>
      <c r="I168" s="5">
        <v>1992</v>
      </c>
      <c r="J168" s="5">
        <v>68.900000000000006</v>
      </c>
      <c r="K168" s="5" t="s">
        <v>18</v>
      </c>
      <c r="L168" s="5">
        <v>0.64100000000000001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13509</v>
      </c>
      <c r="B169" s="5" t="s">
        <v>28</v>
      </c>
      <c r="C169" s="5" t="s">
        <v>38</v>
      </c>
      <c r="D169" s="5" t="s">
        <v>565</v>
      </c>
      <c r="E169" s="5" t="s">
        <v>257</v>
      </c>
      <c r="F169" s="5">
        <v>0.3</v>
      </c>
      <c r="G169" s="5" t="s">
        <v>20</v>
      </c>
      <c r="H169" s="5">
        <v>100</v>
      </c>
      <c r="I169" s="5" t="s">
        <v>34</v>
      </c>
      <c r="J169" s="5">
        <v>70.599999999999994</v>
      </c>
      <c r="K169" s="5" t="s">
        <v>17</v>
      </c>
      <c r="L169" s="5">
        <v>0.70099999999999996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13511</v>
      </c>
      <c r="B170" s="5" t="s">
        <v>28</v>
      </c>
      <c r="C170" s="5" t="s">
        <v>38</v>
      </c>
      <c r="D170" s="5" t="s">
        <v>565</v>
      </c>
      <c r="E170" s="5" t="s">
        <v>257</v>
      </c>
      <c r="F170" s="5">
        <v>202.5</v>
      </c>
      <c r="G170" s="5" t="s">
        <v>20</v>
      </c>
      <c r="H170" s="5">
        <v>100</v>
      </c>
      <c r="I170" s="5">
        <v>1993</v>
      </c>
      <c r="J170" s="5">
        <v>68.900000000000006</v>
      </c>
      <c r="K170" s="5" t="s">
        <v>18</v>
      </c>
      <c r="L170" s="5">
        <v>0.64100000000000001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13631</v>
      </c>
      <c r="B171" s="5" t="s">
        <v>28</v>
      </c>
      <c r="C171" s="5" t="s">
        <v>38</v>
      </c>
      <c r="D171" s="5" t="s">
        <v>565</v>
      </c>
      <c r="E171" s="5" t="s">
        <v>257</v>
      </c>
      <c r="F171" s="5">
        <v>117.97</v>
      </c>
      <c r="G171" s="5" t="s">
        <v>20</v>
      </c>
      <c r="H171" s="5">
        <v>100</v>
      </c>
      <c r="I171" s="5">
        <v>1992</v>
      </c>
      <c r="J171" s="5">
        <v>68.900000000000006</v>
      </c>
      <c r="K171" s="5" t="s">
        <v>18</v>
      </c>
      <c r="L171" s="5">
        <v>0.64100000000000001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13727</v>
      </c>
      <c r="B172" s="5" t="s">
        <v>28</v>
      </c>
      <c r="C172" s="5" t="s">
        <v>38</v>
      </c>
      <c r="D172" s="5" t="s">
        <v>565</v>
      </c>
      <c r="E172" s="5" t="s">
        <v>257</v>
      </c>
      <c r="F172" s="5">
        <v>62.27</v>
      </c>
      <c r="G172" s="5" t="s">
        <v>20</v>
      </c>
      <c r="H172" s="5">
        <v>100</v>
      </c>
      <c r="I172" s="5">
        <v>1992</v>
      </c>
      <c r="J172" s="5">
        <v>68.900000000000006</v>
      </c>
      <c r="K172" s="5" t="s">
        <v>18</v>
      </c>
      <c r="L172" s="5">
        <v>0.64100000000000001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13728</v>
      </c>
      <c r="B173" s="5" t="s">
        <v>28</v>
      </c>
      <c r="C173" s="5" t="s">
        <v>38</v>
      </c>
      <c r="D173" s="5" t="s">
        <v>565</v>
      </c>
      <c r="E173" s="5" t="s">
        <v>257</v>
      </c>
      <c r="F173" s="5">
        <v>2.8</v>
      </c>
      <c r="G173" s="5" t="s">
        <v>20</v>
      </c>
      <c r="H173" s="5">
        <v>100</v>
      </c>
      <c r="I173" s="5">
        <v>2002</v>
      </c>
      <c r="J173" s="5">
        <v>72.2</v>
      </c>
      <c r="K173" s="5" t="s">
        <v>17</v>
      </c>
      <c r="L173" s="5">
        <v>0.79100000000000004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13729</v>
      </c>
      <c r="B174" s="5" t="s">
        <v>28</v>
      </c>
      <c r="C174" s="5" t="s">
        <v>38</v>
      </c>
      <c r="D174" s="5" t="s">
        <v>565</v>
      </c>
      <c r="E174" s="5" t="s">
        <v>257</v>
      </c>
      <c r="F174" s="5">
        <v>180.32</v>
      </c>
      <c r="G174" s="5" t="s">
        <v>20</v>
      </c>
      <c r="H174" s="5">
        <v>100</v>
      </c>
      <c r="I174" s="5">
        <v>2002</v>
      </c>
      <c r="J174" s="5">
        <v>72.2</v>
      </c>
      <c r="K174" s="5" t="s">
        <v>17</v>
      </c>
      <c r="L174" s="5">
        <v>0.79100000000000004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13730</v>
      </c>
      <c r="B175" s="5" t="s">
        <v>28</v>
      </c>
      <c r="C175" s="5" t="s">
        <v>38</v>
      </c>
      <c r="D175" s="5" t="s">
        <v>565</v>
      </c>
      <c r="E175" s="5" t="s">
        <v>257</v>
      </c>
      <c r="F175" s="5">
        <v>28.63</v>
      </c>
      <c r="G175" s="5" t="s">
        <v>20</v>
      </c>
      <c r="H175" s="5">
        <v>100</v>
      </c>
      <c r="I175" s="5">
        <v>1999</v>
      </c>
      <c r="J175" s="5">
        <v>67.8</v>
      </c>
      <c r="K175" s="5" t="s">
        <v>18</v>
      </c>
      <c r="L175" s="5">
        <v>0.76100000000000001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13833</v>
      </c>
      <c r="B176" s="5" t="s">
        <v>28</v>
      </c>
      <c r="C176" s="5" t="s">
        <v>38</v>
      </c>
      <c r="D176" s="5" t="s">
        <v>565</v>
      </c>
      <c r="E176" s="5" t="s">
        <v>257</v>
      </c>
      <c r="F176" s="5">
        <v>0.3</v>
      </c>
      <c r="G176" s="5" t="s">
        <v>20</v>
      </c>
      <c r="H176" s="5">
        <v>100</v>
      </c>
      <c r="I176" s="5">
        <v>1992</v>
      </c>
      <c r="J176" s="5">
        <v>68.900000000000006</v>
      </c>
      <c r="K176" s="5" t="s">
        <v>18</v>
      </c>
      <c r="L176" s="5">
        <v>0.64100000000000001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13925</v>
      </c>
      <c r="B177" s="5" t="s">
        <v>28</v>
      </c>
      <c r="C177" s="5" t="s">
        <v>38</v>
      </c>
      <c r="D177" s="5" t="s">
        <v>565</v>
      </c>
      <c r="E177" s="5" t="s">
        <v>257</v>
      </c>
      <c r="F177" s="5">
        <v>74.61</v>
      </c>
      <c r="G177" s="5" t="s">
        <v>20</v>
      </c>
      <c r="H177" s="5">
        <v>100</v>
      </c>
      <c r="I177" s="5">
        <v>1992</v>
      </c>
      <c r="J177" s="5">
        <v>68.900000000000006</v>
      </c>
      <c r="K177" s="5" t="s">
        <v>18</v>
      </c>
      <c r="L177" s="5">
        <v>0.64100000000000001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14035</v>
      </c>
      <c r="B178" s="5" t="s">
        <v>28</v>
      </c>
      <c r="C178" s="5" t="s">
        <v>38</v>
      </c>
      <c r="D178" s="5" t="s">
        <v>565</v>
      </c>
      <c r="E178" s="5" t="s">
        <v>257</v>
      </c>
      <c r="F178" s="5">
        <v>47.71</v>
      </c>
      <c r="G178" s="5" t="s">
        <v>20</v>
      </c>
      <c r="H178" s="5">
        <v>100</v>
      </c>
      <c r="I178" s="5">
        <v>1992</v>
      </c>
      <c r="J178" s="5">
        <v>68.900000000000006</v>
      </c>
      <c r="K178" s="5" t="s">
        <v>18</v>
      </c>
      <c r="L178" s="5">
        <v>0.64100000000000001</v>
      </c>
      <c r="M178" s="5" t="s">
        <v>21</v>
      </c>
      <c r="N178" s="5" t="s">
        <v>19</v>
      </c>
      <c r="O178" s="5" t="s">
        <v>19</v>
      </c>
    </row>
    <row r="179" spans="1:15" ht="14.1" customHeight="1">
      <c r="A179" s="5">
        <v>14036</v>
      </c>
      <c r="B179" s="5" t="s">
        <v>28</v>
      </c>
      <c r="C179" s="5" t="s">
        <v>38</v>
      </c>
      <c r="D179" s="5" t="s">
        <v>565</v>
      </c>
      <c r="E179" s="5" t="s">
        <v>257</v>
      </c>
      <c r="F179" s="5">
        <v>0.3</v>
      </c>
      <c r="G179" s="5" t="s">
        <v>20</v>
      </c>
      <c r="H179" s="5">
        <v>100</v>
      </c>
      <c r="I179" s="5">
        <v>1992</v>
      </c>
      <c r="J179" s="5">
        <v>68.900000000000006</v>
      </c>
      <c r="K179" s="5" t="s">
        <v>18</v>
      </c>
      <c r="L179" s="5">
        <v>0.64100000000000001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14080</v>
      </c>
      <c r="B180" s="5" t="s">
        <v>28</v>
      </c>
      <c r="C180" s="5" t="s">
        <v>38</v>
      </c>
      <c r="D180" s="5" t="s">
        <v>565</v>
      </c>
      <c r="E180" s="5" t="s">
        <v>257</v>
      </c>
      <c r="F180" s="5">
        <v>0.3</v>
      </c>
      <c r="G180" s="5" t="s">
        <v>20</v>
      </c>
      <c r="H180" s="5">
        <v>100</v>
      </c>
      <c r="I180" s="5">
        <v>1993</v>
      </c>
      <c r="J180" s="5">
        <v>66.7</v>
      </c>
      <c r="K180" s="5" t="s">
        <v>18</v>
      </c>
      <c r="L180" s="5">
        <v>0.56599999999999995</v>
      </c>
      <c r="M180" s="5" t="s">
        <v>18</v>
      </c>
      <c r="N180" s="5" t="s">
        <v>19</v>
      </c>
      <c r="O180" s="5" t="s">
        <v>19</v>
      </c>
    </row>
    <row r="181" spans="1:15" ht="14.1" customHeight="1">
      <c r="A181" s="5">
        <v>14081</v>
      </c>
      <c r="B181" s="5" t="s">
        <v>28</v>
      </c>
      <c r="C181" s="5" t="s">
        <v>38</v>
      </c>
      <c r="D181" s="5" t="s">
        <v>565</v>
      </c>
      <c r="E181" s="5" t="s">
        <v>257</v>
      </c>
      <c r="F181" s="5">
        <v>32.94</v>
      </c>
      <c r="G181" s="5" t="s">
        <v>20</v>
      </c>
      <c r="H181" s="5">
        <v>100</v>
      </c>
      <c r="I181" s="5">
        <v>1992</v>
      </c>
      <c r="J181" s="5">
        <v>68.900000000000006</v>
      </c>
      <c r="K181" s="5" t="s">
        <v>18</v>
      </c>
      <c r="L181" s="5">
        <v>0.64100000000000001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14128</v>
      </c>
      <c r="B182" s="5" t="s">
        <v>28</v>
      </c>
      <c r="C182" s="5" t="s">
        <v>38</v>
      </c>
      <c r="D182" s="5" t="s">
        <v>565</v>
      </c>
      <c r="E182" s="5" t="s">
        <v>257</v>
      </c>
      <c r="F182" s="5">
        <v>84.48</v>
      </c>
      <c r="G182" s="5" t="s">
        <v>20</v>
      </c>
      <c r="H182" s="5">
        <v>150</v>
      </c>
      <c r="I182" s="5">
        <v>1992</v>
      </c>
      <c r="J182" s="5">
        <v>68.900000000000006</v>
      </c>
      <c r="K182" s="5" t="s">
        <v>18</v>
      </c>
      <c r="L182" s="5">
        <v>0.64700000000000002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14141</v>
      </c>
      <c r="B183" s="5" t="s">
        <v>28</v>
      </c>
      <c r="C183" s="5" t="s">
        <v>38</v>
      </c>
      <c r="D183" s="5" t="s">
        <v>565</v>
      </c>
      <c r="E183" s="5" t="s">
        <v>257</v>
      </c>
      <c r="F183" s="5">
        <v>41.22</v>
      </c>
      <c r="G183" s="5" t="s">
        <v>20</v>
      </c>
      <c r="H183" s="5">
        <v>100</v>
      </c>
      <c r="I183" s="5">
        <v>1992</v>
      </c>
      <c r="J183" s="5">
        <v>68.900000000000006</v>
      </c>
      <c r="K183" s="5" t="s">
        <v>18</v>
      </c>
      <c r="L183" s="5">
        <v>0.64100000000000001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14148</v>
      </c>
      <c r="B184" s="5" t="s">
        <v>28</v>
      </c>
      <c r="C184" s="5" t="s">
        <v>38</v>
      </c>
      <c r="D184" s="5" t="s">
        <v>565</v>
      </c>
      <c r="E184" s="5" t="s">
        <v>257</v>
      </c>
      <c r="F184" s="5">
        <v>3.5</v>
      </c>
      <c r="G184" s="5" t="s">
        <v>20</v>
      </c>
      <c r="H184" s="5">
        <v>200</v>
      </c>
      <c r="I184" s="5" t="s">
        <v>34</v>
      </c>
      <c r="J184" s="5">
        <v>70.599999999999994</v>
      </c>
      <c r="K184" s="5" t="s">
        <v>17</v>
      </c>
      <c r="L184" s="5">
        <v>0.71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14153</v>
      </c>
      <c r="B185" s="5" t="s">
        <v>28</v>
      </c>
      <c r="C185" s="5" t="s">
        <v>38</v>
      </c>
      <c r="D185" s="5" t="s">
        <v>565</v>
      </c>
      <c r="E185" s="5" t="s">
        <v>257</v>
      </c>
      <c r="F185" s="5">
        <v>13.74</v>
      </c>
      <c r="G185" s="5" t="s">
        <v>20</v>
      </c>
      <c r="H185" s="5">
        <v>80</v>
      </c>
      <c r="I185" s="5">
        <v>1992</v>
      </c>
      <c r="J185" s="5">
        <v>68.900000000000006</v>
      </c>
      <c r="K185" s="5" t="s">
        <v>18</v>
      </c>
      <c r="L185" s="5">
        <v>0.64100000000000001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14154</v>
      </c>
      <c r="B186" s="5" t="s">
        <v>28</v>
      </c>
      <c r="C186" s="5" t="s">
        <v>38</v>
      </c>
      <c r="D186" s="5" t="s">
        <v>565</v>
      </c>
      <c r="E186" s="5" t="s">
        <v>257</v>
      </c>
      <c r="F186" s="5">
        <v>206.78</v>
      </c>
      <c r="G186" s="5" t="s">
        <v>20</v>
      </c>
      <c r="H186" s="5">
        <v>100</v>
      </c>
      <c r="I186" s="5">
        <v>2002</v>
      </c>
      <c r="J186" s="5">
        <v>72.2</v>
      </c>
      <c r="K186" s="5" t="s">
        <v>17</v>
      </c>
      <c r="L186" s="5">
        <v>0.79100000000000004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14344</v>
      </c>
      <c r="B187" s="5" t="s">
        <v>28</v>
      </c>
      <c r="C187" s="5" t="s">
        <v>38</v>
      </c>
      <c r="D187" s="5" t="s">
        <v>565</v>
      </c>
      <c r="E187" s="5" t="s">
        <v>257</v>
      </c>
      <c r="F187" s="5">
        <v>12.48</v>
      </c>
      <c r="G187" s="5" t="s">
        <v>20</v>
      </c>
      <c r="H187" s="5">
        <v>200</v>
      </c>
      <c r="I187" s="5">
        <v>2007</v>
      </c>
      <c r="J187" s="5">
        <v>66.7</v>
      </c>
      <c r="K187" s="5" t="s">
        <v>18</v>
      </c>
      <c r="L187" s="5">
        <v>0.57199999999999995</v>
      </c>
      <c r="M187" s="5" t="s">
        <v>18</v>
      </c>
      <c r="N187" s="5" t="s">
        <v>19</v>
      </c>
      <c r="O187" s="5" t="s">
        <v>19</v>
      </c>
    </row>
    <row r="188" spans="1:15" ht="14.1" customHeight="1">
      <c r="A188" s="5">
        <v>14476</v>
      </c>
      <c r="B188" s="5" t="s">
        <v>28</v>
      </c>
      <c r="C188" s="5" t="s">
        <v>38</v>
      </c>
      <c r="D188" s="5" t="s">
        <v>565</v>
      </c>
      <c r="E188" s="5" t="s">
        <v>257</v>
      </c>
      <c r="F188" s="5">
        <v>11.03</v>
      </c>
      <c r="G188" s="5" t="s">
        <v>20</v>
      </c>
      <c r="H188" s="5">
        <v>150</v>
      </c>
      <c r="I188" s="5">
        <v>1992</v>
      </c>
      <c r="J188" s="5">
        <v>68.900000000000006</v>
      </c>
      <c r="K188" s="5" t="s">
        <v>18</v>
      </c>
      <c r="L188" s="5">
        <v>0.64700000000000002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14559</v>
      </c>
      <c r="B189" s="5" t="s">
        <v>28</v>
      </c>
      <c r="C189" s="5" t="s">
        <v>38</v>
      </c>
      <c r="D189" s="5" t="s">
        <v>565</v>
      </c>
      <c r="E189" s="5" t="s">
        <v>257</v>
      </c>
      <c r="F189" s="5">
        <v>112.4</v>
      </c>
      <c r="G189" s="5" t="s">
        <v>20</v>
      </c>
      <c r="H189" s="5">
        <v>100</v>
      </c>
      <c r="I189" s="5">
        <v>1993</v>
      </c>
      <c r="J189" s="5">
        <v>68.900000000000006</v>
      </c>
      <c r="K189" s="5" t="s">
        <v>18</v>
      </c>
      <c r="L189" s="5">
        <v>0.64100000000000001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14605</v>
      </c>
      <c r="B190" s="5" t="s">
        <v>28</v>
      </c>
      <c r="C190" s="5" t="s">
        <v>38</v>
      </c>
      <c r="D190" s="5" t="s">
        <v>565</v>
      </c>
      <c r="E190" s="5" t="s">
        <v>257</v>
      </c>
      <c r="F190" s="5">
        <v>0.3</v>
      </c>
      <c r="G190" s="5" t="s">
        <v>20</v>
      </c>
      <c r="H190" s="5">
        <v>100</v>
      </c>
      <c r="I190" s="5">
        <v>1993</v>
      </c>
      <c r="J190" s="5">
        <v>68.900000000000006</v>
      </c>
      <c r="K190" s="5" t="s">
        <v>18</v>
      </c>
      <c r="L190" s="5">
        <v>0.64100000000000001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14606</v>
      </c>
      <c r="B191" s="5" t="s">
        <v>28</v>
      </c>
      <c r="C191" s="5" t="s">
        <v>38</v>
      </c>
      <c r="D191" s="5" t="s">
        <v>565</v>
      </c>
      <c r="E191" s="5" t="s">
        <v>257</v>
      </c>
      <c r="F191" s="5">
        <v>0.3</v>
      </c>
      <c r="G191" s="5" t="s">
        <v>20</v>
      </c>
      <c r="H191" s="5">
        <v>100</v>
      </c>
      <c r="I191" s="5" t="s">
        <v>34</v>
      </c>
      <c r="J191" s="5">
        <v>70.599999999999994</v>
      </c>
      <c r="K191" s="5" t="s">
        <v>17</v>
      </c>
      <c r="L191" s="5">
        <v>0.70099999999999996</v>
      </c>
      <c r="M191" s="5" t="s">
        <v>21</v>
      </c>
      <c r="N191" s="5" t="s">
        <v>19</v>
      </c>
      <c r="O191" s="5" t="s">
        <v>19</v>
      </c>
    </row>
    <row r="192" spans="1:15" ht="14.1" customHeight="1">
      <c r="A192" s="5">
        <v>14654</v>
      </c>
      <c r="B192" s="5" t="s">
        <v>28</v>
      </c>
      <c r="C192" s="5" t="s">
        <v>38</v>
      </c>
      <c r="D192" s="5" t="s">
        <v>565</v>
      </c>
      <c r="E192" s="5" t="s">
        <v>257</v>
      </c>
      <c r="F192" s="5">
        <v>0.3</v>
      </c>
      <c r="G192" s="5" t="s">
        <v>20</v>
      </c>
      <c r="H192" s="5">
        <v>100</v>
      </c>
      <c r="I192" s="5" t="s">
        <v>34</v>
      </c>
      <c r="J192" s="5">
        <v>70.599999999999994</v>
      </c>
      <c r="K192" s="5" t="s">
        <v>17</v>
      </c>
      <c r="L192" s="5">
        <v>0.70099999999999996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14656</v>
      </c>
      <c r="B193" s="5" t="s">
        <v>28</v>
      </c>
      <c r="C193" s="5" t="s">
        <v>38</v>
      </c>
      <c r="D193" s="5" t="s">
        <v>565</v>
      </c>
      <c r="E193" s="5" t="s">
        <v>257</v>
      </c>
      <c r="F193" s="5">
        <v>0.3</v>
      </c>
      <c r="G193" s="5" t="s">
        <v>20</v>
      </c>
      <c r="H193" s="5">
        <v>100</v>
      </c>
      <c r="I193" s="5" t="s">
        <v>34</v>
      </c>
      <c r="J193" s="5">
        <v>70.599999999999994</v>
      </c>
      <c r="K193" s="5" t="s">
        <v>17</v>
      </c>
      <c r="L193" s="5">
        <v>0.70099999999999996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14775</v>
      </c>
      <c r="B194" s="5" t="s">
        <v>28</v>
      </c>
      <c r="C194" s="5" t="s">
        <v>38</v>
      </c>
      <c r="D194" s="5" t="s">
        <v>565</v>
      </c>
      <c r="E194" s="5" t="s">
        <v>257</v>
      </c>
      <c r="F194" s="5">
        <v>5.13</v>
      </c>
      <c r="G194" s="5" t="s">
        <v>20</v>
      </c>
      <c r="H194" s="5">
        <v>100</v>
      </c>
      <c r="I194" s="5">
        <v>1997</v>
      </c>
      <c r="J194" s="5">
        <v>71.099999999999994</v>
      </c>
      <c r="K194" s="5" t="s">
        <v>17</v>
      </c>
      <c r="L194" s="5">
        <v>0.71599999999999997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14884</v>
      </c>
      <c r="B195" s="5" t="s">
        <v>28</v>
      </c>
      <c r="C195" s="5" t="s">
        <v>38</v>
      </c>
      <c r="D195" s="5" t="s">
        <v>565</v>
      </c>
      <c r="E195" s="5" t="s">
        <v>257</v>
      </c>
      <c r="F195" s="5">
        <v>0.3</v>
      </c>
      <c r="G195" s="5" t="s">
        <v>20</v>
      </c>
      <c r="H195" s="5">
        <v>100</v>
      </c>
      <c r="I195" s="5" t="s">
        <v>34</v>
      </c>
      <c r="J195" s="5">
        <v>70.599999999999994</v>
      </c>
      <c r="K195" s="5" t="s">
        <v>17</v>
      </c>
      <c r="L195" s="5">
        <v>0.70099999999999996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14934</v>
      </c>
      <c r="B196" s="5" t="s">
        <v>28</v>
      </c>
      <c r="C196" s="5" t="s">
        <v>38</v>
      </c>
      <c r="D196" s="5" t="s">
        <v>565</v>
      </c>
      <c r="E196" s="5" t="s">
        <v>257</v>
      </c>
      <c r="F196" s="5">
        <v>31.82</v>
      </c>
      <c r="G196" s="5" t="s">
        <v>20</v>
      </c>
      <c r="H196" s="5">
        <v>100</v>
      </c>
      <c r="I196" s="5">
        <v>1993</v>
      </c>
      <c r="J196" s="5">
        <v>68.900000000000006</v>
      </c>
      <c r="K196" s="5" t="s">
        <v>18</v>
      </c>
      <c r="L196" s="5">
        <v>0.64100000000000001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14945</v>
      </c>
      <c r="B197" s="5" t="s">
        <v>28</v>
      </c>
      <c r="C197" s="5" t="s">
        <v>38</v>
      </c>
      <c r="D197" s="5" t="s">
        <v>565</v>
      </c>
      <c r="E197" s="5" t="s">
        <v>257</v>
      </c>
      <c r="F197" s="5">
        <v>0.45</v>
      </c>
      <c r="G197" s="5" t="s">
        <v>20</v>
      </c>
      <c r="H197" s="5">
        <v>100</v>
      </c>
      <c r="I197" s="5" t="s">
        <v>34</v>
      </c>
      <c r="J197" s="5">
        <v>70.599999999999994</v>
      </c>
      <c r="K197" s="5" t="s">
        <v>17</v>
      </c>
      <c r="L197" s="5">
        <v>0.70099999999999996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15148</v>
      </c>
      <c r="B198" s="5" t="s">
        <v>28</v>
      </c>
      <c r="C198" s="5" t="s">
        <v>38</v>
      </c>
      <c r="D198" s="5" t="s">
        <v>565</v>
      </c>
      <c r="E198" s="5" t="s">
        <v>257</v>
      </c>
      <c r="F198" s="5">
        <v>0.3</v>
      </c>
      <c r="G198" s="5" t="s">
        <v>20</v>
      </c>
      <c r="H198" s="5">
        <v>100</v>
      </c>
      <c r="I198" s="5">
        <v>1992</v>
      </c>
      <c r="J198" s="5">
        <v>68.900000000000006</v>
      </c>
      <c r="K198" s="5" t="s">
        <v>18</v>
      </c>
      <c r="L198" s="5">
        <v>0.64100000000000001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15161</v>
      </c>
      <c r="B199" s="5" t="s">
        <v>28</v>
      </c>
      <c r="C199" s="5" t="s">
        <v>38</v>
      </c>
      <c r="D199" s="5" t="s">
        <v>565</v>
      </c>
      <c r="E199" s="5" t="s">
        <v>257</v>
      </c>
      <c r="F199" s="5">
        <v>3.1</v>
      </c>
      <c r="G199" s="5" t="s">
        <v>20</v>
      </c>
      <c r="H199" s="5">
        <v>100</v>
      </c>
      <c r="I199" s="5">
        <v>1992</v>
      </c>
      <c r="J199" s="5">
        <v>65.599999999999994</v>
      </c>
      <c r="K199" s="5" t="s">
        <v>18</v>
      </c>
      <c r="L199" s="5">
        <v>0.61099999999999999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15162</v>
      </c>
      <c r="B200" s="5" t="s">
        <v>28</v>
      </c>
      <c r="C200" s="5" t="s">
        <v>38</v>
      </c>
      <c r="D200" s="5" t="s">
        <v>565</v>
      </c>
      <c r="E200" s="5" t="s">
        <v>257</v>
      </c>
      <c r="F200" s="5">
        <v>87.5</v>
      </c>
      <c r="G200" s="5" t="s">
        <v>20</v>
      </c>
      <c r="H200" s="5">
        <v>150</v>
      </c>
      <c r="I200" s="5">
        <v>1992</v>
      </c>
      <c r="J200" s="5">
        <v>68.900000000000006</v>
      </c>
      <c r="K200" s="5" t="s">
        <v>18</v>
      </c>
      <c r="L200" s="5">
        <v>0.64700000000000002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15374</v>
      </c>
      <c r="B201" s="5" t="s">
        <v>28</v>
      </c>
      <c r="C201" s="5" t="s">
        <v>38</v>
      </c>
      <c r="D201" s="5" t="s">
        <v>565</v>
      </c>
      <c r="E201" s="5" t="s">
        <v>257</v>
      </c>
      <c r="F201" s="5">
        <v>5.69</v>
      </c>
      <c r="G201" s="5" t="s">
        <v>16</v>
      </c>
      <c r="H201" s="5">
        <v>150</v>
      </c>
      <c r="I201" s="5">
        <v>2003</v>
      </c>
      <c r="J201" s="5">
        <v>87.4</v>
      </c>
      <c r="K201" s="5" t="s">
        <v>25</v>
      </c>
      <c r="L201" s="5">
        <v>0.60199999999999998</v>
      </c>
      <c r="M201" s="5" t="s">
        <v>21</v>
      </c>
      <c r="N201" s="5" t="s">
        <v>19</v>
      </c>
      <c r="O201" s="5" t="s">
        <v>19</v>
      </c>
    </row>
    <row r="202" spans="1:15" ht="14.1" customHeight="1">
      <c r="A202" s="5">
        <v>15399</v>
      </c>
      <c r="B202" s="5" t="s">
        <v>28</v>
      </c>
      <c r="C202" s="5" t="s">
        <v>38</v>
      </c>
      <c r="D202" s="5" t="s">
        <v>565</v>
      </c>
      <c r="E202" s="5" t="s">
        <v>257</v>
      </c>
      <c r="F202" s="5">
        <v>0.4</v>
      </c>
      <c r="G202" s="5" t="s">
        <v>20</v>
      </c>
      <c r="H202" s="5">
        <v>100</v>
      </c>
      <c r="I202" s="5" t="s">
        <v>34</v>
      </c>
      <c r="J202" s="5">
        <v>70.599999999999994</v>
      </c>
      <c r="K202" s="5" t="s">
        <v>17</v>
      </c>
      <c r="L202" s="5">
        <v>0.70099999999999996</v>
      </c>
      <c r="M202" s="5" t="s">
        <v>21</v>
      </c>
      <c r="N202" s="5" t="s">
        <v>19</v>
      </c>
      <c r="O202" s="5" t="s">
        <v>19</v>
      </c>
    </row>
    <row r="203" spans="1:15" ht="14.1" customHeight="1">
      <c r="A203" s="5">
        <v>15521</v>
      </c>
      <c r="B203" s="5" t="s">
        <v>28</v>
      </c>
      <c r="C203" s="5" t="s">
        <v>38</v>
      </c>
      <c r="D203" s="5" t="s">
        <v>565</v>
      </c>
      <c r="E203" s="5" t="s">
        <v>257</v>
      </c>
      <c r="F203" s="5">
        <v>0.3</v>
      </c>
      <c r="G203" s="5" t="s">
        <v>20</v>
      </c>
      <c r="H203" s="5">
        <v>100</v>
      </c>
      <c r="I203" s="5" t="s">
        <v>34</v>
      </c>
      <c r="J203" s="5">
        <v>70.599999999999994</v>
      </c>
      <c r="K203" s="5" t="s">
        <v>17</v>
      </c>
      <c r="L203" s="5">
        <v>0.70099999999999996</v>
      </c>
      <c r="M203" s="5" t="s">
        <v>21</v>
      </c>
      <c r="N203" s="5" t="s">
        <v>19</v>
      </c>
      <c r="O203" s="5" t="s">
        <v>19</v>
      </c>
    </row>
    <row r="204" spans="1:15" ht="14.1" customHeight="1">
      <c r="A204" s="5">
        <v>15648</v>
      </c>
      <c r="B204" s="5" t="s">
        <v>28</v>
      </c>
      <c r="C204" s="5" t="s">
        <v>38</v>
      </c>
      <c r="D204" s="5" t="s">
        <v>565</v>
      </c>
      <c r="E204" s="5" t="s">
        <v>257</v>
      </c>
      <c r="F204" s="5">
        <v>147.71</v>
      </c>
      <c r="G204" s="5" t="s">
        <v>20</v>
      </c>
      <c r="H204" s="5">
        <v>100</v>
      </c>
      <c r="I204" s="5">
        <v>1999</v>
      </c>
      <c r="J204" s="5">
        <v>71.099999999999994</v>
      </c>
      <c r="K204" s="5" t="s">
        <v>17</v>
      </c>
      <c r="L204" s="5">
        <v>0.79100000000000004</v>
      </c>
      <c r="M204" s="5" t="s">
        <v>21</v>
      </c>
      <c r="N204" s="5" t="s">
        <v>19</v>
      </c>
      <c r="O204" s="5" t="s">
        <v>19</v>
      </c>
    </row>
    <row r="205" spans="1:15" ht="14.1" customHeight="1">
      <c r="A205" s="5">
        <v>15649</v>
      </c>
      <c r="B205" s="5" t="s">
        <v>28</v>
      </c>
      <c r="C205" s="5" t="s">
        <v>38</v>
      </c>
      <c r="D205" s="5" t="s">
        <v>565</v>
      </c>
      <c r="E205" s="5" t="s">
        <v>257</v>
      </c>
      <c r="F205" s="5">
        <v>0.3</v>
      </c>
      <c r="G205" s="5" t="s">
        <v>20</v>
      </c>
      <c r="H205" s="5">
        <v>100</v>
      </c>
      <c r="I205" s="5">
        <v>1992</v>
      </c>
      <c r="J205" s="5">
        <v>68.900000000000006</v>
      </c>
      <c r="K205" s="5" t="s">
        <v>18</v>
      </c>
      <c r="L205" s="5">
        <v>0.64100000000000001</v>
      </c>
      <c r="M205" s="5" t="s">
        <v>21</v>
      </c>
      <c r="N205" s="5" t="s">
        <v>19</v>
      </c>
      <c r="O205" s="5" t="s">
        <v>19</v>
      </c>
    </row>
    <row r="206" spans="1:15" ht="14.1" customHeight="1">
      <c r="A206" s="5">
        <v>15650</v>
      </c>
      <c r="B206" s="5" t="s">
        <v>28</v>
      </c>
      <c r="C206" s="5" t="s">
        <v>38</v>
      </c>
      <c r="D206" s="5" t="s">
        <v>565</v>
      </c>
      <c r="E206" s="5" t="s">
        <v>257</v>
      </c>
      <c r="F206" s="5">
        <v>31.26</v>
      </c>
      <c r="G206" s="5" t="s">
        <v>20</v>
      </c>
      <c r="H206" s="5">
        <v>100</v>
      </c>
      <c r="I206" s="5">
        <v>1993</v>
      </c>
      <c r="J206" s="5">
        <v>68.900000000000006</v>
      </c>
      <c r="K206" s="5" t="s">
        <v>18</v>
      </c>
      <c r="L206" s="5">
        <v>0.64100000000000001</v>
      </c>
      <c r="M206" s="5" t="s">
        <v>21</v>
      </c>
      <c r="N206" s="5" t="s">
        <v>19</v>
      </c>
      <c r="O206" s="5" t="s">
        <v>19</v>
      </c>
    </row>
    <row r="207" spans="1:15" ht="14.1" customHeight="1">
      <c r="A207" s="5">
        <v>15705</v>
      </c>
      <c r="B207" s="5" t="s">
        <v>28</v>
      </c>
      <c r="C207" s="5" t="s">
        <v>38</v>
      </c>
      <c r="D207" s="5" t="s">
        <v>565</v>
      </c>
      <c r="E207" s="5" t="s">
        <v>257</v>
      </c>
      <c r="F207" s="5">
        <v>32.200000000000003</v>
      </c>
      <c r="G207" s="5" t="s">
        <v>20</v>
      </c>
      <c r="H207" s="5">
        <v>100</v>
      </c>
      <c r="I207" s="5">
        <v>1984</v>
      </c>
      <c r="J207" s="5">
        <v>66.7</v>
      </c>
      <c r="K207" s="5" t="s">
        <v>18</v>
      </c>
      <c r="L207" s="5">
        <v>0.56599999999999995</v>
      </c>
      <c r="M207" s="5" t="s">
        <v>18</v>
      </c>
      <c r="N207" s="5" t="s">
        <v>19</v>
      </c>
      <c r="O207" s="5" t="s">
        <v>19</v>
      </c>
    </row>
    <row r="208" spans="1:15" ht="14.1" customHeight="1">
      <c r="A208" s="5">
        <v>15718</v>
      </c>
      <c r="B208" s="5" t="s">
        <v>28</v>
      </c>
      <c r="C208" s="5" t="s">
        <v>38</v>
      </c>
      <c r="D208" s="5" t="s">
        <v>565</v>
      </c>
      <c r="E208" s="5" t="s">
        <v>257</v>
      </c>
      <c r="F208" s="5">
        <v>17.079999999999998</v>
      </c>
      <c r="G208" s="5" t="s">
        <v>20</v>
      </c>
      <c r="H208" s="5">
        <v>80</v>
      </c>
      <c r="I208" s="5">
        <v>1992</v>
      </c>
      <c r="J208" s="5">
        <v>61</v>
      </c>
      <c r="K208" s="5" t="s">
        <v>18</v>
      </c>
      <c r="L208" s="5">
        <v>0.45800000000000002</v>
      </c>
      <c r="M208" s="5" t="s">
        <v>18</v>
      </c>
      <c r="N208" s="5" t="s">
        <v>19</v>
      </c>
      <c r="O208" s="5" t="s">
        <v>19</v>
      </c>
    </row>
    <row r="209" spans="1:15" ht="14.1" customHeight="1">
      <c r="A209" s="5">
        <v>15771</v>
      </c>
      <c r="B209" s="5" t="s">
        <v>28</v>
      </c>
      <c r="C209" s="5" t="s">
        <v>38</v>
      </c>
      <c r="D209" s="5" t="s">
        <v>565</v>
      </c>
      <c r="E209" s="5" t="s">
        <v>257</v>
      </c>
      <c r="F209" s="5">
        <v>0.34</v>
      </c>
      <c r="G209" s="5" t="s">
        <v>20</v>
      </c>
      <c r="H209" s="5">
        <v>100</v>
      </c>
      <c r="I209" s="5">
        <v>2003</v>
      </c>
      <c r="J209" s="5">
        <v>72.2</v>
      </c>
      <c r="K209" s="5" t="s">
        <v>17</v>
      </c>
      <c r="L209" s="5">
        <v>0.79100000000000004</v>
      </c>
      <c r="M209" s="5" t="s">
        <v>21</v>
      </c>
      <c r="N209" s="5" t="s">
        <v>19</v>
      </c>
      <c r="O209" s="5" t="s">
        <v>19</v>
      </c>
    </row>
    <row r="210" spans="1:15" ht="14.1" customHeight="1">
      <c r="A210" s="5">
        <v>15945</v>
      </c>
      <c r="B210" s="5" t="s">
        <v>28</v>
      </c>
      <c r="C210" s="5" t="s">
        <v>38</v>
      </c>
      <c r="D210" s="5" t="s">
        <v>565</v>
      </c>
      <c r="E210" s="5" t="s">
        <v>257</v>
      </c>
      <c r="F210" s="5">
        <v>116.95</v>
      </c>
      <c r="G210" s="5" t="s">
        <v>20</v>
      </c>
      <c r="H210" s="5">
        <v>150</v>
      </c>
      <c r="I210" s="5">
        <v>1992</v>
      </c>
      <c r="J210" s="5">
        <v>68.900000000000006</v>
      </c>
      <c r="K210" s="5" t="s">
        <v>18</v>
      </c>
      <c r="L210" s="5">
        <v>0.64700000000000002</v>
      </c>
      <c r="M210" s="5" t="s">
        <v>21</v>
      </c>
      <c r="N210" s="5" t="s">
        <v>19</v>
      </c>
      <c r="O210" s="5" t="s">
        <v>19</v>
      </c>
    </row>
    <row r="211" spans="1:15" ht="14.1" customHeight="1">
      <c r="A211" s="5">
        <v>15973</v>
      </c>
      <c r="B211" s="5" t="s">
        <v>28</v>
      </c>
      <c r="C211" s="5" t="s">
        <v>38</v>
      </c>
      <c r="D211" s="5" t="s">
        <v>565</v>
      </c>
      <c r="E211" s="5" t="s">
        <v>257</v>
      </c>
      <c r="F211" s="5">
        <v>4.9000000000000004</v>
      </c>
      <c r="G211" s="5" t="s">
        <v>16</v>
      </c>
      <c r="H211" s="5">
        <v>150</v>
      </c>
      <c r="I211" s="5">
        <v>2003</v>
      </c>
      <c r="J211" s="5">
        <v>87.4</v>
      </c>
      <c r="K211" s="5" t="s">
        <v>25</v>
      </c>
      <c r="L211" s="5">
        <v>0.60199999999999998</v>
      </c>
      <c r="M211" s="5" t="s">
        <v>21</v>
      </c>
      <c r="N211" s="5" t="s">
        <v>19</v>
      </c>
      <c r="O211" s="5" t="s">
        <v>19</v>
      </c>
    </row>
    <row r="212" spans="1:15" ht="14.1" customHeight="1">
      <c r="A212" s="5">
        <v>16098</v>
      </c>
      <c r="B212" s="5" t="s">
        <v>28</v>
      </c>
      <c r="C212" s="5" t="s">
        <v>38</v>
      </c>
      <c r="D212" s="5" t="s">
        <v>565</v>
      </c>
      <c r="E212" s="5" t="s">
        <v>257</v>
      </c>
      <c r="F212" s="5">
        <v>4.0599999999999996</v>
      </c>
      <c r="G212" s="5" t="s">
        <v>20</v>
      </c>
      <c r="H212" s="5">
        <v>100</v>
      </c>
      <c r="I212" s="5">
        <v>1992</v>
      </c>
      <c r="J212" s="5">
        <v>68.900000000000006</v>
      </c>
      <c r="K212" s="5" t="s">
        <v>18</v>
      </c>
      <c r="L212" s="5">
        <v>0.64100000000000001</v>
      </c>
      <c r="M212" s="5" t="s">
        <v>21</v>
      </c>
      <c r="N212" s="5" t="s">
        <v>19</v>
      </c>
      <c r="O212" s="5" t="s">
        <v>19</v>
      </c>
    </row>
    <row r="213" spans="1:15" ht="14.1" customHeight="1">
      <c r="A213" s="5">
        <v>16099</v>
      </c>
      <c r="B213" s="5" t="s">
        <v>28</v>
      </c>
      <c r="C213" s="5" t="s">
        <v>38</v>
      </c>
      <c r="D213" s="5" t="s">
        <v>565</v>
      </c>
      <c r="E213" s="5" t="s">
        <v>257</v>
      </c>
      <c r="F213" s="5">
        <v>160</v>
      </c>
      <c r="G213" s="5" t="s">
        <v>20</v>
      </c>
      <c r="H213" s="5">
        <v>100</v>
      </c>
      <c r="I213" s="5">
        <v>1992</v>
      </c>
      <c r="J213" s="5">
        <v>68.900000000000006</v>
      </c>
      <c r="K213" s="5" t="s">
        <v>18</v>
      </c>
      <c r="L213" s="5">
        <v>0.64100000000000001</v>
      </c>
      <c r="M213" s="5" t="s">
        <v>21</v>
      </c>
      <c r="N213" s="5" t="s">
        <v>19</v>
      </c>
      <c r="O213" s="5" t="s">
        <v>19</v>
      </c>
    </row>
    <row r="214" spans="1:15" ht="14.1" customHeight="1">
      <c r="A214" s="5">
        <v>16144</v>
      </c>
      <c r="B214" s="5" t="s">
        <v>28</v>
      </c>
      <c r="C214" s="5" t="s">
        <v>38</v>
      </c>
      <c r="D214" s="5" t="s">
        <v>565</v>
      </c>
      <c r="E214" s="5" t="s">
        <v>257</v>
      </c>
      <c r="F214" s="5">
        <v>143.38999999999999</v>
      </c>
      <c r="G214" s="5" t="s">
        <v>20</v>
      </c>
      <c r="H214" s="5">
        <v>100</v>
      </c>
      <c r="I214" s="5">
        <v>1992</v>
      </c>
      <c r="J214" s="5">
        <v>68.900000000000006</v>
      </c>
      <c r="K214" s="5" t="s">
        <v>18</v>
      </c>
      <c r="L214" s="5">
        <v>0.64100000000000001</v>
      </c>
      <c r="M214" s="5" t="s">
        <v>21</v>
      </c>
      <c r="N214" s="5" t="s">
        <v>19</v>
      </c>
      <c r="O214" s="5" t="s">
        <v>19</v>
      </c>
    </row>
    <row r="215" spans="1:15" ht="14.1" customHeight="1">
      <c r="A215" s="5">
        <v>16192</v>
      </c>
      <c r="B215" s="5" t="s">
        <v>28</v>
      </c>
      <c r="C215" s="5" t="s">
        <v>38</v>
      </c>
      <c r="D215" s="5" t="s">
        <v>565</v>
      </c>
      <c r="E215" s="5" t="s">
        <v>257</v>
      </c>
      <c r="F215" s="5">
        <v>3.72</v>
      </c>
      <c r="G215" s="5" t="s">
        <v>20</v>
      </c>
      <c r="H215" s="5">
        <v>100</v>
      </c>
      <c r="I215" s="5">
        <v>1992</v>
      </c>
      <c r="J215" s="5">
        <v>68.900000000000006</v>
      </c>
      <c r="K215" s="5" t="s">
        <v>18</v>
      </c>
      <c r="L215" s="5">
        <v>0.64100000000000001</v>
      </c>
      <c r="M215" s="5" t="s">
        <v>21</v>
      </c>
      <c r="N215" s="5" t="s">
        <v>19</v>
      </c>
      <c r="O215" s="5" t="s">
        <v>19</v>
      </c>
    </row>
    <row r="216" spans="1:15" ht="14.1" customHeight="1">
      <c r="A216" s="5">
        <v>16193</v>
      </c>
      <c r="B216" s="5" t="s">
        <v>28</v>
      </c>
      <c r="C216" s="5" t="s">
        <v>38</v>
      </c>
      <c r="D216" s="5" t="s">
        <v>565</v>
      </c>
      <c r="E216" s="5" t="s">
        <v>257</v>
      </c>
      <c r="F216" s="5">
        <v>18.75</v>
      </c>
      <c r="G216" s="5" t="s">
        <v>20</v>
      </c>
      <c r="H216" s="5">
        <v>100</v>
      </c>
      <c r="I216" s="5">
        <v>1992</v>
      </c>
      <c r="J216" s="5">
        <v>68.900000000000006</v>
      </c>
      <c r="K216" s="5" t="s">
        <v>18</v>
      </c>
      <c r="L216" s="5">
        <v>0.64100000000000001</v>
      </c>
      <c r="M216" s="5" t="s">
        <v>21</v>
      </c>
      <c r="N216" s="5" t="s">
        <v>19</v>
      </c>
      <c r="O216" s="5" t="s">
        <v>19</v>
      </c>
    </row>
    <row r="217" spans="1:15" ht="14.1" customHeight="1">
      <c r="A217" s="5">
        <v>16280</v>
      </c>
      <c r="B217" s="5" t="s">
        <v>28</v>
      </c>
      <c r="C217" s="5" t="s">
        <v>38</v>
      </c>
      <c r="D217" s="5" t="s">
        <v>565</v>
      </c>
      <c r="E217" s="5" t="s">
        <v>257</v>
      </c>
      <c r="F217" s="5">
        <v>33.380000000000003</v>
      </c>
      <c r="G217" s="5" t="s">
        <v>20</v>
      </c>
      <c r="H217" s="5">
        <v>100</v>
      </c>
      <c r="I217" s="5">
        <v>1993</v>
      </c>
      <c r="J217" s="5">
        <v>68.900000000000006</v>
      </c>
      <c r="K217" s="5" t="s">
        <v>18</v>
      </c>
      <c r="L217" s="5">
        <v>0.64100000000000001</v>
      </c>
      <c r="M217" s="5" t="s">
        <v>21</v>
      </c>
      <c r="N217" s="5" t="s">
        <v>19</v>
      </c>
      <c r="O217" s="5" t="s">
        <v>19</v>
      </c>
    </row>
    <row r="218" spans="1:15" ht="14.1" customHeight="1">
      <c r="A218" s="5">
        <v>16306</v>
      </c>
      <c r="B218" s="5" t="s">
        <v>28</v>
      </c>
      <c r="C218" s="5" t="s">
        <v>38</v>
      </c>
      <c r="D218" s="5" t="s">
        <v>565</v>
      </c>
      <c r="E218" s="5" t="s">
        <v>257</v>
      </c>
      <c r="F218" s="5">
        <v>236.33</v>
      </c>
      <c r="G218" s="5" t="s">
        <v>20</v>
      </c>
      <c r="H218" s="5">
        <v>400</v>
      </c>
      <c r="I218" s="5">
        <v>2000</v>
      </c>
      <c r="J218" s="5">
        <v>74.400000000000006</v>
      </c>
      <c r="K218" s="5" t="s">
        <v>17</v>
      </c>
      <c r="L218" s="5">
        <v>0.80300000000000005</v>
      </c>
      <c r="M218" s="5" t="s">
        <v>21</v>
      </c>
      <c r="N218" s="5" t="s">
        <v>19</v>
      </c>
      <c r="O218" s="5" t="s">
        <v>19</v>
      </c>
    </row>
    <row r="219" spans="1:15" ht="14.1" customHeight="1">
      <c r="A219" s="5">
        <v>16382</v>
      </c>
      <c r="B219" s="5" t="s">
        <v>28</v>
      </c>
      <c r="C219" s="5" t="s">
        <v>38</v>
      </c>
      <c r="D219" s="5" t="s">
        <v>565</v>
      </c>
      <c r="E219" s="5" t="s">
        <v>257</v>
      </c>
      <c r="F219" s="5">
        <v>1.74</v>
      </c>
      <c r="G219" s="5" t="s">
        <v>20</v>
      </c>
      <c r="H219" s="5">
        <v>200</v>
      </c>
      <c r="I219" s="5" t="s">
        <v>34</v>
      </c>
      <c r="J219" s="5">
        <v>70.599999999999994</v>
      </c>
      <c r="K219" s="5" t="s">
        <v>17</v>
      </c>
      <c r="L219" s="5">
        <v>0.71</v>
      </c>
      <c r="M219" s="5" t="s">
        <v>21</v>
      </c>
      <c r="N219" s="5" t="s">
        <v>19</v>
      </c>
      <c r="O219" s="5" t="s">
        <v>19</v>
      </c>
    </row>
    <row r="220" spans="1:15" ht="14.1" customHeight="1">
      <c r="A220" s="5">
        <v>16510</v>
      </c>
      <c r="B220" s="5" t="s">
        <v>28</v>
      </c>
      <c r="C220" s="5" t="s">
        <v>38</v>
      </c>
      <c r="D220" s="5" t="s">
        <v>565</v>
      </c>
      <c r="E220" s="5" t="s">
        <v>257</v>
      </c>
      <c r="F220" s="5">
        <v>129.65</v>
      </c>
      <c r="G220" s="5" t="s">
        <v>20</v>
      </c>
      <c r="H220" s="5">
        <v>100</v>
      </c>
      <c r="I220" s="5">
        <v>1992</v>
      </c>
      <c r="J220" s="5">
        <v>68.900000000000006</v>
      </c>
      <c r="K220" s="5" t="s">
        <v>18</v>
      </c>
      <c r="L220" s="5">
        <v>0.64100000000000001</v>
      </c>
      <c r="M220" s="5" t="s">
        <v>21</v>
      </c>
      <c r="N220" s="5" t="s">
        <v>19</v>
      </c>
      <c r="O220" s="5" t="s">
        <v>19</v>
      </c>
    </row>
    <row r="221" spans="1:15" ht="14.1" customHeight="1">
      <c r="A221" s="5">
        <v>16554</v>
      </c>
      <c r="B221" s="5" t="s">
        <v>28</v>
      </c>
      <c r="C221" s="5" t="s">
        <v>38</v>
      </c>
      <c r="D221" s="5" t="s">
        <v>565</v>
      </c>
      <c r="E221" s="5" t="s">
        <v>257</v>
      </c>
      <c r="F221" s="5">
        <v>82.98</v>
      </c>
      <c r="G221" s="5" t="s">
        <v>20</v>
      </c>
      <c r="H221" s="5">
        <v>150</v>
      </c>
      <c r="I221" s="5">
        <v>1992</v>
      </c>
      <c r="J221" s="5">
        <v>68.900000000000006</v>
      </c>
      <c r="K221" s="5" t="s">
        <v>18</v>
      </c>
      <c r="L221" s="5">
        <v>0.64700000000000002</v>
      </c>
      <c r="M221" s="5" t="s">
        <v>21</v>
      </c>
      <c r="N221" s="5" t="s">
        <v>19</v>
      </c>
      <c r="O221" s="5" t="s">
        <v>19</v>
      </c>
    </row>
    <row r="222" spans="1:15" ht="14.1" customHeight="1">
      <c r="A222" s="5">
        <v>16597</v>
      </c>
      <c r="B222" s="5" t="s">
        <v>28</v>
      </c>
      <c r="C222" s="5" t="s">
        <v>38</v>
      </c>
      <c r="D222" s="5" t="s">
        <v>565</v>
      </c>
      <c r="E222" s="5" t="s">
        <v>257</v>
      </c>
      <c r="F222" s="5">
        <v>40.89</v>
      </c>
      <c r="G222" s="5" t="s">
        <v>20</v>
      </c>
      <c r="H222" s="5">
        <v>100</v>
      </c>
      <c r="I222" s="5">
        <v>1992</v>
      </c>
      <c r="J222" s="5">
        <v>68.900000000000006</v>
      </c>
      <c r="K222" s="5" t="s">
        <v>18</v>
      </c>
      <c r="L222" s="5">
        <v>0.64100000000000001</v>
      </c>
      <c r="M222" s="5" t="s">
        <v>21</v>
      </c>
      <c r="N222" s="5" t="s">
        <v>19</v>
      </c>
      <c r="O222" s="5" t="s">
        <v>19</v>
      </c>
    </row>
    <row r="223" spans="1:15" ht="14.1" customHeight="1">
      <c r="A223" s="5">
        <v>16674</v>
      </c>
      <c r="B223" s="5" t="s">
        <v>28</v>
      </c>
      <c r="C223" s="5" t="s">
        <v>38</v>
      </c>
      <c r="D223" s="5" t="s">
        <v>565</v>
      </c>
      <c r="E223" s="5" t="s">
        <v>257</v>
      </c>
      <c r="F223" s="5">
        <v>68.27</v>
      </c>
      <c r="G223" s="5" t="s">
        <v>20</v>
      </c>
      <c r="H223" s="5">
        <v>100</v>
      </c>
      <c r="I223" s="5">
        <v>1993</v>
      </c>
      <c r="J223" s="5">
        <v>68.900000000000006</v>
      </c>
      <c r="K223" s="5" t="s">
        <v>18</v>
      </c>
      <c r="L223" s="5">
        <v>0.64100000000000001</v>
      </c>
      <c r="M223" s="5" t="s">
        <v>21</v>
      </c>
      <c r="N223" s="5" t="s">
        <v>19</v>
      </c>
      <c r="O223" s="5" t="s">
        <v>19</v>
      </c>
    </row>
    <row r="224" spans="1:15" ht="14.1" customHeight="1">
      <c r="A224" s="5">
        <v>16675</v>
      </c>
      <c r="B224" s="5" t="s">
        <v>28</v>
      </c>
      <c r="C224" s="5" t="s">
        <v>38</v>
      </c>
      <c r="D224" s="5" t="s">
        <v>565</v>
      </c>
      <c r="E224" s="5" t="s">
        <v>257</v>
      </c>
      <c r="F224" s="5">
        <v>11.72</v>
      </c>
      <c r="G224" s="5" t="s">
        <v>20</v>
      </c>
      <c r="H224" s="5">
        <v>150</v>
      </c>
      <c r="I224" s="5" t="s">
        <v>34</v>
      </c>
      <c r="J224" s="5">
        <v>70.599999999999994</v>
      </c>
      <c r="K224" s="5" t="s">
        <v>17</v>
      </c>
      <c r="L224" s="5">
        <v>0.71</v>
      </c>
      <c r="M224" s="5" t="s">
        <v>21</v>
      </c>
      <c r="N224" s="5" t="s">
        <v>19</v>
      </c>
      <c r="O224" s="5" t="s">
        <v>19</v>
      </c>
    </row>
    <row r="225" spans="1:15" ht="14.1" customHeight="1">
      <c r="A225" s="5">
        <v>16707</v>
      </c>
      <c r="B225" s="5" t="s">
        <v>28</v>
      </c>
      <c r="C225" s="5" t="s">
        <v>38</v>
      </c>
      <c r="D225" s="5" t="s">
        <v>565</v>
      </c>
      <c r="E225" s="5" t="s">
        <v>257</v>
      </c>
      <c r="F225" s="5">
        <v>0.56000000000000005</v>
      </c>
      <c r="G225" s="5" t="s">
        <v>20</v>
      </c>
      <c r="H225" s="5">
        <v>100</v>
      </c>
      <c r="I225" s="5">
        <v>1992</v>
      </c>
      <c r="J225" s="5">
        <v>65.599999999999994</v>
      </c>
      <c r="K225" s="5" t="s">
        <v>18</v>
      </c>
      <c r="L225" s="5">
        <v>0.61099999999999999</v>
      </c>
      <c r="M225" s="5" t="s">
        <v>21</v>
      </c>
      <c r="N225" s="5" t="s">
        <v>19</v>
      </c>
      <c r="O225" s="5" t="s">
        <v>19</v>
      </c>
    </row>
    <row r="226" spans="1:15" ht="14.1" customHeight="1">
      <c r="A226" s="5">
        <v>16708</v>
      </c>
      <c r="B226" s="5" t="s">
        <v>28</v>
      </c>
      <c r="C226" s="5" t="s">
        <v>38</v>
      </c>
      <c r="D226" s="5" t="s">
        <v>565</v>
      </c>
      <c r="E226" s="5" t="s">
        <v>257</v>
      </c>
      <c r="F226" s="5">
        <v>0.3</v>
      </c>
      <c r="G226" s="5" t="s">
        <v>20</v>
      </c>
      <c r="H226" s="5">
        <v>100</v>
      </c>
      <c r="I226" s="5">
        <v>1984</v>
      </c>
      <c r="J226" s="5">
        <v>61</v>
      </c>
      <c r="K226" s="5" t="s">
        <v>18</v>
      </c>
      <c r="L226" s="5">
        <v>0.45800000000000002</v>
      </c>
      <c r="M226" s="5" t="s">
        <v>18</v>
      </c>
      <c r="N226" s="5" t="s">
        <v>19</v>
      </c>
      <c r="O226" s="5" t="s">
        <v>19</v>
      </c>
    </row>
    <row r="227" spans="1:15" ht="14.1" customHeight="1">
      <c r="A227" s="5">
        <v>16709</v>
      </c>
      <c r="B227" s="5" t="s">
        <v>28</v>
      </c>
      <c r="C227" s="5" t="s">
        <v>38</v>
      </c>
      <c r="D227" s="5" t="s">
        <v>565</v>
      </c>
      <c r="E227" s="5" t="s">
        <v>257</v>
      </c>
      <c r="F227" s="5">
        <v>4.67</v>
      </c>
      <c r="G227" s="5" t="s">
        <v>20</v>
      </c>
      <c r="H227" s="5">
        <v>80</v>
      </c>
      <c r="I227" s="5">
        <v>2007</v>
      </c>
      <c r="J227" s="5">
        <v>63.3</v>
      </c>
      <c r="K227" s="5" t="s">
        <v>18</v>
      </c>
      <c r="L227" s="5">
        <v>0.46800000000000003</v>
      </c>
      <c r="M227" s="5" t="s">
        <v>18</v>
      </c>
      <c r="N227" s="5" t="s">
        <v>19</v>
      </c>
      <c r="O227" s="5" t="s">
        <v>19</v>
      </c>
    </row>
    <row r="228" spans="1:15" ht="14.1" customHeight="1">
      <c r="A228" s="5">
        <v>16790</v>
      </c>
      <c r="B228" s="5" t="s">
        <v>28</v>
      </c>
      <c r="C228" s="5" t="s">
        <v>38</v>
      </c>
      <c r="D228" s="5" t="s">
        <v>565</v>
      </c>
      <c r="E228" s="5" t="s">
        <v>257</v>
      </c>
      <c r="F228" s="5">
        <v>0.31</v>
      </c>
      <c r="G228" s="5" t="s">
        <v>20</v>
      </c>
      <c r="H228" s="5">
        <v>100</v>
      </c>
      <c r="I228" s="5" t="s">
        <v>34</v>
      </c>
      <c r="J228" s="5">
        <v>70.599999999999994</v>
      </c>
      <c r="K228" s="5" t="s">
        <v>17</v>
      </c>
      <c r="L228" s="5">
        <v>0.70099999999999996</v>
      </c>
      <c r="M228" s="5" t="s">
        <v>21</v>
      </c>
      <c r="N228" s="5" t="s">
        <v>19</v>
      </c>
      <c r="O228" s="5" t="s">
        <v>19</v>
      </c>
    </row>
    <row r="229" spans="1:15" ht="14.1" customHeight="1">
      <c r="A229" s="5">
        <v>16844</v>
      </c>
      <c r="B229" s="5" t="s">
        <v>28</v>
      </c>
      <c r="C229" s="5" t="s">
        <v>38</v>
      </c>
      <c r="D229" s="5" t="s">
        <v>565</v>
      </c>
      <c r="E229" s="5" t="s">
        <v>257</v>
      </c>
      <c r="F229" s="5">
        <v>0.3</v>
      </c>
      <c r="G229" s="5" t="s">
        <v>20</v>
      </c>
      <c r="H229" s="5">
        <v>100</v>
      </c>
      <c r="I229" s="5">
        <v>1992</v>
      </c>
      <c r="J229" s="5">
        <v>68.900000000000006</v>
      </c>
      <c r="K229" s="5" t="s">
        <v>18</v>
      </c>
      <c r="L229" s="5">
        <v>0.64100000000000001</v>
      </c>
      <c r="M229" s="5" t="s">
        <v>21</v>
      </c>
      <c r="N229" s="5" t="s">
        <v>19</v>
      </c>
      <c r="O229" s="5" t="s">
        <v>19</v>
      </c>
    </row>
    <row r="230" spans="1:15" ht="14.1" customHeight="1">
      <c r="A230" s="5">
        <v>17017</v>
      </c>
      <c r="B230" s="5" t="s">
        <v>28</v>
      </c>
      <c r="C230" s="5" t="s">
        <v>38</v>
      </c>
      <c r="D230" s="5" t="s">
        <v>565</v>
      </c>
      <c r="E230" s="5" t="s">
        <v>257</v>
      </c>
      <c r="F230" s="5">
        <v>130.25</v>
      </c>
      <c r="G230" s="5" t="s">
        <v>20</v>
      </c>
      <c r="H230" s="5">
        <v>100</v>
      </c>
      <c r="I230" s="5">
        <v>1992</v>
      </c>
      <c r="J230" s="5">
        <v>68.900000000000006</v>
      </c>
      <c r="K230" s="5" t="s">
        <v>18</v>
      </c>
      <c r="L230" s="5">
        <v>0.64100000000000001</v>
      </c>
      <c r="M230" s="5" t="s">
        <v>21</v>
      </c>
      <c r="N230" s="5" t="s">
        <v>19</v>
      </c>
      <c r="O230" s="5" t="s">
        <v>19</v>
      </c>
    </row>
    <row r="231" spans="1:15" ht="14.1" customHeight="1">
      <c r="A231" s="5">
        <v>17101</v>
      </c>
      <c r="B231" s="5" t="s">
        <v>28</v>
      </c>
      <c r="C231" s="5" t="s">
        <v>38</v>
      </c>
      <c r="D231" s="5" t="s">
        <v>565</v>
      </c>
      <c r="E231" s="5" t="s">
        <v>257</v>
      </c>
      <c r="F231" s="5">
        <v>0.3</v>
      </c>
      <c r="G231" s="5" t="s">
        <v>20</v>
      </c>
      <c r="H231" s="5">
        <v>100</v>
      </c>
      <c r="I231" s="5" t="s">
        <v>34</v>
      </c>
      <c r="J231" s="5">
        <v>70.599999999999994</v>
      </c>
      <c r="K231" s="5" t="s">
        <v>17</v>
      </c>
      <c r="L231" s="5">
        <v>0.70099999999999996</v>
      </c>
      <c r="M231" s="5" t="s">
        <v>21</v>
      </c>
      <c r="N231" s="5" t="s">
        <v>19</v>
      </c>
      <c r="O231" s="5" t="s">
        <v>19</v>
      </c>
    </row>
    <row r="232" spans="1:15" ht="14.1" customHeight="1">
      <c r="A232" s="5">
        <v>17174</v>
      </c>
      <c r="B232" s="5" t="s">
        <v>28</v>
      </c>
      <c r="C232" s="5" t="s">
        <v>38</v>
      </c>
      <c r="D232" s="5" t="s">
        <v>565</v>
      </c>
      <c r="E232" s="5" t="s">
        <v>257</v>
      </c>
      <c r="F232" s="5">
        <v>237.77</v>
      </c>
      <c r="G232" s="5" t="s">
        <v>16</v>
      </c>
      <c r="H232" s="5">
        <v>150</v>
      </c>
      <c r="I232" s="5">
        <v>2007</v>
      </c>
      <c r="J232" s="5">
        <v>87.4</v>
      </c>
      <c r="K232" s="5" t="s">
        <v>25</v>
      </c>
      <c r="L232" s="5">
        <v>0.60199999999999998</v>
      </c>
      <c r="M232" s="5" t="s">
        <v>21</v>
      </c>
      <c r="N232" s="5" t="s">
        <v>19</v>
      </c>
      <c r="O232" s="5" t="s">
        <v>19</v>
      </c>
    </row>
    <row r="233" spans="1:15" ht="14.1" customHeight="1">
      <c r="A233" s="5">
        <v>17259</v>
      </c>
      <c r="B233" s="5" t="s">
        <v>28</v>
      </c>
      <c r="C233" s="5" t="s">
        <v>38</v>
      </c>
      <c r="D233" s="5" t="s">
        <v>565</v>
      </c>
      <c r="E233" s="5" t="s">
        <v>257</v>
      </c>
      <c r="F233" s="5">
        <v>148.21</v>
      </c>
      <c r="G233" s="5" t="s">
        <v>20</v>
      </c>
      <c r="H233" s="5">
        <v>100</v>
      </c>
      <c r="I233" s="5">
        <v>1992</v>
      </c>
      <c r="J233" s="5">
        <v>68.900000000000006</v>
      </c>
      <c r="K233" s="5" t="s">
        <v>18</v>
      </c>
      <c r="L233" s="5">
        <v>0.64100000000000001</v>
      </c>
      <c r="M233" s="5" t="s">
        <v>21</v>
      </c>
      <c r="N233" s="5" t="s">
        <v>19</v>
      </c>
      <c r="O233" s="5" t="s">
        <v>19</v>
      </c>
    </row>
    <row r="234" spans="1:15" ht="14.1" customHeight="1">
      <c r="A234" s="5">
        <v>17262</v>
      </c>
      <c r="B234" s="5" t="s">
        <v>28</v>
      </c>
      <c r="C234" s="5" t="s">
        <v>38</v>
      </c>
      <c r="D234" s="5" t="s">
        <v>565</v>
      </c>
      <c r="E234" s="5" t="s">
        <v>257</v>
      </c>
      <c r="F234" s="5">
        <v>9.9700000000000006</v>
      </c>
      <c r="G234" s="5" t="s">
        <v>20</v>
      </c>
      <c r="H234" s="5">
        <v>200</v>
      </c>
      <c r="I234" s="5" t="s">
        <v>34</v>
      </c>
      <c r="J234" s="5">
        <v>70.599999999999994</v>
      </c>
      <c r="K234" s="5" t="s">
        <v>17</v>
      </c>
      <c r="L234" s="5">
        <v>0.71</v>
      </c>
      <c r="M234" s="5" t="s">
        <v>21</v>
      </c>
      <c r="N234" s="5" t="s">
        <v>19</v>
      </c>
      <c r="O234" s="5" t="s">
        <v>19</v>
      </c>
    </row>
    <row r="235" spans="1:15" ht="14.1" customHeight="1">
      <c r="A235" s="5">
        <v>17675</v>
      </c>
      <c r="B235" s="5" t="s">
        <v>28</v>
      </c>
      <c r="C235" s="5" t="s">
        <v>38</v>
      </c>
      <c r="D235" s="5" t="s">
        <v>565</v>
      </c>
      <c r="E235" s="5" t="s">
        <v>257</v>
      </c>
      <c r="F235" s="5">
        <v>0.3</v>
      </c>
      <c r="G235" s="5" t="s">
        <v>20</v>
      </c>
      <c r="H235" s="5">
        <v>100</v>
      </c>
      <c r="I235" s="5">
        <v>1992</v>
      </c>
      <c r="J235" s="5">
        <v>68.900000000000006</v>
      </c>
      <c r="K235" s="5" t="s">
        <v>18</v>
      </c>
      <c r="L235" s="5">
        <v>0.64100000000000001</v>
      </c>
      <c r="M235" s="5" t="s">
        <v>21</v>
      </c>
      <c r="N235" s="5" t="s">
        <v>19</v>
      </c>
      <c r="O235" s="5" t="s">
        <v>19</v>
      </c>
    </row>
    <row r="236" spans="1:15" ht="14.1" customHeight="1">
      <c r="A236" s="5">
        <v>17677</v>
      </c>
      <c r="B236" s="5" t="s">
        <v>28</v>
      </c>
      <c r="C236" s="5" t="s">
        <v>38</v>
      </c>
      <c r="D236" s="5" t="s">
        <v>565</v>
      </c>
      <c r="E236" s="5" t="s">
        <v>257</v>
      </c>
      <c r="F236" s="5">
        <v>0.3</v>
      </c>
      <c r="G236" s="5" t="s">
        <v>20</v>
      </c>
      <c r="H236" s="5">
        <v>100</v>
      </c>
      <c r="I236" s="5" t="s">
        <v>34</v>
      </c>
      <c r="J236" s="5">
        <v>70.599999999999994</v>
      </c>
      <c r="K236" s="5" t="s">
        <v>17</v>
      </c>
      <c r="L236" s="5">
        <v>0.70099999999999996</v>
      </c>
      <c r="M236" s="5" t="s">
        <v>21</v>
      </c>
      <c r="N236" s="5" t="s">
        <v>19</v>
      </c>
      <c r="O236" s="5" t="s">
        <v>19</v>
      </c>
    </row>
    <row r="237" spans="1:15" ht="14.1" customHeight="1">
      <c r="A237" s="5">
        <v>17678</v>
      </c>
      <c r="B237" s="5" t="s">
        <v>28</v>
      </c>
      <c r="C237" s="5" t="s">
        <v>38</v>
      </c>
      <c r="D237" s="5" t="s">
        <v>565</v>
      </c>
      <c r="E237" s="5" t="s">
        <v>257</v>
      </c>
      <c r="F237" s="5">
        <v>32.619999999999997</v>
      </c>
      <c r="G237" s="5" t="s">
        <v>20</v>
      </c>
      <c r="H237" s="5">
        <v>100</v>
      </c>
      <c r="I237" s="5">
        <v>1992</v>
      </c>
      <c r="J237" s="5">
        <v>68.900000000000006</v>
      </c>
      <c r="K237" s="5" t="s">
        <v>18</v>
      </c>
      <c r="L237" s="5">
        <v>0.64100000000000001</v>
      </c>
      <c r="M237" s="5" t="s">
        <v>21</v>
      </c>
      <c r="N237" s="5" t="s">
        <v>19</v>
      </c>
      <c r="O237" s="5" t="s">
        <v>19</v>
      </c>
    </row>
    <row r="238" spans="1:15" ht="14.1" customHeight="1">
      <c r="A238" s="5">
        <v>17917</v>
      </c>
      <c r="B238" s="5" t="s">
        <v>28</v>
      </c>
      <c r="C238" s="5" t="s">
        <v>38</v>
      </c>
      <c r="D238" s="5" t="s">
        <v>565</v>
      </c>
      <c r="E238" s="5" t="s">
        <v>257</v>
      </c>
      <c r="F238" s="5">
        <v>0.3</v>
      </c>
      <c r="G238" s="5" t="s">
        <v>20</v>
      </c>
      <c r="H238" s="5">
        <v>100</v>
      </c>
      <c r="I238" s="5" t="s">
        <v>34</v>
      </c>
      <c r="J238" s="5">
        <v>70.599999999999994</v>
      </c>
      <c r="K238" s="5" t="s">
        <v>17</v>
      </c>
      <c r="L238" s="5">
        <v>0.70099999999999996</v>
      </c>
      <c r="M238" s="5" t="s">
        <v>21</v>
      </c>
      <c r="N238" s="5" t="s">
        <v>19</v>
      </c>
      <c r="O238" s="5" t="s">
        <v>19</v>
      </c>
    </row>
    <row r="239" spans="1:15" ht="14.1" customHeight="1">
      <c r="A239" s="5">
        <v>18030</v>
      </c>
      <c r="B239" s="5" t="s">
        <v>28</v>
      </c>
      <c r="C239" s="5" t="s">
        <v>38</v>
      </c>
      <c r="D239" s="5" t="s">
        <v>565</v>
      </c>
      <c r="E239" s="5" t="s">
        <v>257</v>
      </c>
      <c r="F239" s="5">
        <v>121.03</v>
      </c>
      <c r="G239" s="5" t="s">
        <v>20</v>
      </c>
      <c r="H239" s="5">
        <v>100</v>
      </c>
      <c r="I239" s="5">
        <v>1992</v>
      </c>
      <c r="J239" s="5">
        <v>68.900000000000006</v>
      </c>
      <c r="K239" s="5" t="s">
        <v>18</v>
      </c>
      <c r="L239" s="5">
        <v>0.64100000000000001</v>
      </c>
      <c r="M239" s="5" t="s">
        <v>21</v>
      </c>
      <c r="N239" s="5" t="s">
        <v>19</v>
      </c>
      <c r="O239" s="5" t="s">
        <v>19</v>
      </c>
    </row>
    <row r="240" spans="1:15" ht="14.1" customHeight="1">
      <c r="A240" s="5">
        <v>18118</v>
      </c>
      <c r="B240" s="5" t="s">
        <v>28</v>
      </c>
      <c r="C240" s="5" t="s">
        <v>38</v>
      </c>
      <c r="D240" s="5" t="s">
        <v>565</v>
      </c>
      <c r="E240" s="5" t="s">
        <v>257</v>
      </c>
      <c r="F240" s="5">
        <v>1.28</v>
      </c>
      <c r="G240" s="5" t="s">
        <v>16</v>
      </c>
      <c r="H240" s="5">
        <v>150</v>
      </c>
      <c r="I240" s="5">
        <v>2003</v>
      </c>
      <c r="J240" s="5">
        <v>87.4</v>
      </c>
      <c r="K240" s="5" t="s">
        <v>25</v>
      </c>
      <c r="L240" s="5">
        <v>0.60199999999999998</v>
      </c>
      <c r="M240" s="5" t="s">
        <v>21</v>
      </c>
      <c r="N240" s="5" t="s">
        <v>19</v>
      </c>
      <c r="O240" s="5" t="s">
        <v>19</v>
      </c>
    </row>
    <row r="241" spans="1:15" ht="14.1" customHeight="1">
      <c r="A241" s="5">
        <v>18190</v>
      </c>
      <c r="B241" s="5" t="s">
        <v>28</v>
      </c>
      <c r="C241" s="5" t="s">
        <v>38</v>
      </c>
      <c r="D241" s="5" t="s">
        <v>565</v>
      </c>
      <c r="E241" s="5" t="s">
        <v>257</v>
      </c>
      <c r="F241" s="5">
        <v>74.75</v>
      </c>
      <c r="G241" s="5" t="s">
        <v>16</v>
      </c>
      <c r="H241" s="5">
        <v>150</v>
      </c>
      <c r="I241" s="5">
        <v>2003</v>
      </c>
      <c r="J241" s="5">
        <v>87.4</v>
      </c>
      <c r="K241" s="5" t="s">
        <v>25</v>
      </c>
      <c r="L241" s="5">
        <v>0.60199999999999998</v>
      </c>
      <c r="M241" s="5" t="s">
        <v>21</v>
      </c>
      <c r="N241" s="5" t="s">
        <v>19</v>
      </c>
      <c r="O241" s="5" t="s">
        <v>19</v>
      </c>
    </row>
    <row r="242" spans="1:15" ht="14.1" customHeight="1">
      <c r="A242" s="5">
        <v>18197</v>
      </c>
      <c r="B242" s="5" t="s">
        <v>28</v>
      </c>
      <c r="C242" s="5" t="s">
        <v>38</v>
      </c>
      <c r="D242" s="5" t="s">
        <v>565</v>
      </c>
      <c r="E242" s="5" t="s">
        <v>257</v>
      </c>
      <c r="F242" s="5">
        <v>211.51</v>
      </c>
      <c r="G242" s="5" t="s">
        <v>16</v>
      </c>
      <c r="H242" s="5">
        <v>150</v>
      </c>
      <c r="I242" s="5">
        <v>2003</v>
      </c>
      <c r="J242" s="5">
        <v>87.4</v>
      </c>
      <c r="K242" s="5" t="s">
        <v>25</v>
      </c>
      <c r="L242" s="5">
        <v>0.60199999999999998</v>
      </c>
      <c r="M242" s="5" t="s">
        <v>21</v>
      </c>
      <c r="N242" s="5" t="s">
        <v>19</v>
      </c>
      <c r="O242" s="5" t="s">
        <v>19</v>
      </c>
    </row>
    <row r="243" spans="1:15" ht="14.1" customHeight="1">
      <c r="A243" s="5">
        <v>18210</v>
      </c>
      <c r="B243" s="5" t="s">
        <v>28</v>
      </c>
      <c r="C243" s="5" t="s">
        <v>38</v>
      </c>
      <c r="D243" s="5" t="s">
        <v>565</v>
      </c>
      <c r="E243" s="5" t="s">
        <v>257</v>
      </c>
      <c r="F243" s="5">
        <v>0.39</v>
      </c>
      <c r="G243" s="5" t="s">
        <v>20</v>
      </c>
      <c r="H243" s="5">
        <v>100</v>
      </c>
      <c r="I243" s="5" t="s">
        <v>34</v>
      </c>
      <c r="J243" s="5">
        <v>70.599999999999994</v>
      </c>
      <c r="K243" s="5" t="s">
        <v>17</v>
      </c>
      <c r="L243" s="5">
        <v>0.70099999999999996</v>
      </c>
      <c r="M243" s="5" t="s">
        <v>21</v>
      </c>
      <c r="N243" s="5" t="s">
        <v>19</v>
      </c>
      <c r="O243" s="5" t="s">
        <v>19</v>
      </c>
    </row>
    <row r="244" spans="1:15" ht="14.1" customHeight="1">
      <c r="A244" s="5">
        <v>18221</v>
      </c>
      <c r="B244" s="5" t="s">
        <v>28</v>
      </c>
      <c r="C244" s="5" t="s">
        <v>38</v>
      </c>
      <c r="D244" s="5" t="s">
        <v>565</v>
      </c>
      <c r="E244" s="5" t="s">
        <v>257</v>
      </c>
      <c r="F244" s="5">
        <v>0.84</v>
      </c>
      <c r="G244" s="5" t="s">
        <v>16</v>
      </c>
      <c r="H244" s="5">
        <v>150</v>
      </c>
      <c r="I244" s="5">
        <v>2003</v>
      </c>
      <c r="J244" s="5">
        <v>87.4</v>
      </c>
      <c r="K244" s="5" t="s">
        <v>25</v>
      </c>
      <c r="L244" s="5">
        <v>0.60199999999999998</v>
      </c>
      <c r="M244" s="5" t="s">
        <v>21</v>
      </c>
      <c r="N244" s="5" t="s">
        <v>19</v>
      </c>
      <c r="O244" s="5" t="s">
        <v>19</v>
      </c>
    </row>
    <row r="245" spans="1:15" ht="14.1" customHeight="1">
      <c r="A245" s="5">
        <v>18245</v>
      </c>
      <c r="B245" s="5" t="s">
        <v>28</v>
      </c>
      <c r="C245" s="5" t="s">
        <v>38</v>
      </c>
      <c r="D245" s="5" t="s">
        <v>565</v>
      </c>
      <c r="E245" s="5" t="s">
        <v>257</v>
      </c>
      <c r="F245" s="5">
        <v>22.21</v>
      </c>
      <c r="G245" s="5" t="s">
        <v>20</v>
      </c>
      <c r="H245" s="5">
        <v>100</v>
      </c>
      <c r="I245" s="5">
        <v>1999</v>
      </c>
      <c r="J245" s="5">
        <v>71.099999999999994</v>
      </c>
      <c r="K245" s="5" t="s">
        <v>17</v>
      </c>
      <c r="L245" s="5">
        <v>0.79100000000000004</v>
      </c>
      <c r="M245" s="5" t="s">
        <v>21</v>
      </c>
      <c r="N245" s="5" t="s">
        <v>19</v>
      </c>
      <c r="O245" s="5" t="s">
        <v>19</v>
      </c>
    </row>
    <row r="246" spans="1:15" ht="14.1" customHeight="1">
      <c r="A246" s="5">
        <v>18325</v>
      </c>
      <c r="B246" s="5" t="s">
        <v>28</v>
      </c>
      <c r="C246" s="5" t="s">
        <v>38</v>
      </c>
      <c r="D246" s="5" t="s">
        <v>565</v>
      </c>
      <c r="E246" s="5" t="s">
        <v>257</v>
      </c>
      <c r="F246" s="5">
        <v>0.3</v>
      </c>
      <c r="G246" s="5" t="s">
        <v>20</v>
      </c>
      <c r="H246" s="5">
        <v>100</v>
      </c>
      <c r="I246" s="5" t="s">
        <v>34</v>
      </c>
      <c r="J246" s="5">
        <v>70.599999999999994</v>
      </c>
      <c r="K246" s="5" t="s">
        <v>17</v>
      </c>
      <c r="L246" s="5">
        <v>0.70099999999999996</v>
      </c>
      <c r="M246" s="5" t="s">
        <v>21</v>
      </c>
      <c r="N246" s="5" t="s">
        <v>19</v>
      </c>
      <c r="O246" s="5" t="s">
        <v>19</v>
      </c>
    </row>
    <row r="247" spans="1:15" ht="14.1" customHeight="1">
      <c r="A247" s="5">
        <v>18326</v>
      </c>
      <c r="B247" s="5" t="s">
        <v>28</v>
      </c>
      <c r="C247" s="5" t="s">
        <v>38</v>
      </c>
      <c r="D247" s="5" t="s">
        <v>565</v>
      </c>
      <c r="E247" s="5" t="s">
        <v>257</v>
      </c>
      <c r="F247" s="5">
        <v>172.11</v>
      </c>
      <c r="G247" s="5" t="s">
        <v>20</v>
      </c>
      <c r="H247" s="5">
        <v>100</v>
      </c>
      <c r="I247" s="5">
        <v>1992</v>
      </c>
      <c r="J247" s="5">
        <v>68.900000000000006</v>
      </c>
      <c r="K247" s="5" t="s">
        <v>18</v>
      </c>
      <c r="L247" s="5">
        <v>0.64100000000000001</v>
      </c>
      <c r="M247" s="5" t="s">
        <v>21</v>
      </c>
      <c r="N247" s="5" t="s">
        <v>19</v>
      </c>
      <c r="O247" s="5" t="s">
        <v>19</v>
      </c>
    </row>
    <row r="248" spans="1:15" ht="14.1" customHeight="1">
      <c r="A248" s="5">
        <v>18409</v>
      </c>
      <c r="B248" s="5" t="s">
        <v>28</v>
      </c>
      <c r="C248" s="5" t="s">
        <v>38</v>
      </c>
      <c r="D248" s="5" t="s">
        <v>565</v>
      </c>
      <c r="E248" s="5" t="s">
        <v>257</v>
      </c>
      <c r="F248" s="5">
        <v>0.35</v>
      </c>
      <c r="G248" s="5" t="s">
        <v>20</v>
      </c>
      <c r="H248" s="5">
        <v>150</v>
      </c>
      <c r="I248" s="5">
        <v>1992</v>
      </c>
      <c r="J248" s="5">
        <v>65.599999999999994</v>
      </c>
      <c r="K248" s="5" t="s">
        <v>18</v>
      </c>
      <c r="L248" s="5">
        <v>0.61699999999999999</v>
      </c>
      <c r="M248" s="5" t="s">
        <v>21</v>
      </c>
      <c r="N248" s="5" t="s">
        <v>19</v>
      </c>
      <c r="O248" s="5" t="s">
        <v>19</v>
      </c>
    </row>
    <row r="249" spans="1:15" ht="14.1" customHeight="1">
      <c r="A249" s="5">
        <v>18641</v>
      </c>
      <c r="B249" s="5" t="s">
        <v>28</v>
      </c>
      <c r="C249" s="5" t="s">
        <v>38</v>
      </c>
      <c r="D249" s="5" t="s">
        <v>565</v>
      </c>
      <c r="E249" s="5" t="s">
        <v>257</v>
      </c>
      <c r="F249" s="5">
        <v>0.3</v>
      </c>
      <c r="G249" s="5" t="s">
        <v>20</v>
      </c>
      <c r="H249" s="5">
        <v>100</v>
      </c>
      <c r="I249" s="5">
        <v>1992</v>
      </c>
      <c r="J249" s="5">
        <v>68.900000000000006</v>
      </c>
      <c r="K249" s="5" t="s">
        <v>18</v>
      </c>
      <c r="L249" s="5">
        <v>0.64100000000000001</v>
      </c>
      <c r="M249" s="5" t="s">
        <v>21</v>
      </c>
      <c r="N249" s="5" t="s">
        <v>19</v>
      </c>
      <c r="O249" s="5" t="s">
        <v>19</v>
      </c>
    </row>
    <row r="250" spans="1:15" ht="14.1" customHeight="1">
      <c r="A250" s="5">
        <v>18643</v>
      </c>
      <c r="B250" s="5" t="s">
        <v>28</v>
      </c>
      <c r="C250" s="5" t="s">
        <v>38</v>
      </c>
      <c r="D250" s="5" t="s">
        <v>565</v>
      </c>
      <c r="E250" s="5" t="s">
        <v>257</v>
      </c>
      <c r="F250" s="5">
        <v>185.8</v>
      </c>
      <c r="G250" s="5" t="s">
        <v>20</v>
      </c>
      <c r="H250" s="5">
        <v>100</v>
      </c>
      <c r="I250" s="5">
        <v>1992</v>
      </c>
      <c r="J250" s="5">
        <v>68.900000000000006</v>
      </c>
      <c r="K250" s="5" t="s">
        <v>18</v>
      </c>
      <c r="L250" s="5">
        <v>0.64100000000000001</v>
      </c>
      <c r="M250" s="5" t="s">
        <v>21</v>
      </c>
      <c r="N250" s="5" t="s">
        <v>19</v>
      </c>
      <c r="O250" s="5" t="s">
        <v>19</v>
      </c>
    </row>
    <row r="251" spans="1:15" ht="14.1" customHeight="1">
      <c r="A251" s="5">
        <v>18724</v>
      </c>
      <c r="B251" s="5" t="s">
        <v>28</v>
      </c>
      <c r="C251" s="5" t="s">
        <v>38</v>
      </c>
      <c r="D251" s="5" t="s">
        <v>565</v>
      </c>
      <c r="E251" s="5" t="s">
        <v>257</v>
      </c>
      <c r="F251" s="5">
        <v>0.3</v>
      </c>
      <c r="G251" s="5" t="s">
        <v>20</v>
      </c>
      <c r="H251" s="5">
        <v>100</v>
      </c>
      <c r="I251" s="5">
        <v>1992</v>
      </c>
      <c r="J251" s="5">
        <v>68.900000000000006</v>
      </c>
      <c r="K251" s="5" t="s">
        <v>18</v>
      </c>
      <c r="L251" s="5">
        <v>0.64100000000000001</v>
      </c>
      <c r="M251" s="5" t="s">
        <v>21</v>
      </c>
      <c r="N251" s="5" t="s">
        <v>19</v>
      </c>
      <c r="O251" s="5" t="s">
        <v>19</v>
      </c>
    </row>
    <row r="252" spans="1:15" ht="14.1" customHeight="1">
      <c r="A252" s="5">
        <v>18974</v>
      </c>
      <c r="B252" s="5" t="s">
        <v>28</v>
      </c>
      <c r="C252" s="5" t="s">
        <v>38</v>
      </c>
      <c r="D252" s="5" t="s">
        <v>565</v>
      </c>
      <c r="E252" s="5" t="s">
        <v>257</v>
      </c>
      <c r="F252" s="5">
        <v>0.28999999999999998</v>
      </c>
      <c r="G252" s="5" t="s">
        <v>20</v>
      </c>
      <c r="H252" s="5">
        <v>100</v>
      </c>
      <c r="I252" s="5" t="s">
        <v>34</v>
      </c>
      <c r="J252" s="5">
        <v>70.599999999999994</v>
      </c>
      <c r="K252" s="5" t="s">
        <v>17</v>
      </c>
      <c r="L252" s="5">
        <v>0.70099999999999996</v>
      </c>
      <c r="M252" s="5" t="s">
        <v>21</v>
      </c>
      <c r="N252" s="5" t="s">
        <v>19</v>
      </c>
      <c r="O252" s="5" t="s">
        <v>19</v>
      </c>
    </row>
    <row r="253" spans="1:15" ht="14.1" customHeight="1">
      <c r="A253" s="5">
        <v>18975</v>
      </c>
      <c r="B253" s="5" t="s">
        <v>28</v>
      </c>
      <c r="C253" s="5" t="s">
        <v>38</v>
      </c>
      <c r="D253" s="5" t="s">
        <v>565</v>
      </c>
      <c r="E253" s="5" t="s">
        <v>257</v>
      </c>
      <c r="F253" s="5">
        <v>11.96</v>
      </c>
      <c r="G253" s="5" t="s">
        <v>20</v>
      </c>
      <c r="H253" s="5">
        <v>200</v>
      </c>
      <c r="I253" s="5" t="s">
        <v>34</v>
      </c>
      <c r="J253" s="5">
        <v>70.599999999999994</v>
      </c>
      <c r="K253" s="5" t="s">
        <v>17</v>
      </c>
      <c r="L253" s="5">
        <v>0.71</v>
      </c>
      <c r="M253" s="5" t="s">
        <v>21</v>
      </c>
      <c r="N253" s="5" t="s">
        <v>19</v>
      </c>
      <c r="O253" s="5" t="s">
        <v>19</v>
      </c>
    </row>
    <row r="254" spans="1:15" ht="14.1" customHeight="1">
      <c r="A254" s="5">
        <v>18976</v>
      </c>
      <c r="B254" s="5" t="s">
        <v>28</v>
      </c>
      <c r="C254" s="5" t="s">
        <v>38</v>
      </c>
      <c r="D254" s="5" t="s">
        <v>565</v>
      </c>
      <c r="E254" s="5" t="s">
        <v>257</v>
      </c>
      <c r="F254" s="5">
        <v>29.83</v>
      </c>
      <c r="G254" s="5" t="s">
        <v>20</v>
      </c>
      <c r="H254" s="5">
        <v>100</v>
      </c>
      <c r="I254" s="5">
        <v>1993</v>
      </c>
      <c r="J254" s="5">
        <v>68.900000000000006</v>
      </c>
      <c r="K254" s="5" t="s">
        <v>18</v>
      </c>
      <c r="L254" s="5">
        <v>0.64100000000000001</v>
      </c>
      <c r="M254" s="5" t="s">
        <v>21</v>
      </c>
      <c r="N254" s="5" t="s">
        <v>19</v>
      </c>
      <c r="O254" s="5" t="s">
        <v>19</v>
      </c>
    </row>
    <row r="255" spans="1:15" ht="14.1" customHeight="1">
      <c r="A255" s="5">
        <v>19044</v>
      </c>
      <c r="B255" s="5" t="s">
        <v>28</v>
      </c>
      <c r="C255" s="5" t="s">
        <v>38</v>
      </c>
      <c r="D255" s="5" t="s">
        <v>565</v>
      </c>
      <c r="E255" s="5" t="s">
        <v>257</v>
      </c>
      <c r="F255" s="5">
        <v>0.39</v>
      </c>
      <c r="G255" s="5" t="s">
        <v>20</v>
      </c>
      <c r="H255" s="5">
        <v>100</v>
      </c>
      <c r="I255" s="5">
        <v>1984</v>
      </c>
      <c r="J255" s="5">
        <v>66.7</v>
      </c>
      <c r="K255" s="5" t="s">
        <v>18</v>
      </c>
      <c r="L255" s="5">
        <v>0.56599999999999995</v>
      </c>
      <c r="M255" s="5" t="s">
        <v>18</v>
      </c>
      <c r="N255" s="5" t="s">
        <v>19</v>
      </c>
      <c r="O255" s="5" t="s">
        <v>19</v>
      </c>
    </row>
    <row r="256" spans="1:15" ht="14.1" customHeight="1">
      <c r="A256" s="5">
        <v>19083</v>
      </c>
      <c r="B256" s="5" t="s">
        <v>28</v>
      </c>
      <c r="C256" s="5" t="s">
        <v>38</v>
      </c>
      <c r="D256" s="5" t="s">
        <v>565</v>
      </c>
      <c r="E256" s="5" t="s">
        <v>257</v>
      </c>
      <c r="F256" s="5">
        <v>232.3</v>
      </c>
      <c r="G256" s="5" t="s">
        <v>16</v>
      </c>
      <c r="H256" s="5">
        <v>100</v>
      </c>
      <c r="I256" s="5">
        <v>2007</v>
      </c>
      <c r="J256" s="5">
        <v>87.4</v>
      </c>
      <c r="K256" s="5" t="s">
        <v>25</v>
      </c>
      <c r="L256" s="5">
        <v>0.56599999999999995</v>
      </c>
      <c r="M256" s="5" t="s">
        <v>18</v>
      </c>
      <c r="N256" s="5" t="s">
        <v>19</v>
      </c>
      <c r="O256" s="5" t="s">
        <v>19</v>
      </c>
    </row>
    <row r="257" spans="1:15" ht="14.1" customHeight="1">
      <c r="A257" s="5">
        <v>19109</v>
      </c>
      <c r="B257" s="5" t="s">
        <v>28</v>
      </c>
      <c r="C257" s="5" t="s">
        <v>38</v>
      </c>
      <c r="D257" s="5" t="s">
        <v>565</v>
      </c>
      <c r="E257" s="5" t="s">
        <v>257</v>
      </c>
      <c r="F257" s="5">
        <v>125.59</v>
      </c>
      <c r="G257" s="5" t="s">
        <v>20</v>
      </c>
      <c r="H257" s="5">
        <v>100</v>
      </c>
      <c r="I257" s="5">
        <v>1992</v>
      </c>
      <c r="J257" s="5">
        <v>68.900000000000006</v>
      </c>
      <c r="K257" s="5" t="s">
        <v>18</v>
      </c>
      <c r="L257" s="5">
        <v>0.64100000000000001</v>
      </c>
      <c r="M257" s="5" t="s">
        <v>21</v>
      </c>
      <c r="N257" s="5" t="s">
        <v>19</v>
      </c>
      <c r="O257" s="5" t="s">
        <v>19</v>
      </c>
    </row>
    <row r="258" spans="1:15" ht="14.1" customHeight="1">
      <c r="A258" s="5">
        <v>19226</v>
      </c>
      <c r="B258" s="5" t="s">
        <v>28</v>
      </c>
      <c r="C258" s="5" t="s">
        <v>38</v>
      </c>
      <c r="D258" s="5" t="s">
        <v>565</v>
      </c>
      <c r="E258" s="5" t="s">
        <v>257</v>
      </c>
      <c r="F258" s="5">
        <v>247.82</v>
      </c>
      <c r="G258" s="5" t="s">
        <v>20</v>
      </c>
      <c r="H258" s="5">
        <v>100</v>
      </c>
      <c r="I258" s="5">
        <v>1993</v>
      </c>
      <c r="J258" s="5">
        <v>68.900000000000006</v>
      </c>
      <c r="K258" s="5" t="s">
        <v>18</v>
      </c>
      <c r="L258" s="5">
        <v>0.64100000000000001</v>
      </c>
      <c r="M258" s="5" t="s">
        <v>21</v>
      </c>
      <c r="N258" s="5" t="s">
        <v>19</v>
      </c>
      <c r="O258" s="5" t="s">
        <v>19</v>
      </c>
    </row>
    <row r="259" spans="1:15" ht="14.1" customHeight="1">
      <c r="A259" s="5">
        <v>19492</v>
      </c>
      <c r="B259" s="5" t="s">
        <v>28</v>
      </c>
      <c r="C259" s="5" t="s">
        <v>38</v>
      </c>
      <c r="D259" s="5" t="s">
        <v>565</v>
      </c>
      <c r="E259" s="5" t="s">
        <v>257</v>
      </c>
      <c r="F259" s="5">
        <v>0.3</v>
      </c>
      <c r="G259" s="5" t="s">
        <v>20</v>
      </c>
      <c r="H259" s="5">
        <v>100</v>
      </c>
      <c r="I259" s="5" t="s">
        <v>34</v>
      </c>
      <c r="J259" s="5">
        <v>70.599999999999994</v>
      </c>
      <c r="K259" s="5" t="s">
        <v>17</v>
      </c>
      <c r="L259" s="5">
        <v>0.70099999999999996</v>
      </c>
      <c r="M259" s="5" t="s">
        <v>21</v>
      </c>
      <c r="N259" s="5" t="s">
        <v>19</v>
      </c>
      <c r="O259" s="5" t="s">
        <v>19</v>
      </c>
    </row>
    <row r="260" spans="1:15" ht="14.1" customHeight="1">
      <c r="A260" s="5">
        <v>19653</v>
      </c>
      <c r="B260" s="5" t="s">
        <v>28</v>
      </c>
      <c r="C260" s="5" t="s">
        <v>38</v>
      </c>
      <c r="D260" s="5" t="s">
        <v>565</v>
      </c>
      <c r="E260" s="5" t="s">
        <v>257</v>
      </c>
      <c r="F260" s="5">
        <v>32.06</v>
      </c>
      <c r="G260" s="5" t="s">
        <v>16</v>
      </c>
      <c r="H260" s="5">
        <v>150</v>
      </c>
      <c r="I260" s="5">
        <v>2003</v>
      </c>
      <c r="J260" s="5">
        <v>87.4</v>
      </c>
      <c r="K260" s="5" t="s">
        <v>25</v>
      </c>
      <c r="L260" s="5">
        <v>0.60199999999999998</v>
      </c>
      <c r="M260" s="5" t="s">
        <v>21</v>
      </c>
      <c r="N260" s="5" t="s">
        <v>19</v>
      </c>
      <c r="O260" s="5" t="s">
        <v>19</v>
      </c>
    </row>
    <row r="261" spans="1:15" ht="14.1" customHeight="1">
      <c r="A261" s="5">
        <v>19668</v>
      </c>
      <c r="B261" s="5" t="s">
        <v>28</v>
      </c>
      <c r="C261" s="5" t="s">
        <v>38</v>
      </c>
      <c r="D261" s="5" t="s">
        <v>565</v>
      </c>
      <c r="E261" s="5" t="s">
        <v>257</v>
      </c>
      <c r="F261" s="5">
        <v>185.36</v>
      </c>
      <c r="G261" s="5" t="s">
        <v>20</v>
      </c>
      <c r="H261" s="5">
        <v>100</v>
      </c>
      <c r="I261" s="5">
        <v>1999</v>
      </c>
      <c r="J261" s="5">
        <v>71.099999999999994</v>
      </c>
      <c r="K261" s="5" t="s">
        <v>17</v>
      </c>
      <c r="L261" s="5">
        <v>0.79100000000000004</v>
      </c>
      <c r="M261" s="5" t="s">
        <v>21</v>
      </c>
      <c r="N261" s="5" t="s">
        <v>19</v>
      </c>
      <c r="O261" s="5" t="s">
        <v>19</v>
      </c>
    </row>
    <row r="262" spans="1:15" ht="14.1" customHeight="1">
      <c r="A262" s="5">
        <v>19761</v>
      </c>
      <c r="B262" s="5" t="s">
        <v>28</v>
      </c>
      <c r="C262" s="5" t="s">
        <v>38</v>
      </c>
      <c r="D262" s="5" t="s">
        <v>565</v>
      </c>
      <c r="E262" s="5" t="s">
        <v>257</v>
      </c>
      <c r="F262" s="5">
        <v>3.28</v>
      </c>
      <c r="G262" s="5" t="s">
        <v>20</v>
      </c>
      <c r="H262" s="5">
        <v>400</v>
      </c>
      <c r="I262" s="5" t="s">
        <v>34</v>
      </c>
      <c r="J262" s="5">
        <v>72.900000000000006</v>
      </c>
      <c r="K262" s="5" t="s">
        <v>17</v>
      </c>
      <c r="L262" s="5">
        <v>0.71899999999999997</v>
      </c>
      <c r="M262" s="5" t="s">
        <v>21</v>
      </c>
      <c r="N262" s="5" t="s">
        <v>19</v>
      </c>
      <c r="O262" s="5" t="s">
        <v>19</v>
      </c>
    </row>
    <row r="263" spans="1:15" ht="14.1" customHeight="1">
      <c r="A263" s="5">
        <v>19816</v>
      </c>
      <c r="B263" s="5" t="s">
        <v>28</v>
      </c>
      <c r="C263" s="5" t="s">
        <v>38</v>
      </c>
      <c r="D263" s="5" t="s">
        <v>565</v>
      </c>
      <c r="E263" s="5" t="s">
        <v>257</v>
      </c>
      <c r="F263" s="5">
        <v>0.48</v>
      </c>
      <c r="G263" s="5" t="s">
        <v>16</v>
      </c>
      <c r="H263" s="5">
        <v>150</v>
      </c>
      <c r="I263" s="5">
        <v>2004</v>
      </c>
      <c r="J263" s="5">
        <v>87.4</v>
      </c>
      <c r="K263" s="5" t="s">
        <v>25</v>
      </c>
      <c r="L263" s="5">
        <v>0.57199999999999995</v>
      </c>
      <c r="M263" s="5" t="s">
        <v>18</v>
      </c>
      <c r="N263" s="5" t="s">
        <v>19</v>
      </c>
      <c r="O263" s="5" t="s">
        <v>19</v>
      </c>
    </row>
    <row r="264" spans="1:15" ht="14.1" customHeight="1">
      <c r="A264" s="5">
        <v>19923</v>
      </c>
      <c r="B264" s="5" t="s">
        <v>28</v>
      </c>
      <c r="C264" s="5" t="s">
        <v>38</v>
      </c>
      <c r="D264" s="5" t="s">
        <v>565</v>
      </c>
      <c r="E264" s="5" t="s">
        <v>257</v>
      </c>
      <c r="F264" s="5">
        <v>37.51</v>
      </c>
      <c r="G264" s="5" t="s">
        <v>20</v>
      </c>
      <c r="H264" s="5">
        <v>100</v>
      </c>
      <c r="I264" s="5">
        <v>1992</v>
      </c>
      <c r="J264" s="5">
        <v>68.900000000000006</v>
      </c>
      <c r="K264" s="5" t="s">
        <v>18</v>
      </c>
      <c r="L264" s="5">
        <v>0.64100000000000001</v>
      </c>
      <c r="M264" s="5" t="s">
        <v>21</v>
      </c>
      <c r="N264" s="5" t="s">
        <v>19</v>
      </c>
      <c r="O264" s="5" t="s">
        <v>19</v>
      </c>
    </row>
    <row r="265" spans="1:15" ht="14.1" customHeight="1">
      <c r="A265" s="5">
        <v>20004</v>
      </c>
      <c r="B265" s="5" t="s">
        <v>28</v>
      </c>
      <c r="C265" s="5" t="s">
        <v>38</v>
      </c>
      <c r="D265" s="5" t="s">
        <v>565</v>
      </c>
      <c r="E265" s="5" t="s">
        <v>257</v>
      </c>
      <c r="F265" s="5">
        <v>0.3</v>
      </c>
      <c r="G265" s="5" t="s">
        <v>20</v>
      </c>
      <c r="H265" s="5">
        <v>100</v>
      </c>
      <c r="I265" s="5" t="s">
        <v>34</v>
      </c>
      <c r="J265" s="5">
        <v>70.599999999999994</v>
      </c>
      <c r="K265" s="5" t="s">
        <v>17</v>
      </c>
      <c r="L265" s="5">
        <v>0.70099999999999996</v>
      </c>
      <c r="M265" s="5" t="s">
        <v>21</v>
      </c>
      <c r="N265" s="5" t="s">
        <v>19</v>
      </c>
      <c r="O265" s="5" t="s">
        <v>19</v>
      </c>
    </row>
    <row r="266" spans="1:15" ht="14.1" customHeight="1">
      <c r="A266" s="5">
        <v>20075</v>
      </c>
      <c r="B266" s="5" t="s">
        <v>28</v>
      </c>
      <c r="C266" s="5" t="s">
        <v>38</v>
      </c>
      <c r="D266" s="5" t="s">
        <v>565</v>
      </c>
      <c r="E266" s="5" t="s">
        <v>257</v>
      </c>
      <c r="F266" s="5">
        <v>0.5</v>
      </c>
      <c r="G266" s="5" t="s">
        <v>20</v>
      </c>
      <c r="H266" s="5">
        <v>100</v>
      </c>
      <c r="I266" s="5" t="s">
        <v>34</v>
      </c>
      <c r="J266" s="5">
        <v>70.599999999999994</v>
      </c>
      <c r="K266" s="5" t="s">
        <v>17</v>
      </c>
      <c r="L266" s="5">
        <v>0.70099999999999996</v>
      </c>
      <c r="M266" s="5" t="s">
        <v>21</v>
      </c>
      <c r="N266" s="5" t="s">
        <v>19</v>
      </c>
      <c r="O266" s="5" t="s">
        <v>19</v>
      </c>
    </row>
    <row r="267" spans="1:15" ht="14.1" customHeight="1">
      <c r="A267" s="5">
        <v>20076</v>
      </c>
      <c r="B267" s="5" t="s">
        <v>28</v>
      </c>
      <c r="C267" s="5" t="s">
        <v>38</v>
      </c>
      <c r="D267" s="5" t="s">
        <v>565</v>
      </c>
      <c r="E267" s="5" t="s">
        <v>257</v>
      </c>
      <c r="F267" s="5">
        <v>33.51</v>
      </c>
      <c r="G267" s="5" t="s">
        <v>20</v>
      </c>
      <c r="H267" s="5">
        <v>100</v>
      </c>
      <c r="I267" s="5">
        <v>1992</v>
      </c>
      <c r="J267" s="5">
        <v>68.900000000000006</v>
      </c>
      <c r="K267" s="5" t="s">
        <v>18</v>
      </c>
      <c r="L267" s="5">
        <v>0.64100000000000001</v>
      </c>
      <c r="M267" s="5" t="s">
        <v>21</v>
      </c>
      <c r="N267" s="5" t="s">
        <v>19</v>
      </c>
      <c r="O267" s="5" t="s">
        <v>19</v>
      </c>
    </row>
    <row r="268" spans="1:15" ht="14.1" customHeight="1">
      <c r="A268" s="5">
        <v>20249</v>
      </c>
      <c r="B268" s="5" t="s">
        <v>28</v>
      </c>
      <c r="C268" s="5" t="s">
        <v>38</v>
      </c>
      <c r="D268" s="5" t="s">
        <v>565</v>
      </c>
      <c r="E268" s="5" t="s">
        <v>257</v>
      </c>
      <c r="F268" s="5">
        <v>4.0199999999999996</v>
      </c>
      <c r="G268" s="5" t="s">
        <v>20</v>
      </c>
      <c r="H268" s="5">
        <v>400</v>
      </c>
      <c r="I268" s="5">
        <v>1997</v>
      </c>
      <c r="J268" s="5">
        <v>73.3</v>
      </c>
      <c r="K268" s="5" t="s">
        <v>17</v>
      </c>
      <c r="L268" s="5">
        <v>0.72799999999999998</v>
      </c>
      <c r="M268" s="5" t="s">
        <v>21</v>
      </c>
      <c r="N268" s="5" t="s">
        <v>19</v>
      </c>
      <c r="O268" s="5" t="s">
        <v>19</v>
      </c>
    </row>
    <row r="269" spans="1:15" ht="14.1" customHeight="1">
      <c r="A269" s="5">
        <v>20250</v>
      </c>
      <c r="B269" s="5" t="s">
        <v>28</v>
      </c>
      <c r="C269" s="5" t="s">
        <v>38</v>
      </c>
      <c r="D269" s="5" t="s">
        <v>565</v>
      </c>
      <c r="E269" s="5" t="s">
        <v>257</v>
      </c>
      <c r="F269" s="5">
        <v>125.08</v>
      </c>
      <c r="G269" s="5" t="s">
        <v>20</v>
      </c>
      <c r="H269" s="5">
        <v>100</v>
      </c>
      <c r="I269" s="5">
        <v>1992</v>
      </c>
      <c r="J269" s="5">
        <v>68.900000000000006</v>
      </c>
      <c r="K269" s="5" t="s">
        <v>18</v>
      </c>
      <c r="L269" s="5">
        <v>0.64100000000000001</v>
      </c>
      <c r="M269" s="5" t="s">
        <v>21</v>
      </c>
      <c r="N269" s="5" t="s">
        <v>19</v>
      </c>
      <c r="O269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20.25" customHeight="1">
      <c r="A3" s="53" t="s">
        <v>566</v>
      </c>
      <c r="B3" s="14" t="s">
        <v>20</v>
      </c>
      <c r="C3" s="20">
        <v>5.62</v>
      </c>
      <c r="D3" s="10" t="s">
        <v>19</v>
      </c>
      <c r="E3" s="10">
        <v>69.384444444444455</v>
      </c>
      <c r="F3" s="14" t="s">
        <v>138</v>
      </c>
      <c r="G3" s="11">
        <v>0.66594505494505485</v>
      </c>
      <c r="H3" s="14" t="s">
        <v>139</v>
      </c>
    </row>
    <row r="4" spans="1:8" ht="20.25" customHeight="1">
      <c r="A4" s="41"/>
      <c r="B4" s="14" t="s">
        <v>16</v>
      </c>
      <c r="C4" s="20">
        <v>2.63</v>
      </c>
      <c r="D4" s="10" t="s">
        <v>19</v>
      </c>
      <c r="E4" s="10">
        <v>83.800000000000011</v>
      </c>
      <c r="F4" s="14" t="s">
        <v>139</v>
      </c>
      <c r="G4" s="11">
        <v>0.59433333333333338</v>
      </c>
      <c r="H4" s="14" t="s">
        <v>138</v>
      </c>
    </row>
    <row r="5" spans="1:8" ht="21.75" customHeight="1">
      <c r="A5" s="41" t="s">
        <v>567</v>
      </c>
      <c r="B5" s="41"/>
      <c r="C5" s="20">
        <f>SUM(C3:C4)</f>
        <v>8.25</v>
      </c>
      <c r="D5" s="10" t="s">
        <v>19</v>
      </c>
      <c r="E5" s="10">
        <v>76.599999999999994</v>
      </c>
      <c r="F5" s="14" t="s">
        <v>140</v>
      </c>
      <c r="G5" s="11">
        <v>0.63</v>
      </c>
      <c r="H5" s="14" t="s">
        <v>139</v>
      </c>
    </row>
  </sheetData>
  <mergeCells count="8">
    <mergeCell ref="E1:F1"/>
    <mergeCell ref="G1:H1"/>
    <mergeCell ref="A3:A4"/>
    <mergeCell ref="A5:B5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:O201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7" width="5.25" bestFit="1" customWidth="1"/>
    <col min="8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7.125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2797</v>
      </c>
      <c r="B2" s="5" t="s">
        <v>28</v>
      </c>
      <c r="C2" s="5" t="s">
        <v>38</v>
      </c>
      <c r="D2" s="5" t="s">
        <v>830</v>
      </c>
      <c r="E2" s="5" t="s">
        <v>200</v>
      </c>
      <c r="F2" s="5">
        <v>2.73</v>
      </c>
      <c r="G2" s="5" t="s">
        <v>20</v>
      </c>
      <c r="H2" s="5">
        <v>80</v>
      </c>
      <c r="I2" s="5">
        <v>1993</v>
      </c>
      <c r="J2" s="5">
        <v>62</v>
      </c>
      <c r="K2" s="5" t="s">
        <v>18</v>
      </c>
      <c r="L2" s="5">
        <v>0.46400000000000002</v>
      </c>
      <c r="M2" s="5" t="s">
        <v>18</v>
      </c>
      <c r="N2" s="5" t="s">
        <v>19</v>
      </c>
      <c r="O2" s="5" t="s">
        <v>19</v>
      </c>
    </row>
    <row r="3" spans="1:15" ht="14.1" customHeight="1">
      <c r="A3" s="5">
        <v>2801</v>
      </c>
      <c r="B3" s="5" t="s">
        <v>28</v>
      </c>
      <c r="C3" s="5" t="s">
        <v>38</v>
      </c>
      <c r="D3" s="5" t="s">
        <v>568</v>
      </c>
      <c r="E3" s="5" t="s">
        <v>200</v>
      </c>
      <c r="F3" s="5">
        <v>39.369999999999997</v>
      </c>
      <c r="G3" s="5" t="s">
        <v>20</v>
      </c>
      <c r="H3" s="5">
        <v>100</v>
      </c>
      <c r="I3" s="5">
        <v>1993</v>
      </c>
      <c r="J3" s="5">
        <v>68.900000000000006</v>
      </c>
      <c r="K3" s="5" t="s">
        <v>18</v>
      </c>
      <c r="L3" s="5">
        <v>0.64100000000000001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2975</v>
      </c>
      <c r="B4" s="5" t="s">
        <v>28</v>
      </c>
      <c r="C4" s="5" t="s">
        <v>38</v>
      </c>
      <c r="D4" s="5" t="s">
        <v>568</v>
      </c>
      <c r="E4" s="5" t="s">
        <v>200</v>
      </c>
      <c r="F4" s="5">
        <v>155.15</v>
      </c>
      <c r="G4" s="5" t="s">
        <v>20</v>
      </c>
      <c r="H4" s="5">
        <v>100</v>
      </c>
      <c r="I4" s="5">
        <v>1993</v>
      </c>
      <c r="J4" s="5">
        <v>68.900000000000006</v>
      </c>
      <c r="K4" s="5" t="s">
        <v>18</v>
      </c>
      <c r="L4" s="5">
        <v>0.64100000000000001</v>
      </c>
      <c r="M4" s="5" t="s">
        <v>21</v>
      </c>
      <c r="N4" s="5" t="s">
        <v>19</v>
      </c>
      <c r="O4" s="5" t="s">
        <v>19</v>
      </c>
    </row>
    <row r="5" spans="1:15" ht="14.1" customHeight="1">
      <c r="A5" s="5">
        <v>3075</v>
      </c>
      <c r="B5" s="5" t="s">
        <v>28</v>
      </c>
      <c r="C5" s="5" t="s">
        <v>38</v>
      </c>
      <c r="D5" s="5" t="s">
        <v>568</v>
      </c>
      <c r="E5" s="5" t="s">
        <v>200</v>
      </c>
      <c r="F5" s="5">
        <v>1.46</v>
      </c>
      <c r="G5" s="5" t="s">
        <v>20</v>
      </c>
      <c r="H5" s="5">
        <v>150</v>
      </c>
      <c r="I5" s="5">
        <v>2004</v>
      </c>
      <c r="J5" s="5">
        <v>72.2</v>
      </c>
      <c r="K5" s="5" t="s">
        <v>17</v>
      </c>
      <c r="L5" s="5">
        <v>0.79700000000000004</v>
      </c>
      <c r="M5" s="5" t="s">
        <v>21</v>
      </c>
      <c r="N5" s="5" t="s">
        <v>19</v>
      </c>
      <c r="O5" s="5" t="s">
        <v>19</v>
      </c>
    </row>
    <row r="6" spans="1:15" ht="14.1" customHeight="1">
      <c r="A6" s="5">
        <v>3281</v>
      </c>
      <c r="B6" s="5" t="s">
        <v>28</v>
      </c>
      <c r="C6" s="5" t="s">
        <v>38</v>
      </c>
      <c r="D6" s="5" t="s">
        <v>568</v>
      </c>
      <c r="E6" s="5" t="s">
        <v>200</v>
      </c>
      <c r="F6" s="5">
        <v>1</v>
      </c>
      <c r="G6" s="5" t="s">
        <v>20</v>
      </c>
      <c r="H6" s="5">
        <v>300</v>
      </c>
      <c r="I6" s="5" t="s">
        <v>34</v>
      </c>
      <c r="J6" s="5">
        <v>70.599999999999994</v>
      </c>
      <c r="K6" s="5" t="s">
        <v>17</v>
      </c>
      <c r="L6" s="5">
        <v>0.71</v>
      </c>
      <c r="M6" s="5" t="s">
        <v>21</v>
      </c>
      <c r="N6" s="5" t="s">
        <v>19</v>
      </c>
      <c r="O6" s="5" t="s">
        <v>19</v>
      </c>
    </row>
    <row r="7" spans="1:15" ht="14.1" customHeight="1">
      <c r="A7" s="5">
        <v>3344</v>
      </c>
      <c r="B7" s="5" t="s">
        <v>28</v>
      </c>
      <c r="C7" s="5" t="s">
        <v>38</v>
      </c>
      <c r="D7" s="5" t="s">
        <v>568</v>
      </c>
      <c r="E7" s="5" t="s">
        <v>200</v>
      </c>
      <c r="F7" s="5">
        <v>0.3</v>
      </c>
      <c r="G7" s="5" t="s">
        <v>20</v>
      </c>
      <c r="H7" s="5">
        <v>100</v>
      </c>
      <c r="I7" s="5" t="s">
        <v>34</v>
      </c>
      <c r="J7" s="5">
        <v>70.599999999999994</v>
      </c>
      <c r="K7" s="5" t="s">
        <v>17</v>
      </c>
      <c r="L7" s="5">
        <v>0.70099999999999996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3345</v>
      </c>
      <c r="B8" s="5" t="s">
        <v>28</v>
      </c>
      <c r="C8" s="5" t="s">
        <v>38</v>
      </c>
      <c r="D8" s="5" t="s">
        <v>568</v>
      </c>
      <c r="E8" s="5" t="s">
        <v>200</v>
      </c>
      <c r="F8" s="5">
        <v>1.7</v>
      </c>
      <c r="G8" s="5" t="s">
        <v>20</v>
      </c>
      <c r="H8" s="5">
        <v>100</v>
      </c>
      <c r="I8" s="5">
        <v>1993</v>
      </c>
      <c r="J8" s="5">
        <v>68.900000000000006</v>
      </c>
      <c r="K8" s="5" t="s">
        <v>18</v>
      </c>
      <c r="L8" s="5">
        <v>0.64100000000000001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3466</v>
      </c>
      <c r="B9" s="5" t="s">
        <v>28</v>
      </c>
      <c r="C9" s="5" t="s">
        <v>38</v>
      </c>
      <c r="D9" s="5" t="s">
        <v>568</v>
      </c>
      <c r="E9" s="5" t="s">
        <v>200</v>
      </c>
      <c r="F9" s="5">
        <v>35.950000000000003</v>
      </c>
      <c r="G9" s="5" t="s">
        <v>20</v>
      </c>
      <c r="H9" s="5">
        <v>80</v>
      </c>
      <c r="I9" s="5">
        <v>1993</v>
      </c>
      <c r="J9" s="5">
        <v>68.900000000000006</v>
      </c>
      <c r="K9" s="5" t="s">
        <v>18</v>
      </c>
      <c r="L9" s="5">
        <v>0.64100000000000001</v>
      </c>
      <c r="M9" s="5" t="s">
        <v>21</v>
      </c>
      <c r="N9" s="5" t="s">
        <v>19</v>
      </c>
      <c r="O9" s="5" t="s">
        <v>19</v>
      </c>
    </row>
    <row r="10" spans="1:15" ht="14.1" customHeight="1">
      <c r="A10" s="5">
        <v>3468</v>
      </c>
      <c r="B10" s="5" t="s">
        <v>28</v>
      </c>
      <c r="C10" s="5" t="s">
        <v>38</v>
      </c>
      <c r="D10" s="5" t="s">
        <v>568</v>
      </c>
      <c r="E10" s="5" t="s">
        <v>200</v>
      </c>
      <c r="F10" s="5">
        <v>0.3</v>
      </c>
      <c r="G10" s="5" t="s">
        <v>20</v>
      </c>
      <c r="H10" s="5">
        <v>80</v>
      </c>
      <c r="I10" s="5">
        <v>1993</v>
      </c>
      <c r="J10" s="5">
        <v>68.900000000000006</v>
      </c>
      <c r="K10" s="5" t="s">
        <v>18</v>
      </c>
      <c r="L10" s="5">
        <v>0.64100000000000001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3518</v>
      </c>
      <c r="B11" s="5" t="s">
        <v>28</v>
      </c>
      <c r="C11" s="5" t="s">
        <v>38</v>
      </c>
      <c r="D11" s="5" t="s">
        <v>568</v>
      </c>
      <c r="E11" s="5" t="s">
        <v>200</v>
      </c>
      <c r="F11" s="5">
        <v>0.3</v>
      </c>
      <c r="G11" s="5" t="s">
        <v>20</v>
      </c>
      <c r="H11" s="5">
        <v>80</v>
      </c>
      <c r="I11" s="5">
        <v>1992</v>
      </c>
      <c r="J11" s="5">
        <v>68.900000000000006</v>
      </c>
      <c r="K11" s="5" t="s">
        <v>18</v>
      </c>
      <c r="L11" s="5">
        <v>0.64100000000000001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3581</v>
      </c>
      <c r="B12" s="5" t="s">
        <v>28</v>
      </c>
      <c r="C12" s="5" t="s">
        <v>38</v>
      </c>
      <c r="D12" s="5" t="s">
        <v>568</v>
      </c>
      <c r="E12" s="5" t="s">
        <v>200</v>
      </c>
      <c r="F12" s="5">
        <v>38.47</v>
      </c>
      <c r="G12" s="5" t="s">
        <v>20</v>
      </c>
      <c r="H12" s="5">
        <v>100</v>
      </c>
      <c r="I12" s="5">
        <v>1993</v>
      </c>
      <c r="J12" s="5">
        <v>68.900000000000006</v>
      </c>
      <c r="K12" s="5" t="s">
        <v>18</v>
      </c>
      <c r="L12" s="5">
        <v>0.64100000000000001</v>
      </c>
      <c r="M12" s="5" t="s">
        <v>21</v>
      </c>
      <c r="N12" s="5" t="s">
        <v>19</v>
      </c>
      <c r="O12" s="5" t="s">
        <v>19</v>
      </c>
    </row>
    <row r="13" spans="1:15" ht="14.1" customHeight="1">
      <c r="A13" s="5">
        <v>3693</v>
      </c>
      <c r="B13" s="5" t="s">
        <v>28</v>
      </c>
      <c r="C13" s="5" t="s">
        <v>38</v>
      </c>
      <c r="D13" s="5" t="s">
        <v>568</v>
      </c>
      <c r="E13" s="5" t="s">
        <v>200</v>
      </c>
      <c r="F13" s="5">
        <v>78.62</v>
      </c>
      <c r="G13" s="5" t="s">
        <v>20</v>
      </c>
      <c r="H13" s="5">
        <v>100</v>
      </c>
      <c r="I13" s="5">
        <v>1993</v>
      </c>
      <c r="J13" s="5">
        <v>68.900000000000006</v>
      </c>
      <c r="K13" s="5" t="s">
        <v>18</v>
      </c>
      <c r="L13" s="5">
        <v>0.64100000000000001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3812</v>
      </c>
      <c r="B14" s="5" t="s">
        <v>28</v>
      </c>
      <c r="C14" s="5" t="s">
        <v>38</v>
      </c>
      <c r="D14" s="5" t="s">
        <v>568</v>
      </c>
      <c r="E14" s="5" t="s">
        <v>200</v>
      </c>
      <c r="F14" s="5">
        <v>34.76</v>
      </c>
      <c r="G14" s="5" t="s">
        <v>20</v>
      </c>
      <c r="H14" s="5">
        <v>100</v>
      </c>
      <c r="I14" s="5">
        <v>1993</v>
      </c>
      <c r="J14" s="5">
        <v>68.900000000000006</v>
      </c>
      <c r="K14" s="5" t="s">
        <v>18</v>
      </c>
      <c r="L14" s="5">
        <v>0.64100000000000001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4001</v>
      </c>
      <c r="B15" s="5" t="s">
        <v>28</v>
      </c>
      <c r="C15" s="5" t="s">
        <v>38</v>
      </c>
      <c r="D15" s="5" t="s">
        <v>568</v>
      </c>
      <c r="E15" s="5" t="s">
        <v>200</v>
      </c>
      <c r="F15" s="5">
        <v>0.2</v>
      </c>
      <c r="G15" s="5" t="s">
        <v>20</v>
      </c>
      <c r="H15" s="5">
        <v>100</v>
      </c>
      <c r="I15" s="5" t="s">
        <v>34</v>
      </c>
      <c r="J15" s="5">
        <v>70.599999999999994</v>
      </c>
      <c r="K15" s="5" t="s">
        <v>17</v>
      </c>
      <c r="L15" s="5">
        <v>0.70099999999999996</v>
      </c>
      <c r="M15" s="5" t="s">
        <v>21</v>
      </c>
      <c r="N15" s="5" t="s">
        <v>19</v>
      </c>
      <c r="O15" s="5" t="s">
        <v>19</v>
      </c>
    </row>
    <row r="16" spans="1:15" ht="14.1" customHeight="1">
      <c r="A16" s="5">
        <v>4052</v>
      </c>
      <c r="B16" s="5" t="s">
        <v>28</v>
      </c>
      <c r="C16" s="5" t="s">
        <v>38</v>
      </c>
      <c r="D16" s="5" t="s">
        <v>568</v>
      </c>
      <c r="E16" s="5" t="s">
        <v>200</v>
      </c>
      <c r="F16" s="5">
        <v>31.63</v>
      </c>
      <c r="G16" s="5" t="s">
        <v>20</v>
      </c>
      <c r="H16" s="5">
        <v>100</v>
      </c>
      <c r="I16" s="5">
        <v>1993</v>
      </c>
      <c r="J16" s="5">
        <v>68.900000000000006</v>
      </c>
      <c r="K16" s="5" t="s">
        <v>18</v>
      </c>
      <c r="L16" s="5">
        <v>0.64100000000000001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4053</v>
      </c>
      <c r="B17" s="5" t="s">
        <v>28</v>
      </c>
      <c r="C17" s="5" t="s">
        <v>38</v>
      </c>
      <c r="D17" s="5" t="s">
        <v>568</v>
      </c>
      <c r="E17" s="5" t="s">
        <v>200</v>
      </c>
      <c r="F17" s="5">
        <v>34.26</v>
      </c>
      <c r="G17" s="5" t="s">
        <v>20</v>
      </c>
      <c r="H17" s="5">
        <v>100</v>
      </c>
      <c r="I17" s="5">
        <v>1993</v>
      </c>
      <c r="J17" s="5">
        <v>68.900000000000006</v>
      </c>
      <c r="K17" s="5" t="s">
        <v>18</v>
      </c>
      <c r="L17" s="5">
        <v>0.64100000000000001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4289</v>
      </c>
      <c r="B18" s="5" t="s">
        <v>28</v>
      </c>
      <c r="C18" s="5" t="s">
        <v>38</v>
      </c>
      <c r="D18" s="5" t="s">
        <v>568</v>
      </c>
      <c r="E18" s="5" t="s">
        <v>200</v>
      </c>
      <c r="F18" s="5">
        <v>43.65</v>
      </c>
      <c r="G18" s="5" t="s">
        <v>20</v>
      </c>
      <c r="H18" s="5">
        <v>100</v>
      </c>
      <c r="I18" s="5">
        <v>1993</v>
      </c>
      <c r="J18" s="5">
        <v>68.900000000000006</v>
      </c>
      <c r="K18" s="5" t="s">
        <v>18</v>
      </c>
      <c r="L18" s="5">
        <v>0.64100000000000001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4330</v>
      </c>
      <c r="B19" s="5" t="s">
        <v>28</v>
      </c>
      <c r="C19" s="5" t="s">
        <v>38</v>
      </c>
      <c r="D19" s="5" t="s">
        <v>568</v>
      </c>
      <c r="E19" s="5" t="s">
        <v>200</v>
      </c>
      <c r="F19" s="5">
        <v>50.58</v>
      </c>
      <c r="G19" s="5" t="s">
        <v>20</v>
      </c>
      <c r="H19" s="5">
        <v>80</v>
      </c>
      <c r="I19" s="5">
        <v>1993</v>
      </c>
      <c r="J19" s="5">
        <v>68.900000000000006</v>
      </c>
      <c r="K19" s="5" t="s">
        <v>18</v>
      </c>
      <c r="L19" s="5">
        <v>0.64100000000000001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4331</v>
      </c>
      <c r="B20" s="5" t="s">
        <v>28</v>
      </c>
      <c r="C20" s="5" t="s">
        <v>38</v>
      </c>
      <c r="D20" s="5" t="s">
        <v>568</v>
      </c>
      <c r="E20" s="5" t="s">
        <v>200</v>
      </c>
      <c r="F20" s="5">
        <v>79.98</v>
      </c>
      <c r="G20" s="5" t="s">
        <v>20</v>
      </c>
      <c r="H20" s="5">
        <v>200</v>
      </c>
      <c r="I20" s="5">
        <v>1984</v>
      </c>
      <c r="J20" s="5">
        <v>62</v>
      </c>
      <c r="K20" s="5" t="s">
        <v>18</v>
      </c>
      <c r="L20" s="5">
        <v>0.46400000000000002</v>
      </c>
      <c r="M20" s="5" t="s">
        <v>18</v>
      </c>
      <c r="N20" s="5" t="s">
        <v>19</v>
      </c>
      <c r="O20" s="5" t="s">
        <v>19</v>
      </c>
    </row>
    <row r="21" spans="1:15" ht="14.1" customHeight="1">
      <c r="A21" s="5">
        <v>4391</v>
      </c>
      <c r="B21" s="5" t="s">
        <v>28</v>
      </c>
      <c r="C21" s="5" t="s">
        <v>38</v>
      </c>
      <c r="D21" s="5" t="s">
        <v>568</v>
      </c>
      <c r="E21" s="5" t="s">
        <v>200</v>
      </c>
      <c r="F21" s="5">
        <v>119.35</v>
      </c>
      <c r="G21" s="5" t="s">
        <v>20</v>
      </c>
      <c r="H21" s="5">
        <v>80</v>
      </c>
      <c r="I21" s="5">
        <v>1993</v>
      </c>
      <c r="J21" s="5">
        <v>68.900000000000006</v>
      </c>
      <c r="K21" s="5" t="s">
        <v>18</v>
      </c>
      <c r="L21" s="5">
        <v>0.64100000000000001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4458</v>
      </c>
      <c r="B22" s="5" t="s">
        <v>28</v>
      </c>
      <c r="C22" s="5" t="s">
        <v>38</v>
      </c>
      <c r="D22" s="5" t="s">
        <v>568</v>
      </c>
      <c r="E22" s="5" t="s">
        <v>200</v>
      </c>
      <c r="F22" s="5">
        <v>135.34</v>
      </c>
      <c r="G22" s="5" t="s">
        <v>20</v>
      </c>
      <c r="H22" s="5">
        <v>100</v>
      </c>
      <c r="I22" s="5">
        <v>1984</v>
      </c>
      <c r="J22" s="5">
        <v>66.7</v>
      </c>
      <c r="K22" s="5" t="s">
        <v>18</v>
      </c>
      <c r="L22" s="5">
        <v>0.56599999999999995</v>
      </c>
      <c r="M22" s="5" t="s">
        <v>18</v>
      </c>
      <c r="N22" s="5" t="s">
        <v>19</v>
      </c>
      <c r="O22" s="5" t="s">
        <v>19</v>
      </c>
    </row>
    <row r="23" spans="1:15" ht="14.1" customHeight="1">
      <c r="A23" s="5">
        <v>4679</v>
      </c>
      <c r="B23" s="5" t="s">
        <v>28</v>
      </c>
      <c r="C23" s="5" t="s">
        <v>38</v>
      </c>
      <c r="D23" s="5" t="s">
        <v>568</v>
      </c>
      <c r="E23" s="5" t="s">
        <v>200</v>
      </c>
      <c r="F23" s="5">
        <v>4.99</v>
      </c>
      <c r="G23" s="5" t="s">
        <v>20</v>
      </c>
      <c r="H23" s="5">
        <v>250</v>
      </c>
      <c r="I23" s="5" t="s">
        <v>34</v>
      </c>
      <c r="J23" s="5">
        <v>70.599999999999994</v>
      </c>
      <c r="K23" s="5" t="s">
        <v>17</v>
      </c>
      <c r="L23" s="5">
        <v>0.71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4883</v>
      </c>
      <c r="B24" s="5" t="s">
        <v>28</v>
      </c>
      <c r="C24" s="5" t="s">
        <v>38</v>
      </c>
      <c r="D24" s="5" t="s">
        <v>568</v>
      </c>
      <c r="E24" s="5" t="s">
        <v>200</v>
      </c>
      <c r="F24" s="5">
        <v>0.48</v>
      </c>
      <c r="G24" s="5" t="s">
        <v>20</v>
      </c>
      <c r="H24" s="5">
        <v>100</v>
      </c>
      <c r="I24" s="5" t="s">
        <v>34</v>
      </c>
      <c r="J24" s="5">
        <v>70.599999999999994</v>
      </c>
      <c r="K24" s="5" t="s">
        <v>17</v>
      </c>
      <c r="L24" s="5">
        <v>0.70099999999999996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4884</v>
      </c>
      <c r="B25" s="5" t="s">
        <v>28</v>
      </c>
      <c r="C25" s="5" t="s">
        <v>38</v>
      </c>
      <c r="D25" s="5" t="s">
        <v>568</v>
      </c>
      <c r="E25" s="5" t="s">
        <v>200</v>
      </c>
      <c r="F25" s="5">
        <v>29.71</v>
      </c>
      <c r="G25" s="5" t="s">
        <v>20</v>
      </c>
      <c r="H25" s="5">
        <v>100</v>
      </c>
      <c r="I25" s="5">
        <v>1993</v>
      </c>
      <c r="J25" s="5">
        <v>68.900000000000006</v>
      </c>
      <c r="K25" s="5" t="s">
        <v>18</v>
      </c>
      <c r="L25" s="5">
        <v>0.64100000000000001</v>
      </c>
      <c r="M25" s="5" t="s">
        <v>21</v>
      </c>
      <c r="N25" s="5" t="s">
        <v>19</v>
      </c>
      <c r="O25" s="5" t="s">
        <v>19</v>
      </c>
    </row>
    <row r="26" spans="1:15" ht="14.1" customHeight="1">
      <c r="A26" s="5">
        <v>5194</v>
      </c>
      <c r="B26" s="5" t="s">
        <v>28</v>
      </c>
      <c r="C26" s="5" t="s">
        <v>38</v>
      </c>
      <c r="D26" s="5" t="s">
        <v>568</v>
      </c>
      <c r="E26" s="5" t="s">
        <v>200</v>
      </c>
      <c r="F26" s="5">
        <v>26.3</v>
      </c>
      <c r="G26" s="5" t="s">
        <v>20</v>
      </c>
      <c r="H26" s="5">
        <v>100</v>
      </c>
      <c r="I26" s="5">
        <v>1999</v>
      </c>
      <c r="J26" s="5">
        <v>71.099999999999994</v>
      </c>
      <c r="K26" s="5" t="s">
        <v>17</v>
      </c>
      <c r="L26" s="5">
        <v>0.79100000000000004</v>
      </c>
      <c r="M26" s="5" t="s">
        <v>21</v>
      </c>
      <c r="N26" s="5" t="s">
        <v>19</v>
      </c>
      <c r="O26" s="5" t="s">
        <v>19</v>
      </c>
    </row>
    <row r="27" spans="1:15" ht="14.1" customHeight="1">
      <c r="A27" s="5">
        <v>5242</v>
      </c>
      <c r="B27" s="5" t="s">
        <v>28</v>
      </c>
      <c r="C27" s="5" t="s">
        <v>38</v>
      </c>
      <c r="D27" s="5" t="s">
        <v>568</v>
      </c>
      <c r="E27" s="5" t="s">
        <v>200</v>
      </c>
      <c r="F27" s="5">
        <v>0.67</v>
      </c>
      <c r="G27" s="5" t="s">
        <v>16</v>
      </c>
      <c r="H27" s="5">
        <v>150</v>
      </c>
      <c r="I27" s="5">
        <v>2004</v>
      </c>
      <c r="J27" s="5">
        <v>87.4</v>
      </c>
      <c r="K27" s="5" t="s">
        <v>25</v>
      </c>
      <c r="L27" s="5">
        <v>0.60199999999999998</v>
      </c>
      <c r="M27" s="5" t="s">
        <v>21</v>
      </c>
      <c r="N27" s="5" t="s">
        <v>19</v>
      </c>
      <c r="O27" s="5" t="s">
        <v>19</v>
      </c>
    </row>
    <row r="28" spans="1:15" ht="14.1" customHeight="1">
      <c r="A28" s="5">
        <v>5356</v>
      </c>
      <c r="B28" s="5" t="s">
        <v>28</v>
      </c>
      <c r="C28" s="5" t="s">
        <v>38</v>
      </c>
      <c r="D28" s="5" t="s">
        <v>568</v>
      </c>
      <c r="E28" s="5" t="s">
        <v>200</v>
      </c>
      <c r="F28" s="5">
        <v>3.56</v>
      </c>
      <c r="G28" s="5" t="s">
        <v>20</v>
      </c>
      <c r="H28" s="5">
        <v>150</v>
      </c>
      <c r="I28" s="5">
        <v>2004</v>
      </c>
      <c r="J28" s="5">
        <v>72.2</v>
      </c>
      <c r="K28" s="5" t="s">
        <v>17</v>
      </c>
      <c r="L28" s="5">
        <v>0.79700000000000004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5384</v>
      </c>
      <c r="B29" s="5" t="s">
        <v>28</v>
      </c>
      <c r="C29" s="5" t="s">
        <v>38</v>
      </c>
      <c r="D29" s="5" t="s">
        <v>568</v>
      </c>
      <c r="E29" s="5" t="s">
        <v>200</v>
      </c>
      <c r="F29" s="5">
        <v>0.31</v>
      </c>
      <c r="G29" s="5" t="s">
        <v>20</v>
      </c>
      <c r="H29" s="5">
        <v>80</v>
      </c>
      <c r="I29" s="5">
        <v>1993</v>
      </c>
      <c r="J29" s="5">
        <v>68.900000000000006</v>
      </c>
      <c r="K29" s="5" t="s">
        <v>18</v>
      </c>
      <c r="L29" s="5">
        <v>0.64100000000000001</v>
      </c>
      <c r="M29" s="5" t="s">
        <v>21</v>
      </c>
      <c r="N29" s="5" t="s">
        <v>19</v>
      </c>
      <c r="O29" s="5" t="s">
        <v>19</v>
      </c>
    </row>
    <row r="30" spans="1:15" ht="14.1" customHeight="1">
      <c r="A30" s="5">
        <v>5580</v>
      </c>
      <c r="B30" s="5" t="s">
        <v>28</v>
      </c>
      <c r="C30" s="5" t="s">
        <v>38</v>
      </c>
      <c r="D30" s="5" t="s">
        <v>568</v>
      </c>
      <c r="E30" s="5" t="s">
        <v>200</v>
      </c>
      <c r="F30" s="5">
        <v>34.15</v>
      </c>
      <c r="G30" s="5" t="s">
        <v>20</v>
      </c>
      <c r="H30" s="5">
        <v>100</v>
      </c>
      <c r="I30" s="5">
        <v>1993</v>
      </c>
      <c r="J30" s="5">
        <v>68.900000000000006</v>
      </c>
      <c r="K30" s="5" t="s">
        <v>18</v>
      </c>
      <c r="L30" s="5">
        <v>0.64100000000000001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5633</v>
      </c>
      <c r="B31" s="5" t="s">
        <v>28</v>
      </c>
      <c r="C31" s="5" t="s">
        <v>38</v>
      </c>
      <c r="D31" s="5" t="s">
        <v>568</v>
      </c>
      <c r="E31" s="5" t="s">
        <v>200</v>
      </c>
      <c r="F31" s="5">
        <v>0.3</v>
      </c>
      <c r="G31" s="5" t="s">
        <v>20</v>
      </c>
      <c r="H31" s="5">
        <v>100</v>
      </c>
      <c r="I31" s="5">
        <v>1993</v>
      </c>
      <c r="J31" s="5">
        <v>68.900000000000006</v>
      </c>
      <c r="K31" s="5" t="s">
        <v>18</v>
      </c>
      <c r="L31" s="5">
        <v>0.64100000000000001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5701</v>
      </c>
      <c r="B32" s="5" t="s">
        <v>28</v>
      </c>
      <c r="C32" s="5" t="s">
        <v>38</v>
      </c>
      <c r="D32" s="5" t="s">
        <v>568</v>
      </c>
      <c r="E32" s="5" t="s">
        <v>200</v>
      </c>
      <c r="F32" s="5">
        <v>17.14</v>
      </c>
      <c r="G32" s="5" t="s">
        <v>20</v>
      </c>
      <c r="H32" s="5">
        <v>100</v>
      </c>
      <c r="I32" s="5">
        <v>1984</v>
      </c>
      <c r="J32" s="5">
        <v>66.7</v>
      </c>
      <c r="K32" s="5" t="s">
        <v>18</v>
      </c>
      <c r="L32" s="5">
        <v>0.56599999999999995</v>
      </c>
      <c r="M32" s="5" t="s">
        <v>18</v>
      </c>
      <c r="N32" s="5" t="s">
        <v>19</v>
      </c>
      <c r="O32" s="5" t="s">
        <v>19</v>
      </c>
    </row>
    <row r="33" spans="1:15" ht="14.1" customHeight="1">
      <c r="A33" s="5">
        <v>5763</v>
      </c>
      <c r="B33" s="5" t="s">
        <v>28</v>
      </c>
      <c r="C33" s="5" t="s">
        <v>38</v>
      </c>
      <c r="D33" s="5" t="s">
        <v>568</v>
      </c>
      <c r="E33" s="5" t="s">
        <v>200</v>
      </c>
      <c r="F33" s="5">
        <v>0.35</v>
      </c>
      <c r="G33" s="5" t="s">
        <v>20</v>
      </c>
      <c r="H33" s="5">
        <v>100</v>
      </c>
      <c r="I33" s="5">
        <v>1993</v>
      </c>
      <c r="J33" s="5">
        <v>68.900000000000006</v>
      </c>
      <c r="K33" s="5" t="s">
        <v>18</v>
      </c>
      <c r="L33" s="5">
        <v>0.64100000000000001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6005</v>
      </c>
      <c r="B34" s="5" t="s">
        <v>28</v>
      </c>
      <c r="C34" s="5" t="s">
        <v>38</v>
      </c>
      <c r="D34" s="5" t="s">
        <v>568</v>
      </c>
      <c r="E34" s="5" t="s">
        <v>200</v>
      </c>
      <c r="F34" s="5">
        <v>0.4</v>
      </c>
      <c r="G34" s="5" t="s">
        <v>20</v>
      </c>
      <c r="H34" s="5">
        <v>100</v>
      </c>
      <c r="I34" s="5" t="s">
        <v>34</v>
      </c>
      <c r="J34" s="5">
        <v>70.599999999999994</v>
      </c>
      <c r="K34" s="5" t="s">
        <v>17</v>
      </c>
      <c r="L34" s="5">
        <v>0.70099999999999996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6097</v>
      </c>
      <c r="B35" s="5" t="s">
        <v>28</v>
      </c>
      <c r="C35" s="5" t="s">
        <v>38</v>
      </c>
      <c r="D35" s="5" t="s">
        <v>568</v>
      </c>
      <c r="E35" s="5" t="s">
        <v>200</v>
      </c>
      <c r="F35" s="5">
        <v>9.7100000000000009</v>
      </c>
      <c r="G35" s="5" t="s">
        <v>20</v>
      </c>
      <c r="H35" s="5">
        <v>200</v>
      </c>
      <c r="I35" s="5">
        <v>1984</v>
      </c>
      <c r="J35" s="5">
        <v>66.7</v>
      </c>
      <c r="K35" s="5" t="s">
        <v>18</v>
      </c>
      <c r="L35" s="5">
        <v>0.57199999999999995</v>
      </c>
      <c r="M35" s="5" t="s">
        <v>18</v>
      </c>
      <c r="N35" s="5" t="s">
        <v>19</v>
      </c>
      <c r="O35" s="5" t="s">
        <v>19</v>
      </c>
    </row>
    <row r="36" spans="1:15" ht="14.1" customHeight="1">
      <c r="A36" s="5">
        <v>6099</v>
      </c>
      <c r="B36" s="5" t="s">
        <v>28</v>
      </c>
      <c r="C36" s="5" t="s">
        <v>38</v>
      </c>
      <c r="D36" s="5" t="s">
        <v>568</v>
      </c>
      <c r="E36" s="5" t="s">
        <v>200</v>
      </c>
      <c r="F36" s="5">
        <v>0.3</v>
      </c>
      <c r="G36" s="5" t="s">
        <v>20</v>
      </c>
      <c r="H36" s="5">
        <v>100</v>
      </c>
      <c r="I36" s="5" t="s">
        <v>34</v>
      </c>
      <c r="J36" s="5">
        <v>70.599999999999994</v>
      </c>
      <c r="K36" s="5" t="s">
        <v>17</v>
      </c>
      <c r="L36" s="5">
        <v>0.70099999999999996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6100</v>
      </c>
      <c r="B37" s="5" t="s">
        <v>28</v>
      </c>
      <c r="C37" s="5" t="s">
        <v>38</v>
      </c>
      <c r="D37" s="5" t="s">
        <v>568</v>
      </c>
      <c r="E37" s="5" t="s">
        <v>200</v>
      </c>
      <c r="F37" s="5">
        <v>111.68</v>
      </c>
      <c r="G37" s="5" t="s">
        <v>20</v>
      </c>
      <c r="H37" s="5">
        <v>100</v>
      </c>
      <c r="I37" s="5">
        <v>1993</v>
      </c>
      <c r="J37" s="5">
        <v>68.900000000000006</v>
      </c>
      <c r="K37" s="5" t="s">
        <v>18</v>
      </c>
      <c r="L37" s="5">
        <v>0.64100000000000001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6236</v>
      </c>
      <c r="B38" s="5" t="s">
        <v>28</v>
      </c>
      <c r="C38" s="5" t="s">
        <v>38</v>
      </c>
      <c r="D38" s="5" t="s">
        <v>568</v>
      </c>
      <c r="E38" s="5" t="s">
        <v>200</v>
      </c>
      <c r="F38" s="5">
        <v>44.19</v>
      </c>
      <c r="G38" s="5" t="s">
        <v>20</v>
      </c>
      <c r="H38" s="5">
        <v>80</v>
      </c>
      <c r="I38" s="5">
        <v>1993</v>
      </c>
      <c r="J38" s="5">
        <v>68.900000000000006</v>
      </c>
      <c r="K38" s="5" t="s">
        <v>18</v>
      </c>
      <c r="L38" s="5">
        <v>0.64100000000000001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6382</v>
      </c>
      <c r="B39" s="5" t="s">
        <v>28</v>
      </c>
      <c r="C39" s="5" t="s">
        <v>38</v>
      </c>
      <c r="D39" s="5" t="s">
        <v>568</v>
      </c>
      <c r="E39" s="5" t="s">
        <v>200</v>
      </c>
      <c r="F39" s="5">
        <v>1.6</v>
      </c>
      <c r="G39" s="5" t="s">
        <v>20</v>
      </c>
      <c r="H39" s="5">
        <v>150</v>
      </c>
      <c r="I39" s="5">
        <v>2004</v>
      </c>
      <c r="J39" s="5">
        <v>72.2</v>
      </c>
      <c r="K39" s="5" t="s">
        <v>17</v>
      </c>
      <c r="L39" s="5">
        <v>0.79700000000000004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6557</v>
      </c>
      <c r="B40" s="5" t="s">
        <v>28</v>
      </c>
      <c r="C40" s="5" t="s">
        <v>38</v>
      </c>
      <c r="D40" s="5" t="s">
        <v>568</v>
      </c>
      <c r="E40" s="5" t="s">
        <v>200</v>
      </c>
      <c r="F40" s="5">
        <v>99.85</v>
      </c>
      <c r="G40" s="5" t="s">
        <v>20</v>
      </c>
      <c r="H40" s="5">
        <v>80</v>
      </c>
      <c r="I40" s="5">
        <v>1993</v>
      </c>
      <c r="J40" s="5">
        <v>68.900000000000006</v>
      </c>
      <c r="K40" s="5" t="s">
        <v>18</v>
      </c>
      <c r="L40" s="5">
        <v>0.64100000000000001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6806</v>
      </c>
      <c r="B41" s="5" t="s">
        <v>28</v>
      </c>
      <c r="C41" s="5" t="s">
        <v>38</v>
      </c>
      <c r="D41" s="5" t="s">
        <v>568</v>
      </c>
      <c r="E41" s="5" t="s">
        <v>200</v>
      </c>
      <c r="F41" s="5">
        <v>32.5</v>
      </c>
      <c r="G41" s="5" t="s">
        <v>20</v>
      </c>
      <c r="H41" s="5">
        <v>100</v>
      </c>
      <c r="I41" s="5">
        <v>1993</v>
      </c>
      <c r="J41" s="5">
        <v>68.900000000000006</v>
      </c>
      <c r="K41" s="5" t="s">
        <v>18</v>
      </c>
      <c r="L41" s="5">
        <v>0.64100000000000001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6860</v>
      </c>
      <c r="B42" s="5" t="s">
        <v>28</v>
      </c>
      <c r="C42" s="5" t="s">
        <v>38</v>
      </c>
      <c r="D42" s="5" t="s">
        <v>568</v>
      </c>
      <c r="E42" s="5" t="s">
        <v>200</v>
      </c>
      <c r="F42" s="5">
        <v>0.54</v>
      </c>
      <c r="G42" s="5" t="s">
        <v>20</v>
      </c>
      <c r="H42" s="5">
        <v>100</v>
      </c>
      <c r="I42" s="5">
        <v>1993</v>
      </c>
      <c r="J42" s="5">
        <v>68.900000000000006</v>
      </c>
      <c r="K42" s="5" t="s">
        <v>18</v>
      </c>
      <c r="L42" s="5">
        <v>0.64100000000000001</v>
      </c>
      <c r="M42" s="5" t="s">
        <v>21</v>
      </c>
      <c r="N42" s="5" t="s">
        <v>19</v>
      </c>
      <c r="O42" s="5" t="s">
        <v>19</v>
      </c>
    </row>
    <row r="43" spans="1:15" ht="14.1" customHeight="1">
      <c r="A43" s="5">
        <v>6902</v>
      </c>
      <c r="B43" s="5" t="s">
        <v>28</v>
      </c>
      <c r="C43" s="5" t="s">
        <v>38</v>
      </c>
      <c r="D43" s="5" t="s">
        <v>568</v>
      </c>
      <c r="E43" s="5" t="s">
        <v>200</v>
      </c>
      <c r="F43" s="5">
        <v>0.3</v>
      </c>
      <c r="G43" s="5" t="s">
        <v>20</v>
      </c>
      <c r="H43" s="5">
        <v>100</v>
      </c>
      <c r="I43" s="5" t="s">
        <v>34</v>
      </c>
      <c r="J43" s="5">
        <v>70.599999999999994</v>
      </c>
      <c r="K43" s="5" t="s">
        <v>17</v>
      </c>
      <c r="L43" s="5">
        <v>0.70099999999999996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6952</v>
      </c>
      <c r="B44" s="5" t="s">
        <v>28</v>
      </c>
      <c r="C44" s="5" t="s">
        <v>38</v>
      </c>
      <c r="D44" s="5" t="s">
        <v>568</v>
      </c>
      <c r="E44" s="5" t="s">
        <v>200</v>
      </c>
      <c r="F44" s="5">
        <v>44.52</v>
      </c>
      <c r="G44" s="5" t="s">
        <v>20</v>
      </c>
      <c r="H44" s="5">
        <v>100</v>
      </c>
      <c r="I44" s="5">
        <v>1993</v>
      </c>
      <c r="J44" s="5">
        <v>68.900000000000006</v>
      </c>
      <c r="K44" s="5" t="s">
        <v>18</v>
      </c>
      <c r="L44" s="5">
        <v>0.64100000000000001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7017</v>
      </c>
      <c r="B45" s="5" t="s">
        <v>28</v>
      </c>
      <c r="C45" s="5" t="s">
        <v>38</v>
      </c>
      <c r="D45" s="5" t="s">
        <v>568</v>
      </c>
      <c r="E45" s="5" t="s">
        <v>200</v>
      </c>
      <c r="F45" s="5">
        <v>112.27</v>
      </c>
      <c r="G45" s="5" t="s">
        <v>20</v>
      </c>
      <c r="H45" s="5">
        <v>100</v>
      </c>
      <c r="I45" s="5">
        <v>1993</v>
      </c>
      <c r="J45" s="5">
        <v>68.900000000000006</v>
      </c>
      <c r="K45" s="5" t="s">
        <v>18</v>
      </c>
      <c r="L45" s="5">
        <v>0.64100000000000001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7295</v>
      </c>
      <c r="B46" s="5" t="s">
        <v>28</v>
      </c>
      <c r="C46" s="5" t="s">
        <v>38</v>
      </c>
      <c r="D46" s="5" t="s">
        <v>568</v>
      </c>
      <c r="E46" s="5" t="s">
        <v>200</v>
      </c>
      <c r="F46" s="5">
        <v>0.5</v>
      </c>
      <c r="G46" s="5" t="s">
        <v>20</v>
      </c>
      <c r="H46" s="5">
        <v>100</v>
      </c>
      <c r="I46" s="5">
        <v>1993</v>
      </c>
      <c r="J46" s="5">
        <v>68.900000000000006</v>
      </c>
      <c r="K46" s="5" t="s">
        <v>18</v>
      </c>
      <c r="L46" s="5">
        <v>0.64100000000000001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7361</v>
      </c>
      <c r="B47" s="5" t="s">
        <v>28</v>
      </c>
      <c r="C47" s="5" t="s">
        <v>38</v>
      </c>
      <c r="D47" s="5" t="s">
        <v>568</v>
      </c>
      <c r="E47" s="5" t="s">
        <v>200</v>
      </c>
      <c r="F47" s="5">
        <v>74.989999999999995</v>
      </c>
      <c r="G47" s="5" t="s">
        <v>20</v>
      </c>
      <c r="H47" s="5">
        <v>80</v>
      </c>
      <c r="I47" s="5">
        <v>1993</v>
      </c>
      <c r="J47" s="5">
        <v>68.900000000000006</v>
      </c>
      <c r="K47" s="5" t="s">
        <v>18</v>
      </c>
      <c r="L47" s="5">
        <v>0.64100000000000001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7384</v>
      </c>
      <c r="B48" s="5" t="s">
        <v>28</v>
      </c>
      <c r="C48" s="5" t="s">
        <v>38</v>
      </c>
      <c r="D48" s="5" t="s">
        <v>568</v>
      </c>
      <c r="E48" s="5" t="s">
        <v>200</v>
      </c>
      <c r="F48" s="5">
        <v>128.47999999999999</v>
      </c>
      <c r="G48" s="5" t="s">
        <v>16</v>
      </c>
      <c r="H48" s="5">
        <v>150</v>
      </c>
      <c r="I48" s="5">
        <v>2004</v>
      </c>
      <c r="J48" s="5">
        <v>87.4</v>
      </c>
      <c r="K48" s="5" t="s">
        <v>25</v>
      </c>
      <c r="L48" s="5">
        <v>0.60199999999999998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7450</v>
      </c>
      <c r="B49" s="5" t="s">
        <v>28</v>
      </c>
      <c r="C49" s="5" t="s">
        <v>38</v>
      </c>
      <c r="D49" s="5" t="s">
        <v>568</v>
      </c>
      <c r="E49" s="5" t="s">
        <v>200</v>
      </c>
      <c r="F49" s="5">
        <v>44.84</v>
      </c>
      <c r="G49" s="5" t="s">
        <v>16</v>
      </c>
      <c r="H49" s="5">
        <v>400</v>
      </c>
      <c r="I49" s="5">
        <v>2004</v>
      </c>
      <c r="J49" s="5">
        <v>83.9</v>
      </c>
      <c r="K49" s="5" t="s">
        <v>25</v>
      </c>
      <c r="L49" s="5">
        <v>0.59599999999999997</v>
      </c>
      <c r="M49" s="5" t="s">
        <v>18</v>
      </c>
      <c r="N49" s="5" t="s">
        <v>19</v>
      </c>
      <c r="O49" s="5" t="s">
        <v>19</v>
      </c>
    </row>
    <row r="50" spans="1:15" ht="14.1" customHeight="1">
      <c r="A50" s="5">
        <v>7652</v>
      </c>
      <c r="B50" s="5" t="s">
        <v>28</v>
      </c>
      <c r="C50" s="5" t="s">
        <v>38</v>
      </c>
      <c r="D50" s="5" t="s">
        <v>568</v>
      </c>
      <c r="E50" s="5" t="s">
        <v>200</v>
      </c>
      <c r="F50" s="5">
        <v>8.5</v>
      </c>
      <c r="G50" s="5" t="s">
        <v>16</v>
      </c>
      <c r="H50" s="5">
        <v>250</v>
      </c>
      <c r="I50" s="5">
        <v>2007</v>
      </c>
      <c r="J50" s="5">
        <v>63.3</v>
      </c>
      <c r="K50" s="5" t="s">
        <v>18</v>
      </c>
      <c r="L50" s="5">
        <v>0.54200000000000004</v>
      </c>
      <c r="M50" s="5" t="s">
        <v>18</v>
      </c>
      <c r="N50" s="5" t="s">
        <v>19</v>
      </c>
      <c r="O50" s="5" t="s">
        <v>19</v>
      </c>
    </row>
    <row r="51" spans="1:15" ht="14.1" customHeight="1">
      <c r="A51" s="5">
        <v>7828</v>
      </c>
      <c r="B51" s="5" t="s">
        <v>28</v>
      </c>
      <c r="C51" s="5" t="s">
        <v>38</v>
      </c>
      <c r="D51" s="5" t="s">
        <v>568</v>
      </c>
      <c r="E51" s="5" t="s">
        <v>200</v>
      </c>
      <c r="F51" s="5">
        <v>0.3</v>
      </c>
      <c r="G51" s="5" t="s">
        <v>20</v>
      </c>
      <c r="H51" s="5">
        <v>100</v>
      </c>
      <c r="I51" s="5" t="s">
        <v>34</v>
      </c>
      <c r="J51" s="5">
        <v>70.599999999999994</v>
      </c>
      <c r="K51" s="5" t="s">
        <v>17</v>
      </c>
      <c r="L51" s="5">
        <v>0.70099999999999996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7930</v>
      </c>
      <c r="B52" s="5" t="s">
        <v>28</v>
      </c>
      <c r="C52" s="5" t="s">
        <v>38</v>
      </c>
      <c r="D52" s="5" t="s">
        <v>568</v>
      </c>
      <c r="E52" s="5" t="s">
        <v>200</v>
      </c>
      <c r="F52" s="5">
        <v>0.3</v>
      </c>
      <c r="G52" s="5" t="s">
        <v>20</v>
      </c>
      <c r="H52" s="5">
        <v>100</v>
      </c>
      <c r="I52" s="5" t="s">
        <v>34</v>
      </c>
      <c r="J52" s="5">
        <v>70.599999999999994</v>
      </c>
      <c r="K52" s="5" t="s">
        <v>17</v>
      </c>
      <c r="L52" s="5">
        <v>0.70099999999999996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8161</v>
      </c>
      <c r="B53" s="5" t="s">
        <v>28</v>
      </c>
      <c r="C53" s="5" t="s">
        <v>38</v>
      </c>
      <c r="D53" s="5" t="s">
        <v>568</v>
      </c>
      <c r="E53" s="5" t="s">
        <v>200</v>
      </c>
      <c r="F53" s="5">
        <v>44.82</v>
      </c>
      <c r="G53" s="5" t="s">
        <v>20</v>
      </c>
      <c r="H53" s="5">
        <v>80</v>
      </c>
      <c r="I53" s="5">
        <v>1993</v>
      </c>
      <c r="J53" s="5">
        <v>68.900000000000006</v>
      </c>
      <c r="K53" s="5" t="s">
        <v>18</v>
      </c>
      <c r="L53" s="5">
        <v>0.64100000000000001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8163</v>
      </c>
      <c r="B54" s="5" t="s">
        <v>28</v>
      </c>
      <c r="C54" s="5" t="s">
        <v>38</v>
      </c>
      <c r="D54" s="5" t="s">
        <v>568</v>
      </c>
      <c r="E54" s="5" t="s">
        <v>200</v>
      </c>
      <c r="F54" s="5">
        <v>0.3</v>
      </c>
      <c r="G54" s="5" t="s">
        <v>20</v>
      </c>
      <c r="H54" s="5">
        <v>100</v>
      </c>
      <c r="I54" s="5">
        <v>1993</v>
      </c>
      <c r="J54" s="5">
        <v>68.900000000000006</v>
      </c>
      <c r="K54" s="5" t="s">
        <v>18</v>
      </c>
      <c r="L54" s="5">
        <v>0.64100000000000001</v>
      </c>
      <c r="M54" s="5" t="s">
        <v>21</v>
      </c>
      <c r="N54" s="5" t="s">
        <v>19</v>
      </c>
      <c r="O54" s="5" t="s">
        <v>19</v>
      </c>
    </row>
    <row r="55" spans="1:15" ht="14.1" customHeight="1">
      <c r="A55" s="5">
        <v>8326</v>
      </c>
      <c r="B55" s="5" t="s">
        <v>28</v>
      </c>
      <c r="C55" s="5" t="s">
        <v>38</v>
      </c>
      <c r="D55" s="5" t="s">
        <v>568</v>
      </c>
      <c r="E55" s="5" t="s">
        <v>200</v>
      </c>
      <c r="F55" s="5">
        <v>34.4</v>
      </c>
      <c r="G55" s="5" t="s">
        <v>20</v>
      </c>
      <c r="H55" s="5">
        <v>80</v>
      </c>
      <c r="I55" s="5">
        <v>1993</v>
      </c>
      <c r="J55" s="5">
        <v>68.900000000000006</v>
      </c>
      <c r="K55" s="5" t="s">
        <v>18</v>
      </c>
      <c r="L55" s="5">
        <v>0.64100000000000001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8453</v>
      </c>
      <c r="B56" s="5" t="s">
        <v>28</v>
      </c>
      <c r="C56" s="5" t="s">
        <v>38</v>
      </c>
      <c r="D56" s="5" t="s">
        <v>568</v>
      </c>
      <c r="E56" s="5" t="s">
        <v>200</v>
      </c>
      <c r="F56" s="5">
        <v>0.4</v>
      </c>
      <c r="G56" s="5" t="s">
        <v>20</v>
      </c>
      <c r="H56" s="5">
        <v>100</v>
      </c>
      <c r="I56" s="5">
        <v>1993</v>
      </c>
      <c r="J56" s="5">
        <v>68.900000000000006</v>
      </c>
      <c r="K56" s="5" t="s">
        <v>18</v>
      </c>
      <c r="L56" s="5">
        <v>0.64100000000000001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8499</v>
      </c>
      <c r="B57" s="5" t="s">
        <v>28</v>
      </c>
      <c r="C57" s="5" t="s">
        <v>38</v>
      </c>
      <c r="D57" s="5" t="s">
        <v>568</v>
      </c>
      <c r="E57" s="5" t="s">
        <v>200</v>
      </c>
      <c r="F57" s="5">
        <v>35.630000000000003</v>
      </c>
      <c r="G57" s="5" t="s">
        <v>16</v>
      </c>
      <c r="H57" s="5">
        <v>150</v>
      </c>
      <c r="I57" s="5">
        <v>2004</v>
      </c>
      <c r="J57" s="5">
        <v>87.4</v>
      </c>
      <c r="K57" s="5" t="s">
        <v>25</v>
      </c>
      <c r="L57" s="5">
        <v>0.57199999999999995</v>
      </c>
      <c r="M57" s="5" t="s">
        <v>18</v>
      </c>
      <c r="N57" s="5" t="s">
        <v>19</v>
      </c>
      <c r="O57" s="5" t="s">
        <v>19</v>
      </c>
    </row>
    <row r="58" spans="1:15" ht="14.1" customHeight="1">
      <c r="A58" s="5">
        <v>8501</v>
      </c>
      <c r="B58" s="5" t="s">
        <v>28</v>
      </c>
      <c r="C58" s="5" t="s">
        <v>38</v>
      </c>
      <c r="D58" s="5" t="s">
        <v>568</v>
      </c>
      <c r="E58" s="5" t="s">
        <v>200</v>
      </c>
      <c r="F58" s="5">
        <v>5.92</v>
      </c>
      <c r="G58" s="5" t="s">
        <v>20</v>
      </c>
      <c r="H58" s="5">
        <v>250</v>
      </c>
      <c r="I58" s="5">
        <v>2004</v>
      </c>
      <c r="J58" s="5">
        <v>68.900000000000006</v>
      </c>
      <c r="K58" s="5" t="s">
        <v>18</v>
      </c>
      <c r="L58" s="5">
        <v>0.76700000000000002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8553</v>
      </c>
      <c r="B59" s="5" t="s">
        <v>28</v>
      </c>
      <c r="C59" s="5" t="s">
        <v>38</v>
      </c>
      <c r="D59" s="5" t="s">
        <v>568</v>
      </c>
      <c r="E59" s="5" t="s">
        <v>200</v>
      </c>
      <c r="F59" s="5">
        <v>1.27</v>
      </c>
      <c r="G59" s="5" t="s">
        <v>20</v>
      </c>
      <c r="H59" s="5">
        <v>150</v>
      </c>
      <c r="I59" s="5">
        <v>2004</v>
      </c>
      <c r="J59" s="5">
        <v>72.2</v>
      </c>
      <c r="K59" s="5" t="s">
        <v>17</v>
      </c>
      <c r="L59" s="5">
        <v>0.79700000000000004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8673</v>
      </c>
      <c r="B60" s="5" t="s">
        <v>28</v>
      </c>
      <c r="C60" s="5" t="s">
        <v>38</v>
      </c>
      <c r="D60" s="5" t="s">
        <v>568</v>
      </c>
      <c r="E60" s="5" t="s">
        <v>200</v>
      </c>
      <c r="F60" s="5">
        <v>24.61</v>
      </c>
      <c r="G60" s="5" t="s">
        <v>20</v>
      </c>
      <c r="H60" s="5">
        <v>200</v>
      </c>
      <c r="I60" s="5">
        <v>1984</v>
      </c>
      <c r="J60" s="5">
        <v>66.7</v>
      </c>
      <c r="K60" s="5" t="s">
        <v>18</v>
      </c>
      <c r="L60" s="5">
        <v>0.57199999999999995</v>
      </c>
      <c r="M60" s="5" t="s">
        <v>18</v>
      </c>
      <c r="N60" s="5" t="s">
        <v>19</v>
      </c>
      <c r="O60" s="5" t="s">
        <v>19</v>
      </c>
    </row>
    <row r="61" spans="1:15" ht="14.1" customHeight="1">
      <c r="A61" s="5">
        <v>8674</v>
      </c>
      <c r="B61" s="5" t="s">
        <v>28</v>
      </c>
      <c r="C61" s="5" t="s">
        <v>38</v>
      </c>
      <c r="D61" s="5" t="s">
        <v>568</v>
      </c>
      <c r="E61" s="5" t="s">
        <v>200</v>
      </c>
      <c r="F61" s="5">
        <v>63.33</v>
      </c>
      <c r="G61" s="5" t="s">
        <v>20</v>
      </c>
      <c r="H61" s="5">
        <v>100</v>
      </c>
      <c r="I61" s="5">
        <v>1993</v>
      </c>
      <c r="J61" s="5">
        <v>68.900000000000006</v>
      </c>
      <c r="K61" s="5" t="s">
        <v>18</v>
      </c>
      <c r="L61" s="5">
        <v>0.64100000000000001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8750</v>
      </c>
      <c r="B62" s="5" t="s">
        <v>28</v>
      </c>
      <c r="C62" s="5" t="s">
        <v>38</v>
      </c>
      <c r="D62" s="5" t="s">
        <v>568</v>
      </c>
      <c r="E62" s="5" t="s">
        <v>200</v>
      </c>
      <c r="F62" s="5">
        <v>0.2</v>
      </c>
      <c r="G62" s="5" t="s">
        <v>20</v>
      </c>
      <c r="H62" s="5">
        <v>100</v>
      </c>
      <c r="I62" s="5" t="s">
        <v>34</v>
      </c>
      <c r="J62" s="5">
        <v>70.599999999999994</v>
      </c>
      <c r="K62" s="5" t="s">
        <v>17</v>
      </c>
      <c r="L62" s="5">
        <v>0.70099999999999996</v>
      </c>
      <c r="M62" s="5" t="s">
        <v>21</v>
      </c>
      <c r="N62" s="5" t="s">
        <v>19</v>
      </c>
      <c r="O62" s="5" t="s">
        <v>19</v>
      </c>
    </row>
    <row r="63" spans="1:15" ht="14.1" customHeight="1">
      <c r="A63" s="5">
        <v>9099</v>
      </c>
      <c r="B63" s="5" t="s">
        <v>28</v>
      </c>
      <c r="C63" s="5" t="s">
        <v>38</v>
      </c>
      <c r="D63" s="5" t="s">
        <v>568</v>
      </c>
      <c r="E63" s="5" t="s">
        <v>200</v>
      </c>
      <c r="F63" s="5">
        <v>179.35</v>
      </c>
      <c r="G63" s="5" t="s">
        <v>20</v>
      </c>
      <c r="H63" s="5">
        <v>100</v>
      </c>
      <c r="I63" s="5">
        <v>1993</v>
      </c>
      <c r="J63" s="5">
        <v>68.900000000000006</v>
      </c>
      <c r="K63" s="5" t="s">
        <v>18</v>
      </c>
      <c r="L63" s="5">
        <v>0.64100000000000001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9155</v>
      </c>
      <c r="B64" s="5" t="s">
        <v>28</v>
      </c>
      <c r="C64" s="5" t="s">
        <v>38</v>
      </c>
      <c r="D64" s="5" t="s">
        <v>568</v>
      </c>
      <c r="E64" s="5" t="s">
        <v>200</v>
      </c>
      <c r="F64" s="5">
        <v>110.66</v>
      </c>
      <c r="G64" s="5" t="s">
        <v>20</v>
      </c>
      <c r="H64" s="5">
        <v>100</v>
      </c>
      <c r="I64" s="5">
        <v>1993</v>
      </c>
      <c r="J64" s="5">
        <v>68.900000000000006</v>
      </c>
      <c r="K64" s="5" t="s">
        <v>18</v>
      </c>
      <c r="L64" s="5">
        <v>0.64100000000000001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9217</v>
      </c>
      <c r="B65" s="5" t="s">
        <v>28</v>
      </c>
      <c r="C65" s="5" t="s">
        <v>38</v>
      </c>
      <c r="D65" s="5" t="s">
        <v>568</v>
      </c>
      <c r="E65" s="5" t="s">
        <v>200</v>
      </c>
      <c r="F65" s="5">
        <v>37.01</v>
      </c>
      <c r="G65" s="5" t="s">
        <v>20</v>
      </c>
      <c r="H65" s="5">
        <v>100</v>
      </c>
      <c r="I65" s="5">
        <v>1993</v>
      </c>
      <c r="J65" s="5">
        <v>68.900000000000006</v>
      </c>
      <c r="K65" s="5" t="s">
        <v>18</v>
      </c>
      <c r="L65" s="5">
        <v>0.64100000000000001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9269</v>
      </c>
      <c r="B66" s="5" t="s">
        <v>28</v>
      </c>
      <c r="C66" s="5" t="s">
        <v>38</v>
      </c>
      <c r="D66" s="5" t="s">
        <v>568</v>
      </c>
      <c r="E66" s="5" t="s">
        <v>200</v>
      </c>
      <c r="F66" s="5">
        <v>200.22</v>
      </c>
      <c r="G66" s="5" t="s">
        <v>20</v>
      </c>
      <c r="H66" s="5">
        <v>100</v>
      </c>
      <c r="I66" s="5">
        <v>1984</v>
      </c>
      <c r="J66" s="5">
        <v>66.7</v>
      </c>
      <c r="K66" s="5" t="s">
        <v>18</v>
      </c>
      <c r="L66" s="5">
        <v>0.56599999999999995</v>
      </c>
      <c r="M66" s="5" t="s">
        <v>18</v>
      </c>
      <c r="N66" s="5" t="s">
        <v>19</v>
      </c>
      <c r="O66" s="5" t="s">
        <v>19</v>
      </c>
    </row>
    <row r="67" spans="1:15" ht="14.1" customHeight="1">
      <c r="A67" s="5">
        <v>9334</v>
      </c>
      <c r="B67" s="5" t="s">
        <v>28</v>
      </c>
      <c r="C67" s="5" t="s">
        <v>38</v>
      </c>
      <c r="D67" s="5" t="s">
        <v>568</v>
      </c>
      <c r="E67" s="5" t="s">
        <v>200</v>
      </c>
      <c r="F67" s="5">
        <v>0.3</v>
      </c>
      <c r="G67" s="5" t="s">
        <v>20</v>
      </c>
      <c r="H67" s="5">
        <v>100</v>
      </c>
      <c r="I67" s="5" t="s">
        <v>34</v>
      </c>
      <c r="J67" s="5">
        <v>70.599999999999994</v>
      </c>
      <c r="K67" s="5" t="s">
        <v>17</v>
      </c>
      <c r="L67" s="5">
        <v>0.70099999999999996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9335</v>
      </c>
      <c r="B68" s="5" t="s">
        <v>28</v>
      </c>
      <c r="C68" s="5" t="s">
        <v>38</v>
      </c>
      <c r="D68" s="5" t="s">
        <v>568</v>
      </c>
      <c r="E68" s="5" t="s">
        <v>200</v>
      </c>
      <c r="F68" s="5">
        <v>0.5</v>
      </c>
      <c r="G68" s="5" t="s">
        <v>20</v>
      </c>
      <c r="H68" s="5">
        <v>80</v>
      </c>
      <c r="I68" s="5" t="s">
        <v>34</v>
      </c>
      <c r="J68" s="5">
        <v>70.599999999999994</v>
      </c>
      <c r="K68" s="5" t="s">
        <v>17</v>
      </c>
      <c r="L68" s="5">
        <v>0.70099999999999996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9336</v>
      </c>
      <c r="B69" s="5" t="s">
        <v>28</v>
      </c>
      <c r="C69" s="5" t="s">
        <v>38</v>
      </c>
      <c r="D69" s="5" t="s">
        <v>568</v>
      </c>
      <c r="E69" s="5" t="s">
        <v>200</v>
      </c>
      <c r="F69" s="5">
        <v>24.91</v>
      </c>
      <c r="G69" s="5" t="s">
        <v>20</v>
      </c>
      <c r="H69" s="5">
        <v>100</v>
      </c>
      <c r="I69" s="5">
        <v>1993</v>
      </c>
      <c r="J69" s="5">
        <v>68.900000000000006</v>
      </c>
      <c r="K69" s="5" t="s">
        <v>18</v>
      </c>
      <c r="L69" s="5">
        <v>0.64100000000000001</v>
      </c>
      <c r="M69" s="5" t="s">
        <v>21</v>
      </c>
      <c r="N69" s="5" t="s">
        <v>19</v>
      </c>
      <c r="O69" s="5" t="s">
        <v>19</v>
      </c>
    </row>
    <row r="70" spans="1:15" ht="14.1" customHeight="1">
      <c r="A70" s="5">
        <v>9453</v>
      </c>
      <c r="B70" s="5" t="s">
        <v>28</v>
      </c>
      <c r="C70" s="5" t="s">
        <v>38</v>
      </c>
      <c r="D70" s="5" t="s">
        <v>568</v>
      </c>
      <c r="E70" s="5" t="s">
        <v>200</v>
      </c>
      <c r="F70" s="5">
        <v>1.74</v>
      </c>
      <c r="G70" s="5" t="s">
        <v>20</v>
      </c>
      <c r="H70" s="5">
        <v>100</v>
      </c>
      <c r="I70" s="5">
        <v>1993</v>
      </c>
      <c r="J70" s="5">
        <v>68.900000000000006</v>
      </c>
      <c r="K70" s="5" t="s">
        <v>18</v>
      </c>
      <c r="L70" s="5">
        <v>0.64100000000000001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9505</v>
      </c>
      <c r="B71" s="5" t="s">
        <v>28</v>
      </c>
      <c r="C71" s="5" t="s">
        <v>38</v>
      </c>
      <c r="D71" s="5" t="s">
        <v>568</v>
      </c>
      <c r="E71" s="5" t="s">
        <v>200</v>
      </c>
      <c r="F71" s="5">
        <v>0.3</v>
      </c>
      <c r="G71" s="5" t="s">
        <v>20</v>
      </c>
      <c r="H71" s="5">
        <v>100</v>
      </c>
      <c r="I71" s="5" t="s">
        <v>34</v>
      </c>
      <c r="J71" s="5">
        <v>70.599999999999994</v>
      </c>
      <c r="K71" s="5" t="s">
        <v>17</v>
      </c>
      <c r="L71" s="5">
        <v>0.70099999999999996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9559</v>
      </c>
      <c r="B72" s="5" t="s">
        <v>28</v>
      </c>
      <c r="C72" s="5" t="s">
        <v>38</v>
      </c>
      <c r="D72" s="5" t="s">
        <v>568</v>
      </c>
      <c r="E72" s="5" t="s">
        <v>200</v>
      </c>
      <c r="F72" s="5">
        <v>34.19</v>
      </c>
      <c r="G72" s="5" t="s">
        <v>20</v>
      </c>
      <c r="H72" s="5">
        <v>80</v>
      </c>
      <c r="I72" s="5">
        <v>1993</v>
      </c>
      <c r="J72" s="5">
        <v>68.900000000000006</v>
      </c>
      <c r="K72" s="5" t="s">
        <v>18</v>
      </c>
      <c r="L72" s="5">
        <v>0.64100000000000001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9596</v>
      </c>
      <c r="B73" s="5" t="s">
        <v>28</v>
      </c>
      <c r="C73" s="5" t="s">
        <v>38</v>
      </c>
      <c r="D73" s="5" t="s">
        <v>568</v>
      </c>
      <c r="E73" s="5" t="s">
        <v>200</v>
      </c>
      <c r="F73" s="5">
        <v>0.22</v>
      </c>
      <c r="G73" s="5" t="s">
        <v>20</v>
      </c>
      <c r="H73" s="5">
        <v>100</v>
      </c>
      <c r="I73" s="5" t="s">
        <v>34</v>
      </c>
      <c r="J73" s="5">
        <v>70.599999999999994</v>
      </c>
      <c r="K73" s="5" t="s">
        <v>17</v>
      </c>
      <c r="L73" s="5">
        <v>0.70099999999999996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9661</v>
      </c>
      <c r="B74" s="5" t="s">
        <v>28</v>
      </c>
      <c r="C74" s="5" t="s">
        <v>38</v>
      </c>
      <c r="D74" s="5" t="s">
        <v>568</v>
      </c>
      <c r="E74" s="5" t="s">
        <v>200</v>
      </c>
      <c r="F74" s="5">
        <v>58.34</v>
      </c>
      <c r="G74" s="5" t="s">
        <v>16</v>
      </c>
      <c r="H74" s="5">
        <v>400</v>
      </c>
      <c r="I74" s="5">
        <v>2004</v>
      </c>
      <c r="J74" s="5">
        <v>84.4</v>
      </c>
      <c r="K74" s="5" t="s">
        <v>25</v>
      </c>
      <c r="L74" s="5">
        <v>0.60799999999999998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9787</v>
      </c>
      <c r="B75" s="5" t="s">
        <v>28</v>
      </c>
      <c r="C75" s="5" t="s">
        <v>38</v>
      </c>
      <c r="D75" s="5" t="s">
        <v>568</v>
      </c>
      <c r="E75" s="5" t="s">
        <v>200</v>
      </c>
      <c r="F75" s="5">
        <v>669.57</v>
      </c>
      <c r="G75" s="5" t="s">
        <v>16</v>
      </c>
      <c r="H75" s="5">
        <v>200</v>
      </c>
      <c r="I75" s="5">
        <v>2007</v>
      </c>
      <c r="J75" s="5">
        <v>78.900000000000006</v>
      </c>
      <c r="K75" s="5" t="s">
        <v>17</v>
      </c>
      <c r="L75" s="5">
        <v>0.57199999999999995</v>
      </c>
      <c r="M75" s="5" t="s">
        <v>18</v>
      </c>
      <c r="N75" s="5" t="s">
        <v>19</v>
      </c>
      <c r="O75" s="5" t="s">
        <v>19</v>
      </c>
    </row>
    <row r="76" spans="1:15" ht="14.1" customHeight="1">
      <c r="A76" s="5">
        <v>9790</v>
      </c>
      <c r="B76" s="5" t="s">
        <v>28</v>
      </c>
      <c r="C76" s="5" t="s">
        <v>38</v>
      </c>
      <c r="D76" s="5" t="s">
        <v>568</v>
      </c>
      <c r="E76" s="5" t="s">
        <v>200</v>
      </c>
      <c r="F76" s="5">
        <v>39.75</v>
      </c>
      <c r="G76" s="5" t="s">
        <v>16</v>
      </c>
      <c r="H76" s="5">
        <v>150</v>
      </c>
      <c r="I76" s="5">
        <v>2004</v>
      </c>
      <c r="J76" s="5">
        <v>87.4</v>
      </c>
      <c r="K76" s="5" t="s">
        <v>25</v>
      </c>
      <c r="L76" s="5">
        <v>0.60199999999999998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10009</v>
      </c>
      <c r="B77" s="5" t="s">
        <v>28</v>
      </c>
      <c r="C77" s="5" t="s">
        <v>38</v>
      </c>
      <c r="D77" s="5" t="s">
        <v>568</v>
      </c>
      <c r="E77" s="5" t="s">
        <v>200</v>
      </c>
      <c r="F77" s="5">
        <v>0.3</v>
      </c>
      <c r="G77" s="5" t="s">
        <v>20</v>
      </c>
      <c r="H77" s="5">
        <v>100</v>
      </c>
      <c r="I77" s="5" t="s">
        <v>34</v>
      </c>
      <c r="J77" s="5">
        <v>70.599999999999994</v>
      </c>
      <c r="K77" s="5" t="s">
        <v>17</v>
      </c>
      <c r="L77" s="5">
        <v>0.70099999999999996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10061</v>
      </c>
      <c r="B78" s="5" t="s">
        <v>28</v>
      </c>
      <c r="C78" s="5" t="s">
        <v>38</v>
      </c>
      <c r="D78" s="5" t="s">
        <v>568</v>
      </c>
      <c r="E78" s="5" t="s">
        <v>200</v>
      </c>
      <c r="F78" s="5">
        <v>0.3</v>
      </c>
      <c r="G78" s="5" t="s">
        <v>20</v>
      </c>
      <c r="H78" s="5">
        <v>100</v>
      </c>
      <c r="I78" s="5" t="s">
        <v>34</v>
      </c>
      <c r="J78" s="5">
        <v>70.599999999999994</v>
      </c>
      <c r="K78" s="5" t="s">
        <v>17</v>
      </c>
      <c r="L78" s="5">
        <v>0.70099999999999996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10063</v>
      </c>
      <c r="B79" s="5" t="s">
        <v>28</v>
      </c>
      <c r="C79" s="5" t="s">
        <v>38</v>
      </c>
      <c r="D79" s="5" t="s">
        <v>568</v>
      </c>
      <c r="E79" s="5" t="s">
        <v>200</v>
      </c>
      <c r="F79" s="5">
        <v>0.3</v>
      </c>
      <c r="G79" s="5" t="s">
        <v>20</v>
      </c>
      <c r="H79" s="5">
        <v>100</v>
      </c>
      <c r="I79" s="5" t="s">
        <v>34</v>
      </c>
      <c r="J79" s="5">
        <v>70.599999999999994</v>
      </c>
      <c r="K79" s="5" t="s">
        <v>17</v>
      </c>
      <c r="L79" s="5">
        <v>0.70099999999999996</v>
      </c>
      <c r="M79" s="5" t="s">
        <v>21</v>
      </c>
      <c r="N79" s="5" t="s">
        <v>19</v>
      </c>
      <c r="O79" s="5" t="s">
        <v>19</v>
      </c>
    </row>
    <row r="80" spans="1:15" ht="14.1" customHeight="1">
      <c r="A80" s="5">
        <v>10064</v>
      </c>
      <c r="B80" s="5" t="s">
        <v>28</v>
      </c>
      <c r="C80" s="5" t="s">
        <v>38</v>
      </c>
      <c r="D80" s="5" t="s">
        <v>568</v>
      </c>
      <c r="E80" s="5" t="s">
        <v>200</v>
      </c>
      <c r="F80" s="5">
        <v>0.34</v>
      </c>
      <c r="G80" s="5" t="s">
        <v>20</v>
      </c>
      <c r="H80" s="5">
        <v>80</v>
      </c>
      <c r="I80" s="5">
        <v>1993</v>
      </c>
      <c r="J80" s="5">
        <v>68.900000000000006</v>
      </c>
      <c r="K80" s="5" t="s">
        <v>18</v>
      </c>
      <c r="L80" s="5">
        <v>0.64100000000000001</v>
      </c>
      <c r="M80" s="5" t="s">
        <v>21</v>
      </c>
      <c r="N80" s="5" t="s">
        <v>19</v>
      </c>
      <c r="O80" s="5" t="s">
        <v>19</v>
      </c>
    </row>
    <row r="81" spans="1:15" ht="14.1" customHeight="1">
      <c r="A81" s="5">
        <v>10230</v>
      </c>
      <c r="B81" s="5" t="s">
        <v>28</v>
      </c>
      <c r="C81" s="5" t="s">
        <v>38</v>
      </c>
      <c r="D81" s="5" t="s">
        <v>568</v>
      </c>
      <c r="E81" s="5" t="s">
        <v>200</v>
      </c>
      <c r="F81" s="5">
        <v>56.04</v>
      </c>
      <c r="G81" s="5" t="s">
        <v>20</v>
      </c>
      <c r="H81" s="5">
        <v>80</v>
      </c>
      <c r="I81" s="5">
        <v>1993</v>
      </c>
      <c r="J81" s="5">
        <v>68.900000000000006</v>
      </c>
      <c r="K81" s="5" t="s">
        <v>18</v>
      </c>
      <c r="L81" s="5">
        <v>0.64100000000000001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10231</v>
      </c>
      <c r="B82" s="5" t="s">
        <v>28</v>
      </c>
      <c r="C82" s="5" t="s">
        <v>38</v>
      </c>
      <c r="D82" s="5" t="s">
        <v>568</v>
      </c>
      <c r="E82" s="5" t="s">
        <v>200</v>
      </c>
      <c r="F82" s="5">
        <v>0.35</v>
      </c>
      <c r="G82" s="5" t="s">
        <v>20</v>
      </c>
      <c r="H82" s="5">
        <v>100</v>
      </c>
      <c r="I82" s="5" t="s">
        <v>34</v>
      </c>
      <c r="J82" s="5">
        <v>70.599999999999994</v>
      </c>
      <c r="K82" s="5" t="s">
        <v>17</v>
      </c>
      <c r="L82" s="5">
        <v>0.70099999999999996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10278</v>
      </c>
      <c r="B83" s="5" t="s">
        <v>28</v>
      </c>
      <c r="C83" s="5" t="s">
        <v>38</v>
      </c>
      <c r="D83" s="5" t="s">
        <v>568</v>
      </c>
      <c r="E83" s="5" t="s">
        <v>200</v>
      </c>
      <c r="F83" s="5">
        <v>56.02</v>
      </c>
      <c r="G83" s="5" t="s">
        <v>20</v>
      </c>
      <c r="H83" s="5">
        <v>150</v>
      </c>
      <c r="I83" s="5">
        <v>1984</v>
      </c>
      <c r="J83" s="5">
        <v>66.7</v>
      </c>
      <c r="K83" s="5" t="s">
        <v>18</v>
      </c>
      <c r="L83" s="5">
        <v>0.57199999999999995</v>
      </c>
      <c r="M83" s="5" t="s">
        <v>18</v>
      </c>
      <c r="N83" s="5" t="s">
        <v>19</v>
      </c>
      <c r="O83" s="5" t="s">
        <v>19</v>
      </c>
    </row>
    <row r="84" spans="1:15" ht="14.1" customHeight="1">
      <c r="A84" s="5">
        <v>10282</v>
      </c>
      <c r="B84" s="5" t="s">
        <v>28</v>
      </c>
      <c r="C84" s="5" t="s">
        <v>38</v>
      </c>
      <c r="D84" s="5" t="s">
        <v>568</v>
      </c>
      <c r="E84" s="5" t="s">
        <v>200</v>
      </c>
      <c r="F84" s="5">
        <v>136.54</v>
      </c>
      <c r="G84" s="5" t="s">
        <v>20</v>
      </c>
      <c r="H84" s="5">
        <v>80</v>
      </c>
      <c r="I84" s="5">
        <v>1993</v>
      </c>
      <c r="J84" s="5">
        <v>68.900000000000006</v>
      </c>
      <c r="K84" s="5" t="s">
        <v>18</v>
      </c>
      <c r="L84" s="5">
        <v>0.64100000000000001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10397</v>
      </c>
      <c r="B85" s="5" t="s">
        <v>28</v>
      </c>
      <c r="C85" s="5" t="s">
        <v>38</v>
      </c>
      <c r="D85" s="5" t="s">
        <v>568</v>
      </c>
      <c r="E85" s="5" t="s">
        <v>200</v>
      </c>
      <c r="F85" s="5">
        <v>0.3</v>
      </c>
      <c r="G85" s="5" t="s">
        <v>20</v>
      </c>
      <c r="H85" s="5">
        <v>100</v>
      </c>
      <c r="I85" s="5">
        <v>1993</v>
      </c>
      <c r="J85" s="5">
        <v>68.900000000000006</v>
      </c>
      <c r="K85" s="5" t="s">
        <v>18</v>
      </c>
      <c r="L85" s="5">
        <v>0.64100000000000001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10451</v>
      </c>
      <c r="B86" s="5" t="s">
        <v>28</v>
      </c>
      <c r="C86" s="5" t="s">
        <v>38</v>
      </c>
      <c r="D86" s="5" t="s">
        <v>568</v>
      </c>
      <c r="E86" s="5" t="s">
        <v>200</v>
      </c>
      <c r="F86" s="5">
        <v>0.34</v>
      </c>
      <c r="G86" s="5" t="s">
        <v>20</v>
      </c>
      <c r="H86" s="5">
        <v>100</v>
      </c>
      <c r="I86" s="5">
        <v>1993</v>
      </c>
      <c r="J86" s="5">
        <v>68.900000000000006</v>
      </c>
      <c r="K86" s="5" t="s">
        <v>18</v>
      </c>
      <c r="L86" s="5">
        <v>0.64100000000000001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10452</v>
      </c>
      <c r="B87" s="5" t="s">
        <v>28</v>
      </c>
      <c r="C87" s="5" t="s">
        <v>38</v>
      </c>
      <c r="D87" s="5" t="s">
        <v>568</v>
      </c>
      <c r="E87" s="5" t="s">
        <v>200</v>
      </c>
      <c r="F87" s="5">
        <v>0.3</v>
      </c>
      <c r="G87" s="5" t="s">
        <v>20</v>
      </c>
      <c r="H87" s="5">
        <v>100</v>
      </c>
      <c r="I87" s="5" t="s">
        <v>34</v>
      </c>
      <c r="J87" s="5">
        <v>70.599999999999994</v>
      </c>
      <c r="K87" s="5" t="s">
        <v>17</v>
      </c>
      <c r="L87" s="5">
        <v>0.70099999999999996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10453</v>
      </c>
      <c r="B88" s="5" t="s">
        <v>28</v>
      </c>
      <c r="C88" s="5" t="s">
        <v>38</v>
      </c>
      <c r="D88" s="5" t="s">
        <v>568</v>
      </c>
      <c r="E88" s="5" t="s">
        <v>200</v>
      </c>
      <c r="F88" s="5">
        <v>37.18</v>
      </c>
      <c r="G88" s="5" t="s">
        <v>20</v>
      </c>
      <c r="H88" s="5">
        <v>100</v>
      </c>
      <c r="I88" s="5">
        <v>1993</v>
      </c>
      <c r="J88" s="5">
        <v>68.900000000000006</v>
      </c>
      <c r="K88" s="5" t="s">
        <v>18</v>
      </c>
      <c r="L88" s="5">
        <v>0.64100000000000001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10515</v>
      </c>
      <c r="B89" s="5" t="s">
        <v>28</v>
      </c>
      <c r="C89" s="5" t="s">
        <v>38</v>
      </c>
      <c r="D89" s="5" t="s">
        <v>568</v>
      </c>
      <c r="E89" s="5" t="s">
        <v>200</v>
      </c>
      <c r="F89" s="5">
        <v>0.3</v>
      </c>
      <c r="G89" s="5" t="s">
        <v>20</v>
      </c>
      <c r="H89" s="5">
        <v>100</v>
      </c>
      <c r="I89" s="5" t="s">
        <v>34</v>
      </c>
      <c r="J89" s="5">
        <v>70.599999999999994</v>
      </c>
      <c r="K89" s="5" t="s">
        <v>17</v>
      </c>
      <c r="L89" s="5">
        <v>0.70099999999999996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10742</v>
      </c>
      <c r="B90" s="5" t="s">
        <v>28</v>
      </c>
      <c r="C90" s="5" t="s">
        <v>38</v>
      </c>
      <c r="D90" s="5" t="s">
        <v>568</v>
      </c>
      <c r="E90" s="5" t="s">
        <v>200</v>
      </c>
      <c r="F90" s="5">
        <v>9.4</v>
      </c>
      <c r="G90" s="5" t="s">
        <v>16</v>
      </c>
      <c r="H90" s="5">
        <v>100</v>
      </c>
      <c r="I90" s="5">
        <v>2004</v>
      </c>
      <c r="J90" s="5">
        <v>87.4</v>
      </c>
      <c r="K90" s="5" t="s">
        <v>25</v>
      </c>
      <c r="L90" s="5">
        <v>0.59599999999999997</v>
      </c>
      <c r="M90" s="5" t="s">
        <v>18</v>
      </c>
      <c r="N90" s="5" t="s">
        <v>19</v>
      </c>
      <c r="O90" s="5" t="s">
        <v>19</v>
      </c>
    </row>
    <row r="91" spans="1:15" ht="14.1" customHeight="1">
      <c r="A91" s="5">
        <v>10867</v>
      </c>
      <c r="B91" s="5" t="s">
        <v>28</v>
      </c>
      <c r="C91" s="5" t="s">
        <v>38</v>
      </c>
      <c r="D91" s="5" t="s">
        <v>568</v>
      </c>
      <c r="E91" s="5" t="s">
        <v>200</v>
      </c>
      <c r="F91" s="5">
        <v>0.67</v>
      </c>
      <c r="G91" s="5" t="s">
        <v>20</v>
      </c>
      <c r="H91" s="5">
        <v>100</v>
      </c>
      <c r="I91" s="5" t="s">
        <v>34</v>
      </c>
      <c r="J91" s="5">
        <v>70.599999999999994</v>
      </c>
      <c r="K91" s="5" t="s">
        <v>17</v>
      </c>
      <c r="L91" s="5">
        <v>0.70099999999999996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10960</v>
      </c>
      <c r="B92" s="5" t="s">
        <v>28</v>
      </c>
      <c r="C92" s="5" t="s">
        <v>38</v>
      </c>
      <c r="D92" s="5" t="s">
        <v>568</v>
      </c>
      <c r="E92" s="5" t="s">
        <v>200</v>
      </c>
      <c r="F92" s="5">
        <v>35.35</v>
      </c>
      <c r="G92" s="5" t="s">
        <v>20</v>
      </c>
      <c r="H92" s="5">
        <v>80</v>
      </c>
      <c r="I92" s="5">
        <v>1993</v>
      </c>
      <c r="J92" s="5">
        <v>68.900000000000006</v>
      </c>
      <c r="K92" s="5" t="s">
        <v>18</v>
      </c>
      <c r="L92" s="5">
        <v>0.64100000000000001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11079</v>
      </c>
      <c r="B93" s="5" t="s">
        <v>28</v>
      </c>
      <c r="C93" s="5" t="s">
        <v>38</v>
      </c>
      <c r="D93" s="5" t="s">
        <v>568</v>
      </c>
      <c r="E93" s="5" t="s">
        <v>200</v>
      </c>
      <c r="F93" s="5">
        <v>0.3</v>
      </c>
      <c r="G93" s="5" t="s">
        <v>20</v>
      </c>
      <c r="H93" s="5">
        <v>100</v>
      </c>
      <c r="I93" s="5">
        <v>1993</v>
      </c>
      <c r="J93" s="5">
        <v>68.900000000000006</v>
      </c>
      <c r="K93" s="5" t="s">
        <v>18</v>
      </c>
      <c r="L93" s="5">
        <v>0.64100000000000001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11130</v>
      </c>
      <c r="B94" s="5" t="s">
        <v>28</v>
      </c>
      <c r="C94" s="5" t="s">
        <v>38</v>
      </c>
      <c r="D94" s="5" t="s">
        <v>568</v>
      </c>
      <c r="E94" s="5" t="s">
        <v>200</v>
      </c>
      <c r="F94" s="5">
        <v>0.3</v>
      </c>
      <c r="G94" s="5" t="s">
        <v>20</v>
      </c>
      <c r="H94" s="5">
        <v>100</v>
      </c>
      <c r="I94" s="5">
        <v>1993</v>
      </c>
      <c r="J94" s="5">
        <v>68.900000000000006</v>
      </c>
      <c r="K94" s="5" t="s">
        <v>18</v>
      </c>
      <c r="L94" s="5">
        <v>0.64100000000000001</v>
      </c>
      <c r="M94" s="5" t="s">
        <v>21</v>
      </c>
      <c r="N94" s="5" t="s">
        <v>19</v>
      </c>
      <c r="O94" s="5" t="s">
        <v>19</v>
      </c>
    </row>
    <row r="95" spans="1:15" ht="14.1" customHeight="1">
      <c r="A95" s="5">
        <v>11183</v>
      </c>
      <c r="B95" s="5" t="s">
        <v>28</v>
      </c>
      <c r="C95" s="5" t="s">
        <v>38</v>
      </c>
      <c r="D95" s="5" t="s">
        <v>568</v>
      </c>
      <c r="E95" s="5" t="s">
        <v>200</v>
      </c>
      <c r="F95" s="5">
        <v>0.3</v>
      </c>
      <c r="G95" s="5" t="s">
        <v>20</v>
      </c>
      <c r="H95" s="5">
        <v>100</v>
      </c>
      <c r="I95" s="5">
        <v>1993</v>
      </c>
      <c r="J95" s="5">
        <v>68.900000000000006</v>
      </c>
      <c r="K95" s="5" t="s">
        <v>18</v>
      </c>
      <c r="L95" s="5">
        <v>0.64100000000000001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11257</v>
      </c>
      <c r="B96" s="5" t="s">
        <v>28</v>
      </c>
      <c r="C96" s="5" t="s">
        <v>38</v>
      </c>
      <c r="D96" s="5" t="s">
        <v>568</v>
      </c>
      <c r="E96" s="5" t="s">
        <v>200</v>
      </c>
      <c r="F96" s="5">
        <v>0.3</v>
      </c>
      <c r="G96" s="5" t="s">
        <v>20</v>
      </c>
      <c r="H96" s="5">
        <v>100</v>
      </c>
      <c r="I96" s="5" t="s">
        <v>34</v>
      </c>
      <c r="J96" s="5">
        <v>70.599999999999994</v>
      </c>
      <c r="K96" s="5" t="s">
        <v>17</v>
      </c>
      <c r="L96" s="5">
        <v>0.70099999999999996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11366</v>
      </c>
      <c r="B97" s="5" t="s">
        <v>28</v>
      </c>
      <c r="C97" s="5" t="s">
        <v>38</v>
      </c>
      <c r="D97" s="5" t="s">
        <v>568</v>
      </c>
      <c r="E97" s="5" t="s">
        <v>200</v>
      </c>
      <c r="F97" s="5">
        <v>35.72</v>
      </c>
      <c r="G97" s="5" t="s">
        <v>20</v>
      </c>
      <c r="H97" s="5">
        <v>100</v>
      </c>
      <c r="I97" s="5">
        <v>1993</v>
      </c>
      <c r="J97" s="5">
        <v>68.900000000000006</v>
      </c>
      <c r="K97" s="5" t="s">
        <v>18</v>
      </c>
      <c r="L97" s="5">
        <v>0.64100000000000001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11367</v>
      </c>
      <c r="B98" s="5" t="s">
        <v>28</v>
      </c>
      <c r="C98" s="5" t="s">
        <v>38</v>
      </c>
      <c r="D98" s="5" t="s">
        <v>568</v>
      </c>
      <c r="E98" s="5" t="s">
        <v>200</v>
      </c>
      <c r="F98" s="5">
        <v>0.34</v>
      </c>
      <c r="G98" s="5" t="s">
        <v>20</v>
      </c>
      <c r="H98" s="5">
        <v>100</v>
      </c>
      <c r="I98" s="5" t="s">
        <v>34</v>
      </c>
      <c r="J98" s="5">
        <v>70.599999999999994</v>
      </c>
      <c r="K98" s="5" t="s">
        <v>17</v>
      </c>
      <c r="L98" s="5">
        <v>0.70099999999999996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11600</v>
      </c>
      <c r="B99" s="5" t="s">
        <v>28</v>
      </c>
      <c r="C99" s="5" t="s">
        <v>38</v>
      </c>
      <c r="D99" s="5" t="s">
        <v>568</v>
      </c>
      <c r="E99" s="5" t="s">
        <v>200</v>
      </c>
      <c r="F99" s="5">
        <v>0.4</v>
      </c>
      <c r="G99" s="5" t="s">
        <v>20</v>
      </c>
      <c r="H99" s="5">
        <v>80</v>
      </c>
      <c r="I99" s="5">
        <v>1993</v>
      </c>
      <c r="J99" s="5">
        <v>68.900000000000006</v>
      </c>
      <c r="K99" s="5" t="s">
        <v>18</v>
      </c>
      <c r="L99" s="5">
        <v>0.64100000000000001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11715</v>
      </c>
      <c r="B100" s="5" t="s">
        <v>28</v>
      </c>
      <c r="C100" s="5" t="s">
        <v>38</v>
      </c>
      <c r="D100" s="5" t="s">
        <v>568</v>
      </c>
      <c r="E100" s="5" t="s">
        <v>200</v>
      </c>
      <c r="F100" s="5">
        <v>4.22</v>
      </c>
      <c r="G100" s="5" t="s">
        <v>20</v>
      </c>
      <c r="H100" s="5">
        <v>100</v>
      </c>
      <c r="I100" s="5">
        <v>1993</v>
      </c>
      <c r="J100" s="5">
        <v>68.900000000000006</v>
      </c>
      <c r="K100" s="5" t="s">
        <v>18</v>
      </c>
      <c r="L100" s="5">
        <v>0.64100000000000001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11781</v>
      </c>
      <c r="B101" s="5" t="s">
        <v>28</v>
      </c>
      <c r="C101" s="5" t="s">
        <v>38</v>
      </c>
      <c r="D101" s="5" t="s">
        <v>568</v>
      </c>
      <c r="E101" s="5" t="s">
        <v>200</v>
      </c>
      <c r="F101" s="5">
        <v>30.72</v>
      </c>
      <c r="G101" s="5" t="s">
        <v>20</v>
      </c>
      <c r="H101" s="5">
        <v>100</v>
      </c>
      <c r="I101" s="5">
        <v>1993</v>
      </c>
      <c r="J101" s="5">
        <v>68.900000000000006</v>
      </c>
      <c r="K101" s="5" t="s">
        <v>18</v>
      </c>
      <c r="L101" s="5">
        <v>0.64100000000000001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11911</v>
      </c>
      <c r="B102" s="5" t="s">
        <v>28</v>
      </c>
      <c r="C102" s="5" t="s">
        <v>38</v>
      </c>
      <c r="D102" s="5" t="s">
        <v>568</v>
      </c>
      <c r="E102" s="5" t="s">
        <v>200</v>
      </c>
      <c r="F102" s="5">
        <v>0.3</v>
      </c>
      <c r="G102" s="5" t="s">
        <v>20</v>
      </c>
      <c r="H102" s="5">
        <v>100</v>
      </c>
      <c r="I102" s="5">
        <v>1993</v>
      </c>
      <c r="J102" s="5">
        <v>68.900000000000006</v>
      </c>
      <c r="K102" s="5" t="s">
        <v>18</v>
      </c>
      <c r="L102" s="5">
        <v>0.64100000000000001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12187</v>
      </c>
      <c r="B103" s="5" t="s">
        <v>28</v>
      </c>
      <c r="C103" s="5" t="s">
        <v>38</v>
      </c>
      <c r="D103" s="5" t="s">
        <v>568</v>
      </c>
      <c r="E103" s="5" t="s">
        <v>200</v>
      </c>
      <c r="F103" s="5">
        <v>3.26</v>
      </c>
      <c r="G103" s="5" t="s">
        <v>20</v>
      </c>
      <c r="H103" s="5">
        <v>150</v>
      </c>
      <c r="I103" s="5">
        <v>2004</v>
      </c>
      <c r="J103" s="5">
        <v>72.2</v>
      </c>
      <c r="K103" s="5" t="s">
        <v>17</v>
      </c>
      <c r="L103" s="5">
        <v>0.79700000000000004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12273</v>
      </c>
      <c r="B104" s="5" t="s">
        <v>28</v>
      </c>
      <c r="C104" s="5" t="s">
        <v>38</v>
      </c>
      <c r="D104" s="5" t="s">
        <v>568</v>
      </c>
      <c r="E104" s="5" t="s">
        <v>200</v>
      </c>
      <c r="F104" s="5">
        <v>37.31</v>
      </c>
      <c r="G104" s="5" t="s">
        <v>20</v>
      </c>
      <c r="H104" s="5">
        <v>100</v>
      </c>
      <c r="I104" s="5">
        <v>1993</v>
      </c>
      <c r="J104" s="5">
        <v>62</v>
      </c>
      <c r="K104" s="5" t="s">
        <v>18</v>
      </c>
      <c r="L104" s="5">
        <v>0.46400000000000002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12274</v>
      </c>
      <c r="B105" s="5" t="s">
        <v>28</v>
      </c>
      <c r="C105" s="5" t="s">
        <v>38</v>
      </c>
      <c r="D105" s="5" t="s">
        <v>568</v>
      </c>
      <c r="E105" s="5" t="s">
        <v>200</v>
      </c>
      <c r="F105" s="5">
        <v>1.01</v>
      </c>
      <c r="G105" s="5" t="s">
        <v>20</v>
      </c>
      <c r="H105" s="5">
        <v>300</v>
      </c>
      <c r="I105" s="5" t="s">
        <v>34</v>
      </c>
      <c r="J105" s="5">
        <v>70.599999999999994</v>
      </c>
      <c r="K105" s="5" t="s">
        <v>17</v>
      </c>
      <c r="L105" s="5">
        <v>0.71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12333</v>
      </c>
      <c r="B106" s="5" t="s">
        <v>28</v>
      </c>
      <c r="C106" s="5" t="s">
        <v>38</v>
      </c>
      <c r="D106" s="5" t="s">
        <v>568</v>
      </c>
      <c r="E106" s="5" t="s">
        <v>200</v>
      </c>
      <c r="F106" s="5">
        <v>0.22</v>
      </c>
      <c r="G106" s="5" t="s">
        <v>20</v>
      </c>
      <c r="H106" s="5">
        <v>100</v>
      </c>
      <c r="I106" s="5" t="s">
        <v>34</v>
      </c>
      <c r="J106" s="5">
        <v>70.599999999999994</v>
      </c>
      <c r="K106" s="5" t="s">
        <v>17</v>
      </c>
      <c r="L106" s="5">
        <v>0.70099999999999996</v>
      </c>
      <c r="M106" s="5" t="s">
        <v>21</v>
      </c>
      <c r="N106" s="5" t="s">
        <v>19</v>
      </c>
      <c r="O106" s="5" t="s">
        <v>19</v>
      </c>
    </row>
    <row r="107" spans="1:15" ht="14.1" customHeight="1">
      <c r="A107" s="5">
        <v>12346</v>
      </c>
      <c r="B107" s="5" t="s">
        <v>28</v>
      </c>
      <c r="C107" s="5" t="s">
        <v>38</v>
      </c>
      <c r="D107" s="5" t="s">
        <v>568</v>
      </c>
      <c r="E107" s="5" t="s">
        <v>200</v>
      </c>
      <c r="F107" s="5">
        <v>3.39</v>
      </c>
      <c r="G107" s="5" t="s">
        <v>20</v>
      </c>
      <c r="H107" s="5">
        <v>250</v>
      </c>
      <c r="I107" s="5">
        <v>2004</v>
      </c>
      <c r="J107" s="5">
        <v>72.2</v>
      </c>
      <c r="K107" s="5" t="s">
        <v>17</v>
      </c>
      <c r="L107" s="5">
        <v>0.79700000000000004</v>
      </c>
      <c r="M107" s="5" t="s">
        <v>21</v>
      </c>
      <c r="N107" s="5" t="s">
        <v>19</v>
      </c>
      <c r="O107" s="5" t="s">
        <v>19</v>
      </c>
    </row>
    <row r="108" spans="1:15" ht="14.1" customHeight="1">
      <c r="A108" s="5">
        <v>12510</v>
      </c>
      <c r="B108" s="5" t="s">
        <v>28</v>
      </c>
      <c r="C108" s="5" t="s">
        <v>38</v>
      </c>
      <c r="D108" s="5" t="s">
        <v>568</v>
      </c>
      <c r="E108" s="5" t="s">
        <v>200</v>
      </c>
      <c r="F108" s="5">
        <v>86.84</v>
      </c>
      <c r="G108" s="5" t="s">
        <v>20</v>
      </c>
      <c r="H108" s="5">
        <v>100</v>
      </c>
      <c r="I108" s="5">
        <v>1993</v>
      </c>
      <c r="J108" s="5">
        <v>68.900000000000006</v>
      </c>
      <c r="K108" s="5" t="s">
        <v>18</v>
      </c>
      <c r="L108" s="5">
        <v>0.64100000000000001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12512</v>
      </c>
      <c r="B109" s="5" t="s">
        <v>28</v>
      </c>
      <c r="C109" s="5" t="s">
        <v>38</v>
      </c>
      <c r="D109" s="5" t="s">
        <v>568</v>
      </c>
      <c r="E109" s="5" t="s">
        <v>200</v>
      </c>
      <c r="F109" s="5">
        <v>0.25</v>
      </c>
      <c r="G109" s="5" t="s">
        <v>20</v>
      </c>
      <c r="H109" s="5">
        <v>100</v>
      </c>
      <c r="I109" s="5" t="s">
        <v>34</v>
      </c>
      <c r="J109" s="5">
        <v>70.599999999999994</v>
      </c>
      <c r="K109" s="5" t="s">
        <v>17</v>
      </c>
      <c r="L109" s="5">
        <v>0.70099999999999996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12559</v>
      </c>
      <c r="B110" s="5" t="s">
        <v>28</v>
      </c>
      <c r="C110" s="5" t="s">
        <v>38</v>
      </c>
      <c r="D110" s="5" t="s">
        <v>568</v>
      </c>
      <c r="E110" s="5" t="s">
        <v>200</v>
      </c>
      <c r="F110" s="5">
        <v>0.4</v>
      </c>
      <c r="G110" s="5" t="s">
        <v>20</v>
      </c>
      <c r="H110" s="5">
        <v>100</v>
      </c>
      <c r="I110" s="5" t="s">
        <v>34</v>
      </c>
      <c r="J110" s="5">
        <v>70.599999999999994</v>
      </c>
      <c r="K110" s="5" t="s">
        <v>17</v>
      </c>
      <c r="L110" s="5">
        <v>0.70099999999999996</v>
      </c>
      <c r="M110" s="5" t="s">
        <v>21</v>
      </c>
      <c r="N110" s="5" t="s">
        <v>19</v>
      </c>
      <c r="O110" s="5" t="s">
        <v>19</v>
      </c>
    </row>
    <row r="111" spans="1:15" ht="14.1" customHeight="1">
      <c r="A111" s="5">
        <v>12560</v>
      </c>
      <c r="B111" s="5" t="s">
        <v>28</v>
      </c>
      <c r="C111" s="5" t="s">
        <v>38</v>
      </c>
      <c r="D111" s="5" t="s">
        <v>568</v>
      </c>
      <c r="E111" s="5" t="s">
        <v>200</v>
      </c>
      <c r="F111" s="5">
        <v>120.52</v>
      </c>
      <c r="G111" s="5" t="s">
        <v>20</v>
      </c>
      <c r="H111" s="5">
        <v>100</v>
      </c>
      <c r="I111" s="5">
        <v>1993</v>
      </c>
      <c r="J111" s="5">
        <v>68.900000000000006</v>
      </c>
      <c r="K111" s="5" t="s">
        <v>18</v>
      </c>
      <c r="L111" s="5">
        <v>0.64100000000000001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12696</v>
      </c>
      <c r="B112" s="5" t="s">
        <v>28</v>
      </c>
      <c r="C112" s="5" t="s">
        <v>38</v>
      </c>
      <c r="D112" s="5" t="s">
        <v>568</v>
      </c>
      <c r="E112" s="5" t="s">
        <v>200</v>
      </c>
      <c r="F112" s="5">
        <v>0.3</v>
      </c>
      <c r="G112" s="5" t="s">
        <v>20</v>
      </c>
      <c r="H112" s="5">
        <v>100</v>
      </c>
      <c r="I112" s="5" t="s">
        <v>34</v>
      </c>
      <c r="J112" s="5">
        <v>70.599999999999994</v>
      </c>
      <c r="K112" s="5" t="s">
        <v>17</v>
      </c>
      <c r="L112" s="5">
        <v>0.70099999999999996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12739</v>
      </c>
      <c r="B113" s="5" t="s">
        <v>28</v>
      </c>
      <c r="C113" s="5" t="s">
        <v>38</v>
      </c>
      <c r="D113" s="5" t="s">
        <v>568</v>
      </c>
      <c r="E113" s="5" t="s">
        <v>200</v>
      </c>
      <c r="F113" s="5">
        <v>119.12</v>
      </c>
      <c r="G113" s="5" t="s">
        <v>20</v>
      </c>
      <c r="H113" s="5">
        <v>100</v>
      </c>
      <c r="I113" s="5">
        <v>1993</v>
      </c>
      <c r="J113" s="5">
        <v>68.900000000000006</v>
      </c>
      <c r="K113" s="5" t="s">
        <v>18</v>
      </c>
      <c r="L113" s="5">
        <v>0.64100000000000001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12792</v>
      </c>
      <c r="B114" s="5" t="s">
        <v>28</v>
      </c>
      <c r="C114" s="5" t="s">
        <v>38</v>
      </c>
      <c r="D114" s="5" t="s">
        <v>568</v>
      </c>
      <c r="E114" s="5" t="s">
        <v>200</v>
      </c>
      <c r="F114" s="5">
        <v>0.31</v>
      </c>
      <c r="G114" s="5" t="s">
        <v>20</v>
      </c>
      <c r="H114" s="5">
        <v>100</v>
      </c>
      <c r="I114" s="5" t="s">
        <v>34</v>
      </c>
      <c r="J114" s="5">
        <v>70.599999999999994</v>
      </c>
      <c r="K114" s="5" t="s">
        <v>17</v>
      </c>
      <c r="L114" s="5">
        <v>0.70099999999999996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12904</v>
      </c>
      <c r="B115" s="5" t="s">
        <v>28</v>
      </c>
      <c r="C115" s="5" t="s">
        <v>38</v>
      </c>
      <c r="D115" s="5" t="s">
        <v>568</v>
      </c>
      <c r="E115" s="5" t="s">
        <v>200</v>
      </c>
      <c r="F115" s="5">
        <v>0.3</v>
      </c>
      <c r="G115" s="5" t="s">
        <v>20</v>
      </c>
      <c r="H115" s="5">
        <v>100</v>
      </c>
      <c r="I115" s="5" t="s">
        <v>34</v>
      </c>
      <c r="J115" s="5">
        <v>70.599999999999994</v>
      </c>
      <c r="K115" s="5" t="s">
        <v>17</v>
      </c>
      <c r="L115" s="5">
        <v>0.70099999999999996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13027</v>
      </c>
      <c r="B116" s="5" t="s">
        <v>28</v>
      </c>
      <c r="C116" s="5" t="s">
        <v>38</v>
      </c>
      <c r="D116" s="5" t="s">
        <v>568</v>
      </c>
      <c r="E116" s="5" t="s">
        <v>200</v>
      </c>
      <c r="F116" s="5">
        <v>31.84</v>
      </c>
      <c r="G116" s="5" t="s">
        <v>20</v>
      </c>
      <c r="H116" s="5">
        <v>100</v>
      </c>
      <c r="I116" s="5">
        <v>1993</v>
      </c>
      <c r="J116" s="5">
        <v>68.900000000000006</v>
      </c>
      <c r="K116" s="5" t="s">
        <v>18</v>
      </c>
      <c r="L116" s="5">
        <v>0.64100000000000001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13029</v>
      </c>
      <c r="B117" s="5" t="s">
        <v>28</v>
      </c>
      <c r="C117" s="5" t="s">
        <v>38</v>
      </c>
      <c r="D117" s="5" t="s">
        <v>568</v>
      </c>
      <c r="E117" s="5" t="s">
        <v>200</v>
      </c>
      <c r="F117" s="5">
        <v>116.4</v>
      </c>
      <c r="G117" s="5" t="s">
        <v>20</v>
      </c>
      <c r="H117" s="5">
        <v>100</v>
      </c>
      <c r="I117" s="5">
        <v>1993</v>
      </c>
      <c r="J117" s="5">
        <v>68.900000000000006</v>
      </c>
      <c r="K117" s="5" t="s">
        <v>18</v>
      </c>
      <c r="L117" s="5">
        <v>0.64100000000000001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13030</v>
      </c>
      <c r="B118" s="5" t="s">
        <v>28</v>
      </c>
      <c r="C118" s="5" t="s">
        <v>38</v>
      </c>
      <c r="D118" s="5" t="s">
        <v>568</v>
      </c>
      <c r="E118" s="5" t="s">
        <v>200</v>
      </c>
      <c r="F118" s="5">
        <v>90.71</v>
      </c>
      <c r="G118" s="5" t="s">
        <v>20</v>
      </c>
      <c r="H118" s="5">
        <v>100</v>
      </c>
      <c r="I118" s="5">
        <v>1993</v>
      </c>
      <c r="J118" s="5">
        <v>68.900000000000006</v>
      </c>
      <c r="K118" s="5" t="s">
        <v>18</v>
      </c>
      <c r="L118" s="5">
        <v>0.64100000000000001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13255</v>
      </c>
      <c r="B119" s="5" t="s">
        <v>28</v>
      </c>
      <c r="C119" s="5" t="s">
        <v>38</v>
      </c>
      <c r="D119" s="5" t="s">
        <v>568</v>
      </c>
      <c r="E119" s="5" t="s">
        <v>200</v>
      </c>
      <c r="F119" s="5">
        <v>2.5499999999999998</v>
      </c>
      <c r="G119" s="5" t="s">
        <v>20</v>
      </c>
      <c r="H119" s="5">
        <v>150</v>
      </c>
      <c r="I119" s="5" t="s">
        <v>34</v>
      </c>
      <c r="J119" s="5">
        <v>70.599999999999994</v>
      </c>
      <c r="K119" s="5" t="s">
        <v>17</v>
      </c>
      <c r="L119" s="5">
        <v>0.71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13256</v>
      </c>
      <c r="B120" s="5" t="s">
        <v>28</v>
      </c>
      <c r="C120" s="5" t="s">
        <v>38</v>
      </c>
      <c r="D120" s="5" t="s">
        <v>568</v>
      </c>
      <c r="E120" s="5" t="s">
        <v>200</v>
      </c>
      <c r="F120" s="5">
        <v>41.68</v>
      </c>
      <c r="G120" s="5" t="s">
        <v>20</v>
      </c>
      <c r="H120" s="5">
        <v>150</v>
      </c>
      <c r="I120" s="5" t="s">
        <v>34</v>
      </c>
      <c r="J120" s="5">
        <v>70.599999999999994</v>
      </c>
      <c r="K120" s="5" t="s">
        <v>17</v>
      </c>
      <c r="L120" s="5">
        <v>0.71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13258</v>
      </c>
      <c r="B121" s="5" t="s">
        <v>28</v>
      </c>
      <c r="C121" s="5" t="s">
        <v>38</v>
      </c>
      <c r="D121" s="5" t="s">
        <v>568</v>
      </c>
      <c r="E121" s="5" t="s">
        <v>200</v>
      </c>
      <c r="F121" s="5">
        <v>0.7</v>
      </c>
      <c r="G121" s="5" t="s">
        <v>20</v>
      </c>
      <c r="H121" s="5">
        <v>100</v>
      </c>
      <c r="I121" s="5" t="s">
        <v>34</v>
      </c>
      <c r="J121" s="5">
        <v>70.599999999999994</v>
      </c>
      <c r="K121" s="5" t="s">
        <v>17</v>
      </c>
      <c r="L121" s="5">
        <v>0.70099999999999996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13259</v>
      </c>
      <c r="B122" s="5" t="s">
        <v>28</v>
      </c>
      <c r="C122" s="5" t="s">
        <v>38</v>
      </c>
      <c r="D122" s="5" t="s">
        <v>568</v>
      </c>
      <c r="E122" s="5" t="s">
        <v>200</v>
      </c>
      <c r="F122" s="5">
        <v>44.51</v>
      </c>
      <c r="G122" s="5" t="s">
        <v>20</v>
      </c>
      <c r="H122" s="5">
        <v>100</v>
      </c>
      <c r="I122" s="5">
        <v>1993</v>
      </c>
      <c r="J122" s="5">
        <v>68.900000000000006</v>
      </c>
      <c r="K122" s="5" t="s">
        <v>18</v>
      </c>
      <c r="L122" s="5">
        <v>0.64100000000000001</v>
      </c>
      <c r="M122" s="5" t="s">
        <v>21</v>
      </c>
      <c r="N122" s="5" t="s">
        <v>19</v>
      </c>
      <c r="O122" s="5" t="s">
        <v>19</v>
      </c>
    </row>
    <row r="123" spans="1:15" ht="14.1" customHeight="1">
      <c r="A123" s="5">
        <v>13460</v>
      </c>
      <c r="B123" s="5" t="s">
        <v>28</v>
      </c>
      <c r="C123" s="5" t="s">
        <v>38</v>
      </c>
      <c r="D123" s="5" t="s">
        <v>568</v>
      </c>
      <c r="E123" s="5" t="s">
        <v>200</v>
      </c>
      <c r="F123" s="5">
        <v>0.3</v>
      </c>
      <c r="G123" s="5" t="s">
        <v>20</v>
      </c>
      <c r="H123" s="5">
        <v>100</v>
      </c>
      <c r="I123" s="5" t="s">
        <v>34</v>
      </c>
      <c r="J123" s="5">
        <v>70.599999999999994</v>
      </c>
      <c r="K123" s="5" t="s">
        <v>17</v>
      </c>
      <c r="L123" s="5">
        <v>0.70099999999999996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13627</v>
      </c>
      <c r="B124" s="5" t="s">
        <v>28</v>
      </c>
      <c r="C124" s="5" t="s">
        <v>38</v>
      </c>
      <c r="D124" s="5" t="s">
        <v>568</v>
      </c>
      <c r="E124" s="5" t="s">
        <v>200</v>
      </c>
      <c r="F124" s="5">
        <v>37.659999999999997</v>
      </c>
      <c r="G124" s="5" t="s">
        <v>20</v>
      </c>
      <c r="H124" s="5">
        <v>80</v>
      </c>
      <c r="I124" s="5">
        <v>1993</v>
      </c>
      <c r="J124" s="5">
        <v>68.900000000000006</v>
      </c>
      <c r="K124" s="5" t="s">
        <v>18</v>
      </c>
      <c r="L124" s="5">
        <v>0.64100000000000001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13858</v>
      </c>
      <c r="B125" s="5" t="s">
        <v>28</v>
      </c>
      <c r="C125" s="5" t="s">
        <v>38</v>
      </c>
      <c r="D125" s="5" t="s">
        <v>568</v>
      </c>
      <c r="E125" s="5" t="s">
        <v>200</v>
      </c>
      <c r="F125" s="5">
        <v>0.59</v>
      </c>
      <c r="G125" s="5" t="s">
        <v>16</v>
      </c>
      <c r="H125" s="5">
        <v>100</v>
      </c>
      <c r="I125" s="5">
        <v>2004</v>
      </c>
      <c r="J125" s="5">
        <v>87.4</v>
      </c>
      <c r="K125" s="5" t="s">
        <v>25</v>
      </c>
      <c r="L125" s="5">
        <v>0.59599999999999997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13923</v>
      </c>
      <c r="B126" s="5" t="s">
        <v>28</v>
      </c>
      <c r="C126" s="5" t="s">
        <v>38</v>
      </c>
      <c r="D126" s="5" t="s">
        <v>568</v>
      </c>
      <c r="E126" s="5" t="s">
        <v>200</v>
      </c>
      <c r="F126" s="5">
        <v>0.4</v>
      </c>
      <c r="G126" s="5" t="s">
        <v>20</v>
      </c>
      <c r="H126" s="5">
        <v>100</v>
      </c>
      <c r="I126" s="5">
        <v>1993</v>
      </c>
      <c r="J126" s="5">
        <v>68.900000000000006</v>
      </c>
      <c r="K126" s="5" t="s">
        <v>18</v>
      </c>
      <c r="L126" s="5">
        <v>0.64100000000000001</v>
      </c>
      <c r="M126" s="5" t="s">
        <v>21</v>
      </c>
      <c r="N126" s="5" t="s">
        <v>19</v>
      </c>
      <c r="O126" s="5" t="s">
        <v>19</v>
      </c>
    </row>
    <row r="127" spans="1:15" ht="14.1" customHeight="1">
      <c r="A127" s="5">
        <v>14138</v>
      </c>
      <c r="B127" s="5" t="s">
        <v>28</v>
      </c>
      <c r="C127" s="5" t="s">
        <v>38</v>
      </c>
      <c r="D127" s="5" t="s">
        <v>568</v>
      </c>
      <c r="E127" s="5" t="s">
        <v>200</v>
      </c>
      <c r="F127" s="5">
        <v>2.75</v>
      </c>
      <c r="G127" s="5" t="s">
        <v>20</v>
      </c>
      <c r="H127" s="5">
        <v>100</v>
      </c>
      <c r="I127" s="5" t="s">
        <v>34</v>
      </c>
      <c r="J127" s="5">
        <v>70.599999999999994</v>
      </c>
      <c r="K127" s="5" t="s">
        <v>17</v>
      </c>
      <c r="L127" s="5">
        <v>0.70099999999999996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14428</v>
      </c>
      <c r="B128" s="5" t="s">
        <v>28</v>
      </c>
      <c r="C128" s="5" t="s">
        <v>38</v>
      </c>
      <c r="D128" s="5" t="s">
        <v>568</v>
      </c>
      <c r="E128" s="5" t="s">
        <v>200</v>
      </c>
      <c r="F128" s="5">
        <v>0.3</v>
      </c>
      <c r="G128" s="5" t="s">
        <v>20</v>
      </c>
      <c r="H128" s="5" t="s">
        <v>34</v>
      </c>
      <c r="I128" s="5" t="s">
        <v>34</v>
      </c>
      <c r="J128" s="5" t="s">
        <v>34</v>
      </c>
      <c r="K128" s="5" t="s">
        <v>34</v>
      </c>
      <c r="L128" s="5">
        <v>0.73299999999999998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14516</v>
      </c>
      <c r="B129" s="5" t="s">
        <v>28</v>
      </c>
      <c r="C129" s="5" t="s">
        <v>38</v>
      </c>
      <c r="D129" s="5" t="s">
        <v>568</v>
      </c>
      <c r="E129" s="5" t="s">
        <v>200</v>
      </c>
      <c r="F129" s="5">
        <v>0.3</v>
      </c>
      <c r="G129" s="5" t="s">
        <v>20</v>
      </c>
      <c r="H129" s="5">
        <v>100</v>
      </c>
      <c r="I129" s="5" t="s">
        <v>34</v>
      </c>
      <c r="J129" s="5">
        <v>70.599999999999994</v>
      </c>
      <c r="K129" s="5" t="s">
        <v>17</v>
      </c>
      <c r="L129" s="5">
        <v>0.70099999999999996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14555</v>
      </c>
      <c r="B130" s="5" t="s">
        <v>28</v>
      </c>
      <c r="C130" s="5" t="s">
        <v>38</v>
      </c>
      <c r="D130" s="5" t="s">
        <v>568</v>
      </c>
      <c r="E130" s="5" t="s">
        <v>200</v>
      </c>
      <c r="F130" s="5">
        <v>0.3</v>
      </c>
      <c r="G130" s="5" t="s">
        <v>20</v>
      </c>
      <c r="H130" s="5">
        <v>100</v>
      </c>
      <c r="I130" s="5" t="s">
        <v>34</v>
      </c>
      <c r="J130" s="5">
        <v>70.599999999999994</v>
      </c>
      <c r="K130" s="5" t="s">
        <v>17</v>
      </c>
      <c r="L130" s="5">
        <v>0.70099999999999996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14602</v>
      </c>
      <c r="B131" s="5" t="s">
        <v>28</v>
      </c>
      <c r="C131" s="5" t="s">
        <v>38</v>
      </c>
      <c r="D131" s="5" t="s">
        <v>568</v>
      </c>
      <c r="E131" s="5" t="s">
        <v>200</v>
      </c>
      <c r="F131" s="5">
        <v>30.42</v>
      </c>
      <c r="G131" s="5" t="s">
        <v>20</v>
      </c>
      <c r="H131" s="5">
        <v>100</v>
      </c>
      <c r="I131" s="5">
        <v>1993</v>
      </c>
      <c r="J131" s="5">
        <v>68.900000000000006</v>
      </c>
      <c r="K131" s="5" t="s">
        <v>18</v>
      </c>
      <c r="L131" s="5">
        <v>0.64100000000000001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14686</v>
      </c>
      <c r="B132" s="5" t="s">
        <v>28</v>
      </c>
      <c r="C132" s="5" t="s">
        <v>38</v>
      </c>
      <c r="D132" s="5" t="s">
        <v>568</v>
      </c>
      <c r="E132" s="5" t="s">
        <v>200</v>
      </c>
      <c r="F132" s="5">
        <v>29.86</v>
      </c>
      <c r="G132" s="5" t="s">
        <v>20</v>
      </c>
      <c r="H132" s="5">
        <v>100</v>
      </c>
      <c r="I132" s="5">
        <v>1993</v>
      </c>
      <c r="J132" s="5">
        <v>68.900000000000006</v>
      </c>
      <c r="K132" s="5" t="s">
        <v>18</v>
      </c>
      <c r="L132" s="5">
        <v>0.64100000000000001</v>
      </c>
      <c r="M132" s="5" t="s">
        <v>21</v>
      </c>
      <c r="N132" s="5" t="s">
        <v>19</v>
      </c>
      <c r="O132" s="5" t="s">
        <v>19</v>
      </c>
    </row>
    <row r="133" spans="1:15" ht="14.1" customHeight="1">
      <c r="A133" s="5">
        <v>14776</v>
      </c>
      <c r="B133" s="5" t="s">
        <v>28</v>
      </c>
      <c r="C133" s="5" t="s">
        <v>38</v>
      </c>
      <c r="D133" s="5" t="s">
        <v>568</v>
      </c>
      <c r="E133" s="5" t="s">
        <v>200</v>
      </c>
      <c r="F133" s="5">
        <v>0.25</v>
      </c>
      <c r="G133" s="5" t="s">
        <v>20</v>
      </c>
      <c r="H133" s="5">
        <v>100</v>
      </c>
      <c r="I133" s="5" t="s">
        <v>34</v>
      </c>
      <c r="J133" s="5">
        <v>70.599999999999994</v>
      </c>
      <c r="K133" s="5" t="s">
        <v>17</v>
      </c>
      <c r="L133" s="5">
        <v>0.70099999999999996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14932</v>
      </c>
      <c r="B134" s="5" t="s">
        <v>28</v>
      </c>
      <c r="C134" s="5" t="s">
        <v>38</v>
      </c>
      <c r="D134" s="5" t="s">
        <v>568</v>
      </c>
      <c r="E134" s="5" t="s">
        <v>200</v>
      </c>
      <c r="F134" s="5">
        <v>4.96</v>
      </c>
      <c r="G134" s="5" t="s">
        <v>20</v>
      </c>
      <c r="H134" s="5">
        <v>100</v>
      </c>
      <c r="I134" s="5">
        <v>1993</v>
      </c>
      <c r="J134" s="5">
        <v>68.900000000000006</v>
      </c>
      <c r="K134" s="5" t="s">
        <v>18</v>
      </c>
      <c r="L134" s="5">
        <v>0.64100000000000001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15085</v>
      </c>
      <c r="B135" s="5" t="s">
        <v>28</v>
      </c>
      <c r="C135" s="5" t="s">
        <v>38</v>
      </c>
      <c r="D135" s="5" t="s">
        <v>568</v>
      </c>
      <c r="E135" s="5" t="s">
        <v>200</v>
      </c>
      <c r="F135" s="5">
        <v>11.47</v>
      </c>
      <c r="G135" s="5" t="s">
        <v>20</v>
      </c>
      <c r="H135" s="5">
        <v>100</v>
      </c>
      <c r="I135" s="5">
        <v>1993</v>
      </c>
      <c r="J135" s="5">
        <v>68.900000000000006</v>
      </c>
      <c r="K135" s="5" t="s">
        <v>18</v>
      </c>
      <c r="L135" s="5">
        <v>0.64100000000000001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15086</v>
      </c>
      <c r="B136" s="5" t="s">
        <v>28</v>
      </c>
      <c r="C136" s="5" t="s">
        <v>38</v>
      </c>
      <c r="D136" s="5" t="s">
        <v>568</v>
      </c>
      <c r="E136" s="5" t="s">
        <v>200</v>
      </c>
      <c r="F136" s="5">
        <v>112.1</v>
      </c>
      <c r="G136" s="5" t="s">
        <v>20</v>
      </c>
      <c r="H136" s="5">
        <v>80</v>
      </c>
      <c r="I136" s="5">
        <v>1993</v>
      </c>
      <c r="J136" s="5">
        <v>68.900000000000006</v>
      </c>
      <c r="K136" s="5" t="s">
        <v>18</v>
      </c>
      <c r="L136" s="5">
        <v>0.64100000000000001</v>
      </c>
      <c r="M136" s="5" t="s">
        <v>21</v>
      </c>
      <c r="N136" s="5" t="s">
        <v>19</v>
      </c>
      <c r="O136" s="5" t="s">
        <v>19</v>
      </c>
    </row>
    <row r="137" spans="1:15" ht="14.1" customHeight="1">
      <c r="A137" s="5">
        <v>15335</v>
      </c>
      <c r="B137" s="5" t="s">
        <v>28</v>
      </c>
      <c r="C137" s="5" t="s">
        <v>38</v>
      </c>
      <c r="D137" s="5" t="s">
        <v>568</v>
      </c>
      <c r="E137" s="5" t="s">
        <v>200</v>
      </c>
      <c r="F137" s="5">
        <v>8.68</v>
      </c>
      <c r="G137" s="5" t="s">
        <v>16</v>
      </c>
      <c r="H137" s="5">
        <v>400</v>
      </c>
      <c r="I137" s="5">
        <v>2004</v>
      </c>
      <c r="J137" s="5">
        <v>84.4</v>
      </c>
      <c r="K137" s="5" t="s">
        <v>25</v>
      </c>
      <c r="L137" s="5">
        <v>0.60799999999999998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15400</v>
      </c>
      <c r="B138" s="5" t="s">
        <v>28</v>
      </c>
      <c r="C138" s="5" t="s">
        <v>38</v>
      </c>
      <c r="D138" s="5" t="s">
        <v>568</v>
      </c>
      <c r="E138" s="5" t="s">
        <v>200</v>
      </c>
      <c r="F138" s="5">
        <v>18</v>
      </c>
      <c r="G138" s="5" t="s">
        <v>20</v>
      </c>
      <c r="H138" s="5">
        <v>200</v>
      </c>
      <c r="I138" s="5" t="s">
        <v>34</v>
      </c>
      <c r="J138" s="5">
        <v>70.599999999999994</v>
      </c>
      <c r="K138" s="5" t="s">
        <v>17</v>
      </c>
      <c r="L138" s="5">
        <v>0.71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15470</v>
      </c>
      <c r="B139" s="5" t="s">
        <v>28</v>
      </c>
      <c r="C139" s="5" t="s">
        <v>38</v>
      </c>
      <c r="D139" s="5" t="s">
        <v>568</v>
      </c>
      <c r="E139" s="5" t="s">
        <v>200</v>
      </c>
      <c r="F139" s="5">
        <v>63.76</v>
      </c>
      <c r="G139" s="5" t="s">
        <v>20</v>
      </c>
      <c r="H139" s="5">
        <v>80</v>
      </c>
      <c r="I139" s="5">
        <v>1993</v>
      </c>
      <c r="J139" s="5">
        <v>68.900000000000006</v>
      </c>
      <c r="K139" s="5" t="s">
        <v>18</v>
      </c>
      <c r="L139" s="5">
        <v>0.64100000000000001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15519</v>
      </c>
      <c r="B140" s="5" t="s">
        <v>28</v>
      </c>
      <c r="C140" s="5" t="s">
        <v>38</v>
      </c>
      <c r="D140" s="5" t="s">
        <v>568</v>
      </c>
      <c r="E140" s="5" t="s">
        <v>200</v>
      </c>
      <c r="F140" s="5">
        <v>31.39</v>
      </c>
      <c r="G140" s="5" t="s">
        <v>20</v>
      </c>
      <c r="H140" s="5">
        <v>80</v>
      </c>
      <c r="I140" s="5">
        <v>1993</v>
      </c>
      <c r="J140" s="5">
        <v>68.900000000000006</v>
      </c>
      <c r="K140" s="5" t="s">
        <v>18</v>
      </c>
      <c r="L140" s="5">
        <v>0.64100000000000001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15644</v>
      </c>
      <c r="B141" s="5" t="s">
        <v>28</v>
      </c>
      <c r="C141" s="5" t="s">
        <v>38</v>
      </c>
      <c r="D141" s="5" t="s">
        <v>568</v>
      </c>
      <c r="E141" s="5" t="s">
        <v>200</v>
      </c>
      <c r="F141" s="5">
        <v>39.19</v>
      </c>
      <c r="G141" s="5" t="s">
        <v>20</v>
      </c>
      <c r="H141" s="5">
        <v>100</v>
      </c>
      <c r="I141" s="5">
        <v>1999</v>
      </c>
      <c r="J141" s="5">
        <v>71.099999999999994</v>
      </c>
      <c r="K141" s="5" t="s">
        <v>17</v>
      </c>
      <c r="L141" s="5">
        <v>0.79100000000000004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15702</v>
      </c>
      <c r="B142" s="5" t="s">
        <v>28</v>
      </c>
      <c r="C142" s="5" t="s">
        <v>38</v>
      </c>
      <c r="D142" s="5" t="s">
        <v>568</v>
      </c>
      <c r="E142" s="5" t="s">
        <v>200</v>
      </c>
      <c r="F142" s="5">
        <v>37.68</v>
      </c>
      <c r="G142" s="5" t="s">
        <v>20</v>
      </c>
      <c r="H142" s="5">
        <v>100</v>
      </c>
      <c r="I142" s="5">
        <v>1993</v>
      </c>
      <c r="J142" s="5">
        <v>68.900000000000006</v>
      </c>
      <c r="K142" s="5" t="s">
        <v>18</v>
      </c>
      <c r="L142" s="5">
        <v>0.64100000000000001</v>
      </c>
      <c r="M142" s="5" t="s">
        <v>21</v>
      </c>
      <c r="N142" s="5" t="s">
        <v>19</v>
      </c>
      <c r="O142" s="5" t="s">
        <v>19</v>
      </c>
    </row>
    <row r="143" spans="1:15" ht="14.1" customHeight="1">
      <c r="A143" s="5">
        <v>15782</v>
      </c>
      <c r="B143" s="5" t="s">
        <v>28</v>
      </c>
      <c r="C143" s="5" t="s">
        <v>38</v>
      </c>
      <c r="D143" s="5" t="s">
        <v>568</v>
      </c>
      <c r="E143" s="5" t="s">
        <v>200</v>
      </c>
      <c r="F143" s="5">
        <v>37.17</v>
      </c>
      <c r="G143" s="5" t="s">
        <v>16</v>
      </c>
      <c r="H143" s="5">
        <v>150</v>
      </c>
      <c r="I143" s="5">
        <v>2004</v>
      </c>
      <c r="J143" s="5">
        <v>87.4</v>
      </c>
      <c r="K143" s="5" t="s">
        <v>25</v>
      </c>
      <c r="L143" s="5">
        <v>0.60199999999999998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15867</v>
      </c>
      <c r="B144" s="5" t="s">
        <v>28</v>
      </c>
      <c r="C144" s="5" t="s">
        <v>38</v>
      </c>
      <c r="D144" s="5" t="s">
        <v>568</v>
      </c>
      <c r="E144" s="5" t="s">
        <v>200</v>
      </c>
      <c r="F144" s="5">
        <v>0.3</v>
      </c>
      <c r="G144" s="5" t="s">
        <v>20</v>
      </c>
      <c r="H144" s="5">
        <v>100</v>
      </c>
      <c r="I144" s="5" t="s">
        <v>34</v>
      </c>
      <c r="J144" s="5">
        <v>70.599999999999994</v>
      </c>
      <c r="K144" s="5" t="s">
        <v>17</v>
      </c>
      <c r="L144" s="5">
        <v>0.70099999999999996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16020</v>
      </c>
      <c r="B145" s="5" t="s">
        <v>28</v>
      </c>
      <c r="C145" s="5" t="s">
        <v>38</v>
      </c>
      <c r="D145" s="5" t="s">
        <v>568</v>
      </c>
      <c r="E145" s="5" t="s">
        <v>200</v>
      </c>
      <c r="F145" s="5">
        <v>138.19999999999999</v>
      </c>
      <c r="G145" s="5" t="s">
        <v>20</v>
      </c>
      <c r="H145" s="5">
        <v>200</v>
      </c>
      <c r="I145" s="5">
        <v>1984</v>
      </c>
      <c r="J145" s="5">
        <v>66.7</v>
      </c>
      <c r="K145" s="5" t="s">
        <v>18</v>
      </c>
      <c r="L145" s="5">
        <v>0.57199999999999995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16100</v>
      </c>
      <c r="B146" s="5" t="s">
        <v>28</v>
      </c>
      <c r="C146" s="5" t="s">
        <v>38</v>
      </c>
      <c r="D146" s="5" t="s">
        <v>568</v>
      </c>
      <c r="E146" s="5" t="s">
        <v>200</v>
      </c>
      <c r="F146" s="5">
        <v>60.07</v>
      </c>
      <c r="G146" s="5" t="s">
        <v>20</v>
      </c>
      <c r="H146" s="5">
        <v>100</v>
      </c>
      <c r="I146" s="5">
        <v>1993</v>
      </c>
      <c r="J146" s="5">
        <v>68.900000000000006</v>
      </c>
      <c r="K146" s="5" t="s">
        <v>18</v>
      </c>
      <c r="L146" s="5">
        <v>0.64100000000000001</v>
      </c>
      <c r="M146" s="5" t="s">
        <v>21</v>
      </c>
      <c r="N146" s="5" t="s">
        <v>19</v>
      </c>
      <c r="O146" s="5" t="s">
        <v>19</v>
      </c>
    </row>
    <row r="147" spans="1:15" ht="14.1" customHeight="1">
      <c r="A147" s="5">
        <v>16142</v>
      </c>
      <c r="B147" s="5" t="s">
        <v>28</v>
      </c>
      <c r="C147" s="5" t="s">
        <v>38</v>
      </c>
      <c r="D147" s="5" t="s">
        <v>568</v>
      </c>
      <c r="E147" s="5" t="s">
        <v>200</v>
      </c>
      <c r="F147" s="5">
        <v>31.45</v>
      </c>
      <c r="G147" s="5" t="s">
        <v>20</v>
      </c>
      <c r="H147" s="5">
        <v>80</v>
      </c>
      <c r="I147" s="5">
        <v>1993</v>
      </c>
      <c r="J147" s="5">
        <v>68.900000000000006</v>
      </c>
      <c r="K147" s="5" t="s">
        <v>18</v>
      </c>
      <c r="L147" s="5">
        <v>0.64100000000000001</v>
      </c>
      <c r="M147" s="5" t="s">
        <v>21</v>
      </c>
      <c r="N147" s="5" t="s">
        <v>19</v>
      </c>
      <c r="O147" s="5" t="s">
        <v>19</v>
      </c>
    </row>
    <row r="148" spans="1:15" ht="14.1" customHeight="1">
      <c r="A148" s="5">
        <v>16143</v>
      </c>
      <c r="B148" s="5" t="s">
        <v>28</v>
      </c>
      <c r="C148" s="5" t="s">
        <v>38</v>
      </c>
      <c r="D148" s="5" t="s">
        <v>568</v>
      </c>
      <c r="E148" s="5" t="s">
        <v>200</v>
      </c>
      <c r="F148" s="5">
        <v>44.61</v>
      </c>
      <c r="G148" s="5" t="s">
        <v>20</v>
      </c>
      <c r="H148" s="5">
        <v>100</v>
      </c>
      <c r="I148" s="5">
        <v>1993</v>
      </c>
      <c r="J148" s="5">
        <v>68.900000000000006</v>
      </c>
      <c r="K148" s="5" t="s">
        <v>18</v>
      </c>
      <c r="L148" s="5">
        <v>0.64100000000000001</v>
      </c>
      <c r="M148" s="5" t="s">
        <v>21</v>
      </c>
      <c r="N148" s="5" t="s">
        <v>19</v>
      </c>
      <c r="O148" s="5" t="s">
        <v>19</v>
      </c>
    </row>
    <row r="149" spans="1:15" ht="14.1" customHeight="1">
      <c r="A149" s="5">
        <v>16267</v>
      </c>
      <c r="B149" s="5" t="s">
        <v>28</v>
      </c>
      <c r="C149" s="5" t="s">
        <v>38</v>
      </c>
      <c r="D149" s="5" t="s">
        <v>568</v>
      </c>
      <c r="E149" s="5" t="s">
        <v>200</v>
      </c>
      <c r="F149" s="5">
        <v>75.56</v>
      </c>
      <c r="G149" s="5" t="s">
        <v>20</v>
      </c>
      <c r="H149" s="5">
        <v>80</v>
      </c>
      <c r="I149" s="5">
        <v>1993</v>
      </c>
      <c r="J149" s="5">
        <v>68.900000000000006</v>
      </c>
      <c r="K149" s="5" t="s">
        <v>18</v>
      </c>
      <c r="L149" s="5">
        <v>0.64100000000000001</v>
      </c>
      <c r="M149" s="5" t="s">
        <v>21</v>
      </c>
      <c r="N149" s="5" t="s">
        <v>19</v>
      </c>
      <c r="O149" s="5" t="s">
        <v>19</v>
      </c>
    </row>
    <row r="150" spans="1:15" ht="14.1" customHeight="1">
      <c r="A150" s="5">
        <v>16305</v>
      </c>
      <c r="B150" s="5" t="s">
        <v>28</v>
      </c>
      <c r="C150" s="5" t="s">
        <v>38</v>
      </c>
      <c r="D150" s="5" t="s">
        <v>568</v>
      </c>
      <c r="E150" s="5" t="s">
        <v>200</v>
      </c>
      <c r="F150" s="5">
        <v>0.4</v>
      </c>
      <c r="G150" s="5" t="s">
        <v>20</v>
      </c>
      <c r="H150" s="5">
        <v>100</v>
      </c>
      <c r="I150" s="5" t="s">
        <v>34</v>
      </c>
      <c r="J150" s="5">
        <v>70.599999999999994</v>
      </c>
      <c r="K150" s="5" t="s">
        <v>17</v>
      </c>
      <c r="L150" s="5">
        <v>0.70099999999999996</v>
      </c>
      <c r="M150" s="5" t="s">
        <v>21</v>
      </c>
      <c r="N150" s="5" t="s">
        <v>19</v>
      </c>
      <c r="O150" s="5" t="s">
        <v>19</v>
      </c>
    </row>
    <row r="151" spans="1:15" ht="14.1" customHeight="1">
      <c r="A151" s="5">
        <v>16379</v>
      </c>
      <c r="B151" s="5" t="s">
        <v>28</v>
      </c>
      <c r="C151" s="5" t="s">
        <v>38</v>
      </c>
      <c r="D151" s="5" t="s">
        <v>568</v>
      </c>
      <c r="E151" s="5" t="s">
        <v>200</v>
      </c>
      <c r="F151" s="5">
        <v>73.58</v>
      </c>
      <c r="G151" s="5" t="s">
        <v>20</v>
      </c>
      <c r="H151" s="5">
        <v>100</v>
      </c>
      <c r="I151" s="5">
        <v>1993</v>
      </c>
      <c r="J151" s="5">
        <v>68.900000000000006</v>
      </c>
      <c r="K151" s="5" t="s">
        <v>18</v>
      </c>
      <c r="L151" s="5">
        <v>0.64100000000000001</v>
      </c>
      <c r="M151" s="5" t="s">
        <v>21</v>
      </c>
      <c r="N151" s="5" t="s">
        <v>19</v>
      </c>
      <c r="O151" s="5" t="s">
        <v>19</v>
      </c>
    </row>
    <row r="152" spans="1:15" ht="14.1" customHeight="1">
      <c r="A152" s="5">
        <v>16381</v>
      </c>
      <c r="B152" s="5" t="s">
        <v>28</v>
      </c>
      <c r="C152" s="5" t="s">
        <v>38</v>
      </c>
      <c r="D152" s="5" t="s">
        <v>568</v>
      </c>
      <c r="E152" s="5" t="s">
        <v>200</v>
      </c>
      <c r="F152" s="5">
        <v>0.3</v>
      </c>
      <c r="G152" s="5" t="s">
        <v>20</v>
      </c>
      <c r="H152" s="5">
        <v>100</v>
      </c>
      <c r="I152" s="5" t="s">
        <v>34</v>
      </c>
      <c r="J152" s="5">
        <v>70.599999999999994</v>
      </c>
      <c r="K152" s="5" t="s">
        <v>17</v>
      </c>
      <c r="L152" s="5">
        <v>0.70099999999999996</v>
      </c>
      <c r="M152" s="5" t="s">
        <v>21</v>
      </c>
      <c r="N152" s="5" t="s">
        <v>19</v>
      </c>
      <c r="O152" s="5" t="s">
        <v>19</v>
      </c>
    </row>
    <row r="153" spans="1:15" ht="14.1" customHeight="1">
      <c r="A153" s="5">
        <v>16383</v>
      </c>
      <c r="B153" s="5" t="s">
        <v>28</v>
      </c>
      <c r="C153" s="5" t="s">
        <v>38</v>
      </c>
      <c r="D153" s="5" t="s">
        <v>568</v>
      </c>
      <c r="E153" s="5" t="s">
        <v>200</v>
      </c>
      <c r="F153" s="5">
        <v>120.86</v>
      </c>
      <c r="G153" s="5" t="s">
        <v>20</v>
      </c>
      <c r="H153" s="5">
        <v>80</v>
      </c>
      <c r="I153" s="5">
        <v>1993</v>
      </c>
      <c r="J153" s="5">
        <v>68.900000000000006</v>
      </c>
      <c r="K153" s="5" t="s">
        <v>18</v>
      </c>
      <c r="L153" s="5">
        <v>0.64100000000000001</v>
      </c>
      <c r="M153" s="5" t="s">
        <v>21</v>
      </c>
      <c r="N153" s="5" t="s">
        <v>19</v>
      </c>
      <c r="O153" s="5" t="s">
        <v>19</v>
      </c>
    </row>
    <row r="154" spans="1:15" ht="14.1" customHeight="1">
      <c r="A154" s="5">
        <v>16384</v>
      </c>
      <c r="B154" s="5" t="s">
        <v>28</v>
      </c>
      <c r="C154" s="5" t="s">
        <v>38</v>
      </c>
      <c r="D154" s="5" t="s">
        <v>568</v>
      </c>
      <c r="E154" s="5" t="s">
        <v>200</v>
      </c>
      <c r="F154" s="5">
        <v>21.92</v>
      </c>
      <c r="G154" s="5" t="s">
        <v>20</v>
      </c>
      <c r="H154" s="5">
        <v>80</v>
      </c>
      <c r="I154" s="5">
        <v>1993</v>
      </c>
      <c r="J154" s="5">
        <v>65.599999999999994</v>
      </c>
      <c r="K154" s="5" t="s">
        <v>18</v>
      </c>
      <c r="L154" s="5">
        <v>0.61099999999999999</v>
      </c>
      <c r="M154" s="5" t="s">
        <v>21</v>
      </c>
      <c r="N154" s="5" t="s">
        <v>19</v>
      </c>
      <c r="O154" s="5" t="s">
        <v>19</v>
      </c>
    </row>
    <row r="155" spans="1:15" ht="14.1" customHeight="1">
      <c r="A155" s="5">
        <v>16596</v>
      </c>
      <c r="B155" s="5" t="s">
        <v>28</v>
      </c>
      <c r="C155" s="5" t="s">
        <v>38</v>
      </c>
      <c r="D155" s="5" t="s">
        <v>568</v>
      </c>
      <c r="E155" s="5" t="s">
        <v>200</v>
      </c>
      <c r="F155" s="5">
        <v>32.200000000000003</v>
      </c>
      <c r="G155" s="5" t="s">
        <v>20</v>
      </c>
      <c r="H155" s="5">
        <v>100</v>
      </c>
      <c r="I155" s="5">
        <v>1999</v>
      </c>
      <c r="J155" s="5">
        <v>71.099999999999994</v>
      </c>
      <c r="K155" s="5" t="s">
        <v>17</v>
      </c>
      <c r="L155" s="5">
        <v>0.79100000000000004</v>
      </c>
      <c r="M155" s="5" t="s">
        <v>21</v>
      </c>
      <c r="N155" s="5" t="s">
        <v>19</v>
      </c>
      <c r="O155" s="5" t="s">
        <v>19</v>
      </c>
    </row>
    <row r="156" spans="1:15" ht="14.1" customHeight="1">
      <c r="A156" s="5">
        <v>16787</v>
      </c>
      <c r="B156" s="5" t="s">
        <v>28</v>
      </c>
      <c r="C156" s="5" t="s">
        <v>38</v>
      </c>
      <c r="D156" s="5" t="s">
        <v>568</v>
      </c>
      <c r="E156" s="5" t="s">
        <v>200</v>
      </c>
      <c r="F156" s="5">
        <v>0.3</v>
      </c>
      <c r="G156" s="5" t="s">
        <v>20</v>
      </c>
      <c r="H156" s="5">
        <v>100</v>
      </c>
      <c r="I156" s="5" t="s">
        <v>34</v>
      </c>
      <c r="J156" s="5">
        <v>70.599999999999994</v>
      </c>
      <c r="K156" s="5" t="s">
        <v>17</v>
      </c>
      <c r="L156" s="5">
        <v>0.70099999999999996</v>
      </c>
      <c r="M156" s="5" t="s">
        <v>21</v>
      </c>
      <c r="N156" s="5" t="s">
        <v>19</v>
      </c>
      <c r="O156" s="5" t="s">
        <v>19</v>
      </c>
    </row>
    <row r="157" spans="1:15" ht="14.1" customHeight="1">
      <c r="A157" s="5">
        <v>16788</v>
      </c>
      <c r="B157" s="5" t="s">
        <v>28</v>
      </c>
      <c r="C157" s="5" t="s">
        <v>38</v>
      </c>
      <c r="D157" s="5" t="s">
        <v>568</v>
      </c>
      <c r="E157" s="5" t="s">
        <v>200</v>
      </c>
      <c r="F157" s="5">
        <v>93.94</v>
      </c>
      <c r="G157" s="5" t="s">
        <v>20</v>
      </c>
      <c r="H157" s="5">
        <v>80</v>
      </c>
      <c r="I157" s="5">
        <v>1993</v>
      </c>
      <c r="J157" s="5">
        <v>68.900000000000006</v>
      </c>
      <c r="K157" s="5" t="s">
        <v>18</v>
      </c>
      <c r="L157" s="5">
        <v>0.64100000000000001</v>
      </c>
      <c r="M157" s="5" t="s">
        <v>21</v>
      </c>
      <c r="N157" s="5" t="s">
        <v>19</v>
      </c>
      <c r="O157" s="5" t="s">
        <v>19</v>
      </c>
    </row>
    <row r="158" spans="1:15" ht="14.1" customHeight="1">
      <c r="A158" s="5">
        <v>16841</v>
      </c>
      <c r="B158" s="5" t="s">
        <v>28</v>
      </c>
      <c r="C158" s="5" t="s">
        <v>38</v>
      </c>
      <c r="D158" s="5" t="s">
        <v>568</v>
      </c>
      <c r="E158" s="5" t="s">
        <v>200</v>
      </c>
      <c r="F158" s="5">
        <v>0.3</v>
      </c>
      <c r="G158" s="5" t="s">
        <v>20</v>
      </c>
      <c r="H158" s="5">
        <v>100</v>
      </c>
      <c r="I158" s="5" t="s">
        <v>34</v>
      </c>
      <c r="J158" s="5">
        <v>70.599999999999994</v>
      </c>
      <c r="K158" s="5" t="s">
        <v>17</v>
      </c>
      <c r="L158" s="5">
        <v>0.70099999999999996</v>
      </c>
      <c r="M158" s="5" t="s">
        <v>21</v>
      </c>
      <c r="N158" s="5" t="s">
        <v>19</v>
      </c>
      <c r="O158" s="5" t="s">
        <v>19</v>
      </c>
    </row>
    <row r="159" spans="1:15" ht="14.1" customHeight="1">
      <c r="A159" s="5">
        <v>16842</v>
      </c>
      <c r="B159" s="5" t="s">
        <v>28</v>
      </c>
      <c r="C159" s="5" t="s">
        <v>38</v>
      </c>
      <c r="D159" s="5" t="s">
        <v>568</v>
      </c>
      <c r="E159" s="5" t="s">
        <v>200</v>
      </c>
      <c r="F159" s="5">
        <v>117.98</v>
      </c>
      <c r="G159" s="5" t="s">
        <v>20</v>
      </c>
      <c r="H159" s="5">
        <v>100</v>
      </c>
      <c r="I159" s="5">
        <v>1984</v>
      </c>
      <c r="J159" s="5">
        <v>66.7</v>
      </c>
      <c r="K159" s="5" t="s">
        <v>18</v>
      </c>
      <c r="L159" s="5">
        <v>0.56599999999999995</v>
      </c>
      <c r="M159" s="5" t="s">
        <v>18</v>
      </c>
      <c r="N159" s="5" t="s">
        <v>19</v>
      </c>
      <c r="O159" s="5" t="s">
        <v>19</v>
      </c>
    </row>
    <row r="160" spans="1:15" ht="14.1" customHeight="1">
      <c r="A160" s="5">
        <v>16890</v>
      </c>
      <c r="B160" s="5" t="s">
        <v>28</v>
      </c>
      <c r="C160" s="5" t="s">
        <v>38</v>
      </c>
      <c r="D160" s="5" t="s">
        <v>568</v>
      </c>
      <c r="E160" s="5" t="s">
        <v>200</v>
      </c>
      <c r="F160" s="5">
        <v>64.239999999999995</v>
      </c>
      <c r="G160" s="5" t="s">
        <v>20</v>
      </c>
      <c r="H160" s="5">
        <v>100</v>
      </c>
      <c r="I160" s="5">
        <v>1993</v>
      </c>
      <c r="J160" s="5">
        <v>68.900000000000006</v>
      </c>
      <c r="K160" s="5" t="s">
        <v>18</v>
      </c>
      <c r="L160" s="5">
        <v>0.64100000000000001</v>
      </c>
      <c r="M160" s="5" t="s">
        <v>21</v>
      </c>
      <c r="N160" s="5" t="s">
        <v>19</v>
      </c>
      <c r="O160" s="5" t="s">
        <v>19</v>
      </c>
    </row>
    <row r="161" spans="1:15" ht="14.1" customHeight="1">
      <c r="A161" s="5">
        <v>17015</v>
      </c>
      <c r="B161" s="5" t="s">
        <v>28</v>
      </c>
      <c r="C161" s="5" t="s">
        <v>38</v>
      </c>
      <c r="D161" s="5" t="s">
        <v>568</v>
      </c>
      <c r="E161" s="5" t="s">
        <v>200</v>
      </c>
      <c r="F161" s="5">
        <v>0.3</v>
      </c>
      <c r="G161" s="5" t="s">
        <v>20</v>
      </c>
      <c r="H161" s="5">
        <v>100</v>
      </c>
      <c r="I161" s="5" t="s">
        <v>34</v>
      </c>
      <c r="J161" s="5">
        <v>70.599999999999994</v>
      </c>
      <c r="K161" s="5" t="s">
        <v>17</v>
      </c>
      <c r="L161" s="5">
        <v>0.70099999999999996</v>
      </c>
      <c r="M161" s="5" t="s">
        <v>21</v>
      </c>
      <c r="N161" s="5" t="s">
        <v>19</v>
      </c>
      <c r="O161" s="5" t="s">
        <v>19</v>
      </c>
    </row>
    <row r="162" spans="1:15" ht="14.1" customHeight="1">
      <c r="A162" s="5">
        <v>17261</v>
      </c>
      <c r="B162" s="5" t="s">
        <v>28</v>
      </c>
      <c r="C162" s="5" t="s">
        <v>38</v>
      </c>
      <c r="D162" s="5" t="s">
        <v>568</v>
      </c>
      <c r="E162" s="5" t="s">
        <v>200</v>
      </c>
      <c r="F162" s="5">
        <v>35.46</v>
      </c>
      <c r="G162" s="5" t="s">
        <v>20</v>
      </c>
      <c r="H162" s="5">
        <v>100</v>
      </c>
      <c r="I162" s="5">
        <v>1993</v>
      </c>
      <c r="J162" s="5">
        <v>68.900000000000006</v>
      </c>
      <c r="K162" s="5" t="s">
        <v>18</v>
      </c>
      <c r="L162" s="5">
        <v>0.64100000000000001</v>
      </c>
      <c r="M162" s="5" t="s">
        <v>21</v>
      </c>
      <c r="N162" s="5" t="s">
        <v>19</v>
      </c>
      <c r="O162" s="5" t="s">
        <v>19</v>
      </c>
    </row>
    <row r="163" spans="1:15" ht="14.1" customHeight="1">
      <c r="A163" s="5">
        <v>17346</v>
      </c>
      <c r="B163" s="5" t="s">
        <v>28</v>
      </c>
      <c r="C163" s="5" t="s">
        <v>38</v>
      </c>
      <c r="D163" s="5" t="s">
        <v>568</v>
      </c>
      <c r="E163" s="5" t="s">
        <v>200</v>
      </c>
      <c r="F163" s="5">
        <v>11.41</v>
      </c>
      <c r="G163" s="5" t="s">
        <v>16</v>
      </c>
      <c r="H163" s="5">
        <v>150</v>
      </c>
      <c r="I163" s="5">
        <v>2004</v>
      </c>
      <c r="J163" s="5">
        <v>87.4</v>
      </c>
      <c r="K163" s="5" t="s">
        <v>25</v>
      </c>
      <c r="L163" s="5">
        <v>0.60199999999999998</v>
      </c>
      <c r="M163" s="5" t="s">
        <v>21</v>
      </c>
      <c r="N163" s="5" t="s">
        <v>19</v>
      </c>
      <c r="O163" s="5" t="s">
        <v>19</v>
      </c>
    </row>
    <row r="164" spans="1:15" ht="14.1" customHeight="1">
      <c r="A164" s="5">
        <v>17347</v>
      </c>
      <c r="B164" s="5" t="s">
        <v>28</v>
      </c>
      <c r="C164" s="5" t="s">
        <v>38</v>
      </c>
      <c r="D164" s="5" t="s">
        <v>568</v>
      </c>
      <c r="E164" s="5" t="s">
        <v>200</v>
      </c>
      <c r="F164" s="5">
        <v>41.33</v>
      </c>
      <c r="G164" s="5" t="s">
        <v>20</v>
      </c>
      <c r="H164" s="5">
        <v>100</v>
      </c>
      <c r="I164" s="5">
        <v>1993</v>
      </c>
      <c r="J164" s="5">
        <v>68.900000000000006</v>
      </c>
      <c r="K164" s="5" t="s">
        <v>18</v>
      </c>
      <c r="L164" s="5">
        <v>0.64100000000000001</v>
      </c>
      <c r="M164" s="5" t="s">
        <v>21</v>
      </c>
      <c r="N164" s="5" t="s">
        <v>19</v>
      </c>
      <c r="O164" s="5" t="s">
        <v>19</v>
      </c>
    </row>
    <row r="165" spans="1:15" ht="14.1" customHeight="1">
      <c r="A165" s="5">
        <v>17348</v>
      </c>
      <c r="B165" s="5" t="s">
        <v>28</v>
      </c>
      <c r="C165" s="5" t="s">
        <v>38</v>
      </c>
      <c r="D165" s="5" t="s">
        <v>568</v>
      </c>
      <c r="E165" s="5" t="s">
        <v>200</v>
      </c>
      <c r="F165" s="5">
        <v>7</v>
      </c>
      <c r="G165" s="5" t="s">
        <v>16</v>
      </c>
      <c r="H165" s="5">
        <v>200</v>
      </c>
      <c r="I165" s="5">
        <v>2007</v>
      </c>
      <c r="J165" s="5">
        <v>82.2</v>
      </c>
      <c r="K165" s="5" t="s">
        <v>25</v>
      </c>
      <c r="L165" s="5">
        <v>0.60199999999999998</v>
      </c>
      <c r="M165" s="5" t="s">
        <v>21</v>
      </c>
      <c r="N165" s="5" t="s">
        <v>19</v>
      </c>
      <c r="O165" s="5" t="s">
        <v>19</v>
      </c>
    </row>
    <row r="166" spans="1:15" ht="14.1" customHeight="1">
      <c r="A166" s="5">
        <v>17363</v>
      </c>
      <c r="B166" s="5" t="s">
        <v>28</v>
      </c>
      <c r="C166" s="5" t="s">
        <v>38</v>
      </c>
      <c r="D166" s="5" t="s">
        <v>568</v>
      </c>
      <c r="E166" s="5" t="s">
        <v>200</v>
      </c>
      <c r="F166" s="5">
        <v>35.57</v>
      </c>
      <c r="G166" s="5" t="s">
        <v>20</v>
      </c>
      <c r="H166" s="5">
        <v>80</v>
      </c>
      <c r="I166" s="5">
        <v>1993</v>
      </c>
      <c r="J166" s="5">
        <v>68.900000000000006</v>
      </c>
      <c r="K166" s="5" t="s">
        <v>18</v>
      </c>
      <c r="L166" s="5">
        <v>0.64100000000000001</v>
      </c>
      <c r="M166" s="5" t="s">
        <v>21</v>
      </c>
      <c r="N166" s="5" t="s">
        <v>19</v>
      </c>
      <c r="O166" s="5" t="s">
        <v>19</v>
      </c>
    </row>
    <row r="167" spans="1:15" ht="14.1" customHeight="1">
      <c r="A167" s="5">
        <v>17391</v>
      </c>
      <c r="B167" s="5" t="s">
        <v>28</v>
      </c>
      <c r="C167" s="5" t="s">
        <v>38</v>
      </c>
      <c r="D167" s="5" t="s">
        <v>568</v>
      </c>
      <c r="E167" s="5" t="s">
        <v>200</v>
      </c>
      <c r="F167" s="5">
        <v>0.52</v>
      </c>
      <c r="G167" s="5" t="s">
        <v>20</v>
      </c>
      <c r="H167" s="5">
        <v>100</v>
      </c>
      <c r="I167" s="5">
        <v>1999</v>
      </c>
      <c r="J167" s="5">
        <v>71.099999999999994</v>
      </c>
      <c r="K167" s="5" t="s">
        <v>17</v>
      </c>
      <c r="L167" s="5">
        <v>0.79100000000000004</v>
      </c>
      <c r="M167" s="5" t="s">
        <v>21</v>
      </c>
      <c r="N167" s="5" t="s">
        <v>19</v>
      </c>
      <c r="O167" s="5" t="s">
        <v>19</v>
      </c>
    </row>
    <row r="168" spans="1:15" ht="14.1" customHeight="1">
      <c r="A168" s="5">
        <v>17450</v>
      </c>
      <c r="B168" s="5" t="s">
        <v>28</v>
      </c>
      <c r="C168" s="5" t="s">
        <v>38</v>
      </c>
      <c r="D168" s="5" t="s">
        <v>568</v>
      </c>
      <c r="E168" s="5" t="s">
        <v>200</v>
      </c>
      <c r="F168" s="5">
        <v>0.3</v>
      </c>
      <c r="G168" s="5" t="s">
        <v>20</v>
      </c>
      <c r="H168" s="5">
        <v>100</v>
      </c>
      <c r="I168" s="5" t="s">
        <v>34</v>
      </c>
      <c r="J168" s="5">
        <v>70.599999999999994</v>
      </c>
      <c r="K168" s="5" t="s">
        <v>17</v>
      </c>
      <c r="L168" s="5">
        <v>0.70099999999999996</v>
      </c>
      <c r="M168" s="5" t="s">
        <v>21</v>
      </c>
      <c r="N168" s="5" t="s">
        <v>19</v>
      </c>
      <c r="O168" s="5" t="s">
        <v>19</v>
      </c>
    </row>
    <row r="169" spans="1:15" ht="14.1" customHeight="1">
      <c r="A169" s="5">
        <v>17539</v>
      </c>
      <c r="B169" s="5" t="s">
        <v>28</v>
      </c>
      <c r="C169" s="5" t="s">
        <v>38</v>
      </c>
      <c r="D169" s="5" t="s">
        <v>568</v>
      </c>
      <c r="E169" s="5" t="s">
        <v>200</v>
      </c>
      <c r="F169" s="5">
        <v>11</v>
      </c>
      <c r="G169" s="5" t="s">
        <v>20</v>
      </c>
      <c r="H169" s="5" t="s">
        <v>34</v>
      </c>
      <c r="I169" s="5" t="s">
        <v>34</v>
      </c>
      <c r="J169" s="5" t="s">
        <v>34</v>
      </c>
      <c r="K169" s="5" t="s">
        <v>34</v>
      </c>
      <c r="L169" s="5">
        <v>0.73299999999999998</v>
      </c>
      <c r="M169" s="5" t="s">
        <v>21</v>
      </c>
      <c r="N169" s="5" t="s">
        <v>19</v>
      </c>
      <c r="O169" s="5" t="s">
        <v>19</v>
      </c>
    </row>
    <row r="170" spans="1:15" ht="14.1" customHeight="1">
      <c r="A170" s="5">
        <v>17540</v>
      </c>
      <c r="B170" s="5" t="s">
        <v>28</v>
      </c>
      <c r="C170" s="5" t="s">
        <v>38</v>
      </c>
      <c r="D170" s="5" t="s">
        <v>568</v>
      </c>
      <c r="E170" s="5" t="s">
        <v>200</v>
      </c>
      <c r="F170" s="5">
        <v>0.3</v>
      </c>
      <c r="G170" s="5" t="s">
        <v>20</v>
      </c>
      <c r="H170" s="5">
        <v>100</v>
      </c>
      <c r="I170" s="5" t="s">
        <v>34</v>
      </c>
      <c r="J170" s="5">
        <v>70.599999999999994</v>
      </c>
      <c r="K170" s="5" t="s">
        <v>17</v>
      </c>
      <c r="L170" s="5">
        <v>0.70099999999999996</v>
      </c>
      <c r="M170" s="5" t="s">
        <v>21</v>
      </c>
      <c r="N170" s="5" t="s">
        <v>19</v>
      </c>
      <c r="O170" s="5" t="s">
        <v>19</v>
      </c>
    </row>
    <row r="171" spans="1:15" ht="14.1" customHeight="1">
      <c r="A171" s="5">
        <v>17674</v>
      </c>
      <c r="B171" s="5" t="s">
        <v>28</v>
      </c>
      <c r="C171" s="5" t="s">
        <v>38</v>
      </c>
      <c r="D171" s="5" t="s">
        <v>568</v>
      </c>
      <c r="E171" s="5" t="s">
        <v>200</v>
      </c>
      <c r="F171" s="5">
        <v>0.3</v>
      </c>
      <c r="G171" s="5" t="s">
        <v>20</v>
      </c>
      <c r="H171" s="5">
        <v>100</v>
      </c>
      <c r="I171" s="5" t="s">
        <v>34</v>
      </c>
      <c r="J171" s="5">
        <v>70.599999999999994</v>
      </c>
      <c r="K171" s="5" t="s">
        <v>17</v>
      </c>
      <c r="L171" s="5">
        <v>0.70099999999999996</v>
      </c>
      <c r="M171" s="5" t="s">
        <v>21</v>
      </c>
      <c r="N171" s="5" t="s">
        <v>19</v>
      </c>
      <c r="O171" s="5" t="s">
        <v>19</v>
      </c>
    </row>
    <row r="172" spans="1:15" ht="14.1" customHeight="1">
      <c r="A172" s="5">
        <v>17769</v>
      </c>
      <c r="B172" s="5" t="s">
        <v>28</v>
      </c>
      <c r="C172" s="5" t="s">
        <v>38</v>
      </c>
      <c r="D172" s="5" t="s">
        <v>568</v>
      </c>
      <c r="E172" s="5" t="s">
        <v>200</v>
      </c>
      <c r="F172" s="5">
        <v>2.87</v>
      </c>
      <c r="G172" s="5" t="s">
        <v>20</v>
      </c>
      <c r="H172" s="5">
        <v>80</v>
      </c>
      <c r="I172" s="5">
        <v>1993</v>
      </c>
      <c r="J172" s="5">
        <v>68.900000000000006</v>
      </c>
      <c r="K172" s="5" t="s">
        <v>18</v>
      </c>
      <c r="L172" s="5">
        <v>0.64100000000000001</v>
      </c>
      <c r="M172" s="5" t="s">
        <v>21</v>
      </c>
      <c r="N172" s="5" t="s">
        <v>19</v>
      </c>
      <c r="O172" s="5" t="s">
        <v>19</v>
      </c>
    </row>
    <row r="173" spans="1:15" ht="14.1" customHeight="1">
      <c r="A173" s="5">
        <v>17888</v>
      </c>
      <c r="B173" s="5" t="s">
        <v>28</v>
      </c>
      <c r="C173" s="5" t="s">
        <v>38</v>
      </c>
      <c r="D173" s="5" t="s">
        <v>568</v>
      </c>
      <c r="E173" s="5" t="s">
        <v>200</v>
      </c>
      <c r="F173" s="5">
        <v>0.3</v>
      </c>
      <c r="G173" s="5" t="s">
        <v>20</v>
      </c>
      <c r="H173" s="5">
        <v>100</v>
      </c>
      <c r="I173" s="5" t="s">
        <v>34</v>
      </c>
      <c r="J173" s="5">
        <v>70.599999999999994</v>
      </c>
      <c r="K173" s="5" t="s">
        <v>17</v>
      </c>
      <c r="L173" s="5">
        <v>0.70099999999999996</v>
      </c>
      <c r="M173" s="5" t="s">
        <v>21</v>
      </c>
      <c r="N173" s="5" t="s">
        <v>19</v>
      </c>
      <c r="O173" s="5" t="s">
        <v>19</v>
      </c>
    </row>
    <row r="174" spans="1:15" ht="14.1" customHeight="1">
      <c r="A174" s="5">
        <v>18027</v>
      </c>
      <c r="B174" s="5" t="s">
        <v>28</v>
      </c>
      <c r="C174" s="5" t="s">
        <v>38</v>
      </c>
      <c r="D174" s="5" t="s">
        <v>568</v>
      </c>
      <c r="E174" s="5" t="s">
        <v>200</v>
      </c>
      <c r="F174" s="5">
        <v>31.25</v>
      </c>
      <c r="G174" s="5" t="s">
        <v>20</v>
      </c>
      <c r="H174" s="5">
        <v>100</v>
      </c>
      <c r="I174" s="5">
        <v>1993</v>
      </c>
      <c r="J174" s="5">
        <v>68.900000000000006</v>
      </c>
      <c r="K174" s="5" t="s">
        <v>18</v>
      </c>
      <c r="L174" s="5">
        <v>0.64100000000000001</v>
      </c>
      <c r="M174" s="5" t="s">
        <v>21</v>
      </c>
      <c r="N174" s="5" t="s">
        <v>19</v>
      </c>
      <c r="O174" s="5" t="s">
        <v>19</v>
      </c>
    </row>
    <row r="175" spans="1:15" ht="14.1" customHeight="1">
      <c r="A175" s="5">
        <v>18143</v>
      </c>
      <c r="B175" s="5" t="s">
        <v>28</v>
      </c>
      <c r="C175" s="5" t="s">
        <v>38</v>
      </c>
      <c r="D175" s="5" t="s">
        <v>568</v>
      </c>
      <c r="E175" s="5" t="s">
        <v>200</v>
      </c>
      <c r="F175" s="5">
        <v>10.58</v>
      </c>
      <c r="G175" s="5" t="s">
        <v>20</v>
      </c>
      <c r="H175" s="5">
        <v>150</v>
      </c>
      <c r="I175" s="5">
        <v>2004</v>
      </c>
      <c r="J175" s="5">
        <v>72.2</v>
      </c>
      <c r="K175" s="5" t="s">
        <v>17</v>
      </c>
      <c r="L175" s="5">
        <v>0.79700000000000004</v>
      </c>
      <c r="M175" s="5" t="s">
        <v>21</v>
      </c>
      <c r="N175" s="5" t="s">
        <v>19</v>
      </c>
      <c r="O175" s="5" t="s">
        <v>19</v>
      </c>
    </row>
    <row r="176" spans="1:15" ht="14.1" customHeight="1">
      <c r="A176" s="5">
        <v>18159</v>
      </c>
      <c r="B176" s="5" t="s">
        <v>28</v>
      </c>
      <c r="C176" s="5" t="s">
        <v>38</v>
      </c>
      <c r="D176" s="5" t="s">
        <v>568</v>
      </c>
      <c r="E176" s="5" t="s">
        <v>200</v>
      </c>
      <c r="F176" s="5">
        <v>0.25</v>
      </c>
      <c r="G176" s="5" t="s">
        <v>20</v>
      </c>
      <c r="H176" s="5">
        <v>100</v>
      </c>
      <c r="I176" s="5" t="s">
        <v>34</v>
      </c>
      <c r="J176" s="5">
        <v>70.599999999999994</v>
      </c>
      <c r="K176" s="5" t="s">
        <v>17</v>
      </c>
      <c r="L176" s="5">
        <v>0.70099999999999996</v>
      </c>
      <c r="M176" s="5" t="s">
        <v>21</v>
      </c>
      <c r="N176" s="5" t="s">
        <v>19</v>
      </c>
      <c r="O176" s="5" t="s">
        <v>19</v>
      </c>
    </row>
    <row r="177" spans="1:15" ht="14.1" customHeight="1">
      <c r="A177" s="5">
        <v>18179</v>
      </c>
      <c r="B177" s="5" t="s">
        <v>28</v>
      </c>
      <c r="C177" s="5" t="s">
        <v>38</v>
      </c>
      <c r="D177" s="5" t="s">
        <v>568</v>
      </c>
      <c r="E177" s="5" t="s">
        <v>200</v>
      </c>
      <c r="F177" s="5">
        <v>292.14999999999998</v>
      </c>
      <c r="G177" s="5" t="s">
        <v>16</v>
      </c>
      <c r="H177" s="5">
        <v>400</v>
      </c>
      <c r="I177" s="5">
        <v>2004</v>
      </c>
      <c r="J177" s="5">
        <v>84.4</v>
      </c>
      <c r="K177" s="5" t="s">
        <v>25</v>
      </c>
      <c r="L177" s="5">
        <v>0.60799999999999998</v>
      </c>
      <c r="M177" s="5" t="s">
        <v>21</v>
      </c>
      <c r="N177" s="5" t="s">
        <v>19</v>
      </c>
      <c r="O177" s="5" t="s">
        <v>19</v>
      </c>
    </row>
    <row r="178" spans="1:15" ht="14.1" customHeight="1">
      <c r="A178" s="5">
        <v>18304</v>
      </c>
      <c r="B178" s="5" t="s">
        <v>28</v>
      </c>
      <c r="C178" s="5" t="s">
        <v>38</v>
      </c>
      <c r="D178" s="5" t="s">
        <v>568</v>
      </c>
      <c r="E178" s="5" t="s">
        <v>200</v>
      </c>
      <c r="F178" s="5">
        <v>812.16</v>
      </c>
      <c r="G178" s="5" t="s">
        <v>16</v>
      </c>
      <c r="H178" s="5">
        <v>250</v>
      </c>
      <c r="I178" s="5">
        <v>2007</v>
      </c>
      <c r="J178" s="5">
        <v>78.900000000000006</v>
      </c>
      <c r="K178" s="5" t="s">
        <v>17</v>
      </c>
      <c r="L178" s="5">
        <v>0.57199999999999995</v>
      </c>
      <c r="M178" s="5" t="s">
        <v>18</v>
      </c>
      <c r="N178" s="5" t="s">
        <v>19</v>
      </c>
      <c r="O178" s="5" t="s">
        <v>19</v>
      </c>
    </row>
    <row r="179" spans="1:15" ht="14.1" customHeight="1">
      <c r="A179" s="5">
        <v>18407</v>
      </c>
      <c r="B179" s="5" t="s">
        <v>28</v>
      </c>
      <c r="C179" s="5" t="s">
        <v>38</v>
      </c>
      <c r="D179" s="5" t="s">
        <v>568</v>
      </c>
      <c r="E179" s="5" t="s">
        <v>200</v>
      </c>
      <c r="F179" s="5">
        <v>54.47</v>
      </c>
      <c r="G179" s="5" t="s">
        <v>20</v>
      </c>
      <c r="H179" s="5">
        <v>80</v>
      </c>
      <c r="I179" s="5">
        <v>1993</v>
      </c>
      <c r="J179" s="5">
        <v>68.900000000000006</v>
      </c>
      <c r="K179" s="5" t="s">
        <v>18</v>
      </c>
      <c r="L179" s="5">
        <v>0.64100000000000001</v>
      </c>
      <c r="M179" s="5" t="s">
        <v>21</v>
      </c>
      <c r="N179" s="5" t="s">
        <v>19</v>
      </c>
      <c r="O179" s="5" t="s">
        <v>19</v>
      </c>
    </row>
    <row r="180" spans="1:15" ht="14.1" customHeight="1">
      <c r="A180" s="5">
        <v>18496</v>
      </c>
      <c r="B180" s="5" t="s">
        <v>28</v>
      </c>
      <c r="C180" s="5" t="s">
        <v>38</v>
      </c>
      <c r="D180" s="5" t="s">
        <v>568</v>
      </c>
      <c r="E180" s="5" t="s">
        <v>200</v>
      </c>
      <c r="F180" s="5">
        <v>69.09</v>
      </c>
      <c r="G180" s="5" t="s">
        <v>20</v>
      </c>
      <c r="H180" s="5">
        <v>100</v>
      </c>
      <c r="I180" s="5">
        <v>1993</v>
      </c>
      <c r="J180" s="5">
        <v>68.900000000000006</v>
      </c>
      <c r="K180" s="5" t="s">
        <v>18</v>
      </c>
      <c r="L180" s="5">
        <v>0.64100000000000001</v>
      </c>
      <c r="M180" s="5" t="s">
        <v>21</v>
      </c>
      <c r="N180" s="5" t="s">
        <v>19</v>
      </c>
      <c r="O180" s="5" t="s">
        <v>19</v>
      </c>
    </row>
    <row r="181" spans="1:15" ht="14.1" customHeight="1">
      <c r="A181" s="5">
        <v>18596</v>
      </c>
      <c r="B181" s="5" t="s">
        <v>28</v>
      </c>
      <c r="C181" s="5" t="s">
        <v>38</v>
      </c>
      <c r="D181" s="5" t="s">
        <v>568</v>
      </c>
      <c r="E181" s="5" t="s">
        <v>200</v>
      </c>
      <c r="F181" s="5">
        <v>54.94</v>
      </c>
      <c r="G181" s="5" t="s">
        <v>20</v>
      </c>
      <c r="H181" s="5">
        <v>100</v>
      </c>
      <c r="I181" s="5">
        <v>1993</v>
      </c>
      <c r="J181" s="5">
        <v>68.900000000000006</v>
      </c>
      <c r="K181" s="5" t="s">
        <v>18</v>
      </c>
      <c r="L181" s="5">
        <v>0.64100000000000001</v>
      </c>
      <c r="M181" s="5" t="s">
        <v>21</v>
      </c>
      <c r="N181" s="5" t="s">
        <v>19</v>
      </c>
      <c r="O181" s="5" t="s">
        <v>19</v>
      </c>
    </row>
    <row r="182" spans="1:15" ht="14.1" customHeight="1">
      <c r="A182" s="5">
        <v>18642</v>
      </c>
      <c r="B182" s="5" t="s">
        <v>28</v>
      </c>
      <c r="C182" s="5" t="s">
        <v>38</v>
      </c>
      <c r="D182" s="5" t="s">
        <v>568</v>
      </c>
      <c r="E182" s="5" t="s">
        <v>200</v>
      </c>
      <c r="F182" s="5">
        <v>24.92</v>
      </c>
      <c r="G182" s="5" t="s">
        <v>20</v>
      </c>
      <c r="H182" s="5">
        <v>100</v>
      </c>
      <c r="I182" s="5">
        <v>1993</v>
      </c>
      <c r="J182" s="5">
        <v>68.900000000000006</v>
      </c>
      <c r="K182" s="5" t="s">
        <v>18</v>
      </c>
      <c r="L182" s="5">
        <v>0.64100000000000001</v>
      </c>
      <c r="M182" s="5" t="s">
        <v>21</v>
      </c>
      <c r="N182" s="5" t="s">
        <v>19</v>
      </c>
      <c r="O182" s="5" t="s">
        <v>19</v>
      </c>
    </row>
    <row r="183" spans="1:15" ht="14.1" customHeight="1">
      <c r="A183" s="5">
        <v>18725</v>
      </c>
      <c r="B183" s="5" t="s">
        <v>28</v>
      </c>
      <c r="C183" s="5" t="s">
        <v>38</v>
      </c>
      <c r="D183" s="5" t="s">
        <v>568</v>
      </c>
      <c r="E183" s="5" t="s">
        <v>200</v>
      </c>
      <c r="F183" s="5">
        <v>0.3</v>
      </c>
      <c r="G183" s="5" t="s">
        <v>20</v>
      </c>
      <c r="H183" s="5">
        <v>100</v>
      </c>
      <c r="I183" s="5" t="s">
        <v>34</v>
      </c>
      <c r="J183" s="5">
        <v>70.599999999999994</v>
      </c>
      <c r="K183" s="5" t="s">
        <v>17</v>
      </c>
      <c r="L183" s="5">
        <v>0.70099999999999996</v>
      </c>
      <c r="M183" s="5" t="s">
        <v>21</v>
      </c>
      <c r="N183" s="5" t="s">
        <v>19</v>
      </c>
      <c r="O183" s="5" t="s">
        <v>19</v>
      </c>
    </row>
    <row r="184" spans="1:15" ht="14.1" customHeight="1">
      <c r="A184" s="5">
        <v>18916</v>
      </c>
      <c r="B184" s="5" t="s">
        <v>28</v>
      </c>
      <c r="C184" s="5" t="s">
        <v>38</v>
      </c>
      <c r="D184" s="5" t="s">
        <v>568</v>
      </c>
      <c r="E184" s="5" t="s">
        <v>200</v>
      </c>
      <c r="F184" s="5">
        <v>71.739999999999995</v>
      </c>
      <c r="G184" s="5" t="s">
        <v>20</v>
      </c>
      <c r="H184" s="5">
        <v>100</v>
      </c>
      <c r="I184" s="5">
        <v>1993</v>
      </c>
      <c r="J184" s="5">
        <v>68.900000000000006</v>
      </c>
      <c r="K184" s="5" t="s">
        <v>18</v>
      </c>
      <c r="L184" s="5">
        <v>0.64100000000000001</v>
      </c>
      <c r="M184" s="5" t="s">
        <v>21</v>
      </c>
      <c r="N184" s="5" t="s">
        <v>19</v>
      </c>
      <c r="O184" s="5" t="s">
        <v>19</v>
      </c>
    </row>
    <row r="185" spans="1:15" ht="14.1" customHeight="1">
      <c r="A185" s="5">
        <v>19042</v>
      </c>
      <c r="B185" s="5" t="s">
        <v>28</v>
      </c>
      <c r="C185" s="5" t="s">
        <v>38</v>
      </c>
      <c r="D185" s="5" t="s">
        <v>568</v>
      </c>
      <c r="E185" s="5" t="s">
        <v>200</v>
      </c>
      <c r="F185" s="5">
        <v>0.4</v>
      </c>
      <c r="G185" s="5" t="s">
        <v>20</v>
      </c>
      <c r="H185" s="5">
        <v>80</v>
      </c>
      <c r="I185" s="5">
        <v>1993</v>
      </c>
      <c r="J185" s="5">
        <v>68.900000000000006</v>
      </c>
      <c r="K185" s="5" t="s">
        <v>18</v>
      </c>
      <c r="L185" s="5">
        <v>0.64100000000000001</v>
      </c>
      <c r="M185" s="5" t="s">
        <v>21</v>
      </c>
      <c r="N185" s="5" t="s">
        <v>19</v>
      </c>
      <c r="O185" s="5" t="s">
        <v>19</v>
      </c>
    </row>
    <row r="186" spans="1:15" ht="14.1" customHeight="1">
      <c r="A186" s="5">
        <v>19043</v>
      </c>
      <c r="B186" s="5" t="s">
        <v>28</v>
      </c>
      <c r="C186" s="5" t="s">
        <v>38</v>
      </c>
      <c r="D186" s="5" t="s">
        <v>568</v>
      </c>
      <c r="E186" s="5" t="s">
        <v>200</v>
      </c>
      <c r="F186" s="5">
        <v>0.25</v>
      </c>
      <c r="G186" s="5" t="s">
        <v>20</v>
      </c>
      <c r="H186" s="5">
        <v>100</v>
      </c>
      <c r="I186" s="5" t="s">
        <v>34</v>
      </c>
      <c r="J186" s="5">
        <v>70.599999999999994</v>
      </c>
      <c r="K186" s="5" t="s">
        <v>17</v>
      </c>
      <c r="L186" s="5">
        <v>0.70099999999999996</v>
      </c>
      <c r="M186" s="5" t="s">
        <v>21</v>
      </c>
      <c r="N186" s="5" t="s">
        <v>19</v>
      </c>
      <c r="O186" s="5" t="s">
        <v>19</v>
      </c>
    </row>
    <row r="187" spans="1:15" ht="14.1" customHeight="1">
      <c r="A187" s="5">
        <v>19160</v>
      </c>
      <c r="B187" s="5" t="s">
        <v>28</v>
      </c>
      <c r="C187" s="5" t="s">
        <v>38</v>
      </c>
      <c r="D187" s="5" t="s">
        <v>568</v>
      </c>
      <c r="E187" s="5" t="s">
        <v>200</v>
      </c>
      <c r="F187" s="5">
        <v>136.57</v>
      </c>
      <c r="G187" s="5" t="s">
        <v>20</v>
      </c>
      <c r="H187" s="5">
        <v>80</v>
      </c>
      <c r="I187" s="5">
        <v>1993</v>
      </c>
      <c r="J187" s="5">
        <v>68.900000000000006</v>
      </c>
      <c r="K187" s="5" t="s">
        <v>18</v>
      </c>
      <c r="L187" s="5">
        <v>0.64100000000000001</v>
      </c>
      <c r="M187" s="5" t="s">
        <v>21</v>
      </c>
      <c r="N187" s="5" t="s">
        <v>19</v>
      </c>
      <c r="O187" s="5" t="s">
        <v>19</v>
      </c>
    </row>
    <row r="188" spans="1:15" ht="14.1" customHeight="1">
      <c r="A188" s="5">
        <v>19184</v>
      </c>
      <c r="B188" s="5" t="s">
        <v>28</v>
      </c>
      <c r="C188" s="5" t="s">
        <v>38</v>
      </c>
      <c r="D188" s="5" t="s">
        <v>568</v>
      </c>
      <c r="E188" s="5" t="s">
        <v>200</v>
      </c>
      <c r="F188" s="5">
        <v>15.03</v>
      </c>
      <c r="G188" s="5" t="s">
        <v>20</v>
      </c>
      <c r="H188" s="5">
        <v>80</v>
      </c>
      <c r="I188" s="5" t="s">
        <v>34</v>
      </c>
      <c r="J188" s="5">
        <v>70.599999999999994</v>
      </c>
      <c r="K188" s="5" t="s">
        <v>17</v>
      </c>
      <c r="L188" s="5">
        <v>0.70099999999999996</v>
      </c>
      <c r="M188" s="5" t="s">
        <v>21</v>
      </c>
      <c r="N188" s="5" t="s">
        <v>19</v>
      </c>
      <c r="O188" s="5" t="s">
        <v>19</v>
      </c>
    </row>
    <row r="189" spans="1:15" ht="14.1" customHeight="1">
      <c r="A189" s="5">
        <v>19272</v>
      </c>
      <c r="B189" s="5" t="s">
        <v>28</v>
      </c>
      <c r="C189" s="5" t="s">
        <v>38</v>
      </c>
      <c r="D189" s="5" t="s">
        <v>568</v>
      </c>
      <c r="E189" s="5" t="s">
        <v>200</v>
      </c>
      <c r="F189" s="5">
        <v>96.94</v>
      </c>
      <c r="G189" s="5" t="s">
        <v>20</v>
      </c>
      <c r="H189" s="5">
        <v>100</v>
      </c>
      <c r="I189" s="5">
        <v>1999</v>
      </c>
      <c r="J189" s="5">
        <v>71.099999999999994</v>
      </c>
      <c r="K189" s="5" t="s">
        <v>17</v>
      </c>
      <c r="L189" s="5">
        <v>0.79100000000000004</v>
      </c>
      <c r="M189" s="5" t="s">
        <v>21</v>
      </c>
      <c r="N189" s="5" t="s">
        <v>19</v>
      </c>
      <c r="O189" s="5" t="s">
        <v>19</v>
      </c>
    </row>
    <row r="190" spans="1:15" ht="14.1" customHeight="1">
      <c r="A190" s="5">
        <v>19585</v>
      </c>
      <c r="B190" s="5" t="s">
        <v>28</v>
      </c>
      <c r="C190" s="5" t="s">
        <v>38</v>
      </c>
      <c r="D190" s="5" t="s">
        <v>568</v>
      </c>
      <c r="E190" s="5" t="s">
        <v>200</v>
      </c>
      <c r="F190" s="5">
        <v>34.049999999999997</v>
      </c>
      <c r="G190" s="5" t="s">
        <v>20</v>
      </c>
      <c r="H190" s="5">
        <v>100</v>
      </c>
      <c r="I190" s="5">
        <v>1993</v>
      </c>
      <c r="J190" s="5">
        <v>68.900000000000006</v>
      </c>
      <c r="K190" s="5" t="s">
        <v>18</v>
      </c>
      <c r="L190" s="5">
        <v>0.64100000000000001</v>
      </c>
      <c r="M190" s="5" t="s">
        <v>21</v>
      </c>
      <c r="N190" s="5" t="s">
        <v>19</v>
      </c>
      <c r="O190" s="5" t="s">
        <v>19</v>
      </c>
    </row>
    <row r="191" spans="1:15" ht="14.1" customHeight="1">
      <c r="A191" s="5">
        <v>19587</v>
      </c>
      <c r="B191" s="5" t="s">
        <v>28</v>
      </c>
      <c r="C191" s="5" t="s">
        <v>38</v>
      </c>
      <c r="D191" s="5" t="s">
        <v>568</v>
      </c>
      <c r="E191" s="5" t="s">
        <v>200</v>
      </c>
      <c r="F191" s="5">
        <v>15.63</v>
      </c>
      <c r="G191" s="5" t="s">
        <v>20</v>
      </c>
      <c r="H191" s="5">
        <v>100</v>
      </c>
      <c r="I191" s="5">
        <v>1984</v>
      </c>
      <c r="J191" s="5">
        <v>66.7</v>
      </c>
      <c r="K191" s="5" t="s">
        <v>18</v>
      </c>
      <c r="L191" s="5">
        <v>0.56599999999999995</v>
      </c>
      <c r="M191" s="5" t="s">
        <v>18</v>
      </c>
      <c r="N191" s="5" t="s">
        <v>19</v>
      </c>
      <c r="O191" s="5" t="s">
        <v>19</v>
      </c>
    </row>
    <row r="192" spans="1:15" ht="14.1" customHeight="1">
      <c r="A192" s="5">
        <v>19641</v>
      </c>
      <c r="B192" s="5" t="s">
        <v>28</v>
      </c>
      <c r="C192" s="5" t="s">
        <v>38</v>
      </c>
      <c r="D192" s="5" t="s">
        <v>568</v>
      </c>
      <c r="E192" s="5" t="s">
        <v>200</v>
      </c>
      <c r="F192" s="5">
        <v>3.66</v>
      </c>
      <c r="G192" s="5" t="s">
        <v>16</v>
      </c>
      <c r="H192" s="5">
        <v>400</v>
      </c>
      <c r="I192" s="5">
        <v>2004</v>
      </c>
      <c r="J192" s="5">
        <v>84.4</v>
      </c>
      <c r="K192" s="5" t="s">
        <v>25</v>
      </c>
      <c r="L192" s="5">
        <v>0.60799999999999998</v>
      </c>
      <c r="M192" s="5" t="s">
        <v>21</v>
      </c>
      <c r="N192" s="5" t="s">
        <v>19</v>
      </c>
      <c r="O192" s="5" t="s">
        <v>19</v>
      </c>
    </row>
    <row r="193" spans="1:15" ht="14.1" customHeight="1">
      <c r="A193" s="5">
        <v>19703</v>
      </c>
      <c r="B193" s="5" t="s">
        <v>28</v>
      </c>
      <c r="C193" s="5" t="s">
        <v>38</v>
      </c>
      <c r="D193" s="5" t="s">
        <v>568</v>
      </c>
      <c r="E193" s="5" t="s">
        <v>200</v>
      </c>
      <c r="F193" s="5">
        <v>24.68</v>
      </c>
      <c r="G193" s="5" t="s">
        <v>20</v>
      </c>
      <c r="H193" s="5">
        <v>100</v>
      </c>
      <c r="I193" s="5">
        <v>1993</v>
      </c>
      <c r="J193" s="5">
        <v>68.900000000000006</v>
      </c>
      <c r="K193" s="5" t="s">
        <v>18</v>
      </c>
      <c r="L193" s="5">
        <v>0.64100000000000001</v>
      </c>
      <c r="M193" s="5" t="s">
        <v>21</v>
      </c>
      <c r="N193" s="5" t="s">
        <v>19</v>
      </c>
      <c r="O193" s="5" t="s">
        <v>19</v>
      </c>
    </row>
    <row r="194" spans="1:15" ht="14.1" customHeight="1">
      <c r="A194" s="5">
        <v>19787</v>
      </c>
      <c r="B194" s="5" t="s">
        <v>28</v>
      </c>
      <c r="C194" s="5" t="s">
        <v>38</v>
      </c>
      <c r="D194" s="5" t="s">
        <v>568</v>
      </c>
      <c r="E194" s="5" t="s">
        <v>200</v>
      </c>
      <c r="F194" s="5">
        <v>2.42</v>
      </c>
      <c r="G194" s="5" t="s">
        <v>20</v>
      </c>
      <c r="H194" s="5">
        <v>150</v>
      </c>
      <c r="I194" s="5">
        <v>2004</v>
      </c>
      <c r="J194" s="5">
        <v>72.2</v>
      </c>
      <c r="K194" s="5" t="s">
        <v>17</v>
      </c>
      <c r="L194" s="5">
        <v>0.79700000000000004</v>
      </c>
      <c r="M194" s="5" t="s">
        <v>21</v>
      </c>
      <c r="N194" s="5" t="s">
        <v>19</v>
      </c>
      <c r="O194" s="5" t="s">
        <v>19</v>
      </c>
    </row>
    <row r="195" spans="1:15" ht="14.1" customHeight="1">
      <c r="A195" s="5">
        <v>19792</v>
      </c>
      <c r="B195" s="5" t="s">
        <v>28</v>
      </c>
      <c r="C195" s="5" t="s">
        <v>38</v>
      </c>
      <c r="D195" s="5" t="s">
        <v>568</v>
      </c>
      <c r="E195" s="5" t="s">
        <v>200</v>
      </c>
      <c r="F195" s="5">
        <v>0.28000000000000003</v>
      </c>
      <c r="G195" s="5" t="s">
        <v>20</v>
      </c>
      <c r="H195" s="5">
        <v>100</v>
      </c>
      <c r="I195" s="5" t="s">
        <v>34</v>
      </c>
      <c r="J195" s="5">
        <v>70.599999999999994</v>
      </c>
      <c r="K195" s="5" t="s">
        <v>17</v>
      </c>
      <c r="L195" s="5">
        <v>0.70099999999999996</v>
      </c>
      <c r="M195" s="5" t="s">
        <v>21</v>
      </c>
      <c r="N195" s="5" t="s">
        <v>19</v>
      </c>
      <c r="O195" s="5" t="s">
        <v>19</v>
      </c>
    </row>
    <row r="196" spans="1:15" ht="14.1" customHeight="1">
      <c r="A196" s="5">
        <v>19828</v>
      </c>
      <c r="B196" s="5" t="s">
        <v>28</v>
      </c>
      <c r="C196" s="5" t="s">
        <v>38</v>
      </c>
      <c r="D196" s="5" t="s">
        <v>568</v>
      </c>
      <c r="E196" s="5" t="s">
        <v>200</v>
      </c>
      <c r="F196" s="5">
        <v>462.84</v>
      </c>
      <c r="G196" s="5" t="s">
        <v>16</v>
      </c>
      <c r="H196" s="5">
        <v>400</v>
      </c>
      <c r="I196" s="5">
        <v>2004</v>
      </c>
      <c r="J196" s="5">
        <v>84.4</v>
      </c>
      <c r="K196" s="5" t="s">
        <v>25</v>
      </c>
      <c r="L196" s="5">
        <v>0.60799999999999998</v>
      </c>
      <c r="M196" s="5" t="s">
        <v>21</v>
      </c>
      <c r="N196" s="5" t="s">
        <v>19</v>
      </c>
      <c r="O196" s="5" t="s">
        <v>19</v>
      </c>
    </row>
    <row r="197" spans="1:15" ht="14.1" customHeight="1">
      <c r="A197" s="5">
        <v>19851</v>
      </c>
      <c r="B197" s="5" t="s">
        <v>28</v>
      </c>
      <c r="C197" s="5" t="s">
        <v>38</v>
      </c>
      <c r="D197" s="5" t="s">
        <v>568</v>
      </c>
      <c r="E197" s="5" t="s">
        <v>200</v>
      </c>
      <c r="F197" s="5">
        <v>0.5</v>
      </c>
      <c r="G197" s="5" t="s">
        <v>20</v>
      </c>
      <c r="H197" s="5">
        <v>80</v>
      </c>
      <c r="I197" s="5">
        <v>1992</v>
      </c>
      <c r="J197" s="5">
        <v>68.900000000000006</v>
      </c>
      <c r="K197" s="5" t="s">
        <v>18</v>
      </c>
      <c r="L197" s="5">
        <v>0.64100000000000001</v>
      </c>
      <c r="M197" s="5" t="s">
        <v>21</v>
      </c>
      <c r="N197" s="5" t="s">
        <v>19</v>
      </c>
      <c r="O197" s="5" t="s">
        <v>19</v>
      </c>
    </row>
    <row r="198" spans="1:15" ht="14.1" customHeight="1">
      <c r="A198" s="5">
        <v>19852</v>
      </c>
      <c r="B198" s="5" t="s">
        <v>28</v>
      </c>
      <c r="C198" s="5" t="s">
        <v>38</v>
      </c>
      <c r="D198" s="5" t="s">
        <v>568</v>
      </c>
      <c r="E198" s="5" t="s">
        <v>200</v>
      </c>
      <c r="F198" s="5">
        <v>0.25</v>
      </c>
      <c r="G198" s="5" t="s">
        <v>20</v>
      </c>
      <c r="H198" s="5">
        <v>100</v>
      </c>
      <c r="I198" s="5" t="s">
        <v>34</v>
      </c>
      <c r="J198" s="5">
        <v>70.599999999999994</v>
      </c>
      <c r="K198" s="5" t="s">
        <v>17</v>
      </c>
      <c r="L198" s="5">
        <v>0.70099999999999996</v>
      </c>
      <c r="M198" s="5" t="s">
        <v>21</v>
      </c>
      <c r="N198" s="5" t="s">
        <v>19</v>
      </c>
      <c r="O198" s="5" t="s">
        <v>19</v>
      </c>
    </row>
    <row r="199" spans="1:15" ht="14.1" customHeight="1">
      <c r="A199" s="5">
        <v>20074</v>
      </c>
      <c r="B199" s="5" t="s">
        <v>28</v>
      </c>
      <c r="C199" s="5" t="s">
        <v>38</v>
      </c>
      <c r="D199" s="5" t="s">
        <v>568</v>
      </c>
      <c r="E199" s="5" t="s">
        <v>200</v>
      </c>
      <c r="F199" s="5">
        <v>0.25</v>
      </c>
      <c r="G199" s="5" t="s">
        <v>20</v>
      </c>
      <c r="H199" s="5">
        <v>100</v>
      </c>
      <c r="I199" s="5" t="s">
        <v>34</v>
      </c>
      <c r="J199" s="5">
        <v>70.599999999999994</v>
      </c>
      <c r="K199" s="5" t="s">
        <v>17</v>
      </c>
      <c r="L199" s="5">
        <v>0.70099999999999996</v>
      </c>
      <c r="M199" s="5" t="s">
        <v>21</v>
      </c>
      <c r="N199" s="5" t="s">
        <v>19</v>
      </c>
      <c r="O199" s="5" t="s">
        <v>19</v>
      </c>
    </row>
    <row r="200" spans="1:15" ht="14.1" customHeight="1">
      <c r="A200" s="5">
        <v>20163</v>
      </c>
      <c r="B200" s="5" t="s">
        <v>28</v>
      </c>
      <c r="C200" s="5" t="s">
        <v>38</v>
      </c>
      <c r="D200" s="5" t="s">
        <v>568</v>
      </c>
      <c r="E200" s="5" t="s">
        <v>200</v>
      </c>
      <c r="F200" s="5">
        <v>120.01</v>
      </c>
      <c r="G200" s="5" t="s">
        <v>20</v>
      </c>
      <c r="H200" s="5">
        <v>80</v>
      </c>
      <c r="I200" s="5">
        <v>1993</v>
      </c>
      <c r="J200" s="5">
        <v>68.900000000000006</v>
      </c>
      <c r="K200" s="5" t="s">
        <v>18</v>
      </c>
      <c r="L200" s="5">
        <v>0.64100000000000001</v>
      </c>
      <c r="M200" s="5" t="s">
        <v>21</v>
      </c>
      <c r="N200" s="5" t="s">
        <v>19</v>
      </c>
      <c r="O200" s="5" t="s">
        <v>19</v>
      </c>
    </row>
    <row r="201" spans="1:15" ht="14.1" customHeight="1">
      <c r="A201" s="5">
        <v>20251</v>
      </c>
      <c r="B201" s="5" t="s">
        <v>28</v>
      </c>
      <c r="C201" s="5" t="s">
        <v>38</v>
      </c>
      <c r="D201" s="5" t="s">
        <v>568</v>
      </c>
      <c r="E201" s="5" t="s">
        <v>200</v>
      </c>
      <c r="F201" s="5">
        <v>33.03</v>
      </c>
      <c r="G201" s="5" t="s">
        <v>20</v>
      </c>
      <c r="H201" s="5">
        <v>100</v>
      </c>
      <c r="I201" s="5">
        <v>1993</v>
      </c>
      <c r="J201" s="5">
        <v>65.599999999999994</v>
      </c>
      <c r="K201" s="5" t="s">
        <v>18</v>
      </c>
      <c r="L201" s="5">
        <v>0.61099999999999999</v>
      </c>
      <c r="M201" s="5" t="s">
        <v>21</v>
      </c>
      <c r="N201" s="5" t="s">
        <v>19</v>
      </c>
      <c r="O201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  <rowBreaks count="1" manualBreakCount="1">
    <brk id="10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>
  <dimension ref="A1:H4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 ht="33.75" customHeight="1">
      <c r="A3" s="17" t="s">
        <v>569</v>
      </c>
      <c r="B3" s="14" t="s">
        <v>20</v>
      </c>
      <c r="C3" s="20">
        <v>4.3397600000000001</v>
      </c>
      <c r="D3" s="10" t="s">
        <v>19</v>
      </c>
      <c r="E3" s="10">
        <v>68.848951048951008</v>
      </c>
      <c r="F3" s="14" t="s">
        <v>141</v>
      </c>
      <c r="G3" s="11">
        <v>0.64371724137931086</v>
      </c>
      <c r="H3" s="14" t="s">
        <v>142</v>
      </c>
    </row>
    <row r="4" spans="1:8">
      <c r="A4" s="41" t="s">
        <v>570</v>
      </c>
      <c r="B4" s="41"/>
      <c r="C4" s="20">
        <v>4.3397600000000001</v>
      </c>
      <c r="D4" s="10" t="s">
        <v>19</v>
      </c>
      <c r="E4" s="10">
        <v>68.848951048951008</v>
      </c>
      <c r="F4" s="14" t="s">
        <v>141</v>
      </c>
      <c r="G4" s="11">
        <v>0.64371724137931086</v>
      </c>
      <c r="H4" s="14" t="s">
        <v>142</v>
      </c>
    </row>
  </sheetData>
  <mergeCells count="7">
    <mergeCell ref="G1:H1"/>
    <mergeCell ref="A4:B4"/>
    <mergeCell ref="A1:A2"/>
    <mergeCell ref="B1:B2"/>
    <mergeCell ref="C1:C2"/>
    <mergeCell ref="D1:D2"/>
    <mergeCell ref="E1:F1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O146"/>
  <sheetViews>
    <sheetView workbookViewId="0"/>
  </sheetViews>
  <sheetFormatPr defaultRowHeight="10.5" customHeight="1"/>
  <cols>
    <col min="1" max="1" width="7.75" bestFit="1" customWidth="1"/>
    <col min="2" max="2" width="7.125" bestFit="1" customWidth="1"/>
    <col min="3" max="3" width="8.25" bestFit="1" customWidth="1"/>
    <col min="4" max="4" width="8.25" customWidth="1"/>
    <col min="5" max="5" width="11.625" bestFit="1" customWidth="1"/>
    <col min="6" max="6" width="9" bestFit="1" customWidth="1"/>
    <col min="7" max="7" width="5.25" bestFit="1" customWidth="1"/>
    <col min="8" max="8" width="6.625" bestFit="1" customWidth="1"/>
    <col min="9" max="10" width="9" bestFit="1" customWidth="1"/>
    <col min="11" max="11" width="13" bestFit="1" customWidth="1"/>
    <col min="12" max="12" width="9" bestFit="1" customWidth="1"/>
    <col min="13" max="13" width="13.75" bestFit="1" customWidth="1"/>
    <col min="14" max="14" width="9" bestFit="1" customWidth="1"/>
    <col min="15" max="15" width="5.25" bestFit="1" customWidth="1"/>
  </cols>
  <sheetData>
    <row r="1" spans="1:15" ht="21.75" customHeight="1">
      <c r="A1" s="16" t="s">
        <v>0</v>
      </c>
      <c r="B1" s="16" t="s">
        <v>1</v>
      </c>
      <c r="C1" s="16" t="s">
        <v>2</v>
      </c>
      <c r="D1" s="16" t="s">
        <v>784</v>
      </c>
      <c r="E1" s="16" t="s">
        <v>785</v>
      </c>
      <c r="F1" s="16" t="s">
        <v>4</v>
      </c>
      <c r="G1" s="16" t="s">
        <v>5</v>
      </c>
      <c r="H1" s="16" t="s">
        <v>6</v>
      </c>
      <c r="I1" s="16" t="s">
        <v>7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65</v>
      </c>
    </row>
    <row r="2" spans="1:15" ht="14.1" customHeight="1">
      <c r="A2" s="5">
        <v>2796</v>
      </c>
      <c r="B2" s="5" t="s">
        <v>28</v>
      </c>
      <c r="C2" s="5" t="s">
        <v>38</v>
      </c>
      <c r="D2" s="5" t="s">
        <v>831</v>
      </c>
      <c r="E2" s="5" t="s">
        <v>199</v>
      </c>
      <c r="F2" s="5">
        <v>0.3</v>
      </c>
      <c r="G2" s="5" t="s">
        <v>20</v>
      </c>
      <c r="H2" s="5">
        <v>100</v>
      </c>
      <c r="I2" s="5">
        <v>1993</v>
      </c>
      <c r="J2" s="5">
        <v>68.900000000000006</v>
      </c>
      <c r="K2" s="5" t="s">
        <v>18</v>
      </c>
      <c r="L2" s="5">
        <v>0.64100000000000001</v>
      </c>
      <c r="M2" s="5" t="s">
        <v>21</v>
      </c>
      <c r="N2" s="5" t="s">
        <v>19</v>
      </c>
      <c r="O2" s="5" t="s">
        <v>19</v>
      </c>
    </row>
    <row r="3" spans="1:15" ht="14.1" customHeight="1">
      <c r="A3" s="5">
        <v>2857</v>
      </c>
      <c r="B3" s="5" t="s">
        <v>28</v>
      </c>
      <c r="C3" s="5" t="s">
        <v>38</v>
      </c>
      <c r="D3" s="5" t="s">
        <v>571</v>
      </c>
      <c r="E3" s="5" t="s">
        <v>199</v>
      </c>
      <c r="F3" s="5">
        <v>0.26</v>
      </c>
      <c r="G3" s="5" t="s">
        <v>20</v>
      </c>
      <c r="H3" s="5">
        <v>80</v>
      </c>
      <c r="I3" s="5">
        <v>1993</v>
      </c>
      <c r="J3" s="5">
        <v>68.900000000000006</v>
      </c>
      <c r="K3" s="5" t="s">
        <v>18</v>
      </c>
      <c r="L3" s="5">
        <v>0.64100000000000001</v>
      </c>
      <c r="M3" s="5" t="s">
        <v>21</v>
      </c>
      <c r="N3" s="5" t="s">
        <v>19</v>
      </c>
      <c r="O3" s="5" t="s">
        <v>19</v>
      </c>
    </row>
    <row r="4" spans="1:15" ht="14.1" customHeight="1">
      <c r="A4" s="5">
        <v>2860</v>
      </c>
      <c r="B4" s="5" t="s">
        <v>28</v>
      </c>
      <c r="C4" s="5" t="s">
        <v>38</v>
      </c>
      <c r="D4" s="5" t="s">
        <v>571</v>
      </c>
      <c r="E4" s="5" t="s">
        <v>199</v>
      </c>
      <c r="F4" s="5">
        <v>3.57</v>
      </c>
      <c r="G4" s="5" t="s">
        <v>20</v>
      </c>
      <c r="H4" s="5">
        <v>150</v>
      </c>
      <c r="I4" s="5">
        <v>1984</v>
      </c>
      <c r="J4" s="5">
        <v>66.7</v>
      </c>
      <c r="K4" s="5" t="s">
        <v>18</v>
      </c>
      <c r="L4" s="5">
        <v>0.57199999999999995</v>
      </c>
      <c r="M4" s="5" t="s">
        <v>18</v>
      </c>
      <c r="N4" s="5" t="s">
        <v>19</v>
      </c>
      <c r="O4" s="5" t="s">
        <v>19</v>
      </c>
    </row>
    <row r="5" spans="1:15" ht="14.1" customHeight="1">
      <c r="A5" s="5">
        <v>2912</v>
      </c>
      <c r="B5" s="5" t="s">
        <v>28</v>
      </c>
      <c r="C5" s="5" t="s">
        <v>38</v>
      </c>
      <c r="D5" s="5" t="s">
        <v>571</v>
      </c>
      <c r="E5" s="5" t="s">
        <v>199</v>
      </c>
      <c r="F5" s="5">
        <v>67.48</v>
      </c>
      <c r="G5" s="5" t="s">
        <v>20</v>
      </c>
      <c r="H5" s="5">
        <v>100</v>
      </c>
      <c r="I5" s="5">
        <v>1984</v>
      </c>
      <c r="J5" s="5">
        <v>66.7</v>
      </c>
      <c r="K5" s="5" t="s">
        <v>18</v>
      </c>
      <c r="L5" s="5">
        <v>0.56599999999999995</v>
      </c>
      <c r="M5" s="5" t="s">
        <v>18</v>
      </c>
      <c r="N5" s="5" t="s">
        <v>19</v>
      </c>
      <c r="O5" s="5" t="s">
        <v>19</v>
      </c>
    </row>
    <row r="6" spans="1:15" ht="14.1" customHeight="1">
      <c r="A6" s="5">
        <v>3402</v>
      </c>
      <c r="B6" s="5" t="s">
        <v>28</v>
      </c>
      <c r="C6" s="5" t="s">
        <v>38</v>
      </c>
      <c r="D6" s="5" t="s">
        <v>571</v>
      </c>
      <c r="E6" s="5" t="s">
        <v>199</v>
      </c>
      <c r="F6" s="5">
        <v>39.78</v>
      </c>
      <c r="G6" s="5" t="s">
        <v>20</v>
      </c>
      <c r="H6" s="5">
        <v>200</v>
      </c>
      <c r="I6" s="5">
        <v>1984</v>
      </c>
      <c r="J6" s="5">
        <v>66.7</v>
      </c>
      <c r="K6" s="5" t="s">
        <v>18</v>
      </c>
      <c r="L6" s="5">
        <v>0.57199999999999995</v>
      </c>
      <c r="M6" s="5" t="s">
        <v>18</v>
      </c>
      <c r="N6" s="5" t="s">
        <v>19</v>
      </c>
      <c r="O6" s="5" t="s">
        <v>19</v>
      </c>
    </row>
    <row r="7" spans="1:15" ht="14.1" customHeight="1">
      <c r="A7" s="5">
        <v>3461</v>
      </c>
      <c r="B7" s="5" t="s">
        <v>28</v>
      </c>
      <c r="C7" s="5" t="s">
        <v>38</v>
      </c>
      <c r="D7" s="5" t="s">
        <v>571</v>
      </c>
      <c r="E7" s="5" t="s">
        <v>199</v>
      </c>
      <c r="F7" s="5">
        <v>0.34</v>
      </c>
      <c r="G7" s="5" t="s">
        <v>20</v>
      </c>
      <c r="H7" s="5">
        <v>100</v>
      </c>
      <c r="I7" s="5" t="s">
        <v>34</v>
      </c>
      <c r="J7" s="5">
        <v>70.599999999999994</v>
      </c>
      <c r="K7" s="5" t="s">
        <v>17</v>
      </c>
      <c r="L7" s="5">
        <v>0.70099999999999996</v>
      </c>
      <c r="M7" s="5" t="s">
        <v>21</v>
      </c>
      <c r="N7" s="5" t="s">
        <v>19</v>
      </c>
      <c r="O7" s="5" t="s">
        <v>19</v>
      </c>
    </row>
    <row r="8" spans="1:15" ht="14.1" customHeight="1">
      <c r="A8" s="5">
        <v>3514</v>
      </c>
      <c r="B8" s="5" t="s">
        <v>28</v>
      </c>
      <c r="C8" s="5" t="s">
        <v>38</v>
      </c>
      <c r="D8" s="5" t="s">
        <v>571</v>
      </c>
      <c r="E8" s="5" t="s">
        <v>199</v>
      </c>
      <c r="F8" s="5">
        <v>0.3</v>
      </c>
      <c r="G8" s="5" t="s">
        <v>20</v>
      </c>
      <c r="H8" s="5">
        <v>100</v>
      </c>
      <c r="I8" s="5" t="s">
        <v>34</v>
      </c>
      <c r="J8" s="5">
        <v>70.599999999999994</v>
      </c>
      <c r="K8" s="5" t="s">
        <v>17</v>
      </c>
      <c r="L8" s="5">
        <v>0.70099999999999996</v>
      </c>
      <c r="M8" s="5" t="s">
        <v>21</v>
      </c>
      <c r="N8" s="5" t="s">
        <v>19</v>
      </c>
      <c r="O8" s="5" t="s">
        <v>19</v>
      </c>
    </row>
    <row r="9" spans="1:15" ht="14.1" customHeight="1">
      <c r="A9" s="5">
        <v>3515</v>
      </c>
      <c r="B9" s="5" t="s">
        <v>28</v>
      </c>
      <c r="C9" s="5" t="s">
        <v>38</v>
      </c>
      <c r="D9" s="5" t="s">
        <v>571</v>
      </c>
      <c r="E9" s="5" t="s">
        <v>199</v>
      </c>
      <c r="F9" s="5">
        <v>52.54</v>
      </c>
      <c r="G9" s="5" t="s">
        <v>20</v>
      </c>
      <c r="H9" s="5">
        <v>200</v>
      </c>
      <c r="I9" s="5">
        <v>1984</v>
      </c>
      <c r="J9" s="5">
        <v>66.7</v>
      </c>
      <c r="K9" s="5" t="s">
        <v>18</v>
      </c>
      <c r="L9" s="5">
        <v>0.57199999999999995</v>
      </c>
      <c r="M9" s="5" t="s">
        <v>18</v>
      </c>
      <c r="N9" s="5" t="s">
        <v>19</v>
      </c>
      <c r="O9" s="5" t="s">
        <v>19</v>
      </c>
    </row>
    <row r="10" spans="1:15" ht="14.1" customHeight="1">
      <c r="A10" s="5">
        <v>3580</v>
      </c>
      <c r="B10" s="5" t="s">
        <v>28</v>
      </c>
      <c r="C10" s="5" t="s">
        <v>38</v>
      </c>
      <c r="D10" s="5" t="s">
        <v>571</v>
      </c>
      <c r="E10" s="5" t="s">
        <v>199</v>
      </c>
      <c r="F10" s="5">
        <v>39.36</v>
      </c>
      <c r="G10" s="5" t="s">
        <v>20</v>
      </c>
      <c r="H10" s="5">
        <v>80</v>
      </c>
      <c r="I10" s="5">
        <v>1993</v>
      </c>
      <c r="J10" s="5">
        <v>68.900000000000006</v>
      </c>
      <c r="K10" s="5" t="s">
        <v>18</v>
      </c>
      <c r="L10" s="5">
        <v>0.64100000000000001</v>
      </c>
      <c r="M10" s="5" t="s">
        <v>21</v>
      </c>
      <c r="N10" s="5" t="s">
        <v>19</v>
      </c>
      <c r="O10" s="5" t="s">
        <v>19</v>
      </c>
    </row>
    <row r="11" spans="1:15" ht="14.1" customHeight="1">
      <c r="A11" s="5">
        <v>3636</v>
      </c>
      <c r="B11" s="5" t="s">
        <v>28</v>
      </c>
      <c r="C11" s="5" t="s">
        <v>38</v>
      </c>
      <c r="D11" s="5" t="s">
        <v>571</v>
      </c>
      <c r="E11" s="5" t="s">
        <v>199</v>
      </c>
      <c r="F11" s="5">
        <v>0.3</v>
      </c>
      <c r="G11" s="5" t="s">
        <v>20</v>
      </c>
      <c r="H11" s="5">
        <v>100</v>
      </c>
      <c r="I11" s="5" t="s">
        <v>34</v>
      </c>
      <c r="J11" s="5">
        <v>70.599999999999994</v>
      </c>
      <c r="K11" s="5" t="s">
        <v>17</v>
      </c>
      <c r="L11" s="5">
        <v>0.70099999999999996</v>
      </c>
      <c r="M11" s="5" t="s">
        <v>21</v>
      </c>
      <c r="N11" s="5" t="s">
        <v>19</v>
      </c>
      <c r="O11" s="5" t="s">
        <v>19</v>
      </c>
    </row>
    <row r="12" spans="1:15" ht="14.1" customHeight="1">
      <c r="A12" s="5">
        <v>3811</v>
      </c>
      <c r="B12" s="5" t="s">
        <v>28</v>
      </c>
      <c r="C12" s="5" t="s">
        <v>38</v>
      </c>
      <c r="D12" s="5" t="s">
        <v>571</v>
      </c>
      <c r="E12" s="5" t="s">
        <v>199</v>
      </c>
      <c r="F12" s="5">
        <v>11.86</v>
      </c>
      <c r="G12" s="5" t="s">
        <v>20</v>
      </c>
      <c r="H12" s="5">
        <v>150</v>
      </c>
      <c r="I12" s="5">
        <v>1984</v>
      </c>
      <c r="J12" s="5">
        <v>66.7</v>
      </c>
      <c r="K12" s="5" t="s">
        <v>18</v>
      </c>
      <c r="L12" s="5">
        <v>0.57199999999999995</v>
      </c>
      <c r="M12" s="5" t="s">
        <v>18</v>
      </c>
      <c r="N12" s="5" t="s">
        <v>19</v>
      </c>
      <c r="O12" s="5" t="s">
        <v>19</v>
      </c>
    </row>
    <row r="13" spans="1:15" ht="14.1" customHeight="1">
      <c r="A13" s="5">
        <v>3997</v>
      </c>
      <c r="B13" s="5" t="s">
        <v>28</v>
      </c>
      <c r="C13" s="5" t="s">
        <v>38</v>
      </c>
      <c r="D13" s="5" t="s">
        <v>571</v>
      </c>
      <c r="E13" s="5" t="s">
        <v>199</v>
      </c>
      <c r="F13" s="5">
        <v>24.37</v>
      </c>
      <c r="G13" s="5" t="s">
        <v>20</v>
      </c>
      <c r="H13" s="5">
        <v>150</v>
      </c>
      <c r="I13" s="5">
        <v>1993</v>
      </c>
      <c r="J13" s="5">
        <v>68.900000000000006</v>
      </c>
      <c r="K13" s="5" t="s">
        <v>18</v>
      </c>
      <c r="L13" s="5">
        <v>0.64700000000000002</v>
      </c>
      <c r="M13" s="5" t="s">
        <v>21</v>
      </c>
      <c r="N13" s="5" t="s">
        <v>19</v>
      </c>
      <c r="O13" s="5" t="s">
        <v>19</v>
      </c>
    </row>
    <row r="14" spans="1:15" ht="14.1" customHeight="1">
      <c r="A14" s="5">
        <v>4328</v>
      </c>
      <c r="B14" s="5" t="s">
        <v>28</v>
      </c>
      <c r="C14" s="5" t="s">
        <v>38</v>
      </c>
      <c r="D14" s="5" t="s">
        <v>571</v>
      </c>
      <c r="E14" s="5" t="s">
        <v>199</v>
      </c>
      <c r="F14" s="5">
        <v>30.76</v>
      </c>
      <c r="G14" s="5" t="s">
        <v>20</v>
      </c>
      <c r="H14" s="5">
        <v>100</v>
      </c>
      <c r="I14" s="5">
        <v>1993</v>
      </c>
      <c r="J14" s="5">
        <v>68.900000000000006</v>
      </c>
      <c r="K14" s="5" t="s">
        <v>18</v>
      </c>
      <c r="L14" s="5">
        <v>0.64100000000000001</v>
      </c>
      <c r="M14" s="5" t="s">
        <v>21</v>
      </c>
      <c r="N14" s="5" t="s">
        <v>19</v>
      </c>
      <c r="O14" s="5" t="s">
        <v>19</v>
      </c>
    </row>
    <row r="15" spans="1:15" ht="14.1" customHeight="1">
      <c r="A15" s="5">
        <v>4386</v>
      </c>
      <c r="B15" s="5" t="s">
        <v>28</v>
      </c>
      <c r="C15" s="5" t="s">
        <v>38</v>
      </c>
      <c r="D15" s="5" t="s">
        <v>571</v>
      </c>
      <c r="E15" s="5" t="s">
        <v>199</v>
      </c>
      <c r="F15" s="5">
        <v>10.56</v>
      </c>
      <c r="G15" s="5" t="s">
        <v>20</v>
      </c>
      <c r="H15" s="5">
        <v>100</v>
      </c>
      <c r="I15" s="5">
        <v>1984</v>
      </c>
      <c r="J15" s="5">
        <v>66.7</v>
      </c>
      <c r="K15" s="5" t="s">
        <v>18</v>
      </c>
      <c r="L15" s="5">
        <v>0.56599999999999995</v>
      </c>
      <c r="M15" s="5" t="s">
        <v>18</v>
      </c>
      <c r="N15" s="5" t="s">
        <v>19</v>
      </c>
      <c r="O15" s="5" t="s">
        <v>19</v>
      </c>
    </row>
    <row r="16" spans="1:15" ht="14.1" customHeight="1">
      <c r="A16" s="5">
        <v>4454</v>
      </c>
      <c r="B16" s="5" t="s">
        <v>28</v>
      </c>
      <c r="C16" s="5" t="s">
        <v>38</v>
      </c>
      <c r="D16" s="5" t="s">
        <v>571</v>
      </c>
      <c r="E16" s="5" t="s">
        <v>199</v>
      </c>
      <c r="F16" s="5">
        <v>85.41</v>
      </c>
      <c r="G16" s="5" t="s">
        <v>20</v>
      </c>
      <c r="H16" s="5">
        <v>80</v>
      </c>
      <c r="I16" s="5">
        <v>1993</v>
      </c>
      <c r="J16" s="5">
        <v>68.900000000000006</v>
      </c>
      <c r="K16" s="5" t="s">
        <v>18</v>
      </c>
      <c r="L16" s="5">
        <v>0.64100000000000001</v>
      </c>
      <c r="M16" s="5" t="s">
        <v>21</v>
      </c>
      <c r="N16" s="5" t="s">
        <v>19</v>
      </c>
      <c r="O16" s="5" t="s">
        <v>19</v>
      </c>
    </row>
    <row r="17" spans="1:15" ht="14.1" customHeight="1">
      <c r="A17" s="5">
        <v>4612</v>
      </c>
      <c r="B17" s="5" t="s">
        <v>28</v>
      </c>
      <c r="C17" s="5" t="s">
        <v>38</v>
      </c>
      <c r="D17" s="5" t="s">
        <v>571</v>
      </c>
      <c r="E17" s="5" t="s">
        <v>199</v>
      </c>
      <c r="F17" s="5">
        <v>0.3</v>
      </c>
      <c r="G17" s="5" t="s">
        <v>20</v>
      </c>
      <c r="H17" s="5">
        <v>80</v>
      </c>
      <c r="I17" s="5">
        <v>1993</v>
      </c>
      <c r="J17" s="5">
        <v>68.900000000000006</v>
      </c>
      <c r="K17" s="5" t="s">
        <v>18</v>
      </c>
      <c r="L17" s="5">
        <v>0.64100000000000001</v>
      </c>
      <c r="M17" s="5" t="s">
        <v>21</v>
      </c>
      <c r="N17" s="5" t="s">
        <v>19</v>
      </c>
      <c r="O17" s="5" t="s">
        <v>19</v>
      </c>
    </row>
    <row r="18" spans="1:15" ht="14.1" customHeight="1">
      <c r="A18" s="5">
        <v>4994</v>
      </c>
      <c r="B18" s="5" t="s">
        <v>28</v>
      </c>
      <c r="C18" s="5" t="s">
        <v>38</v>
      </c>
      <c r="D18" s="5" t="s">
        <v>571</v>
      </c>
      <c r="E18" s="5" t="s">
        <v>199</v>
      </c>
      <c r="F18" s="5">
        <v>0.3</v>
      </c>
      <c r="G18" s="5" t="s">
        <v>20</v>
      </c>
      <c r="H18" s="5">
        <v>150</v>
      </c>
      <c r="I18" s="5">
        <v>1993</v>
      </c>
      <c r="J18" s="5">
        <v>68.900000000000006</v>
      </c>
      <c r="K18" s="5" t="s">
        <v>18</v>
      </c>
      <c r="L18" s="5">
        <v>0.64700000000000002</v>
      </c>
      <c r="M18" s="5" t="s">
        <v>21</v>
      </c>
      <c r="N18" s="5" t="s">
        <v>19</v>
      </c>
      <c r="O18" s="5" t="s">
        <v>19</v>
      </c>
    </row>
    <row r="19" spans="1:15" ht="14.1" customHeight="1">
      <c r="A19" s="5">
        <v>5441</v>
      </c>
      <c r="B19" s="5" t="s">
        <v>28</v>
      </c>
      <c r="C19" s="5" t="s">
        <v>38</v>
      </c>
      <c r="D19" s="5" t="s">
        <v>571</v>
      </c>
      <c r="E19" s="5" t="s">
        <v>199</v>
      </c>
      <c r="F19" s="5">
        <v>24.43</v>
      </c>
      <c r="G19" s="5" t="s">
        <v>20</v>
      </c>
      <c r="H19" s="5">
        <v>80</v>
      </c>
      <c r="I19" s="5">
        <v>1993</v>
      </c>
      <c r="J19" s="5">
        <v>68.900000000000006</v>
      </c>
      <c r="K19" s="5" t="s">
        <v>18</v>
      </c>
      <c r="L19" s="5">
        <v>0.64100000000000001</v>
      </c>
      <c r="M19" s="5" t="s">
        <v>21</v>
      </c>
      <c r="N19" s="5" t="s">
        <v>19</v>
      </c>
      <c r="O19" s="5" t="s">
        <v>19</v>
      </c>
    </row>
    <row r="20" spans="1:15" ht="14.1" customHeight="1">
      <c r="A20" s="5">
        <v>5442</v>
      </c>
      <c r="B20" s="5" t="s">
        <v>28</v>
      </c>
      <c r="C20" s="5" t="s">
        <v>38</v>
      </c>
      <c r="D20" s="5" t="s">
        <v>571</v>
      </c>
      <c r="E20" s="5" t="s">
        <v>199</v>
      </c>
      <c r="F20" s="5">
        <v>23.97</v>
      </c>
      <c r="G20" s="5" t="s">
        <v>20</v>
      </c>
      <c r="H20" s="5">
        <v>150</v>
      </c>
      <c r="I20" s="5">
        <v>1993</v>
      </c>
      <c r="J20" s="5">
        <v>68.900000000000006</v>
      </c>
      <c r="K20" s="5" t="s">
        <v>18</v>
      </c>
      <c r="L20" s="5">
        <v>0.64700000000000002</v>
      </c>
      <c r="M20" s="5" t="s">
        <v>21</v>
      </c>
      <c r="N20" s="5" t="s">
        <v>19</v>
      </c>
      <c r="O20" s="5" t="s">
        <v>19</v>
      </c>
    </row>
    <row r="21" spans="1:15" ht="14.1" customHeight="1">
      <c r="A21" s="5">
        <v>5445</v>
      </c>
      <c r="B21" s="5" t="s">
        <v>28</v>
      </c>
      <c r="C21" s="5" t="s">
        <v>38</v>
      </c>
      <c r="D21" s="5" t="s">
        <v>571</v>
      </c>
      <c r="E21" s="5" t="s">
        <v>199</v>
      </c>
      <c r="F21" s="5">
        <v>0.35</v>
      </c>
      <c r="G21" s="5" t="s">
        <v>20</v>
      </c>
      <c r="H21" s="5">
        <v>100</v>
      </c>
      <c r="I21" s="5" t="s">
        <v>34</v>
      </c>
      <c r="J21" s="5">
        <v>70.599999999999994</v>
      </c>
      <c r="K21" s="5" t="s">
        <v>17</v>
      </c>
      <c r="L21" s="5">
        <v>0.70099999999999996</v>
      </c>
      <c r="M21" s="5" t="s">
        <v>21</v>
      </c>
      <c r="N21" s="5" t="s">
        <v>19</v>
      </c>
      <c r="O21" s="5" t="s">
        <v>19</v>
      </c>
    </row>
    <row r="22" spans="1:15" ht="14.1" customHeight="1">
      <c r="A22" s="5">
        <v>5501</v>
      </c>
      <c r="B22" s="5" t="s">
        <v>28</v>
      </c>
      <c r="C22" s="5" t="s">
        <v>38</v>
      </c>
      <c r="D22" s="5" t="s">
        <v>571</v>
      </c>
      <c r="E22" s="5" t="s">
        <v>199</v>
      </c>
      <c r="F22" s="5">
        <v>44.86</v>
      </c>
      <c r="G22" s="5" t="s">
        <v>20</v>
      </c>
      <c r="H22" s="5">
        <v>150</v>
      </c>
      <c r="I22" s="5">
        <v>1993</v>
      </c>
      <c r="J22" s="5">
        <v>68.900000000000006</v>
      </c>
      <c r="K22" s="5" t="s">
        <v>18</v>
      </c>
      <c r="L22" s="5">
        <v>0.64700000000000002</v>
      </c>
      <c r="M22" s="5" t="s">
        <v>21</v>
      </c>
      <c r="N22" s="5" t="s">
        <v>19</v>
      </c>
      <c r="O22" s="5" t="s">
        <v>19</v>
      </c>
    </row>
    <row r="23" spans="1:15" ht="14.1" customHeight="1">
      <c r="A23" s="5">
        <v>5504</v>
      </c>
      <c r="B23" s="5" t="s">
        <v>28</v>
      </c>
      <c r="C23" s="5" t="s">
        <v>38</v>
      </c>
      <c r="D23" s="5" t="s">
        <v>571</v>
      </c>
      <c r="E23" s="5" t="s">
        <v>199</v>
      </c>
      <c r="F23" s="5">
        <v>21.28</v>
      </c>
      <c r="G23" s="5" t="s">
        <v>20</v>
      </c>
      <c r="H23" s="5">
        <v>150</v>
      </c>
      <c r="I23" s="5">
        <v>1993</v>
      </c>
      <c r="J23" s="5">
        <v>68.900000000000006</v>
      </c>
      <c r="K23" s="5" t="s">
        <v>18</v>
      </c>
      <c r="L23" s="5">
        <v>0.64700000000000002</v>
      </c>
      <c r="M23" s="5" t="s">
        <v>21</v>
      </c>
      <c r="N23" s="5" t="s">
        <v>19</v>
      </c>
      <c r="O23" s="5" t="s">
        <v>19</v>
      </c>
    </row>
    <row r="24" spans="1:15" ht="14.1" customHeight="1">
      <c r="A24" s="5">
        <v>5757</v>
      </c>
      <c r="B24" s="5" t="s">
        <v>28</v>
      </c>
      <c r="C24" s="5" t="s">
        <v>38</v>
      </c>
      <c r="D24" s="5" t="s">
        <v>571</v>
      </c>
      <c r="E24" s="5" t="s">
        <v>199</v>
      </c>
      <c r="F24" s="5">
        <v>0.25</v>
      </c>
      <c r="G24" s="5" t="s">
        <v>20</v>
      </c>
      <c r="H24" s="5">
        <v>150</v>
      </c>
      <c r="I24" s="5">
        <v>1993</v>
      </c>
      <c r="J24" s="5">
        <v>68.900000000000006</v>
      </c>
      <c r="K24" s="5" t="s">
        <v>18</v>
      </c>
      <c r="L24" s="5">
        <v>0.64700000000000002</v>
      </c>
      <c r="M24" s="5" t="s">
        <v>21</v>
      </c>
      <c r="N24" s="5" t="s">
        <v>19</v>
      </c>
      <c r="O24" s="5" t="s">
        <v>19</v>
      </c>
    </row>
    <row r="25" spans="1:15" ht="14.1" customHeight="1">
      <c r="A25" s="5">
        <v>5759</v>
      </c>
      <c r="B25" s="5" t="s">
        <v>28</v>
      </c>
      <c r="C25" s="5" t="s">
        <v>38</v>
      </c>
      <c r="D25" s="5" t="s">
        <v>571</v>
      </c>
      <c r="E25" s="5" t="s">
        <v>199</v>
      </c>
      <c r="F25" s="5">
        <v>0.77</v>
      </c>
      <c r="G25" s="5" t="s">
        <v>20</v>
      </c>
      <c r="H25" s="5">
        <v>150</v>
      </c>
      <c r="I25" s="5">
        <v>1984</v>
      </c>
      <c r="J25" s="5">
        <v>66.7</v>
      </c>
      <c r="K25" s="5" t="s">
        <v>18</v>
      </c>
      <c r="L25" s="5">
        <v>0.57199999999999995</v>
      </c>
      <c r="M25" s="5" t="s">
        <v>18</v>
      </c>
      <c r="N25" s="5" t="s">
        <v>19</v>
      </c>
      <c r="O25" s="5" t="s">
        <v>19</v>
      </c>
    </row>
    <row r="26" spans="1:15" ht="14.1" customHeight="1">
      <c r="A26" s="5">
        <v>5805</v>
      </c>
      <c r="B26" s="5" t="s">
        <v>28</v>
      </c>
      <c r="C26" s="5" t="s">
        <v>38</v>
      </c>
      <c r="D26" s="5" t="s">
        <v>571</v>
      </c>
      <c r="E26" s="5" t="s">
        <v>199</v>
      </c>
      <c r="F26" s="5">
        <v>3.93</v>
      </c>
      <c r="G26" s="5" t="s">
        <v>20</v>
      </c>
      <c r="H26" s="5">
        <v>200</v>
      </c>
      <c r="I26" s="5">
        <v>1984</v>
      </c>
      <c r="J26" s="5">
        <v>66.7</v>
      </c>
      <c r="K26" s="5" t="s">
        <v>18</v>
      </c>
      <c r="L26" s="5">
        <v>0.57199999999999995</v>
      </c>
      <c r="M26" s="5" t="s">
        <v>18</v>
      </c>
      <c r="N26" s="5" t="s">
        <v>19</v>
      </c>
      <c r="O26" s="5" t="s">
        <v>19</v>
      </c>
    </row>
    <row r="27" spans="1:15" ht="14.1" customHeight="1">
      <c r="A27" s="5">
        <v>5806</v>
      </c>
      <c r="B27" s="5" t="s">
        <v>28</v>
      </c>
      <c r="C27" s="5" t="s">
        <v>38</v>
      </c>
      <c r="D27" s="5" t="s">
        <v>571</v>
      </c>
      <c r="E27" s="5" t="s">
        <v>199</v>
      </c>
      <c r="F27" s="5">
        <v>33.880000000000003</v>
      </c>
      <c r="G27" s="5" t="s">
        <v>20</v>
      </c>
      <c r="H27" s="5">
        <v>200</v>
      </c>
      <c r="I27" s="5">
        <v>1984</v>
      </c>
      <c r="J27" s="5">
        <v>66.7</v>
      </c>
      <c r="K27" s="5" t="s">
        <v>18</v>
      </c>
      <c r="L27" s="5">
        <v>0.57199999999999995</v>
      </c>
      <c r="M27" s="5" t="s">
        <v>18</v>
      </c>
      <c r="N27" s="5" t="s">
        <v>19</v>
      </c>
      <c r="O27" s="5" t="s">
        <v>19</v>
      </c>
    </row>
    <row r="28" spans="1:15" ht="14.1" customHeight="1">
      <c r="A28" s="5">
        <v>5866</v>
      </c>
      <c r="B28" s="5" t="s">
        <v>28</v>
      </c>
      <c r="C28" s="5" t="s">
        <v>38</v>
      </c>
      <c r="D28" s="5" t="s">
        <v>571</v>
      </c>
      <c r="E28" s="5" t="s">
        <v>199</v>
      </c>
      <c r="F28" s="5">
        <v>0.3</v>
      </c>
      <c r="G28" s="5" t="s">
        <v>20</v>
      </c>
      <c r="H28" s="5">
        <v>100</v>
      </c>
      <c r="I28" s="5" t="s">
        <v>34</v>
      </c>
      <c r="J28" s="5">
        <v>70.599999999999994</v>
      </c>
      <c r="K28" s="5" t="s">
        <v>17</v>
      </c>
      <c r="L28" s="5">
        <v>0.70099999999999996</v>
      </c>
      <c r="M28" s="5" t="s">
        <v>21</v>
      </c>
      <c r="N28" s="5" t="s">
        <v>19</v>
      </c>
      <c r="O28" s="5" t="s">
        <v>19</v>
      </c>
    </row>
    <row r="29" spans="1:15" ht="14.1" customHeight="1">
      <c r="A29" s="5">
        <v>5872</v>
      </c>
      <c r="B29" s="5" t="s">
        <v>28</v>
      </c>
      <c r="C29" s="5" t="s">
        <v>38</v>
      </c>
      <c r="D29" s="5" t="s">
        <v>571</v>
      </c>
      <c r="E29" s="5" t="s">
        <v>199</v>
      </c>
      <c r="F29" s="5">
        <v>9.5399999999999991</v>
      </c>
      <c r="G29" s="5" t="s">
        <v>20</v>
      </c>
      <c r="H29" s="5">
        <v>200</v>
      </c>
      <c r="I29" s="5">
        <v>1984</v>
      </c>
      <c r="J29" s="5">
        <v>66.7</v>
      </c>
      <c r="K29" s="5" t="s">
        <v>18</v>
      </c>
      <c r="L29" s="5">
        <v>0.57199999999999995</v>
      </c>
      <c r="M29" s="5" t="s">
        <v>18</v>
      </c>
      <c r="N29" s="5" t="s">
        <v>19</v>
      </c>
      <c r="O29" s="5" t="s">
        <v>19</v>
      </c>
    </row>
    <row r="30" spans="1:15" ht="14.1" customHeight="1">
      <c r="A30" s="5">
        <v>6163</v>
      </c>
      <c r="B30" s="5" t="s">
        <v>28</v>
      </c>
      <c r="C30" s="5" t="s">
        <v>38</v>
      </c>
      <c r="D30" s="5" t="s">
        <v>571</v>
      </c>
      <c r="E30" s="5" t="s">
        <v>199</v>
      </c>
      <c r="F30" s="5">
        <v>10.09</v>
      </c>
      <c r="G30" s="5" t="s">
        <v>20</v>
      </c>
      <c r="H30" s="5">
        <v>100</v>
      </c>
      <c r="I30" s="5">
        <v>1993</v>
      </c>
      <c r="J30" s="5">
        <v>68.900000000000006</v>
      </c>
      <c r="K30" s="5" t="s">
        <v>18</v>
      </c>
      <c r="L30" s="5">
        <v>0.64100000000000001</v>
      </c>
      <c r="M30" s="5" t="s">
        <v>21</v>
      </c>
      <c r="N30" s="5" t="s">
        <v>19</v>
      </c>
      <c r="O30" s="5" t="s">
        <v>19</v>
      </c>
    </row>
    <row r="31" spans="1:15" ht="14.1" customHeight="1">
      <c r="A31" s="5">
        <v>6164</v>
      </c>
      <c r="B31" s="5" t="s">
        <v>28</v>
      </c>
      <c r="C31" s="5" t="s">
        <v>38</v>
      </c>
      <c r="D31" s="5" t="s">
        <v>571</v>
      </c>
      <c r="E31" s="5" t="s">
        <v>199</v>
      </c>
      <c r="F31" s="5">
        <v>0.28999999999999998</v>
      </c>
      <c r="G31" s="5" t="s">
        <v>20</v>
      </c>
      <c r="H31" s="5">
        <v>100</v>
      </c>
      <c r="I31" s="5" t="s">
        <v>34</v>
      </c>
      <c r="J31" s="5">
        <v>70.599999999999994</v>
      </c>
      <c r="K31" s="5" t="s">
        <v>17</v>
      </c>
      <c r="L31" s="5">
        <v>0.70099999999999996</v>
      </c>
      <c r="M31" s="5" t="s">
        <v>21</v>
      </c>
      <c r="N31" s="5" t="s">
        <v>19</v>
      </c>
      <c r="O31" s="5" t="s">
        <v>19</v>
      </c>
    </row>
    <row r="32" spans="1:15" ht="14.1" customHeight="1">
      <c r="A32" s="5">
        <v>6232</v>
      </c>
      <c r="B32" s="5" t="s">
        <v>28</v>
      </c>
      <c r="C32" s="5" t="s">
        <v>38</v>
      </c>
      <c r="D32" s="5" t="s">
        <v>571</v>
      </c>
      <c r="E32" s="5" t="s">
        <v>199</v>
      </c>
      <c r="F32" s="5">
        <v>0.37</v>
      </c>
      <c r="G32" s="5" t="s">
        <v>20</v>
      </c>
      <c r="H32" s="5">
        <v>100</v>
      </c>
      <c r="I32" s="5" t="s">
        <v>34</v>
      </c>
      <c r="J32" s="5">
        <v>70.599999999999994</v>
      </c>
      <c r="K32" s="5" t="s">
        <v>17</v>
      </c>
      <c r="L32" s="5">
        <v>0.70099999999999996</v>
      </c>
      <c r="M32" s="5" t="s">
        <v>21</v>
      </c>
      <c r="N32" s="5" t="s">
        <v>19</v>
      </c>
      <c r="O32" s="5" t="s">
        <v>19</v>
      </c>
    </row>
    <row r="33" spans="1:15" ht="14.1" customHeight="1">
      <c r="A33" s="5">
        <v>6233</v>
      </c>
      <c r="B33" s="5" t="s">
        <v>28</v>
      </c>
      <c r="C33" s="5" t="s">
        <v>38</v>
      </c>
      <c r="D33" s="5" t="s">
        <v>571</v>
      </c>
      <c r="E33" s="5" t="s">
        <v>199</v>
      </c>
      <c r="F33" s="5">
        <v>15.89</v>
      </c>
      <c r="G33" s="5" t="s">
        <v>20</v>
      </c>
      <c r="H33" s="5">
        <v>100</v>
      </c>
      <c r="I33" s="5">
        <v>1993</v>
      </c>
      <c r="J33" s="5">
        <v>68.900000000000006</v>
      </c>
      <c r="K33" s="5" t="s">
        <v>18</v>
      </c>
      <c r="L33" s="5">
        <v>0.64100000000000001</v>
      </c>
      <c r="M33" s="5" t="s">
        <v>21</v>
      </c>
      <c r="N33" s="5" t="s">
        <v>19</v>
      </c>
      <c r="O33" s="5" t="s">
        <v>19</v>
      </c>
    </row>
    <row r="34" spans="1:15" ht="14.1" customHeight="1">
      <c r="A34" s="5">
        <v>6553</v>
      </c>
      <c r="B34" s="5" t="s">
        <v>28</v>
      </c>
      <c r="C34" s="5" t="s">
        <v>38</v>
      </c>
      <c r="D34" s="5" t="s">
        <v>571</v>
      </c>
      <c r="E34" s="5" t="s">
        <v>199</v>
      </c>
      <c r="F34" s="5">
        <v>0.28999999999999998</v>
      </c>
      <c r="G34" s="5" t="s">
        <v>20</v>
      </c>
      <c r="H34" s="5">
        <v>100</v>
      </c>
      <c r="I34" s="5" t="s">
        <v>34</v>
      </c>
      <c r="J34" s="5">
        <v>70.599999999999994</v>
      </c>
      <c r="K34" s="5" t="s">
        <v>17</v>
      </c>
      <c r="L34" s="5">
        <v>0.70099999999999996</v>
      </c>
      <c r="M34" s="5" t="s">
        <v>21</v>
      </c>
      <c r="N34" s="5" t="s">
        <v>19</v>
      </c>
      <c r="O34" s="5" t="s">
        <v>19</v>
      </c>
    </row>
    <row r="35" spans="1:15" ht="14.1" customHeight="1">
      <c r="A35" s="5">
        <v>6601</v>
      </c>
      <c r="B35" s="5" t="s">
        <v>28</v>
      </c>
      <c r="C35" s="5" t="s">
        <v>38</v>
      </c>
      <c r="D35" s="5" t="s">
        <v>571</v>
      </c>
      <c r="E35" s="5" t="s">
        <v>199</v>
      </c>
      <c r="F35" s="5">
        <v>50.4</v>
      </c>
      <c r="G35" s="5" t="s">
        <v>20</v>
      </c>
      <c r="H35" s="5">
        <v>150</v>
      </c>
      <c r="I35" s="5">
        <v>1993</v>
      </c>
      <c r="J35" s="5">
        <v>68.900000000000006</v>
      </c>
      <c r="K35" s="5" t="s">
        <v>18</v>
      </c>
      <c r="L35" s="5">
        <v>0.64700000000000002</v>
      </c>
      <c r="M35" s="5" t="s">
        <v>21</v>
      </c>
      <c r="N35" s="5" t="s">
        <v>19</v>
      </c>
      <c r="O35" s="5" t="s">
        <v>19</v>
      </c>
    </row>
    <row r="36" spans="1:15" ht="14.1" customHeight="1">
      <c r="A36" s="5">
        <v>6602</v>
      </c>
      <c r="B36" s="5" t="s">
        <v>28</v>
      </c>
      <c r="C36" s="5" t="s">
        <v>38</v>
      </c>
      <c r="D36" s="5" t="s">
        <v>571</v>
      </c>
      <c r="E36" s="5" t="s">
        <v>199</v>
      </c>
      <c r="F36" s="5">
        <v>113.68</v>
      </c>
      <c r="G36" s="5" t="s">
        <v>20</v>
      </c>
      <c r="H36" s="5">
        <v>100</v>
      </c>
      <c r="I36" s="5">
        <v>1993</v>
      </c>
      <c r="J36" s="5">
        <v>68.900000000000006</v>
      </c>
      <c r="K36" s="5" t="s">
        <v>18</v>
      </c>
      <c r="L36" s="5">
        <v>0.64100000000000001</v>
      </c>
      <c r="M36" s="5" t="s">
        <v>21</v>
      </c>
      <c r="N36" s="5" t="s">
        <v>19</v>
      </c>
      <c r="O36" s="5" t="s">
        <v>19</v>
      </c>
    </row>
    <row r="37" spans="1:15" ht="14.1" customHeight="1">
      <c r="A37" s="5">
        <v>6805</v>
      </c>
      <c r="B37" s="5" t="s">
        <v>28</v>
      </c>
      <c r="C37" s="5" t="s">
        <v>38</v>
      </c>
      <c r="D37" s="5" t="s">
        <v>571</v>
      </c>
      <c r="E37" s="5" t="s">
        <v>199</v>
      </c>
      <c r="F37" s="5">
        <v>15.03</v>
      </c>
      <c r="G37" s="5" t="s">
        <v>20</v>
      </c>
      <c r="H37" s="5">
        <v>150</v>
      </c>
      <c r="I37" s="5">
        <v>1993</v>
      </c>
      <c r="J37" s="5">
        <v>68.900000000000006</v>
      </c>
      <c r="K37" s="5" t="s">
        <v>18</v>
      </c>
      <c r="L37" s="5">
        <v>0.64700000000000002</v>
      </c>
      <c r="M37" s="5" t="s">
        <v>21</v>
      </c>
      <c r="N37" s="5" t="s">
        <v>19</v>
      </c>
      <c r="O37" s="5" t="s">
        <v>19</v>
      </c>
    </row>
    <row r="38" spans="1:15" ht="14.1" customHeight="1">
      <c r="A38" s="5">
        <v>6951</v>
      </c>
      <c r="B38" s="5" t="s">
        <v>28</v>
      </c>
      <c r="C38" s="5" t="s">
        <v>38</v>
      </c>
      <c r="D38" s="5" t="s">
        <v>571</v>
      </c>
      <c r="E38" s="5" t="s">
        <v>199</v>
      </c>
      <c r="F38" s="5">
        <v>33.799999999999997</v>
      </c>
      <c r="G38" s="5" t="s">
        <v>20</v>
      </c>
      <c r="H38" s="5">
        <v>100</v>
      </c>
      <c r="I38" s="5">
        <v>1993</v>
      </c>
      <c r="J38" s="5">
        <v>68.900000000000006</v>
      </c>
      <c r="K38" s="5" t="s">
        <v>18</v>
      </c>
      <c r="L38" s="5">
        <v>0.64100000000000001</v>
      </c>
      <c r="M38" s="5" t="s">
        <v>21</v>
      </c>
      <c r="N38" s="5" t="s">
        <v>19</v>
      </c>
      <c r="O38" s="5" t="s">
        <v>19</v>
      </c>
    </row>
    <row r="39" spans="1:15" ht="14.1" customHeight="1">
      <c r="A39" s="5">
        <v>7015</v>
      </c>
      <c r="B39" s="5" t="s">
        <v>28</v>
      </c>
      <c r="C39" s="5" t="s">
        <v>38</v>
      </c>
      <c r="D39" s="5" t="s">
        <v>571</v>
      </c>
      <c r="E39" s="5" t="s">
        <v>199</v>
      </c>
      <c r="F39" s="5">
        <v>113.08</v>
      </c>
      <c r="G39" s="5" t="s">
        <v>20</v>
      </c>
      <c r="H39" s="5">
        <v>100</v>
      </c>
      <c r="I39" s="5">
        <v>1993</v>
      </c>
      <c r="J39" s="5">
        <v>68.900000000000006</v>
      </c>
      <c r="K39" s="5" t="s">
        <v>18</v>
      </c>
      <c r="L39" s="5">
        <v>0.64100000000000001</v>
      </c>
      <c r="M39" s="5" t="s">
        <v>21</v>
      </c>
      <c r="N39" s="5" t="s">
        <v>19</v>
      </c>
      <c r="O39" s="5" t="s">
        <v>19</v>
      </c>
    </row>
    <row r="40" spans="1:15" ht="14.1" customHeight="1">
      <c r="A40" s="5">
        <v>7243</v>
      </c>
      <c r="B40" s="5" t="s">
        <v>28</v>
      </c>
      <c r="C40" s="5" t="s">
        <v>38</v>
      </c>
      <c r="D40" s="5" t="s">
        <v>571</v>
      </c>
      <c r="E40" s="5" t="s">
        <v>199</v>
      </c>
      <c r="F40" s="5">
        <v>84.58</v>
      </c>
      <c r="G40" s="5" t="s">
        <v>20</v>
      </c>
      <c r="H40" s="5">
        <v>100</v>
      </c>
      <c r="I40" s="5">
        <v>1993</v>
      </c>
      <c r="J40" s="5">
        <v>68.900000000000006</v>
      </c>
      <c r="K40" s="5" t="s">
        <v>18</v>
      </c>
      <c r="L40" s="5">
        <v>0.64100000000000001</v>
      </c>
      <c r="M40" s="5" t="s">
        <v>21</v>
      </c>
      <c r="N40" s="5" t="s">
        <v>19</v>
      </c>
      <c r="O40" s="5" t="s">
        <v>19</v>
      </c>
    </row>
    <row r="41" spans="1:15" ht="14.1" customHeight="1">
      <c r="A41" s="5">
        <v>7354</v>
      </c>
      <c r="B41" s="5" t="s">
        <v>28</v>
      </c>
      <c r="C41" s="5" t="s">
        <v>38</v>
      </c>
      <c r="D41" s="5" t="s">
        <v>571</v>
      </c>
      <c r="E41" s="5" t="s">
        <v>199</v>
      </c>
      <c r="F41" s="5">
        <v>0.3</v>
      </c>
      <c r="G41" s="5" t="s">
        <v>20</v>
      </c>
      <c r="H41" s="5">
        <v>80</v>
      </c>
      <c r="I41" s="5">
        <v>1993</v>
      </c>
      <c r="J41" s="5">
        <v>68.900000000000006</v>
      </c>
      <c r="K41" s="5" t="s">
        <v>18</v>
      </c>
      <c r="L41" s="5">
        <v>0.64100000000000001</v>
      </c>
      <c r="M41" s="5" t="s">
        <v>21</v>
      </c>
      <c r="N41" s="5" t="s">
        <v>19</v>
      </c>
      <c r="O41" s="5" t="s">
        <v>19</v>
      </c>
    </row>
    <row r="42" spans="1:15" ht="14.1" customHeight="1">
      <c r="A42" s="5">
        <v>7359</v>
      </c>
      <c r="B42" s="5" t="s">
        <v>28</v>
      </c>
      <c r="C42" s="5" t="s">
        <v>38</v>
      </c>
      <c r="D42" s="5" t="s">
        <v>571</v>
      </c>
      <c r="E42" s="5" t="s">
        <v>199</v>
      </c>
      <c r="F42" s="5">
        <v>24.07</v>
      </c>
      <c r="G42" s="5" t="s">
        <v>20</v>
      </c>
      <c r="H42" s="5">
        <v>150</v>
      </c>
      <c r="I42" s="5">
        <v>1984</v>
      </c>
      <c r="J42" s="5">
        <v>66.7</v>
      </c>
      <c r="K42" s="5" t="s">
        <v>18</v>
      </c>
      <c r="L42" s="5">
        <v>0.57199999999999995</v>
      </c>
      <c r="M42" s="5" t="s">
        <v>18</v>
      </c>
      <c r="N42" s="5" t="s">
        <v>19</v>
      </c>
      <c r="O42" s="5" t="s">
        <v>19</v>
      </c>
    </row>
    <row r="43" spans="1:15" ht="14.1" customHeight="1">
      <c r="A43" s="5">
        <v>7592</v>
      </c>
      <c r="B43" s="5" t="s">
        <v>28</v>
      </c>
      <c r="C43" s="5" t="s">
        <v>38</v>
      </c>
      <c r="D43" s="5" t="s">
        <v>571</v>
      </c>
      <c r="E43" s="5" t="s">
        <v>199</v>
      </c>
      <c r="F43" s="5">
        <v>0.35</v>
      </c>
      <c r="G43" s="5" t="s">
        <v>20</v>
      </c>
      <c r="H43" s="5">
        <v>150</v>
      </c>
      <c r="I43" s="5">
        <v>1993</v>
      </c>
      <c r="J43" s="5">
        <v>68.900000000000006</v>
      </c>
      <c r="K43" s="5" t="s">
        <v>18</v>
      </c>
      <c r="L43" s="5">
        <v>0.64700000000000002</v>
      </c>
      <c r="M43" s="5" t="s">
        <v>21</v>
      </c>
      <c r="N43" s="5" t="s">
        <v>19</v>
      </c>
      <c r="O43" s="5" t="s">
        <v>19</v>
      </c>
    </row>
    <row r="44" spans="1:15" ht="14.1" customHeight="1">
      <c r="A44" s="5">
        <v>7593</v>
      </c>
      <c r="B44" s="5" t="s">
        <v>28</v>
      </c>
      <c r="C44" s="5" t="s">
        <v>38</v>
      </c>
      <c r="D44" s="5" t="s">
        <v>571</v>
      </c>
      <c r="E44" s="5" t="s">
        <v>199</v>
      </c>
      <c r="F44" s="5">
        <v>27.6</v>
      </c>
      <c r="G44" s="5" t="s">
        <v>20</v>
      </c>
      <c r="H44" s="5">
        <v>100</v>
      </c>
      <c r="I44" s="5">
        <v>1993</v>
      </c>
      <c r="J44" s="5">
        <v>68.900000000000006</v>
      </c>
      <c r="K44" s="5" t="s">
        <v>18</v>
      </c>
      <c r="L44" s="5">
        <v>0.64100000000000001</v>
      </c>
      <c r="M44" s="5" t="s">
        <v>21</v>
      </c>
      <c r="N44" s="5" t="s">
        <v>19</v>
      </c>
      <c r="O44" s="5" t="s">
        <v>19</v>
      </c>
    </row>
    <row r="45" spans="1:15" ht="14.1" customHeight="1">
      <c r="A45" s="5">
        <v>7708</v>
      </c>
      <c r="B45" s="5" t="s">
        <v>28</v>
      </c>
      <c r="C45" s="5" t="s">
        <v>38</v>
      </c>
      <c r="D45" s="5" t="s">
        <v>571</v>
      </c>
      <c r="E45" s="5" t="s">
        <v>199</v>
      </c>
      <c r="F45" s="5">
        <v>67.48</v>
      </c>
      <c r="G45" s="5" t="s">
        <v>20</v>
      </c>
      <c r="H45" s="5">
        <v>100</v>
      </c>
      <c r="I45" s="5">
        <v>1993</v>
      </c>
      <c r="J45" s="5">
        <v>68.900000000000006</v>
      </c>
      <c r="K45" s="5" t="s">
        <v>18</v>
      </c>
      <c r="L45" s="5">
        <v>0.64100000000000001</v>
      </c>
      <c r="M45" s="5" t="s">
        <v>21</v>
      </c>
      <c r="N45" s="5" t="s">
        <v>19</v>
      </c>
      <c r="O45" s="5" t="s">
        <v>19</v>
      </c>
    </row>
    <row r="46" spans="1:15" ht="14.1" customHeight="1">
      <c r="A46" s="5">
        <v>7825</v>
      </c>
      <c r="B46" s="5" t="s">
        <v>28</v>
      </c>
      <c r="C46" s="5" t="s">
        <v>38</v>
      </c>
      <c r="D46" s="5" t="s">
        <v>571</v>
      </c>
      <c r="E46" s="5" t="s">
        <v>199</v>
      </c>
      <c r="F46" s="5">
        <v>142.01</v>
      </c>
      <c r="G46" s="5" t="s">
        <v>20</v>
      </c>
      <c r="H46" s="5">
        <v>80</v>
      </c>
      <c r="I46" s="5">
        <v>1993</v>
      </c>
      <c r="J46" s="5">
        <v>68.900000000000006</v>
      </c>
      <c r="K46" s="5" t="s">
        <v>18</v>
      </c>
      <c r="L46" s="5">
        <v>0.64100000000000001</v>
      </c>
      <c r="M46" s="5" t="s">
        <v>21</v>
      </c>
      <c r="N46" s="5" t="s">
        <v>19</v>
      </c>
      <c r="O46" s="5" t="s">
        <v>19</v>
      </c>
    </row>
    <row r="47" spans="1:15" ht="14.1" customHeight="1">
      <c r="A47" s="5">
        <v>7926</v>
      </c>
      <c r="B47" s="5" t="s">
        <v>28</v>
      </c>
      <c r="C47" s="5" t="s">
        <v>38</v>
      </c>
      <c r="D47" s="5" t="s">
        <v>571</v>
      </c>
      <c r="E47" s="5" t="s">
        <v>199</v>
      </c>
      <c r="F47" s="5">
        <v>0.3</v>
      </c>
      <c r="G47" s="5" t="s">
        <v>20</v>
      </c>
      <c r="H47" s="5">
        <v>100</v>
      </c>
      <c r="I47" s="5" t="s">
        <v>34</v>
      </c>
      <c r="J47" s="5">
        <v>70.599999999999994</v>
      </c>
      <c r="K47" s="5" t="s">
        <v>17</v>
      </c>
      <c r="L47" s="5">
        <v>0.70099999999999996</v>
      </c>
      <c r="M47" s="5" t="s">
        <v>21</v>
      </c>
      <c r="N47" s="5" t="s">
        <v>19</v>
      </c>
      <c r="O47" s="5" t="s">
        <v>19</v>
      </c>
    </row>
    <row r="48" spans="1:15" ht="14.1" customHeight="1">
      <c r="A48" s="5">
        <v>7994</v>
      </c>
      <c r="B48" s="5" t="s">
        <v>28</v>
      </c>
      <c r="C48" s="5" t="s">
        <v>38</v>
      </c>
      <c r="D48" s="5" t="s">
        <v>571</v>
      </c>
      <c r="E48" s="5" t="s">
        <v>199</v>
      </c>
      <c r="F48" s="5">
        <v>66.48</v>
      </c>
      <c r="G48" s="5" t="s">
        <v>20</v>
      </c>
      <c r="H48" s="5">
        <v>100</v>
      </c>
      <c r="I48" s="5">
        <v>1993</v>
      </c>
      <c r="J48" s="5">
        <v>68.900000000000006</v>
      </c>
      <c r="K48" s="5" t="s">
        <v>18</v>
      </c>
      <c r="L48" s="5">
        <v>0.64100000000000001</v>
      </c>
      <c r="M48" s="5" t="s">
        <v>21</v>
      </c>
      <c r="N48" s="5" t="s">
        <v>19</v>
      </c>
      <c r="O48" s="5" t="s">
        <v>19</v>
      </c>
    </row>
    <row r="49" spans="1:15" ht="14.1" customHeight="1">
      <c r="A49" s="5">
        <v>8052</v>
      </c>
      <c r="B49" s="5" t="s">
        <v>28</v>
      </c>
      <c r="C49" s="5" t="s">
        <v>38</v>
      </c>
      <c r="D49" s="5" t="s">
        <v>571</v>
      </c>
      <c r="E49" s="5" t="s">
        <v>199</v>
      </c>
      <c r="F49" s="5">
        <v>86.4</v>
      </c>
      <c r="G49" s="5" t="s">
        <v>20</v>
      </c>
      <c r="H49" s="5">
        <v>100</v>
      </c>
      <c r="I49" s="5">
        <v>1993</v>
      </c>
      <c r="J49" s="5">
        <v>68.900000000000006</v>
      </c>
      <c r="K49" s="5" t="s">
        <v>18</v>
      </c>
      <c r="L49" s="5">
        <v>0.64100000000000001</v>
      </c>
      <c r="M49" s="5" t="s">
        <v>21</v>
      </c>
      <c r="N49" s="5" t="s">
        <v>19</v>
      </c>
      <c r="O49" s="5" t="s">
        <v>19</v>
      </c>
    </row>
    <row r="50" spans="1:15" ht="14.1" customHeight="1">
      <c r="A50" s="5">
        <v>8108</v>
      </c>
      <c r="B50" s="5" t="s">
        <v>28</v>
      </c>
      <c r="C50" s="5" t="s">
        <v>38</v>
      </c>
      <c r="D50" s="5" t="s">
        <v>571</v>
      </c>
      <c r="E50" s="5" t="s">
        <v>199</v>
      </c>
      <c r="F50" s="5">
        <v>62.03</v>
      </c>
      <c r="G50" s="5" t="s">
        <v>20</v>
      </c>
      <c r="H50" s="5">
        <v>150</v>
      </c>
      <c r="I50" s="5">
        <v>1993</v>
      </c>
      <c r="J50" s="5">
        <v>68.900000000000006</v>
      </c>
      <c r="K50" s="5" t="s">
        <v>18</v>
      </c>
      <c r="L50" s="5">
        <v>0.64700000000000002</v>
      </c>
      <c r="M50" s="5" t="s">
        <v>21</v>
      </c>
      <c r="N50" s="5" t="s">
        <v>19</v>
      </c>
      <c r="O50" s="5" t="s">
        <v>19</v>
      </c>
    </row>
    <row r="51" spans="1:15" ht="14.1" customHeight="1">
      <c r="A51" s="5">
        <v>8110</v>
      </c>
      <c r="B51" s="5" t="s">
        <v>28</v>
      </c>
      <c r="C51" s="5" t="s">
        <v>38</v>
      </c>
      <c r="D51" s="5" t="s">
        <v>571</v>
      </c>
      <c r="E51" s="5" t="s">
        <v>199</v>
      </c>
      <c r="F51" s="5">
        <v>0.3</v>
      </c>
      <c r="G51" s="5" t="s">
        <v>20</v>
      </c>
      <c r="H51" s="5">
        <v>100</v>
      </c>
      <c r="I51" s="5" t="s">
        <v>34</v>
      </c>
      <c r="J51" s="5">
        <v>70.599999999999994</v>
      </c>
      <c r="K51" s="5" t="s">
        <v>17</v>
      </c>
      <c r="L51" s="5">
        <v>0.70099999999999996</v>
      </c>
      <c r="M51" s="5" t="s">
        <v>21</v>
      </c>
      <c r="N51" s="5" t="s">
        <v>19</v>
      </c>
      <c r="O51" s="5" t="s">
        <v>19</v>
      </c>
    </row>
    <row r="52" spans="1:15" ht="14.1" customHeight="1">
      <c r="A52" s="5">
        <v>8208</v>
      </c>
      <c r="B52" s="5" t="s">
        <v>28</v>
      </c>
      <c r="C52" s="5" t="s">
        <v>38</v>
      </c>
      <c r="D52" s="5" t="s">
        <v>571</v>
      </c>
      <c r="E52" s="5" t="s">
        <v>199</v>
      </c>
      <c r="F52" s="5">
        <v>0.3</v>
      </c>
      <c r="G52" s="5" t="s">
        <v>20</v>
      </c>
      <c r="H52" s="5">
        <v>100</v>
      </c>
      <c r="I52" s="5" t="s">
        <v>34</v>
      </c>
      <c r="J52" s="5">
        <v>70.599999999999994</v>
      </c>
      <c r="K52" s="5" t="s">
        <v>17</v>
      </c>
      <c r="L52" s="5">
        <v>0.70099999999999996</v>
      </c>
      <c r="M52" s="5" t="s">
        <v>21</v>
      </c>
      <c r="N52" s="5" t="s">
        <v>19</v>
      </c>
      <c r="O52" s="5" t="s">
        <v>19</v>
      </c>
    </row>
    <row r="53" spans="1:15" ht="14.1" customHeight="1">
      <c r="A53" s="5">
        <v>8209</v>
      </c>
      <c r="B53" s="5" t="s">
        <v>28</v>
      </c>
      <c r="C53" s="5" t="s">
        <v>38</v>
      </c>
      <c r="D53" s="5" t="s">
        <v>571</v>
      </c>
      <c r="E53" s="5" t="s">
        <v>199</v>
      </c>
      <c r="F53" s="5">
        <v>39.61</v>
      </c>
      <c r="G53" s="5" t="s">
        <v>20</v>
      </c>
      <c r="H53" s="5">
        <v>80</v>
      </c>
      <c r="I53" s="5">
        <v>1993</v>
      </c>
      <c r="J53" s="5">
        <v>68.900000000000006</v>
      </c>
      <c r="K53" s="5" t="s">
        <v>18</v>
      </c>
      <c r="L53" s="5">
        <v>0.64100000000000001</v>
      </c>
      <c r="M53" s="5" t="s">
        <v>21</v>
      </c>
      <c r="N53" s="5" t="s">
        <v>19</v>
      </c>
      <c r="O53" s="5" t="s">
        <v>19</v>
      </c>
    </row>
    <row r="54" spans="1:15" ht="14.1" customHeight="1">
      <c r="A54" s="5">
        <v>8267</v>
      </c>
      <c r="B54" s="5" t="s">
        <v>28</v>
      </c>
      <c r="C54" s="5" t="s">
        <v>38</v>
      </c>
      <c r="D54" s="5" t="s">
        <v>571</v>
      </c>
      <c r="E54" s="5" t="s">
        <v>199</v>
      </c>
      <c r="F54" s="5">
        <v>6.64</v>
      </c>
      <c r="G54" s="5" t="s">
        <v>20</v>
      </c>
      <c r="H54" s="5">
        <v>200</v>
      </c>
      <c r="I54" s="5">
        <v>1984</v>
      </c>
      <c r="J54" s="5">
        <v>66.7</v>
      </c>
      <c r="K54" s="5" t="s">
        <v>18</v>
      </c>
      <c r="L54" s="5">
        <v>0.57199999999999995</v>
      </c>
      <c r="M54" s="5" t="s">
        <v>18</v>
      </c>
      <c r="N54" s="5" t="s">
        <v>19</v>
      </c>
      <c r="O54" s="5" t="s">
        <v>19</v>
      </c>
    </row>
    <row r="55" spans="1:15" ht="14.1" customHeight="1">
      <c r="A55" s="5">
        <v>8700</v>
      </c>
      <c r="B55" s="5" t="s">
        <v>28</v>
      </c>
      <c r="C55" s="5" t="s">
        <v>38</v>
      </c>
      <c r="D55" s="5" t="s">
        <v>571</v>
      </c>
      <c r="E55" s="5" t="s">
        <v>199</v>
      </c>
      <c r="F55" s="5">
        <v>37.200000000000003</v>
      </c>
      <c r="G55" s="5" t="s">
        <v>20</v>
      </c>
      <c r="H55" s="5">
        <v>100</v>
      </c>
      <c r="I55" s="5">
        <v>1993</v>
      </c>
      <c r="J55" s="5">
        <v>68.900000000000006</v>
      </c>
      <c r="K55" s="5" t="s">
        <v>18</v>
      </c>
      <c r="L55" s="5">
        <v>0.64100000000000001</v>
      </c>
      <c r="M55" s="5" t="s">
        <v>21</v>
      </c>
      <c r="N55" s="5" t="s">
        <v>19</v>
      </c>
      <c r="O55" s="5" t="s">
        <v>19</v>
      </c>
    </row>
    <row r="56" spans="1:15" ht="14.1" customHeight="1">
      <c r="A56" s="5">
        <v>8858</v>
      </c>
      <c r="B56" s="5" t="s">
        <v>28</v>
      </c>
      <c r="C56" s="5" t="s">
        <v>38</v>
      </c>
      <c r="D56" s="5" t="s">
        <v>571</v>
      </c>
      <c r="E56" s="5" t="s">
        <v>199</v>
      </c>
      <c r="F56" s="5">
        <v>0.4</v>
      </c>
      <c r="G56" s="5" t="s">
        <v>20</v>
      </c>
      <c r="H56" s="5" t="s">
        <v>34</v>
      </c>
      <c r="I56" s="5">
        <v>1993</v>
      </c>
      <c r="J56" s="5" t="s">
        <v>34</v>
      </c>
      <c r="K56" s="5" t="s">
        <v>34</v>
      </c>
      <c r="L56" s="5">
        <v>0.66100000000000003</v>
      </c>
      <c r="M56" s="5" t="s">
        <v>21</v>
      </c>
      <c r="N56" s="5" t="s">
        <v>19</v>
      </c>
      <c r="O56" s="5" t="s">
        <v>19</v>
      </c>
    </row>
    <row r="57" spans="1:15" ht="14.1" customHeight="1">
      <c r="A57" s="5">
        <v>9041</v>
      </c>
      <c r="B57" s="5" t="s">
        <v>28</v>
      </c>
      <c r="C57" s="5" t="s">
        <v>38</v>
      </c>
      <c r="D57" s="5" t="s">
        <v>571</v>
      </c>
      <c r="E57" s="5" t="s">
        <v>199</v>
      </c>
      <c r="F57" s="5">
        <v>0.3</v>
      </c>
      <c r="G57" s="5" t="s">
        <v>20</v>
      </c>
      <c r="H57" s="5">
        <v>100</v>
      </c>
      <c r="I57" s="5" t="s">
        <v>34</v>
      </c>
      <c r="J57" s="5">
        <v>70.599999999999994</v>
      </c>
      <c r="K57" s="5" t="s">
        <v>17</v>
      </c>
      <c r="L57" s="5">
        <v>0.70099999999999996</v>
      </c>
      <c r="M57" s="5" t="s">
        <v>21</v>
      </c>
      <c r="N57" s="5" t="s">
        <v>19</v>
      </c>
      <c r="O57" s="5" t="s">
        <v>19</v>
      </c>
    </row>
    <row r="58" spans="1:15" ht="14.1" customHeight="1">
      <c r="A58" s="5">
        <v>9098</v>
      </c>
      <c r="B58" s="5" t="s">
        <v>28</v>
      </c>
      <c r="C58" s="5" t="s">
        <v>38</v>
      </c>
      <c r="D58" s="5" t="s">
        <v>571</v>
      </c>
      <c r="E58" s="5" t="s">
        <v>199</v>
      </c>
      <c r="F58" s="5">
        <v>0.4</v>
      </c>
      <c r="G58" s="5" t="s">
        <v>20</v>
      </c>
      <c r="H58" s="5">
        <v>100</v>
      </c>
      <c r="I58" s="5" t="s">
        <v>34</v>
      </c>
      <c r="J58" s="5">
        <v>70.599999999999994</v>
      </c>
      <c r="K58" s="5" t="s">
        <v>17</v>
      </c>
      <c r="L58" s="5">
        <v>0.70099999999999996</v>
      </c>
      <c r="M58" s="5" t="s">
        <v>21</v>
      </c>
      <c r="N58" s="5" t="s">
        <v>19</v>
      </c>
      <c r="O58" s="5" t="s">
        <v>19</v>
      </c>
    </row>
    <row r="59" spans="1:15" ht="14.1" customHeight="1">
      <c r="A59" s="5">
        <v>9212</v>
      </c>
      <c r="B59" s="5" t="s">
        <v>28</v>
      </c>
      <c r="C59" s="5" t="s">
        <v>38</v>
      </c>
      <c r="D59" s="5" t="s">
        <v>571</v>
      </c>
      <c r="E59" s="5" t="s">
        <v>199</v>
      </c>
      <c r="F59" s="5">
        <v>48.05</v>
      </c>
      <c r="G59" s="5" t="s">
        <v>20</v>
      </c>
      <c r="H59" s="5">
        <v>100</v>
      </c>
      <c r="I59" s="5" t="s">
        <v>34</v>
      </c>
      <c r="J59" s="5">
        <v>70.599999999999994</v>
      </c>
      <c r="K59" s="5" t="s">
        <v>17</v>
      </c>
      <c r="L59" s="5">
        <v>0.70099999999999996</v>
      </c>
      <c r="M59" s="5" t="s">
        <v>21</v>
      </c>
      <c r="N59" s="5" t="s">
        <v>19</v>
      </c>
      <c r="O59" s="5" t="s">
        <v>19</v>
      </c>
    </row>
    <row r="60" spans="1:15" ht="14.1" customHeight="1">
      <c r="A60" s="5">
        <v>9265</v>
      </c>
      <c r="B60" s="5" t="s">
        <v>28</v>
      </c>
      <c r="C60" s="5" t="s">
        <v>38</v>
      </c>
      <c r="D60" s="5" t="s">
        <v>571</v>
      </c>
      <c r="E60" s="5" t="s">
        <v>199</v>
      </c>
      <c r="F60" s="5">
        <v>26.53</v>
      </c>
      <c r="G60" s="5" t="s">
        <v>20</v>
      </c>
      <c r="H60" s="5">
        <v>100</v>
      </c>
      <c r="I60" s="5">
        <v>1993</v>
      </c>
      <c r="J60" s="5">
        <v>68.900000000000006</v>
      </c>
      <c r="K60" s="5" t="s">
        <v>18</v>
      </c>
      <c r="L60" s="5">
        <v>0.64100000000000001</v>
      </c>
      <c r="M60" s="5" t="s">
        <v>21</v>
      </c>
      <c r="N60" s="5" t="s">
        <v>19</v>
      </c>
      <c r="O60" s="5" t="s">
        <v>19</v>
      </c>
    </row>
    <row r="61" spans="1:15" ht="14.1" customHeight="1">
      <c r="A61" s="5">
        <v>9331</v>
      </c>
      <c r="B61" s="5" t="s">
        <v>28</v>
      </c>
      <c r="C61" s="5" t="s">
        <v>38</v>
      </c>
      <c r="D61" s="5" t="s">
        <v>571</v>
      </c>
      <c r="E61" s="5" t="s">
        <v>199</v>
      </c>
      <c r="F61" s="5">
        <v>0.69</v>
      </c>
      <c r="G61" s="5" t="s">
        <v>20</v>
      </c>
      <c r="H61" s="5">
        <v>100</v>
      </c>
      <c r="I61" s="5">
        <v>1993</v>
      </c>
      <c r="J61" s="5">
        <v>68.900000000000006</v>
      </c>
      <c r="K61" s="5" t="s">
        <v>18</v>
      </c>
      <c r="L61" s="5">
        <v>0.64100000000000001</v>
      </c>
      <c r="M61" s="5" t="s">
        <v>21</v>
      </c>
      <c r="N61" s="5" t="s">
        <v>19</v>
      </c>
      <c r="O61" s="5" t="s">
        <v>19</v>
      </c>
    </row>
    <row r="62" spans="1:15" ht="14.1" customHeight="1">
      <c r="A62" s="5">
        <v>9506</v>
      </c>
      <c r="B62" s="5" t="s">
        <v>28</v>
      </c>
      <c r="C62" s="5" t="s">
        <v>38</v>
      </c>
      <c r="D62" s="5" t="s">
        <v>571</v>
      </c>
      <c r="E62" s="5" t="s">
        <v>199</v>
      </c>
      <c r="F62" s="5">
        <v>29.42</v>
      </c>
      <c r="G62" s="5" t="s">
        <v>20</v>
      </c>
      <c r="H62" s="5">
        <v>150</v>
      </c>
      <c r="I62" s="5">
        <v>1984</v>
      </c>
      <c r="J62" s="5">
        <v>66.7</v>
      </c>
      <c r="K62" s="5" t="s">
        <v>18</v>
      </c>
      <c r="L62" s="5">
        <v>0.57199999999999995</v>
      </c>
      <c r="M62" s="5" t="s">
        <v>18</v>
      </c>
      <c r="N62" s="5" t="s">
        <v>19</v>
      </c>
      <c r="O62" s="5" t="s">
        <v>19</v>
      </c>
    </row>
    <row r="63" spans="1:15" ht="14.1" customHeight="1">
      <c r="A63" s="5">
        <v>9558</v>
      </c>
      <c r="B63" s="5" t="s">
        <v>28</v>
      </c>
      <c r="C63" s="5" t="s">
        <v>38</v>
      </c>
      <c r="D63" s="5" t="s">
        <v>571</v>
      </c>
      <c r="E63" s="5" t="s">
        <v>199</v>
      </c>
      <c r="F63" s="5">
        <v>66.180000000000007</v>
      </c>
      <c r="G63" s="5" t="s">
        <v>20</v>
      </c>
      <c r="H63" s="5">
        <v>150</v>
      </c>
      <c r="I63" s="5">
        <v>1993</v>
      </c>
      <c r="J63" s="5">
        <v>68.900000000000006</v>
      </c>
      <c r="K63" s="5" t="s">
        <v>18</v>
      </c>
      <c r="L63" s="5">
        <v>0.64700000000000002</v>
      </c>
      <c r="M63" s="5" t="s">
        <v>21</v>
      </c>
      <c r="N63" s="5" t="s">
        <v>19</v>
      </c>
      <c r="O63" s="5" t="s">
        <v>19</v>
      </c>
    </row>
    <row r="64" spans="1:15" ht="14.1" customHeight="1">
      <c r="A64" s="5">
        <v>9838</v>
      </c>
      <c r="B64" s="5" t="s">
        <v>28</v>
      </c>
      <c r="C64" s="5" t="s">
        <v>38</v>
      </c>
      <c r="D64" s="5" t="s">
        <v>571</v>
      </c>
      <c r="E64" s="5" t="s">
        <v>199</v>
      </c>
      <c r="F64" s="5">
        <v>0.3</v>
      </c>
      <c r="G64" s="5" t="s">
        <v>20</v>
      </c>
      <c r="H64" s="5">
        <v>100</v>
      </c>
      <c r="I64" s="5">
        <v>1993</v>
      </c>
      <c r="J64" s="5">
        <v>68.900000000000006</v>
      </c>
      <c r="K64" s="5" t="s">
        <v>18</v>
      </c>
      <c r="L64" s="5">
        <v>0.64100000000000001</v>
      </c>
      <c r="M64" s="5" t="s">
        <v>21</v>
      </c>
      <c r="N64" s="5" t="s">
        <v>19</v>
      </c>
      <c r="O64" s="5" t="s">
        <v>19</v>
      </c>
    </row>
    <row r="65" spans="1:15" ht="14.1" customHeight="1">
      <c r="A65" s="5">
        <v>9839</v>
      </c>
      <c r="B65" s="5" t="s">
        <v>28</v>
      </c>
      <c r="C65" s="5" t="s">
        <v>38</v>
      </c>
      <c r="D65" s="5" t="s">
        <v>571</v>
      </c>
      <c r="E65" s="5" t="s">
        <v>199</v>
      </c>
      <c r="F65" s="5">
        <v>175.61</v>
      </c>
      <c r="G65" s="5" t="s">
        <v>20</v>
      </c>
      <c r="H65" s="5">
        <v>80</v>
      </c>
      <c r="I65" s="5">
        <v>1993</v>
      </c>
      <c r="J65" s="5">
        <v>68.900000000000006</v>
      </c>
      <c r="K65" s="5" t="s">
        <v>18</v>
      </c>
      <c r="L65" s="5">
        <v>0.64100000000000001</v>
      </c>
      <c r="M65" s="5" t="s">
        <v>21</v>
      </c>
      <c r="N65" s="5" t="s">
        <v>19</v>
      </c>
      <c r="O65" s="5" t="s">
        <v>19</v>
      </c>
    </row>
    <row r="66" spans="1:15" ht="14.1" customHeight="1">
      <c r="A66" s="5">
        <v>9952</v>
      </c>
      <c r="B66" s="5" t="s">
        <v>28</v>
      </c>
      <c r="C66" s="5" t="s">
        <v>38</v>
      </c>
      <c r="D66" s="5" t="s">
        <v>571</v>
      </c>
      <c r="E66" s="5" t="s">
        <v>199</v>
      </c>
      <c r="F66" s="5">
        <v>0.74</v>
      </c>
      <c r="G66" s="5" t="s">
        <v>20</v>
      </c>
      <c r="H66" s="5">
        <v>100</v>
      </c>
      <c r="I66" s="5" t="s">
        <v>34</v>
      </c>
      <c r="J66" s="5">
        <v>70.599999999999994</v>
      </c>
      <c r="K66" s="5" t="s">
        <v>17</v>
      </c>
      <c r="L66" s="5">
        <v>0.70099999999999996</v>
      </c>
      <c r="M66" s="5" t="s">
        <v>21</v>
      </c>
      <c r="N66" s="5" t="s">
        <v>19</v>
      </c>
      <c r="O66" s="5" t="s">
        <v>19</v>
      </c>
    </row>
    <row r="67" spans="1:15" ht="14.1" customHeight="1">
      <c r="A67" s="5">
        <v>10004</v>
      </c>
      <c r="B67" s="5" t="s">
        <v>28</v>
      </c>
      <c r="C67" s="5" t="s">
        <v>38</v>
      </c>
      <c r="D67" s="5" t="s">
        <v>571</v>
      </c>
      <c r="E67" s="5" t="s">
        <v>199</v>
      </c>
      <c r="F67" s="5">
        <v>8.76</v>
      </c>
      <c r="G67" s="5" t="s">
        <v>20</v>
      </c>
      <c r="H67" s="5">
        <v>80</v>
      </c>
      <c r="I67" s="5">
        <v>1999</v>
      </c>
      <c r="J67" s="5">
        <v>71.099999999999994</v>
      </c>
      <c r="K67" s="5" t="s">
        <v>17</v>
      </c>
      <c r="L67" s="5">
        <v>0.79100000000000004</v>
      </c>
      <c r="M67" s="5" t="s">
        <v>21</v>
      </c>
      <c r="N67" s="5" t="s">
        <v>19</v>
      </c>
      <c r="O67" s="5" t="s">
        <v>19</v>
      </c>
    </row>
    <row r="68" spans="1:15" ht="14.1" customHeight="1">
      <c r="A68" s="5">
        <v>10059</v>
      </c>
      <c r="B68" s="5" t="s">
        <v>28</v>
      </c>
      <c r="C68" s="5" t="s">
        <v>38</v>
      </c>
      <c r="D68" s="5" t="s">
        <v>571</v>
      </c>
      <c r="E68" s="5" t="s">
        <v>199</v>
      </c>
      <c r="F68" s="5">
        <v>14.86</v>
      </c>
      <c r="G68" s="5" t="s">
        <v>20</v>
      </c>
      <c r="H68" s="5">
        <v>150</v>
      </c>
      <c r="I68" s="5">
        <v>1993</v>
      </c>
      <c r="J68" s="5">
        <v>68.900000000000006</v>
      </c>
      <c r="K68" s="5" t="s">
        <v>18</v>
      </c>
      <c r="L68" s="5">
        <v>0.64700000000000002</v>
      </c>
      <c r="M68" s="5" t="s">
        <v>21</v>
      </c>
      <c r="N68" s="5" t="s">
        <v>19</v>
      </c>
      <c r="O68" s="5" t="s">
        <v>19</v>
      </c>
    </row>
    <row r="69" spans="1:15" ht="14.1" customHeight="1">
      <c r="A69" s="5">
        <v>10062</v>
      </c>
      <c r="B69" s="5" t="s">
        <v>28</v>
      </c>
      <c r="C69" s="5" t="s">
        <v>38</v>
      </c>
      <c r="D69" s="5" t="s">
        <v>571</v>
      </c>
      <c r="E69" s="5" t="s">
        <v>199</v>
      </c>
      <c r="F69" s="5">
        <v>54.14</v>
      </c>
      <c r="G69" s="5" t="s">
        <v>20</v>
      </c>
      <c r="H69" s="5">
        <v>150</v>
      </c>
      <c r="I69" s="5">
        <v>1984</v>
      </c>
      <c r="J69" s="5">
        <v>66.7</v>
      </c>
      <c r="K69" s="5" t="s">
        <v>18</v>
      </c>
      <c r="L69" s="5">
        <v>0.57199999999999995</v>
      </c>
      <c r="M69" s="5" t="s">
        <v>18</v>
      </c>
      <c r="N69" s="5" t="s">
        <v>19</v>
      </c>
      <c r="O69" s="5" t="s">
        <v>19</v>
      </c>
    </row>
    <row r="70" spans="1:15" ht="14.1" customHeight="1">
      <c r="A70" s="5">
        <v>10117</v>
      </c>
      <c r="B70" s="5" t="s">
        <v>28</v>
      </c>
      <c r="C70" s="5" t="s">
        <v>38</v>
      </c>
      <c r="D70" s="5" t="s">
        <v>571</v>
      </c>
      <c r="E70" s="5" t="s">
        <v>199</v>
      </c>
      <c r="F70" s="5">
        <v>0.36</v>
      </c>
      <c r="G70" s="5" t="s">
        <v>20</v>
      </c>
      <c r="H70" s="5">
        <v>80</v>
      </c>
      <c r="I70" s="5">
        <v>1993</v>
      </c>
      <c r="J70" s="5">
        <v>68.900000000000006</v>
      </c>
      <c r="K70" s="5" t="s">
        <v>18</v>
      </c>
      <c r="L70" s="5">
        <v>0.64100000000000001</v>
      </c>
      <c r="M70" s="5" t="s">
        <v>21</v>
      </c>
      <c r="N70" s="5" t="s">
        <v>19</v>
      </c>
      <c r="O70" s="5" t="s">
        <v>19</v>
      </c>
    </row>
    <row r="71" spans="1:15" ht="14.1" customHeight="1">
      <c r="A71" s="5">
        <v>10120</v>
      </c>
      <c r="B71" s="5" t="s">
        <v>28</v>
      </c>
      <c r="C71" s="5" t="s">
        <v>38</v>
      </c>
      <c r="D71" s="5" t="s">
        <v>571</v>
      </c>
      <c r="E71" s="5" t="s">
        <v>199</v>
      </c>
      <c r="F71" s="5">
        <v>30.02</v>
      </c>
      <c r="G71" s="5" t="s">
        <v>20</v>
      </c>
      <c r="H71" s="5">
        <v>150</v>
      </c>
      <c r="I71" s="5">
        <v>1993</v>
      </c>
      <c r="J71" s="5">
        <v>68.900000000000006</v>
      </c>
      <c r="K71" s="5" t="s">
        <v>18</v>
      </c>
      <c r="L71" s="5">
        <v>0.64700000000000002</v>
      </c>
      <c r="M71" s="5" t="s">
        <v>21</v>
      </c>
      <c r="N71" s="5" t="s">
        <v>19</v>
      </c>
      <c r="O71" s="5" t="s">
        <v>19</v>
      </c>
    </row>
    <row r="72" spans="1:15" ht="14.1" customHeight="1">
      <c r="A72" s="5">
        <v>10274</v>
      </c>
      <c r="B72" s="5" t="s">
        <v>28</v>
      </c>
      <c r="C72" s="5" t="s">
        <v>38</v>
      </c>
      <c r="D72" s="5" t="s">
        <v>571</v>
      </c>
      <c r="E72" s="5" t="s">
        <v>199</v>
      </c>
      <c r="F72" s="5">
        <v>0.32</v>
      </c>
      <c r="G72" s="5" t="s">
        <v>20</v>
      </c>
      <c r="H72" s="5">
        <v>80</v>
      </c>
      <c r="I72" s="5">
        <v>1993</v>
      </c>
      <c r="J72" s="5">
        <v>68.900000000000006</v>
      </c>
      <c r="K72" s="5" t="s">
        <v>18</v>
      </c>
      <c r="L72" s="5">
        <v>0.64100000000000001</v>
      </c>
      <c r="M72" s="5" t="s">
        <v>21</v>
      </c>
      <c r="N72" s="5" t="s">
        <v>19</v>
      </c>
      <c r="O72" s="5" t="s">
        <v>19</v>
      </c>
    </row>
    <row r="73" spans="1:15" ht="14.1" customHeight="1">
      <c r="A73" s="5">
        <v>10275</v>
      </c>
      <c r="B73" s="5" t="s">
        <v>28</v>
      </c>
      <c r="C73" s="5" t="s">
        <v>38</v>
      </c>
      <c r="D73" s="5" t="s">
        <v>571</v>
      </c>
      <c r="E73" s="5" t="s">
        <v>199</v>
      </c>
      <c r="F73" s="5">
        <v>102.29</v>
      </c>
      <c r="G73" s="5" t="s">
        <v>20</v>
      </c>
      <c r="H73" s="5">
        <v>150</v>
      </c>
      <c r="I73" s="5">
        <v>1993</v>
      </c>
      <c r="J73" s="5">
        <v>68.900000000000006</v>
      </c>
      <c r="K73" s="5" t="s">
        <v>18</v>
      </c>
      <c r="L73" s="5">
        <v>0.64700000000000002</v>
      </c>
      <c r="M73" s="5" t="s">
        <v>21</v>
      </c>
      <c r="N73" s="5" t="s">
        <v>19</v>
      </c>
      <c r="O73" s="5" t="s">
        <v>19</v>
      </c>
    </row>
    <row r="74" spans="1:15" ht="14.1" customHeight="1">
      <c r="A74" s="5">
        <v>10277</v>
      </c>
      <c r="B74" s="5" t="s">
        <v>28</v>
      </c>
      <c r="C74" s="5" t="s">
        <v>38</v>
      </c>
      <c r="D74" s="5" t="s">
        <v>571</v>
      </c>
      <c r="E74" s="5" t="s">
        <v>199</v>
      </c>
      <c r="F74" s="5">
        <v>0.69</v>
      </c>
      <c r="G74" s="5" t="s">
        <v>20</v>
      </c>
      <c r="H74" s="5">
        <v>100</v>
      </c>
      <c r="I74" s="5" t="s">
        <v>34</v>
      </c>
      <c r="J74" s="5">
        <v>70.599999999999994</v>
      </c>
      <c r="K74" s="5" t="s">
        <v>17</v>
      </c>
      <c r="L74" s="5">
        <v>0.70099999999999996</v>
      </c>
      <c r="M74" s="5" t="s">
        <v>21</v>
      </c>
      <c r="N74" s="5" t="s">
        <v>19</v>
      </c>
      <c r="O74" s="5" t="s">
        <v>19</v>
      </c>
    </row>
    <row r="75" spans="1:15" ht="14.1" customHeight="1">
      <c r="A75" s="5">
        <v>10447</v>
      </c>
      <c r="B75" s="5" t="s">
        <v>28</v>
      </c>
      <c r="C75" s="5" t="s">
        <v>38</v>
      </c>
      <c r="D75" s="5" t="s">
        <v>571</v>
      </c>
      <c r="E75" s="5" t="s">
        <v>199</v>
      </c>
      <c r="F75" s="5">
        <v>47.2</v>
      </c>
      <c r="G75" s="5" t="s">
        <v>20</v>
      </c>
      <c r="H75" s="5">
        <v>80</v>
      </c>
      <c r="I75" s="5">
        <v>1999</v>
      </c>
      <c r="J75" s="5">
        <v>71.099999999999994</v>
      </c>
      <c r="K75" s="5" t="s">
        <v>17</v>
      </c>
      <c r="L75" s="5">
        <v>0.79100000000000004</v>
      </c>
      <c r="M75" s="5" t="s">
        <v>21</v>
      </c>
      <c r="N75" s="5" t="s">
        <v>19</v>
      </c>
      <c r="O75" s="5" t="s">
        <v>19</v>
      </c>
    </row>
    <row r="76" spans="1:15" ht="14.1" customHeight="1">
      <c r="A76" s="5">
        <v>10448</v>
      </c>
      <c r="B76" s="5" t="s">
        <v>28</v>
      </c>
      <c r="C76" s="5" t="s">
        <v>38</v>
      </c>
      <c r="D76" s="5" t="s">
        <v>571</v>
      </c>
      <c r="E76" s="5" t="s">
        <v>199</v>
      </c>
      <c r="F76" s="5">
        <v>0.3</v>
      </c>
      <c r="G76" s="5" t="s">
        <v>20</v>
      </c>
      <c r="H76" s="5">
        <v>100</v>
      </c>
      <c r="I76" s="5" t="s">
        <v>34</v>
      </c>
      <c r="J76" s="5">
        <v>70.599999999999994</v>
      </c>
      <c r="K76" s="5" t="s">
        <v>17</v>
      </c>
      <c r="L76" s="5">
        <v>0.70099999999999996</v>
      </c>
      <c r="M76" s="5" t="s">
        <v>21</v>
      </c>
      <c r="N76" s="5" t="s">
        <v>19</v>
      </c>
      <c r="O76" s="5" t="s">
        <v>19</v>
      </c>
    </row>
    <row r="77" spans="1:15" ht="14.1" customHeight="1">
      <c r="A77" s="5">
        <v>10511</v>
      </c>
      <c r="B77" s="5" t="s">
        <v>28</v>
      </c>
      <c r="C77" s="5" t="s">
        <v>38</v>
      </c>
      <c r="D77" s="5" t="s">
        <v>571</v>
      </c>
      <c r="E77" s="5" t="s">
        <v>199</v>
      </c>
      <c r="F77" s="5">
        <v>15.83</v>
      </c>
      <c r="G77" s="5" t="s">
        <v>20</v>
      </c>
      <c r="H77" s="5">
        <v>100</v>
      </c>
      <c r="I77" s="5">
        <v>1993</v>
      </c>
      <c r="J77" s="5">
        <v>68.900000000000006</v>
      </c>
      <c r="K77" s="5" t="s">
        <v>18</v>
      </c>
      <c r="L77" s="5">
        <v>0.64100000000000001</v>
      </c>
      <c r="M77" s="5" t="s">
        <v>21</v>
      </c>
      <c r="N77" s="5" t="s">
        <v>19</v>
      </c>
      <c r="O77" s="5" t="s">
        <v>19</v>
      </c>
    </row>
    <row r="78" spans="1:15" ht="14.1" customHeight="1">
      <c r="A78" s="5">
        <v>10513</v>
      </c>
      <c r="B78" s="5" t="s">
        <v>28</v>
      </c>
      <c r="C78" s="5" t="s">
        <v>38</v>
      </c>
      <c r="D78" s="5" t="s">
        <v>571</v>
      </c>
      <c r="E78" s="5" t="s">
        <v>199</v>
      </c>
      <c r="F78" s="5">
        <v>112.57</v>
      </c>
      <c r="G78" s="5" t="s">
        <v>20</v>
      </c>
      <c r="H78" s="5">
        <v>100</v>
      </c>
      <c r="I78" s="5">
        <v>1993</v>
      </c>
      <c r="J78" s="5">
        <v>68.900000000000006</v>
      </c>
      <c r="K78" s="5" t="s">
        <v>18</v>
      </c>
      <c r="L78" s="5">
        <v>0.64100000000000001</v>
      </c>
      <c r="M78" s="5" t="s">
        <v>21</v>
      </c>
      <c r="N78" s="5" t="s">
        <v>19</v>
      </c>
      <c r="O78" s="5" t="s">
        <v>19</v>
      </c>
    </row>
    <row r="79" spans="1:15" ht="14.1" customHeight="1">
      <c r="A79" s="5">
        <v>10628</v>
      </c>
      <c r="B79" s="5" t="s">
        <v>28</v>
      </c>
      <c r="C79" s="5" t="s">
        <v>38</v>
      </c>
      <c r="D79" s="5" t="s">
        <v>571</v>
      </c>
      <c r="E79" s="5" t="s">
        <v>199</v>
      </c>
      <c r="F79" s="5">
        <v>6.59</v>
      </c>
      <c r="G79" s="5" t="s">
        <v>20</v>
      </c>
      <c r="H79" s="5">
        <v>100</v>
      </c>
      <c r="I79" s="5">
        <v>1984</v>
      </c>
      <c r="J79" s="5">
        <v>66.7</v>
      </c>
      <c r="K79" s="5" t="s">
        <v>18</v>
      </c>
      <c r="L79" s="5">
        <v>0.56599999999999995</v>
      </c>
      <c r="M79" s="5" t="s">
        <v>18</v>
      </c>
      <c r="N79" s="5" t="s">
        <v>19</v>
      </c>
      <c r="O79" s="5" t="s">
        <v>19</v>
      </c>
    </row>
    <row r="80" spans="1:15" ht="14.1" customHeight="1">
      <c r="A80" s="5">
        <v>10671</v>
      </c>
      <c r="B80" s="5" t="s">
        <v>28</v>
      </c>
      <c r="C80" s="5" t="s">
        <v>38</v>
      </c>
      <c r="D80" s="5" t="s">
        <v>571</v>
      </c>
      <c r="E80" s="5" t="s">
        <v>199</v>
      </c>
      <c r="F80" s="5">
        <v>2.29</v>
      </c>
      <c r="G80" s="5" t="s">
        <v>20</v>
      </c>
      <c r="H80" s="5">
        <v>150</v>
      </c>
      <c r="I80" s="5">
        <v>1984</v>
      </c>
      <c r="J80" s="5">
        <v>66.7</v>
      </c>
      <c r="K80" s="5" t="s">
        <v>18</v>
      </c>
      <c r="L80" s="5">
        <v>0.57199999999999995</v>
      </c>
      <c r="M80" s="5" t="s">
        <v>18</v>
      </c>
      <c r="N80" s="5" t="s">
        <v>19</v>
      </c>
      <c r="O80" s="5" t="s">
        <v>19</v>
      </c>
    </row>
    <row r="81" spans="1:15" ht="14.1" customHeight="1">
      <c r="A81" s="5">
        <v>11075</v>
      </c>
      <c r="B81" s="5" t="s">
        <v>28</v>
      </c>
      <c r="C81" s="5" t="s">
        <v>38</v>
      </c>
      <c r="D81" s="5" t="s">
        <v>571</v>
      </c>
      <c r="E81" s="5" t="s">
        <v>199</v>
      </c>
      <c r="F81" s="5">
        <v>32.340000000000003</v>
      </c>
      <c r="G81" s="5" t="s">
        <v>20</v>
      </c>
      <c r="H81" s="5">
        <v>100</v>
      </c>
      <c r="I81" s="5">
        <v>1993</v>
      </c>
      <c r="J81" s="5">
        <v>68.900000000000006</v>
      </c>
      <c r="K81" s="5" t="s">
        <v>18</v>
      </c>
      <c r="L81" s="5">
        <v>0.64100000000000001</v>
      </c>
      <c r="M81" s="5" t="s">
        <v>21</v>
      </c>
      <c r="N81" s="5" t="s">
        <v>19</v>
      </c>
      <c r="O81" s="5" t="s">
        <v>19</v>
      </c>
    </row>
    <row r="82" spans="1:15" ht="14.1" customHeight="1">
      <c r="A82" s="5">
        <v>11128</v>
      </c>
      <c r="B82" s="5" t="s">
        <v>28</v>
      </c>
      <c r="C82" s="5" t="s">
        <v>38</v>
      </c>
      <c r="D82" s="5" t="s">
        <v>571</v>
      </c>
      <c r="E82" s="5" t="s">
        <v>199</v>
      </c>
      <c r="F82" s="5">
        <v>0.33</v>
      </c>
      <c r="G82" s="5" t="s">
        <v>20</v>
      </c>
      <c r="H82" s="5">
        <v>100</v>
      </c>
      <c r="I82" s="5">
        <v>1993</v>
      </c>
      <c r="J82" s="5">
        <v>68.900000000000006</v>
      </c>
      <c r="K82" s="5" t="s">
        <v>18</v>
      </c>
      <c r="L82" s="5">
        <v>0.64100000000000001</v>
      </c>
      <c r="M82" s="5" t="s">
        <v>21</v>
      </c>
      <c r="N82" s="5" t="s">
        <v>19</v>
      </c>
      <c r="O82" s="5" t="s">
        <v>19</v>
      </c>
    </row>
    <row r="83" spans="1:15" ht="14.1" customHeight="1">
      <c r="A83" s="5">
        <v>11129</v>
      </c>
      <c r="B83" s="5" t="s">
        <v>28</v>
      </c>
      <c r="C83" s="5" t="s">
        <v>38</v>
      </c>
      <c r="D83" s="5" t="s">
        <v>571</v>
      </c>
      <c r="E83" s="5" t="s">
        <v>199</v>
      </c>
      <c r="F83" s="5">
        <v>0.28999999999999998</v>
      </c>
      <c r="G83" s="5" t="s">
        <v>20</v>
      </c>
      <c r="H83" s="5">
        <v>100</v>
      </c>
      <c r="I83" s="5">
        <v>1993</v>
      </c>
      <c r="J83" s="5">
        <v>68.900000000000006</v>
      </c>
      <c r="K83" s="5" t="s">
        <v>18</v>
      </c>
      <c r="L83" s="5">
        <v>0.64100000000000001</v>
      </c>
      <c r="M83" s="5" t="s">
        <v>21</v>
      </c>
      <c r="N83" s="5" t="s">
        <v>19</v>
      </c>
      <c r="O83" s="5" t="s">
        <v>19</v>
      </c>
    </row>
    <row r="84" spans="1:15" ht="14.1" customHeight="1">
      <c r="A84" s="5">
        <v>11308</v>
      </c>
      <c r="B84" s="5" t="s">
        <v>28</v>
      </c>
      <c r="C84" s="5" t="s">
        <v>38</v>
      </c>
      <c r="D84" s="5" t="s">
        <v>571</v>
      </c>
      <c r="E84" s="5" t="s">
        <v>199</v>
      </c>
      <c r="F84" s="5">
        <v>45.61</v>
      </c>
      <c r="G84" s="5" t="s">
        <v>20</v>
      </c>
      <c r="H84" s="5">
        <v>100</v>
      </c>
      <c r="I84" s="5">
        <v>1993</v>
      </c>
      <c r="J84" s="5">
        <v>68.900000000000006</v>
      </c>
      <c r="K84" s="5" t="s">
        <v>18</v>
      </c>
      <c r="L84" s="5">
        <v>0.64100000000000001</v>
      </c>
      <c r="M84" s="5" t="s">
        <v>21</v>
      </c>
      <c r="N84" s="5" t="s">
        <v>19</v>
      </c>
      <c r="O84" s="5" t="s">
        <v>19</v>
      </c>
    </row>
    <row r="85" spans="1:15" ht="14.1" customHeight="1">
      <c r="A85" s="5">
        <v>11311</v>
      </c>
      <c r="B85" s="5" t="s">
        <v>28</v>
      </c>
      <c r="C85" s="5" t="s">
        <v>38</v>
      </c>
      <c r="D85" s="5" t="s">
        <v>571</v>
      </c>
      <c r="E85" s="5" t="s">
        <v>199</v>
      </c>
      <c r="F85" s="5">
        <v>113.18</v>
      </c>
      <c r="G85" s="5" t="s">
        <v>20</v>
      </c>
      <c r="H85" s="5">
        <v>100</v>
      </c>
      <c r="I85" s="5">
        <v>1993</v>
      </c>
      <c r="J85" s="5">
        <v>68.900000000000006</v>
      </c>
      <c r="K85" s="5" t="s">
        <v>18</v>
      </c>
      <c r="L85" s="5">
        <v>0.64100000000000001</v>
      </c>
      <c r="M85" s="5" t="s">
        <v>21</v>
      </c>
      <c r="N85" s="5" t="s">
        <v>19</v>
      </c>
      <c r="O85" s="5" t="s">
        <v>19</v>
      </c>
    </row>
    <row r="86" spans="1:15" ht="14.1" customHeight="1">
      <c r="A86" s="5">
        <v>11418</v>
      </c>
      <c r="B86" s="5" t="s">
        <v>28</v>
      </c>
      <c r="C86" s="5" t="s">
        <v>38</v>
      </c>
      <c r="D86" s="5" t="s">
        <v>571</v>
      </c>
      <c r="E86" s="5" t="s">
        <v>199</v>
      </c>
      <c r="F86" s="5">
        <v>22</v>
      </c>
      <c r="G86" s="5" t="s">
        <v>20</v>
      </c>
      <c r="H86" s="5">
        <v>100</v>
      </c>
      <c r="I86" s="5">
        <v>1993</v>
      </c>
      <c r="J86" s="5">
        <v>68.900000000000006</v>
      </c>
      <c r="K86" s="5" t="s">
        <v>18</v>
      </c>
      <c r="L86" s="5">
        <v>0.64100000000000001</v>
      </c>
      <c r="M86" s="5" t="s">
        <v>21</v>
      </c>
      <c r="N86" s="5" t="s">
        <v>19</v>
      </c>
      <c r="O86" s="5" t="s">
        <v>19</v>
      </c>
    </row>
    <row r="87" spans="1:15" ht="14.1" customHeight="1">
      <c r="A87" s="5">
        <v>11481</v>
      </c>
      <c r="B87" s="5" t="s">
        <v>28</v>
      </c>
      <c r="C87" s="5" t="s">
        <v>38</v>
      </c>
      <c r="D87" s="5" t="s">
        <v>571</v>
      </c>
      <c r="E87" s="5" t="s">
        <v>199</v>
      </c>
      <c r="F87" s="5">
        <v>0.35</v>
      </c>
      <c r="G87" s="5" t="s">
        <v>20</v>
      </c>
      <c r="H87" s="5">
        <v>100</v>
      </c>
      <c r="I87" s="5" t="s">
        <v>34</v>
      </c>
      <c r="J87" s="5">
        <v>70.599999999999994</v>
      </c>
      <c r="K87" s="5" t="s">
        <v>17</v>
      </c>
      <c r="L87" s="5">
        <v>0.70099999999999996</v>
      </c>
      <c r="M87" s="5" t="s">
        <v>21</v>
      </c>
      <c r="N87" s="5" t="s">
        <v>19</v>
      </c>
      <c r="O87" s="5" t="s">
        <v>19</v>
      </c>
    </row>
    <row r="88" spans="1:15" ht="14.1" customHeight="1">
      <c r="A88" s="5">
        <v>11777</v>
      </c>
      <c r="B88" s="5" t="s">
        <v>28</v>
      </c>
      <c r="C88" s="5" t="s">
        <v>38</v>
      </c>
      <c r="D88" s="5" t="s">
        <v>571</v>
      </c>
      <c r="E88" s="5" t="s">
        <v>199</v>
      </c>
      <c r="F88" s="5">
        <v>0.31</v>
      </c>
      <c r="G88" s="5" t="s">
        <v>20</v>
      </c>
      <c r="H88" s="5">
        <v>100</v>
      </c>
      <c r="I88" s="5" t="s">
        <v>34</v>
      </c>
      <c r="J88" s="5">
        <v>70.599999999999994</v>
      </c>
      <c r="K88" s="5" t="s">
        <v>17</v>
      </c>
      <c r="L88" s="5">
        <v>0.70099999999999996</v>
      </c>
      <c r="M88" s="5" t="s">
        <v>21</v>
      </c>
      <c r="N88" s="5" t="s">
        <v>19</v>
      </c>
      <c r="O88" s="5" t="s">
        <v>19</v>
      </c>
    </row>
    <row r="89" spans="1:15" ht="14.1" customHeight="1">
      <c r="A89" s="5">
        <v>11910</v>
      </c>
      <c r="B89" s="5" t="s">
        <v>28</v>
      </c>
      <c r="C89" s="5" t="s">
        <v>38</v>
      </c>
      <c r="D89" s="5" t="s">
        <v>571</v>
      </c>
      <c r="E89" s="5" t="s">
        <v>199</v>
      </c>
      <c r="F89" s="5">
        <v>112.95</v>
      </c>
      <c r="G89" s="5" t="s">
        <v>20</v>
      </c>
      <c r="H89" s="5">
        <v>100</v>
      </c>
      <c r="I89" s="5">
        <v>1993</v>
      </c>
      <c r="J89" s="5">
        <v>68.900000000000006</v>
      </c>
      <c r="K89" s="5" t="s">
        <v>18</v>
      </c>
      <c r="L89" s="5">
        <v>0.64100000000000001</v>
      </c>
      <c r="M89" s="5" t="s">
        <v>21</v>
      </c>
      <c r="N89" s="5" t="s">
        <v>19</v>
      </c>
      <c r="O89" s="5" t="s">
        <v>19</v>
      </c>
    </row>
    <row r="90" spans="1:15" ht="14.1" customHeight="1">
      <c r="A90" s="5">
        <v>12085</v>
      </c>
      <c r="B90" s="5" t="s">
        <v>28</v>
      </c>
      <c r="C90" s="5" t="s">
        <v>38</v>
      </c>
      <c r="D90" s="5" t="s">
        <v>571</v>
      </c>
      <c r="E90" s="5" t="s">
        <v>199</v>
      </c>
      <c r="F90" s="5">
        <v>55.18</v>
      </c>
      <c r="G90" s="5" t="s">
        <v>20</v>
      </c>
      <c r="H90" s="5">
        <v>150</v>
      </c>
      <c r="I90" s="5">
        <v>1993</v>
      </c>
      <c r="J90" s="5">
        <v>68.900000000000006</v>
      </c>
      <c r="K90" s="5" t="s">
        <v>18</v>
      </c>
      <c r="L90" s="5">
        <v>0.64700000000000002</v>
      </c>
      <c r="M90" s="5" t="s">
        <v>21</v>
      </c>
      <c r="N90" s="5" t="s">
        <v>19</v>
      </c>
      <c r="O90" s="5" t="s">
        <v>19</v>
      </c>
    </row>
    <row r="91" spans="1:15" ht="14.1" customHeight="1">
      <c r="A91" s="5">
        <v>12086</v>
      </c>
      <c r="B91" s="5" t="s">
        <v>28</v>
      </c>
      <c r="C91" s="5" t="s">
        <v>38</v>
      </c>
      <c r="D91" s="5" t="s">
        <v>571</v>
      </c>
      <c r="E91" s="5" t="s">
        <v>199</v>
      </c>
      <c r="F91" s="5">
        <v>82.98</v>
      </c>
      <c r="G91" s="5" t="s">
        <v>20</v>
      </c>
      <c r="H91" s="5">
        <v>100</v>
      </c>
      <c r="I91" s="5">
        <v>1993</v>
      </c>
      <c r="J91" s="5">
        <v>68.900000000000006</v>
      </c>
      <c r="K91" s="5" t="s">
        <v>18</v>
      </c>
      <c r="L91" s="5">
        <v>0.64100000000000001</v>
      </c>
      <c r="M91" s="5" t="s">
        <v>21</v>
      </c>
      <c r="N91" s="5" t="s">
        <v>19</v>
      </c>
      <c r="O91" s="5" t="s">
        <v>19</v>
      </c>
    </row>
    <row r="92" spans="1:15" ht="14.1" customHeight="1">
      <c r="A92" s="5">
        <v>12217</v>
      </c>
      <c r="B92" s="5" t="s">
        <v>28</v>
      </c>
      <c r="C92" s="5" t="s">
        <v>38</v>
      </c>
      <c r="D92" s="5" t="s">
        <v>571</v>
      </c>
      <c r="E92" s="5" t="s">
        <v>199</v>
      </c>
      <c r="F92" s="5">
        <v>13.24</v>
      </c>
      <c r="G92" s="5" t="s">
        <v>20</v>
      </c>
      <c r="H92" s="5">
        <v>100</v>
      </c>
      <c r="I92" s="5">
        <v>1993</v>
      </c>
      <c r="J92" s="5">
        <v>68.900000000000006</v>
      </c>
      <c r="K92" s="5" t="s">
        <v>18</v>
      </c>
      <c r="L92" s="5">
        <v>0.64100000000000001</v>
      </c>
      <c r="M92" s="5" t="s">
        <v>21</v>
      </c>
      <c r="N92" s="5" t="s">
        <v>19</v>
      </c>
      <c r="O92" s="5" t="s">
        <v>19</v>
      </c>
    </row>
    <row r="93" spans="1:15" ht="14.1" customHeight="1">
      <c r="A93" s="5">
        <v>12507</v>
      </c>
      <c r="B93" s="5" t="s">
        <v>28</v>
      </c>
      <c r="C93" s="5" t="s">
        <v>38</v>
      </c>
      <c r="D93" s="5" t="s">
        <v>571</v>
      </c>
      <c r="E93" s="5" t="s">
        <v>199</v>
      </c>
      <c r="F93" s="5">
        <v>0.55000000000000004</v>
      </c>
      <c r="G93" s="5" t="s">
        <v>20</v>
      </c>
      <c r="H93" s="5">
        <v>100</v>
      </c>
      <c r="I93" s="5" t="s">
        <v>34</v>
      </c>
      <c r="J93" s="5">
        <v>70.599999999999994</v>
      </c>
      <c r="K93" s="5" t="s">
        <v>17</v>
      </c>
      <c r="L93" s="5">
        <v>0.70099999999999996</v>
      </c>
      <c r="M93" s="5" t="s">
        <v>21</v>
      </c>
      <c r="N93" s="5" t="s">
        <v>19</v>
      </c>
      <c r="O93" s="5" t="s">
        <v>19</v>
      </c>
    </row>
    <row r="94" spans="1:15" ht="14.1" customHeight="1">
      <c r="A94" s="5">
        <v>12556</v>
      </c>
      <c r="B94" s="5" t="s">
        <v>28</v>
      </c>
      <c r="C94" s="5" t="s">
        <v>38</v>
      </c>
      <c r="D94" s="5" t="s">
        <v>571</v>
      </c>
      <c r="E94" s="5" t="s">
        <v>199</v>
      </c>
      <c r="F94" s="5">
        <v>35.15</v>
      </c>
      <c r="G94" s="5" t="s">
        <v>20</v>
      </c>
      <c r="H94" s="5">
        <v>150</v>
      </c>
      <c r="I94" s="5">
        <v>1984</v>
      </c>
      <c r="J94" s="5">
        <v>66.7</v>
      </c>
      <c r="K94" s="5" t="s">
        <v>18</v>
      </c>
      <c r="L94" s="5">
        <v>0.57199999999999995</v>
      </c>
      <c r="M94" s="5" t="s">
        <v>18</v>
      </c>
      <c r="N94" s="5" t="s">
        <v>19</v>
      </c>
      <c r="O94" s="5" t="s">
        <v>43</v>
      </c>
    </row>
    <row r="95" spans="1:15" ht="14.1" customHeight="1">
      <c r="A95" s="5">
        <v>12616</v>
      </c>
      <c r="B95" s="5" t="s">
        <v>28</v>
      </c>
      <c r="C95" s="5" t="s">
        <v>38</v>
      </c>
      <c r="D95" s="5" t="s">
        <v>571</v>
      </c>
      <c r="E95" s="5" t="s">
        <v>199</v>
      </c>
      <c r="F95" s="5">
        <v>0.81</v>
      </c>
      <c r="G95" s="5" t="s">
        <v>20</v>
      </c>
      <c r="H95" s="5">
        <v>100</v>
      </c>
      <c r="I95" s="5" t="s">
        <v>34</v>
      </c>
      <c r="J95" s="5">
        <v>70.599999999999994</v>
      </c>
      <c r="K95" s="5" t="s">
        <v>17</v>
      </c>
      <c r="L95" s="5">
        <v>0.70099999999999996</v>
      </c>
      <c r="M95" s="5" t="s">
        <v>21</v>
      </c>
      <c r="N95" s="5" t="s">
        <v>19</v>
      </c>
      <c r="O95" s="5" t="s">
        <v>19</v>
      </c>
    </row>
    <row r="96" spans="1:15" ht="14.1" customHeight="1">
      <c r="A96" s="5">
        <v>12737</v>
      </c>
      <c r="B96" s="5" t="s">
        <v>28</v>
      </c>
      <c r="C96" s="5" t="s">
        <v>38</v>
      </c>
      <c r="D96" s="5" t="s">
        <v>571</v>
      </c>
      <c r="E96" s="5" t="s">
        <v>199</v>
      </c>
      <c r="F96" s="5">
        <v>0.3</v>
      </c>
      <c r="G96" s="5" t="s">
        <v>20</v>
      </c>
      <c r="H96" s="5">
        <v>100</v>
      </c>
      <c r="I96" s="5" t="s">
        <v>34</v>
      </c>
      <c r="J96" s="5">
        <v>70.599999999999994</v>
      </c>
      <c r="K96" s="5" t="s">
        <v>17</v>
      </c>
      <c r="L96" s="5">
        <v>0.70099999999999996</v>
      </c>
      <c r="M96" s="5" t="s">
        <v>21</v>
      </c>
      <c r="N96" s="5" t="s">
        <v>19</v>
      </c>
      <c r="O96" s="5" t="s">
        <v>19</v>
      </c>
    </row>
    <row r="97" spans="1:15" ht="14.1" customHeight="1">
      <c r="A97" s="5">
        <v>12791</v>
      </c>
      <c r="B97" s="5" t="s">
        <v>28</v>
      </c>
      <c r="C97" s="5" t="s">
        <v>38</v>
      </c>
      <c r="D97" s="5" t="s">
        <v>571</v>
      </c>
      <c r="E97" s="5" t="s">
        <v>199</v>
      </c>
      <c r="F97" s="5">
        <v>37.33</v>
      </c>
      <c r="G97" s="5" t="s">
        <v>20</v>
      </c>
      <c r="H97" s="5">
        <v>100</v>
      </c>
      <c r="I97" s="5">
        <v>1993</v>
      </c>
      <c r="J97" s="5">
        <v>68.900000000000006</v>
      </c>
      <c r="K97" s="5" t="s">
        <v>18</v>
      </c>
      <c r="L97" s="5">
        <v>0.64100000000000001</v>
      </c>
      <c r="M97" s="5" t="s">
        <v>21</v>
      </c>
      <c r="N97" s="5" t="s">
        <v>19</v>
      </c>
      <c r="O97" s="5" t="s">
        <v>19</v>
      </c>
    </row>
    <row r="98" spans="1:15" ht="14.1" customHeight="1">
      <c r="A98" s="5">
        <v>12902</v>
      </c>
      <c r="B98" s="5" t="s">
        <v>28</v>
      </c>
      <c r="C98" s="5" t="s">
        <v>38</v>
      </c>
      <c r="D98" s="5" t="s">
        <v>571</v>
      </c>
      <c r="E98" s="5" t="s">
        <v>199</v>
      </c>
      <c r="F98" s="5">
        <v>0.28000000000000003</v>
      </c>
      <c r="G98" s="5" t="s">
        <v>20</v>
      </c>
      <c r="H98" s="5">
        <v>100</v>
      </c>
      <c r="I98" s="5" t="s">
        <v>34</v>
      </c>
      <c r="J98" s="5">
        <v>70.599999999999994</v>
      </c>
      <c r="K98" s="5" t="s">
        <v>17</v>
      </c>
      <c r="L98" s="5">
        <v>0.70099999999999996</v>
      </c>
      <c r="M98" s="5" t="s">
        <v>21</v>
      </c>
      <c r="N98" s="5" t="s">
        <v>19</v>
      </c>
      <c r="O98" s="5" t="s">
        <v>19</v>
      </c>
    </row>
    <row r="99" spans="1:15" ht="14.1" customHeight="1">
      <c r="A99" s="5">
        <v>12957</v>
      </c>
      <c r="B99" s="5" t="s">
        <v>28</v>
      </c>
      <c r="C99" s="5" t="s">
        <v>38</v>
      </c>
      <c r="D99" s="5" t="s">
        <v>571</v>
      </c>
      <c r="E99" s="5" t="s">
        <v>199</v>
      </c>
      <c r="F99" s="5">
        <v>0.7</v>
      </c>
      <c r="G99" s="5" t="s">
        <v>20</v>
      </c>
      <c r="H99" s="5">
        <v>100</v>
      </c>
      <c r="I99" s="5">
        <v>1993</v>
      </c>
      <c r="J99" s="5">
        <v>68.900000000000006</v>
      </c>
      <c r="K99" s="5" t="s">
        <v>18</v>
      </c>
      <c r="L99" s="5">
        <v>0.64100000000000001</v>
      </c>
      <c r="M99" s="5" t="s">
        <v>21</v>
      </c>
      <c r="N99" s="5" t="s">
        <v>19</v>
      </c>
      <c r="O99" s="5" t="s">
        <v>19</v>
      </c>
    </row>
    <row r="100" spans="1:15" ht="14.1" customHeight="1">
      <c r="A100" s="5">
        <v>13022</v>
      </c>
      <c r="B100" s="5" t="s">
        <v>28</v>
      </c>
      <c r="C100" s="5" t="s">
        <v>38</v>
      </c>
      <c r="D100" s="5" t="s">
        <v>571</v>
      </c>
      <c r="E100" s="5" t="s">
        <v>199</v>
      </c>
      <c r="F100" s="5">
        <v>0.3</v>
      </c>
      <c r="G100" s="5" t="s">
        <v>20</v>
      </c>
      <c r="H100" s="5">
        <v>100</v>
      </c>
      <c r="I100" s="5" t="s">
        <v>34</v>
      </c>
      <c r="J100" s="5">
        <v>70.599999999999994</v>
      </c>
      <c r="K100" s="5" t="s">
        <v>17</v>
      </c>
      <c r="L100" s="5">
        <v>0.70099999999999996</v>
      </c>
      <c r="M100" s="5" t="s">
        <v>21</v>
      </c>
      <c r="N100" s="5" t="s">
        <v>19</v>
      </c>
      <c r="O100" s="5" t="s">
        <v>19</v>
      </c>
    </row>
    <row r="101" spans="1:15" ht="14.1" customHeight="1">
      <c r="A101" s="5">
        <v>13209</v>
      </c>
      <c r="B101" s="5" t="s">
        <v>28</v>
      </c>
      <c r="C101" s="5" t="s">
        <v>38</v>
      </c>
      <c r="D101" s="5" t="s">
        <v>571</v>
      </c>
      <c r="E101" s="5" t="s">
        <v>199</v>
      </c>
      <c r="F101" s="5">
        <v>9.81</v>
      </c>
      <c r="G101" s="5" t="s">
        <v>20</v>
      </c>
      <c r="H101" s="5">
        <v>150</v>
      </c>
      <c r="I101" s="5">
        <v>1993</v>
      </c>
      <c r="J101" s="5">
        <v>68.900000000000006</v>
      </c>
      <c r="K101" s="5" t="s">
        <v>18</v>
      </c>
      <c r="L101" s="5">
        <v>0.64700000000000002</v>
      </c>
      <c r="M101" s="5" t="s">
        <v>21</v>
      </c>
      <c r="N101" s="5" t="s">
        <v>19</v>
      </c>
      <c r="O101" s="5" t="s">
        <v>19</v>
      </c>
    </row>
    <row r="102" spans="1:15" ht="14.1" customHeight="1">
      <c r="A102" s="5">
        <v>13504</v>
      </c>
      <c r="B102" s="5" t="s">
        <v>28</v>
      </c>
      <c r="C102" s="5" t="s">
        <v>38</v>
      </c>
      <c r="D102" s="5" t="s">
        <v>571</v>
      </c>
      <c r="E102" s="5" t="s">
        <v>199</v>
      </c>
      <c r="F102" s="5">
        <v>0.65</v>
      </c>
      <c r="G102" s="5" t="s">
        <v>20</v>
      </c>
      <c r="H102" s="5">
        <v>150</v>
      </c>
      <c r="I102" s="5">
        <v>1993</v>
      </c>
      <c r="J102" s="5">
        <v>68.900000000000006</v>
      </c>
      <c r="K102" s="5" t="s">
        <v>18</v>
      </c>
      <c r="L102" s="5">
        <v>0.64700000000000002</v>
      </c>
      <c r="M102" s="5" t="s">
        <v>21</v>
      </c>
      <c r="N102" s="5" t="s">
        <v>19</v>
      </c>
      <c r="O102" s="5" t="s">
        <v>19</v>
      </c>
    </row>
    <row r="103" spans="1:15" ht="14.1" customHeight="1">
      <c r="A103" s="5">
        <v>13921</v>
      </c>
      <c r="B103" s="5" t="s">
        <v>28</v>
      </c>
      <c r="C103" s="5" t="s">
        <v>38</v>
      </c>
      <c r="D103" s="5" t="s">
        <v>571</v>
      </c>
      <c r="E103" s="5" t="s">
        <v>199</v>
      </c>
      <c r="F103" s="5">
        <v>31.11</v>
      </c>
      <c r="G103" s="5" t="s">
        <v>20</v>
      </c>
      <c r="H103" s="5">
        <v>150</v>
      </c>
      <c r="I103" s="5">
        <v>1993</v>
      </c>
      <c r="J103" s="5">
        <v>68.900000000000006</v>
      </c>
      <c r="K103" s="5" t="s">
        <v>18</v>
      </c>
      <c r="L103" s="5">
        <v>0.64700000000000002</v>
      </c>
      <c r="M103" s="5" t="s">
        <v>21</v>
      </c>
      <c r="N103" s="5" t="s">
        <v>19</v>
      </c>
      <c r="O103" s="5" t="s">
        <v>19</v>
      </c>
    </row>
    <row r="104" spans="1:15" ht="14.1" customHeight="1">
      <c r="A104" s="5">
        <v>14252</v>
      </c>
      <c r="B104" s="5" t="s">
        <v>28</v>
      </c>
      <c r="C104" s="5" t="s">
        <v>38</v>
      </c>
      <c r="D104" s="5" t="s">
        <v>571</v>
      </c>
      <c r="E104" s="5" t="s">
        <v>199</v>
      </c>
      <c r="F104" s="5">
        <v>0.3</v>
      </c>
      <c r="G104" s="5" t="s">
        <v>20</v>
      </c>
      <c r="H104" s="5">
        <v>150</v>
      </c>
      <c r="I104" s="5">
        <v>1984</v>
      </c>
      <c r="J104" s="5">
        <v>66.7</v>
      </c>
      <c r="K104" s="5" t="s">
        <v>18</v>
      </c>
      <c r="L104" s="5">
        <v>0.57199999999999995</v>
      </c>
      <c r="M104" s="5" t="s">
        <v>18</v>
      </c>
      <c r="N104" s="5" t="s">
        <v>19</v>
      </c>
      <c r="O104" s="5" t="s">
        <v>19</v>
      </c>
    </row>
    <row r="105" spans="1:15" ht="14.1" customHeight="1">
      <c r="A105" s="5">
        <v>14427</v>
      </c>
      <c r="B105" s="5" t="s">
        <v>28</v>
      </c>
      <c r="C105" s="5" t="s">
        <v>38</v>
      </c>
      <c r="D105" s="5" t="s">
        <v>571</v>
      </c>
      <c r="E105" s="5" t="s">
        <v>199</v>
      </c>
      <c r="F105" s="5">
        <v>0.6</v>
      </c>
      <c r="G105" s="5" t="s">
        <v>20</v>
      </c>
      <c r="H105" s="5">
        <v>100</v>
      </c>
      <c r="I105" s="5" t="s">
        <v>34</v>
      </c>
      <c r="J105" s="5">
        <v>70.599999999999994</v>
      </c>
      <c r="K105" s="5" t="s">
        <v>17</v>
      </c>
      <c r="L105" s="5">
        <v>0.70099999999999996</v>
      </c>
      <c r="M105" s="5" t="s">
        <v>21</v>
      </c>
      <c r="N105" s="5" t="s">
        <v>19</v>
      </c>
      <c r="O105" s="5" t="s">
        <v>19</v>
      </c>
    </row>
    <row r="106" spans="1:15" ht="14.1" customHeight="1">
      <c r="A106" s="5">
        <v>14601</v>
      </c>
      <c r="B106" s="5" t="s">
        <v>28</v>
      </c>
      <c r="C106" s="5" t="s">
        <v>38</v>
      </c>
      <c r="D106" s="5" t="s">
        <v>571</v>
      </c>
      <c r="E106" s="5" t="s">
        <v>199</v>
      </c>
      <c r="F106" s="5">
        <v>4.5</v>
      </c>
      <c r="G106" s="5" t="s">
        <v>20</v>
      </c>
      <c r="H106" s="5">
        <v>100</v>
      </c>
      <c r="I106" s="5">
        <v>1984</v>
      </c>
      <c r="J106" s="5">
        <v>66.7</v>
      </c>
      <c r="K106" s="5" t="s">
        <v>18</v>
      </c>
      <c r="L106" s="5">
        <v>0.56599999999999995</v>
      </c>
      <c r="M106" s="5" t="s">
        <v>18</v>
      </c>
      <c r="N106" s="5" t="s">
        <v>19</v>
      </c>
      <c r="O106" s="5" t="s">
        <v>19</v>
      </c>
    </row>
    <row r="107" spans="1:15" ht="14.1" customHeight="1">
      <c r="A107" s="5">
        <v>14685</v>
      </c>
      <c r="B107" s="5" t="s">
        <v>28</v>
      </c>
      <c r="C107" s="5" t="s">
        <v>38</v>
      </c>
      <c r="D107" s="5" t="s">
        <v>571</v>
      </c>
      <c r="E107" s="5" t="s">
        <v>199</v>
      </c>
      <c r="F107" s="5">
        <v>6.85</v>
      </c>
      <c r="G107" s="5" t="s">
        <v>20</v>
      </c>
      <c r="H107" s="5">
        <v>200</v>
      </c>
      <c r="I107" s="5">
        <v>1984</v>
      </c>
      <c r="J107" s="5">
        <v>66.7</v>
      </c>
      <c r="K107" s="5" t="s">
        <v>18</v>
      </c>
      <c r="L107" s="5">
        <v>0.57199999999999995</v>
      </c>
      <c r="M107" s="5" t="s">
        <v>18</v>
      </c>
      <c r="N107" s="5" t="s">
        <v>19</v>
      </c>
      <c r="O107" s="5" t="s">
        <v>19</v>
      </c>
    </row>
    <row r="108" spans="1:15" ht="14.1" customHeight="1">
      <c r="A108" s="5">
        <v>14881</v>
      </c>
      <c r="B108" s="5" t="s">
        <v>28</v>
      </c>
      <c r="C108" s="5" t="s">
        <v>38</v>
      </c>
      <c r="D108" s="5" t="s">
        <v>571</v>
      </c>
      <c r="E108" s="5" t="s">
        <v>199</v>
      </c>
      <c r="F108" s="5">
        <v>92.85</v>
      </c>
      <c r="G108" s="5" t="s">
        <v>20</v>
      </c>
      <c r="H108" s="5">
        <v>100</v>
      </c>
      <c r="I108" s="5">
        <v>1993</v>
      </c>
      <c r="J108" s="5">
        <v>68.900000000000006</v>
      </c>
      <c r="K108" s="5" t="s">
        <v>18</v>
      </c>
      <c r="L108" s="5">
        <v>0.64100000000000001</v>
      </c>
      <c r="M108" s="5" t="s">
        <v>21</v>
      </c>
      <c r="N108" s="5" t="s">
        <v>19</v>
      </c>
      <c r="O108" s="5" t="s">
        <v>19</v>
      </c>
    </row>
    <row r="109" spans="1:15" ht="14.1" customHeight="1">
      <c r="A109" s="5">
        <v>14883</v>
      </c>
      <c r="B109" s="5" t="s">
        <v>28</v>
      </c>
      <c r="C109" s="5" t="s">
        <v>38</v>
      </c>
      <c r="D109" s="5" t="s">
        <v>571</v>
      </c>
      <c r="E109" s="5" t="s">
        <v>199</v>
      </c>
      <c r="F109" s="5">
        <v>0.3</v>
      </c>
      <c r="G109" s="5" t="s">
        <v>20</v>
      </c>
      <c r="H109" s="5">
        <v>100</v>
      </c>
      <c r="I109" s="5" t="s">
        <v>34</v>
      </c>
      <c r="J109" s="5">
        <v>70.599999999999994</v>
      </c>
      <c r="K109" s="5" t="s">
        <v>17</v>
      </c>
      <c r="L109" s="5">
        <v>0.70099999999999996</v>
      </c>
      <c r="M109" s="5" t="s">
        <v>21</v>
      </c>
      <c r="N109" s="5" t="s">
        <v>19</v>
      </c>
      <c r="O109" s="5" t="s">
        <v>19</v>
      </c>
    </row>
    <row r="110" spans="1:15" ht="14.1" customHeight="1">
      <c r="A110" s="5">
        <v>14930</v>
      </c>
      <c r="B110" s="5" t="s">
        <v>28</v>
      </c>
      <c r="C110" s="5" t="s">
        <v>38</v>
      </c>
      <c r="D110" s="5" t="s">
        <v>571</v>
      </c>
      <c r="E110" s="5" t="s">
        <v>199</v>
      </c>
      <c r="F110" s="5">
        <v>103.82</v>
      </c>
      <c r="G110" s="5" t="s">
        <v>20</v>
      </c>
      <c r="H110" s="5">
        <v>150</v>
      </c>
      <c r="I110" s="5">
        <v>1984</v>
      </c>
      <c r="J110" s="5">
        <v>66.7</v>
      </c>
      <c r="K110" s="5" t="s">
        <v>18</v>
      </c>
      <c r="L110" s="5">
        <v>0.57199999999999995</v>
      </c>
      <c r="M110" s="5" t="s">
        <v>18</v>
      </c>
      <c r="N110" s="5" t="s">
        <v>19</v>
      </c>
      <c r="O110" s="5" t="s">
        <v>19</v>
      </c>
    </row>
    <row r="111" spans="1:15" ht="14.1" customHeight="1">
      <c r="A111" s="5">
        <v>15022</v>
      </c>
      <c r="B111" s="5" t="s">
        <v>28</v>
      </c>
      <c r="C111" s="5" t="s">
        <v>38</v>
      </c>
      <c r="D111" s="5" t="s">
        <v>571</v>
      </c>
      <c r="E111" s="5" t="s">
        <v>199</v>
      </c>
      <c r="F111" s="5">
        <v>0.32</v>
      </c>
      <c r="G111" s="5" t="s">
        <v>20</v>
      </c>
      <c r="H111" s="5">
        <v>100</v>
      </c>
      <c r="I111" s="5" t="s">
        <v>34</v>
      </c>
      <c r="J111" s="5">
        <v>70.599999999999994</v>
      </c>
      <c r="K111" s="5" t="s">
        <v>17</v>
      </c>
      <c r="L111" s="5">
        <v>0.70099999999999996</v>
      </c>
      <c r="M111" s="5" t="s">
        <v>21</v>
      </c>
      <c r="N111" s="5" t="s">
        <v>19</v>
      </c>
      <c r="O111" s="5" t="s">
        <v>19</v>
      </c>
    </row>
    <row r="112" spans="1:15" ht="14.1" customHeight="1">
      <c r="A112" s="5">
        <v>15083</v>
      </c>
      <c r="B112" s="5" t="s">
        <v>28</v>
      </c>
      <c r="C112" s="5" t="s">
        <v>38</v>
      </c>
      <c r="D112" s="5" t="s">
        <v>571</v>
      </c>
      <c r="E112" s="5" t="s">
        <v>199</v>
      </c>
      <c r="F112" s="5">
        <v>3</v>
      </c>
      <c r="G112" s="5" t="s">
        <v>20</v>
      </c>
      <c r="H112" s="5" t="s">
        <v>34</v>
      </c>
      <c r="I112" s="5">
        <v>1993</v>
      </c>
      <c r="J112" s="5" t="s">
        <v>34</v>
      </c>
      <c r="K112" s="5" t="s">
        <v>34</v>
      </c>
      <c r="L112" s="5">
        <v>0.66100000000000003</v>
      </c>
      <c r="M112" s="5" t="s">
        <v>21</v>
      </c>
      <c r="N112" s="5" t="s">
        <v>19</v>
      </c>
      <c r="O112" s="5" t="s">
        <v>19</v>
      </c>
    </row>
    <row r="113" spans="1:15" ht="14.1" customHeight="1">
      <c r="A113" s="5">
        <v>15146</v>
      </c>
      <c r="B113" s="5" t="s">
        <v>28</v>
      </c>
      <c r="C113" s="5" t="s">
        <v>38</v>
      </c>
      <c r="D113" s="5" t="s">
        <v>571</v>
      </c>
      <c r="E113" s="5" t="s">
        <v>199</v>
      </c>
      <c r="F113" s="5">
        <v>66.45</v>
      </c>
      <c r="G113" s="5" t="s">
        <v>20</v>
      </c>
      <c r="H113" s="5">
        <v>150</v>
      </c>
      <c r="I113" s="5">
        <v>1993</v>
      </c>
      <c r="J113" s="5">
        <v>68.900000000000006</v>
      </c>
      <c r="K113" s="5" t="s">
        <v>18</v>
      </c>
      <c r="L113" s="5">
        <v>0.64700000000000002</v>
      </c>
      <c r="M113" s="5" t="s">
        <v>21</v>
      </c>
      <c r="N113" s="5" t="s">
        <v>19</v>
      </c>
      <c r="O113" s="5" t="s">
        <v>19</v>
      </c>
    </row>
    <row r="114" spans="1:15" ht="14.1" customHeight="1">
      <c r="A114" s="5">
        <v>15395</v>
      </c>
      <c r="B114" s="5" t="s">
        <v>28</v>
      </c>
      <c r="C114" s="5" t="s">
        <v>38</v>
      </c>
      <c r="D114" s="5" t="s">
        <v>571</v>
      </c>
      <c r="E114" s="5" t="s">
        <v>199</v>
      </c>
      <c r="F114" s="5">
        <v>113.03</v>
      </c>
      <c r="G114" s="5" t="s">
        <v>20</v>
      </c>
      <c r="H114" s="5">
        <v>100</v>
      </c>
      <c r="I114" s="5">
        <v>1993</v>
      </c>
      <c r="J114" s="5">
        <v>68.900000000000006</v>
      </c>
      <c r="K114" s="5" t="s">
        <v>18</v>
      </c>
      <c r="L114" s="5">
        <v>0.64100000000000001</v>
      </c>
      <c r="M114" s="5" t="s">
        <v>21</v>
      </c>
      <c r="N114" s="5" t="s">
        <v>19</v>
      </c>
      <c r="O114" s="5" t="s">
        <v>19</v>
      </c>
    </row>
    <row r="115" spans="1:15" ht="14.1" customHeight="1">
      <c r="A115" s="5">
        <v>15465</v>
      </c>
      <c r="B115" s="5" t="s">
        <v>28</v>
      </c>
      <c r="C115" s="5" t="s">
        <v>38</v>
      </c>
      <c r="D115" s="5" t="s">
        <v>571</v>
      </c>
      <c r="E115" s="5" t="s">
        <v>199</v>
      </c>
      <c r="F115" s="5">
        <v>84.66</v>
      </c>
      <c r="G115" s="5" t="s">
        <v>20</v>
      </c>
      <c r="H115" s="5">
        <v>80</v>
      </c>
      <c r="I115" s="5">
        <v>1993</v>
      </c>
      <c r="J115" s="5">
        <v>68.900000000000006</v>
      </c>
      <c r="K115" s="5" t="s">
        <v>18</v>
      </c>
      <c r="L115" s="5">
        <v>0.64100000000000001</v>
      </c>
      <c r="M115" s="5" t="s">
        <v>21</v>
      </c>
      <c r="N115" s="5" t="s">
        <v>19</v>
      </c>
      <c r="O115" s="5" t="s">
        <v>19</v>
      </c>
    </row>
    <row r="116" spans="1:15" ht="14.1" customHeight="1">
      <c r="A116" s="5">
        <v>15643</v>
      </c>
      <c r="B116" s="5" t="s">
        <v>28</v>
      </c>
      <c r="C116" s="5" t="s">
        <v>38</v>
      </c>
      <c r="D116" s="5" t="s">
        <v>571</v>
      </c>
      <c r="E116" s="5" t="s">
        <v>199</v>
      </c>
      <c r="F116" s="5">
        <v>0.35</v>
      </c>
      <c r="G116" s="5" t="s">
        <v>20</v>
      </c>
      <c r="H116" s="5">
        <v>100</v>
      </c>
      <c r="I116" s="5" t="s">
        <v>34</v>
      </c>
      <c r="J116" s="5">
        <v>70.599999999999994</v>
      </c>
      <c r="K116" s="5" t="s">
        <v>17</v>
      </c>
      <c r="L116" s="5">
        <v>0.70099999999999996</v>
      </c>
      <c r="M116" s="5" t="s">
        <v>21</v>
      </c>
      <c r="N116" s="5" t="s">
        <v>19</v>
      </c>
      <c r="O116" s="5" t="s">
        <v>19</v>
      </c>
    </row>
    <row r="117" spans="1:15" ht="14.1" customHeight="1">
      <c r="A117" s="5">
        <v>15645</v>
      </c>
      <c r="B117" s="5" t="s">
        <v>28</v>
      </c>
      <c r="C117" s="5" t="s">
        <v>38</v>
      </c>
      <c r="D117" s="5" t="s">
        <v>571</v>
      </c>
      <c r="E117" s="5" t="s">
        <v>199</v>
      </c>
      <c r="F117" s="5">
        <v>28.32</v>
      </c>
      <c r="G117" s="5" t="s">
        <v>20</v>
      </c>
      <c r="H117" s="5">
        <v>150</v>
      </c>
      <c r="I117" s="5">
        <v>1993</v>
      </c>
      <c r="J117" s="5">
        <v>68.900000000000006</v>
      </c>
      <c r="K117" s="5" t="s">
        <v>18</v>
      </c>
      <c r="L117" s="5">
        <v>0.64700000000000002</v>
      </c>
      <c r="M117" s="5" t="s">
        <v>21</v>
      </c>
      <c r="N117" s="5" t="s">
        <v>19</v>
      </c>
      <c r="O117" s="5" t="s">
        <v>19</v>
      </c>
    </row>
    <row r="118" spans="1:15" ht="14.1" customHeight="1">
      <c r="A118" s="5">
        <v>15940</v>
      </c>
      <c r="B118" s="5" t="s">
        <v>28</v>
      </c>
      <c r="C118" s="5" t="s">
        <v>38</v>
      </c>
      <c r="D118" s="5" t="s">
        <v>571</v>
      </c>
      <c r="E118" s="5" t="s">
        <v>199</v>
      </c>
      <c r="F118" s="5">
        <v>0.45</v>
      </c>
      <c r="G118" s="5" t="s">
        <v>20</v>
      </c>
      <c r="H118" s="5">
        <v>100</v>
      </c>
      <c r="I118" s="5">
        <v>1993</v>
      </c>
      <c r="J118" s="5">
        <v>68.900000000000006</v>
      </c>
      <c r="K118" s="5" t="s">
        <v>18</v>
      </c>
      <c r="L118" s="5">
        <v>0.64100000000000001</v>
      </c>
      <c r="M118" s="5" t="s">
        <v>21</v>
      </c>
      <c r="N118" s="5" t="s">
        <v>19</v>
      </c>
      <c r="O118" s="5" t="s">
        <v>19</v>
      </c>
    </row>
    <row r="119" spans="1:15" ht="14.1" customHeight="1">
      <c r="A119" s="5">
        <v>16097</v>
      </c>
      <c r="B119" s="5" t="s">
        <v>28</v>
      </c>
      <c r="C119" s="5" t="s">
        <v>38</v>
      </c>
      <c r="D119" s="5" t="s">
        <v>571</v>
      </c>
      <c r="E119" s="5" t="s">
        <v>199</v>
      </c>
      <c r="F119" s="5">
        <v>0.84</v>
      </c>
      <c r="G119" s="5" t="s">
        <v>20</v>
      </c>
      <c r="H119" s="5">
        <v>100</v>
      </c>
      <c r="I119" s="5">
        <v>1993</v>
      </c>
      <c r="J119" s="5">
        <v>68.900000000000006</v>
      </c>
      <c r="K119" s="5" t="s">
        <v>18</v>
      </c>
      <c r="L119" s="5">
        <v>0.64100000000000001</v>
      </c>
      <c r="M119" s="5" t="s">
        <v>21</v>
      </c>
      <c r="N119" s="5" t="s">
        <v>19</v>
      </c>
      <c r="O119" s="5" t="s">
        <v>19</v>
      </c>
    </row>
    <row r="120" spans="1:15" ht="14.1" customHeight="1">
      <c r="A120" s="5">
        <v>16201</v>
      </c>
      <c r="B120" s="5" t="s">
        <v>28</v>
      </c>
      <c r="C120" s="5" t="s">
        <v>38</v>
      </c>
      <c r="D120" s="5" t="s">
        <v>571</v>
      </c>
      <c r="E120" s="5" t="s">
        <v>199</v>
      </c>
      <c r="F120" s="5">
        <v>26.62</v>
      </c>
      <c r="G120" s="5" t="s">
        <v>20</v>
      </c>
      <c r="H120" s="5">
        <v>100</v>
      </c>
      <c r="I120" s="5">
        <v>1993</v>
      </c>
      <c r="J120" s="5">
        <v>68.900000000000006</v>
      </c>
      <c r="K120" s="5" t="s">
        <v>18</v>
      </c>
      <c r="L120" s="5">
        <v>0.64100000000000001</v>
      </c>
      <c r="M120" s="5" t="s">
        <v>21</v>
      </c>
      <c r="N120" s="5" t="s">
        <v>19</v>
      </c>
      <c r="O120" s="5" t="s">
        <v>19</v>
      </c>
    </row>
    <row r="121" spans="1:15" ht="14.1" customHeight="1">
      <c r="A121" s="5">
        <v>16262</v>
      </c>
      <c r="B121" s="5" t="s">
        <v>28</v>
      </c>
      <c r="C121" s="5" t="s">
        <v>38</v>
      </c>
      <c r="D121" s="5" t="s">
        <v>571</v>
      </c>
      <c r="E121" s="5" t="s">
        <v>199</v>
      </c>
      <c r="F121" s="5">
        <v>62.77</v>
      </c>
      <c r="G121" s="5" t="s">
        <v>20</v>
      </c>
      <c r="H121" s="5">
        <v>100</v>
      </c>
      <c r="I121" s="5">
        <v>1993</v>
      </c>
      <c r="J121" s="5">
        <v>68.900000000000006</v>
      </c>
      <c r="K121" s="5" t="s">
        <v>18</v>
      </c>
      <c r="L121" s="5">
        <v>0.64100000000000001</v>
      </c>
      <c r="M121" s="5" t="s">
        <v>21</v>
      </c>
      <c r="N121" s="5" t="s">
        <v>19</v>
      </c>
      <c r="O121" s="5" t="s">
        <v>19</v>
      </c>
    </row>
    <row r="122" spans="1:15" ht="14.1" customHeight="1">
      <c r="A122" s="5">
        <v>16263</v>
      </c>
      <c r="B122" s="5" t="s">
        <v>28</v>
      </c>
      <c r="C122" s="5" t="s">
        <v>38</v>
      </c>
      <c r="D122" s="5" t="s">
        <v>571</v>
      </c>
      <c r="E122" s="5" t="s">
        <v>199</v>
      </c>
      <c r="F122" s="5">
        <v>6.88</v>
      </c>
      <c r="G122" s="5" t="s">
        <v>20</v>
      </c>
      <c r="H122" s="5">
        <v>200</v>
      </c>
      <c r="I122" s="5">
        <v>1984</v>
      </c>
      <c r="J122" s="5">
        <v>66.7</v>
      </c>
      <c r="K122" s="5" t="s">
        <v>18</v>
      </c>
      <c r="L122" s="5">
        <v>0.57199999999999995</v>
      </c>
      <c r="M122" s="5" t="s">
        <v>18</v>
      </c>
      <c r="N122" s="5" t="s">
        <v>19</v>
      </c>
      <c r="O122" s="5" t="s">
        <v>19</v>
      </c>
    </row>
    <row r="123" spans="1:15" ht="14.1" customHeight="1">
      <c r="A123" s="5">
        <v>16504</v>
      </c>
      <c r="B123" s="5" t="s">
        <v>28</v>
      </c>
      <c r="C123" s="5" t="s">
        <v>38</v>
      </c>
      <c r="D123" s="5" t="s">
        <v>571</v>
      </c>
      <c r="E123" s="5" t="s">
        <v>199</v>
      </c>
      <c r="F123" s="5">
        <v>0.3</v>
      </c>
      <c r="G123" s="5" t="s">
        <v>20</v>
      </c>
      <c r="H123" s="5">
        <v>100</v>
      </c>
      <c r="I123" s="5" t="s">
        <v>34</v>
      </c>
      <c r="J123" s="5">
        <v>70.599999999999994</v>
      </c>
      <c r="K123" s="5" t="s">
        <v>17</v>
      </c>
      <c r="L123" s="5">
        <v>0.70099999999999996</v>
      </c>
      <c r="M123" s="5" t="s">
        <v>21</v>
      </c>
      <c r="N123" s="5" t="s">
        <v>19</v>
      </c>
      <c r="O123" s="5" t="s">
        <v>19</v>
      </c>
    </row>
    <row r="124" spans="1:15" ht="14.1" customHeight="1">
      <c r="A124" s="5">
        <v>16837</v>
      </c>
      <c r="B124" s="5" t="s">
        <v>28</v>
      </c>
      <c r="C124" s="5" t="s">
        <v>38</v>
      </c>
      <c r="D124" s="5" t="s">
        <v>571</v>
      </c>
      <c r="E124" s="5" t="s">
        <v>199</v>
      </c>
      <c r="F124" s="5">
        <v>0.2</v>
      </c>
      <c r="G124" s="5" t="s">
        <v>20</v>
      </c>
      <c r="H124" s="5">
        <v>80</v>
      </c>
      <c r="I124" s="5">
        <v>1993</v>
      </c>
      <c r="J124" s="5">
        <v>68.900000000000006</v>
      </c>
      <c r="K124" s="5" t="s">
        <v>18</v>
      </c>
      <c r="L124" s="5">
        <v>0.64100000000000001</v>
      </c>
      <c r="M124" s="5" t="s">
        <v>21</v>
      </c>
      <c r="N124" s="5" t="s">
        <v>19</v>
      </c>
      <c r="O124" s="5" t="s">
        <v>19</v>
      </c>
    </row>
    <row r="125" spans="1:15" ht="14.1" customHeight="1">
      <c r="A125" s="5">
        <v>17309</v>
      </c>
      <c r="B125" s="5" t="s">
        <v>28</v>
      </c>
      <c r="C125" s="5" t="s">
        <v>38</v>
      </c>
      <c r="D125" s="5" t="s">
        <v>571</v>
      </c>
      <c r="E125" s="5" t="s">
        <v>199</v>
      </c>
      <c r="F125" s="5">
        <v>105.68</v>
      </c>
      <c r="G125" s="5" t="s">
        <v>20</v>
      </c>
      <c r="H125" s="5">
        <v>100</v>
      </c>
      <c r="I125" s="5">
        <v>1984</v>
      </c>
      <c r="J125" s="5">
        <v>66.7</v>
      </c>
      <c r="K125" s="5" t="s">
        <v>18</v>
      </c>
      <c r="L125" s="5">
        <v>0.56599999999999995</v>
      </c>
      <c r="M125" s="5" t="s">
        <v>18</v>
      </c>
      <c r="N125" s="5" t="s">
        <v>19</v>
      </c>
      <c r="O125" s="5" t="s">
        <v>19</v>
      </c>
    </row>
    <row r="126" spans="1:15" ht="14.1" customHeight="1">
      <c r="A126" s="5">
        <v>17310</v>
      </c>
      <c r="B126" s="5" t="s">
        <v>28</v>
      </c>
      <c r="C126" s="5" t="s">
        <v>38</v>
      </c>
      <c r="D126" s="5" t="s">
        <v>571</v>
      </c>
      <c r="E126" s="5" t="s">
        <v>199</v>
      </c>
      <c r="F126" s="5">
        <v>87.28</v>
      </c>
      <c r="G126" s="5" t="s">
        <v>20</v>
      </c>
      <c r="H126" s="5">
        <v>100</v>
      </c>
      <c r="I126" s="5">
        <v>1993</v>
      </c>
      <c r="J126" s="5">
        <v>62.2</v>
      </c>
      <c r="K126" s="5" t="s">
        <v>18</v>
      </c>
      <c r="L126" s="5">
        <v>0.52400000000000002</v>
      </c>
      <c r="M126" s="5" t="s">
        <v>18</v>
      </c>
      <c r="N126" s="5" t="s">
        <v>19</v>
      </c>
      <c r="O126" s="5" t="s">
        <v>19</v>
      </c>
    </row>
    <row r="127" spans="1:15" ht="14.1" customHeight="1">
      <c r="A127" s="5">
        <v>17485</v>
      </c>
      <c r="B127" s="5" t="s">
        <v>28</v>
      </c>
      <c r="C127" s="5" t="s">
        <v>38</v>
      </c>
      <c r="D127" s="5" t="s">
        <v>571</v>
      </c>
      <c r="E127" s="5" t="s">
        <v>199</v>
      </c>
      <c r="F127" s="5">
        <v>151.53</v>
      </c>
      <c r="G127" s="5" t="s">
        <v>20</v>
      </c>
      <c r="H127" s="5">
        <v>100</v>
      </c>
      <c r="I127" s="5">
        <v>1993</v>
      </c>
      <c r="J127" s="5">
        <v>68.900000000000006</v>
      </c>
      <c r="K127" s="5" t="s">
        <v>18</v>
      </c>
      <c r="L127" s="5">
        <v>0.64100000000000001</v>
      </c>
      <c r="M127" s="5" t="s">
        <v>21</v>
      </c>
      <c r="N127" s="5" t="s">
        <v>19</v>
      </c>
      <c r="O127" s="5" t="s">
        <v>19</v>
      </c>
    </row>
    <row r="128" spans="1:15" ht="14.1" customHeight="1">
      <c r="A128" s="5">
        <v>17534</v>
      </c>
      <c r="B128" s="5" t="s">
        <v>28</v>
      </c>
      <c r="C128" s="5" t="s">
        <v>38</v>
      </c>
      <c r="D128" s="5" t="s">
        <v>571</v>
      </c>
      <c r="E128" s="5" t="s">
        <v>199</v>
      </c>
      <c r="F128" s="5">
        <v>0.3</v>
      </c>
      <c r="G128" s="5" t="s">
        <v>20</v>
      </c>
      <c r="H128" s="5">
        <v>100</v>
      </c>
      <c r="I128" s="5">
        <v>1993</v>
      </c>
      <c r="J128" s="5">
        <v>68.900000000000006</v>
      </c>
      <c r="K128" s="5" t="s">
        <v>18</v>
      </c>
      <c r="L128" s="5">
        <v>0.64100000000000001</v>
      </c>
      <c r="M128" s="5" t="s">
        <v>21</v>
      </c>
      <c r="N128" s="5" t="s">
        <v>19</v>
      </c>
      <c r="O128" s="5" t="s">
        <v>19</v>
      </c>
    </row>
    <row r="129" spans="1:15" ht="14.1" customHeight="1">
      <c r="A129" s="5">
        <v>17536</v>
      </c>
      <c r="B129" s="5" t="s">
        <v>28</v>
      </c>
      <c r="C129" s="5" t="s">
        <v>38</v>
      </c>
      <c r="D129" s="5" t="s">
        <v>571</v>
      </c>
      <c r="E129" s="5" t="s">
        <v>199</v>
      </c>
      <c r="F129" s="5">
        <v>23.79</v>
      </c>
      <c r="G129" s="5" t="s">
        <v>20</v>
      </c>
      <c r="H129" s="5">
        <v>80</v>
      </c>
      <c r="I129" s="5">
        <v>1993</v>
      </c>
      <c r="J129" s="5">
        <v>68.900000000000006</v>
      </c>
      <c r="K129" s="5" t="s">
        <v>18</v>
      </c>
      <c r="L129" s="5">
        <v>0.64100000000000001</v>
      </c>
      <c r="M129" s="5" t="s">
        <v>21</v>
      </c>
      <c r="N129" s="5" t="s">
        <v>19</v>
      </c>
      <c r="O129" s="5" t="s">
        <v>19</v>
      </c>
    </row>
    <row r="130" spans="1:15" ht="14.1" customHeight="1">
      <c r="A130" s="5">
        <v>17670</v>
      </c>
      <c r="B130" s="5" t="s">
        <v>28</v>
      </c>
      <c r="C130" s="5" t="s">
        <v>38</v>
      </c>
      <c r="D130" s="5" t="s">
        <v>571</v>
      </c>
      <c r="E130" s="5" t="s">
        <v>199</v>
      </c>
      <c r="F130" s="5">
        <v>0.35</v>
      </c>
      <c r="G130" s="5" t="s">
        <v>20</v>
      </c>
      <c r="H130" s="5">
        <v>150</v>
      </c>
      <c r="I130" s="5">
        <v>1993</v>
      </c>
      <c r="J130" s="5">
        <v>68.900000000000006</v>
      </c>
      <c r="K130" s="5" t="s">
        <v>18</v>
      </c>
      <c r="L130" s="5">
        <v>0.64700000000000002</v>
      </c>
      <c r="M130" s="5" t="s">
        <v>21</v>
      </c>
      <c r="N130" s="5" t="s">
        <v>19</v>
      </c>
      <c r="O130" s="5" t="s">
        <v>19</v>
      </c>
    </row>
    <row r="131" spans="1:15" ht="14.1" customHeight="1">
      <c r="A131" s="5">
        <v>18723</v>
      </c>
      <c r="B131" s="5" t="s">
        <v>28</v>
      </c>
      <c r="C131" s="5" t="s">
        <v>38</v>
      </c>
      <c r="D131" s="5" t="s">
        <v>571</v>
      </c>
      <c r="E131" s="5" t="s">
        <v>199</v>
      </c>
      <c r="F131" s="5">
        <v>3.57</v>
      </c>
      <c r="G131" s="5" t="s">
        <v>20</v>
      </c>
      <c r="H131" s="5">
        <v>150</v>
      </c>
      <c r="I131" s="5">
        <v>1993</v>
      </c>
      <c r="J131" s="5">
        <v>68.900000000000006</v>
      </c>
      <c r="K131" s="5" t="s">
        <v>18</v>
      </c>
      <c r="L131" s="5">
        <v>0.64700000000000002</v>
      </c>
      <c r="M131" s="5" t="s">
        <v>21</v>
      </c>
      <c r="N131" s="5" t="s">
        <v>19</v>
      </c>
      <c r="O131" s="5" t="s">
        <v>19</v>
      </c>
    </row>
    <row r="132" spans="1:15" ht="14.1" customHeight="1">
      <c r="A132" s="5">
        <v>18767</v>
      </c>
      <c r="B132" s="5" t="s">
        <v>28</v>
      </c>
      <c r="C132" s="5" t="s">
        <v>38</v>
      </c>
      <c r="D132" s="5" t="s">
        <v>571</v>
      </c>
      <c r="E132" s="5" t="s">
        <v>199</v>
      </c>
      <c r="F132" s="5">
        <v>28.03</v>
      </c>
      <c r="G132" s="5" t="s">
        <v>20</v>
      </c>
      <c r="H132" s="5">
        <v>150</v>
      </c>
      <c r="I132" s="5">
        <v>1984</v>
      </c>
      <c r="J132" s="5">
        <v>66.7</v>
      </c>
      <c r="K132" s="5" t="s">
        <v>18</v>
      </c>
      <c r="L132" s="5">
        <v>0.57199999999999995</v>
      </c>
      <c r="M132" s="5" t="s">
        <v>18</v>
      </c>
      <c r="N132" s="5" t="s">
        <v>19</v>
      </c>
      <c r="O132" s="5" t="s">
        <v>19</v>
      </c>
    </row>
    <row r="133" spans="1:15" ht="14.1" customHeight="1">
      <c r="A133" s="5">
        <v>19008</v>
      </c>
      <c r="B133" s="5" t="s">
        <v>28</v>
      </c>
      <c r="C133" s="5" t="s">
        <v>38</v>
      </c>
      <c r="D133" s="5" t="s">
        <v>571</v>
      </c>
      <c r="E133" s="5" t="s">
        <v>199</v>
      </c>
      <c r="F133" s="5">
        <v>0.6</v>
      </c>
      <c r="G133" s="5" t="s">
        <v>20</v>
      </c>
      <c r="H133" s="5">
        <v>100</v>
      </c>
      <c r="I133" s="5">
        <v>1993</v>
      </c>
      <c r="J133" s="5">
        <v>68.900000000000006</v>
      </c>
      <c r="K133" s="5" t="s">
        <v>18</v>
      </c>
      <c r="L133" s="5">
        <v>0.64100000000000001</v>
      </c>
      <c r="M133" s="5" t="s">
        <v>21</v>
      </c>
      <c r="N133" s="5" t="s">
        <v>19</v>
      </c>
      <c r="O133" s="5" t="s">
        <v>19</v>
      </c>
    </row>
    <row r="134" spans="1:15" ht="14.1" customHeight="1">
      <c r="A134" s="5">
        <v>19009</v>
      </c>
      <c r="B134" s="5" t="s">
        <v>28</v>
      </c>
      <c r="C134" s="5" t="s">
        <v>38</v>
      </c>
      <c r="D134" s="5" t="s">
        <v>571</v>
      </c>
      <c r="E134" s="5" t="s">
        <v>199</v>
      </c>
      <c r="F134" s="5">
        <v>0.3</v>
      </c>
      <c r="G134" s="5" t="s">
        <v>20</v>
      </c>
      <c r="H134" s="5">
        <v>80</v>
      </c>
      <c r="I134" s="5">
        <v>1993</v>
      </c>
      <c r="J134" s="5">
        <v>68.900000000000006</v>
      </c>
      <c r="K134" s="5" t="s">
        <v>18</v>
      </c>
      <c r="L134" s="5">
        <v>0.64100000000000001</v>
      </c>
      <c r="M134" s="5" t="s">
        <v>21</v>
      </c>
      <c r="N134" s="5" t="s">
        <v>19</v>
      </c>
      <c r="O134" s="5" t="s">
        <v>19</v>
      </c>
    </row>
    <row r="135" spans="1:15" ht="14.1" customHeight="1">
      <c r="A135" s="5">
        <v>19010</v>
      </c>
      <c r="B135" s="5" t="s">
        <v>28</v>
      </c>
      <c r="C135" s="5" t="s">
        <v>38</v>
      </c>
      <c r="D135" s="5" t="s">
        <v>571</v>
      </c>
      <c r="E135" s="5" t="s">
        <v>199</v>
      </c>
      <c r="F135" s="5">
        <v>61.25</v>
      </c>
      <c r="G135" s="5" t="s">
        <v>20</v>
      </c>
      <c r="H135" s="5">
        <v>80</v>
      </c>
      <c r="I135" s="5">
        <v>1993</v>
      </c>
      <c r="J135" s="5">
        <v>68.900000000000006</v>
      </c>
      <c r="K135" s="5" t="s">
        <v>18</v>
      </c>
      <c r="L135" s="5">
        <v>0.64100000000000001</v>
      </c>
      <c r="M135" s="5" t="s">
        <v>21</v>
      </c>
      <c r="N135" s="5" t="s">
        <v>19</v>
      </c>
      <c r="O135" s="5" t="s">
        <v>19</v>
      </c>
    </row>
    <row r="136" spans="1:15" ht="14.1" customHeight="1">
      <c r="A136" s="5">
        <v>19105</v>
      </c>
      <c r="B136" s="5" t="s">
        <v>28</v>
      </c>
      <c r="C136" s="5" t="s">
        <v>38</v>
      </c>
      <c r="D136" s="5" t="s">
        <v>571</v>
      </c>
      <c r="E136" s="5" t="s">
        <v>199</v>
      </c>
      <c r="F136" s="5">
        <v>35.93</v>
      </c>
      <c r="G136" s="5" t="s">
        <v>20</v>
      </c>
      <c r="H136" s="5">
        <v>150</v>
      </c>
      <c r="I136" s="5">
        <v>1984</v>
      </c>
      <c r="J136" s="5">
        <v>66.7</v>
      </c>
      <c r="K136" s="5" t="s">
        <v>18</v>
      </c>
      <c r="L136" s="5">
        <v>0.57199999999999995</v>
      </c>
      <c r="M136" s="5" t="s">
        <v>18</v>
      </c>
      <c r="N136" s="5" t="s">
        <v>19</v>
      </c>
      <c r="O136" s="5" t="s">
        <v>19</v>
      </c>
    </row>
    <row r="137" spans="1:15" ht="14.1" customHeight="1">
      <c r="A137" s="5">
        <v>19271</v>
      </c>
      <c r="B137" s="5" t="s">
        <v>28</v>
      </c>
      <c r="C137" s="5" t="s">
        <v>38</v>
      </c>
      <c r="D137" s="5" t="s">
        <v>571</v>
      </c>
      <c r="E137" s="5" t="s">
        <v>199</v>
      </c>
      <c r="F137" s="5">
        <v>1.32</v>
      </c>
      <c r="G137" s="5" t="s">
        <v>20</v>
      </c>
      <c r="H137" s="5">
        <v>80</v>
      </c>
      <c r="I137" s="5">
        <v>1993</v>
      </c>
      <c r="J137" s="5">
        <v>68.900000000000006</v>
      </c>
      <c r="K137" s="5" t="s">
        <v>18</v>
      </c>
      <c r="L137" s="5">
        <v>0.64100000000000001</v>
      </c>
      <c r="M137" s="5" t="s">
        <v>21</v>
      </c>
      <c r="N137" s="5" t="s">
        <v>19</v>
      </c>
      <c r="O137" s="5" t="s">
        <v>19</v>
      </c>
    </row>
    <row r="138" spans="1:15" ht="14.1" customHeight="1">
      <c r="A138" s="5">
        <v>19328</v>
      </c>
      <c r="B138" s="5" t="s">
        <v>28</v>
      </c>
      <c r="C138" s="5" t="s">
        <v>38</v>
      </c>
      <c r="D138" s="5" t="s">
        <v>571</v>
      </c>
      <c r="E138" s="5" t="s">
        <v>199</v>
      </c>
      <c r="F138" s="5">
        <v>3.12</v>
      </c>
      <c r="G138" s="5" t="s">
        <v>20</v>
      </c>
      <c r="H138" s="5">
        <v>80</v>
      </c>
      <c r="I138" s="5">
        <v>1993</v>
      </c>
      <c r="J138" s="5">
        <v>68.900000000000006</v>
      </c>
      <c r="K138" s="5" t="s">
        <v>18</v>
      </c>
      <c r="L138" s="5">
        <v>0.64100000000000001</v>
      </c>
      <c r="M138" s="5" t="s">
        <v>21</v>
      </c>
      <c r="N138" s="5" t="s">
        <v>19</v>
      </c>
      <c r="O138" s="5" t="s">
        <v>19</v>
      </c>
    </row>
    <row r="139" spans="1:15" ht="14.1" customHeight="1">
      <c r="A139" s="5">
        <v>19337</v>
      </c>
      <c r="B139" s="5" t="s">
        <v>28</v>
      </c>
      <c r="C139" s="5" t="s">
        <v>38</v>
      </c>
      <c r="D139" s="5" t="s">
        <v>571</v>
      </c>
      <c r="E139" s="5" t="s">
        <v>199</v>
      </c>
      <c r="F139" s="5">
        <v>32.950000000000003</v>
      </c>
      <c r="G139" s="5" t="s">
        <v>20</v>
      </c>
      <c r="H139" s="5">
        <v>150</v>
      </c>
      <c r="I139" s="5">
        <v>1993</v>
      </c>
      <c r="J139" s="5">
        <v>68.900000000000006</v>
      </c>
      <c r="K139" s="5" t="s">
        <v>18</v>
      </c>
      <c r="L139" s="5">
        <v>0.64700000000000002</v>
      </c>
      <c r="M139" s="5" t="s">
        <v>21</v>
      </c>
      <c r="N139" s="5" t="s">
        <v>19</v>
      </c>
      <c r="O139" s="5" t="s">
        <v>19</v>
      </c>
    </row>
    <row r="140" spans="1:15" ht="14.1" customHeight="1">
      <c r="A140" s="5">
        <v>19396</v>
      </c>
      <c r="B140" s="5" t="s">
        <v>28</v>
      </c>
      <c r="C140" s="5" t="s">
        <v>38</v>
      </c>
      <c r="D140" s="5" t="s">
        <v>571</v>
      </c>
      <c r="E140" s="5" t="s">
        <v>199</v>
      </c>
      <c r="F140" s="5">
        <v>0.34</v>
      </c>
      <c r="G140" s="5" t="s">
        <v>20</v>
      </c>
      <c r="H140" s="5">
        <v>100</v>
      </c>
      <c r="I140" s="5" t="s">
        <v>34</v>
      </c>
      <c r="J140" s="5">
        <v>70.599999999999994</v>
      </c>
      <c r="K140" s="5" t="s">
        <v>17</v>
      </c>
      <c r="L140" s="5">
        <v>0.70099999999999996</v>
      </c>
      <c r="M140" s="5" t="s">
        <v>21</v>
      </c>
      <c r="N140" s="5" t="s">
        <v>19</v>
      </c>
      <c r="O140" s="5" t="s">
        <v>19</v>
      </c>
    </row>
    <row r="141" spans="1:15" ht="14.1" customHeight="1">
      <c r="A141" s="5">
        <v>19397</v>
      </c>
      <c r="B141" s="5" t="s">
        <v>28</v>
      </c>
      <c r="C141" s="5" t="s">
        <v>38</v>
      </c>
      <c r="D141" s="5" t="s">
        <v>571</v>
      </c>
      <c r="E141" s="5" t="s">
        <v>199</v>
      </c>
      <c r="F141" s="5">
        <v>0.3</v>
      </c>
      <c r="G141" s="5" t="s">
        <v>20</v>
      </c>
      <c r="H141" s="5">
        <v>100</v>
      </c>
      <c r="I141" s="5" t="s">
        <v>34</v>
      </c>
      <c r="J141" s="5">
        <v>70.599999999999994</v>
      </c>
      <c r="K141" s="5" t="s">
        <v>17</v>
      </c>
      <c r="L141" s="5">
        <v>0.70099999999999996</v>
      </c>
      <c r="M141" s="5" t="s">
        <v>21</v>
      </c>
      <c r="N141" s="5" t="s">
        <v>19</v>
      </c>
      <c r="O141" s="5" t="s">
        <v>19</v>
      </c>
    </row>
    <row r="142" spans="1:15" ht="14.1" customHeight="1">
      <c r="A142" s="5">
        <v>19583</v>
      </c>
      <c r="B142" s="5" t="s">
        <v>28</v>
      </c>
      <c r="C142" s="5" t="s">
        <v>38</v>
      </c>
      <c r="D142" s="5" t="s">
        <v>571</v>
      </c>
      <c r="E142" s="5" t="s">
        <v>199</v>
      </c>
      <c r="F142" s="5">
        <v>63.77</v>
      </c>
      <c r="G142" s="5" t="s">
        <v>20</v>
      </c>
      <c r="H142" s="5">
        <v>150</v>
      </c>
      <c r="I142" s="5">
        <v>1985</v>
      </c>
      <c r="J142" s="5">
        <v>66.7</v>
      </c>
      <c r="K142" s="5" t="s">
        <v>18</v>
      </c>
      <c r="L142" s="5">
        <v>0.57199999999999995</v>
      </c>
      <c r="M142" s="5" t="s">
        <v>18</v>
      </c>
      <c r="N142" s="5" t="s">
        <v>19</v>
      </c>
      <c r="O142" s="5" t="s">
        <v>19</v>
      </c>
    </row>
    <row r="143" spans="1:15" ht="14.1" customHeight="1">
      <c r="A143" s="5">
        <v>19584</v>
      </c>
      <c r="B143" s="5" t="s">
        <v>28</v>
      </c>
      <c r="C143" s="5" t="s">
        <v>38</v>
      </c>
      <c r="D143" s="5" t="s">
        <v>571</v>
      </c>
      <c r="E143" s="5" t="s">
        <v>199</v>
      </c>
      <c r="F143" s="5">
        <v>112.88</v>
      </c>
      <c r="G143" s="5" t="s">
        <v>20</v>
      </c>
      <c r="H143" s="5">
        <v>100</v>
      </c>
      <c r="I143" s="5">
        <v>1993</v>
      </c>
      <c r="J143" s="5">
        <v>68.900000000000006</v>
      </c>
      <c r="K143" s="5" t="s">
        <v>18</v>
      </c>
      <c r="L143" s="5">
        <v>0.64100000000000001</v>
      </c>
      <c r="M143" s="5" t="s">
        <v>21</v>
      </c>
      <c r="N143" s="5" t="s">
        <v>19</v>
      </c>
      <c r="O143" s="5" t="s">
        <v>19</v>
      </c>
    </row>
    <row r="144" spans="1:15" ht="14.1" customHeight="1">
      <c r="A144" s="5">
        <v>19751</v>
      </c>
      <c r="B144" s="5" t="s">
        <v>28</v>
      </c>
      <c r="C144" s="5" t="s">
        <v>38</v>
      </c>
      <c r="D144" s="5" t="s">
        <v>571</v>
      </c>
      <c r="E144" s="5" t="s">
        <v>199</v>
      </c>
      <c r="F144" s="5">
        <v>76.400000000000006</v>
      </c>
      <c r="G144" s="5" t="s">
        <v>20</v>
      </c>
      <c r="H144" s="5">
        <v>150</v>
      </c>
      <c r="I144" s="5">
        <v>1993</v>
      </c>
      <c r="J144" s="5">
        <v>68.900000000000006</v>
      </c>
      <c r="K144" s="5" t="s">
        <v>18</v>
      </c>
      <c r="L144" s="5">
        <v>0.64700000000000002</v>
      </c>
      <c r="M144" s="5" t="s">
        <v>21</v>
      </c>
      <c r="N144" s="5" t="s">
        <v>19</v>
      </c>
      <c r="O144" s="5" t="s">
        <v>19</v>
      </c>
    </row>
    <row r="145" spans="1:15" ht="14.1" customHeight="1">
      <c r="A145" s="5">
        <v>19998</v>
      </c>
      <c r="B145" s="5" t="s">
        <v>28</v>
      </c>
      <c r="C145" s="5" t="s">
        <v>38</v>
      </c>
      <c r="D145" s="5" t="s">
        <v>571</v>
      </c>
      <c r="E145" s="5" t="s">
        <v>199</v>
      </c>
      <c r="F145" s="5">
        <v>75.83</v>
      </c>
      <c r="G145" s="5" t="s">
        <v>20</v>
      </c>
      <c r="H145" s="5">
        <v>150</v>
      </c>
      <c r="I145" s="5">
        <v>1984</v>
      </c>
      <c r="J145" s="5">
        <v>66.7</v>
      </c>
      <c r="K145" s="5" t="s">
        <v>18</v>
      </c>
      <c r="L145" s="5">
        <v>0.57199999999999995</v>
      </c>
      <c r="M145" s="5" t="s">
        <v>18</v>
      </c>
      <c r="N145" s="5" t="s">
        <v>19</v>
      </c>
      <c r="O145" s="5" t="s">
        <v>19</v>
      </c>
    </row>
    <row r="146" spans="1:15" ht="14.1" customHeight="1">
      <c r="A146" s="5">
        <v>20072</v>
      </c>
      <c r="B146" s="5" t="s">
        <v>28</v>
      </c>
      <c r="C146" s="5" t="s">
        <v>38</v>
      </c>
      <c r="D146" s="5" t="s">
        <v>571</v>
      </c>
      <c r="E146" s="5" t="s">
        <v>199</v>
      </c>
      <c r="F146" s="5">
        <v>0.32</v>
      </c>
      <c r="G146" s="5" t="s">
        <v>20</v>
      </c>
      <c r="H146" s="5">
        <v>100</v>
      </c>
      <c r="I146" s="5" t="s">
        <v>34</v>
      </c>
      <c r="J146" s="5">
        <v>70.599999999999994</v>
      </c>
      <c r="K146" s="5" t="s">
        <v>17</v>
      </c>
      <c r="L146" s="5">
        <v>0.70099999999999996</v>
      </c>
      <c r="M146" s="5" t="s">
        <v>21</v>
      </c>
      <c r="N146" s="5" t="s">
        <v>19</v>
      </c>
      <c r="O146" s="5" t="s">
        <v>19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A1:H9"/>
  <sheetViews>
    <sheetView workbookViewId="0">
      <selection sqref="A1:A2"/>
    </sheetView>
  </sheetViews>
  <sheetFormatPr defaultRowHeight="16.5"/>
  <cols>
    <col min="1" max="8" width="11.625" customWidth="1"/>
  </cols>
  <sheetData>
    <row r="1" spans="1:8">
      <c r="A1" s="42" t="s">
        <v>3</v>
      </c>
      <c r="B1" s="42" t="s">
        <v>5</v>
      </c>
      <c r="C1" s="45" t="s">
        <v>75</v>
      </c>
      <c r="D1" s="45" t="s">
        <v>119</v>
      </c>
      <c r="E1" s="42" t="s">
        <v>70</v>
      </c>
      <c r="F1" s="42"/>
      <c r="G1" s="42" t="s">
        <v>71</v>
      </c>
      <c r="H1" s="42"/>
    </row>
    <row r="2" spans="1:8" ht="33">
      <c r="A2" s="42"/>
      <c r="B2" s="42"/>
      <c r="C2" s="42"/>
      <c r="D2" s="42"/>
      <c r="E2" s="7" t="s">
        <v>766</v>
      </c>
      <c r="F2" s="15" t="s">
        <v>769</v>
      </c>
      <c r="G2" s="7" t="s">
        <v>766</v>
      </c>
      <c r="H2" s="15" t="s">
        <v>73</v>
      </c>
    </row>
    <row r="3" spans="1:8">
      <c r="A3" s="53" t="s">
        <v>572</v>
      </c>
      <c r="B3" s="14" t="s">
        <v>34</v>
      </c>
      <c r="C3" s="20">
        <v>0.39</v>
      </c>
      <c r="D3" s="10" t="s">
        <v>19</v>
      </c>
      <c r="E3" s="10" t="s">
        <v>19</v>
      </c>
      <c r="F3" s="14" t="s">
        <v>19</v>
      </c>
      <c r="G3" s="14" t="s">
        <v>19</v>
      </c>
      <c r="H3" s="14" t="s">
        <v>19</v>
      </c>
    </row>
    <row r="4" spans="1:8">
      <c r="A4" s="41"/>
      <c r="B4" s="14" t="s">
        <v>31</v>
      </c>
      <c r="C4" s="20">
        <v>0.56999999999999995</v>
      </c>
      <c r="D4" s="10">
        <v>0.25</v>
      </c>
      <c r="E4" s="10">
        <v>62.828571428571429</v>
      </c>
      <c r="F4" s="14" t="s">
        <v>18</v>
      </c>
      <c r="G4" s="11">
        <v>0.30542857142857144</v>
      </c>
      <c r="H4" s="14" t="s">
        <v>32</v>
      </c>
    </row>
    <row r="5" spans="1:8">
      <c r="A5" s="41"/>
      <c r="B5" s="14" t="s">
        <v>20</v>
      </c>
      <c r="C5" s="20">
        <v>2.6</v>
      </c>
      <c r="D5" s="10" t="s">
        <v>19</v>
      </c>
      <c r="E5" s="10">
        <v>68.929999999999978</v>
      </c>
      <c r="F5" s="14" t="s">
        <v>18</v>
      </c>
      <c r="G5" s="11">
        <v>0.64523749999999969</v>
      </c>
      <c r="H5" s="14" t="s">
        <v>74</v>
      </c>
    </row>
    <row r="6" spans="1:8">
      <c r="A6" s="41"/>
      <c r="B6" s="14" t="s">
        <v>100</v>
      </c>
      <c r="C6" s="20">
        <v>0.23</v>
      </c>
      <c r="D6" s="10">
        <v>0.23</v>
      </c>
      <c r="E6" s="10" t="s">
        <v>19</v>
      </c>
      <c r="F6" s="25" t="s">
        <v>19</v>
      </c>
      <c r="G6" s="25" t="s">
        <v>19</v>
      </c>
      <c r="H6" s="25" t="s">
        <v>19</v>
      </c>
    </row>
    <row r="7" spans="1:8">
      <c r="A7" s="41"/>
      <c r="B7" s="14" t="s">
        <v>16</v>
      </c>
      <c r="C7" s="20">
        <v>2.65</v>
      </c>
      <c r="D7" s="10" t="s">
        <v>19</v>
      </c>
      <c r="E7" s="10">
        <v>85.911650485436766</v>
      </c>
      <c r="F7" s="14" t="s">
        <v>25</v>
      </c>
      <c r="G7" s="11">
        <v>0.58667961165048399</v>
      </c>
      <c r="H7" s="14" t="s">
        <v>18</v>
      </c>
    </row>
    <row r="8" spans="1:8">
      <c r="A8" s="41"/>
      <c r="B8" s="14" t="s">
        <v>23</v>
      </c>
      <c r="C8" s="20">
        <v>0.09</v>
      </c>
      <c r="D8" s="10">
        <v>0.09</v>
      </c>
      <c r="E8" s="10">
        <v>63.3</v>
      </c>
      <c r="F8" s="14" t="s">
        <v>18</v>
      </c>
      <c r="G8" s="11">
        <v>0.311</v>
      </c>
      <c r="H8" s="14" t="s">
        <v>32</v>
      </c>
    </row>
    <row r="9" spans="1:8" ht="24" customHeight="1">
      <c r="A9" s="41" t="s">
        <v>573</v>
      </c>
      <c r="B9" s="41"/>
      <c r="C9" s="20">
        <f>SUM(C3:C8)</f>
        <v>6.5299999999999994</v>
      </c>
      <c r="D9" s="10">
        <f>SUM(D3:D8)</f>
        <v>0.56999999999999995</v>
      </c>
      <c r="E9" s="10">
        <v>70.2</v>
      </c>
      <c r="F9" s="14" t="s">
        <v>143</v>
      </c>
      <c r="G9" s="11">
        <v>0.46200000000000002</v>
      </c>
      <c r="H9" s="14" t="s">
        <v>130</v>
      </c>
    </row>
  </sheetData>
  <mergeCells count="8">
    <mergeCell ref="E1:F1"/>
    <mergeCell ref="G1:H1"/>
    <mergeCell ref="A3:A8"/>
    <mergeCell ref="A9:B9"/>
    <mergeCell ref="A1:A2"/>
    <mergeCell ref="B1:B2"/>
    <mergeCell ref="C1:C2"/>
    <mergeCell ref="D1:D2"/>
  </mergeCells>
  <phoneticPr fontId="3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214</vt:i4>
      </vt:variant>
      <vt:variant>
        <vt:lpstr>이름이 지정된 범위</vt:lpstr>
      </vt:variant>
      <vt:variant>
        <vt:i4>116</vt:i4>
      </vt:variant>
    </vt:vector>
  </HeadingPairs>
  <TitlesOfParts>
    <vt:vector size="330" baseType="lpstr">
      <vt:lpstr>1.1 대블록 총괄</vt:lpstr>
      <vt:lpstr>1.2 중블록 총괄</vt:lpstr>
      <vt:lpstr>1.3 소블록 총괄(생활)</vt:lpstr>
      <vt:lpstr>1.3 소블록 총괄(공업)</vt:lpstr>
      <vt:lpstr>반월직접1 총괄</vt:lpstr>
      <vt:lpstr>반월직접1</vt:lpstr>
      <vt:lpstr>반월직접2 총괄</vt:lpstr>
      <vt:lpstr>반월직접2</vt:lpstr>
      <vt:lpstr>반월직접3 총괄</vt:lpstr>
      <vt:lpstr>반월직접3</vt:lpstr>
      <vt:lpstr>반월직접4 총괄</vt:lpstr>
      <vt:lpstr>반월직접4</vt:lpstr>
      <vt:lpstr>반월직접5 총괄</vt:lpstr>
      <vt:lpstr>반월직접5</vt:lpstr>
      <vt:lpstr>반월직접6 총괄</vt:lpstr>
      <vt:lpstr>반월직접6</vt:lpstr>
      <vt:lpstr>반월직접7 총괄</vt:lpstr>
      <vt:lpstr>반월직접7</vt:lpstr>
      <vt:lpstr>반월직접8 총괄</vt:lpstr>
      <vt:lpstr>반월직접8</vt:lpstr>
      <vt:lpstr>반월직접9 총괄</vt:lpstr>
      <vt:lpstr>반월직접9</vt:lpstr>
      <vt:lpstr>반월직접10 총괄</vt:lpstr>
      <vt:lpstr>반월직접10</vt:lpstr>
      <vt:lpstr>반월직접11 총괄</vt:lpstr>
      <vt:lpstr>반월직접11</vt:lpstr>
      <vt:lpstr>반월반월12 총괄(BD6)</vt:lpstr>
      <vt:lpstr>반월반월12(BD6)</vt:lpstr>
      <vt:lpstr>반월반월12 총괄(BD7)</vt:lpstr>
      <vt:lpstr>반월반월12(BD7)</vt:lpstr>
      <vt:lpstr>반월반월13 총괄</vt:lpstr>
      <vt:lpstr>반월반월13</vt:lpstr>
      <vt:lpstr>반월반월14 총괄</vt:lpstr>
      <vt:lpstr>반월반월14</vt:lpstr>
      <vt:lpstr>반월반월15 총괄</vt:lpstr>
      <vt:lpstr>반월반월15</vt:lpstr>
      <vt:lpstr>반월반월16 총괄</vt:lpstr>
      <vt:lpstr>반월반월16</vt:lpstr>
      <vt:lpstr>반월반월17 총괄</vt:lpstr>
      <vt:lpstr>반월반월17</vt:lpstr>
      <vt:lpstr>반월일동18 총괄</vt:lpstr>
      <vt:lpstr>반월일동18</vt:lpstr>
      <vt:lpstr>반월일동19 총괄</vt:lpstr>
      <vt:lpstr>반월일동19</vt:lpstr>
      <vt:lpstr>반월일동20 총괄</vt:lpstr>
      <vt:lpstr>반월일동20</vt:lpstr>
      <vt:lpstr>반월일동21 총괄</vt:lpstr>
      <vt:lpstr>반월일동21</vt:lpstr>
      <vt:lpstr>반월일동22 총괄</vt:lpstr>
      <vt:lpstr>반월일동22</vt:lpstr>
      <vt:lpstr>반월일동23 총괄</vt:lpstr>
      <vt:lpstr>반월일동23</vt:lpstr>
      <vt:lpstr>반월성포24 총괄</vt:lpstr>
      <vt:lpstr>반월성포24</vt:lpstr>
      <vt:lpstr>반월성포25 총괄</vt:lpstr>
      <vt:lpstr>반월성포25</vt:lpstr>
      <vt:lpstr>반월성포26 총괄</vt:lpstr>
      <vt:lpstr>반월성포26</vt:lpstr>
      <vt:lpstr>반월성포27 총괄</vt:lpstr>
      <vt:lpstr>반월성포27</vt:lpstr>
      <vt:lpstr>반월성포28 총괄</vt:lpstr>
      <vt:lpstr>반월성포28</vt:lpstr>
      <vt:lpstr>반월성포29 총괄</vt:lpstr>
      <vt:lpstr>반월성포29</vt:lpstr>
      <vt:lpstr>반월성포30 총괄</vt:lpstr>
      <vt:lpstr>반월성포30</vt:lpstr>
      <vt:lpstr>반월고잔31 총괄</vt:lpstr>
      <vt:lpstr>반월고잔31</vt:lpstr>
      <vt:lpstr>반월고잔32 총괄</vt:lpstr>
      <vt:lpstr>반월고잔32</vt:lpstr>
      <vt:lpstr>반월고잔33 총괄</vt:lpstr>
      <vt:lpstr>반월고잔33</vt:lpstr>
      <vt:lpstr>반월고잔34 총괄</vt:lpstr>
      <vt:lpstr>반월고잔34</vt:lpstr>
      <vt:lpstr>반월고잔35 총괄</vt:lpstr>
      <vt:lpstr>반월고잔35</vt:lpstr>
      <vt:lpstr>반월고잔36 총괄</vt:lpstr>
      <vt:lpstr>반월고잔36</vt:lpstr>
      <vt:lpstr>반월고잔37 총괄</vt:lpstr>
      <vt:lpstr>반월고잔37</vt:lpstr>
      <vt:lpstr>반월고잔38 총괄</vt:lpstr>
      <vt:lpstr>반월고잔38</vt:lpstr>
      <vt:lpstr>반월고잔39 총괄</vt:lpstr>
      <vt:lpstr>반월고잔39</vt:lpstr>
      <vt:lpstr>안산직접1 총괄</vt:lpstr>
      <vt:lpstr>안산직접1</vt:lpstr>
      <vt:lpstr>안산직접2 총괄</vt:lpstr>
      <vt:lpstr>안산직접2</vt:lpstr>
      <vt:lpstr>안산직접3 총괄</vt:lpstr>
      <vt:lpstr>안산직접3</vt:lpstr>
      <vt:lpstr>안산직접4 총괄</vt:lpstr>
      <vt:lpstr>안산직접4</vt:lpstr>
      <vt:lpstr>안산직접5 총괄</vt:lpstr>
      <vt:lpstr>안산직접5</vt:lpstr>
      <vt:lpstr>안산직접6 총괄</vt:lpstr>
      <vt:lpstr>안산직접6</vt:lpstr>
      <vt:lpstr>안산직접7 총괄</vt:lpstr>
      <vt:lpstr>안산직접7</vt:lpstr>
      <vt:lpstr>안산직접8 총괄</vt:lpstr>
      <vt:lpstr>안산직접8</vt:lpstr>
      <vt:lpstr>안산직접9 총괄</vt:lpstr>
      <vt:lpstr>안산직접9</vt:lpstr>
      <vt:lpstr>안산직접10 총괄</vt:lpstr>
      <vt:lpstr>안산직접10</vt:lpstr>
      <vt:lpstr>안산직접11 총괄</vt:lpstr>
      <vt:lpstr>안산직접11</vt:lpstr>
      <vt:lpstr>안산직접12 총괄</vt:lpstr>
      <vt:lpstr>안산직접12</vt:lpstr>
      <vt:lpstr>안산직접13 총괄</vt:lpstr>
      <vt:lpstr>안산직접13</vt:lpstr>
      <vt:lpstr>안산직접14 총괄</vt:lpstr>
      <vt:lpstr>안산직접14</vt:lpstr>
      <vt:lpstr>안산직접15 총괄</vt:lpstr>
      <vt:lpstr>안산직접15</vt:lpstr>
      <vt:lpstr>안산직접16 총괄</vt:lpstr>
      <vt:lpstr>안산직접16</vt:lpstr>
      <vt:lpstr>안산직접17 총괄</vt:lpstr>
      <vt:lpstr>안산직접17</vt:lpstr>
      <vt:lpstr>안산직접18 총괄</vt:lpstr>
      <vt:lpstr>안산직접18</vt:lpstr>
      <vt:lpstr>안산직접19 총괄</vt:lpstr>
      <vt:lpstr>안산직접19</vt:lpstr>
      <vt:lpstr>안산초지20 총괄</vt:lpstr>
      <vt:lpstr>안산초지20</vt:lpstr>
      <vt:lpstr>시흥직접1 총괄</vt:lpstr>
      <vt:lpstr>시흥직접1</vt:lpstr>
      <vt:lpstr>시흥직접2 총괄</vt:lpstr>
      <vt:lpstr>시흥직접2</vt:lpstr>
      <vt:lpstr>시흥직접3 총괄</vt:lpstr>
      <vt:lpstr>시흥직접3</vt:lpstr>
      <vt:lpstr>시흥직접4 총괄</vt:lpstr>
      <vt:lpstr>시흥직접4</vt:lpstr>
      <vt:lpstr>연성선부1 총괄</vt:lpstr>
      <vt:lpstr>연성선부1</vt:lpstr>
      <vt:lpstr>연성선부2 총괄</vt:lpstr>
      <vt:lpstr>연성선부2</vt:lpstr>
      <vt:lpstr>연성선부3 총괄</vt:lpstr>
      <vt:lpstr>연성선부3</vt:lpstr>
      <vt:lpstr>연성선부4 총괄</vt:lpstr>
      <vt:lpstr>연성선부4</vt:lpstr>
      <vt:lpstr>연성선부5 총괄</vt:lpstr>
      <vt:lpstr>연성선부5</vt:lpstr>
      <vt:lpstr>연성선부6 총괄</vt:lpstr>
      <vt:lpstr>연성선부6</vt:lpstr>
      <vt:lpstr>연성선부7 총괄</vt:lpstr>
      <vt:lpstr>연성선부7</vt:lpstr>
      <vt:lpstr>연성선부8 총괄</vt:lpstr>
      <vt:lpstr>연성선부8</vt:lpstr>
      <vt:lpstr>연성선부9 총괄</vt:lpstr>
      <vt:lpstr>연성선부9</vt:lpstr>
      <vt:lpstr>연성선부10 총괄</vt:lpstr>
      <vt:lpstr>연성선부10</vt:lpstr>
      <vt:lpstr>연성선부11 총괄</vt:lpstr>
      <vt:lpstr>연성선부11</vt:lpstr>
      <vt:lpstr>연성선부12 총괄</vt:lpstr>
      <vt:lpstr>연성선부12</vt:lpstr>
      <vt:lpstr>연성선부13 총괄</vt:lpstr>
      <vt:lpstr>연성선부13</vt:lpstr>
      <vt:lpstr>연성선부14 총괄</vt:lpstr>
      <vt:lpstr>연성선부14</vt:lpstr>
      <vt:lpstr>연성선부15 총괄</vt:lpstr>
      <vt:lpstr>연성선부15</vt:lpstr>
      <vt:lpstr>연성선부16 총괄</vt:lpstr>
      <vt:lpstr>연성선부16</vt:lpstr>
      <vt:lpstr>연성선부17 총괄</vt:lpstr>
      <vt:lpstr>연성선부17</vt:lpstr>
      <vt:lpstr>연성선부18 총괄</vt:lpstr>
      <vt:lpstr>연성선부18</vt:lpstr>
      <vt:lpstr>연성선부19 총괄</vt:lpstr>
      <vt:lpstr>연성선부19</vt:lpstr>
      <vt:lpstr>연성선부20 총괄</vt:lpstr>
      <vt:lpstr>연성선부20</vt:lpstr>
      <vt:lpstr>연성선부21 총괄</vt:lpstr>
      <vt:lpstr>연성선부21</vt:lpstr>
      <vt:lpstr>연성선부22 총괄</vt:lpstr>
      <vt:lpstr>연성선부22</vt:lpstr>
      <vt:lpstr>연성선부23 총괄</vt:lpstr>
      <vt:lpstr>연성선부23</vt:lpstr>
      <vt:lpstr>연성선부24 총괄</vt:lpstr>
      <vt:lpstr>연성선부24</vt:lpstr>
      <vt:lpstr>연성선부25 총괄</vt:lpstr>
      <vt:lpstr>연성선부25</vt:lpstr>
      <vt:lpstr>연성목내26 총괄</vt:lpstr>
      <vt:lpstr>연성목내26</vt:lpstr>
      <vt:lpstr>연성목내27 총괄</vt:lpstr>
      <vt:lpstr>연성목내27</vt:lpstr>
      <vt:lpstr>연성목내28 총괄</vt:lpstr>
      <vt:lpstr>연성목내28</vt:lpstr>
      <vt:lpstr>연성목내29 총괄</vt:lpstr>
      <vt:lpstr>연성목내29</vt:lpstr>
      <vt:lpstr>연성성곡30 총괄</vt:lpstr>
      <vt:lpstr>연성성곡30</vt:lpstr>
      <vt:lpstr>연성성곡31 총괄</vt:lpstr>
      <vt:lpstr>연성성곡31</vt:lpstr>
      <vt:lpstr>연성성곡32 총괄</vt:lpstr>
      <vt:lpstr>연성성곡32</vt:lpstr>
      <vt:lpstr>연성공단33 총괄</vt:lpstr>
      <vt:lpstr>연성공단33</vt:lpstr>
      <vt:lpstr>연성공단34 총괄</vt:lpstr>
      <vt:lpstr>연성공단34</vt:lpstr>
      <vt:lpstr>연성공단35 총괄</vt:lpstr>
      <vt:lpstr>연성공단35</vt:lpstr>
      <vt:lpstr>연성공단36 총괄</vt:lpstr>
      <vt:lpstr>연성공단36</vt:lpstr>
      <vt:lpstr>연성공단37 총괄</vt:lpstr>
      <vt:lpstr>연성공단37</vt:lpstr>
      <vt:lpstr>연성공단38 총괄</vt:lpstr>
      <vt:lpstr>연성공단38</vt:lpstr>
      <vt:lpstr>연성공단39 총괄</vt:lpstr>
      <vt:lpstr>연성공단39</vt:lpstr>
      <vt:lpstr>연성공단40 총괄</vt:lpstr>
      <vt:lpstr>연성공단40</vt:lpstr>
      <vt:lpstr>연성대부41 총괄</vt:lpstr>
      <vt:lpstr>연성대부41</vt:lpstr>
      <vt:lpstr>'1.3 소블록 총괄(공업)'!Print_Area</vt:lpstr>
      <vt:lpstr>'1.3 소블록 총괄(생활)'!Print_Area</vt:lpstr>
      <vt:lpstr>'반월반월12(BD6)'!Print_Area</vt:lpstr>
      <vt:lpstr>반월직접1!Print_Area</vt:lpstr>
      <vt:lpstr>반월직접11!Print_Area</vt:lpstr>
      <vt:lpstr>반월직접6!Print_Area</vt:lpstr>
      <vt:lpstr>안산직접2!Print_Area</vt:lpstr>
      <vt:lpstr>안산직접3!Print_Area</vt:lpstr>
      <vt:lpstr>연성선부18!Print_Area</vt:lpstr>
      <vt:lpstr>'1.3 소블록 총괄(공업)'!Print_Titles</vt:lpstr>
      <vt:lpstr>'1.3 소블록 총괄(생활)'!Print_Titles</vt:lpstr>
      <vt:lpstr>반월고잔31!Print_Titles</vt:lpstr>
      <vt:lpstr>반월고잔32!Print_Titles</vt:lpstr>
      <vt:lpstr>반월고잔33!Print_Titles</vt:lpstr>
      <vt:lpstr>반월고잔34!Print_Titles</vt:lpstr>
      <vt:lpstr>반월고잔35!Print_Titles</vt:lpstr>
      <vt:lpstr>반월고잔36!Print_Titles</vt:lpstr>
      <vt:lpstr>반월고잔37!Print_Titles</vt:lpstr>
      <vt:lpstr>반월고잔38!Print_Titles</vt:lpstr>
      <vt:lpstr>반월고잔39!Print_Titles</vt:lpstr>
      <vt:lpstr>'반월반월12(BD6)'!Print_Titles</vt:lpstr>
      <vt:lpstr>'반월반월12(BD7)'!Print_Titles</vt:lpstr>
      <vt:lpstr>반월반월13!Print_Titles</vt:lpstr>
      <vt:lpstr>반월반월14!Print_Titles</vt:lpstr>
      <vt:lpstr>반월반월15!Print_Titles</vt:lpstr>
      <vt:lpstr>반월반월16!Print_Titles</vt:lpstr>
      <vt:lpstr>반월반월17!Print_Titles</vt:lpstr>
      <vt:lpstr>반월성포24!Print_Titles</vt:lpstr>
      <vt:lpstr>반월성포25!Print_Titles</vt:lpstr>
      <vt:lpstr>반월성포26!Print_Titles</vt:lpstr>
      <vt:lpstr>반월성포27!Print_Titles</vt:lpstr>
      <vt:lpstr>반월성포28!Print_Titles</vt:lpstr>
      <vt:lpstr>반월성포29!Print_Titles</vt:lpstr>
      <vt:lpstr>반월성포30!Print_Titles</vt:lpstr>
      <vt:lpstr>반월일동18!Print_Titles</vt:lpstr>
      <vt:lpstr>반월일동19!Print_Titles</vt:lpstr>
      <vt:lpstr>반월일동20!Print_Titles</vt:lpstr>
      <vt:lpstr>반월일동21!Print_Titles</vt:lpstr>
      <vt:lpstr>반월일동22!Print_Titles</vt:lpstr>
      <vt:lpstr>반월일동23!Print_Titles</vt:lpstr>
      <vt:lpstr>반월직접1!Print_Titles</vt:lpstr>
      <vt:lpstr>반월직접10!Print_Titles</vt:lpstr>
      <vt:lpstr>반월직접11!Print_Titles</vt:lpstr>
      <vt:lpstr>반월직접2!Print_Titles</vt:lpstr>
      <vt:lpstr>반월직접3!Print_Titles</vt:lpstr>
      <vt:lpstr>반월직접4!Print_Titles</vt:lpstr>
      <vt:lpstr>반월직접5!Print_Titles</vt:lpstr>
      <vt:lpstr>반월직접6!Print_Titles</vt:lpstr>
      <vt:lpstr>반월직접7!Print_Titles</vt:lpstr>
      <vt:lpstr>반월직접8!Print_Titles</vt:lpstr>
      <vt:lpstr>반월직접9!Print_Titles</vt:lpstr>
      <vt:lpstr>시흥직접1!Print_Titles</vt:lpstr>
      <vt:lpstr>시흥직접2!Print_Titles</vt:lpstr>
      <vt:lpstr>시흥직접3!Print_Titles</vt:lpstr>
      <vt:lpstr>시흥직접4!Print_Titles</vt:lpstr>
      <vt:lpstr>안산직접1!Print_Titles</vt:lpstr>
      <vt:lpstr>안산직접10!Print_Titles</vt:lpstr>
      <vt:lpstr>안산직접11!Print_Titles</vt:lpstr>
      <vt:lpstr>안산직접12!Print_Titles</vt:lpstr>
      <vt:lpstr>안산직접13!Print_Titles</vt:lpstr>
      <vt:lpstr>안산직접14!Print_Titles</vt:lpstr>
      <vt:lpstr>안산직접15!Print_Titles</vt:lpstr>
      <vt:lpstr>안산직접16!Print_Titles</vt:lpstr>
      <vt:lpstr>안산직접17!Print_Titles</vt:lpstr>
      <vt:lpstr>안산직접18!Print_Titles</vt:lpstr>
      <vt:lpstr>안산직접19!Print_Titles</vt:lpstr>
      <vt:lpstr>안산직접2!Print_Titles</vt:lpstr>
      <vt:lpstr>안산직접3!Print_Titles</vt:lpstr>
      <vt:lpstr>안산직접4!Print_Titles</vt:lpstr>
      <vt:lpstr>안산직접5!Print_Titles</vt:lpstr>
      <vt:lpstr>안산직접6!Print_Titles</vt:lpstr>
      <vt:lpstr>안산직접7!Print_Titles</vt:lpstr>
      <vt:lpstr>안산직접8!Print_Titles</vt:lpstr>
      <vt:lpstr>안산직접9!Print_Titles</vt:lpstr>
      <vt:lpstr>안산초지20!Print_Titles</vt:lpstr>
      <vt:lpstr>연성공단33!Print_Titles</vt:lpstr>
      <vt:lpstr>연성공단34!Print_Titles</vt:lpstr>
      <vt:lpstr>연성공단35!Print_Titles</vt:lpstr>
      <vt:lpstr>연성공단36!Print_Titles</vt:lpstr>
      <vt:lpstr>연성공단37!Print_Titles</vt:lpstr>
      <vt:lpstr>연성공단38!Print_Titles</vt:lpstr>
      <vt:lpstr>연성공단39!Print_Titles</vt:lpstr>
      <vt:lpstr>연성공단40!Print_Titles</vt:lpstr>
      <vt:lpstr>연성대부41!Print_Titles</vt:lpstr>
      <vt:lpstr>연성목내26!Print_Titles</vt:lpstr>
      <vt:lpstr>연성목내27!Print_Titles</vt:lpstr>
      <vt:lpstr>연성목내28!Print_Titles</vt:lpstr>
      <vt:lpstr>연성목내29!Print_Titles</vt:lpstr>
      <vt:lpstr>연성선부1!Print_Titles</vt:lpstr>
      <vt:lpstr>연성선부10!Print_Titles</vt:lpstr>
      <vt:lpstr>연성선부11!Print_Titles</vt:lpstr>
      <vt:lpstr>연성선부12!Print_Titles</vt:lpstr>
      <vt:lpstr>연성선부13!Print_Titles</vt:lpstr>
      <vt:lpstr>연성선부14!Print_Titles</vt:lpstr>
      <vt:lpstr>연성선부15!Print_Titles</vt:lpstr>
      <vt:lpstr>연성선부16!Print_Titles</vt:lpstr>
      <vt:lpstr>연성선부17!Print_Titles</vt:lpstr>
      <vt:lpstr>연성선부18!Print_Titles</vt:lpstr>
      <vt:lpstr>연성선부19!Print_Titles</vt:lpstr>
      <vt:lpstr>연성선부2!Print_Titles</vt:lpstr>
      <vt:lpstr>연성선부20!Print_Titles</vt:lpstr>
      <vt:lpstr>연성선부21!Print_Titles</vt:lpstr>
      <vt:lpstr>연성선부22!Print_Titles</vt:lpstr>
      <vt:lpstr>연성선부23!Print_Titles</vt:lpstr>
      <vt:lpstr>연성선부24!Print_Titles</vt:lpstr>
      <vt:lpstr>연성선부25!Print_Titles</vt:lpstr>
      <vt:lpstr>연성선부3!Print_Titles</vt:lpstr>
      <vt:lpstr>연성선부4!Print_Titles</vt:lpstr>
      <vt:lpstr>연성선부5!Print_Titles</vt:lpstr>
      <vt:lpstr>연성선부6!Print_Titles</vt:lpstr>
      <vt:lpstr>연성선부7!Print_Titles</vt:lpstr>
      <vt:lpstr>연성선부8!Print_Titles</vt:lpstr>
      <vt:lpstr>연성선부9!Print_Titles</vt:lpstr>
      <vt:lpstr>연성성곡30!Print_Titles</vt:lpstr>
      <vt:lpstr>연성성곡31!Print_Titles</vt:lpstr>
      <vt:lpstr>연성성곡32!Print_Titles</vt:lpstr>
    </vt:vector>
  </TitlesOfParts>
  <Company>XP SP3 FINAL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snoopy</dc:creator>
  <cp:lastModifiedBy>snoopy</cp:lastModifiedBy>
  <cp:lastPrinted>2010-07-30T02:45:11Z</cp:lastPrinted>
  <dcterms:created xsi:type="dcterms:W3CDTF">2010-01-24T23:58:49Z</dcterms:created>
  <dcterms:modified xsi:type="dcterms:W3CDTF">2010-07-30T02:45:18Z</dcterms:modified>
</cp:coreProperties>
</file>